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timotheedangleterre/PycharmProjects/CrossAsset/"/>
    </mc:Choice>
  </mc:AlternateContent>
  <xr:revisionPtr revIDLastSave="0" documentId="13_ncr:1_{0A58F9C8-EB5F-B748-A274-9787F996061A}" xr6:coauthVersionLast="47" xr6:coauthVersionMax="47" xr10:uidLastSave="{00000000-0000-0000-0000-000000000000}"/>
  <bookViews>
    <workbookView xWindow="20" yWindow="500" windowWidth="28800" windowHeight="16540" activeTab="8" xr2:uid="{00000000-000D-0000-FFFF-FFFF00000000}"/>
  </bookViews>
  <sheets>
    <sheet name="Feuil1" sheetId="1" r:id="rId1"/>
    <sheet name="Grille équilibre initiale" sheetId="2" r:id="rId2"/>
    <sheet name="Nouvelle grille équilibre" sheetId="4" r:id="rId3"/>
    <sheet name="Valeurs indices" sheetId="3" r:id="rId4"/>
    <sheet name="Valeurs indices clean" sheetId="5" r:id="rId5"/>
    <sheet name="Rdt trimestriel" sheetId="6" r:id="rId6"/>
    <sheet name="Stats Rdt trim" sheetId="7" r:id="rId7"/>
    <sheet name="Rdt annuel" sheetId="8" r:id="rId8"/>
    <sheet name="Stats Rdt annuel" sheetId="9" r:id="rId9"/>
  </sheets>
  <definedNames>
    <definedName name="_xlnm._FilterDatabase" localSheetId="3" hidden="1">'Valeurs indices'!$B$3:$Z$2583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8" i="9" l="1"/>
  <c r="AE20" i="9"/>
  <c r="AE19" i="9"/>
  <c r="AG19" i="9" s="1"/>
  <c r="AI16" i="9"/>
  <c r="AI18" i="9" s="1"/>
  <c r="AH16" i="9"/>
  <c r="AH18" i="9" s="1"/>
  <c r="E18" i="9"/>
  <c r="G16" i="9"/>
  <c r="G18" i="9" s="1"/>
  <c r="F16" i="9"/>
  <c r="F18" i="9" s="1"/>
  <c r="C20" i="9"/>
  <c r="C19" i="9"/>
  <c r="E19" i="9" s="1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D13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D12" i="9"/>
  <c r="E11" i="9" a="1"/>
  <c r="E11" i="9"/>
  <c r="E14" i="9" s="1"/>
  <c r="F11" i="9" a="1"/>
  <c r="F11" i="9"/>
  <c r="F14" i="9" s="1"/>
  <c r="G11" i="9" a="1"/>
  <c r="G11" i="9" s="1"/>
  <c r="G14" i="9" s="1"/>
  <c r="H11" i="9" a="1"/>
  <c r="H11" i="9" s="1"/>
  <c r="H14" i="9" s="1"/>
  <c r="I11" i="9" a="1"/>
  <c r="I11" i="9" s="1"/>
  <c r="I14" i="9" s="1"/>
  <c r="J11" i="9" a="1"/>
  <c r="J11" i="9"/>
  <c r="J14" i="9" s="1"/>
  <c r="K11" i="9" a="1"/>
  <c r="K11" i="9" s="1"/>
  <c r="K14" i="9" s="1"/>
  <c r="L11" i="9" a="1"/>
  <c r="L11" i="9" s="1"/>
  <c r="L14" i="9" s="1"/>
  <c r="M11" i="9" a="1"/>
  <c r="M11" i="9" s="1"/>
  <c r="M14" i="9" s="1"/>
  <c r="N11" i="9" a="1"/>
  <c r="N11" i="9"/>
  <c r="N14" i="9" s="1"/>
  <c r="O11" i="9" a="1"/>
  <c r="O11" i="9" s="1"/>
  <c r="O14" i="9" s="1"/>
  <c r="P11" i="9" a="1"/>
  <c r="P11" i="9" s="1"/>
  <c r="P14" i="9" s="1"/>
  <c r="Q11" i="9" a="1"/>
  <c r="Q11" i="9" s="1"/>
  <c r="Q14" i="9" s="1"/>
  <c r="R11" i="9" a="1"/>
  <c r="R11" i="9"/>
  <c r="R14" i="9" s="1"/>
  <c r="S11" i="9" a="1"/>
  <c r="S11" i="9" s="1"/>
  <c r="S14" i="9" s="1"/>
  <c r="T11" i="9" a="1"/>
  <c r="T11" i="9" s="1"/>
  <c r="T14" i="9" s="1"/>
  <c r="U11" i="9" a="1"/>
  <c r="U11" i="9" s="1"/>
  <c r="U14" i="9" s="1"/>
  <c r="V11" i="9" a="1"/>
  <c r="V11" i="9"/>
  <c r="V14" i="9" s="1"/>
  <c r="W11" i="9" a="1"/>
  <c r="W11" i="9" s="1"/>
  <c r="W14" i="9" s="1"/>
  <c r="X11" i="9" a="1"/>
  <c r="X11" i="9" s="1"/>
  <c r="X14" i="9" s="1"/>
  <c r="Y11" i="9" a="1"/>
  <c r="Y11" i="9" s="1"/>
  <c r="Y14" i="9" s="1"/>
  <c r="Z11" i="9" a="1"/>
  <c r="Z11" i="9"/>
  <c r="Z14" i="9" s="1"/>
  <c r="AA11" i="9" a="1"/>
  <c r="AA11" i="9" s="1"/>
  <c r="AA14" i="9" s="1"/>
  <c r="AB11" i="9" a="1"/>
  <c r="AB11" i="9" s="1"/>
  <c r="AB14" i="9" s="1"/>
  <c r="D11" i="9" a="1"/>
  <c r="D11" i="9" s="1"/>
  <c r="D14" i="9" s="1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B21" i="8"/>
  <c r="B22" i="8"/>
  <c r="B23" i="8"/>
  <c r="B24" i="8"/>
  <c r="B25" i="8"/>
  <c r="B26" i="8"/>
  <c r="B27" i="8"/>
  <c r="B28" i="8"/>
  <c r="B29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B5" i="8"/>
  <c r="C4" i="8"/>
  <c r="D4" i="8" s="1"/>
  <c r="E4" i="8" s="1"/>
  <c r="F4" i="8" s="1"/>
  <c r="G4" i="8" s="1"/>
  <c r="H4" i="8" s="1"/>
  <c r="I4" i="8" s="1"/>
  <c r="J4" i="8" s="1"/>
  <c r="K4" i="8" s="1"/>
  <c r="L4" i="8" s="1"/>
  <c r="M4" i="8" s="1"/>
  <c r="N4" i="8" s="1"/>
  <c r="O4" i="8" s="1"/>
  <c r="P4" i="8" s="1"/>
  <c r="Q4" i="8" s="1"/>
  <c r="R4" i="8" s="1"/>
  <c r="S4" i="8" s="1"/>
  <c r="T4" i="8" s="1"/>
  <c r="U4" i="8" s="1"/>
  <c r="V4" i="8" s="1"/>
  <c r="W4" i="8" s="1"/>
  <c r="X4" i="8" s="1"/>
  <c r="Y4" i="8" s="1"/>
  <c r="Z4" i="8" s="1"/>
  <c r="B20" i="8"/>
  <c r="A21" i="8"/>
  <c r="A22" i="8" s="1"/>
  <c r="A23" i="8" s="1"/>
  <c r="A24" i="8" s="1"/>
  <c r="A25" i="8" s="1"/>
  <c r="A26" i="8" s="1"/>
  <c r="A27" i="8" s="1"/>
  <c r="A28" i="8" s="1"/>
  <c r="A29" i="8" s="1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19" i="7"/>
  <c r="AG17" i="7"/>
  <c r="AH17" i="7" s="1"/>
  <c r="AI17" i="7" s="1"/>
  <c r="AJ17" i="7" s="1"/>
  <c r="AK17" i="7" s="1"/>
  <c r="AL17" i="7" s="1"/>
  <c r="AM17" i="7" s="1"/>
  <c r="AN17" i="7" s="1"/>
  <c r="AO17" i="7" s="1"/>
  <c r="AP17" i="7" s="1"/>
  <c r="AQ17" i="7" s="1"/>
  <c r="AR17" i="7" s="1"/>
  <c r="AS17" i="7" s="1"/>
  <c r="AT17" i="7" s="1"/>
  <c r="AU17" i="7" s="1"/>
  <c r="AV17" i="7" s="1"/>
  <c r="AW17" i="7" s="1"/>
  <c r="AX17" i="7" s="1"/>
  <c r="AY17" i="7" s="1"/>
  <c r="AZ17" i="7" s="1"/>
  <c r="BA17" i="7" s="1"/>
  <c r="BB17" i="7" s="1"/>
  <c r="BC17" i="7" s="1"/>
  <c r="BD17" i="7" s="1"/>
  <c r="AD20" i="7"/>
  <c r="AD21" i="7" s="1"/>
  <c r="AD22" i="7" s="1"/>
  <c r="AD23" i="7" s="1"/>
  <c r="AD24" i="7" s="1"/>
  <c r="AD25" i="7" s="1"/>
  <c r="AD26" i="7" s="1"/>
  <c r="AD27" i="7" s="1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D19" i="7"/>
  <c r="B20" i="7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E17" i="7"/>
  <c r="F17" i="7" s="1"/>
  <c r="G17" i="7" s="1"/>
  <c r="H17" i="7" s="1"/>
  <c r="I17" i="7" s="1"/>
  <c r="J17" i="7" s="1"/>
  <c r="K17" i="7" s="1"/>
  <c r="L17" i="7" s="1"/>
  <c r="M17" i="7" s="1"/>
  <c r="N17" i="7" s="1"/>
  <c r="O17" i="7" s="1"/>
  <c r="P17" i="7" s="1"/>
  <c r="Q17" i="7" s="1"/>
  <c r="R17" i="7" s="1"/>
  <c r="S17" i="7" s="1"/>
  <c r="T17" i="7" s="1"/>
  <c r="U17" i="7" s="1"/>
  <c r="V17" i="7" s="1"/>
  <c r="W17" i="7" s="1"/>
  <c r="X17" i="7" s="1"/>
  <c r="Y17" i="7" s="1"/>
  <c r="Z17" i="7" s="1"/>
  <c r="AA17" i="7" s="1"/>
  <c r="AB17" i="7" s="1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D15" i="7"/>
  <c r="F14" i="7"/>
  <c r="E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D14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D13" i="7"/>
  <c r="E12" i="7" a="1"/>
  <c r="E12" i="7" s="1"/>
  <c r="F12" i="7" a="1"/>
  <c r="F12" i="7" s="1"/>
  <c r="G12" i="7" a="1"/>
  <c r="G12" i="7" s="1"/>
  <c r="H12" i="7" a="1"/>
  <c r="H12" i="7" s="1"/>
  <c r="I12" i="7" a="1"/>
  <c r="I12" i="7" s="1"/>
  <c r="J12" i="7" a="1"/>
  <c r="J12" i="7" s="1"/>
  <c r="K12" i="7" a="1"/>
  <c r="K12" i="7" s="1"/>
  <c r="L12" i="7" a="1"/>
  <c r="L12" i="7" s="1"/>
  <c r="M12" i="7" a="1"/>
  <c r="M12" i="7" s="1"/>
  <c r="N12" i="7" a="1"/>
  <c r="N12" i="7" s="1"/>
  <c r="O12" i="7" a="1"/>
  <c r="O12" i="7" s="1"/>
  <c r="P12" i="7" a="1"/>
  <c r="P12" i="7" s="1"/>
  <c r="Q12" i="7" a="1"/>
  <c r="Q12" i="7" s="1"/>
  <c r="R12" i="7" a="1"/>
  <c r="R12" i="7" s="1"/>
  <c r="S12" i="7" a="1"/>
  <c r="S12" i="7" s="1"/>
  <c r="T12" i="7" a="1"/>
  <c r="T12" i="7" s="1"/>
  <c r="U12" i="7" a="1"/>
  <c r="U12" i="7" s="1"/>
  <c r="V12" i="7" a="1"/>
  <c r="V12" i="7" s="1"/>
  <c r="W12" i="7" a="1"/>
  <c r="W12" i="7" s="1"/>
  <c r="X12" i="7" a="1"/>
  <c r="X12" i="7" s="1"/>
  <c r="Y12" i="7" a="1"/>
  <c r="Y12" i="7" s="1"/>
  <c r="Z12" i="7" a="1"/>
  <c r="Z12" i="7" s="1"/>
  <c r="AA12" i="7" a="1"/>
  <c r="AA12" i="7" s="1"/>
  <c r="AB12" i="7" a="1"/>
  <c r="AB12" i="7" s="1"/>
  <c r="D12" i="7" a="1"/>
  <c r="D12" i="7" s="1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S537" i="6"/>
  <c r="T537" i="6"/>
  <c r="U537" i="6"/>
  <c r="V537" i="6"/>
  <c r="W537" i="6"/>
  <c r="X537" i="6"/>
  <c r="Y537" i="6"/>
  <c r="Z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S538" i="6"/>
  <c r="T538" i="6"/>
  <c r="U538" i="6"/>
  <c r="V538" i="6"/>
  <c r="W538" i="6"/>
  <c r="X538" i="6"/>
  <c r="Y538" i="6"/>
  <c r="Z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S539" i="6"/>
  <c r="T539" i="6"/>
  <c r="U539" i="6"/>
  <c r="V539" i="6"/>
  <c r="W539" i="6"/>
  <c r="X539" i="6"/>
  <c r="Y539" i="6"/>
  <c r="Z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S540" i="6"/>
  <c r="T540" i="6"/>
  <c r="U540" i="6"/>
  <c r="V540" i="6"/>
  <c r="W540" i="6"/>
  <c r="X540" i="6"/>
  <c r="Y540" i="6"/>
  <c r="Z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S541" i="6"/>
  <c r="T541" i="6"/>
  <c r="U541" i="6"/>
  <c r="V541" i="6"/>
  <c r="W541" i="6"/>
  <c r="X541" i="6"/>
  <c r="Y541" i="6"/>
  <c r="Z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S542" i="6"/>
  <c r="T542" i="6"/>
  <c r="U542" i="6"/>
  <c r="V542" i="6"/>
  <c r="W542" i="6"/>
  <c r="X542" i="6"/>
  <c r="Y542" i="6"/>
  <c r="Z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S543" i="6"/>
  <c r="T543" i="6"/>
  <c r="U543" i="6"/>
  <c r="V543" i="6"/>
  <c r="W543" i="6"/>
  <c r="X543" i="6"/>
  <c r="Y543" i="6"/>
  <c r="Z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S544" i="6"/>
  <c r="T544" i="6"/>
  <c r="U544" i="6"/>
  <c r="V544" i="6"/>
  <c r="W544" i="6"/>
  <c r="X544" i="6"/>
  <c r="Y544" i="6"/>
  <c r="Z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S545" i="6"/>
  <c r="T545" i="6"/>
  <c r="U545" i="6"/>
  <c r="V545" i="6"/>
  <c r="W545" i="6"/>
  <c r="X545" i="6"/>
  <c r="Y545" i="6"/>
  <c r="Z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S546" i="6"/>
  <c r="T546" i="6"/>
  <c r="U546" i="6"/>
  <c r="V546" i="6"/>
  <c r="W546" i="6"/>
  <c r="X546" i="6"/>
  <c r="Y546" i="6"/>
  <c r="Z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S547" i="6"/>
  <c r="T547" i="6"/>
  <c r="U547" i="6"/>
  <c r="V547" i="6"/>
  <c r="W547" i="6"/>
  <c r="X547" i="6"/>
  <c r="Y547" i="6"/>
  <c r="Z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S548" i="6"/>
  <c r="T548" i="6"/>
  <c r="U548" i="6"/>
  <c r="V548" i="6"/>
  <c r="W548" i="6"/>
  <c r="X548" i="6"/>
  <c r="Y548" i="6"/>
  <c r="Z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S549" i="6"/>
  <c r="T549" i="6"/>
  <c r="U549" i="6"/>
  <c r="V549" i="6"/>
  <c r="W549" i="6"/>
  <c r="X549" i="6"/>
  <c r="Y549" i="6"/>
  <c r="Z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S550" i="6"/>
  <c r="T550" i="6"/>
  <c r="U550" i="6"/>
  <c r="V550" i="6"/>
  <c r="W550" i="6"/>
  <c r="X550" i="6"/>
  <c r="Y550" i="6"/>
  <c r="Z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S551" i="6"/>
  <c r="T551" i="6"/>
  <c r="U551" i="6"/>
  <c r="V551" i="6"/>
  <c r="W551" i="6"/>
  <c r="X551" i="6"/>
  <c r="Y551" i="6"/>
  <c r="Z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Z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Z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Z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S1002" i="6"/>
  <c r="T1002" i="6"/>
  <c r="U1002" i="6"/>
  <c r="V1002" i="6"/>
  <c r="W1002" i="6"/>
  <c r="X1002" i="6"/>
  <c r="Y1002" i="6"/>
  <c r="Z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S1003" i="6"/>
  <c r="T1003" i="6"/>
  <c r="U1003" i="6"/>
  <c r="V1003" i="6"/>
  <c r="W1003" i="6"/>
  <c r="X1003" i="6"/>
  <c r="Y1003" i="6"/>
  <c r="Z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S1004" i="6"/>
  <c r="T1004" i="6"/>
  <c r="U1004" i="6"/>
  <c r="V1004" i="6"/>
  <c r="W1004" i="6"/>
  <c r="X1004" i="6"/>
  <c r="Y1004" i="6"/>
  <c r="Z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S1005" i="6"/>
  <c r="T1005" i="6"/>
  <c r="U1005" i="6"/>
  <c r="V1005" i="6"/>
  <c r="W1005" i="6"/>
  <c r="X1005" i="6"/>
  <c r="Y1005" i="6"/>
  <c r="Z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S1006" i="6"/>
  <c r="T1006" i="6"/>
  <c r="U1006" i="6"/>
  <c r="V1006" i="6"/>
  <c r="W1006" i="6"/>
  <c r="X1006" i="6"/>
  <c r="Y1006" i="6"/>
  <c r="Z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S1007" i="6"/>
  <c r="T1007" i="6"/>
  <c r="U1007" i="6"/>
  <c r="V1007" i="6"/>
  <c r="W1007" i="6"/>
  <c r="X1007" i="6"/>
  <c r="Y1007" i="6"/>
  <c r="Z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S1008" i="6"/>
  <c r="T1008" i="6"/>
  <c r="U1008" i="6"/>
  <c r="V1008" i="6"/>
  <c r="W1008" i="6"/>
  <c r="X1008" i="6"/>
  <c r="Y1008" i="6"/>
  <c r="Z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S1009" i="6"/>
  <c r="T1009" i="6"/>
  <c r="U1009" i="6"/>
  <c r="V1009" i="6"/>
  <c r="W1009" i="6"/>
  <c r="X1009" i="6"/>
  <c r="Y1009" i="6"/>
  <c r="Z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S1010" i="6"/>
  <c r="T1010" i="6"/>
  <c r="U1010" i="6"/>
  <c r="V1010" i="6"/>
  <c r="W1010" i="6"/>
  <c r="X1010" i="6"/>
  <c r="Y1010" i="6"/>
  <c r="Z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S1011" i="6"/>
  <c r="T1011" i="6"/>
  <c r="U1011" i="6"/>
  <c r="V1011" i="6"/>
  <c r="W1011" i="6"/>
  <c r="X1011" i="6"/>
  <c r="Y1011" i="6"/>
  <c r="Z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S1012" i="6"/>
  <c r="T1012" i="6"/>
  <c r="U1012" i="6"/>
  <c r="V1012" i="6"/>
  <c r="W1012" i="6"/>
  <c r="X1012" i="6"/>
  <c r="Y1012" i="6"/>
  <c r="Z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S1013" i="6"/>
  <c r="T1013" i="6"/>
  <c r="U1013" i="6"/>
  <c r="V1013" i="6"/>
  <c r="W1013" i="6"/>
  <c r="X1013" i="6"/>
  <c r="Y1013" i="6"/>
  <c r="Z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S1014" i="6"/>
  <c r="T1014" i="6"/>
  <c r="U1014" i="6"/>
  <c r="V1014" i="6"/>
  <c r="W1014" i="6"/>
  <c r="X1014" i="6"/>
  <c r="Y1014" i="6"/>
  <c r="Z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S1015" i="6"/>
  <c r="T1015" i="6"/>
  <c r="U1015" i="6"/>
  <c r="V1015" i="6"/>
  <c r="W1015" i="6"/>
  <c r="X1015" i="6"/>
  <c r="Y1015" i="6"/>
  <c r="Z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S1016" i="6"/>
  <c r="T1016" i="6"/>
  <c r="U1016" i="6"/>
  <c r="V1016" i="6"/>
  <c r="W1016" i="6"/>
  <c r="X1016" i="6"/>
  <c r="Y1016" i="6"/>
  <c r="Z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S1017" i="6"/>
  <c r="T1017" i="6"/>
  <c r="U1017" i="6"/>
  <c r="V1017" i="6"/>
  <c r="W1017" i="6"/>
  <c r="X1017" i="6"/>
  <c r="Y1017" i="6"/>
  <c r="Z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S1018" i="6"/>
  <c r="T1018" i="6"/>
  <c r="U1018" i="6"/>
  <c r="V1018" i="6"/>
  <c r="W1018" i="6"/>
  <c r="X1018" i="6"/>
  <c r="Y1018" i="6"/>
  <c r="Z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S1019" i="6"/>
  <c r="T1019" i="6"/>
  <c r="U1019" i="6"/>
  <c r="V1019" i="6"/>
  <c r="W1019" i="6"/>
  <c r="X1019" i="6"/>
  <c r="Y1019" i="6"/>
  <c r="Z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S1020" i="6"/>
  <c r="T1020" i="6"/>
  <c r="U1020" i="6"/>
  <c r="V1020" i="6"/>
  <c r="W1020" i="6"/>
  <c r="X1020" i="6"/>
  <c r="Y1020" i="6"/>
  <c r="Z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S1021" i="6"/>
  <c r="T1021" i="6"/>
  <c r="U1021" i="6"/>
  <c r="V1021" i="6"/>
  <c r="W1021" i="6"/>
  <c r="X1021" i="6"/>
  <c r="Y1021" i="6"/>
  <c r="Z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S1022" i="6"/>
  <c r="T1022" i="6"/>
  <c r="U1022" i="6"/>
  <c r="V1022" i="6"/>
  <c r="W1022" i="6"/>
  <c r="X1022" i="6"/>
  <c r="Y1022" i="6"/>
  <c r="Z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S1023" i="6"/>
  <c r="T1023" i="6"/>
  <c r="U1023" i="6"/>
  <c r="V1023" i="6"/>
  <c r="W1023" i="6"/>
  <c r="X1023" i="6"/>
  <c r="Y1023" i="6"/>
  <c r="Z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S1024" i="6"/>
  <c r="T1024" i="6"/>
  <c r="U1024" i="6"/>
  <c r="V1024" i="6"/>
  <c r="W1024" i="6"/>
  <c r="X1024" i="6"/>
  <c r="Y1024" i="6"/>
  <c r="Z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S1025" i="6"/>
  <c r="T1025" i="6"/>
  <c r="U1025" i="6"/>
  <c r="V1025" i="6"/>
  <c r="W1025" i="6"/>
  <c r="X1025" i="6"/>
  <c r="Y1025" i="6"/>
  <c r="Z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S1026" i="6"/>
  <c r="T1026" i="6"/>
  <c r="U1026" i="6"/>
  <c r="V1026" i="6"/>
  <c r="W1026" i="6"/>
  <c r="X1026" i="6"/>
  <c r="Y1026" i="6"/>
  <c r="Z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S1027" i="6"/>
  <c r="T1027" i="6"/>
  <c r="U1027" i="6"/>
  <c r="V1027" i="6"/>
  <c r="W1027" i="6"/>
  <c r="X1027" i="6"/>
  <c r="Y1027" i="6"/>
  <c r="Z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S1028" i="6"/>
  <c r="T1028" i="6"/>
  <c r="U1028" i="6"/>
  <c r="V1028" i="6"/>
  <c r="W1028" i="6"/>
  <c r="X1028" i="6"/>
  <c r="Y1028" i="6"/>
  <c r="Z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S1029" i="6"/>
  <c r="T1029" i="6"/>
  <c r="U1029" i="6"/>
  <c r="V1029" i="6"/>
  <c r="W1029" i="6"/>
  <c r="X1029" i="6"/>
  <c r="Y1029" i="6"/>
  <c r="Z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S1030" i="6"/>
  <c r="T1030" i="6"/>
  <c r="U1030" i="6"/>
  <c r="V1030" i="6"/>
  <c r="W1030" i="6"/>
  <c r="X1030" i="6"/>
  <c r="Y1030" i="6"/>
  <c r="Z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S1031" i="6"/>
  <c r="T1031" i="6"/>
  <c r="U1031" i="6"/>
  <c r="V1031" i="6"/>
  <c r="W1031" i="6"/>
  <c r="X1031" i="6"/>
  <c r="Y1031" i="6"/>
  <c r="Z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S1032" i="6"/>
  <c r="T1032" i="6"/>
  <c r="U1032" i="6"/>
  <c r="V1032" i="6"/>
  <c r="W1032" i="6"/>
  <c r="X1032" i="6"/>
  <c r="Y1032" i="6"/>
  <c r="Z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S1033" i="6"/>
  <c r="T1033" i="6"/>
  <c r="U1033" i="6"/>
  <c r="V1033" i="6"/>
  <c r="W1033" i="6"/>
  <c r="X1033" i="6"/>
  <c r="Y1033" i="6"/>
  <c r="Z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S1034" i="6"/>
  <c r="T1034" i="6"/>
  <c r="U1034" i="6"/>
  <c r="V1034" i="6"/>
  <c r="W1034" i="6"/>
  <c r="X1034" i="6"/>
  <c r="Y1034" i="6"/>
  <c r="Z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S1035" i="6"/>
  <c r="T1035" i="6"/>
  <c r="U1035" i="6"/>
  <c r="V1035" i="6"/>
  <c r="W1035" i="6"/>
  <c r="X1035" i="6"/>
  <c r="Y1035" i="6"/>
  <c r="Z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S1036" i="6"/>
  <c r="T1036" i="6"/>
  <c r="U1036" i="6"/>
  <c r="V1036" i="6"/>
  <c r="W1036" i="6"/>
  <c r="X1036" i="6"/>
  <c r="Y1036" i="6"/>
  <c r="Z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S1037" i="6"/>
  <c r="T1037" i="6"/>
  <c r="U1037" i="6"/>
  <c r="V1037" i="6"/>
  <c r="W1037" i="6"/>
  <c r="X1037" i="6"/>
  <c r="Y1037" i="6"/>
  <c r="Z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S1038" i="6"/>
  <c r="T1038" i="6"/>
  <c r="U1038" i="6"/>
  <c r="V1038" i="6"/>
  <c r="W1038" i="6"/>
  <c r="X1038" i="6"/>
  <c r="Y1038" i="6"/>
  <c r="Z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S1039" i="6"/>
  <c r="T1039" i="6"/>
  <c r="U1039" i="6"/>
  <c r="V1039" i="6"/>
  <c r="W1039" i="6"/>
  <c r="X1039" i="6"/>
  <c r="Y1039" i="6"/>
  <c r="Z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S1040" i="6"/>
  <c r="T1040" i="6"/>
  <c r="U1040" i="6"/>
  <c r="V1040" i="6"/>
  <c r="W1040" i="6"/>
  <c r="X1040" i="6"/>
  <c r="Y1040" i="6"/>
  <c r="Z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S1041" i="6"/>
  <c r="T1041" i="6"/>
  <c r="U1041" i="6"/>
  <c r="V1041" i="6"/>
  <c r="W1041" i="6"/>
  <c r="X1041" i="6"/>
  <c r="Y1041" i="6"/>
  <c r="Z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S1042" i="6"/>
  <c r="T1042" i="6"/>
  <c r="U1042" i="6"/>
  <c r="V1042" i="6"/>
  <c r="W1042" i="6"/>
  <c r="X1042" i="6"/>
  <c r="Y1042" i="6"/>
  <c r="Z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S1043" i="6"/>
  <c r="T1043" i="6"/>
  <c r="U1043" i="6"/>
  <c r="V1043" i="6"/>
  <c r="W1043" i="6"/>
  <c r="X1043" i="6"/>
  <c r="Y1043" i="6"/>
  <c r="Z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S1044" i="6"/>
  <c r="T1044" i="6"/>
  <c r="U1044" i="6"/>
  <c r="V1044" i="6"/>
  <c r="W1044" i="6"/>
  <c r="X1044" i="6"/>
  <c r="Y1044" i="6"/>
  <c r="Z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S1045" i="6"/>
  <c r="T1045" i="6"/>
  <c r="U1045" i="6"/>
  <c r="V1045" i="6"/>
  <c r="W1045" i="6"/>
  <c r="X1045" i="6"/>
  <c r="Y1045" i="6"/>
  <c r="Z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S1046" i="6"/>
  <c r="T1046" i="6"/>
  <c r="U1046" i="6"/>
  <c r="V1046" i="6"/>
  <c r="W1046" i="6"/>
  <c r="X1046" i="6"/>
  <c r="Y1046" i="6"/>
  <c r="Z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S1047" i="6"/>
  <c r="T1047" i="6"/>
  <c r="U1047" i="6"/>
  <c r="V1047" i="6"/>
  <c r="W1047" i="6"/>
  <c r="X1047" i="6"/>
  <c r="Y1047" i="6"/>
  <c r="Z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S1048" i="6"/>
  <c r="T1048" i="6"/>
  <c r="U1048" i="6"/>
  <c r="V1048" i="6"/>
  <c r="W1048" i="6"/>
  <c r="X1048" i="6"/>
  <c r="Y1048" i="6"/>
  <c r="Z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S1049" i="6"/>
  <c r="T1049" i="6"/>
  <c r="U1049" i="6"/>
  <c r="V1049" i="6"/>
  <c r="W1049" i="6"/>
  <c r="X1049" i="6"/>
  <c r="Y1049" i="6"/>
  <c r="Z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S1050" i="6"/>
  <c r="T1050" i="6"/>
  <c r="U1050" i="6"/>
  <c r="V1050" i="6"/>
  <c r="W1050" i="6"/>
  <c r="X1050" i="6"/>
  <c r="Y1050" i="6"/>
  <c r="Z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S1051" i="6"/>
  <c r="T1051" i="6"/>
  <c r="U1051" i="6"/>
  <c r="V1051" i="6"/>
  <c r="W1051" i="6"/>
  <c r="X1051" i="6"/>
  <c r="Y1051" i="6"/>
  <c r="Z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S1052" i="6"/>
  <c r="T1052" i="6"/>
  <c r="U1052" i="6"/>
  <c r="V1052" i="6"/>
  <c r="W1052" i="6"/>
  <c r="X1052" i="6"/>
  <c r="Y1052" i="6"/>
  <c r="Z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S1053" i="6"/>
  <c r="T1053" i="6"/>
  <c r="U1053" i="6"/>
  <c r="V1053" i="6"/>
  <c r="W1053" i="6"/>
  <c r="X1053" i="6"/>
  <c r="Y1053" i="6"/>
  <c r="Z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S1054" i="6"/>
  <c r="T1054" i="6"/>
  <c r="U1054" i="6"/>
  <c r="V1054" i="6"/>
  <c r="W1054" i="6"/>
  <c r="X1054" i="6"/>
  <c r="Y1054" i="6"/>
  <c r="Z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S1055" i="6"/>
  <c r="T1055" i="6"/>
  <c r="U1055" i="6"/>
  <c r="V1055" i="6"/>
  <c r="W1055" i="6"/>
  <c r="X1055" i="6"/>
  <c r="Y1055" i="6"/>
  <c r="Z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S1056" i="6"/>
  <c r="T1056" i="6"/>
  <c r="U1056" i="6"/>
  <c r="V1056" i="6"/>
  <c r="W1056" i="6"/>
  <c r="X1056" i="6"/>
  <c r="Y1056" i="6"/>
  <c r="Z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S1057" i="6"/>
  <c r="T1057" i="6"/>
  <c r="U1057" i="6"/>
  <c r="V1057" i="6"/>
  <c r="W1057" i="6"/>
  <c r="X1057" i="6"/>
  <c r="Y1057" i="6"/>
  <c r="Z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S1058" i="6"/>
  <c r="T1058" i="6"/>
  <c r="U1058" i="6"/>
  <c r="V1058" i="6"/>
  <c r="W1058" i="6"/>
  <c r="X1058" i="6"/>
  <c r="Y1058" i="6"/>
  <c r="Z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S1059" i="6"/>
  <c r="T1059" i="6"/>
  <c r="U1059" i="6"/>
  <c r="V1059" i="6"/>
  <c r="W1059" i="6"/>
  <c r="X1059" i="6"/>
  <c r="Y1059" i="6"/>
  <c r="Z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S1060" i="6"/>
  <c r="T1060" i="6"/>
  <c r="U1060" i="6"/>
  <c r="V1060" i="6"/>
  <c r="W1060" i="6"/>
  <c r="X1060" i="6"/>
  <c r="Y1060" i="6"/>
  <c r="Z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S1061" i="6"/>
  <c r="T1061" i="6"/>
  <c r="U1061" i="6"/>
  <c r="V1061" i="6"/>
  <c r="W1061" i="6"/>
  <c r="X1061" i="6"/>
  <c r="Y1061" i="6"/>
  <c r="Z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S1062" i="6"/>
  <c r="T1062" i="6"/>
  <c r="U1062" i="6"/>
  <c r="V1062" i="6"/>
  <c r="W1062" i="6"/>
  <c r="X1062" i="6"/>
  <c r="Y1062" i="6"/>
  <c r="Z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S1063" i="6"/>
  <c r="T1063" i="6"/>
  <c r="U1063" i="6"/>
  <c r="V1063" i="6"/>
  <c r="W1063" i="6"/>
  <c r="X1063" i="6"/>
  <c r="Y1063" i="6"/>
  <c r="Z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S1064" i="6"/>
  <c r="T1064" i="6"/>
  <c r="U1064" i="6"/>
  <c r="V1064" i="6"/>
  <c r="W1064" i="6"/>
  <c r="X1064" i="6"/>
  <c r="Y1064" i="6"/>
  <c r="Z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S1065" i="6"/>
  <c r="T1065" i="6"/>
  <c r="U1065" i="6"/>
  <c r="V1065" i="6"/>
  <c r="W1065" i="6"/>
  <c r="X1065" i="6"/>
  <c r="Y1065" i="6"/>
  <c r="Z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S1066" i="6"/>
  <c r="T1066" i="6"/>
  <c r="U1066" i="6"/>
  <c r="V1066" i="6"/>
  <c r="W1066" i="6"/>
  <c r="X1066" i="6"/>
  <c r="Y1066" i="6"/>
  <c r="Z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S1067" i="6"/>
  <c r="T1067" i="6"/>
  <c r="U1067" i="6"/>
  <c r="V1067" i="6"/>
  <c r="W1067" i="6"/>
  <c r="X1067" i="6"/>
  <c r="Y1067" i="6"/>
  <c r="Z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S1068" i="6"/>
  <c r="T1068" i="6"/>
  <c r="U1068" i="6"/>
  <c r="V1068" i="6"/>
  <c r="W1068" i="6"/>
  <c r="X1068" i="6"/>
  <c r="Y1068" i="6"/>
  <c r="Z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S1069" i="6"/>
  <c r="T1069" i="6"/>
  <c r="U1069" i="6"/>
  <c r="V1069" i="6"/>
  <c r="W1069" i="6"/>
  <c r="X1069" i="6"/>
  <c r="Y1069" i="6"/>
  <c r="Z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S1070" i="6"/>
  <c r="T1070" i="6"/>
  <c r="U1070" i="6"/>
  <c r="V1070" i="6"/>
  <c r="W1070" i="6"/>
  <c r="X1070" i="6"/>
  <c r="Y1070" i="6"/>
  <c r="Z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S1071" i="6"/>
  <c r="T1071" i="6"/>
  <c r="U1071" i="6"/>
  <c r="V1071" i="6"/>
  <c r="W1071" i="6"/>
  <c r="X1071" i="6"/>
  <c r="Y1071" i="6"/>
  <c r="Z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S1072" i="6"/>
  <c r="T1072" i="6"/>
  <c r="U1072" i="6"/>
  <c r="V1072" i="6"/>
  <c r="W1072" i="6"/>
  <c r="X1072" i="6"/>
  <c r="Y1072" i="6"/>
  <c r="Z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S1073" i="6"/>
  <c r="T1073" i="6"/>
  <c r="U1073" i="6"/>
  <c r="V1073" i="6"/>
  <c r="W1073" i="6"/>
  <c r="X1073" i="6"/>
  <c r="Y1073" i="6"/>
  <c r="Z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S1074" i="6"/>
  <c r="T1074" i="6"/>
  <c r="U1074" i="6"/>
  <c r="V1074" i="6"/>
  <c r="W1074" i="6"/>
  <c r="X1074" i="6"/>
  <c r="Y1074" i="6"/>
  <c r="Z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S1075" i="6"/>
  <c r="T1075" i="6"/>
  <c r="U1075" i="6"/>
  <c r="V1075" i="6"/>
  <c r="W1075" i="6"/>
  <c r="X1075" i="6"/>
  <c r="Y1075" i="6"/>
  <c r="Z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S1076" i="6"/>
  <c r="T1076" i="6"/>
  <c r="U1076" i="6"/>
  <c r="V1076" i="6"/>
  <c r="W1076" i="6"/>
  <c r="X1076" i="6"/>
  <c r="Y1076" i="6"/>
  <c r="Z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S1077" i="6"/>
  <c r="T1077" i="6"/>
  <c r="U1077" i="6"/>
  <c r="V1077" i="6"/>
  <c r="W1077" i="6"/>
  <c r="X1077" i="6"/>
  <c r="Y1077" i="6"/>
  <c r="Z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S1078" i="6"/>
  <c r="T1078" i="6"/>
  <c r="U1078" i="6"/>
  <c r="V1078" i="6"/>
  <c r="W1078" i="6"/>
  <c r="X1078" i="6"/>
  <c r="Y1078" i="6"/>
  <c r="Z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S1079" i="6"/>
  <c r="T1079" i="6"/>
  <c r="U1079" i="6"/>
  <c r="V1079" i="6"/>
  <c r="W1079" i="6"/>
  <c r="X1079" i="6"/>
  <c r="Y1079" i="6"/>
  <c r="Z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S1080" i="6"/>
  <c r="T1080" i="6"/>
  <c r="U1080" i="6"/>
  <c r="V1080" i="6"/>
  <c r="W1080" i="6"/>
  <c r="X1080" i="6"/>
  <c r="Y1080" i="6"/>
  <c r="Z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S1081" i="6"/>
  <c r="T1081" i="6"/>
  <c r="U1081" i="6"/>
  <c r="V1081" i="6"/>
  <c r="W1081" i="6"/>
  <c r="X1081" i="6"/>
  <c r="Y1081" i="6"/>
  <c r="Z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S1082" i="6"/>
  <c r="T1082" i="6"/>
  <c r="U1082" i="6"/>
  <c r="V1082" i="6"/>
  <c r="W1082" i="6"/>
  <c r="X1082" i="6"/>
  <c r="Y1082" i="6"/>
  <c r="Z1082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S1083" i="6"/>
  <c r="T1083" i="6"/>
  <c r="U1083" i="6"/>
  <c r="V1083" i="6"/>
  <c r="W1083" i="6"/>
  <c r="X1083" i="6"/>
  <c r="Y1083" i="6"/>
  <c r="Z1083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S1084" i="6"/>
  <c r="T1084" i="6"/>
  <c r="U1084" i="6"/>
  <c r="V1084" i="6"/>
  <c r="W1084" i="6"/>
  <c r="X1084" i="6"/>
  <c r="Y1084" i="6"/>
  <c r="Z1084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S1085" i="6"/>
  <c r="T1085" i="6"/>
  <c r="U1085" i="6"/>
  <c r="V1085" i="6"/>
  <c r="W1085" i="6"/>
  <c r="X1085" i="6"/>
  <c r="Y1085" i="6"/>
  <c r="Z1085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S1086" i="6"/>
  <c r="T1086" i="6"/>
  <c r="U1086" i="6"/>
  <c r="V1086" i="6"/>
  <c r="W1086" i="6"/>
  <c r="X1086" i="6"/>
  <c r="Y1086" i="6"/>
  <c r="Z1086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P1087" i="6"/>
  <c r="Q1087" i="6"/>
  <c r="R1087" i="6"/>
  <c r="S1087" i="6"/>
  <c r="T1087" i="6"/>
  <c r="U1087" i="6"/>
  <c r="V1087" i="6"/>
  <c r="W1087" i="6"/>
  <c r="X1087" i="6"/>
  <c r="Y1087" i="6"/>
  <c r="Z1087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P1088" i="6"/>
  <c r="Q1088" i="6"/>
  <c r="R1088" i="6"/>
  <c r="S1088" i="6"/>
  <c r="T1088" i="6"/>
  <c r="U1088" i="6"/>
  <c r="V1088" i="6"/>
  <c r="W1088" i="6"/>
  <c r="X1088" i="6"/>
  <c r="Y1088" i="6"/>
  <c r="Z1088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P1089" i="6"/>
  <c r="Q1089" i="6"/>
  <c r="R1089" i="6"/>
  <c r="S1089" i="6"/>
  <c r="T1089" i="6"/>
  <c r="U1089" i="6"/>
  <c r="V1089" i="6"/>
  <c r="W1089" i="6"/>
  <c r="X1089" i="6"/>
  <c r="Y1089" i="6"/>
  <c r="Z1089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P1090" i="6"/>
  <c r="Q1090" i="6"/>
  <c r="R1090" i="6"/>
  <c r="S1090" i="6"/>
  <c r="T1090" i="6"/>
  <c r="U1090" i="6"/>
  <c r="V1090" i="6"/>
  <c r="W1090" i="6"/>
  <c r="X1090" i="6"/>
  <c r="Y1090" i="6"/>
  <c r="Z1090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P1091" i="6"/>
  <c r="Q1091" i="6"/>
  <c r="R1091" i="6"/>
  <c r="S1091" i="6"/>
  <c r="T1091" i="6"/>
  <c r="U1091" i="6"/>
  <c r="V1091" i="6"/>
  <c r="W1091" i="6"/>
  <c r="X1091" i="6"/>
  <c r="Y1091" i="6"/>
  <c r="Z1091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P1092" i="6"/>
  <c r="Q1092" i="6"/>
  <c r="R1092" i="6"/>
  <c r="S1092" i="6"/>
  <c r="T1092" i="6"/>
  <c r="U1092" i="6"/>
  <c r="V1092" i="6"/>
  <c r="W1092" i="6"/>
  <c r="X1092" i="6"/>
  <c r="Y1092" i="6"/>
  <c r="Z1092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P1093" i="6"/>
  <c r="Q1093" i="6"/>
  <c r="R1093" i="6"/>
  <c r="S1093" i="6"/>
  <c r="T1093" i="6"/>
  <c r="U1093" i="6"/>
  <c r="V1093" i="6"/>
  <c r="W1093" i="6"/>
  <c r="X1093" i="6"/>
  <c r="Y1093" i="6"/>
  <c r="Z1093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P1094" i="6"/>
  <c r="Q1094" i="6"/>
  <c r="R1094" i="6"/>
  <c r="S1094" i="6"/>
  <c r="T1094" i="6"/>
  <c r="U1094" i="6"/>
  <c r="V1094" i="6"/>
  <c r="W1094" i="6"/>
  <c r="X1094" i="6"/>
  <c r="Y1094" i="6"/>
  <c r="Z1094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P1095" i="6"/>
  <c r="Q1095" i="6"/>
  <c r="R1095" i="6"/>
  <c r="S1095" i="6"/>
  <c r="T1095" i="6"/>
  <c r="U1095" i="6"/>
  <c r="V1095" i="6"/>
  <c r="W1095" i="6"/>
  <c r="X1095" i="6"/>
  <c r="Y1095" i="6"/>
  <c r="Z1095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P1096" i="6"/>
  <c r="Q1096" i="6"/>
  <c r="R1096" i="6"/>
  <c r="S1096" i="6"/>
  <c r="T1096" i="6"/>
  <c r="U1096" i="6"/>
  <c r="V1096" i="6"/>
  <c r="W1096" i="6"/>
  <c r="X1096" i="6"/>
  <c r="Y1096" i="6"/>
  <c r="Z1096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P1097" i="6"/>
  <c r="Q1097" i="6"/>
  <c r="R1097" i="6"/>
  <c r="S1097" i="6"/>
  <c r="T1097" i="6"/>
  <c r="U1097" i="6"/>
  <c r="V1097" i="6"/>
  <c r="W1097" i="6"/>
  <c r="X1097" i="6"/>
  <c r="Y1097" i="6"/>
  <c r="Z1097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P1098" i="6"/>
  <c r="Q1098" i="6"/>
  <c r="R1098" i="6"/>
  <c r="S1098" i="6"/>
  <c r="T1098" i="6"/>
  <c r="U1098" i="6"/>
  <c r="V1098" i="6"/>
  <c r="W1098" i="6"/>
  <c r="X1098" i="6"/>
  <c r="Y1098" i="6"/>
  <c r="Z1098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P1099" i="6"/>
  <c r="Q1099" i="6"/>
  <c r="R1099" i="6"/>
  <c r="S1099" i="6"/>
  <c r="T1099" i="6"/>
  <c r="U1099" i="6"/>
  <c r="V1099" i="6"/>
  <c r="W1099" i="6"/>
  <c r="X1099" i="6"/>
  <c r="Y1099" i="6"/>
  <c r="Z1099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P1100" i="6"/>
  <c r="Q1100" i="6"/>
  <c r="R1100" i="6"/>
  <c r="S1100" i="6"/>
  <c r="T1100" i="6"/>
  <c r="U1100" i="6"/>
  <c r="V1100" i="6"/>
  <c r="W1100" i="6"/>
  <c r="X1100" i="6"/>
  <c r="Y1100" i="6"/>
  <c r="Z1100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P1101" i="6"/>
  <c r="Q1101" i="6"/>
  <c r="R1101" i="6"/>
  <c r="S1101" i="6"/>
  <c r="T1101" i="6"/>
  <c r="U1101" i="6"/>
  <c r="V1101" i="6"/>
  <c r="W1101" i="6"/>
  <c r="X1101" i="6"/>
  <c r="Y1101" i="6"/>
  <c r="Z1101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P1102" i="6"/>
  <c r="Q1102" i="6"/>
  <c r="R1102" i="6"/>
  <c r="S1102" i="6"/>
  <c r="T1102" i="6"/>
  <c r="U1102" i="6"/>
  <c r="V1102" i="6"/>
  <c r="W1102" i="6"/>
  <c r="X1102" i="6"/>
  <c r="Y1102" i="6"/>
  <c r="Z1102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P1103" i="6"/>
  <c r="Q1103" i="6"/>
  <c r="R1103" i="6"/>
  <c r="S1103" i="6"/>
  <c r="T1103" i="6"/>
  <c r="U1103" i="6"/>
  <c r="V1103" i="6"/>
  <c r="W1103" i="6"/>
  <c r="X1103" i="6"/>
  <c r="Y1103" i="6"/>
  <c r="Z1103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P1104" i="6"/>
  <c r="Q1104" i="6"/>
  <c r="R1104" i="6"/>
  <c r="S1104" i="6"/>
  <c r="T1104" i="6"/>
  <c r="U1104" i="6"/>
  <c r="V1104" i="6"/>
  <c r="W1104" i="6"/>
  <c r="X1104" i="6"/>
  <c r="Y1104" i="6"/>
  <c r="Z1104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P1105" i="6"/>
  <c r="Q1105" i="6"/>
  <c r="R1105" i="6"/>
  <c r="S1105" i="6"/>
  <c r="T1105" i="6"/>
  <c r="U1105" i="6"/>
  <c r="V1105" i="6"/>
  <c r="W1105" i="6"/>
  <c r="X1105" i="6"/>
  <c r="Y1105" i="6"/>
  <c r="Z1105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P1106" i="6"/>
  <c r="Q1106" i="6"/>
  <c r="R1106" i="6"/>
  <c r="S1106" i="6"/>
  <c r="T1106" i="6"/>
  <c r="U1106" i="6"/>
  <c r="V1106" i="6"/>
  <c r="W1106" i="6"/>
  <c r="X1106" i="6"/>
  <c r="Y1106" i="6"/>
  <c r="Z1106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P1107" i="6"/>
  <c r="Q1107" i="6"/>
  <c r="R1107" i="6"/>
  <c r="S1107" i="6"/>
  <c r="T1107" i="6"/>
  <c r="U1107" i="6"/>
  <c r="V1107" i="6"/>
  <c r="W1107" i="6"/>
  <c r="X1107" i="6"/>
  <c r="Y1107" i="6"/>
  <c r="Z1107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P1108" i="6"/>
  <c r="Q1108" i="6"/>
  <c r="R1108" i="6"/>
  <c r="S1108" i="6"/>
  <c r="T1108" i="6"/>
  <c r="U1108" i="6"/>
  <c r="V1108" i="6"/>
  <c r="W1108" i="6"/>
  <c r="X1108" i="6"/>
  <c r="Y1108" i="6"/>
  <c r="Z1108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P1109" i="6"/>
  <c r="Q1109" i="6"/>
  <c r="R1109" i="6"/>
  <c r="S1109" i="6"/>
  <c r="T1109" i="6"/>
  <c r="U1109" i="6"/>
  <c r="V1109" i="6"/>
  <c r="W1109" i="6"/>
  <c r="X1109" i="6"/>
  <c r="Y1109" i="6"/>
  <c r="Z1109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P1110" i="6"/>
  <c r="Q1110" i="6"/>
  <c r="R1110" i="6"/>
  <c r="S1110" i="6"/>
  <c r="T1110" i="6"/>
  <c r="U1110" i="6"/>
  <c r="V1110" i="6"/>
  <c r="W1110" i="6"/>
  <c r="X1110" i="6"/>
  <c r="Y1110" i="6"/>
  <c r="Z1110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P1111" i="6"/>
  <c r="Q1111" i="6"/>
  <c r="R1111" i="6"/>
  <c r="S1111" i="6"/>
  <c r="T1111" i="6"/>
  <c r="U1111" i="6"/>
  <c r="V1111" i="6"/>
  <c r="W1111" i="6"/>
  <c r="X1111" i="6"/>
  <c r="Y1111" i="6"/>
  <c r="Z1111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P1112" i="6"/>
  <c r="Q1112" i="6"/>
  <c r="R1112" i="6"/>
  <c r="S1112" i="6"/>
  <c r="T1112" i="6"/>
  <c r="U1112" i="6"/>
  <c r="V1112" i="6"/>
  <c r="W1112" i="6"/>
  <c r="X1112" i="6"/>
  <c r="Y1112" i="6"/>
  <c r="Z1112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P1113" i="6"/>
  <c r="Q1113" i="6"/>
  <c r="R1113" i="6"/>
  <c r="S1113" i="6"/>
  <c r="T1113" i="6"/>
  <c r="U1113" i="6"/>
  <c r="V1113" i="6"/>
  <c r="W1113" i="6"/>
  <c r="X1113" i="6"/>
  <c r="Y1113" i="6"/>
  <c r="Z1113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P1114" i="6"/>
  <c r="Q1114" i="6"/>
  <c r="R1114" i="6"/>
  <c r="S1114" i="6"/>
  <c r="T1114" i="6"/>
  <c r="U1114" i="6"/>
  <c r="V1114" i="6"/>
  <c r="W1114" i="6"/>
  <c r="X1114" i="6"/>
  <c r="Y1114" i="6"/>
  <c r="Z1114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P1115" i="6"/>
  <c r="Q1115" i="6"/>
  <c r="R1115" i="6"/>
  <c r="S1115" i="6"/>
  <c r="T1115" i="6"/>
  <c r="U1115" i="6"/>
  <c r="V1115" i="6"/>
  <c r="W1115" i="6"/>
  <c r="X1115" i="6"/>
  <c r="Y1115" i="6"/>
  <c r="Z1115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P1116" i="6"/>
  <c r="Q1116" i="6"/>
  <c r="R1116" i="6"/>
  <c r="S1116" i="6"/>
  <c r="T1116" i="6"/>
  <c r="U1116" i="6"/>
  <c r="V1116" i="6"/>
  <c r="W1116" i="6"/>
  <c r="X1116" i="6"/>
  <c r="Y1116" i="6"/>
  <c r="Z1116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P1117" i="6"/>
  <c r="Q1117" i="6"/>
  <c r="R1117" i="6"/>
  <c r="S1117" i="6"/>
  <c r="T1117" i="6"/>
  <c r="U1117" i="6"/>
  <c r="V1117" i="6"/>
  <c r="W1117" i="6"/>
  <c r="X1117" i="6"/>
  <c r="Y1117" i="6"/>
  <c r="Z1117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P1118" i="6"/>
  <c r="Q1118" i="6"/>
  <c r="R1118" i="6"/>
  <c r="S1118" i="6"/>
  <c r="T1118" i="6"/>
  <c r="U1118" i="6"/>
  <c r="V1118" i="6"/>
  <c r="W1118" i="6"/>
  <c r="X1118" i="6"/>
  <c r="Y1118" i="6"/>
  <c r="Z1118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P1119" i="6"/>
  <c r="Q1119" i="6"/>
  <c r="R1119" i="6"/>
  <c r="S1119" i="6"/>
  <c r="T1119" i="6"/>
  <c r="U1119" i="6"/>
  <c r="V1119" i="6"/>
  <c r="W1119" i="6"/>
  <c r="X1119" i="6"/>
  <c r="Y1119" i="6"/>
  <c r="Z1119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P1120" i="6"/>
  <c r="Q1120" i="6"/>
  <c r="R1120" i="6"/>
  <c r="S1120" i="6"/>
  <c r="T1120" i="6"/>
  <c r="U1120" i="6"/>
  <c r="V1120" i="6"/>
  <c r="W1120" i="6"/>
  <c r="X1120" i="6"/>
  <c r="Y1120" i="6"/>
  <c r="Z1120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P1121" i="6"/>
  <c r="Q1121" i="6"/>
  <c r="R1121" i="6"/>
  <c r="S1121" i="6"/>
  <c r="T1121" i="6"/>
  <c r="U1121" i="6"/>
  <c r="V1121" i="6"/>
  <c r="W1121" i="6"/>
  <c r="X1121" i="6"/>
  <c r="Y1121" i="6"/>
  <c r="Z1121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P1122" i="6"/>
  <c r="Q1122" i="6"/>
  <c r="R1122" i="6"/>
  <c r="S1122" i="6"/>
  <c r="T1122" i="6"/>
  <c r="U1122" i="6"/>
  <c r="V1122" i="6"/>
  <c r="W1122" i="6"/>
  <c r="X1122" i="6"/>
  <c r="Y1122" i="6"/>
  <c r="Z1122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P1123" i="6"/>
  <c r="Q1123" i="6"/>
  <c r="R1123" i="6"/>
  <c r="S1123" i="6"/>
  <c r="T1123" i="6"/>
  <c r="U1123" i="6"/>
  <c r="V1123" i="6"/>
  <c r="W1123" i="6"/>
  <c r="X1123" i="6"/>
  <c r="Y1123" i="6"/>
  <c r="Z1123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P1124" i="6"/>
  <c r="Q1124" i="6"/>
  <c r="R1124" i="6"/>
  <c r="S1124" i="6"/>
  <c r="T1124" i="6"/>
  <c r="U1124" i="6"/>
  <c r="V1124" i="6"/>
  <c r="W1124" i="6"/>
  <c r="X1124" i="6"/>
  <c r="Y1124" i="6"/>
  <c r="Z1124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P1125" i="6"/>
  <c r="Q1125" i="6"/>
  <c r="R1125" i="6"/>
  <c r="S1125" i="6"/>
  <c r="T1125" i="6"/>
  <c r="U1125" i="6"/>
  <c r="V1125" i="6"/>
  <c r="W1125" i="6"/>
  <c r="X1125" i="6"/>
  <c r="Y1125" i="6"/>
  <c r="Z1125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P1126" i="6"/>
  <c r="Q1126" i="6"/>
  <c r="R1126" i="6"/>
  <c r="S1126" i="6"/>
  <c r="T1126" i="6"/>
  <c r="U1126" i="6"/>
  <c r="V1126" i="6"/>
  <c r="W1126" i="6"/>
  <c r="X1126" i="6"/>
  <c r="Y1126" i="6"/>
  <c r="Z1126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P1127" i="6"/>
  <c r="Q1127" i="6"/>
  <c r="R1127" i="6"/>
  <c r="S1127" i="6"/>
  <c r="T1127" i="6"/>
  <c r="U1127" i="6"/>
  <c r="V1127" i="6"/>
  <c r="W1127" i="6"/>
  <c r="X1127" i="6"/>
  <c r="Y1127" i="6"/>
  <c r="Z1127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P1128" i="6"/>
  <c r="Q1128" i="6"/>
  <c r="R1128" i="6"/>
  <c r="S1128" i="6"/>
  <c r="T1128" i="6"/>
  <c r="U1128" i="6"/>
  <c r="V1128" i="6"/>
  <c r="W1128" i="6"/>
  <c r="X1128" i="6"/>
  <c r="Y1128" i="6"/>
  <c r="Z1128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P1129" i="6"/>
  <c r="Q1129" i="6"/>
  <c r="R1129" i="6"/>
  <c r="S1129" i="6"/>
  <c r="T1129" i="6"/>
  <c r="U1129" i="6"/>
  <c r="V1129" i="6"/>
  <c r="W1129" i="6"/>
  <c r="X1129" i="6"/>
  <c r="Y1129" i="6"/>
  <c r="Z1129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P1130" i="6"/>
  <c r="Q1130" i="6"/>
  <c r="R1130" i="6"/>
  <c r="S1130" i="6"/>
  <c r="T1130" i="6"/>
  <c r="U1130" i="6"/>
  <c r="V1130" i="6"/>
  <c r="W1130" i="6"/>
  <c r="X1130" i="6"/>
  <c r="Y1130" i="6"/>
  <c r="Z1130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P1131" i="6"/>
  <c r="Q1131" i="6"/>
  <c r="R1131" i="6"/>
  <c r="S1131" i="6"/>
  <c r="T1131" i="6"/>
  <c r="U1131" i="6"/>
  <c r="V1131" i="6"/>
  <c r="W1131" i="6"/>
  <c r="X1131" i="6"/>
  <c r="Y1131" i="6"/>
  <c r="Z1131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P1132" i="6"/>
  <c r="Q1132" i="6"/>
  <c r="R1132" i="6"/>
  <c r="S1132" i="6"/>
  <c r="T1132" i="6"/>
  <c r="U1132" i="6"/>
  <c r="V1132" i="6"/>
  <c r="W1132" i="6"/>
  <c r="X1132" i="6"/>
  <c r="Y1132" i="6"/>
  <c r="Z1132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P1133" i="6"/>
  <c r="Q1133" i="6"/>
  <c r="R1133" i="6"/>
  <c r="S1133" i="6"/>
  <c r="T1133" i="6"/>
  <c r="U1133" i="6"/>
  <c r="V1133" i="6"/>
  <c r="W1133" i="6"/>
  <c r="X1133" i="6"/>
  <c r="Y1133" i="6"/>
  <c r="Z1133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P1134" i="6"/>
  <c r="Q1134" i="6"/>
  <c r="R1134" i="6"/>
  <c r="S1134" i="6"/>
  <c r="T1134" i="6"/>
  <c r="U1134" i="6"/>
  <c r="V1134" i="6"/>
  <c r="W1134" i="6"/>
  <c r="X1134" i="6"/>
  <c r="Y1134" i="6"/>
  <c r="Z1134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P1135" i="6"/>
  <c r="Q1135" i="6"/>
  <c r="R1135" i="6"/>
  <c r="S1135" i="6"/>
  <c r="T1135" i="6"/>
  <c r="U1135" i="6"/>
  <c r="V1135" i="6"/>
  <c r="W1135" i="6"/>
  <c r="X1135" i="6"/>
  <c r="Y1135" i="6"/>
  <c r="Z1135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P1136" i="6"/>
  <c r="Q1136" i="6"/>
  <c r="R1136" i="6"/>
  <c r="S1136" i="6"/>
  <c r="T1136" i="6"/>
  <c r="U1136" i="6"/>
  <c r="V1136" i="6"/>
  <c r="W1136" i="6"/>
  <c r="X1136" i="6"/>
  <c r="Y1136" i="6"/>
  <c r="Z1136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P1137" i="6"/>
  <c r="Q1137" i="6"/>
  <c r="R1137" i="6"/>
  <c r="S1137" i="6"/>
  <c r="T1137" i="6"/>
  <c r="U1137" i="6"/>
  <c r="V1137" i="6"/>
  <c r="W1137" i="6"/>
  <c r="X1137" i="6"/>
  <c r="Y1137" i="6"/>
  <c r="Z1137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P1138" i="6"/>
  <c r="Q1138" i="6"/>
  <c r="R1138" i="6"/>
  <c r="S1138" i="6"/>
  <c r="T1138" i="6"/>
  <c r="U1138" i="6"/>
  <c r="V1138" i="6"/>
  <c r="W1138" i="6"/>
  <c r="X1138" i="6"/>
  <c r="Y1138" i="6"/>
  <c r="Z1138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P1139" i="6"/>
  <c r="Q1139" i="6"/>
  <c r="R1139" i="6"/>
  <c r="S1139" i="6"/>
  <c r="T1139" i="6"/>
  <c r="U1139" i="6"/>
  <c r="V1139" i="6"/>
  <c r="W1139" i="6"/>
  <c r="X1139" i="6"/>
  <c r="Y1139" i="6"/>
  <c r="Z1139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P1140" i="6"/>
  <c r="Q1140" i="6"/>
  <c r="R1140" i="6"/>
  <c r="S1140" i="6"/>
  <c r="T1140" i="6"/>
  <c r="U1140" i="6"/>
  <c r="V1140" i="6"/>
  <c r="W1140" i="6"/>
  <c r="X1140" i="6"/>
  <c r="Y1140" i="6"/>
  <c r="Z1140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P1141" i="6"/>
  <c r="Q1141" i="6"/>
  <c r="R1141" i="6"/>
  <c r="S1141" i="6"/>
  <c r="T1141" i="6"/>
  <c r="U1141" i="6"/>
  <c r="V1141" i="6"/>
  <c r="W1141" i="6"/>
  <c r="X1141" i="6"/>
  <c r="Y1141" i="6"/>
  <c r="Z1141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P1142" i="6"/>
  <c r="Q1142" i="6"/>
  <c r="R1142" i="6"/>
  <c r="S1142" i="6"/>
  <c r="T1142" i="6"/>
  <c r="U1142" i="6"/>
  <c r="V1142" i="6"/>
  <c r="W1142" i="6"/>
  <c r="X1142" i="6"/>
  <c r="Y1142" i="6"/>
  <c r="Z1142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P1143" i="6"/>
  <c r="Q1143" i="6"/>
  <c r="R1143" i="6"/>
  <c r="S1143" i="6"/>
  <c r="T1143" i="6"/>
  <c r="U1143" i="6"/>
  <c r="V1143" i="6"/>
  <c r="W1143" i="6"/>
  <c r="X1143" i="6"/>
  <c r="Y1143" i="6"/>
  <c r="Z1143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P1144" i="6"/>
  <c r="Q1144" i="6"/>
  <c r="R1144" i="6"/>
  <c r="S1144" i="6"/>
  <c r="T1144" i="6"/>
  <c r="U1144" i="6"/>
  <c r="V1144" i="6"/>
  <c r="W1144" i="6"/>
  <c r="X1144" i="6"/>
  <c r="Y1144" i="6"/>
  <c r="Z1144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P1145" i="6"/>
  <c r="Q1145" i="6"/>
  <c r="R1145" i="6"/>
  <c r="S1145" i="6"/>
  <c r="T1145" i="6"/>
  <c r="U1145" i="6"/>
  <c r="V1145" i="6"/>
  <c r="W1145" i="6"/>
  <c r="X1145" i="6"/>
  <c r="Y1145" i="6"/>
  <c r="Z1145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P1146" i="6"/>
  <c r="Q1146" i="6"/>
  <c r="R1146" i="6"/>
  <c r="S1146" i="6"/>
  <c r="T1146" i="6"/>
  <c r="U1146" i="6"/>
  <c r="V1146" i="6"/>
  <c r="W1146" i="6"/>
  <c r="X1146" i="6"/>
  <c r="Y1146" i="6"/>
  <c r="Z1146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P1147" i="6"/>
  <c r="Q1147" i="6"/>
  <c r="R1147" i="6"/>
  <c r="S1147" i="6"/>
  <c r="T1147" i="6"/>
  <c r="U1147" i="6"/>
  <c r="V1147" i="6"/>
  <c r="W1147" i="6"/>
  <c r="X1147" i="6"/>
  <c r="Y1147" i="6"/>
  <c r="Z1147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P1148" i="6"/>
  <c r="Q1148" i="6"/>
  <c r="R1148" i="6"/>
  <c r="S1148" i="6"/>
  <c r="T1148" i="6"/>
  <c r="U1148" i="6"/>
  <c r="V1148" i="6"/>
  <c r="W1148" i="6"/>
  <c r="X1148" i="6"/>
  <c r="Y1148" i="6"/>
  <c r="Z1148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P1149" i="6"/>
  <c r="Q1149" i="6"/>
  <c r="R1149" i="6"/>
  <c r="S1149" i="6"/>
  <c r="T1149" i="6"/>
  <c r="U1149" i="6"/>
  <c r="V1149" i="6"/>
  <c r="W1149" i="6"/>
  <c r="X1149" i="6"/>
  <c r="Y1149" i="6"/>
  <c r="Z1149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P1150" i="6"/>
  <c r="Q1150" i="6"/>
  <c r="R1150" i="6"/>
  <c r="S1150" i="6"/>
  <c r="T1150" i="6"/>
  <c r="U1150" i="6"/>
  <c r="V1150" i="6"/>
  <c r="W1150" i="6"/>
  <c r="X1150" i="6"/>
  <c r="Y1150" i="6"/>
  <c r="Z1150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P1151" i="6"/>
  <c r="Q1151" i="6"/>
  <c r="R1151" i="6"/>
  <c r="S1151" i="6"/>
  <c r="T1151" i="6"/>
  <c r="U1151" i="6"/>
  <c r="V1151" i="6"/>
  <c r="W1151" i="6"/>
  <c r="X1151" i="6"/>
  <c r="Y1151" i="6"/>
  <c r="Z1151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P1152" i="6"/>
  <c r="Q1152" i="6"/>
  <c r="R1152" i="6"/>
  <c r="S1152" i="6"/>
  <c r="T1152" i="6"/>
  <c r="U1152" i="6"/>
  <c r="V1152" i="6"/>
  <c r="W1152" i="6"/>
  <c r="X1152" i="6"/>
  <c r="Y1152" i="6"/>
  <c r="Z1152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P1153" i="6"/>
  <c r="Q1153" i="6"/>
  <c r="R1153" i="6"/>
  <c r="S1153" i="6"/>
  <c r="T1153" i="6"/>
  <c r="U1153" i="6"/>
  <c r="V1153" i="6"/>
  <c r="W1153" i="6"/>
  <c r="X1153" i="6"/>
  <c r="Y1153" i="6"/>
  <c r="Z1153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P1154" i="6"/>
  <c r="Q1154" i="6"/>
  <c r="R1154" i="6"/>
  <c r="S1154" i="6"/>
  <c r="T1154" i="6"/>
  <c r="U1154" i="6"/>
  <c r="V1154" i="6"/>
  <c r="W1154" i="6"/>
  <c r="X1154" i="6"/>
  <c r="Y1154" i="6"/>
  <c r="Z1154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P1155" i="6"/>
  <c r="Q1155" i="6"/>
  <c r="R1155" i="6"/>
  <c r="S1155" i="6"/>
  <c r="T1155" i="6"/>
  <c r="U1155" i="6"/>
  <c r="V1155" i="6"/>
  <c r="W1155" i="6"/>
  <c r="X1155" i="6"/>
  <c r="Y1155" i="6"/>
  <c r="Z1155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P1156" i="6"/>
  <c r="Q1156" i="6"/>
  <c r="R1156" i="6"/>
  <c r="S1156" i="6"/>
  <c r="T1156" i="6"/>
  <c r="U1156" i="6"/>
  <c r="V1156" i="6"/>
  <c r="W1156" i="6"/>
  <c r="X1156" i="6"/>
  <c r="Y1156" i="6"/>
  <c r="Z1156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P1157" i="6"/>
  <c r="Q1157" i="6"/>
  <c r="R1157" i="6"/>
  <c r="S1157" i="6"/>
  <c r="T1157" i="6"/>
  <c r="U1157" i="6"/>
  <c r="V1157" i="6"/>
  <c r="W1157" i="6"/>
  <c r="X1157" i="6"/>
  <c r="Y1157" i="6"/>
  <c r="Z1157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P1158" i="6"/>
  <c r="Q1158" i="6"/>
  <c r="R1158" i="6"/>
  <c r="S1158" i="6"/>
  <c r="T1158" i="6"/>
  <c r="U1158" i="6"/>
  <c r="V1158" i="6"/>
  <c r="W1158" i="6"/>
  <c r="X1158" i="6"/>
  <c r="Y1158" i="6"/>
  <c r="Z1158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P1159" i="6"/>
  <c r="Q1159" i="6"/>
  <c r="R1159" i="6"/>
  <c r="S1159" i="6"/>
  <c r="T1159" i="6"/>
  <c r="U1159" i="6"/>
  <c r="V1159" i="6"/>
  <c r="W1159" i="6"/>
  <c r="X1159" i="6"/>
  <c r="Y1159" i="6"/>
  <c r="Z1159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P1160" i="6"/>
  <c r="Q1160" i="6"/>
  <c r="R1160" i="6"/>
  <c r="S1160" i="6"/>
  <c r="T1160" i="6"/>
  <c r="U1160" i="6"/>
  <c r="V1160" i="6"/>
  <c r="W1160" i="6"/>
  <c r="X1160" i="6"/>
  <c r="Y1160" i="6"/>
  <c r="Z1160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P1161" i="6"/>
  <c r="Q1161" i="6"/>
  <c r="R1161" i="6"/>
  <c r="S1161" i="6"/>
  <c r="T1161" i="6"/>
  <c r="U1161" i="6"/>
  <c r="V1161" i="6"/>
  <c r="W1161" i="6"/>
  <c r="X1161" i="6"/>
  <c r="Y1161" i="6"/>
  <c r="Z1161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P1162" i="6"/>
  <c r="Q1162" i="6"/>
  <c r="R1162" i="6"/>
  <c r="S1162" i="6"/>
  <c r="T1162" i="6"/>
  <c r="U1162" i="6"/>
  <c r="V1162" i="6"/>
  <c r="W1162" i="6"/>
  <c r="X1162" i="6"/>
  <c r="Y1162" i="6"/>
  <c r="Z1162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P1163" i="6"/>
  <c r="Q1163" i="6"/>
  <c r="R1163" i="6"/>
  <c r="S1163" i="6"/>
  <c r="T1163" i="6"/>
  <c r="U1163" i="6"/>
  <c r="V1163" i="6"/>
  <c r="W1163" i="6"/>
  <c r="X1163" i="6"/>
  <c r="Y1163" i="6"/>
  <c r="Z1163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P1164" i="6"/>
  <c r="Q1164" i="6"/>
  <c r="R1164" i="6"/>
  <c r="S1164" i="6"/>
  <c r="T1164" i="6"/>
  <c r="U1164" i="6"/>
  <c r="V1164" i="6"/>
  <c r="W1164" i="6"/>
  <c r="X1164" i="6"/>
  <c r="Y1164" i="6"/>
  <c r="Z1164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P1165" i="6"/>
  <c r="Q1165" i="6"/>
  <c r="R1165" i="6"/>
  <c r="S1165" i="6"/>
  <c r="T1165" i="6"/>
  <c r="U1165" i="6"/>
  <c r="V1165" i="6"/>
  <c r="W1165" i="6"/>
  <c r="X1165" i="6"/>
  <c r="Y1165" i="6"/>
  <c r="Z1165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P1166" i="6"/>
  <c r="Q1166" i="6"/>
  <c r="R1166" i="6"/>
  <c r="S1166" i="6"/>
  <c r="T1166" i="6"/>
  <c r="U1166" i="6"/>
  <c r="V1166" i="6"/>
  <c r="W1166" i="6"/>
  <c r="X1166" i="6"/>
  <c r="Y1166" i="6"/>
  <c r="Z1166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P1167" i="6"/>
  <c r="Q1167" i="6"/>
  <c r="R1167" i="6"/>
  <c r="S1167" i="6"/>
  <c r="T1167" i="6"/>
  <c r="U1167" i="6"/>
  <c r="V1167" i="6"/>
  <c r="W1167" i="6"/>
  <c r="X1167" i="6"/>
  <c r="Y1167" i="6"/>
  <c r="Z1167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P1168" i="6"/>
  <c r="Q1168" i="6"/>
  <c r="R1168" i="6"/>
  <c r="S1168" i="6"/>
  <c r="T1168" i="6"/>
  <c r="U1168" i="6"/>
  <c r="V1168" i="6"/>
  <c r="W1168" i="6"/>
  <c r="X1168" i="6"/>
  <c r="Y1168" i="6"/>
  <c r="Z1168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P1169" i="6"/>
  <c r="Q1169" i="6"/>
  <c r="R1169" i="6"/>
  <c r="S1169" i="6"/>
  <c r="T1169" i="6"/>
  <c r="U1169" i="6"/>
  <c r="V1169" i="6"/>
  <c r="W1169" i="6"/>
  <c r="X1169" i="6"/>
  <c r="Y1169" i="6"/>
  <c r="Z1169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P1170" i="6"/>
  <c r="Q1170" i="6"/>
  <c r="R1170" i="6"/>
  <c r="S1170" i="6"/>
  <c r="T1170" i="6"/>
  <c r="U1170" i="6"/>
  <c r="V1170" i="6"/>
  <c r="W1170" i="6"/>
  <c r="X1170" i="6"/>
  <c r="Y1170" i="6"/>
  <c r="Z1170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P1171" i="6"/>
  <c r="Q1171" i="6"/>
  <c r="R1171" i="6"/>
  <c r="S1171" i="6"/>
  <c r="T1171" i="6"/>
  <c r="U1171" i="6"/>
  <c r="V1171" i="6"/>
  <c r="W1171" i="6"/>
  <c r="X1171" i="6"/>
  <c r="Y1171" i="6"/>
  <c r="Z1171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P1172" i="6"/>
  <c r="Q1172" i="6"/>
  <c r="R1172" i="6"/>
  <c r="S1172" i="6"/>
  <c r="T1172" i="6"/>
  <c r="U1172" i="6"/>
  <c r="V1172" i="6"/>
  <c r="W1172" i="6"/>
  <c r="X1172" i="6"/>
  <c r="Y1172" i="6"/>
  <c r="Z1172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P1173" i="6"/>
  <c r="Q1173" i="6"/>
  <c r="R1173" i="6"/>
  <c r="S1173" i="6"/>
  <c r="T1173" i="6"/>
  <c r="U1173" i="6"/>
  <c r="V1173" i="6"/>
  <c r="W1173" i="6"/>
  <c r="X1173" i="6"/>
  <c r="Y1173" i="6"/>
  <c r="Z1173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P1174" i="6"/>
  <c r="Q1174" i="6"/>
  <c r="R1174" i="6"/>
  <c r="S1174" i="6"/>
  <c r="T1174" i="6"/>
  <c r="U1174" i="6"/>
  <c r="V1174" i="6"/>
  <c r="W1174" i="6"/>
  <c r="X1174" i="6"/>
  <c r="Y1174" i="6"/>
  <c r="Z1174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P1175" i="6"/>
  <c r="Q1175" i="6"/>
  <c r="R1175" i="6"/>
  <c r="S1175" i="6"/>
  <c r="T1175" i="6"/>
  <c r="U1175" i="6"/>
  <c r="V1175" i="6"/>
  <c r="W1175" i="6"/>
  <c r="X1175" i="6"/>
  <c r="Y1175" i="6"/>
  <c r="Z1175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P1176" i="6"/>
  <c r="Q1176" i="6"/>
  <c r="R1176" i="6"/>
  <c r="S1176" i="6"/>
  <c r="T1176" i="6"/>
  <c r="U1176" i="6"/>
  <c r="V1176" i="6"/>
  <c r="W1176" i="6"/>
  <c r="X1176" i="6"/>
  <c r="Y1176" i="6"/>
  <c r="Z1176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P1177" i="6"/>
  <c r="Q1177" i="6"/>
  <c r="R1177" i="6"/>
  <c r="S1177" i="6"/>
  <c r="T1177" i="6"/>
  <c r="U1177" i="6"/>
  <c r="V1177" i="6"/>
  <c r="W1177" i="6"/>
  <c r="X1177" i="6"/>
  <c r="Y1177" i="6"/>
  <c r="Z1177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P1178" i="6"/>
  <c r="Q1178" i="6"/>
  <c r="R1178" i="6"/>
  <c r="S1178" i="6"/>
  <c r="T1178" i="6"/>
  <c r="U1178" i="6"/>
  <c r="V1178" i="6"/>
  <c r="W1178" i="6"/>
  <c r="X1178" i="6"/>
  <c r="Y1178" i="6"/>
  <c r="Z1178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P1179" i="6"/>
  <c r="Q1179" i="6"/>
  <c r="R1179" i="6"/>
  <c r="S1179" i="6"/>
  <c r="T1179" i="6"/>
  <c r="U1179" i="6"/>
  <c r="V1179" i="6"/>
  <c r="W1179" i="6"/>
  <c r="X1179" i="6"/>
  <c r="Y1179" i="6"/>
  <c r="Z1179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P1180" i="6"/>
  <c r="Q1180" i="6"/>
  <c r="R1180" i="6"/>
  <c r="S1180" i="6"/>
  <c r="T1180" i="6"/>
  <c r="U1180" i="6"/>
  <c r="V1180" i="6"/>
  <c r="W1180" i="6"/>
  <c r="X1180" i="6"/>
  <c r="Y1180" i="6"/>
  <c r="Z1180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P1181" i="6"/>
  <c r="Q1181" i="6"/>
  <c r="R1181" i="6"/>
  <c r="S1181" i="6"/>
  <c r="T1181" i="6"/>
  <c r="U1181" i="6"/>
  <c r="V1181" i="6"/>
  <c r="W1181" i="6"/>
  <c r="X1181" i="6"/>
  <c r="Y1181" i="6"/>
  <c r="Z1181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P1182" i="6"/>
  <c r="Q1182" i="6"/>
  <c r="R1182" i="6"/>
  <c r="S1182" i="6"/>
  <c r="T1182" i="6"/>
  <c r="U1182" i="6"/>
  <c r="V1182" i="6"/>
  <c r="W1182" i="6"/>
  <c r="X1182" i="6"/>
  <c r="Y1182" i="6"/>
  <c r="Z1182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P1183" i="6"/>
  <c r="Q1183" i="6"/>
  <c r="R1183" i="6"/>
  <c r="S1183" i="6"/>
  <c r="T1183" i="6"/>
  <c r="U1183" i="6"/>
  <c r="V1183" i="6"/>
  <c r="W1183" i="6"/>
  <c r="X1183" i="6"/>
  <c r="Y1183" i="6"/>
  <c r="Z1183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P1184" i="6"/>
  <c r="Q1184" i="6"/>
  <c r="R1184" i="6"/>
  <c r="S1184" i="6"/>
  <c r="T1184" i="6"/>
  <c r="U1184" i="6"/>
  <c r="V1184" i="6"/>
  <c r="W1184" i="6"/>
  <c r="X1184" i="6"/>
  <c r="Y1184" i="6"/>
  <c r="Z1184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P1185" i="6"/>
  <c r="Q1185" i="6"/>
  <c r="R1185" i="6"/>
  <c r="S1185" i="6"/>
  <c r="T1185" i="6"/>
  <c r="U1185" i="6"/>
  <c r="V1185" i="6"/>
  <c r="W1185" i="6"/>
  <c r="X1185" i="6"/>
  <c r="Y1185" i="6"/>
  <c r="Z1185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P1186" i="6"/>
  <c r="Q1186" i="6"/>
  <c r="R1186" i="6"/>
  <c r="S1186" i="6"/>
  <c r="T1186" i="6"/>
  <c r="U1186" i="6"/>
  <c r="V1186" i="6"/>
  <c r="W1186" i="6"/>
  <c r="X1186" i="6"/>
  <c r="Y1186" i="6"/>
  <c r="Z1186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P1187" i="6"/>
  <c r="Q1187" i="6"/>
  <c r="R1187" i="6"/>
  <c r="S1187" i="6"/>
  <c r="T1187" i="6"/>
  <c r="U1187" i="6"/>
  <c r="V1187" i="6"/>
  <c r="W1187" i="6"/>
  <c r="X1187" i="6"/>
  <c r="Y1187" i="6"/>
  <c r="Z1187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P1188" i="6"/>
  <c r="Q1188" i="6"/>
  <c r="R1188" i="6"/>
  <c r="S1188" i="6"/>
  <c r="T1188" i="6"/>
  <c r="U1188" i="6"/>
  <c r="V1188" i="6"/>
  <c r="W1188" i="6"/>
  <c r="X1188" i="6"/>
  <c r="Y1188" i="6"/>
  <c r="Z1188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P1189" i="6"/>
  <c r="Q1189" i="6"/>
  <c r="R1189" i="6"/>
  <c r="S1189" i="6"/>
  <c r="T1189" i="6"/>
  <c r="U1189" i="6"/>
  <c r="V1189" i="6"/>
  <c r="W1189" i="6"/>
  <c r="X1189" i="6"/>
  <c r="Y1189" i="6"/>
  <c r="Z1189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P1190" i="6"/>
  <c r="Q1190" i="6"/>
  <c r="R1190" i="6"/>
  <c r="S1190" i="6"/>
  <c r="T1190" i="6"/>
  <c r="U1190" i="6"/>
  <c r="V1190" i="6"/>
  <c r="W1190" i="6"/>
  <c r="X1190" i="6"/>
  <c r="Y1190" i="6"/>
  <c r="Z1190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P1191" i="6"/>
  <c r="Q1191" i="6"/>
  <c r="R1191" i="6"/>
  <c r="S1191" i="6"/>
  <c r="T1191" i="6"/>
  <c r="U1191" i="6"/>
  <c r="V1191" i="6"/>
  <c r="W1191" i="6"/>
  <c r="X1191" i="6"/>
  <c r="Y1191" i="6"/>
  <c r="Z1191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P1192" i="6"/>
  <c r="Q1192" i="6"/>
  <c r="R1192" i="6"/>
  <c r="S1192" i="6"/>
  <c r="T1192" i="6"/>
  <c r="U1192" i="6"/>
  <c r="V1192" i="6"/>
  <c r="W1192" i="6"/>
  <c r="X1192" i="6"/>
  <c r="Y1192" i="6"/>
  <c r="Z1192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P1193" i="6"/>
  <c r="Q1193" i="6"/>
  <c r="R1193" i="6"/>
  <c r="S1193" i="6"/>
  <c r="T1193" i="6"/>
  <c r="U1193" i="6"/>
  <c r="V1193" i="6"/>
  <c r="W1193" i="6"/>
  <c r="X1193" i="6"/>
  <c r="Y1193" i="6"/>
  <c r="Z1193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P1194" i="6"/>
  <c r="Q1194" i="6"/>
  <c r="R1194" i="6"/>
  <c r="S1194" i="6"/>
  <c r="T1194" i="6"/>
  <c r="U1194" i="6"/>
  <c r="V1194" i="6"/>
  <c r="W1194" i="6"/>
  <c r="X1194" i="6"/>
  <c r="Y1194" i="6"/>
  <c r="Z1194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P1195" i="6"/>
  <c r="Q1195" i="6"/>
  <c r="R1195" i="6"/>
  <c r="S1195" i="6"/>
  <c r="T1195" i="6"/>
  <c r="U1195" i="6"/>
  <c r="V1195" i="6"/>
  <c r="W1195" i="6"/>
  <c r="X1195" i="6"/>
  <c r="Y1195" i="6"/>
  <c r="Z1195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P1196" i="6"/>
  <c r="Q1196" i="6"/>
  <c r="R1196" i="6"/>
  <c r="S1196" i="6"/>
  <c r="T1196" i="6"/>
  <c r="U1196" i="6"/>
  <c r="V1196" i="6"/>
  <c r="W1196" i="6"/>
  <c r="X1196" i="6"/>
  <c r="Y1196" i="6"/>
  <c r="Z1196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P1197" i="6"/>
  <c r="Q1197" i="6"/>
  <c r="R1197" i="6"/>
  <c r="S1197" i="6"/>
  <c r="T1197" i="6"/>
  <c r="U1197" i="6"/>
  <c r="V1197" i="6"/>
  <c r="W1197" i="6"/>
  <c r="X1197" i="6"/>
  <c r="Y1197" i="6"/>
  <c r="Z1197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P1198" i="6"/>
  <c r="Q1198" i="6"/>
  <c r="R1198" i="6"/>
  <c r="S1198" i="6"/>
  <c r="T1198" i="6"/>
  <c r="U1198" i="6"/>
  <c r="V1198" i="6"/>
  <c r="W1198" i="6"/>
  <c r="X1198" i="6"/>
  <c r="Y1198" i="6"/>
  <c r="Z1198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P1199" i="6"/>
  <c r="Q1199" i="6"/>
  <c r="R1199" i="6"/>
  <c r="S1199" i="6"/>
  <c r="T1199" i="6"/>
  <c r="U1199" i="6"/>
  <c r="V1199" i="6"/>
  <c r="W1199" i="6"/>
  <c r="X1199" i="6"/>
  <c r="Y1199" i="6"/>
  <c r="Z1199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P1200" i="6"/>
  <c r="Q1200" i="6"/>
  <c r="R1200" i="6"/>
  <c r="S1200" i="6"/>
  <c r="T1200" i="6"/>
  <c r="U1200" i="6"/>
  <c r="V1200" i="6"/>
  <c r="W1200" i="6"/>
  <c r="X1200" i="6"/>
  <c r="Y1200" i="6"/>
  <c r="Z1200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P1201" i="6"/>
  <c r="Q1201" i="6"/>
  <c r="R1201" i="6"/>
  <c r="S1201" i="6"/>
  <c r="T1201" i="6"/>
  <c r="U1201" i="6"/>
  <c r="V1201" i="6"/>
  <c r="W1201" i="6"/>
  <c r="X1201" i="6"/>
  <c r="Y1201" i="6"/>
  <c r="Z1201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P1202" i="6"/>
  <c r="Q1202" i="6"/>
  <c r="R1202" i="6"/>
  <c r="S1202" i="6"/>
  <c r="T1202" i="6"/>
  <c r="U1202" i="6"/>
  <c r="V1202" i="6"/>
  <c r="W1202" i="6"/>
  <c r="X1202" i="6"/>
  <c r="Y1202" i="6"/>
  <c r="Z1202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P1203" i="6"/>
  <c r="Q1203" i="6"/>
  <c r="R1203" i="6"/>
  <c r="S1203" i="6"/>
  <c r="T1203" i="6"/>
  <c r="U1203" i="6"/>
  <c r="V1203" i="6"/>
  <c r="W1203" i="6"/>
  <c r="X1203" i="6"/>
  <c r="Y1203" i="6"/>
  <c r="Z1203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P1204" i="6"/>
  <c r="Q1204" i="6"/>
  <c r="R1204" i="6"/>
  <c r="S1204" i="6"/>
  <c r="T1204" i="6"/>
  <c r="U1204" i="6"/>
  <c r="V1204" i="6"/>
  <c r="W1204" i="6"/>
  <c r="X1204" i="6"/>
  <c r="Y1204" i="6"/>
  <c r="Z1204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R1205" i="6"/>
  <c r="S1205" i="6"/>
  <c r="T1205" i="6"/>
  <c r="U1205" i="6"/>
  <c r="V1205" i="6"/>
  <c r="W1205" i="6"/>
  <c r="X1205" i="6"/>
  <c r="Y1205" i="6"/>
  <c r="Z1205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R1206" i="6"/>
  <c r="S1206" i="6"/>
  <c r="T1206" i="6"/>
  <c r="U1206" i="6"/>
  <c r="V1206" i="6"/>
  <c r="W1206" i="6"/>
  <c r="X1206" i="6"/>
  <c r="Y1206" i="6"/>
  <c r="Z1206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R1207" i="6"/>
  <c r="S1207" i="6"/>
  <c r="T1207" i="6"/>
  <c r="U1207" i="6"/>
  <c r="V1207" i="6"/>
  <c r="W1207" i="6"/>
  <c r="X1207" i="6"/>
  <c r="Y1207" i="6"/>
  <c r="Z1207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R1208" i="6"/>
  <c r="S1208" i="6"/>
  <c r="T1208" i="6"/>
  <c r="U1208" i="6"/>
  <c r="V1208" i="6"/>
  <c r="W1208" i="6"/>
  <c r="X1208" i="6"/>
  <c r="Y1208" i="6"/>
  <c r="Z1208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R1209" i="6"/>
  <c r="S1209" i="6"/>
  <c r="T1209" i="6"/>
  <c r="U1209" i="6"/>
  <c r="V1209" i="6"/>
  <c r="W1209" i="6"/>
  <c r="X1209" i="6"/>
  <c r="Y1209" i="6"/>
  <c r="Z1209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R1210" i="6"/>
  <c r="S1210" i="6"/>
  <c r="T1210" i="6"/>
  <c r="U1210" i="6"/>
  <c r="V1210" i="6"/>
  <c r="W1210" i="6"/>
  <c r="X1210" i="6"/>
  <c r="Y1210" i="6"/>
  <c r="Z1210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R1211" i="6"/>
  <c r="S1211" i="6"/>
  <c r="T1211" i="6"/>
  <c r="U1211" i="6"/>
  <c r="V1211" i="6"/>
  <c r="W1211" i="6"/>
  <c r="X1211" i="6"/>
  <c r="Y1211" i="6"/>
  <c r="Z1211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R1212" i="6"/>
  <c r="S1212" i="6"/>
  <c r="T1212" i="6"/>
  <c r="U1212" i="6"/>
  <c r="V1212" i="6"/>
  <c r="W1212" i="6"/>
  <c r="X1212" i="6"/>
  <c r="Y1212" i="6"/>
  <c r="Z1212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R1213" i="6"/>
  <c r="S1213" i="6"/>
  <c r="T1213" i="6"/>
  <c r="U1213" i="6"/>
  <c r="V1213" i="6"/>
  <c r="W1213" i="6"/>
  <c r="X1213" i="6"/>
  <c r="Y1213" i="6"/>
  <c r="Z1213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R1214" i="6"/>
  <c r="S1214" i="6"/>
  <c r="T1214" i="6"/>
  <c r="U1214" i="6"/>
  <c r="V1214" i="6"/>
  <c r="W1214" i="6"/>
  <c r="X1214" i="6"/>
  <c r="Y1214" i="6"/>
  <c r="Z1214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R1215" i="6"/>
  <c r="S1215" i="6"/>
  <c r="T1215" i="6"/>
  <c r="U1215" i="6"/>
  <c r="V1215" i="6"/>
  <c r="W1215" i="6"/>
  <c r="X1215" i="6"/>
  <c r="Y1215" i="6"/>
  <c r="Z1215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P1216" i="6"/>
  <c r="Q1216" i="6"/>
  <c r="R1216" i="6"/>
  <c r="S1216" i="6"/>
  <c r="T1216" i="6"/>
  <c r="U1216" i="6"/>
  <c r="V1216" i="6"/>
  <c r="W1216" i="6"/>
  <c r="X1216" i="6"/>
  <c r="Y1216" i="6"/>
  <c r="Z1216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P1217" i="6"/>
  <c r="Q1217" i="6"/>
  <c r="R1217" i="6"/>
  <c r="S1217" i="6"/>
  <c r="T1217" i="6"/>
  <c r="U1217" i="6"/>
  <c r="V1217" i="6"/>
  <c r="W1217" i="6"/>
  <c r="X1217" i="6"/>
  <c r="Y1217" i="6"/>
  <c r="Z1217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P1218" i="6"/>
  <c r="Q1218" i="6"/>
  <c r="R1218" i="6"/>
  <c r="S1218" i="6"/>
  <c r="T1218" i="6"/>
  <c r="U1218" i="6"/>
  <c r="V1218" i="6"/>
  <c r="W1218" i="6"/>
  <c r="X1218" i="6"/>
  <c r="Y1218" i="6"/>
  <c r="Z1218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P1219" i="6"/>
  <c r="Q1219" i="6"/>
  <c r="R1219" i="6"/>
  <c r="S1219" i="6"/>
  <c r="T1219" i="6"/>
  <c r="U1219" i="6"/>
  <c r="V1219" i="6"/>
  <c r="W1219" i="6"/>
  <c r="X1219" i="6"/>
  <c r="Y1219" i="6"/>
  <c r="Z1219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P1220" i="6"/>
  <c r="Q1220" i="6"/>
  <c r="R1220" i="6"/>
  <c r="S1220" i="6"/>
  <c r="T1220" i="6"/>
  <c r="U1220" i="6"/>
  <c r="V1220" i="6"/>
  <c r="W1220" i="6"/>
  <c r="X1220" i="6"/>
  <c r="Y1220" i="6"/>
  <c r="Z1220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P1221" i="6"/>
  <c r="Q1221" i="6"/>
  <c r="R1221" i="6"/>
  <c r="S1221" i="6"/>
  <c r="T1221" i="6"/>
  <c r="U1221" i="6"/>
  <c r="V1221" i="6"/>
  <c r="W1221" i="6"/>
  <c r="X1221" i="6"/>
  <c r="Y1221" i="6"/>
  <c r="Z1221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P1222" i="6"/>
  <c r="Q1222" i="6"/>
  <c r="R1222" i="6"/>
  <c r="S1222" i="6"/>
  <c r="T1222" i="6"/>
  <c r="U1222" i="6"/>
  <c r="V1222" i="6"/>
  <c r="W1222" i="6"/>
  <c r="X1222" i="6"/>
  <c r="Y1222" i="6"/>
  <c r="Z1222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P1223" i="6"/>
  <c r="Q1223" i="6"/>
  <c r="R1223" i="6"/>
  <c r="S1223" i="6"/>
  <c r="T1223" i="6"/>
  <c r="U1223" i="6"/>
  <c r="V1223" i="6"/>
  <c r="W1223" i="6"/>
  <c r="X1223" i="6"/>
  <c r="Y1223" i="6"/>
  <c r="Z1223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P1224" i="6"/>
  <c r="Q1224" i="6"/>
  <c r="R1224" i="6"/>
  <c r="S1224" i="6"/>
  <c r="T1224" i="6"/>
  <c r="U1224" i="6"/>
  <c r="V1224" i="6"/>
  <c r="W1224" i="6"/>
  <c r="X1224" i="6"/>
  <c r="Y1224" i="6"/>
  <c r="Z1224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P1225" i="6"/>
  <c r="Q1225" i="6"/>
  <c r="R1225" i="6"/>
  <c r="S1225" i="6"/>
  <c r="T1225" i="6"/>
  <c r="U1225" i="6"/>
  <c r="V1225" i="6"/>
  <c r="W1225" i="6"/>
  <c r="X1225" i="6"/>
  <c r="Y1225" i="6"/>
  <c r="Z1225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P1226" i="6"/>
  <c r="Q1226" i="6"/>
  <c r="R1226" i="6"/>
  <c r="S1226" i="6"/>
  <c r="T1226" i="6"/>
  <c r="U1226" i="6"/>
  <c r="V1226" i="6"/>
  <c r="W1226" i="6"/>
  <c r="X1226" i="6"/>
  <c r="Y1226" i="6"/>
  <c r="Z1226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P1227" i="6"/>
  <c r="Q1227" i="6"/>
  <c r="R1227" i="6"/>
  <c r="S1227" i="6"/>
  <c r="T1227" i="6"/>
  <c r="U1227" i="6"/>
  <c r="V1227" i="6"/>
  <c r="W1227" i="6"/>
  <c r="X1227" i="6"/>
  <c r="Y1227" i="6"/>
  <c r="Z1227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P1228" i="6"/>
  <c r="Q1228" i="6"/>
  <c r="R1228" i="6"/>
  <c r="S1228" i="6"/>
  <c r="T1228" i="6"/>
  <c r="U1228" i="6"/>
  <c r="V1228" i="6"/>
  <c r="W1228" i="6"/>
  <c r="X1228" i="6"/>
  <c r="Y1228" i="6"/>
  <c r="Z1228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P1229" i="6"/>
  <c r="Q1229" i="6"/>
  <c r="R1229" i="6"/>
  <c r="S1229" i="6"/>
  <c r="T1229" i="6"/>
  <c r="U1229" i="6"/>
  <c r="V1229" i="6"/>
  <c r="W1229" i="6"/>
  <c r="X1229" i="6"/>
  <c r="Y1229" i="6"/>
  <c r="Z1229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P1230" i="6"/>
  <c r="Q1230" i="6"/>
  <c r="R1230" i="6"/>
  <c r="S1230" i="6"/>
  <c r="T1230" i="6"/>
  <c r="U1230" i="6"/>
  <c r="V1230" i="6"/>
  <c r="W1230" i="6"/>
  <c r="X1230" i="6"/>
  <c r="Y1230" i="6"/>
  <c r="Z1230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P1231" i="6"/>
  <c r="Q1231" i="6"/>
  <c r="R1231" i="6"/>
  <c r="S1231" i="6"/>
  <c r="T1231" i="6"/>
  <c r="U1231" i="6"/>
  <c r="V1231" i="6"/>
  <c r="W1231" i="6"/>
  <c r="X1231" i="6"/>
  <c r="Y1231" i="6"/>
  <c r="Z1231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P1232" i="6"/>
  <c r="Q1232" i="6"/>
  <c r="R1232" i="6"/>
  <c r="S1232" i="6"/>
  <c r="T1232" i="6"/>
  <c r="U1232" i="6"/>
  <c r="V1232" i="6"/>
  <c r="W1232" i="6"/>
  <c r="X1232" i="6"/>
  <c r="Y1232" i="6"/>
  <c r="Z1232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P1233" i="6"/>
  <c r="Q1233" i="6"/>
  <c r="R1233" i="6"/>
  <c r="S1233" i="6"/>
  <c r="T1233" i="6"/>
  <c r="U1233" i="6"/>
  <c r="V1233" i="6"/>
  <c r="W1233" i="6"/>
  <c r="X1233" i="6"/>
  <c r="Y1233" i="6"/>
  <c r="Z1233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P1234" i="6"/>
  <c r="Q1234" i="6"/>
  <c r="R1234" i="6"/>
  <c r="S1234" i="6"/>
  <c r="T1234" i="6"/>
  <c r="U1234" i="6"/>
  <c r="V1234" i="6"/>
  <c r="W1234" i="6"/>
  <c r="X1234" i="6"/>
  <c r="Y1234" i="6"/>
  <c r="Z1234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P1235" i="6"/>
  <c r="Q1235" i="6"/>
  <c r="R1235" i="6"/>
  <c r="S1235" i="6"/>
  <c r="T1235" i="6"/>
  <c r="U1235" i="6"/>
  <c r="V1235" i="6"/>
  <c r="W1235" i="6"/>
  <c r="X1235" i="6"/>
  <c r="Y1235" i="6"/>
  <c r="Z1235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P1236" i="6"/>
  <c r="Q1236" i="6"/>
  <c r="R1236" i="6"/>
  <c r="S1236" i="6"/>
  <c r="T1236" i="6"/>
  <c r="U1236" i="6"/>
  <c r="V1236" i="6"/>
  <c r="W1236" i="6"/>
  <c r="X1236" i="6"/>
  <c r="Y1236" i="6"/>
  <c r="Z1236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P1237" i="6"/>
  <c r="Q1237" i="6"/>
  <c r="R1237" i="6"/>
  <c r="S1237" i="6"/>
  <c r="T1237" i="6"/>
  <c r="U1237" i="6"/>
  <c r="V1237" i="6"/>
  <c r="W1237" i="6"/>
  <c r="X1237" i="6"/>
  <c r="Y1237" i="6"/>
  <c r="Z1237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P1238" i="6"/>
  <c r="Q1238" i="6"/>
  <c r="R1238" i="6"/>
  <c r="S1238" i="6"/>
  <c r="T1238" i="6"/>
  <c r="U1238" i="6"/>
  <c r="V1238" i="6"/>
  <c r="W1238" i="6"/>
  <c r="X1238" i="6"/>
  <c r="Y1238" i="6"/>
  <c r="Z1238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P1239" i="6"/>
  <c r="Q1239" i="6"/>
  <c r="R1239" i="6"/>
  <c r="S1239" i="6"/>
  <c r="T1239" i="6"/>
  <c r="U1239" i="6"/>
  <c r="V1239" i="6"/>
  <c r="W1239" i="6"/>
  <c r="X1239" i="6"/>
  <c r="Y1239" i="6"/>
  <c r="Z1239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P1240" i="6"/>
  <c r="Q1240" i="6"/>
  <c r="R1240" i="6"/>
  <c r="S1240" i="6"/>
  <c r="T1240" i="6"/>
  <c r="U1240" i="6"/>
  <c r="V1240" i="6"/>
  <c r="W1240" i="6"/>
  <c r="X1240" i="6"/>
  <c r="Y1240" i="6"/>
  <c r="Z1240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P1241" i="6"/>
  <c r="Q1241" i="6"/>
  <c r="R1241" i="6"/>
  <c r="S1241" i="6"/>
  <c r="T1241" i="6"/>
  <c r="U1241" i="6"/>
  <c r="V1241" i="6"/>
  <c r="W1241" i="6"/>
  <c r="X1241" i="6"/>
  <c r="Y1241" i="6"/>
  <c r="Z1241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P1242" i="6"/>
  <c r="Q1242" i="6"/>
  <c r="R1242" i="6"/>
  <c r="S1242" i="6"/>
  <c r="T1242" i="6"/>
  <c r="U1242" i="6"/>
  <c r="V1242" i="6"/>
  <c r="W1242" i="6"/>
  <c r="X1242" i="6"/>
  <c r="Y1242" i="6"/>
  <c r="Z1242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P1243" i="6"/>
  <c r="Q1243" i="6"/>
  <c r="R1243" i="6"/>
  <c r="S1243" i="6"/>
  <c r="T1243" i="6"/>
  <c r="U1243" i="6"/>
  <c r="V1243" i="6"/>
  <c r="W1243" i="6"/>
  <c r="X1243" i="6"/>
  <c r="Y1243" i="6"/>
  <c r="Z1243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P1244" i="6"/>
  <c r="Q1244" i="6"/>
  <c r="R1244" i="6"/>
  <c r="S1244" i="6"/>
  <c r="T1244" i="6"/>
  <c r="U1244" i="6"/>
  <c r="V1244" i="6"/>
  <c r="W1244" i="6"/>
  <c r="X1244" i="6"/>
  <c r="Y1244" i="6"/>
  <c r="Z1244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P1245" i="6"/>
  <c r="Q1245" i="6"/>
  <c r="R1245" i="6"/>
  <c r="S1245" i="6"/>
  <c r="T1245" i="6"/>
  <c r="U1245" i="6"/>
  <c r="V1245" i="6"/>
  <c r="W1245" i="6"/>
  <c r="X1245" i="6"/>
  <c r="Y1245" i="6"/>
  <c r="Z1245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P1246" i="6"/>
  <c r="Q1246" i="6"/>
  <c r="R1246" i="6"/>
  <c r="S1246" i="6"/>
  <c r="T1246" i="6"/>
  <c r="U1246" i="6"/>
  <c r="V1246" i="6"/>
  <c r="W1246" i="6"/>
  <c r="X1246" i="6"/>
  <c r="Y1246" i="6"/>
  <c r="Z1246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P1247" i="6"/>
  <c r="Q1247" i="6"/>
  <c r="R1247" i="6"/>
  <c r="S1247" i="6"/>
  <c r="T1247" i="6"/>
  <c r="U1247" i="6"/>
  <c r="V1247" i="6"/>
  <c r="W1247" i="6"/>
  <c r="X1247" i="6"/>
  <c r="Y1247" i="6"/>
  <c r="Z1247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P1248" i="6"/>
  <c r="Q1248" i="6"/>
  <c r="R1248" i="6"/>
  <c r="S1248" i="6"/>
  <c r="T1248" i="6"/>
  <c r="U1248" i="6"/>
  <c r="V1248" i="6"/>
  <c r="W1248" i="6"/>
  <c r="X1248" i="6"/>
  <c r="Y1248" i="6"/>
  <c r="Z1248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P1249" i="6"/>
  <c r="Q1249" i="6"/>
  <c r="R1249" i="6"/>
  <c r="S1249" i="6"/>
  <c r="T1249" i="6"/>
  <c r="U1249" i="6"/>
  <c r="V1249" i="6"/>
  <c r="W1249" i="6"/>
  <c r="X1249" i="6"/>
  <c r="Y1249" i="6"/>
  <c r="Z1249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P1250" i="6"/>
  <c r="Q1250" i="6"/>
  <c r="R1250" i="6"/>
  <c r="S1250" i="6"/>
  <c r="T1250" i="6"/>
  <c r="U1250" i="6"/>
  <c r="V1250" i="6"/>
  <c r="W1250" i="6"/>
  <c r="X1250" i="6"/>
  <c r="Y1250" i="6"/>
  <c r="Z1250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P1251" i="6"/>
  <c r="Q1251" i="6"/>
  <c r="R1251" i="6"/>
  <c r="S1251" i="6"/>
  <c r="T1251" i="6"/>
  <c r="U1251" i="6"/>
  <c r="V1251" i="6"/>
  <c r="W1251" i="6"/>
  <c r="X1251" i="6"/>
  <c r="Y1251" i="6"/>
  <c r="Z1251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P1252" i="6"/>
  <c r="Q1252" i="6"/>
  <c r="R1252" i="6"/>
  <c r="S1252" i="6"/>
  <c r="T1252" i="6"/>
  <c r="U1252" i="6"/>
  <c r="V1252" i="6"/>
  <c r="W1252" i="6"/>
  <c r="X1252" i="6"/>
  <c r="Y1252" i="6"/>
  <c r="Z1252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P1253" i="6"/>
  <c r="Q1253" i="6"/>
  <c r="R1253" i="6"/>
  <c r="S1253" i="6"/>
  <c r="T1253" i="6"/>
  <c r="U1253" i="6"/>
  <c r="V1253" i="6"/>
  <c r="W1253" i="6"/>
  <c r="X1253" i="6"/>
  <c r="Y1253" i="6"/>
  <c r="Z1253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P1254" i="6"/>
  <c r="Q1254" i="6"/>
  <c r="R1254" i="6"/>
  <c r="S1254" i="6"/>
  <c r="T1254" i="6"/>
  <c r="U1254" i="6"/>
  <c r="V1254" i="6"/>
  <c r="W1254" i="6"/>
  <c r="X1254" i="6"/>
  <c r="Y1254" i="6"/>
  <c r="Z1254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P1255" i="6"/>
  <c r="Q1255" i="6"/>
  <c r="R1255" i="6"/>
  <c r="S1255" i="6"/>
  <c r="T1255" i="6"/>
  <c r="U1255" i="6"/>
  <c r="V1255" i="6"/>
  <c r="W1255" i="6"/>
  <c r="X1255" i="6"/>
  <c r="Y1255" i="6"/>
  <c r="Z1255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P1256" i="6"/>
  <c r="Q1256" i="6"/>
  <c r="R1256" i="6"/>
  <c r="S1256" i="6"/>
  <c r="T1256" i="6"/>
  <c r="U1256" i="6"/>
  <c r="V1256" i="6"/>
  <c r="W1256" i="6"/>
  <c r="X1256" i="6"/>
  <c r="Y1256" i="6"/>
  <c r="Z1256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P1257" i="6"/>
  <c r="Q1257" i="6"/>
  <c r="R1257" i="6"/>
  <c r="S1257" i="6"/>
  <c r="T1257" i="6"/>
  <c r="U1257" i="6"/>
  <c r="V1257" i="6"/>
  <c r="W1257" i="6"/>
  <c r="X1257" i="6"/>
  <c r="Y1257" i="6"/>
  <c r="Z1257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P1258" i="6"/>
  <c r="Q1258" i="6"/>
  <c r="R1258" i="6"/>
  <c r="S1258" i="6"/>
  <c r="T1258" i="6"/>
  <c r="U1258" i="6"/>
  <c r="V1258" i="6"/>
  <c r="W1258" i="6"/>
  <c r="X1258" i="6"/>
  <c r="Y1258" i="6"/>
  <c r="Z1258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P1259" i="6"/>
  <c r="Q1259" i="6"/>
  <c r="R1259" i="6"/>
  <c r="S1259" i="6"/>
  <c r="T1259" i="6"/>
  <c r="U1259" i="6"/>
  <c r="V1259" i="6"/>
  <c r="W1259" i="6"/>
  <c r="X1259" i="6"/>
  <c r="Y1259" i="6"/>
  <c r="Z1259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P1260" i="6"/>
  <c r="Q1260" i="6"/>
  <c r="R1260" i="6"/>
  <c r="S1260" i="6"/>
  <c r="T1260" i="6"/>
  <c r="U1260" i="6"/>
  <c r="V1260" i="6"/>
  <c r="W1260" i="6"/>
  <c r="X1260" i="6"/>
  <c r="Y1260" i="6"/>
  <c r="Z1260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P1261" i="6"/>
  <c r="Q1261" i="6"/>
  <c r="R1261" i="6"/>
  <c r="S1261" i="6"/>
  <c r="T1261" i="6"/>
  <c r="U1261" i="6"/>
  <c r="V1261" i="6"/>
  <c r="W1261" i="6"/>
  <c r="X1261" i="6"/>
  <c r="Y1261" i="6"/>
  <c r="Z1261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P1262" i="6"/>
  <c r="Q1262" i="6"/>
  <c r="R1262" i="6"/>
  <c r="S1262" i="6"/>
  <c r="T1262" i="6"/>
  <c r="U1262" i="6"/>
  <c r="V1262" i="6"/>
  <c r="W1262" i="6"/>
  <c r="X1262" i="6"/>
  <c r="Y1262" i="6"/>
  <c r="Z1262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P1263" i="6"/>
  <c r="Q1263" i="6"/>
  <c r="R1263" i="6"/>
  <c r="S1263" i="6"/>
  <c r="T1263" i="6"/>
  <c r="U1263" i="6"/>
  <c r="V1263" i="6"/>
  <c r="W1263" i="6"/>
  <c r="X1263" i="6"/>
  <c r="Y1263" i="6"/>
  <c r="Z1263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P1264" i="6"/>
  <c r="Q1264" i="6"/>
  <c r="R1264" i="6"/>
  <c r="S1264" i="6"/>
  <c r="T1264" i="6"/>
  <c r="U1264" i="6"/>
  <c r="V1264" i="6"/>
  <c r="W1264" i="6"/>
  <c r="X1264" i="6"/>
  <c r="Y1264" i="6"/>
  <c r="Z1264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P1265" i="6"/>
  <c r="Q1265" i="6"/>
  <c r="R1265" i="6"/>
  <c r="S1265" i="6"/>
  <c r="T1265" i="6"/>
  <c r="U1265" i="6"/>
  <c r="V1265" i="6"/>
  <c r="W1265" i="6"/>
  <c r="X1265" i="6"/>
  <c r="Y1265" i="6"/>
  <c r="Z1265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P1266" i="6"/>
  <c r="Q1266" i="6"/>
  <c r="R1266" i="6"/>
  <c r="S1266" i="6"/>
  <c r="T1266" i="6"/>
  <c r="U1266" i="6"/>
  <c r="V1266" i="6"/>
  <c r="W1266" i="6"/>
  <c r="X1266" i="6"/>
  <c r="Y1266" i="6"/>
  <c r="Z1266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P1267" i="6"/>
  <c r="Q1267" i="6"/>
  <c r="R1267" i="6"/>
  <c r="S1267" i="6"/>
  <c r="T1267" i="6"/>
  <c r="U1267" i="6"/>
  <c r="V1267" i="6"/>
  <c r="W1267" i="6"/>
  <c r="X1267" i="6"/>
  <c r="Y1267" i="6"/>
  <c r="Z1267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P1268" i="6"/>
  <c r="Q1268" i="6"/>
  <c r="R1268" i="6"/>
  <c r="S1268" i="6"/>
  <c r="T1268" i="6"/>
  <c r="U1268" i="6"/>
  <c r="V1268" i="6"/>
  <c r="W1268" i="6"/>
  <c r="X1268" i="6"/>
  <c r="Y1268" i="6"/>
  <c r="Z1268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P1269" i="6"/>
  <c r="Q1269" i="6"/>
  <c r="R1269" i="6"/>
  <c r="S1269" i="6"/>
  <c r="T1269" i="6"/>
  <c r="U1269" i="6"/>
  <c r="V1269" i="6"/>
  <c r="W1269" i="6"/>
  <c r="X1269" i="6"/>
  <c r="Y1269" i="6"/>
  <c r="Z1269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P1270" i="6"/>
  <c r="Q1270" i="6"/>
  <c r="R1270" i="6"/>
  <c r="S1270" i="6"/>
  <c r="T1270" i="6"/>
  <c r="U1270" i="6"/>
  <c r="V1270" i="6"/>
  <c r="W1270" i="6"/>
  <c r="X1270" i="6"/>
  <c r="Y1270" i="6"/>
  <c r="Z1270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P1271" i="6"/>
  <c r="Q1271" i="6"/>
  <c r="R1271" i="6"/>
  <c r="S1271" i="6"/>
  <c r="T1271" i="6"/>
  <c r="U1271" i="6"/>
  <c r="V1271" i="6"/>
  <c r="W1271" i="6"/>
  <c r="X1271" i="6"/>
  <c r="Y1271" i="6"/>
  <c r="Z1271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P1272" i="6"/>
  <c r="Q1272" i="6"/>
  <c r="R1272" i="6"/>
  <c r="S1272" i="6"/>
  <c r="T1272" i="6"/>
  <c r="U1272" i="6"/>
  <c r="V1272" i="6"/>
  <c r="W1272" i="6"/>
  <c r="X1272" i="6"/>
  <c r="Y1272" i="6"/>
  <c r="Z1272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P1273" i="6"/>
  <c r="Q1273" i="6"/>
  <c r="R1273" i="6"/>
  <c r="S1273" i="6"/>
  <c r="T1273" i="6"/>
  <c r="U1273" i="6"/>
  <c r="V1273" i="6"/>
  <c r="W1273" i="6"/>
  <c r="X1273" i="6"/>
  <c r="Y1273" i="6"/>
  <c r="Z1273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P1274" i="6"/>
  <c r="Q1274" i="6"/>
  <c r="R1274" i="6"/>
  <c r="S1274" i="6"/>
  <c r="T1274" i="6"/>
  <c r="U1274" i="6"/>
  <c r="V1274" i="6"/>
  <c r="W1274" i="6"/>
  <c r="X1274" i="6"/>
  <c r="Y1274" i="6"/>
  <c r="Z1274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P1275" i="6"/>
  <c r="Q1275" i="6"/>
  <c r="R1275" i="6"/>
  <c r="S1275" i="6"/>
  <c r="T1275" i="6"/>
  <c r="U1275" i="6"/>
  <c r="V1275" i="6"/>
  <c r="W1275" i="6"/>
  <c r="X1275" i="6"/>
  <c r="Y1275" i="6"/>
  <c r="Z1275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P1276" i="6"/>
  <c r="Q1276" i="6"/>
  <c r="R1276" i="6"/>
  <c r="S1276" i="6"/>
  <c r="T1276" i="6"/>
  <c r="U1276" i="6"/>
  <c r="V1276" i="6"/>
  <c r="W1276" i="6"/>
  <c r="X1276" i="6"/>
  <c r="Y1276" i="6"/>
  <c r="Z1276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P1277" i="6"/>
  <c r="Q1277" i="6"/>
  <c r="R1277" i="6"/>
  <c r="S1277" i="6"/>
  <c r="T1277" i="6"/>
  <c r="U1277" i="6"/>
  <c r="V1277" i="6"/>
  <c r="W1277" i="6"/>
  <c r="X1277" i="6"/>
  <c r="Y1277" i="6"/>
  <c r="Z1277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P1278" i="6"/>
  <c r="Q1278" i="6"/>
  <c r="R1278" i="6"/>
  <c r="S1278" i="6"/>
  <c r="T1278" i="6"/>
  <c r="U1278" i="6"/>
  <c r="V1278" i="6"/>
  <c r="W1278" i="6"/>
  <c r="X1278" i="6"/>
  <c r="Y1278" i="6"/>
  <c r="Z1278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P1279" i="6"/>
  <c r="Q1279" i="6"/>
  <c r="R1279" i="6"/>
  <c r="S1279" i="6"/>
  <c r="T1279" i="6"/>
  <c r="U1279" i="6"/>
  <c r="V1279" i="6"/>
  <c r="W1279" i="6"/>
  <c r="X1279" i="6"/>
  <c r="Y1279" i="6"/>
  <c r="Z1279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P1280" i="6"/>
  <c r="Q1280" i="6"/>
  <c r="R1280" i="6"/>
  <c r="S1280" i="6"/>
  <c r="T1280" i="6"/>
  <c r="U1280" i="6"/>
  <c r="V1280" i="6"/>
  <c r="W1280" i="6"/>
  <c r="X1280" i="6"/>
  <c r="Y1280" i="6"/>
  <c r="Z1280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P1281" i="6"/>
  <c r="Q1281" i="6"/>
  <c r="R1281" i="6"/>
  <c r="S1281" i="6"/>
  <c r="T1281" i="6"/>
  <c r="U1281" i="6"/>
  <c r="V1281" i="6"/>
  <c r="W1281" i="6"/>
  <c r="X1281" i="6"/>
  <c r="Y1281" i="6"/>
  <c r="Z1281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P1282" i="6"/>
  <c r="Q1282" i="6"/>
  <c r="R1282" i="6"/>
  <c r="S1282" i="6"/>
  <c r="T1282" i="6"/>
  <c r="U1282" i="6"/>
  <c r="V1282" i="6"/>
  <c r="W1282" i="6"/>
  <c r="X1282" i="6"/>
  <c r="Y1282" i="6"/>
  <c r="Z1282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P1283" i="6"/>
  <c r="Q1283" i="6"/>
  <c r="R1283" i="6"/>
  <c r="S1283" i="6"/>
  <c r="T1283" i="6"/>
  <c r="U1283" i="6"/>
  <c r="V1283" i="6"/>
  <c r="W1283" i="6"/>
  <c r="X1283" i="6"/>
  <c r="Y1283" i="6"/>
  <c r="Z1283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P1284" i="6"/>
  <c r="Q1284" i="6"/>
  <c r="R1284" i="6"/>
  <c r="S1284" i="6"/>
  <c r="T1284" i="6"/>
  <c r="U1284" i="6"/>
  <c r="V1284" i="6"/>
  <c r="W1284" i="6"/>
  <c r="X1284" i="6"/>
  <c r="Y1284" i="6"/>
  <c r="Z1284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P1285" i="6"/>
  <c r="Q1285" i="6"/>
  <c r="R1285" i="6"/>
  <c r="S1285" i="6"/>
  <c r="T1285" i="6"/>
  <c r="U1285" i="6"/>
  <c r="V1285" i="6"/>
  <c r="W1285" i="6"/>
  <c r="X1285" i="6"/>
  <c r="Y1285" i="6"/>
  <c r="Z1285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P1286" i="6"/>
  <c r="Q1286" i="6"/>
  <c r="R1286" i="6"/>
  <c r="S1286" i="6"/>
  <c r="T1286" i="6"/>
  <c r="U1286" i="6"/>
  <c r="V1286" i="6"/>
  <c r="W1286" i="6"/>
  <c r="X1286" i="6"/>
  <c r="Y1286" i="6"/>
  <c r="Z1286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P1287" i="6"/>
  <c r="Q1287" i="6"/>
  <c r="R1287" i="6"/>
  <c r="S1287" i="6"/>
  <c r="T1287" i="6"/>
  <c r="U1287" i="6"/>
  <c r="V1287" i="6"/>
  <c r="W1287" i="6"/>
  <c r="X1287" i="6"/>
  <c r="Y1287" i="6"/>
  <c r="Z1287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P1288" i="6"/>
  <c r="Q1288" i="6"/>
  <c r="R1288" i="6"/>
  <c r="S1288" i="6"/>
  <c r="T1288" i="6"/>
  <c r="U1288" i="6"/>
  <c r="V1288" i="6"/>
  <c r="W1288" i="6"/>
  <c r="X1288" i="6"/>
  <c r="Y1288" i="6"/>
  <c r="Z1288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P1289" i="6"/>
  <c r="Q1289" i="6"/>
  <c r="R1289" i="6"/>
  <c r="S1289" i="6"/>
  <c r="T1289" i="6"/>
  <c r="U1289" i="6"/>
  <c r="V1289" i="6"/>
  <c r="W1289" i="6"/>
  <c r="X1289" i="6"/>
  <c r="Y1289" i="6"/>
  <c r="Z1289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P1290" i="6"/>
  <c r="Q1290" i="6"/>
  <c r="R1290" i="6"/>
  <c r="S1290" i="6"/>
  <c r="T1290" i="6"/>
  <c r="U1290" i="6"/>
  <c r="V1290" i="6"/>
  <c r="W1290" i="6"/>
  <c r="X1290" i="6"/>
  <c r="Y1290" i="6"/>
  <c r="Z1290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P1291" i="6"/>
  <c r="Q1291" i="6"/>
  <c r="R1291" i="6"/>
  <c r="S1291" i="6"/>
  <c r="T1291" i="6"/>
  <c r="U1291" i="6"/>
  <c r="V1291" i="6"/>
  <c r="W1291" i="6"/>
  <c r="X1291" i="6"/>
  <c r="Y1291" i="6"/>
  <c r="Z1291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P1292" i="6"/>
  <c r="Q1292" i="6"/>
  <c r="R1292" i="6"/>
  <c r="S1292" i="6"/>
  <c r="T1292" i="6"/>
  <c r="U1292" i="6"/>
  <c r="V1292" i="6"/>
  <c r="W1292" i="6"/>
  <c r="X1292" i="6"/>
  <c r="Y1292" i="6"/>
  <c r="Z1292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P1293" i="6"/>
  <c r="Q1293" i="6"/>
  <c r="R1293" i="6"/>
  <c r="S1293" i="6"/>
  <c r="T1293" i="6"/>
  <c r="U1293" i="6"/>
  <c r="V1293" i="6"/>
  <c r="W1293" i="6"/>
  <c r="X1293" i="6"/>
  <c r="Y1293" i="6"/>
  <c r="Z1293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P1294" i="6"/>
  <c r="Q1294" i="6"/>
  <c r="R1294" i="6"/>
  <c r="S1294" i="6"/>
  <c r="T1294" i="6"/>
  <c r="U1294" i="6"/>
  <c r="V1294" i="6"/>
  <c r="W1294" i="6"/>
  <c r="X1294" i="6"/>
  <c r="Y1294" i="6"/>
  <c r="Z1294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P1295" i="6"/>
  <c r="Q1295" i="6"/>
  <c r="R1295" i="6"/>
  <c r="S1295" i="6"/>
  <c r="T1295" i="6"/>
  <c r="U1295" i="6"/>
  <c r="V1295" i="6"/>
  <c r="W1295" i="6"/>
  <c r="X1295" i="6"/>
  <c r="Y1295" i="6"/>
  <c r="Z1295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P1296" i="6"/>
  <c r="Q1296" i="6"/>
  <c r="R1296" i="6"/>
  <c r="S1296" i="6"/>
  <c r="T1296" i="6"/>
  <c r="U1296" i="6"/>
  <c r="V1296" i="6"/>
  <c r="W1296" i="6"/>
  <c r="X1296" i="6"/>
  <c r="Y1296" i="6"/>
  <c r="Z1296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P1297" i="6"/>
  <c r="Q1297" i="6"/>
  <c r="R1297" i="6"/>
  <c r="S1297" i="6"/>
  <c r="T1297" i="6"/>
  <c r="U1297" i="6"/>
  <c r="V1297" i="6"/>
  <c r="W1297" i="6"/>
  <c r="X1297" i="6"/>
  <c r="Y1297" i="6"/>
  <c r="Z1297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P1298" i="6"/>
  <c r="Q1298" i="6"/>
  <c r="R1298" i="6"/>
  <c r="S1298" i="6"/>
  <c r="T1298" i="6"/>
  <c r="U1298" i="6"/>
  <c r="V1298" i="6"/>
  <c r="W1298" i="6"/>
  <c r="X1298" i="6"/>
  <c r="Y1298" i="6"/>
  <c r="Z1298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P1299" i="6"/>
  <c r="Q1299" i="6"/>
  <c r="R1299" i="6"/>
  <c r="S1299" i="6"/>
  <c r="T1299" i="6"/>
  <c r="U1299" i="6"/>
  <c r="V1299" i="6"/>
  <c r="W1299" i="6"/>
  <c r="X1299" i="6"/>
  <c r="Y1299" i="6"/>
  <c r="Z1299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P1300" i="6"/>
  <c r="Q1300" i="6"/>
  <c r="R1300" i="6"/>
  <c r="S1300" i="6"/>
  <c r="T1300" i="6"/>
  <c r="U1300" i="6"/>
  <c r="V1300" i="6"/>
  <c r="W1300" i="6"/>
  <c r="X1300" i="6"/>
  <c r="Y1300" i="6"/>
  <c r="Z1300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P1301" i="6"/>
  <c r="Q1301" i="6"/>
  <c r="R1301" i="6"/>
  <c r="S1301" i="6"/>
  <c r="T1301" i="6"/>
  <c r="U1301" i="6"/>
  <c r="V1301" i="6"/>
  <c r="W1301" i="6"/>
  <c r="X1301" i="6"/>
  <c r="Y1301" i="6"/>
  <c r="Z1301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P1302" i="6"/>
  <c r="Q1302" i="6"/>
  <c r="R1302" i="6"/>
  <c r="S1302" i="6"/>
  <c r="T1302" i="6"/>
  <c r="U1302" i="6"/>
  <c r="V1302" i="6"/>
  <c r="W1302" i="6"/>
  <c r="X1302" i="6"/>
  <c r="Y1302" i="6"/>
  <c r="Z1302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P1303" i="6"/>
  <c r="Q1303" i="6"/>
  <c r="R1303" i="6"/>
  <c r="S1303" i="6"/>
  <c r="T1303" i="6"/>
  <c r="U1303" i="6"/>
  <c r="V1303" i="6"/>
  <c r="W1303" i="6"/>
  <c r="X1303" i="6"/>
  <c r="Y1303" i="6"/>
  <c r="Z1303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P1304" i="6"/>
  <c r="Q1304" i="6"/>
  <c r="R1304" i="6"/>
  <c r="S1304" i="6"/>
  <c r="T1304" i="6"/>
  <c r="U1304" i="6"/>
  <c r="V1304" i="6"/>
  <c r="W1304" i="6"/>
  <c r="X1304" i="6"/>
  <c r="Y1304" i="6"/>
  <c r="Z1304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P1305" i="6"/>
  <c r="Q1305" i="6"/>
  <c r="R1305" i="6"/>
  <c r="S1305" i="6"/>
  <c r="T1305" i="6"/>
  <c r="U1305" i="6"/>
  <c r="V1305" i="6"/>
  <c r="W1305" i="6"/>
  <c r="X1305" i="6"/>
  <c r="Y1305" i="6"/>
  <c r="Z1305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P1306" i="6"/>
  <c r="Q1306" i="6"/>
  <c r="R1306" i="6"/>
  <c r="S1306" i="6"/>
  <c r="T1306" i="6"/>
  <c r="U1306" i="6"/>
  <c r="V1306" i="6"/>
  <c r="W1306" i="6"/>
  <c r="X1306" i="6"/>
  <c r="Y1306" i="6"/>
  <c r="Z1306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P1307" i="6"/>
  <c r="Q1307" i="6"/>
  <c r="R1307" i="6"/>
  <c r="S1307" i="6"/>
  <c r="T1307" i="6"/>
  <c r="U1307" i="6"/>
  <c r="V1307" i="6"/>
  <c r="W1307" i="6"/>
  <c r="X1307" i="6"/>
  <c r="Y1307" i="6"/>
  <c r="Z1307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P1308" i="6"/>
  <c r="Q1308" i="6"/>
  <c r="R1308" i="6"/>
  <c r="S1308" i="6"/>
  <c r="T1308" i="6"/>
  <c r="U1308" i="6"/>
  <c r="V1308" i="6"/>
  <c r="W1308" i="6"/>
  <c r="X1308" i="6"/>
  <c r="Y1308" i="6"/>
  <c r="Z1308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P1309" i="6"/>
  <c r="Q1309" i="6"/>
  <c r="R1309" i="6"/>
  <c r="S1309" i="6"/>
  <c r="T1309" i="6"/>
  <c r="U1309" i="6"/>
  <c r="V1309" i="6"/>
  <c r="W1309" i="6"/>
  <c r="X1309" i="6"/>
  <c r="Y1309" i="6"/>
  <c r="Z1309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P1310" i="6"/>
  <c r="Q1310" i="6"/>
  <c r="R1310" i="6"/>
  <c r="S1310" i="6"/>
  <c r="T1310" i="6"/>
  <c r="U1310" i="6"/>
  <c r="V1310" i="6"/>
  <c r="W1310" i="6"/>
  <c r="X1310" i="6"/>
  <c r="Y1310" i="6"/>
  <c r="Z1310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P1311" i="6"/>
  <c r="Q1311" i="6"/>
  <c r="R1311" i="6"/>
  <c r="S1311" i="6"/>
  <c r="T1311" i="6"/>
  <c r="U1311" i="6"/>
  <c r="V1311" i="6"/>
  <c r="W1311" i="6"/>
  <c r="X1311" i="6"/>
  <c r="Y1311" i="6"/>
  <c r="Z1311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P1312" i="6"/>
  <c r="Q1312" i="6"/>
  <c r="R1312" i="6"/>
  <c r="S1312" i="6"/>
  <c r="T1312" i="6"/>
  <c r="U1312" i="6"/>
  <c r="V1312" i="6"/>
  <c r="W1312" i="6"/>
  <c r="X1312" i="6"/>
  <c r="Y1312" i="6"/>
  <c r="Z1312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P1313" i="6"/>
  <c r="Q1313" i="6"/>
  <c r="R1313" i="6"/>
  <c r="S1313" i="6"/>
  <c r="T1313" i="6"/>
  <c r="U1313" i="6"/>
  <c r="V1313" i="6"/>
  <c r="W1313" i="6"/>
  <c r="X1313" i="6"/>
  <c r="Y1313" i="6"/>
  <c r="Z1313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P1314" i="6"/>
  <c r="Q1314" i="6"/>
  <c r="R1314" i="6"/>
  <c r="S1314" i="6"/>
  <c r="T1314" i="6"/>
  <c r="U1314" i="6"/>
  <c r="V1314" i="6"/>
  <c r="W1314" i="6"/>
  <c r="X1314" i="6"/>
  <c r="Y1314" i="6"/>
  <c r="Z1314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P1315" i="6"/>
  <c r="Q1315" i="6"/>
  <c r="R1315" i="6"/>
  <c r="S1315" i="6"/>
  <c r="T1315" i="6"/>
  <c r="U1315" i="6"/>
  <c r="V1315" i="6"/>
  <c r="W1315" i="6"/>
  <c r="X1315" i="6"/>
  <c r="Y1315" i="6"/>
  <c r="Z1315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P1316" i="6"/>
  <c r="Q1316" i="6"/>
  <c r="R1316" i="6"/>
  <c r="S1316" i="6"/>
  <c r="T1316" i="6"/>
  <c r="U1316" i="6"/>
  <c r="V1316" i="6"/>
  <c r="W1316" i="6"/>
  <c r="X1316" i="6"/>
  <c r="Y1316" i="6"/>
  <c r="Z1316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P1317" i="6"/>
  <c r="Q1317" i="6"/>
  <c r="R1317" i="6"/>
  <c r="S1317" i="6"/>
  <c r="T1317" i="6"/>
  <c r="U1317" i="6"/>
  <c r="V1317" i="6"/>
  <c r="W1317" i="6"/>
  <c r="X1317" i="6"/>
  <c r="Y1317" i="6"/>
  <c r="Z1317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P1318" i="6"/>
  <c r="Q1318" i="6"/>
  <c r="R1318" i="6"/>
  <c r="S1318" i="6"/>
  <c r="T1318" i="6"/>
  <c r="U1318" i="6"/>
  <c r="V1318" i="6"/>
  <c r="W1318" i="6"/>
  <c r="X1318" i="6"/>
  <c r="Y1318" i="6"/>
  <c r="Z1318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P1319" i="6"/>
  <c r="Q1319" i="6"/>
  <c r="R1319" i="6"/>
  <c r="S1319" i="6"/>
  <c r="T1319" i="6"/>
  <c r="U1319" i="6"/>
  <c r="V1319" i="6"/>
  <c r="W1319" i="6"/>
  <c r="X1319" i="6"/>
  <c r="Y1319" i="6"/>
  <c r="Z1319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P1320" i="6"/>
  <c r="Q1320" i="6"/>
  <c r="R1320" i="6"/>
  <c r="S1320" i="6"/>
  <c r="T1320" i="6"/>
  <c r="U1320" i="6"/>
  <c r="V1320" i="6"/>
  <c r="W1320" i="6"/>
  <c r="X1320" i="6"/>
  <c r="Y1320" i="6"/>
  <c r="Z1320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P1321" i="6"/>
  <c r="Q1321" i="6"/>
  <c r="R1321" i="6"/>
  <c r="S1321" i="6"/>
  <c r="T1321" i="6"/>
  <c r="U1321" i="6"/>
  <c r="V1321" i="6"/>
  <c r="W1321" i="6"/>
  <c r="X1321" i="6"/>
  <c r="Y1321" i="6"/>
  <c r="Z1321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P1322" i="6"/>
  <c r="Q1322" i="6"/>
  <c r="R1322" i="6"/>
  <c r="S1322" i="6"/>
  <c r="T1322" i="6"/>
  <c r="U1322" i="6"/>
  <c r="V1322" i="6"/>
  <c r="W1322" i="6"/>
  <c r="X1322" i="6"/>
  <c r="Y1322" i="6"/>
  <c r="Z1322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P1323" i="6"/>
  <c r="Q1323" i="6"/>
  <c r="R1323" i="6"/>
  <c r="S1323" i="6"/>
  <c r="T1323" i="6"/>
  <c r="U1323" i="6"/>
  <c r="V1323" i="6"/>
  <c r="W1323" i="6"/>
  <c r="X1323" i="6"/>
  <c r="Y1323" i="6"/>
  <c r="Z1323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P1324" i="6"/>
  <c r="Q1324" i="6"/>
  <c r="R1324" i="6"/>
  <c r="S1324" i="6"/>
  <c r="T1324" i="6"/>
  <c r="U1324" i="6"/>
  <c r="V1324" i="6"/>
  <c r="W1324" i="6"/>
  <c r="X1324" i="6"/>
  <c r="Y1324" i="6"/>
  <c r="Z1324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P1325" i="6"/>
  <c r="Q1325" i="6"/>
  <c r="R1325" i="6"/>
  <c r="S1325" i="6"/>
  <c r="T1325" i="6"/>
  <c r="U1325" i="6"/>
  <c r="V1325" i="6"/>
  <c r="W1325" i="6"/>
  <c r="X1325" i="6"/>
  <c r="Y1325" i="6"/>
  <c r="Z1325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P1326" i="6"/>
  <c r="Q1326" i="6"/>
  <c r="R1326" i="6"/>
  <c r="S1326" i="6"/>
  <c r="T1326" i="6"/>
  <c r="U1326" i="6"/>
  <c r="V1326" i="6"/>
  <c r="W1326" i="6"/>
  <c r="X1326" i="6"/>
  <c r="Y1326" i="6"/>
  <c r="Z1326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P1327" i="6"/>
  <c r="Q1327" i="6"/>
  <c r="R1327" i="6"/>
  <c r="S1327" i="6"/>
  <c r="T1327" i="6"/>
  <c r="U1327" i="6"/>
  <c r="V1327" i="6"/>
  <c r="W1327" i="6"/>
  <c r="X1327" i="6"/>
  <c r="Y1327" i="6"/>
  <c r="Z1327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P1328" i="6"/>
  <c r="Q1328" i="6"/>
  <c r="R1328" i="6"/>
  <c r="S1328" i="6"/>
  <c r="T1328" i="6"/>
  <c r="U1328" i="6"/>
  <c r="V1328" i="6"/>
  <c r="W1328" i="6"/>
  <c r="X1328" i="6"/>
  <c r="Y1328" i="6"/>
  <c r="Z1328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P1329" i="6"/>
  <c r="Q1329" i="6"/>
  <c r="R1329" i="6"/>
  <c r="S1329" i="6"/>
  <c r="T1329" i="6"/>
  <c r="U1329" i="6"/>
  <c r="V1329" i="6"/>
  <c r="W1329" i="6"/>
  <c r="X1329" i="6"/>
  <c r="Y1329" i="6"/>
  <c r="Z1329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P1330" i="6"/>
  <c r="Q1330" i="6"/>
  <c r="R1330" i="6"/>
  <c r="S1330" i="6"/>
  <c r="T1330" i="6"/>
  <c r="U1330" i="6"/>
  <c r="V1330" i="6"/>
  <c r="W1330" i="6"/>
  <c r="X1330" i="6"/>
  <c r="Y1330" i="6"/>
  <c r="Z1330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P1331" i="6"/>
  <c r="Q1331" i="6"/>
  <c r="R1331" i="6"/>
  <c r="S1331" i="6"/>
  <c r="T1331" i="6"/>
  <c r="U1331" i="6"/>
  <c r="V1331" i="6"/>
  <c r="W1331" i="6"/>
  <c r="X1331" i="6"/>
  <c r="Y1331" i="6"/>
  <c r="Z1331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P1332" i="6"/>
  <c r="Q1332" i="6"/>
  <c r="R1332" i="6"/>
  <c r="S1332" i="6"/>
  <c r="T1332" i="6"/>
  <c r="U1332" i="6"/>
  <c r="V1332" i="6"/>
  <c r="W1332" i="6"/>
  <c r="X1332" i="6"/>
  <c r="Y1332" i="6"/>
  <c r="Z1332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P1333" i="6"/>
  <c r="Q1333" i="6"/>
  <c r="R1333" i="6"/>
  <c r="S1333" i="6"/>
  <c r="T1333" i="6"/>
  <c r="U1333" i="6"/>
  <c r="V1333" i="6"/>
  <c r="W1333" i="6"/>
  <c r="X1333" i="6"/>
  <c r="Y1333" i="6"/>
  <c r="Z1333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P1334" i="6"/>
  <c r="Q1334" i="6"/>
  <c r="R1334" i="6"/>
  <c r="S1334" i="6"/>
  <c r="T1334" i="6"/>
  <c r="U1334" i="6"/>
  <c r="V1334" i="6"/>
  <c r="W1334" i="6"/>
  <c r="X1334" i="6"/>
  <c r="Y1334" i="6"/>
  <c r="Z1334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P1335" i="6"/>
  <c r="Q1335" i="6"/>
  <c r="R1335" i="6"/>
  <c r="S1335" i="6"/>
  <c r="T1335" i="6"/>
  <c r="U1335" i="6"/>
  <c r="V1335" i="6"/>
  <c r="W1335" i="6"/>
  <c r="X1335" i="6"/>
  <c r="Y1335" i="6"/>
  <c r="Z1335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P1336" i="6"/>
  <c r="Q1336" i="6"/>
  <c r="R1336" i="6"/>
  <c r="S1336" i="6"/>
  <c r="T1336" i="6"/>
  <c r="U1336" i="6"/>
  <c r="V1336" i="6"/>
  <c r="W1336" i="6"/>
  <c r="X1336" i="6"/>
  <c r="Y1336" i="6"/>
  <c r="Z1336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P1337" i="6"/>
  <c r="Q1337" i="6"/>
  <c r="R1337" i="6"/>
  <c r="S1337" i="6"/>
  <c r="T1337" i="6"/>
  <c r="U1337" i="6"/>
  <c r="V1337" i="6"/>
  <c r="W1337" i="6"/>
  <c r="X1337" i="6"/>
  <c r="Y1337" i="6"/>
  <c r="Z1337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P1338" i="6"/>
  <c r="Q1338" i="6"/>
  <c r="R1338" i="6"/>
  <c r="S1338" i="6"/>
  <c r="T1338" i="6"/>
  <c r="U1338" i="6"/>
  <c r="V1338" i="6"/>
  <c r="W1338" i="6"/>
  <c r="X1338" i="6"/>
  <c r="Y1338" i="6"/>
  <c r="Z1338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P1339" i="6"/>
  <c r="Q1339" i="6"/>
  <c r="R1339" i="6"/>
  <c r="S1339" i="6"/>
  <c r="T1339" i="6"/>
  <c r="U1339" i="6"/>
  <c r="V1339" i="6"/>
  <c r="W1339" i="6"/>
  <c r="X1339" i="6"/>
  <c r="Y1339" i="6"/>
  <c r="Z1339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P1340" i="6"/>
  <c r="Q1340" i="6"/>
  <c r="R1340" i="6"/>
  <c r="S1340" i="6"/>
  <c r="T1340" i="6"/>
  <c r="U1340" i="6"/>
  <c r="V1340" i="6"/>
  <c r="W1340" i="6"/>
  <c r="X1340" i="6"/>
  <c r="Y1340" i="6"/>
  <c r="Z1340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P1341" i="6"/>
  <c r="Q1341" i="6"/>
  <c r="R1341" i="6"/>
  <c r="S1341" i="6"/>
  <c r="T1341" i="6"/>
  <c r="U1341" i="6"/>
  <c r="V1341" i="6"/>
  <c r="W1341" i="6"/>
  <c r="X1341" i="6"/>
  <c r="Y1341" i="6"/>
  <c r="Z1341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P1342" i="6"/>
  <c r="Q1342" i="6"/>
  <c r="R1342" i="6"/>
  <c r="S1342" i="6"/>
  <c r="T1342" i="6"/>
  <c r="U1342" i="6"/>
  <c r="V1342" i="6"/>
  <c r="W1342" i="6"/>
  <c r="X1342" i="6"/>
  <c r="Y1342" i="6"/>
  <c r="Z1342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P1343" i="6"/>
  <c r="Q1343" i="6"/>
  <c r="R1343" i="6"/>
  <c r="S1343" i="6"/>
  <c r="T1343" i="6"/>
  <c r="U1343" i="6"/>
  <c r="V1343" i="6"/>
  <c r="W1343" i="6"/>
  <c r="X1343" i="6"/>
  <c r="Y1343" i="6"/>
  <c r="Z1343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P1344" i="6"/>
  <c r="Q1344" i="6"/>
  <c r="R1344" i="6"/>
  <c r="S1344" i="6"/>
  <c r="T1344" i="6"/>
  <c r="U1344" i="6"/>
  <c r="V1344" i="6"/>
  <c r="W1344" i="6"/>
  <c r="X1344" i="6"/>
  <c r="Y1344" i="6"/>
  <c r="Z1344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P1345" i="6"/>
  <c r="Q1345" i="6"/>
  <c r="R1345" i="6"/>
  <c r="S1345" i="6"/>
  <c r="T1345" i="6"/>
  <c r="U1345" i="6"/>
  <c r="V1345" i="6"/>
  <c r="W1345" i="6"/>
  <c r="X1345" i="6"/>
  <c r="Y1345" i="6"/>
  <c r="Z1345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P1346" i="6"/>
  <c r="Q1346" i="6"/>
  <c r="R1346" i="6"/>
  <c r="S1346" i="6"/>
  <c r="T1346" i="6"/>
  <c r="U1346" i="6"/>
  <c r="V1346" i="6"/>
  <c r="W1346" i="6"/>
  <c r="X1346" i="6"/>
  <c r="Y1346" i="6"/>
  <c r="Z1346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P1347" i="6"/>
  <c r="Q1347" i="6"/>
  <c r="R1347" i="6"/>
  <c r="S1347" i="6"/>
  <c r="T1347" i="6"/>
  <c r="U1347" i="6"/>
  <c r="V1347" i="6"/>
  <c r="W1347" i="6"/>
  <c r="X1347" i="6"/>
  <c r="Y1347" i="6"/>
  <c r="Z1347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P1348" i="6"/>
  <c r="Q1348" i="6"/>
  <c r="R1348" i="6"/>
  <c r="S1348" i="6"/>
  <c r="T1348" i="6"/>
  <c r="U1348" i="6"/>
  <c r="V1348" i="6"/>
  <c r="W1348" i="6"/>
  <c r="X1348" i="6"/>
  <c r="Y1348" i="6"/>
  <c r="Z1348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P1349" i="6"/>
  <c r="Q1349" i="6"/>
  <c r="R1349" i="6"/>
  <c r="S1349" i="6"/>
  <c r="T1349" i="6"/>
  <c r="U1349" i="6"/>
  <c r="V1349" i="6"/>
  <c r="W1349" i="6"/>
  <c r="X1349" i="6"/>
  <c r="Y1349" i="6"/>
  <c r="Z1349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P1350" i="6"/>
  <c r="Q1350" i="6"/>
  <c r="R1350" i="6"/>
  <c r="S1350" i="6"/>
  <c r="T1350" i="6"/>
  <c r="U1350" i="6"/>
  <c r="V1350" i="6"/>
  <c r="W1350" i="6"/>
  <c r="X1350" i="6"/>
  <c r="Y1350" i="6"/>
  <c r="Z1350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P1351" i="6"/>
  <c r="Q1351" i="6"/>
  <c r="R1351" i="6"/>
  <c r="S1351" i="6"/>
  <c r="T1351" i="6"/>
  <c r="U1351" i="6"/>
  <c r="V1351" i="6"/>
  <c r="W1351" i="6"/>
  <c r="X1351" i="6"/>
  <c r="Y1351" i="6"/>
  <c r="Z1351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P1352" i="6"/>
  <c r="Q1352" i="6"/>
  <c r="R1352" i="6"/>
  <c r="S1352" i="6"/>
  <c r="T1352" i="6"/>
  <c r="U1352" i="6"/>
  <c r="V1352" i="6"/>
  <c r="W1352" i="6"/>
  <c r="X1352" i="6"/>
  <c r="Y1352" i="6"/>
  <c r="Z1352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P1353" i="6"/>
  <c r="Q1353" i="6"/>
  <c r="R1353" i="6"/>
  <c r="S1353" i="6"/>
  <c r="T1353" i="6"/>
  <c r="U1353" i="6"/>
  <c r="V1353" i="6"/>
  <c r="W1353" i="6"/>
  <c r="X1353" i="6"/>
  <c r="Y1353" i="6"/>
  <c r="Z1353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P1354" i="6"/>
  <c r="Q1354" i="6"/>
  <c r="R1354" i="6"/>
  <c r="S1354" i="6"/>
  <c r="T1354" i="6"/>
  <c r="U1354" i="6"/>
  <c r="V1354" i="6"/>
  <c r="W1354" i="6"/>
  <c r="X1354" i="6"/>
  <c r="Y1354" i="6"/>
  <c r="Z1354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P1355" i="6"/>
  <c r="Q1355" i="6"/>
  <c r="R1355" i="6"/>
  <c r="S1355" i="6"/>
  <c r="T1355" i="6"/>
  <c r="U1355" i="6"/>
  <c r="V1355" i="6"/>
  <c r="W1355" i="6"/>
  <c r="X1355" i="6"/>
  <c r="Y1355" i="6"/>
  <c r="Z1355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P1356" i="6"/>
  <c r="Q1356" i="6"/>
  <c r="R1356" i="6"/>
  <c r="S1356" i="6"/>
  <c r="T1356" i="6"/>
  <c r="U1356" i="6"/>
  <c r="V1356" i="6"/>
  <c r="W1356" i="6"/>
  <c r="X1356" i="6"/>
  <c r="Y1356" i="6"/>
  <c r="Z1356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P1357" i="6"/>
  <c r="Q1357" i="6"/>
  <c r="R1357" i="6"/>
  <c r="S1357" i="6"/>
  <c r="T1357" i="6"/>
  <c r="U1357" i="6"/>
  <c r="V1357" i="6"/>
  <c r="W1357" i="6"/>
  <c r="X1357" i="6"/>
  <c r="Y1357" i="6"/>
  <c r="Z1357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P1358" i="6"/>
  <c r="Q1358" i="6"/>
  <c r="R1358" i="6"/>
  <c r="S1358" i="6"/>
  <c r="T1358" i="6"/>
  <c r="U1358" i="6"/>
  <c r="V1358" i="6"/>
  <c r="W1358" i="6"/>
  <c r="X1358" i="6"/>
  <c r="Y1358" i="6"/>
  <c r="Z1358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P1359" i="6"/>
  <c r="Q1359" i="6"/>
  <c r="R1359" i="6"/>
  <c r="S1359" i="6"/>
  <c r="T1359" i="6"/>
  <c r="U1359" i="6"/>
  <c r="V1359" i="6"/>
  <c r="W1359" i="6"/>
  <c r="X1359" i="6"/>
  <c r="Y1359" i="6"/>
  <c r="Z1359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P1360" i="6"/>
  <c r="Q1360" i="6"/>
  <c r="R1360" i="6"/>
  <c r="S1360" i="6"/>
  <c r="T1360" i="6"/>
  <c r="U1360" i="6"/>
  <c r="V1360" i="6"/>
  <c r="W1360" i="6"/>
  <c r="X1360" i="6"/>
  <c r="Y1360" i="6"/>
  <c r="Z1360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P1361" i="6"/>
  <c r="Q1361" i="6"/>
  <c r="R1361" i="6"/>
  <c r="S1361" i="6"/>
  <c r="T1361" i="6"/>
  <c r="U1361" i="6"/>
  <c r="V1361" i="6"/>
  <c r="W1361" i="6"/>
  <c r="X1361" i="6"/>
  <c r="Y1361" i="6"/>
  <c r="Z1361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P1362" i="6"/>
  <c r="Q1362" i="6"/>
  <c r="R1362" i="6"/>
  <c r="S1362" i="6"/>
  <c r="T1362" i="6"/>
  <c r="U1362" i="6"/>
  <c r="V1362" i="6"/>
  <c r="W1362" i="6"/>
  <c r="X1362" i="6"/>
  <c r="Y1362" i="6"/>
  <c r="Z1362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P1363" i="6"/>
  <c r="Q1363" i="6"/>
  <c r="R1363" i="6"/>
  <c r="S1363" i="6"/>
  <c r="T1363" i="6"/>
  <c r="U1363" i="6"/>
  <c r="V1363" i="6"/>
  <c r="W1363" i="6"/>
  <c r="X1363" i="6"/>
  <c r="Y1363" i="6"/>
  <c r="Z1363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P1364" i="6"/>
  <c r="Q1364" i="6"/>
  <c r="R1364" i="6"/>
  <c r="S1364" i="6"/>
  <c r="T1364" i="6"/>
  <c r="U1364" i="6"/>
  <c r="V1364" i="6"/>
  <c r="W1364" i="6"/>
  <c r="X1364" i="6"/>
  <c r="Y1364" i="6"/>
  <c r="Z1364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P1365" i="6"/>
  <c r="Q1365" i="6"/>
  <c r="R1365" i="6"/>
  <c r="S1365" i="6"/>
  <c r="T1365" i="6"/>
  <c r="U1365" i="6"/>
  <c r="V1365" i="6"/>
  <c r="W1365" i="6"/>
  <c r="X1365" i="6"/>
  <c r="Y1365" i="6"/>
  <c r="Z1365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P1366" i="6"/>
  <c r="Q1366" i="6"/>
  <c r="R1366" i="6"/>
  <c r="S1366" i="6"/>
  <c r="T1366" i="6"/>
  <c r="U1366" i="6"/>
  <c r="V1366" i="6"/>
  <c r="W1366" i="6"/>
  <c r="X1366" i="6"/>
  <c r="Y1366" i="6"/>
  <c r="Z1366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P1367" i="6"/>
  <c r="Q1367" i="6"/>
  <c r="R1367" i="6"/>
  <c r="S1367" i="6"/>
  <c r="T1367" i="6"/>
  <c r="U1367" i="6"/>
  <c r="V1367" i="6"/>
  <c r="W1367" i="6"/>
  <c r="X1367" i="6"/>
  <c r="Y1367" i="6"/>
  <c r="Z1367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P1368" i="6"/>
  <c r="Q1368" i="6"/>
  <c r="R1368" i="6"/>
  <c r="S1368" i="6"/>
  <c r="T1368" i="6"/>
  <c r="U1368" i="6"/>
  <c r="V1368" i="6"/>
  <c r="W1368" i="6"/>
  <c r="X1368" i="6"/>
  <c r="Y1368" i="6"/>
  <c r="Z1368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P1369" i="6"/>
  <c r="Q1369" i="6"/>
  <c r="R1369" i="6"/>
  <c r="S1369" i="6"/>
  <c r="T1369" i="6"/>
  <c r="U1369" i="6"/>
  <c r="V1369" i="6"/>
  <c r="W1369" i="6"/>
  <c r="X1369" i="6"/>
  <c r="Y1369" i="6"/>
  <c r="Z1369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P1370" i="6"/>
  <c r="Q1370" i="6"/>
  <c r="R1370" i="6"/>
  <c r="S1370" i="6"/>
  <c r="T1370" i="6"/>
  <c r="U1370" i="6"/>
  <c r="V1370" i="6"/>
  <c r="W1370" i="6"/>
  <c r="X1370" i="6"/>
  <c r="Y1370" i="6"/>
  <c r="Z1370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P1371" i="6"/>
  <c r="Q1371" i="6"/>
  <c r="R1371" i="6"/>
  <c r="S1371" i="6"/>
  <c r="T1371" i="6"/>
  <c r="U1371" i="6"/>
  <c r="V1371" i="6"/>
  <c r="W1371" i="6"/>
  <c r="X1371" i="6"/>
  <c r="Y1371" i="6"/>
  <c r="Z1371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P1372" i="6"/>
  <c r="Q1372" i="6"/>
  <c r="R1372" i="6"/>
  <c r="S1372" i="6"/>
  <c r="T1372" i="6"/>
  <c r="U1372" i="6"/>
  <c r="V1372" i="6"/>
  <c r="W1372" i="6"/>
  <c r="X1372" i="6"/>
  <c r="Y1372" i="6"/>
  <c r="Z1372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P1373" i="6"/>
  <c r="Q1373" i="6"/>
  <c r="R1373" i="6"/>
  <c r="S1373" i="6"/>
  <c r="T1373" i="6"/>
  <c r="U1373" i="6"/>
  <c r="V1373" i="6"/>
  <c r="W1373" i="6"/>
  <c r="X1373" i="6"/>
  <c r="Y1373" i="6"/>
  <c r="Z1373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P1374" i="6"/>
  <c r="Q1374" i="6"/>
  <c r="R1374" i="6"/>
  <c r="S1374" i="6"/>
  <c r="T1374" i="6"/>
  <c r="U1374" i="6"/>
  <c r="V1374" i="6"/>
  <c r="W1374" i="6"/>
  <c r="X1374" i="6"/>
  <c r="Y1374" i="6"/>
  <c r="Z1374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P1375" i="6"/>
  <c r="Q1375" i="6"/>
  <c r="R1375" i="6"/>
  <c r="S1375" i="6"/>
  <c r="T1375" i="6"/>
  <c r="U1375" i="6"/>
  <c r="V1375" i="6"/>
  <c r="W1375" i="6"/>
  <c r="X1375" i="6"/>
  <c r="Y1375" i="6"/>
  <c r="Z1375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P1376" i="6"/>
  <c r="Q1376" i="6"/>
  <c r="R1376" i="6"/>
  <c r="S1376" i="6"/>
  <c r="T1376" i="6"/>
  <c r="U1376" i="6"/>
  <c r="V1376" i="6"/>
  <c r="W1376" i="6"/>
  <c r="X1376" i="6"/>
  <c r="Y1376" i="6"/>
  <c r="Z1376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P1377" i="6"/>
  <c r="Q1377" i="6"/>
  <c r="R1377" i="6"/>
  <c r="S1377" i="6"/>
  <c r="T1377" i="6"/>
  <c r="U1377" i="6"/>
  <c r="V1377" i="6"/>
  <c r="W1377" i="6"/>
  <c r="X1377" i="6"/>
  <c r="Y1377" i="6"/>
  <c r="Z1377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P1378" i="6"/>
  <c r="Q1378" i="6"/>
  <c r="R1378" i="6"/>
  <c r="S1378" i="6"/>
  <c r="T1378" i="6"/>
  <c r="U1378" i="6"/>
  <c r="V1378" i="6"/>
  <c r="W1378" i="6"/>
  <c r="X1378" i="6"/>
  <c r="Y1378" i="6"/>
  <c r="Z1378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P1379" i="6"/>
  <c r="Q1379" i="6"/>
  <c r="R1379" i="6"/>
  <c r="S1379" i="6"/>
  <c r="T1379" i="6"/>
  <c r="U1379" i="6"/>
  <c r="V1379" i="6"/>
  <c r="W1379" i="6"/>
  <c r="X1379" i="6"/>
  <c r="Y1379" i="6"/>
  <c r="Z1379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P1380" i="6"/>
  <c r="Q1380" i="6"/>
  <c r="R1380" i="6"/>
  <c r="S1380" i="6"/>
  <c r="T1380" i="6"/>
  <c r="U1380" i="6"/>
  <c r="V1380" i="6"/>
  <c r="W1380" i="6"/>
  <c r="X1380" i="6"/>
  <c r="Y1380" i="6"/>
  <c r="Z1380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P1381" i="6"/>
  <c r="Q1381" i="6"/>
  <c r="R1381" i="6"/>
  <c r="S1381" i="6"/>
  <c r="T1381" i="6"/>
  <c r="U1381" i="6"/>
  <c r="V1381" i="6"/>
  <c r="W1381" i="6"/>
  <c r="X1381" i="6"/>
  <c r="Y1381" i="6"/>
  <c r="Z1381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P1382" i="6"/>
  <c r="Q1382" i="6"/>
  <c r="R1382" i="6"/>
  <c r="S1382" i="6"/>
  <c r="T1382" i="6"/>
  <c r="U1382" i="6"/>
  <c r="V1382" i="6"/>
  <c r="W1382" i="6"/>
  <c r="X1382" i="6"/>
  <c r="Y1382" i="6"/>
  <c r="Z1382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P1383" i="6"/>
  <c r="Q1383" i="6"/>
  <c r="R1383" i="6"/>
  <c r="S1383" i="6"/>
  <c r="T1383" i="6"/>
  <c r="U1383" i="6"/>
  <c r="V1383" i="6"/>
  <c r="W1383" i="6"/>
  <c r="X1383" i="6"/>
  <c r="Y1383" i="6"/>
  <c r="Z1383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P1384" i="6"/>
  <c r="Q1384" i="6"/>
  <c r="R1384" i="6"/>
  <c r="S1384" i="6"/>
  <c r="T1384" i="6"/>
  <c r="U1384" i="6"/>
  <c r="V1384" i="6"/>
  <c r="W1384" i="6"/>
  <c r="X1384" i="6"/>
  <c r="Y1384" i="6"/>
  <c r="Z1384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P1385" i="6"/>
  <c r="Q1385" i="6"/>
  <c r="R1385" i="6"/>
  <c r="S1385" i="6"/>
  <c r="T1385" i="6"/>
  <c r="U1385" i="6"/>
  <c r="V1385" i="6"/>
  <c r="W1385" i="6"/>
  <c r="X1385" i="6"/>
  <c r="Y1385" i="6"/>
  <c r="Z1385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P1386" i="6"/>
  <c r="Q1386" i="6"/>
  <c r="R1386" i="6"/>
  <c r="S1386" i="6"/>
  <c r="T1386" i="6"/>
  <c r="U1386" i="6"/>
  <c r="V1386" i="6"/>
  <c r="W1386" i="6"/>
  <c r="X1386" i="6"/>
  <c r="Y1386" i="6"/>
  <c r="Z1386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P1387" i="6"/>
  <c r="Q1387" i="6"/>
  <c r="R1387" i="6"/>
  <c r="S1387" i="6"/>
  <c r="T1387" i="6"/>
  <c r="U1387" i="6"/>
  <c r="V1387" i="6"/>
  <c r="W1387" i="6"/>
  <c r="X1387" i="6"/>
  <c r="Y1387" i="6"/>
  <c r="Z1387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P1388" i="6"/>
  <c r="Q1388" i="6"/>
  <c r="R1388" i="6"/>
  <c r="S1388" i="6"/>
  <c r="T1388" i="6"/>
  <c r="U1388" i="6"/>
  <c r="V1388" i="6"/>
  <c r="W1388" i="6"/>
  <c r="X1388" i="6"/>
  <c r="Y1388" i="6"/>
  <c r="Z1388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P1389" i="6"/>
  <c r="Q1389" i="6"/>
  <c r="R1389" i="6"/>
  <c r="S1389" i="6"/>
  <c r="T1389" i="6"/>
  <c r="U1389" i="6"/>
  <c r="V1389" i="6"/>
  <c r="W1389" i="6"/>
  <c r="X1389" i="6"/>
  <c r="Y1389" i="6"/>
  <c r="Z1389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P1390" i="6"/>
  <c r="Q1390" i="6"/>
  <c r="R1390" i="6"/>
  <c r="S1390" i="6"/>
  <c r="T1390" i="6"/>
  <c r="U1390" i="6"/>
  <c r="V1390" i="6"/>
  <c r="W1390" i="6"/>
  <c r="X1390" i="6"/>
  <c r="Y1390" i="6"/>
  <c r="Z1390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P1391" i="6"/>
  <c r="Q1391" i="6"/>
  <c r="R1391" i="6"/>
  <c r="S1391" i="6"/>
  <c r="T1391" i="6"/>
  <c r="U1391" i="6"/>
  <c r="V1391" i="6"/>
  <c r="W1391" i="6"/>
  <c r="X1391" i="6"/>
  <c r="Y1391" i="6"/>
  <c r="Z1391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P1392" i="6"/>
  <c r="Q1392" i="6"/>
  <c r="R1392" i="6"/>
  <c r="S1392" i="6"/>
  <c r="T1392" i="6"/>
  <c r="U1392" i="6"/>
  <c r="V1392" i="6"/>
  <c r="W1392" i="6"/>
  <c r="X1392" i="6"/>
  <c r="Y1392" i="6"/>
  <c r="Z1392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P1393" i="6"/>
  <c r="Q1393" i="6"/>
  <c r="R1393" i="6"/>
  <c r="S1393" i="6"/>
  <c r="T1393" i="6"/>
  <c r="U1393" i="6"/>
  <c r="V1393" i="6"/>
  <c r="W1393" i="6"/>
  <c r="X1393" i="6"/>
  <c r="Y1393" i="6"/>
  <c r="Z1393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P1394" i="6"/>
  <c r="Q1394" i="6"/>
  <c r="R1394" i="6"/>
  <c r="S1394" i="6"/>
  <c r="T1394" i="6"/>
  <c r="U1394" i="6"/>
  <c r="V1394" i="6"/>
  <c r="W1394" i="6"/>
  <c r="X1394" i="6"/>
  <c r="Y1394" i="6"/>
  <c r="Z1394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P1395" i="6"/>
  <c r="Q1395" i="6"/>
  <c r="R1395" i="6"/>
  <c r="S1395" i="6"/>
  <c r="T1395" i="6"/>
  <c r="U1395" i="6"/>
  <c r="V1395" i="6"/>
  <c r="W1395" i="6"/>
  <c r="X1395" i="6"/>
  <c r="Y1395" i="6"/>
  <c r="Z1395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P1396" i="6"/>
  <c r="Q1396" i="6"/>
  <c r="R1396" i="6"/>
  <c r="S1396" i="6"/>
  <c r="T1396" i="6"/>
  <c r="U1396" i="6"/>
  <c r="V1396" i="6"/>
  <c r="W1396" i="6"/>
  <c r="X1396" i="6"/>
  <c r="Y1396" i="6"/>
  <c r="Z1396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P1397" i="6"/>
  <c r="Q1397" i="6"/>
  <c r="R1397" i="6"/>
  <c r="S1397" i="6"/>
  <c r="T1397" i="6"/>
  <c r="U1397" i="6"/>
  <c r="V1397" i="6"/>
  <c r="W1397" i="6"/>
  <c r="X1397" i="6"/>
  <c r="Y1397" i="6"/>
  <c r="Z1397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P1398" i="6"/>
  <c r="Q1398" i="6"/>
  <c r="R1398" i="6"/>
  <c r="S1398" i="6"/>
  <c r="T1398" i="6"/>
  <c r="U1398" i="6"/>
  <c r="V1398" i="6"/>
  <c r="W1398" i="6"/>
  <c r="X1398" i="6"/>
  <c r="Y1398" i="6"/>
  <c r="Z1398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P1399" i="6"/>
  <c r="Q1399" i="6"/>
  <c r="R1399" i="6"/>
  <c r="S1399" i="6"/>
  <c r="T1399" i="6"/>
  <c r="U1399" i="6"/>
  <c r="V1399" i="6"/>
  <c r="W1399" i="6"/>
  <c r="X1399" i="6"/>
  <c r="Y1399" i="6"/>
  <c r="Z1399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P1400" i="6"/>
  <c r="Q1400" i="6"/>
  <c r="R1400" i="6"/>
  <c r="S1400" i="6"/>
  <c r="T1400" i="6"/>
  <c r="U1400" i="6"/>
  <c r="V1400" i="6"/>
  <c r="W1400" i="6"/>
  <c r="X1400" i="6"/>
  <c r="Y1400" i="6"/>
  <c r="Z1400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P1401" i="6"/>
  <c r="Q1401" i="6"/>
  <c r="R1401" i="6"/>
  <c r="S1401" i="6"/>
  <c r="T1401" i="6"/>
  <c r="U1401" i="6"/>
  <c r="V1401" i="6"/>
  <c r="W1401" i="6"/>
  <c r="X1401" i="6"/>
  <c r="Y1401" i="6"/>
  <c r="Z1401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P1402" i="6"/>
  <c r="Q1402" i="6"/>
  <c r="R1402" i="6"/>
  <c r="S1402" i="6"/>
  <c r="T1402" i="6"/>
  <c r="U1402" i="6"/>
  <c r="V1402" i="6"/>
  <c r="W1402" i="6"/>
  <c r="X1402" i="6"/>
  <c r="Y1402" i="6"/>
  <c r="Z1402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P1403" i="6"/>
  <c r="Q1403" i="6"/>
  <c r="R1403" i="6"/>
  <c r="S1403" i="6"/>
  <c r="T1403" i="6"/>
  <c r="U1403" i="6"/>
  <c r="V1403" i="6"/>
  <c r="W1403" i="6"/>
  <c r="X1403" i="6"/>
  <c r="Y1403" i="6"/>
  <c r="Z1403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P1404" i="6"/>
  <c r="Q1404" i="6"/>
  <c r="R1404" i="6"/>
  <c r="S1404" i="6"/>
  <c r="T1404" i="6"/>
  <c r="U1404" i="6"/>
  <c r="V1404" i="6"/>
  <c r="W1404" i="6"/>
  <c r="X1404" i="6"/>
  <c r="Y1404" i="6"/>
  <c r="Z1404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P1405" i="6"/>
  <c r="Q1405" i="6"/>
  <c r="R1405" i="6"/>
  <c r="S1405" i="6"/>
  <c r="T1405" i="6"/>
  <c r="U1405" i="6"/>
  <c r="V1405" i="6"/>
  <c r="W1405" i="6"/>
  <c r="X1405" i="6"/>
  <c r="Y1405" i="6"/>
  <c r="Z1405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P1406" i="6"/>
  <c r="Q1406" i="6"/>
  <c r="R1406" i="6"/>
  <c r="S1406" i="6"/>
  <c r="T1406" i="6"/>
  <c r="U1406" i="6"/>
  <c r="V1406" i="6"/>
  <c r="W1406" i="6"/>
  <c r="X1406" i="6"/>
  <c r="Y1406" i="6"/>
  <c r="Z1406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P1407" i="6"/>
  <c r="Q1407" i="6"/>
  <c r="R1407" i="6"/>
  <c r="S1407" i="6"/>
  <c r="T1407" i="6"/>
  <c r="U1407" i="6"/>
  <c r="V1407" i="6"/>
  <c r="W1407" i="6"/>
  <c r="X1407" i="6"/>
  <c r="Y1407" i="6"/>
  <c r="Z1407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P1408" i="6"/>
  <c r="Q1408" i="6"/>
  <c r="R1408" i="6"/>
  <c r="S1408" i="6"/>
  <c r="T1408" i="6"/>
  <c r="U1408" i="6"/>
  <c r="V1408" i="6"/>
  <c r="W1408" i="6"/>
  <c r="X1408" i="6"/>
  <c r="Y1408" i="6"/>
  <c r="Z1408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P1409" i="6"/>
  <c r="Q1409" i="6"/>
  <c r="R1409" i="6"/>
  <c r="S1409" i="6"/>
  <c r="T1409" i="6"/>
  <c r="U1409" i="6"/>
  <c r="V1409" i="6"/>
  <c r="W1409" i="6"/>
  <c r="X1409" i="6"/>
  <c r="Y1409" i="6"/>
  <c r="Z1409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P1410" i="6"/>
  <c r="Q1410" i="6"/>
  <c r="R1410" i="6"/>
  <c r="S1410" i="6"/>
  <c r="T1410" i="6"/>
  <c r="U1410" i="6"/>
  <c r="V1410" i="6"/>
  <c r="W1410" i="6"/>
  <c r="X1410" i="6"/>
  <c r="Y1410" i="6"/>
  <c r="Z1410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P1411" i="6"/>
  <c r="Q1411" i="6"/>
  <c r="R1411" i="6"/>
  <c r="S1411" i="6"/>
  <c r="T1411" i="6"/>
  <c r="U1411" i="6"/>
  <c r="V1411" i="6"/>
  <c r="W1411" i="6"/>
  <c r="X1411" i="6"/>
  <c r="Y1411" i="6"/>
  <c r="Z1411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P1412" i="6"/>
  <c r="Q1412" i="6"/>
  <c r="R1412" i="6"/>
  <c r="S1412" i="6"/>
  <c r="T1412" i="6"/>
  <c r="U1412" i="6"/>
  <c r="V1412" i="6"/>
  <c r="W1412" i="6"/>
  <c r="X1412" i="6"/>
  <c r="Y1412" i="6"/>
  <c r="Z1412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P1413" i="6"/>
  <c r="Q1413" i="6"/>
  <c r="R1413" i="6"/>
  <c r="S1413" i="6"/>
  <c r="T1413" i="6"/>
  <c r="U1413" i="6"/>
  <c r="V1413" i="6"/>
  <c r="W1413" i="6"/>
  <c r="X1413" i="6"/>
  <c r="Y1413" i="6"/>
  <c r="Z1413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P1414" i="6"/>
  <c r="Q1414" i="6"/>
  <c r="R1414" i="6"/>
  <c r="S1414" i="6"/>
  <c r="T1414" i="6"/>
  <c r="U1414" i="6"/>
  <c r="V1414" i="6"/>
  <c r="W1414" i="6"/>
  <c r="X1414" i="6"/>
  <c r="Y1414" i="6"/>
  <c r="Z1414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P1415" i="6"/>
  <c r="Q1415" i="6"/>
  <c r="R1415" i="6"/>
  <c r="S1415" i="6"/>
  <c r="T1415" i="6"/>
  <c r="U1415" i="6"/>
  <c r="V1415" i="6"/>
  <c r="W1415" i="6"/>
  <c r="X1415" i="6"/>
  <c r="Y1415" i="6"/>
  <c r="Z1415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P1416" i="6"/>
  <c r="Q1416" i="6"/>
  <c r="R1416" i="6"/>
  <c r="S1416" i="6"/>
  <c r="T1416" i="6"/>
  <c r="U1416" i="6"/>
  <c r="V1416" i="6"/>
  <c r="W1416" i="6"/>
  <c r="X1416" i="6"/>
  <c r="Y1416" i="6"/>
  <c r="Z1416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P1417" i="6"/>
  <c r="Q1417" i="6"/>
  <c r="R1417" i="6"/>
  <c r="S1417" i="6"/>
  <c r="T1417" i="6"/>
  <c r="U1417" i="6"/>
  <c r="V1417" i="6"/>
  <c r="W1417" i="6"/>
  <c r="X1417" i="6"/>
  <c r="Y1417" i="6"/>
  <c r="Z1417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P1418" i="6"/>
  <c r="Q1418" i="6"/>
  <c r="R1418" i="6"/>
  <c r="S1418" i="6"/>
  <c r="T1418" i="6"/>
  <c r="U1418" i="6"/>
  <c r="V1418" i="6"/>
  <c r="W1418" i="6"/>
  <c r="X1418" i="6"/>
  <c r="Y1418" i="6"/>
  <c r="Z1418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P1419" i="6"/>
  <c r="Q1419" i="6"/>
  <c r="R1419" i="6"/>
  <c r="S1419" i="6"/>
  <c r="T1419" i="6"/>
  <c r="U1419" i="6"/>
  <c r="V1419" i="6"/>
  <c r="W1419" i="6"/>
  <c r="X1419" i="6"/>
  <c r="Y1419" i="6"/>
  <c r="Z1419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P1420" i="6"/>
  <c r="Q1420" i="6"/>
  <c r="R1420" i="6"/>
  <c r="S1420" i="6"/>
  <c r="T1420" i="6"/>
  <c r="U1420" i="6"/>
  <c r="V1420" i="6"/>
  <c r="W1420" i="6"/>
  <c r="X1420" i="6"/>
  <c r="Y1420" i="6"/>
  <c r="Z1420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P1421" i="6"/>
  <c r="Q1421" i="6"/>
  <c r="R1421" i="6"/>
  <c r="S1421" i="6"/>
  <c r="T1421" i="6"/>
  <c r="U1421" i="6"/>
  <c r="V1421" i="6"/>
  <c r="W1421" i="6"/>
  <c r="X1421" i="6"/>
  <c r="Y1421" i="6"/>
  <c r="Z1421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P1422" i="6"/>
  <c r="Q1422" i="6"/>
  <c r="R1422" i="6"/>
  <c r="S1422" i="6"/>
  <c r="T1422" i="6"/>
  <c r="U1422" i="6"/>
  <c r="V1422" i="6"/>
  <c r="W1422" i="6"/>
  <c r="X1422" i="6"/>
  <c r="Y1422" i="6"/>
  <c r="Z1422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P1423" i="6"/>
  <c r="Q1423" i="6"/>
  <c r="R1423" i="6"/>
  <c r="S1423" i="6"/>
  <c r="T1423" i="6"/>
  <c r="U1423" i="6"/>
  <c r="V1423" i="6"/>
  <c r="W1423" i="6"/>
  <c r="X1423" i="6"/>
  <c r="Y1423" i="6"/>
  <c r="Z1423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P1424" i="6"/>
  <c r="Q1424" i="6"/>
  <c r="R1424" i="6"/>
  <c r="S1424" i="6"/>
  <c r="T1424" i="6"/>
  <c r="U1424" i="6"/>
  <c r="V1424" i="6"/>
  <c r="W1424" i="6"/>
  <c r="X1424" i="6"/>
  <c r="Y1424" i="6"/>
  <c r="Z1424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P1425" i="6"/>
  <c r="Q1425" i="6"/>
  <c r="R1425" i="6"/>
  <c r="S1425" i="6"/>
  <c r="T1425" i="6"/>
  <c r="U1425" i="6"/>
  <c r="V1425" i="6"/>
  <c r="W1425" i="6"/>
  <c r="X1425" i="6"/>
  <c r="Y1425" i="6"/>
  <c r="Z1425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P1426" i="6"/>
  <c r="Q1426" i="6"/>
  <c r="R1426" i="6"/>
  <c r="S1426" i="6"/>
  <c r="T1426" i="6"/>
  <c r="U1426" i="6"/>
  <c r="V1426" i="6"/>
  <c r="W1426" i="6"/>
  <c r="X1426" i="6"/>
  <c r="Y1426" i="6"/>
  <c r="Z1426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P1427" i="6"/>
  <c r="Q1427" i="6"/>
  <c r="R1427" i="6"/>
  <c r="S1427" i="6"/>
  <c r="T1427" i="6"/>
  <c r="U1427" i="6"/>
  <c r="V1427" i="6"/>
  <c r="W1427" i="6"/>
  <c r="X1427" i="6"/>
  <c r="Y1427" i="6"/>
  <c r="Z1427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P1428" i="6"/>
  <c r="Q1428" i="6"/>
  <c r="R1428" i="6"/>
  <c r="S1428" i="6"/>
  <c r="T1428" i="6"/>
  <c r="U1428" i="6"/>
  <c r="V1428" i="6"/>
  <c r="W1428" i="6"/>
  <c r="X1428" i="6"/>
  <c r="Y1428" i="6"/>
  <c r="Z1428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P1429" i="6"/>
  <c r="Q1429" i="6"/>
  <c r="R1429" i="6"/>
  <c r="S1429" i="6"/>
  <c r="T1429" i="6"/>
  <c r="U1429" i="6"/>
  <c r="V1429" i="6"/>
  <c r="W1429" i="6"/>
  <c r="X1429" i="6"/>
  <c r="Y1429" i="6"/>
  <c r="Z1429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P1430" i="6"/>
  <c r="Q1430" i="6"/>
  <c r="R1430" i="6"/>
  <c r="S1430" i="6"/>
  <c r="T1430" i="6"/>
  <c r="U1430" i="6"/>
  <c r="V1430" i="6"/>
  <c r="W1430" i="6"/>
  <c r="X1430" i="6"/>
  <c r="Y1430" i="6"/>
  <c r="Z1430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P1431" i="6"/>
  <c r="Q1431" i="6"/>
  <c r="R1431" i="6"/>
  <c r="S1431" i="6"/>
  <c r="T1431" i="6"/>
  <c r="U1431" i="6"/>
  <c r="V1431" i="6"/>
  <c r="W1431" i="6"/>
  <c r="X1431" i="6"/>
  <c r="Y1431" i="6"/>
  <c r="Z1431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P1432" i="6"/>
  <c r="Q1432" i="6"/>
  <c r="R1432" i="6"/>
  <c r="S1432" i="6"/>
  <c r="T1432" i="6"/>
  <c r="U1432" i="6"/>
  <c r="V1432" i="6"/>
  <c r="W1432" i="6"/>
  <c r="X1432" i="6"/>
  <c r="Y1432" i="6"/>
  <c r="Z1432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P1433" i="6"/>
  <c r="Q1433" i="6"/>
  <c r="R1433" i="6"/>
  <c r="S1433" i="6"/>
  <c r="T1433" i="6"/>
  <c r="U1433" i="6"/>
  <c r="V1433" i="6"/>
  <c r="W1433" i="6"/>
  <c r="X1433" i="6"/>
  <c r="Y1433" i="6"/>
  <c r="Z1433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P1434" i="6"/>
  <c r="Q1434" i="6"/>
  <c r="R1434" i="6"/>
  <c r="S1434" i="6"/>
  <c r="T1434" i="6"/>
  <c r="U1434" i="6"/>
  <c r="V1434" i="6"/>
  <c r="W1434" i="6"/>
  <c r="X1434" i="6"/>
  <c r="Y1434" i="6"/>
  <c r="Z1434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P1435" i="6"/>
  <c r="Q1435" i="6"/>
  <c r="R1435" i="6"/>
  <c r="S1435" i="6"/>
  <c r="T1435" i="6"/>
  <c r="U1435" i="6"/>
  <c r="V1435" i="6"/>
  <c r="W1435" i="6"/>
  <c r="X1435" i="6"/>
  <c r="Y1435" i="6"/>
  <c r="Z1435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P1436" i="6"/>
  <c r="Q1436" i="6"/>
  <c r="R1436" i="6"/>
  <c r="S1436" i="6"/>
  <c r="T1436" i="6"/>
  <c r="U1436" i="6"/>
  <c r="V1436" i="6"/>
  <c r="W1436" i="6"/>
  <c r="X1436" i="6"/>
  <c r="Y1436" i="6"/>
  <c r="Z1436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P1437" i="6"/>
  <c r="Q1437" i="6"/>
  <c r="R1437" i="6"/>
  <c r="S1437" i="6"/>
  <c r="T1437" i="6"/>
  <c r="U1437" i="6"/>
  <c r="V1437" i="6"/>
  <c r="W1437" i="6"/>
  <c r="X1437" i="6"/>
  <c r="Y1437" i="6"/>
  <c r="Z1437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P1438" i="6"/>
  <c r="Q1438" i="6"/>
  <c r="R1438" i="6"/>
  <c r="S1438" i="6"/>
  <c r="T1438" i="6"/>
  <c r="U1438" i="6"/>
  <c r="V1438" i="6"/>
  <c r="W1438" i="6"/>
  <c r="X1438" i="6"/>
  <c r="Y1438" i="6"/>
  <c r="Z1438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P1439" i="6"/>
  <c r="Q1439" i="6"/>
  <c r="R1439" i="6"/>
  <c r="S1439" i="6"/>
  <c r="T1439" i="6"/>
  <c r="U1439" i="6"/>
  <c r="V1439" i="6"/>
  <c r="W1439" i="6"/>
  <c r="X1439" i="6"/>
  <c r="Y1439" i="6"/>
  <c r="Z1439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P1440" i="6"/>
  <c r="Q1440" i="6"/>
  <c r="R1440" i="6"/>
  <c r="S1440" i="6"/>
  <c r="T1440" i="6"/>
  <c r="U1440" i="6"/>
  <c r="V1440" i="6"/>
  <c r="W1440" i="6"/>
  <c r="X1440" i="6"/>
  <c r="Y1440" i="6"/>
  <c r="Z1440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P1441" i="6"/>
  <c r="Q1441" i="6"/>
  <c r="R1441" i="6"/>
  <c r="S1441" i="6"/>
  <c r="T1441" i="6"/>
  <c r="U1441" i="6"/>
  <c r="V1441" i="6"/>
  <c r="W1441" i="6"/>
  <c r="X1441" i="6"/>
  <c r="Y1441" i="6"/>
  <c r="Z1441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P1442" i="6"/>
  <c r="Q1442" i="6"/>
  <c r="R1442" i="6"/>
  <c r="S1442" i="6"/>
  <c r="T1442" i="6"/>
  <c r="U1442" i="6"/>
  <c r="V1442" i="6"/>
  <c r="W1442" i="6"/>
  <c r="X1442" i="6"/>
  <c r="Y1442" i="6"/>
  <c r="Z1442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P1443" i="6"/>
  <c r="Q1443" i="6"/>
  <c r="R1443" i="6"/>
  <c r="S1443" i="6"/>
  <c r="T1443" i="6"/>
  <c r="U1443" i="6"/>
  <c r="V1443" i="6"/>
  <c r="W1443" i="6"/>
  <c r="X1443" i="6"/>
  <c r="Y1443" i="6"/>
  <c r="Z1443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P1444" i="6"/>
  <c r="Q1444" i="6"/>
  <c r="R1444" i="6"/>
  <c r="S1444" i="6"/>
  <c r="T1444" i="6"/>
  <c r="U1444" i="6"/>
  <c r="V1444" i="6"/>
  <c r="W1444" i="6"/>
  <c r="X1444" i="6"/>
  <c r="Y1444" i="6"/>
  <c r="Z1444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P1445" i="6"/>
  <c r="Q1445" i="6"/>
  <c r="R1445" i="6"/>
  <c r="S1445" i="6"/>
  <c r="T1445" i="6"/>
  <c r="U1445" i="6"/>
  <c r="V1445" i="6"/>
  <c r="W1445" i="6"/>
  <c r="X1445" i="6"/>
  <c r="Y1445" i="6"/>
  <c r="Z1445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P1446" i="6"/>
  <c r="Q1446" i="6"/>
  <c r="R1446" i="6"/>
  <c r="S1446" i="6"/>
  <c r="T1446" i="6"/>
  <c r="U1446" i="6"/>
  <c r="V1446" i="6"/>
  <c r="W1446" i="6"/>
  <c r="X1446" i="6"/>
  <c r="Y1446" i="6"/>
  <c r="Z1446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P1447" i="6"/>
  <c r="Q1447" i="6"/>
  <c r="R1447" i="6"/>
  <c r="S1447" i="6"/>
  <c r="T1447" i="6"/>
  <c r="U1447" i="6"/>
  <c r="V1447" i="6"/>
  <c r="W1447" i="6"/>
  <c r="X1447" i="6"/>
  <c r="Y1447" i="6"/>
  <c r="Z1447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P1448" i="6"/>
  <c r="Q1448" i="6"/>
  <c r="R1448" i="6"/>
  <c r="S1448" i="6"/>
  <c r="T1448" i="6"/>
  <c r="U1448" i="6"/>
  <c r="V1448" i="6"/>
  <c r="W1448" i="6"/>
  <c r="X1448" i="6"/>
  <c r="Y1448" i="6"/>
  <c r="Z1448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P1449" i="6"/>
  <c r="Q1449" i="6"/>
  <c r="R1449" i="6"/>
  <c r="S1449" i="6"/>
  <c r="T1449" i="6"/>
  <c r="U1449" i="6"/>
  <c r="V1449" i="6"/>
  <c r="W1449" i="6"/>
  <c r="X1449" i="6"/>
  <c r="Y1449" i="6"/>
  <c r="Z1449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P1450" i="6"/>
  <c r="Q1450" i="6"/>
  <c r="R1450" i="6"/>
  <c r="S1450" i="6"/>
  <c r="T1450" i="6"/>
  <c r="U1450" i="6"/>
  <c r="V1450" i="6"/>
  <c r="W1450" i="6"/>
  <c r="X1450" i="6"/>
  <c r="Y1450" i="6"/>
  <c r="Z1450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P1451" i="6"/>
  <c r="Q1451" i="6"/>
  <c r="R1451" i="6"/>
  <c r="S1451" i="6"/>
  <c r="T1451" i="6"/>
  <c r="U1451" i="6"/>
  <c r="V1451" i="6"/>
  <c r="W1451" i="6"/>
  <c r="X1451" i="6"/>
  <c r="Y1451" i="6"/>
  <c r="Z1451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P1452" i="6"/>
  <c r="Q1452" i="6"/>
  <c r="R1452" i="6"/>
  <c r="S1452" i="6"/>
  <c r="T1452" i="6"/>
  <c r="U1452" i="6"/>
  <c r="V1452" i="6"/>
  <c r="W1452" i="6"/>
  <c r="X1452" i="6"/>
  <c r="Y1452" i="6"/>
  <c r="Z1452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P1453" i="6"/>
  <c r="Q1453" i="6"/>
  <c r="R1453" i="6"/>
  <c r="S1453" i="6"/>
  <c r="T1453" i="6"/>
  <c r="U1453" i="6"/>
  <c r="V1453" i="6"/>
  <c r="W1453" i="6"/>
  <c r="X1453" i="6"/>
  <c r="Y1453" i="6"/>
  <c r="Z1453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P1454" i="6"/>
  <c r="Q1454" i="6"/>
  <c r="R1454" i="6"/>
  <c r="S1454" i="6"/>
  <c r="T1454" i="6"/>
  <c r="U1454" i="6"/>
  <c r="V1454" i="6"/>
  <c r="W1454" i="6"/>
  <c r="X1454" i="6"/>
  <c r="Y1454" i="6"/>
  <c r="Z1454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P1455" i="6"/>
  <c r="Q1455" i="6"/>
  <c r="R1455" i="6"/>
  <c r="S1455" i="6"/>
  <c r="T1455" i="6"/>
  <c r="U1455" i="6"/>
  <c r="V1455" i="6"/>
  <c r="W1455" i="6"/>
  <c r="X1455" i="6"/>
  <c r="Y1455" i="6"/>
  <c r="Z1455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P1456" i="6"/>
  <c r="Q1456" i="6"/>
  <c r="R1456" i="6"/>
  <c r="S1456" i="6"/>
  <c r="T1456" i="6"/>
  <c r="U1456" i="6"/>
  <c r="V1456" i="6"/>
  <c r="W1456" i="6"/>
  <c r="X1456" i="6"/>
  <c r="Y1456" i="6"/>
  <c r="Z1456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P1457" i="6"/>
  <c r="Q1457" i="6"/>
  <c r="R1457" i="6"/>
  <c r="S1457" i="6"/>
  <c r="T1457" i="6"/>
  <c r="U1457" i="6"/>
  <c r="V1457" i="6"/>
  <c r="W1457" i="6"/>
  <c r="X1457" i="6"/>
  <c r="Y1457" i="6"/>
  <c r="Z1457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P1458" i="6"/>
  <c r="Q1458" i="6"/>
  <c r="R1458" i="6"/>
  <c r="S1458" i="6"/>
  <c r="T1458" i="6"/>
  <c r="U1458" i="6"/>
  <c r="V1458" i="6"/>
  <c r="W1458" i="6"/>
  <c r="X1458" i="6"/>
  <c r="Y1458" i="6"/>
  <c r="Z1458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P1459" i="6"/>
  <c r="Q1459" i="6"/>
  <c r="R1459" i="6"/>
  <c r="S1459" i="6"/>
  <c r="T1459" i="6"/>
  <c r="U1459" i="6"/>
  <c r="V1459" i="6"/>
  <c r="W1459" i="6"/>
  <c r="X1459" i="6"/>
  <c r="Y1459" i="6"/>
  <c r="Z1459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P1460" i="6"/>
  <c r="Q1460" i="6"/>
  <c r="R1460" i="6"/>
  <c r="S1460" i="6"/>
  <c r="T1460" i="6"/>
  <c r="U1460" i="6"/>
  <c r="V1460" i="6"/>
  <c r="W1460" i="6"/>
  <c r="X1460" i="6"/>
  <c r="Y1460" i="6"/>
  <c r="Z1460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P1461" i="6"/>
  <c r="Q1461" i="6"/>
  <c r="R1461" i="6"/>
  <c r="S1461" i="6"/>
  <c r="T1461" i="6"/>
  <c r="U1461" i="6"/>
  <c r="V1461" i="6"/>
  <c r="W1461" i="6"/>
  <c r="X1461" i="6"/>
  <c r="Y1461" i="6"/>
  <c r="Z1461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P1462" i="6"/>
  <c r="Q1462" i="6"/>
  <c r="R1462" i="6"/>
  <c r="S1462" i="6"/>
  <c r="T1462" i="6"/>
  <c r="U1462" i="6"/>
  <c r="V1462" i="6"/>
  <c r="W1462" i="6"/>
  <c r="X1462" i="6"/>
  <c r="Y1462" i="6"/>
  <c r="Z1462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P1463" i="6"/>
  <c r="Q1463" i="6"/>
  <c r="R1463" i="6"/>
  <c r="S1463" i="6"/>
  <c r="T1463" i="6"/>
  <c r="U1463" i="6"/>
  <c r="V1463" i="6"/>
  <c r="W1463" i="6"/>
  <c r="X1463" i="6"/>
  <c r="Y1463" i="6"/>
  <c r="Z1463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P1464" i="6"/>
  <c r="Q1464" i="6"/>
  <c r="R1464" i="6"/>
  <c r="S1464" i="6"/>
  <c r="T1464" i="6"/>
  <c r="U1464" i="6"/>
  <c r="V1464" i="6"/>
  <c r="W1464" i="6"/>
  <c r="X1464" i="6"/>
  <c r="Y1464" i="6"/>
  <c r="Z1464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P1465" i="6"/>
  <c r="Q1465" i="6"/>
  <c r="R1465" i="6"/>
  <c r="S1465" i="6"/>
  <c r="T1465" i="6"/>
  <c r="U1465" i="6"/>
  <c r="V1465" i="6"/>
  <c r="W1465" i="6"/>
  <c r="X1465" i="6"/>
  <c r="Y1465" i="6"/>
  <c r="Z1465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P1466" i="6"/>
  <c r="Q1466" i="6"/>
  <c r="R1466" i="6"/>
  <c r="S1466" i="6"/>
  <c r="T1466" i="6"/>
  <c r="U1466" i="6"/>
  <c r="V1466" i="6"/>
  <c r="W1466" i="6"/>
  <c r="X1466" i="6"/>
  <c r="Y1466" i="6"/>
  <c r="Z1466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P1467" i="6"/>
  <c r="Q1467" i="6"/>
  <c r="R1467" i="6"/>
  <c r="S1467" i="6"/>
  <c r="T1467" i="6"/>
  <c r="U1467" i="6"/>
  <c r="V1467" i="6"/>
  <c r="W1467" i="6"/>
  <c r="X1467" i="6"/>
  <c r="Y1467" i="6"/>
  <c r="Z1467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P1468" i="6"/>
  <c r="Q1468" i="6"/>
  <c r="R1468" i="6"/>
  <c r="S1468" i="6"/>
  <c r="T1468" i="6"/>
  <c r="U1468" i="6"/>
  <c r="V1468" i="6"/>
  <c r="W1468" i="6"/>
  <c r="X1468" i="6"/>
  <c r="Y1468" i="6"/>
  <c r="Z1468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P1469" i="6"/>
  <c r="Q1469" i="6"/>
  <c r="R1469" i="6"/>
  <c r="S1469" i="6"/>
  <c r="T1469" i="6"/>
  <c r="U1469" i="6"/>
  <c r="V1469" i="6"/>
  <c r="W1469" i="6"/>
  <c r="X1469" i="6"/>
  <c r="Y1469" i="6"/>
  <c r="Z1469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P1470" i="6"/>
  <c r="Q1470" i="6"/>
  <c r="R1470" i="6"/>
  <c r="S1470" i="6"/>
  <c r="T1470" i="6"/>
  <c r="U1470" i="6"/>
  <c r="V1470" i="6"/>
  <c r="W1470" i="6"/>
  <c r="X1470" i="6"/>
  <c r="Y1470" i="6"/>
  <c r="Z1470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P1471" i="6"/>
  <c r="Q1471" i="6"/>
  <c r="R1471" i="6"/>
  <c r="S1471" i="6"/>
  <c r="T1471" i="6"/>
  <c r="U1471" i="6"/>
  <c r="V1471" i="6"/>
  <c r="W1471" i="6"/>
  <c r="X1471" i="6"/>
  <c r="Y1471" i="6"/>
  <c r="Z1471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P1472" i="6"/>
  <c r="Q1472" i="6"/>
  <c r="R1472" i="6"/>
  <c r="S1472" i="6"/>
  <c r="T1472" i="6"/>
  <c r="U1472" i="6"/>
  <c r="V1472" i="6"/>
  <c r="W1472" i="6"/>
  <c r="X1472" i="6"/>
  <c r="Y1472" i="6"/>
  <c r="Z1472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P1473" i="6"/>
  <c r="Q1473" i="6"/>
  <c r="R1473" i="6"/>
  <c r="S1473" i="6"/>
  <c r="T1473" i="6"/>
  <c r="U1473" i="6"/>
  <c r="V1473" i="6"/>
  <c r="W1473" i="6"/>
  <c r="X1473" i="6"/>
  <c r="Y1473" i="6"/>
  <c r="Z1473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P1474" i="6"/>
  <c r="Q1474" i="6"/>
  <c r="R1474" i="6"/>
  <c r="S1474" i="6"/>
  <c r="T1474" i="6"/>
  <c r="U1474" i="6"/>
  <c r="V1474" i="6"/>
  <c r="W1474" i="6"/>
  <c r="X1474" i="6"/>
  <c r="Y1474" i="6"/>
  <c r="Z1474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P1475" i="6"/>
  <c r="Q1475" i="6"/>
  <c r="R1475" i="6"/>
  <c r="S1475" i="6"/>
  <c r="T1475" i="6"/>
  <c r="U1475" i="6"/>
  <c r="V1475" i="6"/>
  <c r="W1475" i="6"/>
  <c r="X1475" i="6"/>
  <c r="Y1475" i="6"/>
  <c r="Z1475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P1476" i="6"/>
  <c r="Q1476" i="6"/>
  <c r="R1476" i="6"/>
  <c r="S1476" i="6"/>
  <c r="T1476" i="6"/>
  <c r="U1476" i="6"/>
  <c r="V1476" i="6"/>
  <c r="W1476" i="6"/>
  <c r="X1476" i="6"/>
  <c r="Y1476" i="6"/>
  <c r="Z1476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P1477" i="6"/>
  <c r="Q1477" i="6"/>
  <c r="R1477" i="6"/>
  <c r="S1477" i="6"/>
  <c r="T1477" i="6"/>
  <c r="U1477" i="6"/>
  <c r="V1477" i="6"/>
  <c r="W1477" i="6"/>
  <c r="X1477" i="6"/>
  <c r="Y1477" i="6"/>
  <c r="Z1477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P1478" i="6"/>
  <c r="Q1478" i="6"/>
  <c r="R1478" i="6"/>
  <c r="S1478" i="6"/>
  <c r="T1478" i="6"/>
  <c r="U1478" i="6"/>
  <c r="V1478" i="6"/>
  <c r="W1478" i="6"/>
  <c r="X1478" i="6"/>
  <c r="Y1478" i="6"/>
  <c r="Z1478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P1479" i="6"/>
  <c r="Q1479" i="6"/>
  <c r="R1479" i="6"/>
  <c r="S1479" i="6"/>
  <c r="T1479" i="6"/>
  <c r="U1479" i="6"/>
  <c r="V1479" i="6"/>
  <c r="W1479" i="6"/>
  <c r="X1479" i="6"/>
  <c r="Y1479" i="6"/>
  <c r="Z1479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P1480" i="6"/>
  <c r="Q1480" i="6"/>
  <c r="R1480" i="6"/>
  <c r="S1480" i="6"/>
  <c r="T1480" i="6"/>
  <c r="U1480" i="6"/>
  <c r="V1480" i="6"/>
  <c r="W1480" i="6"/>
  <c r="X1480" i="6"/>
  <c r="Y1480" i="6"/>
  <c r="Z1480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P1481" i="6"/>
  <c r="Q1481" i="6"/>
  <c r="R1481" i="6"/>
  <c r="S1481" i="6"/>
  <c r="T1481" i="6"/>
  <c r="U1481" i="6"/>
  <c r="V1481" i="6"/>
  <c r="W1481" i="6"/>
  <c r="X1481" i="6"/>
  <c r="Y1481" i="6"/>
  <c r="Z1481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P1482" i="6"/>
  <c r="Q1482" i="6"/>
  <c r="R1482" i="6"/>
  <c r="S1482" i="6"/>
  <c r="T1482" i="6"/>
  <c r="U1482" i="6"/>
  <c r="V1482" i="6"/>
  <c r="W1482" i="6"/>
  <c r="X1482" i="6"/>
  <c r="Y1482" i="6"/>
  <c r="Z1482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P1483" i="6"/>
  <c r="Q1483" i="6"/>
  <c r="R1483" i="6"/>
  <c r="S1483" i="6"/>
  <c r="T1483" i="6"/>
  <c r="U1483" i="6"/>
  <c r="V1483" i="6"/>
  <c r="W1483" i="6"/>
  <c r="X1483" i="6"/>
  <c r="Y1483" i="6"/>
  <c r="Z1483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P1484" i="6"/>
  <c r="Q1484" i="6"/>
  <c r="R1484" i="6"/>
  <c r="S1484" i="6"/>
  <c r="T1484" i="6"/>
  <c r="U1484" i="6"/>
  <c r="V1484" i="6"/>
  <c r="W1484" i="6"/>
  <c r="X1484" i="6"/>
  <c r="Y1484" i="6"/>
  <c r="Z1484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P1485" i="6"/>
  <c r="Q1485" i="6"/>
  <c r="R1485" i="6"/>
  <c r="S1485" i="6"/>
  <c r="T1485" i="6"/>
  <c r="U1485" i="6"/>
  <c r="V1485" i="6"/>
  <c r="W1485" i="6"/>
  <c r="X1485" i="6"/>
  <c r="Y1485" i="6"/>
  <c r="Z1485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P1486" i="6"/>
  <c r="Q1486" i="6"/>
  <c r="R1486" i="6"/>
  <c r="S1486" i="6"/>
  <c r="T1486" i="6"/>
  <c r="U1486" i="6"/>
  <c r="V1486" i="6"/>
  <c r="W1486" i="6"/>
  <c r="X1486" i="6"/>
  <c r="Y1486" i="6"/>
  <c r="Z1486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P1487" i="6"/>
  <c r="Q1487" i="6"/>
  <c r="R1487" i="6"/>
  <c r="S1487" i="6"/>
  <c r="T1487" i="6"/>
  <c r="U1487" i="6"/>
  <c r="V1487" i="6"/>
  <c r="W1487" i="6"/>
  <c r="X1487" i="6"/>
  <c r="Y1487" i="6"/>
  <c r="Z1487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P1488" i="6"/>
  <c r="Q1488" i="6"/>
  <c r="R1488" i="6"/>
  <c r="S1488" i="6"/>
  <c r="T1488" i="6"/>
  <c r="U1488" i="6"/>
  <c r="V1488" i="6"/>
  <c r="W1488" i="6"/>
  <c r="X1488" i="6"/>
  <c r="Y1488" i="6"/>
  <c r="Z1488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P1489" i="6"/>
  <c r="Q1489" i="6"/>
  <c r="R1489" i="6"/>
  <c r="S1489" i="6"/>
  <c r="T1489" i="6"/>
  <c r="U1489" i="6"/>
  <c r="V1489" i="6"/>
  <c r="W1489" i="6"/>
  <c r="X1489" i="6"/>
  <c r="Y1489" i="6"/>
  <c r="Z1489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P1490" i="6"/>
  <c r="Q1490" i="6"/>
  <c r="R1490" i="6"/>
  <c r="S1490" i="6"/>
  <c r="T1490" i="6"/>
  <c r="U1490" i="6"/>
  <c r="V1490" i="6"/>
  <c r="W1490" i="6"/>
  <c r="X1490" i="6"/>
  <c r="Y1490" i="6"/>
  <c r="Z1490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P1491" i="6"/>
  <c r="Q1491" i="6"/>
  <c r="R1491" i="6"/>
  <c r="S1491" i="6"/>
  <c r="T1491" i="6"/>
  <c r="U1491" i="6"/>
  <c r="V1491" i="6"/>
  <c r="W1491" i="6"/>
  <c r="X1491" i="6"/>
  <c r="Y1491" i="6"/>
  <c r="Z1491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P1492" i="6"/>
  <c r="Q1492" i="6"/>
  <c r="R1492" i="6"/>
  <c r="S1492" i="6"/>
  <c r="T1492" i="6"/>
  <c r="U1492" i="6"/>
  <c r="V1492" i="6"/>
  <c r="W1492" i="6"/>
  <c r="X1492" i="6"/>
  <c r="Y1492" i="6"/>
  <c r="Z1492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P1493" i="6"/>
  <c r="Q1493" i="6"/>
  <c r="R1493" i="6"/>
  <c r="S1493" i="6"/>
  <c r="T1493" i="6"/>
  <c r="U1493" i="6"/>
  <c r="V1493" i="6"/>
  <c r="W1493" i="6"/>
  <c r="X1493" i="6"/>
  <c r="Y1493" i="6"/>
  <c r="Z1493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P1494" i="6"/>
  <c r="Q1494" i="6"/>
  <c r="R1494" i="6"/>
  <c r="S1494" i="6"/>
  <c r="T1494" i="6"/>
  <c r="U1494" i="6"/>
  <c r="V1494" i="6"/>
  <c r="W1494" i="6"/>
  <c r="X1494" i="6"/>
  <c r="Y1494" i="6"/>
  <c r="Z1494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P1495" i="6"/>
  <c r="Q1495" i="6"/>
  <c r="R1495" i="6"/>
  <c r="S1495" i="6"/>
  <c r="T1495" i="6"/>
  <c r="U1495" i="6"/>
  <c r="V1495" i="6"/>
  <c r="W1495" i="6"/>
  <c r="X1495" i="6"/>
  <c r="Y1495" i="6"/>
  <c r="Z1495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P1496" i="6"/>
  <c r="Q1496" i="6"/>
  <c r="R1496" i="6"/>
  <c r="S1496" i="6"/>
  <c r="T1496" i="6"/>
  <c r="U1496" i="6"/>
  <c r="V1496" i="6"/>
  <c r="W1496" i="6"/>
  <c r="X1496" i="6"/>
  <c r="Y1496" i="6"/>
  <c r="Z1496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P1497" i="6"/>
  <c r="Q1497" i="6"/>
  <c r="R1497" i="6"/>
  <c r="S1497" i="6"/>
  <c r="T1497" i="6"/>
  <c r="U1497" i="6"/>
  <c r="V1497" i="6"/>
  <c r="W1497" i="6"/>
  <c r="X1497" i="6"/>
  <c r="Y1497" i="6"/>
  <c r="Z1497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P1498" i="6"/>
  <c r="Q1498" i="6"/>
  <c r="R1498" i="6"/>
  <c r="S1498" i="6"/>
  <c r="T1498" i="6"/>
  <c r="U1498" i="6"/>
  <c r="V1498" i="6"/>
  <c r="W1498" i="6"/>
  <c r="X1498" i="6"/>
  <c r="Y1498" i="6"/>
  <c r="Z1498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P1499" i="6"/>
  <c r="Q1499" i="6"/>
  <c r="R1499" i="6"/>
  <c r="S1499" i="6"/>
  <c r="T1499" i="6"/>
  <c r="U1499" i="6"/>
  <c r="V1499" i="6"/>
  <c r="W1499" i="6"/>
  <c r="X1499" i="6"/>
  <c r="Y1499" i="6"/>
  <c r="Z1499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P1500" i="6"/>
  <c r="Q1500" i="6"/>
  <c r="R1500" i="6"/>
  <c r="S1500" i="6"/>
  <c r="T1500" i="6"/>
  <c r="U1500" i="6"/>
  <c r="V1500" i="6"/>
  <c r="W1500" i="6"/>
  <c r="X1500" i="6"/>
  <c r="Y1500" i="6"/>
  <c r="Z1500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P1501" i="6"/>
  <c r="Q1501" i="6"/>
  <c r="R1501" i="6"/>
  <c r="S1501" i="6"/>
  <c r="T1501" i="6"/>
  <c r="U1501" i="6"/>
  <c r="V1501" i="6"/>
  <c r="W1501" i="6"/>
  <c r="X1501" i="6"/>
  <c r="Y1501" i="6"/>
  <c r="Z1501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P1502" i="6"/>
  <c r="Q1502" i="6"/>
  <c r="R1502" i="6"/>
  <c r="S1502" i="6"/>
  <c r="T1502" i="6"/>
  <c r="U1502" i="6"/>
  <c r="V1502" i="6"/>
  <c r="W1502" i="6"/>
  <c r="X1502" i="6"/>
  <c r="Y1502" i="6"/>
  <c r="Z1502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P1503" i="6"/>
  <c r="Q1503" i="6"/>
  <c r="R1503" i="6"/>
  <c r="S1503" i="6"/>
  <c r="T1503" i="6"/>
  <c r="U1503" i="6"/>
  <c r="V1503" i="6"/>
  <c r="W1503" i="6"/>
  <c r="X1503" i="6"/>
  <c r="Y1503" i="6"/>
  <c r="Z1503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P1504" i="6"/>
  <c r="Q1504" i="6"/>
  <c r="R1504" i="6"/>
  <c r="S1504" i="6"/>
  <c r="T1504" i="6"/>
  <c r="U1504" i="6"/>
  <c r="V1504" i="6"/>
  <c r="W1504" i="6"/>
  <c r="X1504" i="6"/>
  <c r="Y1504" i="6"/>
  <c r="Z1504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P1505" i="6"/>
  <c r="Q1505" i="6"/>
  <c r="R1505" i="6"/>
  <c r="S1505" i="6"/>
  <c r="T1505" i="6"/>
  <c r="U1505" i="6"/>
  <c r="V1505" i="6"/>
  <c r="W1505" i="6"/>
  <c r="X1505" i="6"/>
  <c r="Y1505" i="6"/>
  <c r="Z1505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P1506" i="6"/>
  <c r="Q1506" i="6"/>
  <c r="R1506" i="6"/>
  <c r="S1506" i="6"/>
  <c r="T1506" i="6"/>
  <c r="U1506" i="6"/>
  <c r="V1506" i="6"/>
  <c r="W1506" i="6"/>
  <c r="X1506" i="6"/>
  <c r="Y1506" i="6"/>
  <c r="Z1506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P1507" i="6"/>
  <c r="Q1507" i="6"/>
  <c r="R1507" i="6"/>
  <c r="S1507" i="6"/>
  <c r="T1507" i="6"/>
  <c r="U1507" i="6"/>
  <c r="V1507" i="6"/>
  <c r="W1507" i="6"/>
  <c r="X1507" i="6"/>
  <c r="Y1507" i="6"/>
  <c r="Z1507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P1508" i="6"/>
  <c r="Q1508" i="6"/>
  <c r="R1508" i="6"/>
  <c r="S1508" i="6"/>
  <c r="T1508" i="6"/>
  <c r="U1508" i="6"/>
  <c r="V1508" i="6"/>
  <c r="W1508" i="6"/>
  <c r="X1508" i="6"/>
  <c r="Y1508" i="6"/>
  <c r="Z1508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P1509" i="6"/>
  <c r="Q1509" i="6"/>
  <c r="R1509" i="6"/>
  <c r="S1509" i="6"/>
  <c r="T1509" i="6"/>
  <c r="U1509" i="6"/>
  <c r="V1509" i="6"/>
  <c r="W1509" i="6"/>
  <c r="X1509" i="6"/>
  <c r="Y1509" i="6"/>
  <c r="Z1509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P1510" i="6"/>
  <c r="Q1510" i="6"/>
  <c r="R1510" i="6"/>
  <c r="S1510" i="6"/>
  <c r="T1510" i="6"/>
  <c r="U1510" i="6"/>
  <c r="V1510" i="6"/>
  <c r="W1510" i="6"/>
  <c r="X1510" i="6"/>
  <c r="Y1510" i="6"/>
  <c r="Z1510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P1511" i="6"/>
  <c r="Q1511" i="6"/>
  <c r="R1511" i="6"/>
  <c r="S1511" i="6"/>
  <c r="T1511" i="6"/>
  <c r="U1511" i="6"/>
  <c r="V1511" i="6"/>
  <c r="W1511" i="6"/>
  <c r="X1511" i="6"/>
  <c r="Y1511" i="6"/>
  <c r="Z1511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P1512" i="6"/>
  <c r="Q1512" i="6"/>
  <c r="R1512" i="6"/>
  <c r="S1512" i="6"/>
  <c r="T1512" i="6"/>
  <c r="U1512" i="6"/>
  <c r="V1512" i="6"/>
  <c r="W1512" i="6"/>
  <c r="X1512" i="6"/>
  <c r="Y1512" i="6"/>
  <c r="Z1512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P1513" i="6"/>
  <c r="Q1513" i="6"/>
  <c r="R1513" i="6"/>
  <c r="S1513" i="6"/>
  <c r="T1513" i="6"/>
  <c r="U1513" i="6"/>
  <c r="V1513" i="6"/>
  <c r="W1513" i="6"/>
  <c r="X1513" i="6"/>
  <c r="Y1513" i="6"/>
  <c r="Z1513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P1514" i="6"/>
  <c r="Q1514" i="6"/>
  <c r="R1514" i="6"/>
  <c r="S1514" i="6"/>
  <c r="T1514" i="6"/>
  <c r="U1514" i="6"/>
  <c r="V1514" i="6"/>
  <c r="W1514" i="6"/>
  <c r="X1514" i="6"/>
  <c r="Y1514" i="6"/>
  <c r="Z1514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P1515" i="6"/>
  <c r="Q1515" i="6"/>
  <c r="R1515" i="6"/>
  <c r="S1515" i="6"/>
  <c r="T1515" i="6"/>
  <c r="U1515" i="6"/>
  <c r="V1515" i="6"/>
  <c r="W1515" i="6"/>
  <c r="X1515" i="6"/>
  <c r="Y1515" i="6"/>
  <c r="Z1515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P1516" i="6"/>
  <c r="Q1516" i="6"/>
  <c r="R1516" i="6"/>
  <c r="S1516" i="6"/>
  <c r="T1516" i="6"/>
  <c r="U1516" i="6"/>
  <c r="V1516" i="6"/>
  <c r="W1516" i="6"/>
  <c r="X1516" i="6"/>
  <c r="Y1516" i="6"/>
  <c r="Z1516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P1517" i="6"/>
  <c r="Q1517" i="6"/>
  <c r="R1517" i="6"/>
  <c r="S1517" i="6"/>
  <c r="T1517" i="6"/>
  <c r="U1517" i="6"/>
  <c r="V1517" i="6"/>
  <c r="W1517" i="6"/>
  <c r="X1517" i="6"/>
  <c r="Y1517" i="6"/>
  <c r="Z1517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P1518" i="6"/>
  <c r="Q1518" i="6"/>
  <c r="R1518" i="6"/>
  <c r="S1518" i="6"/>
  <c r="T1518" i="6"/>
  <c r="U1518" i="6"/>
  <c r="V1518" i="6"/>
  <c r="W1518" i="6"/>
  <c r="X1518" i="6"/>
  <c r="Y1518" i="6"/>
  <c r="Z1518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P1519" i="6"/>
  <c r="Q1519" i="6"/>
  <c r="R1519" i="6"/>
  <c r="S1519" i="6"/>
  <c r="T1519" i="6"/>
  <c r="U1519" i="6"/>
  <c r="V1519" i="6"/>
  <c r="W1519" i="6"/>
  <c r="X1519" i="6"/>
  <c r="Y1519" i="6"/>
  <c r="Z1519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P1520" i="6"/>
  <c r="Q1520" i="6"/>
  <c r="R1520" i="6"/>
  <c r="S1520" i="6"/>
  <c r="T1520" i="6"/>
  <c r="U1520" i="6"/>
  <c r="V1520" i="6"/>
  <c r="W1520" i="6"/>
  <c r="X1520" i="6"/>
  <c r="Y1520" i="6"/>
  <c r="Z1520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P1521" i="6"/>
  <c r="Q1521" i="6"/>
  <c r="R1521" i="6"/>
  <c r="S1521" i="6"/>
  <c r="T1521" i="6"/>
  <c r="U1521" i="6"/>
  <c r="V1521" i="6"/>
  <c r="W1521" i="6"/>
  <c r="X1521" i="6"/>
  <c r="Y1521" i="6"/>
  <c r="Z1521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P1522" i="6"/>
  <c r="Q1522" i="6"/>
  <c r="R1522" i="6"/>
  <c r="S1522" i="6"/>
  <c r="T1522" i="6"/>
  <c r="U1522" i="6"/>
  <c r="V1522" i="6"/>
  <c r="W1522" i="6"/>
  <c r="X1522" i="6"/>
  <c r="Y1522" i="6"/>
  <c r="Z1522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P1523" i="6"/>
  <c r="Q1523" i="6"/>
  <c r="R1523" i="6"/>
  <c r="S1523" i="6"/>
  <c r="T1523" i="6"/>
  <c r="U1523" i="6"/>
  <c r="V1523" i="6"/>
  <c r="W1523" i="6"/>
  <c r="X1523" i="6"/>
  <c r="Y1523" i="6"/>
  <c r="Z1523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P1524" i="6"/>
  <c r="Q1524" i="6"/>
  <c r="R1524" i="6"/>
  <c r="S1524" i="6"/>
  <c r="T1524" i="6"/>
  <c r="U1524" i="6"/>
  <c r="V1524" i="6"/>
  <c r="W1524" i="6"/>
  <c r="X1524" i="6"/>
  <c r="Y1524" i="6"/>
  <c r="Z1524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P1525" i="6"/>
  <c r="Q1525" i="6"/>
  <c r="R1525" i="6"/>
  <c r="S1525" i="6"/>
  <c r="T1525" i="6"/>
  <c r="U1525" i="6"/>
  <c r="V1525" i="6"/>
  <c r="W1525" i="6"/>
  <c r="X1525" i="6"/>
  <c r="Y1525" i="6"/>
  <c r="Z1525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P1526" i="6"/>
  <c r="Q1526" i="6"/>
  <c r="R1526" i="6"/>
  <c r="S1526" i="6"/>
  <c r="T1526" i="6"/>
  <c r="U1526" i="6"/>
  <c r="V1526" i="6"/>
  <c r="W1526" i="6"/>
  <c r="X1526" i="6"/>
  <c r="Y1526" i="6"/>
  <c r="Z1526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P1527" i="6"/>
  <c r="Q1527" i="6"/>
  <c r="R1527" i="6"/>
  <c r="S1527" i="6"/>
  <c r="T1527" i="6"/>
  <c r="U1527" i="6"/>
  <c r="V1527" i="6"/>
  <c r="W1527" i="6"/>
  <c r="X1527" i="6"/>
  <c r="Y1527" i="6"/>
  <c r="Z1527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P1528" i="6"/>
  <c r="Q1528" i="6"/>
  <c r="R1528" i="6"/>
  <c r="S1528" i="6"/>
  <c r="T1528" i="6"/>
  <c r="U1528" i="6"/>
  <c r="V1528" i="6"/>
  <c r="W1528" i="6"/>
  <c r="X1528" i="6"/>
  <c r="Y1528" i="6"/>
  <c r="Z1528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P1529" i="6"/>
  <c r="Q1529" i="6"/>
  <c r="R1529" i="6"/>
  <c r="S1529" i="6"/>
  <c r="T1529" i="6"/>
  <c r="U1529" i="6"/>
  <c r="V1529" i="6"/>
  <c r="W1529" i="6"/>
  <c r="X1529" i="6"/>
  <c r="Y1529" i="6"/>
  <c r="Z1529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P1530" i="6"/>
  <c r="Q1530" i="6"/>
  <c r="R1530" i="6"/>
  <c r="S1530" i="6"/>
  <c r="T1530" i="6"/>
  <c r="U1530" i="6"/>
  <c r="V1530" i="6"/>
  <c r="W1530" i="6"/>
  <c r="X1530" i="6"/>
  <c r="Y1530" i="6"/>
  <c r="Z1530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P1531" i="6"/>
  <c r="Q1531" i="6"/>
  <c r="R1531" i="6"/>
  <c r="S1531" i="6"/>
  <c r="T1531" i="6"/>
  <c r="U1531" i="6"/>
  <c r="V1531" i="6"/>
  <c r="W1531" i="6"/>
  <c r="X1531" i="6"/>
  <c r="Y1531" i="6"/>
  <c r="Z1531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P1532" i="6"/>
  <c r="Q1532" i="6"/>
  <c r="R1532" i="6"/>
  <c r="S1532" i="6"/>
  <c r="T1532" i="6"/>
  <c r="U1532" i="6"/>
  <c r="V1532" i="6"/>
  <c r="W1532" i="6"/>
  <c r="X1532" i="6"/>
  <c r="Y1532" i="6"/>
  <c r="Z1532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P1533" i="6"/>
  <c r="Q1533" i="6"/>
  <c r="R1533" i="6"/>
  <c r="S1533" i="6"/>
  <c r="T1533" i="6"/>
  <c r="U1533" i="6"/>
  <c r="V1533" i="6"/>
  <c r="W1533" i="6"/>
  <c r="X1533" i="6"/>
  <c r="Y1533" i="6"/>
  <c r="Z1533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P1534" i="6"/>
  <c r="Q1534" i="6"/>
  <c r="R1534" i="6"/>
  <c r="S1534" i="6"/>
  <c r="T1534" i="6"/>
  <c r="U1534" i="6"/>
  <c r="V1534" i="6"/>
  <c r="W1534" i="6"/>
  <c r="X1534" i="6"/>
  <c r="Y1534" i="6"/>
  <c r="Z1534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P1535" i="6"/>
  <c r="Q1535" i="6"/>
  <c r="R1535" i="6"/>
  <c r="S1535" i="6"/>
  <c r="T1535" i="6"/>
  <c r="U1535" i="6"/>
  <c r="V1535" i="6"/>
  <c r="W1535" i="6"/>
  <c r="X1535" i="6"/>
  <c r="Y1535" i="6"/>
  <c r="Z1535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P1536" i="6"/>
  <c r="Q1536" i="6"/>
  <c r="R1536" i="6"/>
  <c r="S1536" i="6"/>
  <c r="T1536" i="6"/>
  <c r="U1536" i="6"/>
  <c r="V1536" i="6"/>
  <c r="W1536" i="6"/>
  <c r="X1536" i="6"/>
  <c r="Y1536" i="6"/>
  <c r="Z1536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P1537" i="6"/>
  <c r="Q1537" i="6"/>
  <c r="R1537" i="6"/>
  <c r="S1537" i="6"/>
  <c r="T1537" i="6"/>
  <c r="U1537" i="6"/>
  <c r="V1537" i="6"/>
  <c r="W1537" i="6"/>
  <c r="X1537" i="6"/>
  <c r="Y1537" i="6"/>
  <c r="Z1537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P1538" i="6"/>
  <c r="Q1538" i="6"/>
  <c r="R1538" i="6"/>
  <c r="S1538" i="6"/>
  <c r="T1538" i="6"/>
  <c r="U1538" i="6"/>
  <c r="V1538" i="6"/>
  <c r="W1538" i="6"/>
  <c r="X1538" i="6"/>
  <c r="Y1538" i="6"/>
  <c r="Z1538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P1539" i="6"/>
  <c r="Q1539" i="6"/>
  <c r="R1539" i="6"/>
  <c r="S1539" i="6"/>
  <c r="T1539" i="6"/>
  <c r="U1539" i="6"/>
  <c r="V1539" i="6"/>
  <c r="W1539" i="6"/>
  <c r="X1539" i="6"/>
  <c r="Y1539" i="6"/>
  <c r="Z1539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P1540" i="6"/>
  <c r="Q1540" i="6"/>
  <c r="R1540" i="6"/>
  <c r="S1540" i="6"/>
  <c r="T1540" i="6"/>
  <c r="U1540" i="6"/>
  <c r="V1540" i="6"/>
  <c r="W1540" i="6"/>
  <c r="X1540" i="6"/>
  <c r="Y1540" i="6"/>
  <c r="Z1540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P1541" i="6"/>
  <c r="Q1541" i="6"/>
  <c r="R1541" i="6"/>
  <c r="S1541" i="6"/>
  <c r="T1541" i="6"/>
  <c r="U1541" i="6"/>
  <c r="V1541" i="6"/>
  <c r="W1541" i="6"/>
  <c r="X1541" i="6"/>
  <c r="Y1541" i="6"/>
  <c r="Z1541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P1542" i="6"/>
  <c r="Q1542" i="6"/>
  <c r="R1542" i="6"/>
  <c r="S1542" i="6"/>
  <c r="T1542" i="6"/>
  <c r="U1542" i="6"/>
  <c r="V1542" i="6"/>
  <c r="W1542" i="6"/>
  <c r="X1542" i="6"/>
  <c r="Y1542" i="6"/>
  <c r="Z1542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P1543" i="6"/>
  <c r="Q1543" i="6"/>
  <c r="R1543" i="6"/>
  <c r="S1543" i="6"/>
  <c r="T1543" i="6"/>
  <c r="U1543" i="6"/>
  <c r="V1543" i="6"/>
  <c r="W1543" i="6"/>
  <c r="X1543" i="6"/>
  <c r="Y1543" i="6"/>
  <c r="Z1543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P1544" i="6"/>
  <c r="Q1544" i="6"/>
  <c r="R1544" i="6"/>
  <c r="S1544" i="6"/>
  <c r="T1544" i="6"/>
  <c r="U1544" i="6"/>
  <c r="V1544" i="6"/>
  <c r="W1544" i="6"/>
  <c r="X1544" i="6"/>
  <c r="Y1544" i="6"/>
  <c r="Z1544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P1545" i="6"/>
  <c r="Q1545" i="6"/>
  <c r="R1545" i="6"/>
  <c r="S1545" i="6"/>
  <c r="T1545" i="6"/>
  <c r="U1545" i="6"/>
  <c r="V1545" i="6"/>
  <c r="W1545" i="6"/>
  <c r="X1545" i="6"/>
  <c r="Y1545" i="6"/>
  <c r="Z1545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P1546" i="6"/>
  <c r="Q1546" i="6"/>
  <c r="R1546" i="6"/>
  <c r="S1546" i="6"/>
  <c r="T1546" i="6"/>
  <c r="U1546" i="6"/>
  <c r="V1546" i="6"/>
  <c r="W1546" i="6"/>
  <c r="X1546" i="6"/>
  <c r="Y1546" i="6"/>
  <c r="Z1546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P1547" i="6"/>
  <c r="Q1547" i="6"/>
  <c r="R1547" i="6"/>
  <c r="S1547" i="6"/>
  <c r="T1547" i="6"/>
  <c r="U1547" i="6"/>
  <c r="V1547" i="6"/>
  <c r="W1547" i="6"/>
  <c r="X1547" i="6"/>
  <c r="Y1547" i="6"/>
  <c r="Z1547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P1548" i="6"/>
  <c r="Q1548" i="6"/>
  <c r="R1548" i="6"/>
  <c r="S1548" i="6"/>
  <c r="T1548" i="6"/>
  <c r="U1548" i="6"/>
  <c r="V1548" i="6"/>
  <c r="W1548" i="6"/>
  <c r="X1548" i="6"/>
  <c r="Y1548" i="6"/>
  <c r="Z1548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P1549" i="6"/>
  <c r="Q1549" i="6"/>
  <c r="R1549" i="6"/>
  <c r="S1549" i="6"/>
  <c r="T1549" i="6"/>
  <c r="U1549" i="6"/>
  <c r="V1549" i="6"/>
  <c r="W1549" i="6"/>
  <c r="X1549" i="6"/>
  <c r="Y1549" i="6"/>
  <c r="Z1549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P1550" i="6"/>
  <c r="Q1550" i="6"/>
  <c r="R1550" i="6"/>
  <c r="S1550" i="6"/>
  <c r="T1550" i="6"/>
  <c r="U1550" i="6"/>
  <c r="V1550" i="6"/>
  <c r="W1550" i="6"/>
  <c r="X1550" i="6"/>
  <c r="Y1550" i="6"/>
  <c r="Z1550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P1551" i="6"/>
  <c r="Q1551" i="6"/>
  <c r="R1551" i="6"/>
  <c r="S1551" i="6"/>
  <c r="T1551" i="6"/>
  <c r="U1551" i="6"/>
  <c r="V1551" i="6"/>
  <c r="W1551" i="6"/>
  <c r="X1551" i="6"/>
  <c r="Y1551" i="6"/>
  <c r="Z1551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P1552" i="6"/>
  <c r="Q1552" i="6"/>
  <c r="R1552" i="6"/>
  <c r="S1552" i="6"/>
  <c r="T1552" i="6"/>
  <c r="U1552" i="6"/>
  <c r="V1552" i="6"/>
  <c r="W1552" i="6"/>
  <c r="X1552" i="6"/>
  <c r="Y1552" i="6"/>
  <c r="Z1552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P1553" i="6"/>
  <c r="Q1553" i="6"/>
  <c r="R1553" i="6"/>
  <c r="S1553" i="6"/>
  <c r="T1553" i="6"/>
  <c r="U1553" i="6"/>
  <c r="V1553" i="6"/>
  <c r="W1553" i="6"/>
  <c r="X1553" i="6"/>
  <c r="Y1553" i="6"/>
  <c r="Z1553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P1554" i="6"/>
  <c r="Q1554" i="6"/>
  <c r="R1554" i="6"/>
  <c r="S1554" i="6"/>
  <c r="T1554" i="6"/>
  <c r="U1554" i="6"/>
  <c r="V1554" i="6"/>
  <c r="W1554" i="6"/>
  <c r="X1554" i="6"/>
  <c r="Y1554" i="6"/>
  <c r="Z1554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P1555" i="6"/>
  <c r="Q1555" i="6"/>
  <c r="R1555" i="6"/>
  <c r="S1555" i="6"/>
  <c r="T1555" i="6"/>
  <c r="U1555" i="6"/>
  <c r="V1555" i="6"/>
  <c r="W1555" i="6"/>
  <c r="X1555" i="6"/>
  <c r="Y1555" i="6"/>
  <c r="Z1555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P1556" i="6"/>
  <c r="Q1556" i="6"/>
  <c r="R1556" i="6"/>
  <c r="S1556" i="6"/>
  <c r="T1556" i="6"/>
  <c r="U1556" i="6"/>
  <c r="V1556" i="6"/>
  <c r="W1556" i="6"/>
  <c r="X1556" i="6"/>
  <c r="Y1556" i="6"/>
  <c r="Z1556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P1557" i="6"/>
  <c r="Q1557" i="6"/>
  <c r="R1557" i="6"/>
  <c r="S1557" i="6"/>
  <c r="T1557" i="6"/>
  <c r="U1557" i="6"/>
  <c r="V1557" i="6"/>
  <c r="W1557" i="6"/>
  <c r="X1557" i="6"/>
  <c r="Y1557" i="6"/>
  <c r="Z1557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P1558" i="6"/>
  <c r="Q1558" i="6"/>
  <c r="R1558" i="6"/>
  <c r="S1558" i="6"/>
  <c r="T1558" i="6"/>
  <c r="U1558" i="6"/>
  <c r="V1558" i="6"/>
  <c r="W1558" i="6"/>
  <c r="X1558" i="6"/>
  <c r="Y1558" i="6"/>
  <c r="Z1558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P1559" i="6"/>
  <c r="Q1559" i="6"/>
  <c r="R1559" i="6"/>
  <c r="S1559" i="6"/>
  <c r="T1559" i="6"/>
  <c r="U1559" i="6"/>
  <c r="V1559" i="6"/>
  <c r="W1559" i="6"/>
  <c r="X1559" i="6"/>
  <c r="Y1559" i="6"/>
  <c r="Z1559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P1560" i="6"/>
  <c r="Q1560" i="6"/>
  <c r="R1560" i="6"/>
  <c r="S1560" i="6"/>
  <c r="T1560" i="6"/>
  <c r="U1560" i="6"/>
  <c r="V1560" i="6"/>
  <c r="W1560" i="6"/>
  <c r="X1560" i="6"/>
  <c r="Y1560" i="6"/>
  <c r="Z1560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P1561" i="6"/>
  <c r="Q1561" i="6"/>
  <c r="R1561" i="6"/>
  <c r="S1561" i="6"/>
  <c r="T1561" i="6"/>
  <c r="U1561" i="6"/>
  <c r="V1561" i="6"/>
  <c r="W1561" i="6"/>
  <c r="X1561" i="6"/>
  <c r="Y1561" i="6"/>
  <c r="Z1561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P1562" i="6"/>
  <c r="Q1562" i="6"/>
  <c r="R1562" i="6"/>
  <c r="S1562" i="6"/>
  <c r="T1562" i="6"/>
  <c r="U1562" i="6"/>
  <c r="V1562" i="6"/>
  <c r="W1562" i="6"/>
  <c r="X1562" i="6"/>
  <c r="Y1562" i="6"/>
  <c r="Z1562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P1563" i="6"/>
  <c r="Q1563" i="6"/>
  <c r="R1563" i="6"/>
  <c r="S1563" i="6"/>
  <c r="T1563" i="6"/>
  <c r="U1563" i="6"/>
  <c r="V1563" i="6"/>
  <c r="W1563" i="6"/>
  <c r="X1563" i="6"/>
  <c r="Y1563" i="6"/>
  <c r="Z1563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P1564" i="6"/>
  <c r="Q1564" i="6"/>
  <c r="R1564" i="6"/>
  <c r="S1564" i="6"/>
  <c r="T1564" i="6"/>
  <c r="U1564" i="6"/>
  <c r="V1564" i="6"/>
  <c r="W1564" i="6"/>
  <c r="X1564" i="6"/>
  <c r="Y1564" i="6"/>
  <c r="Z1564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P1565" i="6"/>
  <c r="Q1565" i="6"/>
  <c r="R1565" i="6"/>
  <c r="S1565" i="6"/>
  <c r="T1565" i="6"/>
  <c r="U1565" i="6"/>
  <c r="V1565" i="6"/>
  <c r="W1565" i="6"/>
  <c r="X1565" i="6"/>
  <c r="Y1565" i="6"/>
  <c r="Z1565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P1566" i="6"/>
  <c r="Q1566" i="6"/>
  <c r="R1566" i="6"/>
  <c r="S1566" i="6"/>
  <c r="T1566" i="6"/>
  <c r="U1566" i="6"/>
  <c r="V1566" i="6"/>
  <c r="W1566" i="6"/>
  <c r="X1566" i="6"/>
  <c r="Y1566" i="6"/>
  <c r="Z1566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P1567" i="6"/>
  <c r="Q1567" i="6"/>
  <c r="R1567" i="6"/>
  <c r="S1567" i="6"/>
  <c r="T1567" i="6"/>
  <c r="U1567" i="6"/>
  <c r="V1567" i="6"/>
  <c r="W1567" i="6"/>
  <c r="X1567" i="6"/>
  <c r="Y1567" i="6"/>
  <c r="Z1567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P1568" i="6"/>
  <c r="Q1568" i="6"/>
  <c r="R1568" i="6"/>
  <c r="S1568" i="6"/>
  <c r="T1568" i="6"/>
  <c r="U1568" i="6"/>
  <c r="V1568" i="6"/>
  <c r="W1568" i="6"/>
  <c r="X1568" i="6"/>
  <c r="Y1568" i="6"/>
  <c r="Z1568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P1569" i="6"/>
  <c r="Q1569" i="6"/>
  <c r="R1569" i="6"/>
  <c r="S1569" i="6"/>
  <c r="T1569" i="6"/>
  <c r="U1569" i="6"/>
  <c r="V1569" i="6"/>
  <c r="W1569" i="6"/>
  <c r="X1569" i="6"/>
  <c r="Y1569" i="6"/>
  <c r="Z1569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P1570" i="6"/>
  <c r="Q1570" i="6"/>
  <c r="R1570" i="6"/>
  <c r="S1570" i="6"/>
  <c r="T1570" i="6"/>
  <c r="U1570" i="6"/>
  <c r="V1570" i="6"/>
  <c r="W1570" i="6"/>
  <c r="X1570" i="6"/>
  <c r="Y1570" i="6"/>
  <c r="Z1570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P1571" i="6"/>
  <c r="Q1571" i="6"/>
  <c r="R1571" i="6"/>
  <c r="S1571" i="6"/>
  <c r="T1571" i="6"/>
  <c r="U1571" i="6"/>
  <c r="V1571" i="6"/>
  <c r="W1571" i="6"/>
  <c r="X1571" i="6"/>
  <c r="Y1571" i="6"/>
  <c r="Z1571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P1572" i="6"/>
  <c r="Q1572" i="6"/>
  <c r="R1572" i="6"/>
  <c r="S1572" i="6"/>
  <c r="T1572" i="6"/>
  <c r="U1572" i="6"/>
  <c r="V1572" i="6"/>
  <c r="W1572" i="6"/>
  <c r="X1572" i="6"/>
  <c r="Y1572" i="6"/>
  <c r="Z1572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P1573" i="6"/>
  <c r="Q1573" i="6"/>
  <c r="R1573" i="6"/>
  <c r="S1573" i="6"/>
  <c r="T1573" i="6"/>
  <c r="U1573" i="6"/>
  <c r="V1573" i="6"/>
  <c r="W1573" i="6"/>
  <c r="X1573" i="6"/>
  <c r="Y1573" i="6"/>
  <c r="Z1573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P1574" i="6"/>
  <c r="Q1574" i="6"/>
  <c r="R1574" i="6"/>
  <c r="S1574" i="6"/>
  <c r="T1574" i="6"/>
  <c r="U1574" i="6"/>
  <c r="V1574" i="6"/>
  <c r="W1574" i="6"/>
  <c r="X1574" i="6"/>
  <c r="Y1574" i="6"/>
  <c r="Z1574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P1575" i="6"/>
  <c r="Q1575" i="6"/>
  <c r="R1575" i="6"/>
  <c r="S1575" i="6"/>
  <c r="T1575" i="6"/>
  <c r="U1575" i="6"/>
  <c r="V1575" i="6"/>
  <c r="W1575" i="6"/>
  <c r="X1575" i="6"/>
  <c r="Y1575" i="6"/>
  <c r="Z1575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P1576" i="6"/>
  <c r="Q1576" i="6"/>
  <c r="R1576" i="6"/>
  <c r="S1576" i="6"/>
  <c r="T1576" i="6"/>
  <c r="U1576" i="6"/>
  <c r="V1576" i="6"/>
  <c r="W1576" i="6"/>
  <c r="X1576" i="6"/>
  <c r="Y1576" i="6"/>
  <c r="Z1576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P1577" i="6"/>
  <c r="Q1577" i="6"/>
  <c r="R1577" i="6"/>
  <c r="S1577" i="6"/>
  <c r="T1577" i="6"/>
  <c r="U1577" i="6"/>
  <c r="V1577" i="6"/>
  <c r="W1577" i="6"/>
  <c r="X1577" i="6"/>
  <c r="Y1577" i="6"/>
  <c r="Z1577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P1578" i="6"/>
  <c r="Q1578" i="6"/>
  <c r="R1578" i="6"/>
  <c r="S1578" i="6"/>
  <c r="T1578" i="6"/>
  <c r="U1578" i="6"/>
  <c r="V1578" i="6"/>
  <c r="W1578" i="6"/>
  <c r="X1578" i="6"/>
  <c r="Y1578" i="6"/>
  <c r="Z1578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P1579" i="6"/>
  <c r="Q1579" i="6"/>
  <c r="R1579" i="6"/>
  <c r="S1579" i="6"/>
  <c r="T1579" i="6"/>
  <c r="U1579" i="6"/>
  <c r="V1579" i="6"/>
  <c r="W1579" i="6"/>
  <c r="X1579" i="6"/>
  <c r="Y1579" i="6"/>
  <c r="Z1579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P1580" i="6"/>
  <c r="Q1580" i="6"/>
  <c r="R1580" i="6"/>
  <c r="S1580" i="6"/>
  <c r="T1580" i="6"/>
  <c r="U1580" i="6"/>
  <c r="V1580" i="6"/>
  <c r="W1580" i="6"/>
  <c r="X1580" i="6"/>
  <c r="Y1580" i="6"/>
  <c r="Z1580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P1581" i="6"/>
  <c r="Q1581" i="6"/>
  <c r="R1581" i="6"/>
  <c r="S1581" i="6"/>
  <c r="T1581" i="6"/>
  <c r="U1581" i="6"/>
  <c r="V1581" i="6"/>
  <c r="W1581" i="6"/>
  <c r="X1581" i="6"/>
  <c r="Y1581" i="6"/>
  <c r="Z1581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P1582" i="6"/>
  <c r="Q1582" i="6"/>
  <c r="R1582" i="6"/>
  <c r="S1582" i="6"/>
  <c r="T1582" i="6"/>
  <c r="U1582" i="6"/>
  <c r="V1582" i="6"/>
  <c r="W1582" i="6"/>
  <c r="X1582" i="6"/>
  <c r="Y1582" i="6"/>
  <c r="Z1582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P1583" i="6"/>
  <c r="Q1583" i="6"/>
  <c r="R1583" i="6"/>
  <c r="S1583" i="6"/>
  <c r="T1583" i="6"/>
  <c r="U1583" i="6"/>
  <c r="V1583" i="6"/>
  <c r="W1583" i="6"/>
  <c r="X1583" i="6"/>
  <c r="Y1583" i="6"/>
  <c r="Z1583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P1584" i="6"/>
  <c r="Q1584" i="6"/>
  <c r="R1584" i="6"/>
  <c r="S1584" i="6"/>
  <c r="T1584" i="6"/>
  <c r="U1584" i="6"/>
  <c r="V1584" i="6"/>
  <c r="W1584" i="6"/>
  <c r="X1584" i="6"/>
  <c r="Y1584" i="6"/>
  <c r="Z1584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P1585" i="6"/>
  <c r="Q1585" i="6"/>
  <c r="R1585" i="6"/>
  <c r="S1585" i="6"/>
  <c r="T1585" i="6"/>
  <c r="U1585" i="6"/>
  <c r="V1585" i="6"/>
  <c r="W1585" i="6"/>
  <c r="X1585" i="6"/>
  <c r="Y1585" i="6"/>
  <c r="Z1585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P1586" i="6"/>
  <c r="Q1586" i="6"/>
  <c r="R1586" i="6"/>
  <c r="S1586" i="6"/>
  <c r="T1586" i="6"/>
  <c r="U1586" i="6"/>
  <c r="V1586" i="6"/>
  <c r="W1586" i="6"/>
  <c r="X1586" i="6"/>
  <c r="Y1586" i="6"/>
  <c r="Z1586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P1587" i="6"/>
  <c r="Q1587" i="6"/>
  <c r="R1587" i="6"/>
  <c r="S1587" i="6"/>
  <c r="T1587" i="6"/>
  <c r="U1587" i="6"/>
  <c r="V1587" i="6"/>
  <c r="W1587" i="6"/>
  <c r="X1587" i="6"/>
  <c r="Y1587" i="6"/>
  <c r="Z1587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P1588" i="6"/>
  <c r="Q1588" i="6"/>
  <c r="R1588" i="6"/>
  <c r="S1588" i="6"/>
  <c r="T1588" i="6"/>
  <c r="U1588" i="6"/>
  <c r="V1588" i="6"/>
  <c r="W1588" i="6"/>
  <c r="X1588" i="6"/>
  <c r="Y1588" i="6"/>
  <c r="Z1588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P1589" i="6"/>
  <c r="Q1589" i="6"/>
  <c r="R1589" i="6"/>
  <c r="S1589" i="6"/>
  <c r="T1589" i="6"/>
  <c r="U1589" i="6"/>
  <c r="V1589" i="6"/>
  <c r="W1589" i="6"/>
  <c r="X1589" i="6"/>
  <c r="Y1589" i="6"/>
  <c r="Z1589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P1590" i="6"/>
  <c r="Q1590" i="6"/>
  <c r="R1590" i="6"/>
  <c r="S1590" i="6"/>
  <c r="T1590" i="6"/>
  <c r="U1590" i="6"/>
  <c r="V1590" i="6"/>
  <c r="W1590" i="6"/>
  <c r="X1590" i="6"/>
  <c r="Y1590" i="6"/>
  <c r="Z1590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P1591" i="6"/>
  <c r="Q1591" i="6"/>
  <c r="R1591" i="6"/>
  <c r="S1591" i="6"/>
  <c r="T1591" i="6"/>
  <c r="U1591" i="6"/>
  <c r="V1591" i="6"/>
  <c r="W1591" i="6"/>
  <c r="X1591" i="6"/>
  <c r="Y1591" i="6"/>
  <c r="Z1591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P1592" i="6"/>
  <c r="Q1592" i="6"/>
  <c r="R1592" i="6"/>
  <c r="S1592" i="6"/>
  <c r="T1592" i="6"/>
  <c r="U1592" i="6"/>
  <c r="V1592" i="6"/>
  <c r="W1592" i="6"/>
  <c r="X1592" i="6"/>
  <c r="Y1592" i="6"/>
  <c r="Z1592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P1593" i="6"/>
  <c r="Q1593" i="6"/>
  <c r="R1593" i="6"/>
  <c r="S1593" i="6"/>
  <c r="T1593" i="6"/>
  <c r="U1593" i="6"/>
  <c r="V1593" i="6"/>
  <c r="W1593" i="6"/>
  <c r="X1593" i="6"/>
  <c r="Y1593" i="6"/>
  <c r="Z1593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P1594" i="6"/>
  <c r="Q1594" i="6"/>
  <c r="R1594" i="6"/>
  <c r="S1594" i="6"/>
  <c r="T1594" i="6"/>
  <c r="U1594" i="6"/>
  <c r="V1594" i="6"/>
  <c r="W1594" i="6"/>
  <c r="X1594" i="6"/>
  <c r="Y1594" i="6"/>
  <c r="Z1594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P1595" i="6"/>
  <c r="Q1595" i="6"/>
  <c r="R1595" i="6"/>
  <c r="S1595" i="6"/>
  <c r="T1595" i="6"/>
  <c r="U1595" i="6"/>
  <c r="V1595" i="6"/>
  <c r="W1595" i="6"/>
  <c r="X1595" i="6"/>
  <c r="Y1595" i="6"/>
  <c r="Z1595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P1596" i="6"/>
  <c r="Q1596" i="6"/>
  <c r="R1596" i="6"/>
  <c r="S1596" i="6"/>
  <c r="T1596" i="6"/>
  <c r="U1596" i="6"/>
  <c r="V1596" i="6"/>
  <c r="W1596" i="6"/>
  <c r="X1596" i="6"/>
  <c r="Y1596" i="6"/>
  <c r="Z1596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P1597" i="6"/>
  <c r="Q1597" i="6"/>
  <c r="R1597" i="6"/>
  <c r="S1597" i="6"/>
  <c r="T1597" i="6"/>
  <c r="U1597" i="6"/>
  <c r="V1597" i="6"/>
  <c r="W1597" i="6"/>
  <c r="X1597" i="6"/>
  <c r="Y1597" i="6"/>
  <c r="Z1597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P1598" i="6"/>
  <c r="Q1598" i="6"/>
  <c r="R1598" i="6"/>
  <c r="S1598" i="6"/>
  <c r="T1598" i="6"/>
  <c r="U1598" i="6"/>
  <c r="V1598" i="6"/>
  <c r="W1598" i="6"/>
  <c r="X1598" i="6"/>
  <c r="Y1598" i="6"/>
  <c r="Z1598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P1599" i="6"/>
  <c r="Q1599" i="6"/>
  <c r="R1599" i="6"/>
  <c r="S1599" i="6"/>
  <c r="T1599" i="6"/>
  <c r="U1599" i="6"/>
  <c r="V1599" i="6"/>
  <c r="W1599" i="6"/>
  <c r="X1599" i="6"/>
  <c r="Y1599" i="6"/>
  <c r="Z1599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P1600" i="6"/>
  <c r="Q1600" i="6"/>
  <c r="R1600" i="6"/>
  <c r="S1600" i="6"/>
  <c r="T1600" i="6"/>
  <c r="U1600" i="6"/>
  <c r="V1600" i="6"/>
  <c r="W1600" i="6"/>
  <c r="X1600" i="6"/>
  <c r="Y1600" i="6"/>
  <c r="Z1600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P1601" i="6"/>
  <c r="Q1601" i="6"/>
  <c r="R1601" i="6"/>
  <c r="S1601" i="6"/>
  <c r="T1601" i="6"/>
  <c r="U1601" i="6"/>
  <c r="V1601" i="6"/>
  <c r="W1601" i="6"/>
  <c r="X1601" i="6"/>
  <c r="Y1601" i="6"/>
  <c r="Z1601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P1602" i="6"/>
  <c r="Q1602" i="6"/>
  <c r="R1602" i="6"/>
  <c r="S1602" i="6"/>
  <c r="T1602" i="6"/>
  <c r="U1602" i="6"/>
  <c r="V1602" i="6"/>
  <c r="W1602" i="6"/>
  <c r="X1602" i="6"/>
  <c r="Y1602" i="6"/>
  <c r="Z1602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P1603" i="6"/>
  <c r="Q1603" i="6"/>
  <c r="R1603" i="6"/>
  <c r="S1603" i="6"/>
  <c r="T1603" i="6"/>
  <c r="U1603" i="6"/>
  <c r="V1603" i="6"/>
  <c r="W1603" i="6"/>
  <c r="X1603" i="6"/>
  <c r="Y1603" i="6"/>
  <c r="Z1603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P1604" i="6"/>
  <c r="Q1604" i="6"/>
  <c r="R1604" i="6"/>
  <c r="S1604" i="6"/>
  <c r="T1604" i="6"/>
  <c r="U1604" i="6"/>
  <c r="V1604" i="6"/>
  <c r="W1604" i="6"/>
  <c r="X1604" i="6"/>
  <c r="Y1604" i="6"/>
  <c r="Z1604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P1605" i="6"/>
  <c r="Q1605" i="6"/>
  <c r="R1605" i="6"/>
  <c r="S1605" i="6"/>
  <c r="T1605" i="6"/>
  <c r="U1605" i="6"/>
  <c r="V1605" i="6"/>
  <c r="W1605" i="6"/>
  <c r="X1605" i="6"/>
  <c r="Y1605" i="6"/>
  <c r="Z1605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P1606" i="6"/>
  <c r="Q1606" i="6"/>
  <c r="R1606" i="6"/>
  <c r="S1606" i="6"/>
  <c r="T1606" i="6"/>
  <c r="U1606" i="6"/>
  <c r="V1606" i="6"/>
  <c r="W1606" i="6"/>
  <c r="X1606" i="6"/>
  <c r="Y1606" i="6"/>
  <c r="Z1606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P1607" i="6"/>
  <c r="Q1607" i="6"/>
  <c r="R1607" i="6"/>
  <c r="S1607" i="6"/>
  <c r="T1607" i="6"/>
  <c r="U1607" i="6"/>
  <c r="V1607" i="6"/>
  <c r="W1607" i="6"/>
  <c r="X1607" i="6"/>
  <c r="Y1607" i="6"/>
  <c r="Z1607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P1608" i="6"/>
  <c r="Q1608" i="6"/>
  <c r="R1608" i="6"/>
  <c r="S1608" i="6"/>
  <c r="T1608" i="6"/>
  <c r="U1608" i="6"/>
  <c r="V1608" i="6"/>
  <c r="W1608" i="6"/>
  <c r="X1608" i="6"/>
  <c r="Y1608" i="6"/>
  <c r="Z1608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P1609" i="6"/>
  <c r="Q1609" i="6"/>
  <c r="R1609" i="6"/>
  <c r="S1609" i="6"/>
  <c r="T1609" i="6"/>
  <c r="U1609" i="6"/>
  <c r="V1609" i="6"/>
  <c r="W1609" i="6"/>
  <c r="X1609" i="6"/>
  <c r="Y1609" i="6"/>
  <c r="Z1609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P1610" i="6"/>
  <c r="Q1610" i="6"/>
  <c r="R1610" i="6"/>
  <c r="S1610" i="6"/>
  <c r="T1610" i="6"/>
  <c r="U1610" i="6"/>
  <c r="V1610" i="6"/>
  <c r="W1610" i="6"/>
  <c r="X1610" i="6"/>
  <c r="Y1610" i="6"/>
  <c r="Z1610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P1611" i="6"/>
  <c r="Q1611" i="6"/>
  <c r="R1611" i="6"/>
  <c r="S1611" i="6"/>
  <c r="T1611" i="6"/>
  <c r="U1611" i="6"/>
  <c r="V1611" i="6"/>
  <c r="W1611" i="6"/>
  <c r="X1611" i="6"/>
  <c r="Y1611" i="6"/>
  <c r="Z1611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P1612" i="6"/>
  <c r="Q1612" i="6"/>
  <c r="R1612" i="6"/>
  <c r="S1612" i="6"/>
  <c r="T1612" i="6"/>
  <c r="U1612" i="6"/>
  <c r="V1612" i="6"/>
  <c r="W1612" i="6"/>
  <c r="X1612" i="6"/>
  <c r="Y1612" i="6"/>
  <c r="Z1612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P1613" i="6"/>
  <c r="Q1613" i="6"/>
  <c r="R1613" i="6"/>
  <c r="S1613" i="6"/>
  <c r="T1613" i="6"/>
  <c r="U1613" i="6"/>
  <c r="V1613" i="6"/>
  <c r="W1613" i="6"/>
  <c r="X1613" i="6"/>
  <c r="Y1613" i="6"/>
  <c r="Z1613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P1614" i="6"/>
  <c r="Q1614" i="6"/>
  <c r="R1614" i="6"/>
  <c r="S1614" i="6"/>
  <c r="T1614" i="6"/>
  <c r="U1614" i="6"/>
  <c r="V1614" i="6"/>
  <c r="W1614" i="6"/>
  <c r="X1614" i="6"/>
  <c r="Y1614" i="6"/>
  <c r="Z1614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P1615" i="6"/>
  <c r="Q1615" i="6"/>
  <c r="R1615" i="6"/>
  <c r="S1615" i="6"/>
  <c r="T1615" i="6"/>
  <c r="U1615" i="6"/>
  <c r="V1615" i="6"/>
  <c r="W1615" i="6"/>
  <c r="X1615" i="6"/>
  <c r="Y1615" i="6"/>
  <c r="Z1615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P1616" i="6"/>
  <c r="Q1616" i="6"/>
  <c r="R1616" i="6"/>
  <c r="S1616" i="6"/>
  <c r="T1616" i="6"/>
  <c r="U1616" i="6"/>
  <c r="V1616" i="6"/>
  <c r="W1616" i="6"/>
  <c r="X1616" i="6"/>
  <c r="Y1616" i="6"/>
  <c r="Z1616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P1617" i="6"/>
  <c r="Q1617" i="6"/>
  <c r="R1617" i="6"/>
  <c r="S1617" i="6"/>
  <c r="T1617" i="6"/>
  <c r="U1617" i="6"/>
  <c r="V1617" i="6"/>
  <c r="W1617" i="6"/>
  <c r="X1617" i="6"/>
  <c r="Y1617" i="6"/>
  <c r="Z1617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P1618" i="6"/>
  <c r="Q1618" i="6"/>
  <c r="R1618" i="6"/>
  <c r="S1618" i="6"/>
  <c r="T1618" i="6"/>
  <c r="U1618" i="6"/>
  <c r="V1618" i="6"/>
  <c r="W1618" i="6"/>
  <c r="X1618" i="6"/>
  <c r="Y1618" i="6"/>
  <c r="Z1618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P1619" i="6"/>
  <c r="Q1619" i="6"/>
  <c r="R1619" i="6"/>
  <c r="S1619" i="6"/>
  <c r="T1619" i="6"/>
  <c r="U1619" i="6"/>
  <c r="V1619" i="6"/>
  <c r="W1619" i="6"/>
  <c r="X1619" i="6"/>
  <c r="Y1619" i="6"/>
  <c r="Z1619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P1620" i="6"/>
  <c r="Q1620" i="6"/>
  <c r="R1620" i="6"/>
  <c r="S1620" i="6"/>
  <c r="T1620" i="6"/>
  <c r="U1620" i="6"/>
  <c r="V1620" i="6"/>
  <c r="W1620" i="6"/>
  <c r="X1620" i="6"/>
  <c r="Y1620" i="6"/>
  <c r="Z1620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P1621" i="6"/>
  <c r="Q1621" i="6"/>
  <c r="R1621" i="6"/>
  <c r="S1621" i="6"/>
  <c r="T1621" i="6"/>
  <c r="U1621" i="6"/>
  <c r="V1621" i="6"/>
  <c r="W1621" i="6"/>
  <c r="X1621" i="6"/>
  <c r="Y1621" i="6"/>
  <c r="Z1621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P1622" i="6"/>
  <c r="Q1622" i="6"/>
  <c r="R1622" i="6"/>
  <c r="S1622" i="6"/>
  <c r="T1622" i="6"/>
  <c r="U1622" i="6"/>
  <c r="V1622" i="6"/>
  <c r="W1622" i="6"/>
  <c r="X1622" i="6"/>
  <c r="Y1622" i="6"/>
  <c r="Z1622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P1623" i="6"/>
  <c r="Q1623" i="6"/>
  <c r="R1623" i="6"/>
  <c r="S1623" i="6"/>
  <c r="T1623" i="6"/>
  <c r="U1623" i="6"/>
  <c r="V1623" i="6"/>
  <c r="W1623" i="6"/>
  <c r="X1623" i="6"/>
  <c r="Y1623" i="6"/>
  <c r="Z1623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P1624" i="6"/>
  <c r="Q1624" i="6"/>
  <c r="R1624" i="6"/>
  <c r="S1624" i="6"/>
  <c r="T1624" i="6"/>
  <c r="U1624" i="6"/>
  <c r="V1624" i="6"/>
  <c r="W1624" i="6"/>
  <c r="X1624" i="6"/>
  <c r="Y1624" i="6"/>
  <c r="Z1624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P1625" i="6"/>
  <c r="Q1625" i="6"/>
  <c r="R1625" i="6"/>
  <c r="S1625" i="6"/>
  <c r="T1625" i="6"/>
  <c r="U1625" i="6"/>
  <c r="V1625" i="6"/>
  <c r="W1625" i="6"/>
  <c r="X1625" i="6"/>
  <c r="Y1625" i="6"/>
  <c r="Z1625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P1626" i="6"/>
  <c r="Q1626" i="6"/>
  <c r="R1626" i="6"/>
  <c r="S1626" i="6"/>
  <c r="T1626" i="6"/>
  <c r="U1626" i="6"/>
  <c r="V1626" i="6"/>
  <c r="W1626" i="6"/>
  <c r="X1626" i="6"/>
  <c r="Y1626" i="6"/>
  <c r="Z1626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P1627" i="6"/>
  <c r="Q1627" i="6"/>
  <c r="R1627" i="6"/>
  <c r="S1627" i="6"/>
  <c r="T1627" i="6"/>
  <c r="U1627" i="6"/>
  <c r="V1627" i="6"/>
  <c r="W1627" i="6"/>
  <c r="X1627" i="6"/>
  <c r="Y1627" i="6"/>
  <c r="Z1627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P1628" i="6"/>
  <c r="Q1628" i="6"/>
  <c r="R1628" i="6"/>
  <c r="S1628" i="6"/>
  <c r="T1628" i="6"/>
  <c r="U1628" i="6"/>
  <c r="V1628" i="6"/>
  <c r="W1628" i="6"/>
  <c r="X1628" i="6"/>
  <c r="Y1628" i="6"/>
  <c r="Z1628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P1629" i="6"/>
  <c r="Q1629" i="6"/>
  <c r="R1629" i="6"/>
  <c r="S1629" i="6"/>
  <c r="T1629" i="6"/>
  <c r="U1629" i="6"/>
  <c r="V1629" i="6"/>
  <c r="W1629" i="6"/>
  <c r="X1629" i="6"/>
  <c r="Y1629" i="6"/>
  <c r="Z1629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P1630" i="6"/>
  <c r="Q1630" i="6"/>
  <c r="R1630" i="6"/>
  <c r="S1630" i="6"/>
  <c r="T1630" i="6"/>
  <c r="U1630" i="6"/>
  <c r="V1630" i="6"/>
  <c r="W1630" i="6"/>
  <c r="X1630" i="6"/>
  <c r="Y1630" i="6"/>
  <c r="Z1630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P1631" i="6"/>
  <c r="Q1631" i="6"/>
  <c r="R1631" i="6"/>
  <c r="S1631" i="6"/>
  <c r="T1631" i="6"/>
  <c r="U1631" i="6"/>
  <c r="V1631" i="6"/>
  <c r="W1631" i="6"/>
  <c r="X1631" i="6"/>
  <c r="Y1631" i="6"/>
  <c r="Z1631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P1632" i="6"/>
  <c r="Q1632" i="6"/>
  <c r="R1632" i="6"/>
  <c r="S1632" i="6"/>
  <c r="T1632" i="6"/>
  <c r="U1632" i="6"/>
  <c r="V1632" i="6"/>
  <c r="W1632" i="6"/>
  <c r="X1632" i="6"/>
  <c r="Y1632" i="6"/>
  <c r="Z1632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P1633" i="6"/>
  <c r="Q1633" i="6"/>
  <c r="R1633" i="6"/>
  <c r="S1633" i="6"/>
  <c r="T1633" i="6"/>
  <c r="U1633" i="6"/>
  <c r="V1633" i="6"/>
  <c r="W1633" i="6"/>
  <c r="X1633" i="6"/>
  <c r="Y1633" i="6"/>
  <c r="Z1633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P1634" i="6"/>
  <c r="Q1634" i="6"/>
  <c r="R1634" i="6"/>
  <c r="S1634" i="6"/>
  <c r="T1634" i="6"/>
  <c r="U1634" i="6"/>
  <c r="V1634" i="6"/>
  <c r="W1634" i="6"/>
  <c r="X1634" i="6"/>
  <c r="Y1634" i="6"/>
  <c r="Z1634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P1635" i="6"/>
  <c r="Q1635" i="6"/>
  <c r="R1635" i="6"/>
  <c r="S1635" i="6"/>
  <c r="T1635" i="6"/>
  <c r="U1635" i="6"/>
  <c r="V1635" i="6"/>
  <c r="W1635" i="6"/>
  <c r="X1635" i="6"/>
  <c r="Y1635" i="6"/>
  <c r="Z1635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P1636" i="6"/>
  <c r="Q1636" i="6"/>
  <c r="R1636" i="6"/>
  <c r="S1636" i="6"/>
  <c r="T1636" i="6"/>
  <c r="U1636" i="6"/>
  <c r="V1636" i="6"/>
  <c r="W1636" i="6"/>
  <c r="X1636" i="6"/>
  <c r="Y1636" i="6"/>
  <c r="Z1636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P1637" i="6"/>
  <c r="Q1637" i="6"/>
  <c r="R1637" i="6"/>
  <c r="S1637" i="6"/>
  <c r="T1637" i="6"/>
  <c r="U1637" i="6"/>
  <c r="V1637" i="6"/>
  <c r="W1637" i="6"/>
  <c r="X1637" i="6"/>
  <c r="Y1637" i="6"/>
  <c r="Z1637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P1638" i="6"/>
  <c r="Q1638" i="6"/>
  <c r="R1638" i="6"/>
  <c r="S1638" i="6"/>
  <c r="T1638" i="6"/>
  <c r="U1638" i="6"/>
  <c r="V1638" i="6"/>
  <c r="W1638" i="6"/>
  <c r="X1638" i="6"/>
  <c r="Y1638" i="6"/>
  <c r="Z1638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P1639" i="6"/>
  <c r="Q1639" i="6"/>
  <c r="R1639" i="6"/>
  <c r="S1639" i="6"/>
  <c r="T1639" i="6"/>
  <c r="U1639" i="6"/>
  <c r="V1639" i="6"/>
  <c r="W1639" i="6"/>
  <c r="X1639" i="6"/>
  <c r="Y1639" i="6"/>
  <c r="Z1639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P1640" i="6"/>
  <c r="Q1640" i="6"/>
  <c r="R1640" i="6"/>
  <c r="S1640" i="6"/>
  <c r="T1640" i="6"/>
  <c r="U1640" i="6"/>
  <c r="V1640" i="6"/>
  <c r="W1640" i="6"/>
  <c r="X1640" i="6"/>
  <c r="Y1640" i="6"/>
  <c r="Z1640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P1641" i="6"/>
  <c r="Q1641" i="6"/>
  <c r="R1641" i="6"/>
  <c r="S1641" i="6"/>
  <c r="T1641" i="6"/>
  <c r="U1641" i="6"/>
  <c r="V1641" i="6"/>
  <c r="W1641" i="6"/>
  <c r="X1641" i="6"/>
  <c r="Y1641" i="6"/>
  <c r="Z1641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P1642" i="6"/>
  <c r="Q1642" i="6"/>
  <c r="R1642" i="6"/>
  <c r="S1642" i="6"/>
  <c r="T1642" i="6"/>
  <c r="U1642" i="6"/>
  <c r="V1642" i="6"/>
  <c r="W1642" i="6"/>
  <c r="X1642" i="6"/>
  <c r="Y1642" i="6"/>
  <c r="Z1642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P1643" i="6"/>
  <c r="Q1643" i="6"/>
  <c r="R1643" i="6"/>
  <c r="S1643" i="6"/>
  <c r="T1643" i="6"/>
  <c r="U1643" i="6"/>
  <c r="V1643" i="6"/>
  <c r="W1643" i="6"/>
  <c r="X1643" i="6"/>
  <c r="Y1643" i="6"/>
  <c r="Z1643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P1644" i="6"/>
  <c r="Q1644" i="6"/>
  <c r="R1644" i="6"/>
  <c r="S1644" i="6"/>
  <c r="T1644" i="6"/>
  <c r="U1644" i="6"/>
  <c r="V1644" i="6"/>
  <c r="W1644" i="6"/>
  <c r="X1644" i="6"/>
  <c r="Y1644" i="6"/>
  <c r="Z1644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P1645" i="6"/>
  <c r="Q1645" i="6"/>
  <c r="R1645" i="6"/>
  <c r="S1645" i="6"/>
  <c r="T1645" i="6"/>
  <c r="U1645" i="6"/>
  <c r="V1645" i="6"/>
  <c r="W1645" i="6"/>
  <c r="X1645" i="6"/>
  <c r="Y1645" i="6"/>
  <c r="Z1645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P1646" i="6"/>
  <c r="Q1646" i="6"/>
  <c r="R1646" i="6"/>
  <c r="S1646" i="6"/>
  <c r="T1646" i="6"/>
  <c r="U1646" i="6"/>
  <c r="V1646" i="6"/>
  <c r="W1646" i="6"/>
  <c r="X1646" i="6"/>
  <c r="Y1646" i="6"/>
  <c r="Z1646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P1647" i="6"/>
  <c r="Q1647" i="6"/>
  <c r="R1647" i="6"/>
  <c r="S1647" i="6"/>
  <c r="T1647" i="6"/>
  <c r="U1647" i="6"/>
  <c r="V1647" i="6"/>
  <c r="W1647" i="6"/>
  <c r="X1647" i="6"/>
  <c r="Y1647" i="6"/>
  <c r="Z1647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P1648" i="6"/>
  <c r="Q1648" i="6"/>
  <c r="R1648" i="6"/>
  <c r="S1648" i="6"/>
  <c r="T1648" i="6"/>
  <c r="U1648" i="6"/>
  <c r="V1648" i="6"/>
  <c r="W1648" i="6"/>
  <c r="X1648" i="6"/>
  <c r="Y1648" i="6"/>
  <c r="Z1648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P1649" i="6"/>
  <c r="Q1649" i="6"/>
  <c r="R1649" i="6"/>
  <c r="S1649" i="6"/>
  <c r="T1649" i="6"/>
  <c r="U1649" i="6"/>
  <c r="V1649" i="6"/>
  <c r="W1649" i="6"/>
  <c r="X1649" i="6"/>
  <c r="Y1649" i="6"/>
  <c r="Z1649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P1650" i="6"/>
  <c r="Q1650" i="6"/>
  <c r="R1650" i="6"/>
  <c r="S1650" i="6"/>
  <c r="T1650" i="6"/>
  <c r="U1650" i="6"/>
  <c r="V1650" i="6"/>
  <c r="W1650" i="6"/>
  <c r="X1650" i="6"/>
  <c r="Y1650" i="6"/>
  <c r="Z1650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P1651" i="6"/>
  <c r="Q1651" i="6"/>
  <c r="R1651" i="6"/>
  <c r="S1651" i="6"/>
  <c r="T1651" i="6"/>
  <c r="U1651" i="6"/>
  <c r="V1651" i="6"/>
  <c r="W1651" i="6"/>
  <c r="X1651" i="6"/>
  <c r="Y1651" i="6"/>
  <c r="Z1651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P1652" i="6"/>
  <c r="Q1652" i="6"/>
  <c r="R1652" i="6"/>
  <c r="S1652" i="6"/>
  <c r="T1652" i="6"/>
  <c r="U1652" i="6"/>
  <c r="V1652" i="6"/>
  <c r="W1652" i="6"/>
  <c r="X1652" i="6"/>
  <c r="Y1652" i="6"/>
  <c r="Z1652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P1653" i="6"/>
  <c r="Q1653" i="6"/>
  <c r="R1653" i="6"/>
  <c r="S1653" i="6"/>
  <c r="T1653" i="6"/>
  <c r="U1653" i="6"/>
  <c r="V1653" i="6"/>
  <c r="W1653" i="6"/>
  <c r="X1653" i="6"/>
  <c r="Y1653" i="6"/>
  <c r="Z1653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P1654" i="6"/>
  <c r="Q1654" i="6"/>
  <c r="R1654" i="6"/>
  <c r="S1654" i="6"/>
  <c r="T1654" i="6"/>
  <c r="U1654" i="6"/>
  <c r="V1654" i="6"/>
  <c r="W1654" i="6"/>
  <c r="X1654" i="6"/>
  <c r="Y1654" i="6"/>
  <c r="Z1654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P1655" i="6"/>
  <c r="Q1655" i="6"/>
  <c r="R1655" i="6"/>
  <c r="S1655" i="6"/>
  <c r="T1655" i="6"/>
  <c r="U1655" i="6"/>
  <c r="V1655" i="6"/>
  <c r="W1655" i="6"/>
  <c r="X1655" i="6"/>
  <c r="Y1655" i="6"/>
  <c r="Z1655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P1656" i="6"/>
  <c r="Q1656" i="6"/>
  <c r="R1656" i="6"/>
  <c r="S1656" i="6"/>
  <c r="T1656" i="6"/>
  <c r="U1656" i="6"/>
  <c r="V1656" i="6"/>
  <c r="W1656" i="6"/>
  <c r="X1656" i="6"/>
  <c r="Y1656" i="6"/>
  <c r="Z1656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P1657" i="6"/>
  <c r="Q1657" i="6"/>
  <c r="R1657" i="6"/>
  <c r="S1657" i="6"/>
  <c r="T1657" i="6"/>
  <c r="U1657" i="6"/>
  <c r="V1657" i="6"/>
  <c r="W1657" i="6"/>
  <c r="X1657" i="6"/>
  <c r="Y1657" i="6"/>
  <c r="Z1657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P1658" i="6"/>
  <c r="Q1658" i="6"/>
  <c r="R1658" i="6"/>
  <c r="S1658" i="6"/>
  <c r="T1658" i="6"/>
  <c r="U1658" i="6"/>
  <c r="V1658" i="6"/>
  <c r="W1658" i="6"/>
  <c r="X1658" i="6"/>
  <c r="Y1658" i="6"/>
  <c r="Z1658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P1659" i="6"/>
  <c r="Q1659" i="6"/>
  <c r="R1659" i="6"/>
  <c r="S1659" i="6"/>
  <c r="T1659" i="6"/>
  <c r="U1659" i="6"/>
  <c r="V1659" i="6"/>
  <c r="W1659" i="6"/>
  <c r="X1659" i="6"/>
  <c r="Y1659" i="6"/>
  <c r="Z1659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P1660" i="6"/>
  <c r="Q1660" i="6"/>
  <c r="R1660" i="6"/>
  <c r="S1660" i="6"/>
  <c r="T1660" i="6"/>
  <c r="U1660" i="6"/>
  <c r="V1660" i="6"/>
  <c r="W1660" i="6"/>
  <c r="X1660" i="6"/>
  <c r="Y1660" i="6"/>
  <c r="Z1660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P1661" i="6"/>
  <c r="Q1661" i="6"/>
  <c r="R1661" i="6"/>
  <c r="S1661" i="6"/>
  <c r="T1661" i="6"/>
  <c r="U1661" i="6"/>
  <c r="V1661" i="6"/>
  <c r="W1661" i="6"/>
  <c r="X1661" i="6"/>
  <c r="Y1661" i="6"/>
  <c r="Z1661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P1662" i="6"/>
  <c r="Q1662" i="6"/>
  <c r="R1662" i="6"/>
  <c r="S1662" i="6"/>
  <c r="T1662" i="6"/>
  <c r="U1662" i="6"/>
  <c r="V1662" i="6"/>
  <c r="W1662" i="6"/>
  <c r="X1662" i="6"/>
  <c r="Y1662" i="6"/>
  <c r="Z1662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P1663" i="6"/>
  <c r="Q1663" i="6"/>
  <c r="R1663" i="6"/>
  <c r="S1663" i="6"/>
  <c r="T1663" i="6"/>
  <c r="U1663" i="6"/>
  <c r="V1663" i="6"/>
  <c r="W1663" i="6"/>
  <c r="X1663" i="6"/>
  <c r="Y1663" i="6"/>
  <c r="Z1663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P1664" i="6"/>
  <c r="Q1664" i="6"/>
  <c r="R1664" i="6"/>
  <c r="S1664" i="6"/>
  <c r="T1664" i="6"/>
  <c r="U1664" i="6"/>
  <c r="V1664" i="6"/>
  <c r="W1664" i="6"/>
  <c r="X1664" i="6"/>
  <c r="Y1664" i="6"/>
  <c r="Z1664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P1665" i="6"/>
  <c r="Q1665" i="6"/>
  <c r="R1665" i="6"/>
  <c r="S1665" i="6"/>
  <c r="T1665" i="6"/>
  <c r="U1665" i="6"/>
  <c r="V1665" i="6"/>
  <c r="W1665" i="6"/>
  <c r="X1665" i="6"/>
  <c r="Y1665" i="6"/>
  <c r="Z1665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P1666" i="6"/>
  <c r="Q1666" i="6"/>
  <c r="R1666" i="6"/>
  <c r="S1666" i="6"/>
  <c r="T1666" i="6"/>
  <c r="U1666" i="6"/>
  <c r="V1666" i="6"/>
  <c r="W1666" i="6"/>
  <c r="X1666" i="6"/>
  <c r="Y1666" i="6"/>
  <c r="Z1666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P1667" i="6"/>
  <c r="Q1667" i="6"/>
  <c r="R1667" i="6"/>
  <c r="S1667" i="6"/>
  <c r="T1667" i="6"/>
  <c r="U1667" i="6"/>
  <c r="V1667" i="6"/>
  <c r="W1667" i="6"/>
  <c r="X1667" i="6"/>
  <c r="Y1667" i="6"/>
  <c r="Z1667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P1668" i="6"/>
  <c r="Q1668" i="6"/>
  <c r="R1668" i="6"/>
  <c r="S1668" i="6"/>
  <c r="T1668" i="6"/>
  <c r="U1668" i="6"/>
  <c r="V1668" i="6"/>
  <c r="W1668" i="6"/>
  <c r="X1668" i="6"/>
  <c r="Y1668" i="6"/>
  <c r="Z1668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P1669" i="6"/>
  <c r="Q1669" i="6"/>
  <c r="R1669" i="6"/>
  <c r="S1669" i="6"/>
  <c r="T1669" i="6"/>
  <c r="U1669" i="6"/>
  <c r="V1669" i="6"/>
  <c r="W1669" i="6"/>
  <c r="X1669" i="6"/>
  <c r="Y1669" i="6"/>
  <c r="Z1669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P1670" i="6"/>
  <c r="Q1670" i="6"/>
  <c r="R1670" i="6"/>
  <c r="S1670" i="6"/>
  <c r="T1670" i="6"/>
  <c r="U1670" i="6"/>
  <c r="V1670" i="6"/>
  <c r="W1670" i="6"/>
  <c r="X1670" i="6"/>
  <c r="Y1670" i="6"/>
  <c r="Z1670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P1671" i="6"/>
  <c r="Q1671" i="6"/>
  <c r="R1671" i="6"/>
  <c r="S1671" i="6"/>
  <c r="T1671" i="6"/>
  <c r="U1671" i="6"/>
  <c r="V1671" i="6"/>
  <c r="W1671" i="6"/>
  <c r="X1671" i="6"/>
  <c r="Y1671" i="6"/>
  <c r="Z1671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P1672" i="6"/>
  <c r="Q1672" i="6"/>
  <c r="R1672" i="6"/>
  <c r="S1672" i="6"/>
  <c r="T1672" i="6"/>
  <c r="U1672" i="6"/>
  <c r="V1672" i="6"/>
  <c r="W1672" i="6"/>
  <c r="X1672" i="6"/>
  <c r="Y1672" i="6"/>
  <c r="Z1672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P1673" i="6"/>
  <c r="Q1673" i="6"/>
  <c r="R1673" i="6"/>
  <c r="S1673" i="6"/>
  <c r="T1673" i="6"/>
  <c r="U1673" i="6"/>
  <c r="V1673" i="6"/>
  <c r="W1673" i="6"/>
  <c r="X1673" i="6"/>
  <c r="Y1673" i="6"/>
  <c r="Z1673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P1674" i="6"/>
  <c r="Q1674" i="6"/>
  <c r="R1674" i="6"/>
  <c r="S1674" i="6"/>
  <c r="T1674" i="6"/>
  <c r="U1674" i="6"/>
  <c r="V1674" i="6"/>
  <c r="W1674" i="6"/>
  <c r="X1674" i="6"/>
  <c r="Y1674" i="6"/>
  <c r="Z1674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P1675" i="6"/>
  <c r="Q1675" i="6"/>
  <c r="R1675" i="6"/>
  <c r="S1675" i="6"/>
  <c r="T1675" i="6"/>
  <c r="U1675" i="6"/>
  <c r="V1675" i="6"/>
  <c r="W1675" i="6"/>
  <c r="X1675" i="6"/>
  <c r="Y1675" i="6"/>
  <c r="Z1675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P1676" i="6"/>
  <c r="Q1676" i="6"/>
  <c r="R1676" i="6"/>
  <c r="S1676" i="6"/>
  <c r="T1676" i="6"/>
  <c r="U1676" i="6"/>
  <c r="V1676" i="6"/>
  <c r="W1676" i="6"/>
  <c r="X1676" i="6"/>
  <c r="Y1676" i="6"/>
  <c r="Z1676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P1677" i="6"/>
  <c r="Q1677" i="6"/>
  <c r="R1677" i="6"/>
  <c r="S1677" i="6"/>
  <c r="T1677" i="6"/>
  <c r="U1677" i="6"/>
  <c r="V1677" i="6"/>
  <c r="W1677" i="6"/>
  <c r="X1677" i="6"/>
  <c r="Y1677" i="6"/>
  <c r="Z1677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P1678" i="6"/>
  <c r="Q1678" i="6"/>
  <c r="R1678" i="6"/>
  <c r="S1678" i="6"/>
  <c r="T1678" i="6"/>
  <c r="U1678" i="6"/>
  <c r="V1678" i="6"/>
  <c r="W1678" i="6"/>
  <c r="X1678" i="6"/>
  <c r="Y1678" i="6"/>
  <c r="Z1678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P1679" i="6"/>
  <c r="Q1679" i="6"/>
  <c r="R1679" i="6"/>
  <c r="S1679" i="6"/>
  <c r="T1679" i="6"/>
  <c r="U1679" i="6"/>
  <c r="V1679" i="6"/>
  <c r="W1679" i="6"/>
  <c r="X1679" i="6"/>
  <c r="Y1679" i="6"/>
  <c r="Z1679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P1680" i="6"/>
  <c r="Q1680" i="6"/>
  <c r="R1680" i="6"/>
  <c r="S1680" i="6"/>
  <c r="T1680" i="6"/>
  <c r="U1680" i="6"/>
  <c r="V1680" i="6"/>
  <c r="W1680" i="6"/>
  <c r="X1680" i="6"/>
  <c r="Y1680" i="6"/>
  <c r="Z1680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P1681" i="6"/>
  <c r="Q1681" i="6"/>
  <c r="R1681" i="6"/>
  <c r="S1681" i="6"/>
  <c r="T1681" i="6"/>
  <c r="U1681" i="6"/>
  <c r="V1681" i="6"/>
  <c r="W1681" i="6"/>
  <c r="X1681" i="6"/>
  <c r="Y1681" i="6"/>
  <c r="Z1681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P1682" i="6"/>
  <c r="Q1682" i="6"/>
  <c r="R1682" i="6"/>
  <c r="S1682" i="6"/>
  <c r="T1682" i="6"/>
  <c r="U1682" i="6"/>
  <c r="V1682" i="6"/>
  <c r="W1682" i="6"/>
  <c r="X1682" i="6"/>
  <c r="Y1682" i="6"/>
  <c r="Z1682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P1683" i="6"/>
  <c r="Q1683" i="6"/>
  <c r="R1683" i="6"/>
  <c r="S1683" i="6"/>
  <c r="T1683" i="6"/>
  <c r="U1683" i="6"/>
  <c r="V1683" i="6"/>
  <c r="W1683" i="6"/>
  <c r="X1683" i="6"/>
  <c r="Y1683" i="6"/>
  <c r="Z1683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P1684" i="6"/>
  <c r="Q1684" i="6"/>
  <c r="R1684" i="6"/>
  <c r="S1684" i="6"/>
  <c r="T1684" i="6"/>
  <c r="U1684" i="6"/>
  <c r="V1684" i="6"/>
  <c r="W1684" i="6"/>
  <c r="X1684" i="6"/>
  <c r="Y1684" i="6"/>
  <c r="Z1684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P1685" i="6"/>
  <c r="Q1685" i="6"/>
  <c r="R1685" i="6"/>
  <c r="S1685" i="6"/>
  <c r="T1685" i="6"/>
  <c r="U1685" i="6"/>
  <c r="V1685" i="6"/>
  <c r="W1685" i="6"/>
  <c r="X1685" i="6"/>
  <c r="Y1685" i="6"/>
  <c r="Z1685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P1686" i="6"/>
  <c r="Q1686" i="6"/>
  <c r="R1686" i="6"/>
  <c r="S1686" i="6"/>
  <c r="T1686" i="6"/>
  <c r="U1686" i="6"/>
  <c r="V1686" i="6"/>
  <c r="W1686" i="6"/>
  <c r="X1686" i="6"/>
  <c r="Y1686" i="6"/>
  <c r="Z1686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P1687" i="6"/>
  <c r="Q1687" i="6"/>
  <c r="R1687" i="6"/>
  <c r="S1687" i="6"/>
  <c r="T1687" i="6"/>
  <c r="U1687" i="6"/>
  <c r="V1687" i="6"/>
  <c r="W1687" i="6"/>
  <c r="X1687" i="6"/>
  <c r="Y1687" i="6"/>
  <c r="Z1687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P1688" i="6"/>
  <c r="Q1688" i="6"/>
  <c r="R1688" i="6"/>
  <c r="S1688" i="6"/>
  <c r="T1688" i="6"/>
  <c r="U1688" i="6"/>
  <c r="V1688" i="6"/>
  <c r="W1688" i="6"/>
  <c r="X1688" i="6"/>
  <c r="Y1688" i="6"/>
  <c r="Z1688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P1689" i="6"/>
  <c r="Q1689" i="6"/>
  <c r="R1689" i="6"/>
  <c r="S1689" i="6"/>
  <c r="T1689" i="6"/>
  <c r="U1689" i="6"/>
  <c r="V1689" i="6"/>
  <c r="W1689" i="6"/>
  <c r="X1689" i="6"/>
  <c r="Y1689" i="6"/>
  <c r="Z1689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P1690" i="6"/>
  <c r="Q1690" i="6"/>
  <c r="R1690" i="6"/>
  <c r="S1690" i="6"/>
  <c r="T1690" i="6"/>
  <c r="U1690" i="6"/>
  <c r="V1690" i="6"/>
  <c r="W1690" i="6"/>
  <c r="X1690" i="6"/>
  <c r="Y1690" i="6"/>
  <c r="Z1690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P1691" i="6"/>
  <c r="Q1691" i="6"/>
  <c r="R1691" i="6"/>
  <c r="S1691" i="6"/>
  <c r="T1691" i="6"/>
  <c r="U1691" i="6"/>
  <c r="V1691" i="6"/>
  <c r="W1691" i="6"/>
  <c r="X1691" i="6"/>
  <c r="Y1691" i="6"/>
  <c r="Z1691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P1692" i="6"/>
  <c r="Q1692" i="6"/>
  <c r="R1692" i="6"/>
  <c r="S1692" i="6"/>
  <c r="T1692" i="6"/>
  <c r="U1692" i="6"/>
  <c r="V1692" i="6"/>
  <c r="W1692" i="6"/>
  <c r="X1692" i="6"/>
  <c r="Y1692" i="6"/>
  <c r="Z1692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P1693" i="6"/>
  <c r="Q1693" i="6"/>
  <c r="R1693" i="6"/>
  <c r="S1693" i="6"/>
  <c r="T1693" i="6"/>
  <c r="U1693" i="6"/>
  <c r="V1693" i="6"/>
  <c r="W1693" i="6"/>
  <c r="X1693" i="6"/>
  <c r="Y1693" i="6"/>
  <c r="Z1693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P1694" i="6"/>
  <c r="Q1694" i="6"/>
  <c r="R1694" i="6"/>
  <c r="S1694" i="6"/>
  <c r="T1694" i="6"/>
  <c r="U1694" i="6"/>
  <c r="V1694" i="6"/>
  <c r="W1694" i="6"/>
  <c r="X1694" i="6"/>
  <c r="Y1694" i="6"/>
  <c r="Z1694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P1695" i="6"/>
  <c r="Q1695" i="6"/>
  <c r="R1695" i="6"/>
  <c r="S1695" i="6"/>
  <c r="T1695" i="6"/>
  <c r="U1695" i="6"/>
  <c r="V1695" i="6"/>
  <c r="W1695" i="6"/>
  <c r="X1695" i="6"/>
  <c r="Y1695" i="6"/>
  <c r="Z1695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P1696" i="6"/>
  <c r="Q1696" i="6"/>
  <c r="R1696" i="6"/>
  <c r="S1696" i="6"/>
  <c r="T1696" i="6"/>
  <c r="U1696" i="6"/>
  <c r="V1696" i="6"/>
  <c r="W1696" i="6"/>
  <c r="X1696" i="6"/>
  <c r="Y1696" i="6"/>
  <c r="Z1696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P1697" i="6"/>
  <c r="Q1697" i="6"/>
  <c r="R1697" i="6"/>
  <c r="S1697" i="6"/>
  <c r="T1697" i="6"/>
  <c r="U1697" i="6"/>
  <c r="V1697" i="6"/>
  <c r="W1697" i="6"/>
  <c r="X1697" i="6"/>
  <c r="Y1697" i="6"/>
  <c r="Z1697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P1698" i="6"/>
  <c r="Q1698" i="6"/>
  <c r="R1698" i="6"/>
  <c r="S1698" i="6"/>
  <c r="T1698" i="6"/>
  <c r="U1698" i="6"/>
  <c r="V1698" i="6"/>
  <c r="W1698" i="6"/>
  <c r="X1698" i="6"/>
  <c r="Y1698" i="6"/>
  <c r="Z1698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P1699" i="6"/>
  <c r="Q1699" i="6"/>
  <c r="R1699" i="6"/>
  <c r="S1699" i="6"/>
  <c r="T1699" i="6"/>
  <c r="U1699" i="6"/>
  <c r="V1699" i="6"/>
  <c r="W1699" i="6"/>
  <c r="X1699" i="6"/>
  <c r="Y1699" i="6"/>
  <c r="Z1699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P1700" i="6"/>
  <c r="Q1700" i="6"/>
  <c r="R1700" i="6"/>
  <c r="S1700" i="6"/>
  <c r="T1700" i="6"/>
  <c r="U1700" i="6"/>
  <c r="V1700" i="6"/>
  <c r="W1700" i="6"/>
  <c r="X1700" i="6"/>
  <c r="Y1700" i="6"/>
  <c r="Z1700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P1701" i="6"/>
  <c r="Q1701" i="6"/>
  <c r="R1701" i="6"/>
  <c r="S1701" i="6"/>
  <c r="T1701" i="6"/>
  <c r="U1701" i="6"/>
  <c r="V1701" i="6"/>
  <c r="W1701" i="6"/>
  <c r="X1701" i="6"/>
  <c r="Y1701" i="6"/>
  <c r="Z1701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P1702" i="6"/>
  <c r="Q1702" i="6"/>
  <c r="R1702" i="6"/>
  <c r="S1702" i="6"/>
  <c r="T1702" i="6"/>
  <c r="U1702" i="6"/>
  <c r="V1702" i="6"/>
  <c r="W1702" i="6"/>
  <c r="X1702" i="6"/>
  <c r="Y1702" i="6"/>
  <c r="Z1702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P1703" i="6"/>
  <c r="Q1703" i="6"/>
  <c r="R1703" i="6"/>
  <c r="S1703" i="6"/>
  <c r="T1703" i="6"/>
  <c r="U1703" i="6"/>
  <c r="V1703" i="6"/>
  <c r="W1703" i="6"/>
  <c r="X1703" i="6"/>
  <c r="Y1703" i="6"/>
  <c r="Z1703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P1704" i="6"/>
  <c r="Q1704" i="6"/>
  <c r="R1704" i="6"/>
  <c r="S1704" i="6"/>
  <c r="T1704" i="6"/>
  <c r="U1704" i="6"/>
  <c r="V1704" i="6"/>
  <c r="W1704" i="6"/>
  <c r="X1704" i="6"/>
  <c r="Y1704" i="6"/>
  <c r="Z1704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P1705" i="6"/>
  <c r="Q1705" i="6"/>
  <c r="R1705" i="6"/>
  <c r="S1705" i="6"/>
  <c r="T1705" i="6"/>
  <c r="U1705" i="6"/>
  <c r="V1705" i="6"/>
  <c r="W1705" i="6"/>
  <c r="X1705" i="6"/>
  <c r="Y1705" i="6"/>
  <c r="Z1705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P1706" i="6"/>
  <c r="Q1706" i="6"/>
  <c r="R1706" i="6"/>
  <c r="S1706" i="6"/>
  <c r="T1706" i="6"/>
  <c r="U1706" i="6"/>
  <c r="V1706" i="6"/>
  <c r="W1706" i="6"/>
  <c r="X1706" i="6"/>
  <c r="Y1706" i="6"/>
  <c r="Z1706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P1707" i="6"/>
  <c r="Q1707" i="6"/>
  <c r="R1707" i="6"/>
  <c r="S1707" i="6"/>
  <c r="T1707" i="6"/>
  <c r="U1707" i="6"/>
  <c r="V1707" i="6"/>
  <c r="W1707" i="6"/>
  <c r="X1707" i="6"/>
  <c r="Y1707" i="6"/>
  <c r="Z1707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P1708" i="6"/>
  <c r="Q1708" i="6"/>
  <c r="R1708" i="6"/>
  <c r="S1708" i="6"/>
  <c r="T1708" i="6"/>
  <c r="U1708" i="6"/>
  <c r="V1708" i="6"/>
  <c r="W1708" i="6"/>
  <c r="X1708" i="6"/>
  <c r="Y1708" i="6"/>
  <c r="Z1708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P1709" i="6"/>
  <c r="Q1709" i="6"/>
  <c r="R1709" i="6"/>
  <c r="S1709" i="6"/>
  <c r="T1709" i="6"/>
  <c r="U1709" i="6"/>
  <c r="V1709" i="6"/>
  <c r="W1709" i="6"/>
  <c r="X1709" i="6"/>
  <c r="Y1709" i="6"/>
  <c r="Z1709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P1710" i="6"/>
  <c r="Q1710" i="6"/>
  <c r="R1710" i="6"/>
  <c r="S1710" i="6"/>
  <c r="T1710" i="6"/>
  <c r="U1710" i="6"/>
  <c r="V1710" i="6"/>
  <c r="W1710" i="6"/>
  <c r="X1710" i="6"/>
  <c r="Y1710" i="6"/>
  <c r="Z1710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P1711" i="6"/>
  <c r="Q1711" i="6"/>
  <c r="R1711" i="6"/>
  <c r="S1711" i="6"/>
  <c r="T1711" i="6"/>
  <c r="U1711" i="6"/>
  <c r="V1711" i="6"/>
  <c r="W1711" i="6"/>
  <c r="X1711" i="6"/>
  <c r="Y1711" i="6"/>
  <c r="Z1711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P1712" i="6"/>
  <c r="Q1712" i="6"/>
  <c r="R1712" i="6"/>
  <c r="S1712" i="6"/>
  <c r="T1712" i="6"/>
  <c r="U1712" i="6"/>
  <c r="V1712" i="6"/>
  <c r="W1712" i="6"/>
  <c r="X1712" i="6"/>
  <c r="Y1712" i="6"/>
  <c r="Z1712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P1713" i="6"/>
  <c r="Q1713" i="6"/>
  <c r="R1713" i="6"/>
  <c r="S1713" i="6"/>
  <c r="T1713" i="6"/>
  <c r="U1713" i="6"/>
  <c r="V1713" i="6"/>
  <c r="W1713" i="6"/>
  <c r="X1713" i="6"/>
  <c r="Y1713" i="6"/>
  <c r="Z1713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P1714" i="6"/>
  <c r="Q1714" i="6"/>
  <c r="R1714" i="6"/>
  <c r="S1714" i="6"/>
  <c r="T1714" i="6"/>
  <c r="U1714" i="6"/>
  <c r="V1714" i="6"/>
  <c r="W1714" i="6"/>
  <c r="X1714" i="6"/>
  <c r="Y1714" i="6"/>
  <c r="Z1714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P1715" i="6"/>
  <c r="Q1715" i="6"/>
  <c r="R1715" i="6"/>
  <c r="S1715" i="6"/>
  <c r="T1715" i="6"/>
  <c r="U1715" i="6"/>
  <c r="V1715" i="6"/>
  <c r="W1715" i="6"/>
  <c r="X1715" i="6"/>
  <c r="Y1715" i="6"/>
  <c r="Z1715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P1716" i="6"/>
  <c r="Q1716" i="6"/>
  <c r="R1716" i="6"/>
  <c r="S1716" i="6"/>
  <c r="T1716" i="6"/>
  <c r="U1716" i="6"/>
  <c r="V1716" i="6"/>
  <c r="W1716" i="6"/>
  <c r="X1716" i="6"/>
  <c r="Y1716" i="6"/>
  <c r="Z1716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P1717" i="6"/>
  <c r="Q1717" i="6"/>
  <c r="R1717" i="6"/>
  <c r="S1717" i="6"/>
  <c r="T1717" i="6"/>
  <c r="U1717" i="6"/>
  <c r="V1717" i="6"/>
  <c r="W1717" i="6"/>
  <c r="X1717" i="6"/>
  <c r="Y1717" i="6"/>
  <c r="Z1717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P1718" i="6"/>
  <c r="Q1718" i="6"/>
  <c r="R1718" i="6"/>
  <c r="S1718" i="6"/>
  <c r="T1718" i="6"/>
  <c r="U1718" i="6"/>
  <c r="V1718" i="6"/>
  <c r="W1718" i="6"/>
  <c r="X1718" i="6"/>
  <c r="Y1718" i="6"/>
  <c r="Z1718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P1719" i="6"/>
  <c r="Q1719" i="6"/>
  <c r="R1719" i="6"/>
  <c r="S1719" i="6"/>
  <c r="T1719" i="6"/>
  <c r="U1719" i="6"/>
  <c r="V1719" i="6"/>
  <c r="W1719" i="6"/>
  <c r="X1719" i="6"/>
  <c r="Y1719" i="6"/>
  <c r="Z1719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P1720" i="6"/>
  <c r="Q1720" i="6"/>
  <c r="R1720" i="6"/>
  <c r="S1720" i="6"/>
  <c r="T1720" i="6"/>
  <c r="U1720" i="6"/>
  <c r="V1720" i="6"/>
  <c r="W1720" i="6"/>
  <c r="X1720" i="6"/>
  <c r="Y1720" i="6"/>
  <c r="Z1720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P1721" i="6"/>
  <c r="Q1721" i="6"/>
  <c r="R1721" i="6"/>
  <c r="S1721" i="6"/>
  <c r="T1721" i="6"/>
  <c r="U1721" i="6"/>
  <c r="V1721" i="6"/>
  <c r="W1721" i="6"/>
  <c r="X1721" i="6"/>
  <c r="Y1721" i="6"/>
  <c r="Z1721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P1722" i="6"/>
  <c r="Q1722" i="6"/>
  <c r="R1722" i="6"/>
  <c r="S1722" i="6"/>
  <c r="T1722" i="6"/>
  <c r="U1722" i="6"/>
  <c r="V1722" i="6"/>
  <c r="W1722" i="6"/>
  <c r="X1722" i="6"/>
  <c r="Y1722" i="6"/>
  <c r="Z1722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P1723" i="6"/>
  <c r="Q1723" i="6"/>
  <c r="R1723" i="6"/>
  <c r="S1723" i="6"/>
  <c r="T1723" i="6"/>
  <c r="U1723" i="6"/>
  <c r="V1723" i="6"/>
  <c r="W1723" i="6"/>
  <c r="X1723" i="6"/>
  <c r="Y1723" i="6"/>
  <c r="Z1723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P1724" i="6"/>
  <c r="Q1724" i="6"/>
  <c r="R1724" i="6"/>
  <c r="S1724" i="6"/>
  <c r="T1724" i="6"/>
  <c r="U1724" i="6"/>
  <c r="V1724" i="6"/>
  <c r="W1724" i="6"/>
  <c r="X1724" i="6"/>
  <c r="Y1724" i="6"/>
  <c r="Z1724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P1725" i="6"/>
  <c r="Q1725" i="6"/>
  <c r="R1725" i="6"/>
  <c r="S1725" i="6"/>
  <c r="T1725" i="6"/>
  <c r="U1725" i="6"/>
  <c r="V1725" i="6"/>
  <c r="W1725" i="6"/>
  <c r="X1725" i="6"/>
  <c r="Y1725" i="6"/>
  <c r="Z1725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P1726" i="6"/>
  <c r="Q1726" i="6"/>
  <c r="R1726" i="6"/>
  <c r="S1726" i="6"/>
  <c r="T1726" i="6"/>
  <c r="U1726" i="6"/>
  <c r="V1726" i="6"/>
  <c r="W1726" i="6"/>
  <c r="X1726" i="6"/>
  <c r="Y1726" i="6"/>
  <c r="Z1726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P1727" i="6"/>
  <c r="Q1727" i="6"/>
  <c r="R1727" i="6"/>
  <c r="S1727" i="6"/>
  <c r="T1727" i="6"/>
  <c r="U1727" i="6"/>
  <c r="V1727" i="6"/>
  <c r="W1727" i="6"/>
  <c r="X1727" i="6"/>
  <c r="Y1727" i="6"/>
  <c r="Z1727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P1728" i="6"/>
  <c r="Q1728" i="6"/>
  <c r="R1728" i="6"/>
  <c r="S1728" i="6"/>
  <c r="T1728" i="6"/>
  <c r="U1728" i="6"/>
  <c r="V1728" i="6"/>
  <c r="W1728" i="6"/>
  <c r="X1728" i="6"/>
  <c r="Y1728" i="6"/>
  <c r="Z1728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P1729" i="6"/>
  <c r="Q1729" i="6"/>
  <c r="R1729" i="6"/>
  <c r="S1729" i="6"/>
  <c r="T1729" i="6"/>
  <c r="U1729" i="6"/>
  <c r="V1729" i="6"/>
  <c r="W1729" i="6"/>
  <c r="X1729" i="6"/>
  <c r="Y1729" i="6"/>
  <c r="Z1729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P1730" i="6"/>
  <c r="Q1730" i="6"/>
  <c r="R1730" i="6"/>
  <c r="S1730" i="6"/>
  <c r="T1730" i="6"/>
  <c r="U1730" i="6"/>
  <c r="V1730" i="6"/>
  <c r="W1730" i="6"/>
  <c r="X1730" i="6"/>
  <c r="Y1730" i="6"/>
  <c r="Z1730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P1731" i="6"/>
  <c r="Q1731" i="6"/>
  <c r="R1731" i="6"/>
  <c r="S1731" i="6"/>
  <c r="T1731" i="6"/>
  <c r="U1731" i="6"/>
  <c r="V1731" i="6"/>
  <c r="W1731" i="6"/>
  <c r="X1731" i="6"/>
  <c r="Y1731" i="6"/>
  <c r="Z1731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P1732" i="6"/>
  <c r="Q1732" i="6"/>
  <c r="R1732" i="6"/>
  <c r="S1732" i="6"/>
  <c r="T1732" i="6"/>
  <c r="U1732" i="6"/>
  <c r="V1732" i="6"/>
  <c r="W1732" i="6"/>
  <c r="X1732" i="6"/>
  <c r="Y1732" i="6"/>
  <c r="Z1732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P1733" i="6"/>
  <c r="Q1733" i="6"/>
  <c r="R1733" i="6"/>
  <c r="S1733" i="6"/>
  <c r="T1733" i="6"/>
  <c r="U1733" i="6"/>
  <c r="V1733" i="6"/>
  <c r="W1733" i="6"/>
  <c r="X1733" i="6"/>
  <c r="Y1733" i="6"/>
  <c r="Z1733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P1734" i="6"/>
  <c r="Q1734" i="6"/>
  <c r="R1734" i="6"/>
  <c r="S1734" i="6"/>
  <c r="T1734" i="6"/>
  <c r="U1734" i="6"/>
  <c r="V1734" i="6"/>
  <c r="W1734" i="6"/>
  <c r="X1734" i="6"/>
  <c r="Y1734" i="6"/>
  <c r="Z1734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P1735" i="6"/>
  <c r="Q1735" i="6"/>
  <c r="R1735" i="6"/>
  <c r="S1735" i="6"/>
  <c r="T1735" i="6"/>
  <c r="U1735" i="6"/>
  <c r="V1735" i="6"/>
  <c r="W1735" i="6"/>
  <c r="X1735" i="6"/>
  <c r="Y1735" i="6"/>
  <c r="Z1735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P1736" i="6"/>
  <c r="Q1736" i="6"/>
  <c r="R1736" i="6"/>
  <c r="S1736" i="6"/>
  <c r="T1736" i="6"/>
  <c r="U1736" i="6"/>
  <c r="V1736" i="6"/>
  <c r="W1736" i="6"/>
  <c r="X1736" i="6"/>
  <c r="Y1736" i="6"/>
  <c r="Z1736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P1737" i="6"/>
  <c r="Q1737" i="6"/>
  <c r="R1737" i="6"/>
  <c r="S1737" i="6"/>
  <c r="T1737" i="6"/>
  <c r="U1737" i="6"/>
  <c r="V1737" i="6"/>
  <c r="W1737" i="6"/>
  <c r="X1737" i="6"/>
  <c r="Y1737" i="6"/>
  <c r="Z1737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P1738" i="6"/>
  <c r="Q1738" i="6"/>
  <c r="R1738" i="6"/>
  <c r="S1738" i="6"/>
  <c r="T1738" i="6"/>
  <c r="U1738" i="6"/>
  <c r="V1738" i="6"/>
  <c r="W1738" i="6"/>
  <c r="X1738" i="6"/>
  <c r="Y1738" i="6"/>
  <c r="Z1738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P1739" i="6"/>
  <c r="Q1739" i="6"/>
  <c r="R1739" i="6"/>
  <c r="S1739" i="6"/>
  <c r="T1739" i="6"/>
  <c r="U1739" i="6"/>
  <c r="V1739" i="6"/>
  <c r="W1739" i="6"/>
  <c r="X1739" i="6"/>
  <c r="Y1739" i="6"/>
  <c r="Z1739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P1740" i="6"/>
  <c r="Q1740" i="6"/>
  <c r="R1740" i="6"/>
  <c r="S1740" i="6"/>
  <c r="T1740" i="6"/>
  <c r="U1740" i="6"/>
  <c r="V1740" i="6"/>
  <c r="W1740" i="6"/>
  <c r="X1740" i="6"/>
  <c r="Y1740" i="6"/>
  <c r="Z1740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P1741" i="6"/>
  <c r="Q1741" i="6"/>
  <c r="R1741" i="6"/>
  <c r="S1741" i="6"/>
  <c r="T1741" i="6"/>
  <c r="U1741" i="6"/>
  <c r="V1741" i="6"/>
  <c r="W1741" i="6"/>
  <c r="X1741" i="6"/>
  <c r="Y1741" i="6"/>
  <c r="Z1741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P1742" i="6"/>
  <c r="Q1742" i="6"/>
  <c r="R1742" i="6"/>
  <c r="S1742" i="6"/>
  <c r="T1742" i="6"/>
  <c r="U1742" i="6"/>
  <c r="V1742" i="6"/>
  <c r="W1742" i="6"/>
  <c r="X1742" i="6"/>
  <c r="Y1742" i="6"/>
  <c r="Z1742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P1743" i="6"/>
  <c r="Q1743" i="6"/>
  <c r="R1743" i="6"/>
  <c r="S1743" i="6"/>
  <c r="T1743" i="6"/>
  <c r="U1743" i="6"/>
  <c r="V1743" i="6"/>
  <c r="W1743" i="6"/>
  <c r="X1743" i="6"/>
  <c r="Y1743" i="6"/>
  <c r="Z1743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P1744" i="6"/>
  <c r="Q1744" i="6"/>
  <c r="R1744" i="6"/>
  <c r="S1744" i="6"/>
  <c r="T1744" i="6"/>
  <c r="U1744" i="6"/>
  <c r="V1744" i="6"/>
  <c r="W1744" i="6"/>
  <c r="X1744" i="6"/>
  <c r="Y1744" i="6"/>
  <c r="Z1744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P1745" i="6"/>
  <c r="Q1745" i="6"/>
  <c r="R1745" i="6"/>
  <c r="S1745" i="6"/>
  <c r="T1745" i="6"/>
  <c r="U1745" i="6"/>
  <c r="V1745" i="6"/>
  <c r="W1745" i="6"/>
  <c r="X1745" i="6"/>
  <c r="Y1745" i="6"/>
  <c r="Z1745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P1746" i="6"/>
  <c r="Q1746" i="6"/>
  <c r="R1746" i="6"/>
  <c r="S1746" i="6"/>
  <c r="T1746" i="6"/>
  <c r="U1746" i="6"/>
  <c r="V1746" i="6"/>
  <c r="W1746" i="6"/>
  <c r="X1746" i="6"/>
  <c r="Y1746" i="6"/>
  <c r="Z1746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P1747" i="6"/>
  <c r="Q1747" i="6"/>
  <c r="R1747" i="6"/>
  <c r="S1747" i="6"/>
  <c r="T1747" i="6"/>
  <c r="U1747" i="6"/>
  <c r="V1747" i="6"/>
  <c r="W1747" i="6"/>
  <c r="X1747" i="6"/>
  <c r="Y1747" i="6"/>
  <c r="Z1747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P1748" i="6"/>
  <c r="Q1748" i="6"/>
  <c r="R1748" i="6"/>
  <c r="S1748" i="6"/>
  <c r="T1748" i="6"/>
  <c r="U1748" i="6"/>
  <c r="V1748" i="6"/>
  <c r="W1748" i="6"/>
  <c r="X1748" i="6"/>
  <c r="Y1748" i="6"/>
  <c r="Z1748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P1749" i="6"/>
  <c r="Q1749" i="6"/>
  <c r="R1749" i="6"/>
  <c r="S1749" i="6"/>
  <c r="T1749" i="6"/>
  <c r="U1749" i="6"/>
  <c r="V1749" i="6"/>
  <c r="W1749" i="6"/>
  <c r="X1749" i="6"/>
  <c r="Y1749" i="6"/>
  <c r="Z1749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P1750" i="6"/>
  <c r="Q1750" i="6"/>
  <c r="R1750" i="6"/>
  <c r="S1750" i="6"/>
  <c r="T1750" i="6"/>
  <c r="U1750" i="6"/>
  <c r="V1750" i="6"/>
  <c r="W1750" i="6"/>
  <c r="X1750" i="6"/>
  <c r="Y1750" i="6"/>
  <c r="Z1750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P1751" i="6"/>
  <c r="Q1751" i="6"/>
  <c r="R1751" i="6"/>
  <c r="S1751" i="6"/>
  <c r="T1751" i="6"/>
  <c r="U1751" i="6"/>
  <c r="V1751" i="6"/>
  <c r="W1751" i="6"/>
  <c r="X1751" i="6"/>
  <c r="Y1751" i="6"/>
  <c r="Z1751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P1752" i="6"/>
  <c r="Q1752" i="6"/>
  <c r="R1752" i="6"/>
  <c r="S1752" i="6"/>
  <c r="T1752" i="6"/>
  <c r="U1752" i="6"/>
  <c r="V1752" i="6"/>
  <c r="W1752" i="6"/>
  <c r="X1752" i="6"/>
  <c r="Y1752" i="6"/>
  <c r="Z1752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P1753" i="6"/>
  <c r="Q1753" i="6"/>
  <c r="R1753" i="6"/>
  <c r="S1753" i="6"/>
  <c r="T1753" i="6"/>
  <c r="U1753" i="6"/>
  <c r="V1753" i="6"/>
  <c r="W1753" i="6"/>
  <c r="X1753" i="6"/>
  <c r="Y1753" i="6"/>
  <c r="Z1753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P1754" i="6"/>
  <c r="Q1754" i="6"/>
  <c r="R1754" i="6"/>
  <c r="S1754" i="6"/>
  <c r="T1754" i="6"/>
  <c r="U1754" i="6"/>
  <c r="V1754" i="6"/>
  <c r="W1754" i="6"/>
  <c r="X1754" i="6"/>
  <c r="Y1754" i="6"/>
  <c r="Z1754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P1755" i="6"/>
  <c r="Q1755" i="6"/>
  <c r="R1755" i="6"/>
  <c r="S1755" i="6"/>
  <c r="T1755" i="6"/>
  <c r="U1755" i="6"/>
  <c r="V1755" i="6"/>
  <c r="W1755" i="6"/>
  <c r="X1755" i="6"/>
  <c r="Y1755" i="6"/>
  <c r="Z1755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P1756" i="6"/>
  <c r="Q1756" i="6"/>
  <c r="R1756" i="6"/>
  <c r="S1756" i="6"/>
  <c r="T1756" i="6"/>
  <c r="U1756" i="6"/>
  <c r="V1756" i="6"/>
  <c r="W1756" i="6"/>
  <c r="X1756" i="6"/>
  <c r="Y1756" i="6"/>
  <c r="Z1756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P1757" i="6"/>
  <c r="Q1757" i="6"/>
  <c r="R1757" i="6"/>
  <c r="S1757" i="6"/>
  <c r="T1757" i="6"/>
  <c r="U1757" i="6"/>
  <c r="V1757" i="6"/>
  <c r="W1757" i="6"/>
  <c r="X1757" i="6"/>
  <c r="Y1757" i="6"/>
  <c r="Z1757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P1758" i="6"/>
  <c r="Q1758" i="6"/>
  <c r="R1758" i="6"/>
  <c r="S1758" i="6"/>
  <c r="T1758" i="6"/>
  <c r="U1758" i="6"/>
  <c r="V1758" i="6"/>
  <c r="W1758" i="6"/>
  <c r="X1758" i="6"/>
  <c r="Y1758" i="6"/>
  <c r="Z1758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P1759" i="6"/>
  <c r="Q1759" i="6"/>
  <c r="R1759" i="6"/>
  <c r="S1759" i="6"/>
  <c r="T1759" i="6"/>
  <c r="U1759" i="6"/>
  <c r="V1759" i="6"/>
  <c r="W1759" i="6"/>
  <c r="X1759" i="6"/>
  <c r="Y1759" i="6"/>
  <c r="Z1759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P1760" i="6"/>
  <c r="Q1760" i="6"/>
  <c r="R1760" i="6"/>
  <c r="S1760" i="6"/>
  <c r="T1760" i="6"/>
  <c r="U1760" i="6"/>
  <c r="V1760" i="6"/>
  <c r="W1760" i="6"/>
  <c r="X1760" i="6"/>
  <c r="Y1760" i="6"/>
  <c r="Z1760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P1761" i="6"/>
  <c r="Q1761" i="6"/>
  <c r="R1761" i="6"/>
  <c r="S1761" i="6"/>
  <c r="T1761" i="6"/>
  <c r="U1761" i="6"/>
  <c r="V1761" i="6"/>
  <c r="W1761" i="6"/>
  <c r="X1761" i="6"/>
  <c r="Y1761" i="6"/>
  <c r="Z1761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P1762" i="6"/>
  <c r="Q1762" i="6"/>
  <c r="R1762" i="6"/>
  <c r="S1762" i="6"/>
  <c r="T1762" i="6"/>
  <c r="U1762" i="6"/>
  <c r="V1762" i="6"/>
  <c r="W1762" i="6"/>
  <c r="X1762" i="6"/>
  <c r="Y1762" i="6"/>
  <c r="Z1762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P1763" i="6"/>
  <c r="Q1763" i="6"/>
  <c r="R1763" i="6"/>
  <c r="S1763" i="6"/>
  <c r="T1763" i="6"/>
  <c r="U1763" i="6"/>
  <c r="V1763" i="6"/>
  <c r="W1763" i="6"/>
  <c r="X1763" i="6"/>
  <c r="Y1763" i="6"/>
  <c r="Z1763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P1764" i="6"/>
  <c r="Q1764" i="6"/>
  <c r="R1764" i="6"/>
  <c r="S1764" i="6"/>
  <c r="T1764" i="6"/>
  <c r="U1764" i="6"/>
  <c r="V1764" i="6"/>
  <c r="W1764" i="6"/>
  <c r="X1764" i="6"/>
  <c r="Y1764" i="6"/>
  <c r="Z1764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P1765" i="6"/>
  <c r="Q1765" i="6"/>
  <c r="R1765" i="6"/>
  <c r="S1765" i="6"/>
  <c r="T1765" i="6"/>
  <c r="U1765" i="6"/>
  <c r="V1765" i="6"/>
  <c r="W1765" i="6"/>
  <c r="X1765" i="6"/>
  <c r="Y1765" i="6"/>
  <c r="Z1765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P1766" i="6"/>
  <c r="Q1766" i="6"/>
  <c r="R1766" i="6"/>
  <c r="S1766" i="6"/>
  <c r="T1766" i="6"/>
  <c r="U1766" i="6"/>
  <c r="V1766" i="6"/>
  <c r="W1766" i="6"/>
  <c r="X1766" i="6"/>
  <c r="Y1766" i="6"/>
  <c r="Z1766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P1767" i="6"/>
  <c r="Q1767" i="6"/>
  <c r="R1767" i="6"/>
  <c r="S1767" i="6"/>
  <c r="T1767" i="6"/>
  <c r="U1767" i="6"/>
  <c r="V1767" i="6"/>
  <c r="W1767" i="6"/>
  <c r="X1767" i="6"/>
  <c r="Y1767" i="6"/>
  <c r="Z1767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P1768" i="6"/>
  <c r="Q1768" i="6"/>
  <c r="R1768" i="6"/>
  <c r="S1768" i="6"/>
  <c r="T1768" i="6"/>
  <c r="U1768" i="6"/>
  <c r="V1768" i="6"/>
  <c r="W1768" i="6"/>
  <c r="X1768" i="6"/>
  <c r="Y1768" i="6"/>
  <c r="Z1768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P1769" i="6"/>
  <c r="Q1769" i="6"/>
  <c r="R1769" i="6"/>
  <c r="S1769" i="6"/>
  <c r="T1769" i="6"/>
  <c r="U1769" i="6"/>
  <c r="V1769" i="6"/>
  <c r="W1769" i="6"/>
  <c r="X1769" i="6"/>
  <c r="Y1769" i="6"/>
  <c r="Z1769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P1770" i="6"/>
  <c r="Q1770" i="6"/>
  <c r="R1770" i="6"/>
  <c r="S1770" i="6"/>
  <c r="T1770" i="6"/>
  <c r="U1770" i="6"/>
  <c r="V1770" i="6"/>
  <c r="W1770" i="6"/>
  <c r="X1770" i="6"/>
  <c r="Y1770" i="6"/>
  <c r="Z1770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P1771" i="6"/>
  <c r="Q1771" i="6"/>
  <c r="R1771" i="6"/>
  <c r="S1771" i="6"/>
  <c r="T1771" i="6"/>
  <c r="U1771" i="6"/>
  <c r="V1771" i="6"/>
  <c r="W1771" i="6"/>
  <c r="X1771" i="6"/>
  <c r="Y1771" i="6"/>
  <c r="Z1771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P1772" i="6"/>
  <c r="Q1772" i="6"/>
  <c r="R1772" i="6"/>
  <c r="S1772" i="6"/>
  <c r="T1772" i="6"/>
  <c r="U1772" i="6"/>
  <c r="V1772" i="6"/>
  <c r="W1772" i="6"/>
  <c r="X1772" i="6"/>
  <c r="Y1772" i="6"/>
  <c r="Z1772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P1773" i="6"/>
  <c r="Q1773" i="6"/>
  <c r="R1773" i="6"/>
  <c r="S1773" i="6"/>
  <c r="T1773" i="6"/>
  <c r="U1773" i="6"/>
  <c r="V1773" i="6"/>
  <c r="W1773" i="6"/>
  <c r="X1773" i="6"/>
  <c r="Y1773" i="6"/>
  <c r="Z1773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P1774" i="6"/>
  <c r="Q1774" i="6"/>
  <c r="R1774" i="6"/>
  <c r="S1774" i="6"/>
  <c r="T1774" i="6"/>
  <c r="U1774" i="6"/>
  <c r="V1774" i="6"/>
  <c r="W1774" i="6"/>
  <c r="X1774" i="6"/>
  <c r="Y1774" i="6"/>
  <c r="Z1774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P1775" i="6"/>
  <c r="Q1775" i="6"/>
  <c r="R1775" i="6"/>
  <c r="S1775" i="6"/>
  <c r="T1775" i="6"/>
  <c r="U1775" i="6"/>
  <c r="V1775" i="6"/>
  <c r="W1775" i="6"/>
  <c r="X1775" i="6"/>
  <c r="Y1775" i="6"/>
  <c r="Z1775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P1776" i="6"/>
  <c r="Q1776" i="6"/>
  <c r="R1776" i="6"/>
  <c r="S1776" i="6"/>
  <c r="T1776" i="6"/>
  <c r="U1776" i="6"/>
  <c r="V1776" i="6"/>
  <c r="W1776" i="6"/>
  <c r="X1776" i="6"/>
  <c r="Y1776" i="6"/>
  <c r="Z1776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P1777" i="6"/>
  <c r="Q1777" i="6"/>
  <c r="R1777" i="6"/>
  <c r="S1777" i="6"/>
  <c r="T1777" i="6"/>
  <c r="U1777" i="6"/>
  <c r="V1777" i="6"/>
  <c r="W1777" i="6"/>
  <c r="X1777" i="6"/>
  <c r="Y1777" i="6"/>
  <c r="Z1777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P1778" i="6"/>
  <c r="Q1778" i="6"/>
  <c r="R1778" i="6"/>
  <c r="S1778" i="6"/>
  <c r="T1778" i="6"/>
  <c r="U1778" i="6"/>
  <c r="V1778" i="6"/>
  <c r="W1778" i="6"/>
  <c r="X1778" i="6"/>
  <c r="Y1778" i="6"/>
  <c r="Z1778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P1779" i="6"/>
  <c r="Q1779" i="6"/>
  <c r="R1779" i="6"/>
  <c r="S1779" i="6"/>
  <c r="T1779" i="6"/>
  <c r="U1779" i="6"/>
  <c r="V1779" i="6"/>
  <c r="W1779" i="6"/>
  <c r="X1779" i="6"/>
  <c r="Y1779" i="6"/>
  <c r="Z1779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P1780" i="6"/>
  <c r="Q1780" i="6"/>
  <c r="R1780" i="6"/>
  <c r="S1780" i="6"/>
  <c r="T1780" i="6"/>
  <c r="U1780" i="6"/>
  <c r="V1780" i="6"/>
  <c r="W1780" i="6"/>
  <c r="X1780" i="6"/>
  <c r="Y1780" i="6"/>
  <c r="Z1780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P1781" i="6"/>
  <c r="Q1781" i="6"/>
  <c r="R1781" i="6"/>
  <c r="S1781" i="6"/>
  <c r="T1781" i="6"/>
  <c r="U1781" i="6"/>
  <c r="V1781" i="6"/>
  <c r="W1781" i="6"/>
  <c r="X1781" i="6"/>
  <c r="Y1781" i="6"/>
  <c r="Z1781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P1782" i="6"/>
  <c r="Q1782" i="6"/>
  <c r="R1782" i="6"/>
  <c r="S1782" i="6"/>
  <c r="T1782" i="6"/>
  <c r="U1782" i="6"/>
  <c r="V1782" i="6"/>
  <c r="W1782" i="6"/>
  <c r="X1782" i="6"/>
  <c r="Y1782" i="6"/>
  <c r="Z1782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P1783" i="6"/>
  <c r="Q1783" i="6"/>
  <c r="R1783" i="6"/>
  <c r="S1783" i="6"/>
  <c r="T1783" i="6"/>
  <c r="U1783" i="6"/>
  <c r="V1783" i="6"/>
  <c r="W1783" i="6"/>
  <c r="X1783" i="6"/>
  <c r="Y1783" i="6"/>
  <c r="Z1783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P1784" i="6"/>
  <c r="Q1784" i="6"/>
  <c r="R1784" i="6"/>
  <c r="S1784" i="6"/>
  <c r="T1784" i="6"/>
  <c r="U1784" i="6"/>
  <c r="V1784" i="6"/>
  <c r="W1784" i="6"/>
  <c r="X1784" i="6"/>
  <c r="Y1784" i="6"/>
  <c r="Z1784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P1785" i="6"/>
  <c r="Q1785" i="6"/>
  <c r="R1785" i="6"/>
  <c r="S1785" i="6"/>
  <c r="T1785" i="6"/>
  <c r="U1785" i="6"/>
  <c r="V1785" i="6"/>
  <c r="W1785" i="6"/>
  <c r="X1785" i="6"/>
  <c r="Y1785" i="6"/>
  <c r="Z1785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P1786" i="6"/>
  <c r="Q1786" i="6"/>
  <c r="R1786" i="6"/>
  <c r="S1786" i="6"/>
  <c r="T1786" i="6"/>
  <c r="U1786" i="6"/>
  <c r="V1786" i="6"/>
  <c r="W1786" i="6"/>
  <c r="X1786" i="6"/>
  <c r="Y1786" i="6"/>
  <c r="Z1786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P1787" i="6"/>
  <c r="Q1787" i="6"/>
  <c r="R1787" i="6"/>
  <c r="S1787" i="6"/>
  <c r="T1787" i="6"/>
  <c r="U1787" i="6"/>
  <c r="V1787" i="6"/>
  <c r="W1787" i="6"/>
  <c r="X1787" i="6"/>
  <c r="Y1787" i="6"/>
  <c r="Z1787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P1788" i="6"/>
  <c r="Q1788" i="6"/>
  <c r="R1788" i="6"/>
  <c r="S1788" i="6"/>
  <c r="T1788" i="6"/>
  <c r="U1788" i="6"/>
  <c r="V1788" i="6"/>
  <c r="W1788" i="6"/>
  <c r="X1788" i="6"/>
  <c r="Y1788" i="6"/>
  <c r="Z1788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P1789" i="6"/>
  <c r="Q1789" i="6"/>
  <c r="R1789" i="6"/>
  <c r="S1789" i="6"/>
  <c r="T1789" i="6"/>
  <c r="U1789" i="6"/>
  <c r="V1789" i="6"/>
  <c r="W1789" i="6"/>
  <c r="X1789" i="6"/>
  <c r="Y1789" i="6"/>
  <c r="Z1789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P1790" i="6"/>
  <c r="Q1790" i="6"/>
  <c r="R1790" i="6"/>
  <c r="S1790" i="6"/>
  <c r="T1790" i="6"/>
  <c r="U1790" i="6"/>
  <c r="V1790" i="6"/>
  <c r="W1790" i="6"/>
  <c r="X1790" i="6"/>
  <c r="Y1790" i="6"/>
  <c r="Z1790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P1791" i="6"/>
  <c r="Q1791" i="6"/>
  <c r="R1791" i="6"/>
  <c r="S1791" i="6"/>
  <c r="T1791" i="6"/>
  <c r="U1791" i="6"/>
  <c r="V1791" i="6"/>
  <c r="W1791" i="6"/>
  <c r="X1791" i="6"/>
  <c r="Y1791" i="6"/>
  <c r="Z1791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P1792" i="6"/>
  <c r="Q1792" i="6"/>
  <c r="R1792" i="6"/>
  <c r="S1792" i="6"/>
  <c r="T1792" i="6"/>
  <c r="U1792" i="6"/>
  <c r="V1792" i="6"/>
  <c r="W1792" i="6"/>
  <c r="X1792" i="6"/>
  <c r="Y1792" i="6"/>
  <c r="Z1792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P1793" i="6"/>
  <c r="Q1793" i="6"/>
  <c r="R1793" i="6"/>
  <c r="S1793" i="6"/>
  <c r="T1793" i="6"/>
  <c r="U1793" i="6"/>
  <c r="V1793" i="6"/>
  <c r="W1793" i="6"/>
  <c r="X1793" i="6"/>
  <c r="Y1793" i="6"/>
  <c r="Z1793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P1794" i="6"/>
  <c r="Q1794" i="6"/>
  <c r="R1794" i="6"/>
  <c r="S1794" i="6"/>
  <c r="T1794" i="6"/>
  <c r="U1794" i="6"/>
  <c r="V1794" i="6"/>
  <c r="W1794" i="6"/>
  <c r="X1794" i="6"/>
  <c r="Y1794" i="6"/>
  <c r="Z1794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P1795" i="6"/>
  <c r="Q1795" i="6"/>
  <c r="R1795" i="6"/>
  <c r="S1795" i="6"/>
  <c r="T1795" i="6"/>
  <c r="U1795" i="6"/>
  <c r="V1795" i="6"/>
  <c r="W1795" i="6"/>
  <c r="X1795" i="6"/>
  <c r="Y1795" i="6"/>
  <c r="Z1795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P1796" i="6"/>
  <c r="Q1796" i="6"/>
  <c r="R1796" i="6"/>
  <c r="S1796" i="6"/>
  <c r="T1796" i="6"/>
  <c r="U1796" i="6"/>
  <c r="V1796" i="6"/>
  <c r="W1796" i="6"/>
  <c r="X1796" i="6"/>
  <c r="Y1796" i="6"/>
  <c r="Z1796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P1797" i="6"/>
  <c r="Q1797" i="6"/>
  <c r="R1797" i="6"/>
  <c r="S1797" i="6"/>
  <c r="T1797" i="6"/>
  <c r="U1797" i="6"/>
  <c r="V1797" i="6"/>
  <c r="W1797" i="6"/>
  <c r="X1797" i="6"/>
  <c r="Y1797" i="6"/>
  <c r="Z1797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P1798" i="6"/>
  <c r="Q1798" i="6"/>
  <c r="R1798" i="6"/>
  <c r="S1798" i="6"/>
  <c r="T1798" i="6"/>
  <c r="U1798" i="6"/>
  <c r="V1798" i="6"/>
  <c r="W1798" i="6"/>
  <c r="X1798" i="6"/>
  <c r="Y1798" i="6"/>
  <c r="Z1798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P1799" i="6"/>
  <c r="Q1799" i="6"/>
  <c r="R1799" i="6"/>
  <c r="S1799" i="6"/>
  <c r="T1799" i="6"/>
  <c r="U1799" i="6"/>
  <c r="V1799" i="6"/>
  <c r="W1799" i="6"/>
  <c r="X1799" i="6"/>
  <c r="Y1799" i="6"/>
  <c r="Z1799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P1800" i="6"/>
  <c r="Q1800" i="6"/>
  <c r="R1800" i="6"/>
  <c r="S1800" i="6"/>
  <c r="T1800" i="6"/>
  <c r="U1800" i="6"/>
  <c r="V1800" i="6"/>
  <c r="W1800" i="6"/>
  <c r="X1800" i="6"/>
  <c r="Y1800" i="6"/>
  <c r="Z1800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P1801" i="6"/>
  <c r="Q1801" i="6"/>
  <c r="R1801" i="6"/>
  <c r="S1801" i="6"/>
  <c r="T1801" i="6"/>
  <c r="U1801" i="6"/>
  <c r="V1801" i="6"/>
  <c r="W1801" i="6"/>
  <c r="X1801" i="6"/>
  <c r="Y1801" i="6"/>
  <c r="Z1801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P1802" i="6"/>
  <c r="Q1802" i="6"/>
  <c r="R1802" i="6"/>
  <c r="S1802" i="6"/>
  <c r="T1802" i="6"/>
  <c r="U1802" i="6"/>
  <c r="V1802" i="6"/>
  <c r="W1802" i="6"/>
  <c r="X1802" i="6"/>
  <c r="Y1802" i="6"/>
  <c r="Z1802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P1803" i="6"/>
  <c r="Q1803" i="6"/>
  <c r="R1803" i="6"/>
  <c r="S1803" i="6"/>
  <c r="T1803" i="6"/>
  <c r="U1803" i="6"/>
  <c r="V1803" i="6"/>
  <c r="W1803" i="6"/>
  <c r="X1803" i="6"/>
  <c r="Y1803" i="6"/>
  <c r="Z1803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P1804" i="6"/>
  <c r="Q1804" i="6"/>
  <c r="R1804" i="6"/>
  <c r="S1804" i="6"/>
  <c r="T1804" i="6"/>
  <c r="U1804" i="6"/>
  <c r="V1804" i="6"/>
  <c r="W1804" i="6"/>
  <c r="X1804" i="6"/>
  <c r="Y1804" i="6"/>
  <c r="Z1804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P1805" i="6"/>
  <c r="Q1805" i="6"/>
  <c r="R1805" i="6"/>
  <c r="S1805" i="6"/>
  <c r="T1805" i="6"/>
  <c r="U1805" i="6"/>
  <c r="V1805" i="6"/>
  <c r="W1805" i="6"/>
  <c r="X1805" i="6"/>
  <c r="Y1805" i="6"/>
  <c r="Z1805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P1806" i="6"/>
  <c r="Q1806" i="6"/>
  <c r="R1806" i="6"/>
  <c r="S1806" i="6"/>
  <c r="T1806" i="6"/>
  <c r="U1806" i="6"/>
  <c r="V1806" i="6"/>
  <c r="W1806" i="6"/>
  <c r="X1806" i="6"/>
  <c r="Y1806" i="6"/>
  <c r="Z1806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P1807" i="6"/>
  <c r="Q1807" i="6"/>
  <c r="R1807" i="6"/>
  <c r="S1807" i="6"/>
  <c r="T1807" i="6"/>
  <c r="U1807" i="6"/>
  <c r="V1807" i="6"/>
  <c r="W1807" i="6"/>
  <c r="X1807" i="6"/>
  <c r="Y1807" i="6"/>
  <c r="Z1807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P1808" i="6"/>
  <c r="Q1808" i="6"/>
  <c r="R1808" i="6"/>
  <c r="S1808" i="6"/>
  <c r="T1808" i="6"/>
  <c r="U1808" i="6"/>
  <c r="V1808" i="6"/>
  <c r="W1808" i="6"/>
  <c r="X1808" i="6"/>
  <c r="Y1808" i="6"/>
  <c r="Z1808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P1809" i="6"/>
  <c r="Q1809" i="6"/>
  <c r="R1809" i="6"/>
  <c r="S1809" i="6"/>
  <c r="T1809" i="6"/>
  <c r="U1809" i="6"/>
  <c r="V1809" i="6"/>
  <c r="W1809" i="6"/>
  <c r="X1809" i="6"/>
  <c r="Y1809" i="6"/>
  <c r="Z1809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P1810" i="6"/>
  <c r="Q1810" i="6"/>
  <c r="R1810" i="6"/>
  <c r="S1810" i="6"/>
  <c r="T1810" i="6"/>
  <c r="U1810" i="6"/>
  <c r="V1810" i="6"/>
  <c r="W1810" i="6"/>
  <c r="X1810" i="6"/>
  <c r="Y1810" i="6"/>
  <c r="Z1810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P1811" i="6"/>
  <c r="Q1811" i="6"/>
  <c r="R1811" i="6"/>
  <c r="S1811" i="6"/>
  <c r="T1811" i="6"/>
  <c r="U1811" i="6"/>
  <c r="V1811" i="6"/>
  <c r="W1811" i="6"/>
  <c r="X1811" i="6"/>
  <c r="Y1811" i="6"/>
  <c r="Z1811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P1812" i="6"/>
  <c r="Q1812" i="6"/>
  <c r="R1812" i="6"/>
  <c r="S1812" i="6"/>
  <c r="T1812" i="6"/>
  <c r="U1812" i="6"/>
  <c r="V1812" i="6"/>
  <c r="W1812" i="6"/>
  <c r="X1812" i="6"/>
  <c r="Y1812" i="6"/>
  <c r="Z1812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P1813" i="6"/>
  <c r="Q1813" i="6"/>
  <c r="R1813" i="6"/>
  <c r="S1813" i="6"/>
  <c r="T1813" i="6"/>
  <c r="U1813" i="6"/>
  <c r="V1813" i="6"/>
  <c r="W1813" i="6"/>
  <c r="X1813" i="6"/>
  <c r="Y1813" i="6"/>
  <c r="Z1813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P1814" i="6"/>
  <c r="Q1814" i="6"/>
  <c r="R1814" i="6"/>
  <c r="S1814" i="6"/>
  <c r="T1814" i="6"/>
  <c r="U1814" i="6"/>
  <c r="V1814" i="6"/>
  <c r="W1814" i="6"/>
  <c r="X1814" i="6"/>
  <c r="Y1814" i="6"/>
  <c r="Z1814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P1815" i="6"/>
  <c r="Q1815" i="6"/>
  <c r="R1815" i="6"/>
  <c r="S1815" i="6"/>
  <c r="T1815" i="6"/>
  <c r="U1815" i="6"/>
  <c r="V1815" i="6"/>
  <c r="W1815" i="6"/>
  <c r="X1815" i="6"/>
  <c r="Y1815" i="6"/>
  <c r="Z1815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P1816" i="6"/>
  <c r="Q1816" i="6"/>
  <c r="R1816" i="6"/>
  <c r="S1816" i="6"/>
  <c r="T1816" i="6"/>
  <c r="U1816" i="6"/>
  <c r="V1816" i="6"/>
  <c r="W1816" i="6"/>
  <c r="X1816" i="6"/>
  <c r="Y1816" i="6"/>
  <c r="Z1816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P1817" i="6"/>
  <c r="Q1817" i="6"/>
  <c r="R1817" i="6"/>
  <c r="S1817" i="6"/>
  <c r="T1817" i="6"/>
  <c r="U1817" i="6"/>
  <c r="V1817" i="6"/>
  <c r="W1817" i="6"/>
  <c r="X1817" i="6"/>
  <c r="Y1817" i="6"/>
  <c r="Z1817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P1818" i="6"/>
  <c r="Q1818" i="6"/>
  <c r="R1818" i="6"/>
  <c r="S1818" i="6"/>
  <c r="T1818" i="6"/>
  <c r="U1818" i="6"/>
  <c r="V1818" i="6"/>
  <c r="W1818" i="6"/>
  <c r="X1818" i="6"/>
  <c r="Y1818" i="6"/>
  <c r="Z1818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P1819" i="6"/>
  <c r="Q1819" i="6"/>
  <c r="R1819" i="6"/>
  <c r="S1819" i="6"/>
  <c r="T1819" i="6"/>
  <c r="U1819" i="6"/>
  <c r="V1819" i="6"/>
  <c r="W1819" i="6"/>
  <c r="X1819" i="6"/>
  <c r="Y1819" i="6"/>
  <c r="Z1819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P1820" i="6"/>
  <c r="Q1820" i="6"/>
  <c r="R1820" i="6"/>
  <c r="S1820" i="6"/>
  <c r="T1820" i="6"/>
  <c r="U1820" i="6"/>
  <c r="V1820" i="6"/>
  <c r="W1820" i="6"/>
  <c r="X1820" i="6"/>
  <c r="Y1820" i="6"/>
  <c r="Z1820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P1821" i="6"/>
  <c r="Q1821" i="6"/>
  <c r="R1821" i="6"/>
  <c r="S1821" i="6"/>
  <c r="T1821" i="6"/>
  <c r="U1821" i="6"/>
  <c r="V1821" i="6"/>
  <c r="W1821" i="6"/>
  <c r="X1821" i="6"/>
  <c r="Y1821" i="6"/>
  <c r="Z1821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P1822" i="6"/>
  <c r="Q1822" i="6"/>
  <c r="R1822" i="6"/>
  <c r="S1822" i="6"/>
  <c r="T1822" i="6"/>
  <c r="U1822" i="6"/>
  <c r="V1822" i="6"/>
  <c r="W1822" i="6"/>
  <c r="X1822" i="6"/>
  <c r="Y1822" i="6"/>
  <c r="Z1822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P1823" i="6"/>
  <c r="Q1823" i="6"/>
  <c r="R1823" i="6"/>
  <c r="S1823" i="6"/>
  <c r="T1823" i="6"/>
  <c r="U1823" i="6"/>
  <c r="V1823" i="6"/>
  <c r="W1823" i="6"/>
  <c r="X1823" i="6"/>
  <c r="Y1823" i="6"/>
  <c r="Z1823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P1824" i="6"/>
  <c r="Q1824" i="6"/>
  <c r="R1824" i="6"/>
  <c r="S1824" i="6"/>
  <c r="T1824" i="6"/>
  <c r="U1824" i="6"/>
  <c r="V1824" i="6"/>
  <c r="W1824" i="6"/>
  <c r="X1824" i="6"/>
  <c r="Y1824" i="6"/>
  <c r="Z1824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P1825" i="6"/>
  <c r="Q1825" i="6"/>
  <c r="R1825" i="6"/>
  <c r="S1825" i="6"/>
  <c r="T1825" i="6"/>
  <c r="U1825" i="6"/>
  <c r="V1825" i="6"/>
  <c r="W1825" i="6"/>
  <c r="X1825" i="6"/>
  <c r="Y1825" i="6"/>
  <c r="Z1825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P1826" i="6"/>
  <c r="Q1826" i="6"/>
  <c r="R1826" i="6"/>
  <c r="S1826" i="6"/>
  <c r="T1826" i="6"/>
  <c r="U1826" i="6"/>
  <c r="V1826" i="6"/>
  <c r="W1826" i="6"/>
  <c r="X1826" i="6"/>
  <c r="Y1826" i="6"/>
  <c r="Z1826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P1827" i="6"/>
  <c r="Q1827" i="6"/>
  <c r="R1827" i="6"/>
  <c r="S1827" i="6"/>
  <c r="T1827" i="6"/>
  <c r="U1827" i="6"/>
  <c r="V1827" i="6"/>
  <c r="W1827" i="6"/>
  <c r="X1827" i="6"/>
  <c r="Y1827" i="6"/>
  <c r="Z1827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P1828" i="6"/>
  <c r="Q1828" i="6"/>
  <c r="R1828" i="6"/>
  <c r="S1828" i="6"/>
  <c r="T1828" i="6"/>
  <c r="U1828" i="6"/>
  <c r="V1828" i="6"/>
  <c r="W1828" i="6"/>
  <c r="X1828" i="6"/>
  <c r="Y1828" i="6"/>
  <c r="Z1828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P1829" i="6"/>
  <c r="Q1829" i="6"/>
  <c r="R1829" i="6"/>
  <c r="S1829" i="6"/>
  <c r="T1829" i="6"/>
  <c r="U1829" i="6"/>
  <c r="V1829" i="6"/>
  <c r="W1829" i="6"/>
  <c r="X1829" i="6"/>
  <c r="Y1829" i="6"/>
  <c r="Z1829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P1830" i="6"/>
  <c r="Q1830" i="6"/>
  <c r="R1830" i="6"/>
  <c r="S1830" i="6"/>
  <c r="T1830" i="6"/>
  <c r="U1830" i="6"/>
  <c r="V1830" i="6"/>
  <c r="W1830" i="6"/>
  <c r="X1830" i="6"/>
  <c r="Y1830" i="6"/>
  <c r="Z1830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P1831" i="6"/>
  <c r="Q1831" i="6"/>
  <c r="R1831" i="6"/>
  <c r="S1831" i="6"/>
  <c r="T1831" i="6"/>
  <c r="U1831" i="6"/>
  <c r="V1831" i="6"/>
  <c r="W1831" i="6"/>
  <c r="X1831" i="6"/>
  <c r="Y1831" i="6"/>
  <c r="Z1831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P1832" i="6"/>
  <c r="Q1832" i="6"/>
  <c r="R1832" i="6"/>
  <c r="S1832" i="6"/>
  <c r="T1832" i="6"/>
  <c r="U1832" i="6"/>
  <c r="V1832" i="6"/>
  <c r="W1832" i="6"/>
  <c r="X1832" i="6"/>
  <c r="Y1832" i="6"/>
  <c r="Z1832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P1833" i="6"/>
  <c r="Q1833" i="6"/>
  <c r="R1833" i="6"/>
  <c r="S1833" i="6"/>
  <c r="T1833" i="6"/>
  <c r="U1833" i="6"/>
  <c r="V1833" i="6"/>
  <c r="W1833" i="6"/>
  <c r="X1833" i="6"/>
  <c r="Y1833" i="6"/>
  <c r="Z1833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P1834" i="6"/>
  <c r="Q1834" i="6"/>
  <c r="R1834" i="6"/>
  <c r="S1834" i="6"/>
  <c r="T1834" i="6"/>
  <c r="U1834" i="6"/>
  <c r="V1834" i="6"/>
  <c r="W1834" i="6"/>
  <c r="X1834" i="6"/>
  <c r="Y1834" i="6"/>
  <c r="Z1834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P1835" i="6"/>
  <c r="Q1835" i="6"/>
  <c r="R1835" i="6"/>
  <c r="S1835" i="6"/>
  <c r="T1835" i="6"/>
  <c r="U1835" i="6"/>
  <c r="V1835" i="6"/>
  <c r="W1835" i="6"/>
  <c r="X1835" i="6"/>
  <c r="Y1835" i="6"/>
  <c r="Z1835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P1836" i="6"/>
  <c r="Q1836" i="6"/>
  <c r="R1836" i="6"/>
  <c r="S1836" i="6"/>
  <c r="T1836" i="6"/>
  <c r="U1836" i="6"/>
  <c r="V1836" i="6"/>
  <c r="W1836" i="6"/>
  <c r="X1836" i="6"/>
  <c r="Y1836" i="6"/>
  <c r="Z1836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P1837" i="6"/>
  <c r="Q1837" i="6"/>
  <c r="R1837" i="6"/>
  <c r="S1837" i="6"/>
  <c r="T1837" i="6"/>
  <c r="U1837" i="6"/>
  <c r="V1837" i="6"/>
  <c r="W1837" i="6"/>
  <c r="X1837" i="6"/>
  <c r="Y1837" i="6"/>
  <c r="Z1837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P1838" i="6"/>
  <c r="Q1838" i="6"/>
  <c r="R1838" i="6"/>
  <c r="S1838" i="6"/>
  <c r="T1838" i="6"/>
  <c r="U1838" i="6"/>
  <c r="V1838" i="6"/>
  <c r="W1838" i="6"/>
  <c r="X1838" i="6"/>
  <c r="Y1838" i="6"/>
  <c r="Z1838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P1839" i="6"/>
  <c r="Q1839" i="6"/>
  <c r="R1839" i="6"/>
  <c r="S1839" i="6"/>
  <c r="T1839" i="6"/>
  <c r="U1839" i="6"/>
  <c r="V1839" i="6"/>
  <c r="W1839" i="6"/>
  <c r="X1839" i="6"/>
  <c r="Y1839" i="6"/>
  <c r="Z1839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P1840" i="6"/>
  <c r="Q1840" i="6"/>
  <c r="R1840" i="6"/>
  <c r="S1840" i="6"/>
  <c r="T1840" i="6"/>
  <c r="U1840" i="6"/>
  <c r="V1840" i="6"/>
  <c r="W1840" i="6"/>
  <c r="X1840" i="6"/>
  <c r="Y1840" i="6"/>
  <c r="Z1840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P1841" i="6"/>
  <c r="Q1841" i="6"/>
  <c r="R1841" i="6"/>
  <c r="S1841" i="6"/>
  <c r="T1841" i="6"/>
  <c r="U1841" i="6"/>
  <c r="V1841" i="6"/>
  <c r="W1841" i="6"/>
  <c r="X1841" i="6"/>
  <c r="Y1841" i="6"/>
  <c r="Z1841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P1842" i="6"/>
  <c r="Q1842" i="6"/>
  <c r="R1842" i="6"/>
  <c r="S1842" i="6"/>
  <c r="T1842" i="6"/>
  <c r="U1842" i="6"/>
  <c r="V1842" i="6"/>
  <c r="W1842" i="6"/>
  <c r="X1842" i="6"/>
  <c r="Y1842" i="6"/>
  <c r="Z1842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P1843" i="6"/>
  <c r="Q1843" i="6"/>
  <c r="R1843" i="6"/>
  <c r="S1843" i="6"/>
  <c r="T1843" i="6"/>
  <c r="U1843" i="6"/>
  <c r="V1843" i="6"/>
  <c r="W1843" i="6"/>
  <c r="X1843" i="6"/>
  <c r="Y1843" i="6"/>
  <c r="Z1843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P1844" i="6"/>
  <c r="Q1844" i="6"/>
  <c r="R1844" i="6"/>
  <c r="S1844" i="6"/>
  <c r="T1844" i="6"/>
  <c r="U1844" i="6"/>
  <c r="V1844" i="6"/>
  <c r="W1844" i="6"/>
  <c r="X1844" i="6"/>
  <c r="Y1844" i="6"/>
  <c r="Z1844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P1845" i="6"/>
  <c r="Q1845" i="6"/>
  <c r="R1845" i="6"/>
  <c r="S1845" i="6"/>
  <c r="T1845" i="6"/>
  <c r="U1845" i="6"/>
  <c r="V1845" i="6"/>
  <c r="W1845" i="6"/>
  <c r="X1845" i="6"/>
  <c r="Y1845" i="6"/>
  <c r="Z1845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P1846" i="6"/>
  <c r="Q1846" i="6"/>
  <c r="R1846" i="6"/>
  <c r="S1846" i="6"/>
  <c r="T1846" i="6"/>
  <c r="U1846" i="6"/>
  <c r="V1846" i="6"/>
  <c r="W1846" i="6"/>
  <c r="X1846" i="6"/>
  <c r="Y1846" i="6"/>
  <c r="Z1846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P1847" i="6"/>
  <c r="Q1847" i="6"/>
  <c r="R1847" i="6"/>
  <c r="S1847" i="6"/>
  <c r="T1847" i="6"/>
  <c r="U1847" i="6"/>
  <c r="V1847" i="6"/>
  <c r="W1847" i="6"/>
  <c r="X1847" i="6"/>
  <c r="Y1847" i="6"/>
  <c r="Z1847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P1848" i="6"/>
  <c r="Q1848" i="6"/>
  <c r="R1848" i="6"/>
  <c r="S1848" i="6"/>
  <c r="T1848" i="6"/>
  <c r="U1848" i="6"/>
  <c r="V1848" i="6"/>
  <c r="W1848" i="6"/>
  <c r="X1848" i="6"/>
  <c r="Y1848" i="6"/>
  <c r="Z1848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P1849" i="6"/>
  <c r="Q1849" i="6"/>
  <c r="R1849" i="6"/>
  <c r="S1849" i="6"/>
  <c r="T1849" i="6"/>
  <c r="U1849" i="6"/>
  <c r="V1849" i="6"/>
  <c r="W1849" i="6"/>
  <c r="X1849" i="6"/>
  <c r="Y1849" i="6"/>
  <c r="Z1849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P1850" i="6"/>
  <c r="Q1850" i="6"/>
  <c r="R1850" i="6"/>
  <c r="S1850" i="6"/>
  <c r="T1850" i="6"/>
  <c r="U1850" i="6"/>
  <c r="V1850" i="6"/>
  <c r="W1850" i="6"/>
  <c r="X1850" i="6"/>
  <c r="Y1850" i="6"/>
  <c r="Z1850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P1851" i="6"/>
  <c r="Q1851" i="6"/>
  <c r="R1851" i="6"/>
  <c r="S1851" i="6"/>
  <c r="T1851" i="6"/>
  <c r="U1851" i="6"/>
  <c r="V1851" i="6"/>
  <c r="W1851" i="6"/>
  <c r="X1851" i="6"/>
  <c r="Y1851" i="6"/>
  <c r="Z1851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P1852" i="6"/>
  <c r="Q1852" i="6"/>
  <c r="R1852" i="6"/>
  <c r="S1852" i="6"/>
  <c r="T1852" i="6"/>
  <c r="U1852" i="6"/>
  <c r="V1852" i="6"/>
  <c r="W1852" i="6"/>
  <c r="X1852" i="6"/>
  <c r="Y1852" i="6"/>
  <c r="Z1852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P1853" i="6"/>
  <c r="Q1853" i="6"/>
  <c r="R1853" i="6"/>
  <c r="S1853" i="6"/>
  <c r="T1853" i="6"/>
  <c r="U1853" i="6"/>
  <c r="V1853" i="6"/>
  <c r="W1853" i="6"/>
  <c r="X1853" i="6"/>
  <c r="Y1853" i="6"/>
  <c r="Z1853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P1854" i="6"/>
  <c r="Q1854" i="6"/>
  <c r="R1854" i="6"/>
  <c r="S1854" i="6"/>
  <c r="T1854" i="6"/>
  <c r="U1854" i="6"/>
  <c r="V1854" i="6"/>
  <c r="W1854" i="6"/>
  <c r="X1854" i="6"/>
  <c r="Y1854" i="6"/>
  <c r="Z1854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P1855" i="6"/>
  <c r="Q1855" i="6"/>
  <c r="R1855" i="6"/>
  <c r="S1855" i="6"/>
  <c r="T1855" i="6"/>
  <c r="U1855" i="6"/>
  <c r="V1855" i="6"/>
  <c r="W1855" i="6"/>
  <c r="X1855" i="6"/>
  <c r="Y1855" i="6"/>
  <c r="Z1855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P1856" i="6"/>
  <c r="Q1856" i="6"/>
  <c r="R1856" i="6"/>
  <c r="S1856" i="6"/>
  <c r="T1856" i="6"/>
  <c r="U1856" i="6"/>
  <c r="V1856" i="6"/>
  <c r="W1856" i="6"/>
  <c r="X1856" i="6"/>
  <c r="Y1856" i="6"/>
  <c r="Z1856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P1857" i="6"/>
  <c r="Q1857" i="6"/>
  <c r="R1857" i="6"/>
  <c r="S1857" i="6"/>
  <c r="T1857" i="6"/>
  <c r="U1857" i="6"/>
  <c r="V1857" i="6"/>
  <c r="W1857" i="6"/>
  <c r="X1857" i="6"/>
  <c r="Y1857" i="6"/>
  <c r="Z1857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P1858" i="6"/>
  <c r="Q1858" i="6"/>
  <c r="R1858" i="6"/>
  <c r="S1858" i="6"/>
  <c r="T1858" i="6"/>
  <c r="U1858" i="6"/>
  <c r="V1858" i="6"/>
  <c r="W1858" i="6"/>
  <c r="X1858" i="6"/>
  <c r="Y1858" i="6"/>
  <c r="Z1858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P1859" i="6"/>
  <c r="Q1859" i="6"/>
  <c r="R1859" i="6"/>
  <c r="S1859" i="6"/>
  <c r="T1859" i="6"/>
  <c r="U1859" i="6"/>
  <c r="V1859" i="6"/>
  <c r="W1859" i="6"/>
  <c r="X1859" i="6"/>
  <c r="Y1859" i="6"/>
  <c r="Z1859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P1860" i="6"/>
  <c r="Q1860" i="6"/>
  <c r="R1860" i="6"/>
  <c r="S1860" i="6"/>
  <c r="T1860" i="6"/>
  <c r="U1860" i="6"/>
  <c r="V1860" i="6"/>
  <c r="W1860" i="6"/>
  <c r="X1860" i="6"/>
  <c r="Y1860" i="6"/>
  <c r="Z1860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P1861" i="6"/>
  <c r="Q1861" i="6"/>
  <c r="R1861" i="6"/>
  <c r="S1861" i="6"/>
  <c r="T1861" i="6"/>
  <c r="U1861" i="6"/>
  <c r="V1861" i="6"/>
  <c r="W1861" i="6"/>
  <c r="X1861" i="6"/>
  <c r="Y1861" i="6"/>
  <c r="Z1861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P1862" i="6"/>
  <c r="Q1862" i="6"/>
  <c r="R1862" i="6"/>
  <c r="S1862" i="6"/>
  <c r="T1862" i="6"/>
  <c r="U1862" i="6"/>
  <c r="V1862" i="6"/>
  <c r="W1862" i="6"/>
  <c r="X1862" i="6"/>
  <c r="Y1862" i="6"/>
  <c r="Z1862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P1863" i="6"/>
  <c r="Q1863" i="6"/>
  <c r="R1863" i="6"/>
  <c r="S1863" i="6"/>
  <c r="T1863" i="6"/>
  <c r="U1863" i="6"/>
  <c r="V1863" i="6"/>
  <c r="W1863" i="6"/>
  <c r="X1863" i="6"/>
  <c r="Y1863" i="6"/>
  <c r="Z1863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P1864" i="6"/>
  <c r="Q1864" i="6"/>
  <c r="R1864" i="6"/>
  <c r="S1864" i="6"/>
  <c r="T1864" i="6"/>
  <c r="U1864" i="6"/>
  <c r="V1864" i="6"/>
  <c r="W1864" i="6"/>
  <c r="X1864" i="6"/>
  <c r="Y1864" i="6"/>
  <c r="Z1864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P1865" i="6"/>
  <c r="Q1865" i="6"/>
  <c r="R1865" i="6"/>
  <c r="S1865" i="6"/>
  <c r="T1865" i="6"/>
  <c r="U1865" i="6"/>
  <c r="V1865" i="6"/>
  <c r="W1865" i="6"/>
  <c r="X1865" i="6"/>
  <c r="Y1865" i="6"/>
  <c r="Z1865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P1866" i="6"/>
  <c r="Q1866" i="6"/>
  <c r="R1866" i="6"/>
  <c r="S1866" i="6"/>
  <c r="T1866" i="6"/>
  <c r="U1866" i="6"/>
  <c r="V1866" i="6"/>
  <c r="W1866" i="6"/>
  <c r="X1866" i="6"/>
  <c r="Y1866" i="6"/>
  <c r="Z1866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P1867" i="6"/>
  <c r="Q1867" i="6"/>
  <c r="R1867" i="6"/>
  <c r="S1867" i="6"/>
  <c r="T1867" i="6"/>
  <c r="U1867" i="6"/>
  <c r="V1867" i="6"/>
  <c r="W1867" i="6"/>
  <c r="X1867" i="6"/>
  <c r="Y1867" i="6"/>
  <c r="Z1867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P1868" i="6"/>
  <c r="Q1868" i="6"/>
  <c r="R1868" i="6"/>
  <c r="S1868" i="6"/>
  <c r="T1868" i="6"/>
  <c r="U1868" i="6"/>
  <c r="V1868" i="6"/>
  <c r="W1868" i="6"/>
  <c r="X1868" i="6"/>
  <c r="Y1868" i="6"/>
  <c r="Z1868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P1869" i="6"/>
  <c r="Q1869" i="6"/>
  <c r="R1869" i="6"/>
  <c r="S1869" i="6"/>
  <c r="T1869" i="6"/>
  <c r="U1869" i="6"/>
  <c r="V1869" i="6"/>
  <c r="W1869" i="6"/>
  <c r="X1869" i="6"/>
  <c r="Y1869" i="6"/>
  <c r="Z1869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P1870" i="6"/>
  <c r="Q1870" i="6"/>
  <c r="R1870" i="6"/>
  <c r="S1870" i="6"/>
  <c r="T1870" i="6"/>
  <c r="U1870" i="6"/>
  <c r="V1870" i="6"/>
  <c r="W1870" i="6"/>
  <c r="X1870" i="6"/>
  <c r="Y1870" i="6"/>
  <c r="Z1870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P1871" i="6"/>
  <c r="Q1871" i="6"/>
  <c r="R1871" i="6"/>
  <c r="S1871" i="6"/>
  <c r="T1871" i="6"/>
  <c r="U1871" i="6"/>
  <c r="V1871" i="6"/>
  <c r="W1871" i="6"/>
  <c r="X1871" i="6"/>
  <c r="Y1871" i="6"/>
  <c r="Z1871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P1872" i="6"/>
  <c r="Q1872" i="6"/>
  <c r="R1872" i="6"/>
  <c r="S1872" i="6"/>
  <c r="T1872" i="6"/>
  <c r="U1872" i="6"/>
  <c r="V1872" i="6"/>
  <c r="W1872" i="6"/>
  <c r="X1872" i="6"/>
  <c r="Y1872" i="6"/>
  <c r="Z1872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P1873" i="6"/>
  <c r="Q1873" i="6"/>
  <c r="R1873" i="6"/>
  <c r="S1873" i="6"/>
  <c r="T1873" i="6"/>
  <c r="U1873" i="6"/>
  <c r="V1873" i="6"/>
  <c r="W1873" i="6"/>
  <c r="X1873" i="6"/>
  <c r="Y1873" i="6"/>
  <c r="Z1873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P1874" i="6"/>
  <c r="Q1874" i="6"/>
  <c r="R1874" i="6"/>
  <c r="S1874" i="6"/>
  <c r="T1874" i="6"/>
  <c r="U1874" i="6"/>
  <c r="V1874" i="6"/>
  <c r="W1874" i="6"/>
  <c r="X1874" i="6"/>
  <c r="Y1874" i="6"/>
  <c r="Z1874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P1875" i="6"/>
  <c r="Q1875" i="6"/>
  <c r="R1875" i="6"/>
  <c r="S1875" i="6"/>
  <c r="T1875" i="6"/>
  <c r="U1875" i="6"/>
  <c r="V1875" i="6"/>
  <c r="W1875" i="6"/>
  <c r="X1875" i="6"/>
  <c r="Y1875" i="6"/>
  <c r="Z1875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P1876" i="6"/>
  <c r="Q1876" i="6"/>
  <c r="R1876" i="6"/>
  <c r="S1876" i="6"/>
  <c r="T1876" i="6"/>
  <c r="U1876" i="6"/>
  <c r="V1876" i="6"/>
  <c r="W1876" i="6"/>
  <c r="X1876" i="6"/>
  <c r="Y1876" i="6"/>
  <c r="Z1876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P1877" i="6"/>
  <c r="Q1877" i="6"/>
  <c r="R1877" i="6"/>
  <c r="S1877" i="6"/>
  <c r="T1877" i="6"/>
  <c r="U1877" i="6"/>
  <c r="V1877" i="6"/>
  <c r="W1877" i="6"/>
  <c r="X1877" i="6"/>
  <c r="Y1877" i="6"/>
  <c r="Z1877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P1878" i="6"/>
  <c r="Q1878" i="6"/>
  <c r="R1878" i="6"/>
  <c r="S1878" i="6"/>
  <c r="T1878" i="6"/>
  <c r="U1878" i="6"/>
  <c r="V1878" i="6"/>
  <c r="W1878" i="6"/>
  <c r="X1878" i="6"/>
  <c r="Y1878" i="6"/>
  <c r="Z1878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P1879" i="6"/>
  <c r="Q1879" i="6"/>
  <c r="R1879" i="6"/>
  <c r="S1879" i="6"/>
  <c r="T1879" i="6"/>
  <c r="U1879" i="6"/>
  <c r="V1879" i="6"/>
  <c r="W1879" i="6"/>
  <c r="X1879" i="6"/>
  <c r="Y1879" i="6"/>
  <c r="Z1879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P1880" i="6"/>
  <c r="Q1880" i="6"/>
  <c r="R1880" i="6"/>
  <c r="S1880" i="6"/>
  <c r="T1880" i="6"/>
  <c r="U1880" i="6"/>
  <c r="V1880" i="6"/>
  <c r="W1880" i="6"/>
  <c r="X1880" i="6"/>
  <c r="Y1880" i="6"/>
  <c r="Z1880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P1881" i="6"/>
  <c r="Q1881" i="6"/>
  <c r="R1881" i="6"/>
  <c r="S1881" i="6"/>
  <c r="T1881" i="6"/>
  <c r="U1881" i="6"/>
  <c r="V1881" i="6"/>
  <c r="W1881" i="6"/>
  <c r="X1881" i="6"/>
  <c r="Y1881" i="6"/>
  <c r="Z1881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P1882" i="6"/>
  <c r="Q1882" i="6"/>
  <c r="R1882" i="6"/>
  <c r="S1882" i="6"/>
  <c r="T1882" i="6"/>
  <c r="U1882" i="6"/>
  <c r="V1882" i="6"/>
  <c r="W1882" i="6"/>
  <c r="X1882" i="6"/>
  <c r="Y1882" i="6"/>
  <c r="Z1882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P1883" i="6"/>
  <c r="Q1883" i="6"/>
  <c r="R1883" i="6"/>
  <c r="S1883" i="6"/>
  <c r="T1883" i="6"/>
  <c r="U1883" i="6"/>
  <c r="V1883" i="6"/>
  <c r="W1883" i="6"/>
  <c r="X1883" i="6"/>
  <c r="Y1883" i="6"/>
  <c r="Z1883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P1884" i="6"/>
  <c r="Q1884" i="6"/>
  <c r="R1884" i="6"/>
  <c r="S1884" i="6"/>
  <c r="T1884" i="6"/>
  <c r="U1884" i="6"/>
  <c r="V1884" i="6"/>
  <c r="W1884" i="6"/>
  <c r="X1884" i="6"/>
  <c r="Y1884" i="6"/>
  <c r="Z1884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P1885" i="6"/>
  <c r="Q1885" i="6"/>
  <c r="R1885" i="6"/>
  <c r="S1885" i="6"/>
  <c r="T1885" i="6"/>
  <c r="U1885" i="6"/>
  <c r="V1885" i="6"/>
  <c r="W1885" i="6"/>
  <c r="X1885" i="6"/>
  <c r="Y1885" i="6"/>
  <c r="Z1885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P1886" i="6"/>
  <c r="Q1886" i="6"/>
  <c r="R1886" i="6"/>
  <c r="S1886" i="6"/>
  <c r="T1886" i="6"/>
  <c r="U1886" i="6"/>
  <c r="V1886" i="6"/>
  <c r="W1886" i="6"/>
  <c r="X1886" i="6"/>
  <c r="Y1886" i="6"/>
  <c r="Z1886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P1887" i="6"/>
  <c r="Q1887" i="6"/>
  <c r="R1887" i="6"/>
  <c r="S1887" i="6"/>
  <c r="T1887" i="6"/>
  <c r="U1887" i="6"/>
  <c r="V1887" i="6"/>
  <c r="W1887" i="6"/>
  <c r="X1887" i="6"/>
  <c r="Y1887" i="6"/>
  <c r="Z1887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P1888" i="6"/>
  <c r="Q1888" i="6"/>
  <c r="R1888" i="6"/>
  <c r="S1888" i="6"/>
  <c r="T1888" i="6"/>
  <c r="U1888" i="6"/>
  <c r="V1888" i="6"/>
  <c r="W1888" i="6"/>
  <c r="X1888" i="6"/>
  <c r="Y1888" i="6"/>
  <c r="Z1888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P1889" i="6"/>
  <c r="Q1889" i="6"/>
  <c r="R1889" i="6"/>
  <c r="S1889" i="6"/>
  <c r="T1889" i="6"/>
  <c r="U1889" i="6"/>
  <c r="V1889" i="6"/>
  <c r="W1889" i="6"/>
  <c r="X1889" i="6"/>
  <c r="Y1889" i="6"/>
  <c r="Z1889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P1890" i="6"/>
  <c r="Q1890" i="6"/>
  <c r="R1890" i="6"/>
  <c r="S1890" i="6"/>
  <c r="T1890" i="6"/>
  <c r="U1890" i="6"/>
  <c r="V1890" i="6"/>
  <c r="W1890" i="6"/>
  <c r="X1890" i="6"/>
  <c r="Y1890" i="6"/>
  <c r="Z1890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P1891" i="6"/>
  <c r="Q1891" i="6"/>
  <c r="R1891" i="6"/>
  <c r="S1891" i="6"/>
  <c r="T1891" i="6"/>
  <c r="U1891" i="6"/>
  <c r="V1891" i="6"/>
  <c r="W1891" i="6"/>
  <c r="X1891" i="6"/>
  <c r="Y1891" i="6"/>
  <c r="Z1891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P1892" i="6"/>
  <c r="Q1892" i="6"/>
  <c r="R1892" i="6"/>
  <c r="S1892" i="6"/>
  <c r="T1892" i="6"/>
  <c r="U1892" i="6"/>
  <c r="V1892" i="6"/>
  <c r="W1892" i="6"/>
  <c r="X1892" i="6"/>
  <c r="Y1892" i="6"/>
  <c r="Z1892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P1893" i="6"/>
  <c r="Q1893" i="6"/>
  <c r="R1893" i="6"/>
  <c r="S1893" i="6"/>
  <c r="T1893" i="6"/>
  <c r="U1893" i="6"/>
  <c r="V1893" i="6"/>
  <c r="W1893" i="6"/>
  <c r="X1893" i="6"/>
  <c r="Y1893" i="6"/>
  <c r="Z1893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P1894" i="6"/>
  <c r="Q1894" i="6"/>
  <c r="R1894" i="6"/>
  <c r="S1894" i="6"/>
  <c r="T1894" i="6"/>
  <c r="U1894" i="6"/>
  <c r="V1894" i="6"/>
  <c r="W1894" i="6"/>
  <c r="X1894" i="6"/>
  <c r="Y1894" i="6"/>
  <c r="Z1894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P1895" i="6"/>
  <c r="Q1895" i="6"/>
  <c r="R1895" i="6"/>
  <c r="S1895" i="6"/>
  <c r="T1895" i="6"/>
  <c r="U1895" i="6"/>
  <c r="V1895" i="6"/>
  <c r="W1895" i="6"/>
  <c r="X1895" i="6"/>
  <c r="Y1895" i="6"/>
  <c r="Z1895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P1896" i="6"/>
  <c r="Q1896" i="6"/>
  <c r="R1896" i="6"/>
  <c r="S1896" i="6"/>
  <c r="T1896" i="6"/>
  <c r="U1896" i="6"/>
  <c r="V1896" i="6"/>
  <c r="W1896" i="6"/>
  <c r="X1896" i="6"/>
  <c r="Y1896" i="6"/>
  <c r="Z1896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P1897" i="6"/>
  <c r="Q1897" i="6"/>
  <c r="R1897" i="6"/>
  <c r="S1897" i="6"/>
  <c r="T1897" i="6"/>
  <c r="U1897" i="6"/>
  <c r="V1897" i="6"/>
  <c r="W1897" i="6"/>
  <c r="X1897" i="6"/>
  <c r="Y1897" i="6"/>
  <c r="Z1897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P1898" i="6"/>
  <c r="Q1898" i="6"/>
  <c r="R1898" i="6"/>
  <c r="S1898" i="6"/>
  <c r="T1898" i="6"/>
  <c r="U1898" i="6"/>
  <c r="V1898" i="6"/>
  <c r="W1898" i="6"/>
  <c r="X1898" i="6"/>
  <c r="Y1898" i="6"/>
  <c r="Z1898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P1899" i="6"/>
  <c r="Q1899" i="6"/>
  <c r="R1899" i="6"/>
  <c r="S1899" i="6"/>
  <c r="T1899" i="6"/>
  <c r="U1899" i="6"/>
  <c r="V1899" i="6"/>
  <c r="W1899" i="6"/>
  <c r="X1899" i="6"/>
  <c r="Y1899" i="6"/>
  <c r="Z1899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P1900" i="6"/>
  <c r="Q1900" i="6"/>
  <c r="R1900" i="6"/>
  <c r="S1900" i="6"/>
  <c r="T1900" i="6"/>
  <c r="U1900" i="6"/>
  <c r="V1900" i="6"/>
  <c r="W1900" i="6"/>
  <c r="X1900" i="6"/>
  <c r="Y1900" i="6"/>
  <c r="Z1900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P1901" i="6"/>
  <c r="Q1901" i="6"/>
  <c r="R1901" i="6"/>
  <c r="S1901" i="6"/>
  <c r="T1901" i="6"/>
  <c r="U1901" i="6"/>
  <c r="V1901" i="6"/>
  <c r="W1901" i="6"/>
  <c r="X1901" i="6"/>
  <c r="Y1901" i="6"/>
  <c r="Z1901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P1902" i="6"/>
  <c r="Q1902" i="6"/>
  <c r="R1902" i="6"/>
  <c r="S1902" i="6"/>
  <c r="T1902" i="6"/>
  <c r="U1902" i="6"/>
  <c r="V1902" i="6"/>
  <c r="W1902" i="6"/>
  <c r="X1902" i="6"/>
  <c r="Y1902" i="6"/>
  <c r="Z1902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P1903" i="6"/>
  <c r="Q1903" i="6"/>
  <c r="R1903" i="6"/>
  <c r="S1903" i="6"/>
  <c r="T1903" i="6"/>
  <c r="U1903" i="6"/>
  <c r="V1903" i="6"/>
  <c r="W1903" i="6"/>
  <c r="X1903" i="6"/>
  <c r="Y1903" i="6"/>
  <c r="Z1903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P1904" i="6"/>
  <c r="Q1904" i="6"/>
  <c r="R1904" i="6"/>
  <c r="S1904" i="6"/>
  <c r="T1904" i="6"/>
  <c r="U1904" i="6"/>
  <c r="V1904" i="6"/>
  <c r="W1904" i="6"/>
  <c r="X1904" i="6"/>
  <c r="Y1904" i="6"/>
  <c r="Z1904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P1905" i="6"/>
  <c r="Q1905" i="6"/>
  <c r="R1905" i="6"/>
  <c r="S1905" i="6"/>
  <c r="T1905" i="6"/>
  <c r="U1905" i="6"/>
  <c r="V1905" i="6"/>
  <c r="W1905" i="6"/>
  <c r="X1905" i="6"/>
  <c r="Y1905" i="6"/>
  <c r="Z1905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P1906" i="6"/>
  <c r="Q1906" i="6"/>
  <c r="R1906" i="6"/>
  <c r="S1906" i="6"/>
  <c r="T1906" i="6"/>
  <c r="U1906" i="6"/>
  <c r="V1906" i="6"/>
  <c r="W1906" i="6"/>
  <c r="X1906" i="6"/>
  <c r="Y1906" i="6"/>
  <c r="Z1906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P1907" i="6"/>
  <c r="Q1907" i="6"/>
  <c r="R1907" i="6"/>
  <c r="S1907" i="6"/>
  <c r="T1907" i="6"/>
  <c r="U1907" i="6"/>
  <c r="V1907" i="6"/>
  <c r="W1907" i="6"/>
  <c r="X1907" i="6"/>
  <c r="Y1907" i="6"/>
  <c r="Z1907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P1908" i="6"/>
  <c r="Q1908" i="6"/>
  <c r="R1908" i="6"/>
  <c r="S1908" i="6"/>
  <c r="T1908" i="6"/>
  <c r="U1908" i="6"/>
  <c r="V1908" i="6"/>
  <c r="W1908" i="6"/>
  <c r="X1908" i="6"/>
  <c r="Y1908" i="6"/>
  <c r="Z1908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P1909" i="6"/>
  <c r="Q1909" i="6"/>
  <c r="R1909" i="6"/>
  <c r="S1909" i="6"/>
  <c r="T1909" i="6"/>
  <c r="U1909" i="6"/>
  <c r="V1909" i="6"/>
  <c r="W1909" i="6"/>
  <c r="X1909" i="6"/>
  <c r="Y1909" i="6"/>
  <c r="Z1909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P1910" i="6"/>
  <c r="Q1910" i="6"/>
  <c r="R1910" i="6"/>
  <c r="S1910" i="6"/>
  <c r="T1910" i="6"/>
  <c r="U1910" i="6"/>
  <c r="V1910" i="6"/>
  <c r="W1910" i="6"/>
  <c r="X1910" i="6"/>
  <c r="Y1910" i="6"/>
  <c r="Z1910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P1911" i="6"/>
  <c r="Q1911" i="6"/>
  <c r="R1911" i="6"/>
  <c r="S1911" i="6"/>
  <c r="T1911" i="6"/>
  <c r="U1911" i="6"/>
  <c r="V1911" i="6"/>
  <c r="W1911" i="6"/>
  <c r="X1911" i="6"/>
  <c r="Y1911" i="6"/>
  <c r="Z1911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P1912" i="6"/>
  <c r="Q1912" i="6"/>
  <c r="R1912" i="6"/>
  <c r="S1912" i="6"/>
  <c r="T1912" i="6"/>
  <c r="U1912" i="6"/>
  <c r="V1912" i="6"/>
  <c r="W1912" i="6"/>
  <c r="X1912" i="6"/>
  <c r="Y1912" i="6"/>
  <c r="Z1912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P1913" i="6"/>
  <c r="Q1913" i="6"/>
  <c r="R1913" i="6"/>
  <c r="S1913" i="6"/>
  <c r="T1913" i="6"/>
  <c r="U1913" i="6"/>
  <c r="V1913" i="6"/>
  <c r="W1913" i="6"/>
  <c r="X1913" i="6"/>
  <c r="Y1913" i="6"/>
  <c r="Z1913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P1914" i="6"/>
  <c r="Q1914" i="6"/>
  <c r="R1914" i="6"/>
  <c r="S1914" i="6"/>
  <c r="T1914" i="6"/>
  <c r="U1914" i="6"/>
  <c r="V1914" i="6"/>
  <c r="W1914" i="6"/>
  <c r="X1914" i="6"/>
  <c r="Y1914" i="6"/>
  <c r="Z1914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P1915" i="6"/>
  <c r="Q1915" i="6"/>
  <c r="R1915" i="6"/>
  <c r="S1915" i="6"/>
  <c r="T1915" i="6"/>
  <c r="U1915" i="6"/>
  <c r="V1915" i="6"/>
  <c r="W1915" i="6"/>
  <c r="X1915" i="6"/>
  <c r="Y1915" i="6"/>
  <c r="Z1915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P1916" i="6"/>
  <c r="Q1916" i="6"/>
  <c r="R1916" i="6"/>
  <c r="S1916" i="6"/>
  <c r="T1916" i="6"/>
  <c r="U1916" i="6"/>
  <c r="V1916" i="6"/>
  <c r="W1916" i="6"/>
  <c r="X1916" i="6"/>
  <c r="Y1916" i="6"/>
  <c r="Z1916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P1917" i="6"/>
  <c r="Q1917" i="6"/>
  <c r="R1917" i="6"/>
  <c r="S1917" i="6"/>
  <c r="T1917" i="6"/>
  <c r="U1917" i="6"/>
  <c r="V1917" i="6"/>
  <c r="W1917" i="6"/>
  <c r="X1917" i="6"/>
  <c r="Y1917" i="6"/>
  <c r="Z1917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P1918" i="6"/>
  <c r="Q1918" i="6"/>
  <c r="R1918" i="6"/>
  <c r="S1918" i="6"/>
  <c r="T1918" i="6"/>
  <c r="U1918" i="6"/>
  <c r="V1918" i="6"/>
  <c r="W1918" i="6"/>
  <c r="X1918" i="6"/>
  <c r="Y1918" i="6"/>
  <c r="Z1918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P1919" i="6"/>
  <c r="Q1919" i="6"/>
  <c r="R1919" i="6"/>
  <c r="S1919" i="6"/>
  <c r="T1919" i="6"/>
  <c r="U1919" i="6"/>
  <c r="V1919" i="6"/>
  <c r="W1919" i="6"/>
  <c r="X1919" i="6"/>
  <c r="Y1919" i="6"/>
  <c r="Z1919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P1920" i="6"/>
  <c r="Q1920" i="6"/>
  <c r="R1920" i="6"/>
  <c r="S1920" i="6"/>
  <c r="T1920" i="6"/>
  <c r="U1920" i="6"/>
  <c r="V1920" i="6"/>
  <c r="W1920" i="6"/>
  <c r="X1920" i="6"/>
  <c r="Y1920" i="6"/>
  <c r="Z1920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P1921" i="6"/>
  <c r="Q1921" i="6"/>
  <c r="R1921" i="6"/>
  <c r="S1921" i="6"/>
  <c r="T1921" i="6"/>
  <c r="U1921" i="6"/>
  <c r="V1921" i="6"/>
  <c r="W1921" i="6"/>
  <c r="X1921" i="6"/>
  <c r="Y1921" i="6"/>
  <c r="Z1921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P1922" i="6"/>
  <c r="Q1922" i="6"/>
  <c r="R1922" i="6"/>
  <c r="S1922" i="6"/>
  <c r="T1922" i="6"/>
  <c r="U1922" i="6"/>
  <c r="V1922" i="6"/>
  <c r="W1922" i="6"/>
  <c r="X1922" i="6"/>
  <c r="Y1922" i="6"/>
  <c r="Z1922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P1923" i="6"/>
  <c r="Q1923" i="6"/>
  <c r="R1923" i="6"/>
  <c r="S1923" i="6"/>
  <c r="T1923" i="6"/>
  <c r="U1923" i="6"/>
  <c r="V1923" i="6"/>
  <c r="W1923" i="6"/>
  <c r="X1923" i="6"/>
  <c r="Y1923" i="6"/>
  <c r="Z1923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P1924" i="6"/>
  <c r="Q1924" i="6"/>
  <c r="R1924" i="6"/>
  <c r="S1924" i="6"/>
  <c r="T1924" i="6"/>
  <c r="U1924" i="6"/>
  <c r="V1924" i="6"/>
  <c r="W1924" i="6"/>
  <c r="X1924" i="6"/>
  <c r="Y1924" i="6"/>
  <c r="Z1924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P1925" i="6"/>
  <c r="Q1925" i="6"/>
  <c r="R1925" i="6"/>
  <c r="S1925" i="6"/>
  <c r="T1925" i="6"/>
  <c r="U1925" i="6"/>
  <c r="V1925" i="6"/>
  <c r="W1925" i="6"/>
  <c r="X1925" i="6"/>
  <c r="Y1925" i="6"/>
  <c r="Z1925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P1926" i="6"/>
  <c r="Q1926" i="6"/>
  <c r="R1926" i="6"/>
  <c r="S1926" i="6"/>
  <c r="T1926" i="6"/>
  <c r="U1926" i="6"/>
  <c r="V1926" i="6"/>
  <c r="W1926" i="6"/>
  <c r="X1926" i="6"/>
  <c r="Y1926" i="6"/>
  <c r="Z1926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P1927" i="6"/>
  <c r="Q1927" i="6"/>
  <c r="R1927" i="6"/>
  <c r="S1927" i="6"/>
  <c r="T1927" i="6"/>
  <c r="U1927" i="6"/>
  <c r="V1927" i="6"/>
  <c r="W1927" i="6"/>
  <c r="X1927" i="6"/>
  <c r="Y1927" i="6"/>
  <c r="Z1927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P1928" i="6"/>
  <c r="Q1928" i="6"/>
  <c r="R1928" i="6"/>
  <c r="S1928" i="6"/>
  <c r="T1928" i="6"/>
  <c r="U1928" i="6"/>
  <c r="V1928" i="6"/>
  <c r="W1928" i="6"/>
  <c r="X1928" i="6"/>
  <c r="Y1928" i="6"/>
  <c r="Z1928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P1929" i="6"/>
  <c r="Q1929" i="6"/>
  <c r="R1929" i="6"/>
  <c r="S1929" i="6"/>
  <c r="T1929" i="6"/>
  <c r="U1929" i="6"/>
  <c r="V1929" i="6"/>
  <c r="W1929" i="6"/>
  <c r="X1929" i="6"/>
  <c r="Y1929" i="6"/>
  <c r="Z1929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P1930" i="6"/>
  <c r="Q1930" i="6"/>
  <c r="R1930" i="6"/>
  <c r="S1930" i="6"/>
  <c r="T1930" i="6"/>
  <c r="U1930" i="6"/>
  <c r="V1930" i="6"/>
  <c r="W1930" i="6"/>
  <c r="X1930" i="6"/>
  <c r="Y1930" i="6"/>
  <c r="Z1930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P1931" i="6"/>
  <c r="Q1931" i="6"/>
  <c r="R1931" i="6"/>
  <c r="S1931" i="6"/>
  <c r="T1931" i="6"/>
  <c r="U1931" i="6"/>
  <c r="V1931" i="6"/>
  <c r="W1931" i="6"/>
  <c r="X1931" i="6"/>
  <c r="Y1931" i="6"/>
  <c r="Z1931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P1932" i="6"/>
  <c r="Q1932" i="6"/>
  <c r="R1932" i="6"/>
  <c r="S1932" i="6"/>
  <c r="T1932" i="6"/>
  <c r="U1932" i="6"/>
  <c r="V1932" i="6"/>
  <c r="W1932" i="6"/>
  <c r="X1932" i="6"/>
  <c r="Y1932" i="6"/>
  <c r="Z1932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P1933" i="6"/>
  <c r="Q1933" i="6"/>
  <c r="R1933" i="6"/>
  <c r="S1933" i="6"/>
  <c r="T1933" i="6"/>
  <c r="U1933" i="6"/>
  <c r="V1933" i="6"/>
  <c r="W1933" i="6"/>
  <c r="X1933" i="6"/>
  <c r="Y1933" i="6"/>
  <c r="Z1933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P1934" i="6"/>
  <c r="Q1934" i="6"/>
  <c r="R1934" i="6"/>
  <c r="S1934" i="6"/>
  <c r="T1934" i="6"/>
  <c r="U1934" i="6"/>
  <c r="V1934" i="6"/>
  <c r="W1934" i="6"/>
  <c r="X1934" i="6"/>
  <c r="Y1934" i="6"/>
  <c r="Z1934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P1935" i="6"/>
  <c r="Q1935" i="6"/>
  <c r="R1935" i="6"/>
  <c r="S1935" i="6"/>
  <c r="T1935" i="6"/>
  <c r="U1935" i="6"/>
  <c r="V1935" i="6"/>
  <c r="W1935" i="6"/>
  <c r="X1935" i="6"/>
  <c r="Y1935" i="6"/>
  <c r="Z1935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P1936" i="6"/>
  <c r="Q1936" i="6"/>
  <c r="R1936" i="6"/>
  <c r="S1936" i="6"/>
  <c r="T1936" i="6"/>
  <c r="U1936" i="6"/>
  <c r="V1936" i="6"/>
  <c r="W1936" i="6"/>
  <c r="X1936" i="6"/>
  <c r="Y1936" i="6"/>
  <c r="Z1936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P1937" i="6"/>
  <c r="Q1937" i="6"/>
  <c r="R1937" i="6"/>
  <c r="S1937" i="6"/>
  <c r="T1937" i="6"/>
  <c r="U1937" i="6"/>
  <c r="V1937" i="6"/>
  <c r="W1937" i="6"/>
  <c r="X1937" i="6"/>
  <c r="Y1937" i="6"/>
  <c r="Z1937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P1938" i="6"/>
  <c r="Q1938" i="6"/>
  <c r="R1938" i="6"/>
  <c r="S1938" i="6"/>
  <c r="T1938" i="6"/>
  <c r="U1938" i="6"/>
  <c r="V1938" i="6"/>
  <c r="W1938" i="6"/>
  <c r="X1938" i="6"/>
  <c r="Y1938" i="6"/>
  <c r="Z1938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P1939" i="6"/>
  <c r="Q1939" i="6"/>
  <c r="R1939" i="6"/>
  <c r="S1939" i="6"/>
  <c r="T1939" i="6"/>
  <c r="U1939" i="6"/>
  <c r="V1939" i="6"/>
  <c r="W1939" i="6"/>
  <c r="X1939" i="6"/>
  <c r="Y1939" i="6"/>
  <c r="Z1939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P1940" i="6"/>
  <c r="Q1940" i="6"/>
  <c r="R1940" i="6"/>
  <c r="S1940" i="6"/>
  <c r="T1940" i="6"/>
  <c r="U1940" i="6"/>
  <c r="V1940" i="6"/>
  <c r="W1940" i="6"/>
  <c r="X1940" i="6"/>
  <c r="Y1940" i="6"/>
  <c r="Z1940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P1941" i="6"/>
  <c r="Q1941" i="6"/>
  <c r="R1941" i="6"/>
  <c r="S1941" i="6"/>
  <c r="T1941" i="6"/>
  <c r="U1941" i="6"/>
  <c r="V1941" i="6"/>
  <c r="W1941" i="6"/>
  <c r="X1941" i="6"/>
  <c r="Y1941" i="6"/>
  <c r="Z1941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P1942" i="6"/>
  <c r="Q1942" i="6"/>
  <c r="R1942" i="6"/>
  <c r="S1942" i="6"/>
  <c r="T1942" i="6"/>
  <c r="U1942" i="6"/>
  <c r="V1942" i="6"/>
  <c r="W1942" i="6"/>
  <c r="X1942" i="6"/>
  <c r="Y1942" i="6"/>
  <c r="Z1942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P1943" i="6"/>
  <c r="Q1943" i="6"/>
  <c r="R1943" i="6"/>
  <c r="S1943" i="6"/>
  <c r="T1943" i="6"/>
  <c r="U1943" i="6"/>
  <c r="V1943" i="6"/>
  <c r="W1943" i="6"/>
  <c r="X1943" i="6"/>
  <c r="Y1943" i="6"/>
  <c r="Z1943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P1944" i="6"/>
  <c r="Q1944" i="6"/>
  <c r="R1944" i="6"/>
  <c r="S1944" i="6"/>
  <c r="T1944" i="6"/>
  <c r="U1944" i="6"/>
  <c r="V1944" i="6"/>
  <c r="W1944" i="6"/>
  <c r="X1944" i="6"/>
  <c r="Y1944" i="6"/>
  <c r="Z1944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P1945" i="6"/>
  <c r="Q1945" i="6"/>
  <c r="R1945" i="6"/>
  <c r="S1945" i="6"/>
  <c r="T1945" i="6"/>
  <c r="U1945" i="6"/>
  <c r="V1945" i="6"/>
  <c r="W1945" i="6"/>
  <c r="X1945" i="6"/>
  <c r="Y1945" i="6"/>
  <c r="Z1945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P1946" i="6"/>
  <c r="Q1946" i="6"/>
  <c r="R1946" i="6"/>
  <c r="S1946" i="6"/>
  <c r="T1946" i="6"/>
  <c r="U1946" i="6"/>
  <c r="V1946" i="6"/>
  <c r="W1946" i="6"/>
  <c r="X1946" i="6"/>
  <c r="Y1946" i="6"/>
  <c r="Z1946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P1947" i="6"/>
  <c r="Q1947" i="6"/>
  <c r="R1947" i="6"/>
  <c r="S1947" i="6"/>
  <c r="T1947" i="6"/>
  <c r="U1947" i="6"/>
  <c r="V1947" i="6"/>
  <c r="W1947" i="6"/>
  <c r="X1947" i="6"/>
  <c r="Y1947" i="6"/>
  <c r="Z1947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P1948" i="6"/>
  <c r="Q1948" i="6"/>
  <c r="R1948" i="6"/>
  <c r="S1948" i="6"/>
  <c r="T1948" i="6"/>
  <c r="U1948" i="6"/>
  <c r="V1948" i="6"/>
  <c r="W1948" i="6"/>
  <c r="X1948" i="6"/>
  <c r="Y1948" i="6"/>
  <c r="Z1948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P1949" i="6"/>
  <c r="Q1949" i="6"/>
  <c r="R1949" i="6"/>
  <c r="S1949" i="6"/>
  <c r="T1949" i="6"/>
  <c r="U1949" i="6"/>
  <c r="V1949" i="6"/>
  <c r="W1949" i="6"/>
  <c r="X1949" i="6"/>
  <c r="Y1949" i="6"/>
  <c r="Z1949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P1950" i="6"/>
  <c r="Q1950" i="6"/>
  <c r="R1950" i="6"/>
  <c r="S1950" i="6"/>
  <c r="T1950" i="6"/>
  <c r="U1950" i="6"/>
  <c r="V1950" i="6"/>
  <c r="W1950" i="6"/>
  <c r="X1950" i="6"/>
  <c r="Y1950" i="6"/>
  <c r="Z1950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P1951" i="6"/>
  <c r="Q1951" i="6"/>
  <c r="R1951" i="6"/>
  <c r="S1951" i="6"/>
  <c r="T1951" i="6"/>
  <c r="U1951" i="6"/>
  <c r="V1951" i="6"/>
  <c r="W1951" i="6"/>
  <c r="X1951" i="6"/>
  <c r="Y1951" i="6"/>
  <c r="Z1951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P1952" i="6"/>
  <c r="Q1952" i="6"/>
  <c r="R1952" i="6"/>
  <c r="S1952" i="6"/>
  <c r="T1952" i="6"/>
  <c r="U1952" i="6"/>
  <c r="V1952" i="6"/>
  <c r="W1952" i="6"/>
  <c r="X1952" i="6"/>
  <c r="Y1952" i="6"/>
  <c r="Z1952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P1953" i="6"/>
  <c r="Q1953" i="6"/>
  <c r="R1953" i="6"/>
  <c r="S1953" i="6"/>
  <c r="T1953" i="6"/>
  <c r="U1953" i="6"/>
  <c r="V1953" i="6"/>
  <c r="W1953" i="6"/>
  <c r="X1953" i="6"/>
  <c r="Y1953" i="6"/>
  <c r="Z1953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P1954" i="6"/>
  <c r="Q1954" i="6"/>
  <c r="R1954" i="6"/>
  <c r="S1954" i="6"/>
  <c r="T1954" i="6"/>
  <c r="U1954" i="6"/>
  <c r="V1954" i="6"/>
  <c r="W1954" i="6"/>
  <c r="X1954" i="6"/>
  <c r="Y1954" i="6"/>
  <c r="Z1954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P1955" i="6"/>
  <c r="Q1955" i="6"/>
  <c r="R1955" i="6"/>
  <c r="S1955" i="6"/>
  <c r="T1955" i="6"/>
  <c r="U1955" i="6"/>
  <c r="V1955" i="6"/>
  <c r="W1955" i="6"/>
  <c r="X1955" i="6"/>
  <c r="Y1955" i="6"/>
  <c r="Z1955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P1956" i="6"/>
  <c r="Q1956" i="6"/>
  <c r="R1956" i="6"/>
  <c r="S1956" i="6"/>
  <c r="T1956" i="6"/>
  <c r="U1956" i="6"/>
  <c r="V1956" i="6"/>
  <c r="W1956" i="6"/>
  <c r="X1956" i="6"/>
  <c r="Y1956" i="6"/>
  <c r="Z1956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P1957" i="6"/>
  <c r="Q1957" i="6"/>
  <c r="R1957" i="6"/>
  <c r="S1957" i="6"/>
  <c r="T1957" i="6"/>
  <c r="U1957" i="6"/>
  <c r="V1957" i="6"/>
  <c r="W1957" i="6"/>
  <c r="X1957" i="6"/>
  <c r="Y1957" i="6"/>
  <c r="Z1957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P1958" i="6"/>
  <c r="Q1958" i="6"/>
  <c r="R1958" i="6"/>
  <c r="S1958" i="6"/>
  <c r="T1958" i="6"/>
  <c r="U1958" i="6"/>
  <c r="V1958" i="6"/>
  <c r="W1958" i="6"/>
  <c r="X1958" i="6"/>
  <c r="Y1958" i="6"/>
  <c r="Z1958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P1959" i="6"/>
  <c r="Q1959" i="6"/>
  <c r="R1959" i="6"/>
  <c r="S1959" i="6"/>
  <c r="T1959" i="6"/>
  <c r="U1959" i="6"/>
  <c r="V1959" i="6"/>
  <c r="W1959" i="6"/>
  <c r="X1959" i="6"/>
  <c r="Y1959" i="6"/>
  <c r="Z1959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P1960" i="6"/>
  <c r="Q1960" i="6"/>
  <c r="R1960" i="6"/>
  <c r="S1960" i="6"/>
  <c r="T1960" i="6"/>
  <c r="U1960" i="6"/>
  <c r="V1960" i="6"/>
  <c r="W1960" i="6"/>
  <c r="X1960" i="6"/>
  <c r="Y1960" i="6"/>
  <c r="Z1960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P1961" i="6"/>
  <c r="Q1961" i="6"/>
  <c r="R1961" i="6"/>
  <c r="S1961" i="6"/>
  <c r="T1961" i="6"/>
  <c r="U1961" i="6"/>
  <c r="V1961" i="6"/>
  <c r="W1961" i="6"/>
  <c r="X1961" i="6"/>
  <c r="Y1961" i="6"/>
  <c r="Z1961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P1962" i="6"/>
  <c r="Q1962" i="6"/>
  <c r="R1962" i="6"/>
  <c r="S1962" i="6"/>
  <c r="T1962" i="6"/>
  <c r="U1962" i="6"/>
  <c r="V1962" i="6"/>
  <c r="W1962" i="6"/>
  <c r="X1962" i="6"/>
  <c r="Y1962" i="6"/>
  <c r="Z1962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P1963" i="6"/>
  <c r="Q1963" i="6"/>
  <c r="R1963" i="6"/>
  <c r="S1963" i="6"/>
  <c r="T1963" i="6"/>
  <c r="U1963" i="6"/>
  <c r="V1963" i="6"/>
  <c r="W1963" i="6"/>
  <c r="X1963" i="6"/>
  <c r="Y1963" i="6"/>
  <c r="Z1963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P1964" i="6"/>
  <c r="Q1964" i="6"/>
  <c r="R1964" i="6"/>
  <c r="S1964" i="6"/>
  <c r="T1964" i="6"/>
  <c r="U1964" i="6"/>
  <c r="V1964" i="6"/>
  <c r="W1964" i="6"/>
  <c r="X1964" i="6"/>
  <c r="Y1964" i="6"/>
  <c r="Z1964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P1965" i="6"/>
  <c r="Q1965" i="6"/>
  <c r="R1965" i="6"/>
  <c r="S1965" i="6"/>
  <c r="T1965" i="6"/>
  <c r="U1965" i="6"/>
  <c r="V1965" i="6"/>
  <c r="W1965" i="6"/>
  <c r="X1965" i="6"/>
  <c r="Y1965" i="6"/>
  <c r="Z1965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P1966" i="6"/>
  <c r="Q1966" i="6"/>
  <c r="R1966" i="6"/>
  <c r="S1966" i="6"/>
  <c r="T1966" i="6"/>
  <c r="U1966" i="6"/>
  <c r="V1966" i="6"/>
  <c r="W1966" i="6"/>
  <c r="X1966" i="6"/>
  <c r="Y1966" i="6"/>
  <c r="Z1966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P1967" i="6"/>
  <c r="Q1967" i="6"/>
  <c r="R1967" i="6"/>
  <c r="S1967" i="6"/>
  <c r="T1967" i="6"/>
  <c r="U1967" i="6"/>
  <c r="V1967" i="6"/>
  <c r="W1967" i="6"/>
  <c r="X1967" i="6"/>
  <c r="Y1967" i="6"/>
  <c r="Z1967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P1968" i="6"/>
  <c r="Q1968" i="6"/>
  <c r="R1968" i="6"/>
  <c r="S1968" i="6"/>
  <c r="T1968" i="6"/>
  <c r="U1968" i="6"/>
  <c r="V1968" i="6"/>
  <c r="W1968" i="6"/>
  <c r="X1968" i="6"/>
  <c r="Y1968" i="6"/>
  <c r="Z1968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P1969" i="6"/>
  <c r="Q1969" i="6"/>
  <c r="R1969" i="6"/>
  <c r="S1969" i="6"/>
  <c r="T1969" i="6"/>
  <c r="U1969" i="6"/>
  <c r="V1969" i="6"/>
  <c r="W1969" i="6"/>
  <c r="X1969" i="6"/>
  <c r="Y1969" i="6"/>
  <c r="Z1969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P1970" i="6"/>
  <c r="Q1970" i="6"/>
  <c r="R1970" i="6"/>
  <c r="S1970" i="6"/>
  <c r="T1970" i="6"/>
  <c r="U1970" i="6"/>
  <c r="V1970" i="6"/>
  <c r="W1970" i="6"/>
  <c r="X1970" i="6"/>
  <c r="Y1970" i="6"/>
  <c r="Z1970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P1971" i="6"/>
  <c r="Q1971" i="6"/>
  <c r="R1971" i="6"/>
  <c r="S1971" i="6"/>
  <c r="T1971" i="6"/>
  <c r="U1971" i="6"/>
  <c r="V1971" i="6"/>
  <c r="W1971" i="6"/>
  <c r="X1971" i="6"/>
  <c r="Y1971" i="6"/>
  <c r="Z1971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P1972" i="6"/>
  <c r="Q1972" i="6"/>
  <c r="R1972" i="6"/>
  <c r="S1972" i="6"/>
  <c r="T1972" i="6"/>
  <c r="U1972" i="6"/>
  <c r="V1972" i="6"/>
  <c r="W1972" i="6"/>
  <c r="X1972" i="6"/>
  <c r="Y1972" i="6"/>
  <c r="Z1972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P1973" i="6"/>
  <c r="Q1973" i="6"/>
  <c r="R1973" i="6"/>
  <c r="S1973" i="6"/>
  <c r="T1973" i="6"/>
  <c r="U1973" i="6"/>
  <c r="V1973" i="6"/>
  <c r="W1973" i="6"/>
  <c r="X1973" i="6"/>
  <c r="Y1973" i="6"/>
  <c r="Z1973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P1974" i="6"/>
  <c r="Q1974" i="6"/>
  <c r="R1974" i="6"/>
  <c r="S1974" i="6"/>
  <c r="T1974" i="6"/>
  <c r="U1974" i="6"/>
  <c r="V1974" i="6"/>
  <c r="W1974" i="6"/>
  <c r="X1974" i="6"/>
  <c r="Y1974" i="6"/>
  <c r="Z1974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P1975" i="6"/>
  <c r="Q1975" i="6"/>
  <c r="R1975" i="6"/>
  <c r="S1975" i="6"/>
  <c r="T1975" i="6"/>
  <c r="U1975" i="6"/>
  <c r="V1975" i="6"/>
  <c r="W1975" i="6"/>
  <c r="X1975" i="6"/>
  <c r="Y1975" i="6"/>
  <c r="Z1975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P1976" i="6"/>
  <c r="Q1976" i="6"/>
  <c r="R1976" i="6"/>
  <c r="S1976" i="6"/>
  <c r="T1976" i="6"/>
  <c r="U1976" i="6"/>
  <c r="V1976" i="6"/>
  <c r="W1976" i="6"/>
  <c r="X1976" i="6"/>
  <c r="Y1976" i="6"/>
  <c r="Z1976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P1977" i="6"/>
  <c r="Q1977" i="6"/>
  <c r="R1977" i="6"/>
  <c r="S1977" i="6"/>
  <c r="T1977" i="6"/>
  <c r="U1977" i="6"/>
  <c r="V1977" i="6"/>
  <c r="W1977" i="6"/>
  <c r="X1977" i="6"/>
  <c r="Y1977" i="6"/>
  <c r="Z1977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P1978" i="6"/>
  <c r="Q1978" i="6"/>
  <c r="R1978" i="6"/>
  <c r="S1978" i="6"/>
  <c r="T1978" i="6"/>
  <c r="U1978" i="6"/>
  <c r="V1978" i="6"/>
  <c r="W1978" i="6"/>
  <c r="X1978" i="6"/>
  <c r="Y1978" i="6"/>
  <c r="Z1978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P1979" i="6"/>
  <c r="Q1979" i="6"/>
  <c r="R1979" i="6"/>
  <c r="S1979" i="6"/>
  <c r="T1979" i="6"/>
  <c r="U1979" i="6"/>
  <c r="V1979" i="6"/>
  <c r="W1979" i="6"/>
  <c r="X1979" i="6"/>
  <c r="Y1979" i="6"/>
  <c r="Z1979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P1980" i="6"/>
  <c r="Q1980" i="6"/>
  <c r="R1980" i="6"/>
  <c r="S1980" i="6"/>
  <c r="T1980" i="6"/>
  <c r="U1980" i="6"/>
  <c r="V1980" i="6"/>
  <c r="W1980" i="6"/>
  <c r="X1980" i="6"/>
  <c r="Y1980" i="6"/>
  <c r="Z1980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P1981" i="6"/>
  <c r="Q1981" i="6"/>
  <c r="R1981" i="6"/>
  <c r="S1981" i="6"/>
  <c r="T1981" i="6"/>
  <c r="U1981" i="6"/>
  <c r="V1981" i="6"/>
  <c r="W1981" i="6"/>
  <c r="X1981" i="6"/>
  <c r="Y1981" i="6"/>
  <c r="Z1981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P1982" i="6"/>
  <c r="Q1982" i="6"/>
  <c r="R1982" i="6"/>
  <c r="S1982" i="6"/>
  <c r="T1982" i="6"/>
  <c r="U1982" i="6"/>
  <c r="V1982" i="6"/>
  <c r="W1982" i="6"/>
  <c r="X1982" i="6"/>
  <c r="Y1982" i="6"/>
  <c r="Z1982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P1983" i="6"/>
  <c r="Q1983" i="6"/>
  <c r="R1983" i="6"/>
  <c r="S1983" i="6"/>
  <c r="T1983" i="6"/>
  <c r="U1983" i="6"/>
  <c r="V1983" i="6"/>
  <c r="W1983" i="6"/>
  <c r="X1983" i="6"/>
  <c r="Y1983" i="6"/>
  <c r="Z1983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P1984" i="6"/>
  <c r="Q1984" i="6"/>
  <c r="R1984" i="6"/>
  <c r="S1984" i="6"/>
  <c r="T1984" i="6"/>
  <c r="U1984" i="6"/>
  <c r="V1984" i="6"/>
  <c r="W1984" i="6"/>
  <c r="X1984" i="6"/>
  <c r="Y1984" i="6"/>
  <c r="Z1984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P1985" i="6"/>
  <c r="Q1985" i="6"/>
  <c r="R1985" i="6"/>
  <c r="S1985" i="6"/>
  <c r="T1985" i="6"/>
  <c r="U1985" i="6"/>
  <c r="V1985" i="6"/>
  <c r="W1985" i="6"/>
  <c r="X1985" i="6"/>
  <c r="Y1985" i="6"/>
  <c r="Z1985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P1986" i="6"/>
  <c r="Q1986" i="6"/>
  <c r="R1986" i="6"/>
  <c r="S1986" i="6"/>
  <c r="T1986" i="6"/>
  <c r="U1986" i="6"/>
  <c r="V1986" i="6"/>
  <c r="W1986" i="6"/>
  <c r="X1986" i="6"/>
  <c r="Y1986" i="6"/>
  <c r="Z1986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P1987" i="6"/>
  <c r="Q1987" i="6"/>
  <c r="R1987" i="6"/>
  <c r="S1987" i="6"/>
  <c r="T1987" i="6"/>
  <c r="U1987" i="6"/>
  <c r="V1987" i="6"/>
  <c r="W1987" i="6"/>
  <c r="X1987" i="6"/>
  <c r="Y1987" i="6"/>
  <c r="Z1987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P1988" i="6"/>
  <c r="Q1988" i="6"/>
  <c r="R1988" i="6"/>
  <c r="S1988" i="6"/>
  <c r="T1988" i="6"/>
  <c r="U1988" i="6"/>
  <c r="V1988" i="6"/>
  <c r="W1988" i="6"/>
  <c r="X1988" i="6"/>
  <c r="Y1988" i="6"/>
  <c r="Z1988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P1989" i="6"/>
  <c r="Q1989" i="6"/>
  <c r="R1989" i="6"/>
  <c r="S1989" i="6"/>
  <c r="T1989" i="6"/>
  <c r="U1989" i="6"/>
  <c r="V1989" i="6"/>
  <c r="W1989" i="6"/>
  <c r="X1989" i="6"/>
  <c r="Y1989" i="6"/>
  <c r="Z1989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P1990" i="6"/>
  <c r="Q1990" i="6"/>
  <c r="R1990" i="6"/>
  <c r="S1990" i="6"/>
  <c r="T1990" i="6"/>
  <c r="U1990" i="6"/>
  <c r="V1990" i="6"/>
  <c r="W1990" i="6"/>
  <c r="X1990" i="6"/>
  <c r="Y1990" i="6"/>
  <c r="Z1990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P1991" i="6"/>
  <c r="Q1991" i="6"/>
  <c r="R1991" i="6"/>
  <c r="S1991" i="6"/>
  <c r="T1991" i="6"/>
  <c r="U1991" i="6"/>
  <c r="V1991" i="6"/>
  <c r="W1991" i="6"/>
  <c r="X1991" i="6"/>
  <c r="Y1991" i="6"/>
  <c r="Z1991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P1992" i="6"/>
  <c r="Q1992" i="6"/>
  <c r="R1992" i="6"/>
  <c r="S1992" i="6"/>
  <c r="T1992" i="6"/>
  <c r="U1992" i="6"/>
  <c r="V1992" i="6"/>
  <c r="W1992" i="6"/>
  <c r="X1992" i="6"/>
  <c r="Y1992" i="6"/>
  <c r="Z1992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P1993" i="6"/>
  <c r="Q1993" i="6"/>
  <c r="R1993" i="6"/>
  <c r="S1993" i="6"/>
  <c r="T1993" i="6"/>
  <c r="U1993" i="6"/>
  <c r="V1993" i="6"/>
  <c r="W1993" i="6"/>
  <c r="X1993" i="6"/>
  <c r="Y1993" i="6"/>
  <c r="Z1993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P1994" i="6"/>
  <c r="Q1994" i="6"/>
  <c r="R1994" i="6"/>
  <c r="S1994" i="6"/>
  <c r="T1994" i="6"/>
  <c r="U1994" i="6"/>
  <c r="V1994" i="6"/>
  <c r="W1994" i="6"/>
  <c r="X1994" i="6"/>
  <c r="Y1994" i="6"/>
  <c r="Z1994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P1995" i="6"/>
  <c r="Q1995" i="6"/>
  <c r="R1995" i="6"/>
  <c r="S1995" i="6"/>
  <c r="T1995" i="6"/>
  <c r="U1995" i="6"/>
  <c r="V1995" i="6"/>
  <c r="W1995" i="6"/>
  <c r="X1995" i="6"/>
  <c r="Y1995" i="6"/>
  <c r="Z1995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P1996" i="6"/>
  <c r="Q1996" i="6"/>
  <c r="R1996" i="6"/>
  <c r="S1996" i="6"/>
  <c r="T1996" i="6"/>
  <c r="U1996" i="6"/>
  <c r="V1996" i="6"/>
  <c r="W1996" i="6"/>
  <c r="X1996" i="6"/>
  <c r="Y1996" i="6"/>
  <c r="Z1996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P1997" i="6"/>
  <c r="Q1997" i="6"/>
  <c r="R1997" i="6"/>
  <c r="S1997" i="6"/>
  <c r="T1997" i="6"/>
  <c r="U1997" i="6"/>
  <c r="V1997" i="6"/>
  <c r="W1997" i="6"/>
  <c r="X1997" i="6"/>
  <c r="Y1997" i="6"/>
  <c r="Z1997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P1998" i="6"/>
  <c r="Q1998" i="6"/>
  <c r="R1998" i="6"/>
  <c r="S1998" i="6"/>
  <c r="T1998" i="6"/>
  <c r="U1998" i="6"/>
  <c r="V1998" i="6"/>
  <c r="W1998" i="6"/>
  <c r="X1998" i="6"/>
  <c r="Y1998" i="6"/>
  <c r="Z1998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P1999" i="6"/>
  <c r="Q1999" i="6"/>
  <c r="R1999" i="6"/>
  <c r="S1999" i="6"/>
  <c r="T1999" i="6"/>
  <c r="U1999" i="6"/>
  <c r="V1999" i="6"/>
  <c r="W1999" i="6"/>
  <c r="X1999" i="6"/>
  <c r="Y1999" i="6"/>
  <c r="Z1999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P2000" i="6"/>
  <c r="Q2000" i="6"/>
  <c r="R2000" i="6"/>
  <c r="S2000" i="6"/>
  <c r="T2000" i="6"/>
  <c r="U2000" i="6"/>
  <c r="V2000" i="6"/>
  <c r="W2000" i="6"/>
  <c r="X2000" i="6"/>
  <c r="Y2000" i="6"/>
  <c r="Z2000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P2001" i="6"/>
  <c r="Q2001" i="6"/>
  <c r="R2001" i="6"/>
  <c r="S2001" i="6"/>
  <c r="T2001" i="6"/>
  <c r="U2001" i="6"/>
  <c r="V2001" i="6"/>
  <c r="W2001" i="6"/>
  <c r="X2001" i="6"/>
  <c r="Y2001" i="6"/>
  <c r="Z2001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P2002" i="6"/>
  <c r="Q2002" i="6"/>
  <c r="R2002" i="6"/>
  <c r="S2002" i="6"/>
  <c r="T2002" i="6"/>
  <c r="U2002" i="6"/>
  <c r="V2002" i="6"/>
  <c r="W2002" i="6"/>
  <c r="X2002" i="6"/>
  <c r="Y2002" i="6"/>
  <c r="Z2002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P2003" i="6"/>
  <c r="Q2003" i="6"/>
  <c r="R2003" i="6"/>
  <c r="S2003" i="6"/>
  <c r="T2003" i="6"/>
  <c r="U2003" i="6"/>
  <c r="V2003" i="6"/>
  <c r="W2003" i="6"/>
  <c r="X2003" i="6"/>
  <c r="Y2003" i="6"/>
  <c r="Z2003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P2004" i="6"/>
  <c r="Q2004" i="6"/>
  <c r="R2004" i="6"/>
  <c r="S2004" i="6"/>
  <c r="T2004" i="6"/>
  <c r="U2004" i="6"/>
  <c r="V2004" i="6"/>
  <c r="W2004" i="6"/>
  <c r="X2004" i="6"/>
  <c r="Y2004" i="6"/>
  <c r="Z2004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P2005" i="6"/>
  <c r="Q2005" i="6"/>
  <c r="R2005" i="6"/>
  <c r="S2005" i="6"/>
  <c r="T2005" i="6"/>
  <c r="U2005" i="6"/>
  <c r="V2005" i="6"/>
  <c r="W2005" i="6"/>
  <c r="X2005" i="6"/>
  <c r="Y2005" i="6"/>
  <c r="Z2005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P2006" i="6"/>
  <c r="Q2006" i="6"/>
  <c r="R2006" i="6"/>
  <c r="S2006" i="6"/>
  <c r="T2006" i="6"/>
  <c r="U2006" i="6"/>
  <c r="V2006" i="6"/>
  <c r="W2006" i="6"/>
  <c r="X2006" i="6"/>
  <c r="Y2006" i="6"/>
  <c r="Z2006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P2007" i="6"/>
  <c r="Q2007" i="6"/>
  <c r="R2007" i="6"/>
  <c r="S2007" i="6"/>
  <c r="T2007" i="6"/>
  <c r="U2007" i="6"/>
  <c r="V2007" i="6"/>
  <c r="W2007" i="6"/>
  <c r="X2007" i="6"/>
  <c r="Y2007" i="6"/>
  <c r="Z2007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P2008" i="6"/>
  <c r="Q2008" i="6"/>
  <c r="R2008" i="6"/>
  <c r="S2008" i="6"/>
  <c r="T2008" i="6"/>
  <c r="U2008" i="6"/>
  <c r="V2008" i="6"/>
  <c r="W2008" i="6"/>
  <c r="X2008" i="6"/>
  <c r="Y2008" i="6"/>
  <c r="Z2008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P2009" i="6"/>
  <c r="Q2009" i="6"/>
  <c r="R2009" i="6"/>
  <c r="S2009" i="6"/>
  <c r="T2009" i="6"/>
  <c r="U2009" i="6"/>
  <c r="V2009" i="6"/>
  <c r="W2009" i="6"/>
  <c r="X2009" i="6"/>
  <c r="Y2009" i="6"/>
  <c r="Z2009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P2010" i="6"/>
  <c r="Q2010" i="6"/>
  <c r="R2010" i="6"/>
  <c r="S2010" i="6"/>
  <c r="T2010" i="6"/>
  <c r="U2010" i="6"/>
  <c r="V2010" i="6"/>
  <c r="W2010" i="6"/>
  <c r="X2010" i="6"/>
  <c r="Y2010" i="6"/>
  <c r="Z2010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P2011" i="6"/>
  <c r="Q2011" i="6"/>
  <c r="R2011" i="6"/>
  <c r="S2011" i="6"/>
  <c r="T2011" i="6"/>
  <c r="U2011" i="6"/>
  <c r="V2011" i="6"/>
  <c r="W2011" i="6"/>
  <c r="X2011" i="6"/>
  <c r="Y2011" i="6"/>
  <c r="Z2011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P2012" i="6"/>
  <c r="Q2012" i="6"/>
  <c r="R2012" i="6"/>
  <c r="S2012" i="6"/>
  <c r="T2012" i="6"/>
  <c r="U2012" i="6"/>
  <c r="V2012" i="6"/>
  <c r="W2012" i="6"/>
  <c r="X2012" i="6"/>
  <c r="Y2012" i="6"/>
  <c r="Z2012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P2013" i="6"/>
  <c r="Q2013" i="6"/>
  <c r="R2013" i="6"/>
  <c r="S2013" i="6"/>
  <c r="T2013" i="6"/>
  <c r="U2013" i="6"/>
  <c r="V2013" i="6"/>
  <c r="W2013" i="6"/>
  <c r="X2013" i="6"/>
  <c r="Y2013" i="6"/>
  <c r="Z2013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P2014" i="6"/>
  <c r="Q2014" i="6"/>
  <c r="R2014" i="6"/>
  <c r="S2014" i="6"/>
  <c r="T2014" i="6"/>
  <c r="U2014" i="6"/>
  <c r="V2014" i="6"/>
  <c r="W2014" i="6"/>
  <c r="X2014" i="6"/>
  <c r="Y2014" i="6"/>
  <c r="Z2014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P2015" i="6"/>
  <c r="Q2015" i="6"/>
  <c r="R2015" i="6"/>
  <c r="S2015" i="6"/>
  <c r="T2015" i="6"/>
  <c r="U2015" i="6"/>
  <c r="V2015" i="6"/>
  <c r="W2015" i="6"/>
  <c r="X2015" i="6"/>
  <c r="Y2015" i="6"/>
  <c r="Z2015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P2016" i="6"/>
  <c r="Q2016" i="6"/>
  <c r="R2016" i="6"/>
  <c r="S2016" i="6"/>
  <c r="T2016" i="6"/>
  <c r="U2016" i="6"/>
  <c r="V2016" i="6"/>
  <c r="W2016" i="6"/>
  <c r="X2016" i="6"/>
  <c r="Y2016" i="6"/>
  <c r="Z2016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P2017" i="6"/>
  <c r="Q2017" i="6"/>
  <c r="R2017" i="6"/>
  <c r="S2017" i="6"/>
  <c r="T2017" i="6"/>
  <c r="U2017" i="6"/>
  <c r="V2017" i="6"/>
  <c r="W2017" i="6"/>
  <c r="X2017" i="6"/>
  <c r="Y2017" i="6"/>
  <c r="Z2017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P2018" i="6"/>
  <c r="Q2018" i="6"/>
  <c r="R2018" i="6"/>
  <c r="S2018" i="6"/>
  <c r="T2018" i="6"/>
  <c r="U2018" i="6"/>
  <c r="V2018" i="6"/>
  <c r="W2018" i="6"/>
  <c r="X2018" i="6"/>
  <c r="Y2018" i="6"/>
  <c r="Z2018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P2019" i="6"/>
  <c r="Q2019" i="6"/>
  <c r="R2019" i="6"/>
  <c r="S2019" i="6"/>
  <c r="T2019" i="6"/>
  <c r="U2019" i="6"/>
  <c r="V2019" i="6"/>
  <c r="W2019" i="6"/>
  <c r="X2019" i="6"/>
  <c r="Y2019" i="6"/>
  <c r="Z2019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Z2020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P2021" i="6"/>
  <c r="Q2021" i="6"/>
  <c r="R2021" i="6"/>
  <c r="S2021" i="6"/>
  <c r="T2021" i="6"/>
  <c r="U2021" i="6"/>
  <c r="V2021" i="6"/>
  <c r="W2021" i="6"/>
  <c r="X2021" i="6"/>
  <c r="Y2021" i="6"/>
  <c r="Z2021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P2022" i="6"/>
  <c r="Q2022" i="6"/>
  <c r="R2022" i="6"/>
  <c r="S2022" i="6"/>
  <c r="T2022" i="6"/>
  <c r="U2022" i="6"/>
  <c r="V2022" i="6"/>
  <c r="W2022" i="6"/>
  <c r="X2022" i="6"/>
  <c r="Y2022" i="6"/>
  <c r="Z2022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P2023" i="6"/>
  <c r="Q2023" i="6"/>
  <c r="R2023" i="6"/>
  <c r="S2023" i="6"/>
  <c r="T2023" i="6"/>
  <c r="U2023" i="6"/>
  <c r="V2023" i="6"/>
  <c r="W2023" i="6"/>
  <c r="X2023" i="6"/>
  <c r="Y2023" i="6"/>
  <c r="Z2023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P2024" i="6"/>
  <c r="Q2024" i="6"/>
  <c r="R2024" i="6"/>
  <c r="S2024" i="6"/>
  <c r="T2024" i="6"/>
  <c r="U2024" i="6"/>
  <c r="V2024" i="6"/>
  <c r="W2024" i="6"/>
  <c r="X2024" i="6"/>
  <c r="Y2024" i="6"/>
  <c r="Z2024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P2025" i="6"/>
  <c r="Q2025" i="6"/>
  <c r="R2025" i="6"/>
  <c r="S2025" i="6"/>
  <c r="T2025" i="6"/>
  <c r="U2025" i="6"/>
  <c r="V2025" i="6"/>
  <c r="W2025" i="6"/>
  <c r="X2025" i="6"/>
  <c r="Y2025" i="6"/>
  <c r="Z2025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P2026" i="6"/>
  <c r="Q2026" i="6"/>
  <c r="R2026" i="6"/>
  <c r="S2026" i="6"/>
  <c r="T2026" i="6"/>
  <c r="U2026" i="6"/>
  <c r="V2026" i="6"/>
  <c r="W2026" i="6"/>
  <c r="X2026" i="6"/>
  <c r="Y2026" i="6"/>
  <c r="Z2026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P2027" i="6"/>
  <c r="Q2027" i="6"/>
  <c r="R2027" i="6"/>
  <c r="S2027" i="6"/>
  <c r="T2027" i="6"/>
  <c r="U2027" i="6"/>
  <c r="V2027" i="6"/>
  <c r="W2027" i="6"/>
  <c r="X2027" i="6"/>
  <c r="Y2027" i="6"/>
  <c r="Z2027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P2028" i="6"/>
  <c r="Q2028" i="6"/>
  <c r="R2028" i="6"/>
  <c r="S2028" i="6"/>
  <c r="T2028" i="6"/>
  <c r="U2028" i="6"/>
  <c r="V2028" i="6"/>
  <c r="W2028" i="6"/>
  <c r="X2028" i="6"/>
  <c r="Y2028" i="6"/>
  <c r="Z2028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P2029" i="6"/>
  <c r="Q2029" i="6"/>
  <c r="R2029" i="6"/>
  <c r="S2029" i="6"/>
  <c r="T2029" i="6"/>
  <c r="U2029" i="6"/>
  <c r="V2029" i="6"/>
  <c r="W2029" i="6"/>
  <c r="X2029" i="6"/>
  <c r="Y2029" i="6"/>
  <c r="Z2029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P2030" i="6"/>
  <c r="Q2030" i="6"/>
  <c r="R2030" i="6"/>
  <c r="S2030" i="6"/>
  <c r="T2030" i="6"/>
  <c r="U2030" i="6"/>
  <c r="V2030" i="6"/>
  <c r="W2030" i="6"/>
  <c r="X2030" i="6"/>
  <c r="Y2030" i="6"/>
  <c r="Z2030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P2031" i="6"/>
  <c r="Q2031" i="6"/>
  <c r="R2031" i="6"/>
  <c r="S2031" i="6"/>
  <c r="T2031" i="6"/>
  <c r="U2031" i="6"/>
  <c r="V2031" i="6"/>
  <c r="W2031" i="6"/>
  <c r="X2031" i="6"/>
  <c r="Y2031" i="6"/>
  <c r="Z2031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P2032" i="6"/>
  <c r="Q2032" i="6"/>
  <c r="R2032" i="6"/>
  <c r="S2032" i="6"/>
  <c r="T2032" i="6"/>
  <c r="U2032" i="6"/>
  <c r="V2032" i="6"/>
  <c r="W2032" i="6"/>
  <c r="X2032" i="6"/>
  <c r="Y2032" i="6"/>
  <c r="Z2032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P2033" i="6"/>
  <c r="Q2033" i="6"/>
  <c r="R2033" i="6"/>
  <c r="S2033" i="6"/>
  <c r="T2033" i="6"/>
  <c r="U2033" i="6"/>
  <c r="V2033" i="6"/>
  <c r="W2033" i="6"/>
  <c r="X2033" i="6"/>
  <c r="Y2033" i="6"/>
  <c r="Z2033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P2034" i="6"/>
  <c r="Q2034" i="6"/>
  <c r="R2034" i="6"/>
  <c r="S2034" i="6"/>
  <c r="T2034" i="6"/>
  <c r="U2034" i="6"/>
  <c r="V2034" i="6"/>
  <c r="W2034" i="6"/>
  <c r="X2034" i="6"/>
  <c r="Y2034" i="6"/>
  <c r="Z2034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P2035" i="6"/>
  <c r="Q2035" i="6"/>
  <c r="R2035" i="6"/>
  <c r="S2035" i="6"/>
  <c r="T2035" i="6"/>
  <c r="U2035" i="6"/>
  <c r="V2035" i="6"/>
  <c r="W2035" i="6"/>
  <c r="X2035" i="6"/>
  <c r="Y2035" i="6"/>
  <c r="Z2035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P2036" i="6"/>
  <c r="Q2036" i="6"/>
  <c r="R2036" i="6"/>
  <c r="S2036" i="6"/>
  <c r="T2036" i="6"/>
  <c r="U2036" i="6"/>
  <c r="V2036" i="6"/>
  <c r="W2036" i="6"/>
  <c r="X2036" i="6"/>
  <c r="Y2036" i="6"/>
  <c r="Z2036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P2037" i="6"/>
  <c r="Q2037" i="6"/>
  <c r="R2037" i="6"/>
  <c r="S2037" i="6"/>
  <c r="T2037" i="6"/>
  <c r="U2037" i="6"/>
  <c r="V2037" i="6"/>
  <c r="W2037" i="6"/>
  <c r="X2037" i="6"/>
  <c r="Y2037" i="6"/>
  <c r="Z2037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P2038" i="6"/>
  <c r="Q2038" i="6"/>
  <c r="R2038" i="6"/>
  <c r="S2038" i="6"/>
  <c r="T2038" i="6"/>
  <c r="U2038" i="6"/>
  <c r="V2038" i="6"/>
  <c r="W2038" i="6"/>
  <c r="X2038" i="6"/>
  <c r="Y2038" i="6"/>
  <c r="Z2038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P2039" i="6"/>
  <c r="Q2039" i="6"/>
  <c r="R2039" i="6"/>
  <c r="S2039" i="6"/>
  <c r="T2039" i="6"/>
  <c r="U2039" i="6"/>
  <c r="V2039" i="6"/>
  <c r="W2039" i="6"/>
  <c r="X2039" i="6"/>
  <c r="Y2039" i="6"/>
  <c r="Z2039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P2040" i="6"/>
  <c r="Q2040" i="6"/>
  <c r="R2040" i="6"/>
  <c r="S2040" i="6"/>
  <c r="T2040" i="6"/>
  <c r="U2040" i="6"/>
  <c r="V2040" i="6"/>
  <c r="W2040" i="6"/>
  <c r="X2040" i="6"/>
  <c r="Y2040" i="6"/>
  <c r="Z2040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P2041" i="6"/>
  <c r="Q2041" i="6"/>
  <c r="R2041" i="6"/>
  <c r="S2041" i="6"/>
  <c r="T2041" i="6"/>
  <c r="U2041" i="6"/>
  <c r="V2041" i="6"/>
  <c r="W2041" i="6"/>
  <c r="X2041" i="6"/>
  <c r="Y2041" i="6"/>
  <c r="Z2041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P2042" i="6"/>
  <c r="Q2042" i="6"/>
  <c r="R2042" i="6"/>
  <c r="S2042" i="6"/>
  <c r="T2042" i="6"/>
  <c r="U2042" i="6"/>
  <c r="V2042" i="6"/>
  <c r="W2042" i="6"/>
  <c r="X2042" i="6"/>
  <c r="Y2042" i="6"/>
  <c r="Z2042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P2043" i="6"/>
  <c r="Q2043" i="6"/>
  <c r="R2043" i="6"/>
  <c r="S2043" i="6"/>
  <c r="T2043" i="6"/>
  <c r="U2043" i="6"/>
  <c r="V2043" i="6"/>
  <c r="W2043" i="6"/>
  <c r="X2043" i="6"/>
  <c r="Y2043" i="6"/>
  <c r="Z2043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P2044" i="6"/>
  <c r="Q2044" i="6"/>
  <c r="R2044" i="6"/>
  <c r="S2044" i="6"/>
  <c r="T2044" i="6"/>
  <c r="U2044" i="6"/>
  <c r="V2044" i="6"/>
  <c r="W2044" i="6"/>
  <c r="X2044" i="6"/>
  <c r="Y2044" i="6"/>
  <c r="Z2044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P2045" i="6"/>
  <c r="Q2045" i="6"/>
  <c r="R2045" i="6"/>
  <c r="S2045" i="6"/>
  <c r="T2045" i="6"/>
  <c r="U2045" i="6"/>
  <c r="V2045" i="6"/>
  <c r="W2045" i="6"/>
  <c r="X2045" i="6"/>
  <c r="Y2045" i="6"/>
  <c r="Z2045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P2046" i="6"/>
  <c r="Q2046" i="6"/>
  <c r="R2046" i="6"/>
  <c r="S2046" i="6"/>
  <c r="T2046" i="6"/>
  <c r="U2046" i="6"/>
  <c r="V2046" i="6"/>
  <c r="W2046" i="6"/>
  <c r="X2046" i="6"/>
  <c r="Y2046" i="6"/>
  <c r="Z2046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P2047" i="6"/>
  <c r="Q2047" i="6"/>
  <c r="R2047" i="6"/>
  <c r="S2047" i="6"/>
  <c r="T2047" i="6"/>
  <c r="U2047" i="6"/>
  <c r="V2047" i="6"/>
  <c r="W2047" i="6"/>
  <c r="X2047" i="6"/>
  <c r="Y2047" i="6"/>
  <c r="Z2047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P2048" i="6"/>
  <c r="Q2048" i="6"/>
  <c r="R2048" i="6"/>
  <c r="S2048" i="6"/>
  <c r="T2048" i="6"/>
  <c r="U2048" i="6"/>
  <c r="V2048" i="6"/>
  <c r="W2048" i="6"/>
  <c r="X2048" i="6"/>
  <c r="Y2048" i="6"/>
  <c r="Z2048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P2049" i="6"/>
  <c r="Q2049" i="6"/>
  <c r="R2049" i="6"/>
  <c r="S2049" i="6"/>
  <c r="T2049" i="6"/>
  <c r="U2049" i="6"/>
  <c r="V2049" i="6"/>
  <c r="W2049" i="6"/>
  <c r="X2049" i="6"/>
  <c r="Y2049" i="6"/>
  <c r="Z2049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P2050" i="6"/>
  <c r="Q2050" i="6"/>
  <c r="R2050" i="6"/>
  <c r="S2050" i="6"/>
  <c r="T2050" i="6"/>
  <c r="U2050" i="6"/>
  <c r="V2050" i="6"/>
  <c r="W2050" i="6"/>
  <c r="X2050" i="6"/>
  <c r="Y2050" i="6"/>
  <c r="Z2050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P2051" i="6"/>
  <c r="Q2051" i="6"/>
  <c r="R2051" i="6"/>
  <c r="S2051" i="6"/>
  <c r="T2051" i="6"/>
  <c r="U2051" i="6"/>
  <c r="V2051" i="6"/>
  <c r="W2051" i="6"/>
  <c r="X2051" i="6"/>
  <c r="Y2051" i="6"/>
  <c r="Z2051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P2052" i="6"/>
  <c r="Q2052" i="6"/>
  <c r="R2052" i="6"/>
  <c r="S2052" i="6"/>
  <c r="T2052" i="6"/>
  <c r="U2052" i="6"/>
  <c r="V2052" i="6"/>
  <c r="W2052" i="6"/>
  <c r="X2052" i="6"/>
  <c r="Y2052" i="6"/>
  <c r="Z2052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P2053" i="6"/>
  <c r="Q2053" i="6"/>
  <c r="R2053" i="6"/>
  <c r="S2053" i="6"/>
  <c r="T2053" i="6"/>
  <c r="U2053" i="6"/>
  <c r="V2053" i="6"/>
  <c r="W2053" i="6"/>
  <c r="X2053" i="6"/>
  <c r="Y2053" i="6"/>
  <c r="Z2053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P2054" i="6"/>
  <c r="Q2054" i="6"/>
  <c r="R2054" i="6"/>
  <c r="S2054" i="6"/>
  <c r="T2054" i="6"/>
  <c r="U2054" i="6"/>
  <c r="V2054" i="6"/>
  <c r="W2054" i="6"/>
  <c r="X2054" i="6"/>
  <c r="Y2054" i="6"/>
  <c r="Z2054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P2055" i="6"/>
  <c r="Q2055" i="6"/>
  <c r="R2055" i="6"/>
  <c r="S2055" i="6"/>
  <c r="T2055" i="6"/>
  <c r="U2055" i="6"/>
  <c r="V2055" i="6"/>
  <c r="W2055" i="6"/>
  <c r="X2055" i="6"/>
  <c r="Y2055" i="6"/>
  <c r="Z2055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P2056" i="6"/>
  <c r="Q2056" i="6"/>
  <c r="R2056" i="6"/>
  <c r="S2056" i="6"/>
  <c r="T2056" i="6"/>
  <c r="U2056" i="6"/>
  <c r="V2056" i="6"/>
  <c r="W2056" i="6"/>
  <c r="X2056" i="6"/>
  <c r="Y2056" i="6"/>
  <c r="Z2056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P2057" i="6"/>
  <c r="Q2057" i="6"/>
  <c r="R2057" i="6"/>
  <c r="S2057" i="6"/>
  <c r="T2057" i="6"/>
  <c r="U2057" i="6"/>
  <c r="V2057" i="6"/>
  <c r="W2057" i="6"/>
  <c r="X2057" i="6"/>
  <c r="Y2057" i="6"/>
  <c r="Z2057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P2058" i="6"/>
  <c r="Q2058" i="6"/>
  <c r="R2058" i="6"/>
  <c r="S2058" i="6"/>
  <c r="T2058" i="6"/>
  <c r="U2058" i="6"/>
  <c r="V2058" i="6"/>
  <c r="W2058" i="6"/>
  <c r="X2058" i="6"/>
  <c r="Y2058" i="6"/>
  <c r="Z2058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P2059" i="6"/>
  <c r="Q2059" i="6"/>
  <c r="R2059" i="6"/>
  <c r="S2059" i="6"/>
  <c r="T2059" i="6"/>
  <c r="U2059" i="6"/>
  <c r="V2059" i="6"/>
  <c r="W2059" i="6"/>
  <c r="X2059" i="6"/>
  <c r="Y2059" i="6"/>
  <c r="Z2059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P2060" i="6"/>
  <c r="Q2060" i="6"/>
  <c r="R2060" i="6"/>
  <c r="S2060" i="6"/>
  <c r="T2060" i="6"/>
  <c r="U2060" i="6"/>
  <c r="V2060" i="6"/>
  <c r="W2060" i="6"/>
  <c r="X2060" i="6"/>
  <c r="Y2060" i="6"/>
  <c r="Z2060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P2061" i="6"/>
  <c r="Q2061" i="6"/>
  <c r="R2061" i="6"/>
  <c r="S2061" i="6"/>
  <c r="T2061" i="6"/>
  <c r="U2061" i="6"/>
  <c r="V2061" i="6"/>
  <c r="W2061" i="6"/>
  <c r="X2061" i="6"/>
  <c r="Y2061" i="6"/>
  <c r="Z2061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P2062" i="6"/>
  <c r="Q2062" i="6"/>
  <c r="R2062" i="6"/>
  <c r="S2062" i="6"/>
  <c r="T2062" i="6"/>
  <c r="U2062" i="6"/>
  <c r="V2062" i="6"/>
  <c r="W2062" i="6"/>
  <c r="X2062" i="6"/>
  <c r="Y2062" i="6"/>
  <c r="Z2062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P2063" i="6"/>
  <c r="Q2063" i="6"/>
  <c r="R2063" i="6"/>
  <c r="S2063" i="6"/>
  <c r="T2063" i="6"/>
  <c r="U2063" i="6"/>
  <c r="V2063" i="6"/>
  <c r="W2063" i="6"/>
  <c r="X2063" i="6"/>
  <c r="Y2063" i="6"/>
  <c r="Z2063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P2064" i="6"/>
  <c r="Q2064" i="6"/>
  <c r="R2064" i="6"/>
  <c r="S2064" i="6"/>
  <c r="T2064" i="6"/>
  <c r="U2064" i="6"/>
  <c r="V2064" i="6"/>
  <c r="W2064" i="6"/>
  <c r="X2064" i="6"/>
  <c r="Y2064" i="6"/>
  <c r="Z2064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P2065" i="6"/>
  <c r="Q2065" i="6"/>
  <c r="R2065" i="6"/>
  <c r="S2065" i="6"/>
  <c r="T2065" i="6"/>
  <c r="U2065" i="6"/>
  <c r="V2065" i="6"/>
  <c r="W2065" i="6"/>
  <c r="X2065" i="6"/>
  <c r="Y2065" i="6"/>
  <c r="Z2065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P2066" i="6"/>
  <c r="Q2066" i="6"/>
  <c r="R2066" i="6"/>
  <c r="S2066" i="6"/>
  <c r="T2066" i="6"/>
  <c r="U2066" i="6"/>
  <c r="V2066" i="6"/>
  <c r="W2066" i="6"/>
  <c r="X2066" i="6"/>
  <c r="Y2066" i="6"/>
  <c r="Z2066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P2067" i="6"/>
  <c r="Q2067" i="6"/>
  <c r="R2067" i="6"/>
  <c r="S2067" i="6"/>
  <c r="T2067" i="6"/>
  <c r="U2067" i="6"/>
  <c r="V2067" i="6"/>
  <c r="W2067" i="6"/>
  <c r="X2067" i="6"/>
  <c r="Y2067" i="6"/>
  <c r="Z2067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P2068" i="6"/>
  <c r="Q2068" i="6"/>
  <c r="R2068" i="6"/>
  <c r="S2068" i="6"/>
  <c r="T2068" i="6"/>
  <c r="U2068" i="6"/>
  <c r="V2068" i="6"/>
  <c r="W2068" i="6"/>
  <c r="X2068" i="6"/>
  <c r="Y2068" i="6"/>
  <c r="Z2068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P2069" i="6"/>
  <c r="Q2069" i="6"/>
  <c r="R2069" i="6"/>
  <c r="S2069" i="6"/>
  <c r="T2069" i="6"/>
  <c r="U2069" i="6"/>
  <c r="V2069" i="6"/>
  <c r="W2069" i="6"/>
  <c r="X2069" i="6"/>
  <c r="Y2069" i="6"/>
  <c r="Z2069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P2070" i="6"/>
  <c r="Q2070" i="6"/>
  <c r="R2070" i="6"/>
  <c r="S2070" i="6"/>
  <c r="T2070" i="6"/>
  <c r="U2070" i="6"/>
  <c r="V2070" i="6"/>
  <c r="W2070" i="6"/>
  <c r="X2070" i="6"/>
  <c r="Y2070" i="6"/>
  <c r="Z2070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P2071" i="6"/>
  <c r="Q2071" i="6"/>
  <c r="R2071" i="6"/>
  <c r="S2071" i="6"/>
  <c r="T2071" i="6"/>
  <c r="U2071" i="6"/>
  <c r="V2071" i="6"/>
  <c r="W2071" i="6"/>
  <c r="X2071" i="6"/>
  <c r="Y2071" i="6"/>
  <c r="Z2071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P2072" i="6"/>
  <c r="Q2072" i="6"/>
  <c r="R2072" i="6"/>
  <c r="S2072" i="6"/>
  <c r="T2072" i="6"/>
  <c r="U2072" i="6"/>
  <c r="V2072" i="6"/>
  <c r="W2072" i="6"/>
  <c r="X2072" i="6"/>
  <c r="Y2072" i="6"/>
  <c r="Z2072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P2073" i="6"/>
  <c r="Q2073" i="6"/>
  <c r="R2073" i="6"/>
  <c r="S2073" i="6"/>
  <c r="T2073" i="6"/>
  <c r="U2073" i="6"/>
  <c r="V2073" i="6"/>
  <c r="W2073" i="6"/>
  <c r="X2073" i="6"/>
  <c r="Y2073" i="6"/>
  <c r="Z2073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P2074" i="6"/>
  <c r="Q2074" i="6"/>
  <c r="R2074" i="6"/>
  <c r="S2074" i="6"/>
  <c r="T2074" i="6"/>
  <c r="U2074" i="6"/>
  <c r="V2074" i="6"/>
  <c r="W2074" i="6"/>
  <c r="X2074" i="6"/>
  <c r="Y2074" i="6"/>
  <c r="Z2074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P2075" i="6"/>
  <c r="Q2075" i="6"/>
  <c r="R2075" i="6"/>
  <c r="S2075" i="6"/>
  <c r="T2075" i="6"/>
  <c r="U2075" i="6"/>
  <c r="V2075" i="6"/>
  <c r="W2075" i="6"/>
  <c r="X2075" i="6"/>
  <c r="Y2075" i="6"/>
  <c r="Z2075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P2076" i="6"/>
  <c r="Q2076" i="6"/>
  <c r="R2076" i="6"/>
  <c r="S2076" i="6"/>
  <c r="T2076" i="6"/>
  <c r="U2076" i="6"/>
  <c r="V2076" i="6"/>
  <c r="W2076" i="6"/>
  <c r="X2076" i="6"/>
  <c r="Y2076" i="6"/>
  <c r="Z2076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P2077" i="6"/>
  <c r="Q2077" i="6"/>
  <c r="R2077" i="6"/>
  <c r="S2077" i="6"/>
  <c r="T2077" i="6"/>
  <c r="U2077" i="6"/>
  <c r="V2077" i="6"/>
  <c r="W2077" i="6"/>
  <c r="X2077" i="6"/>
  <c r="Y2077" i="6"/>
  <c r="Z2077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P2078" i="6"/>
  <c r="Q2078" i="6"/>
  <c r="R2078" i="6"/>
  <c r="S2078" i="6"/>
  <c r="T2078" i="6"/>
  <c r="U2078" i="6"/>
  <c r="V2078" i="6"/>
  <c r="W2078" i="6"/>
  <c r="X2078" i="6"/>
  <c r="Y2078" i="6"/>
  <c r="Z2078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P2079" i="6"/>
  <c r="Q2079" i="6"/>
  <c r="R2079" i="6"/>
  <c r="S2079" i="6"/>
  <c r="T2079" i="6"/>
  <c r="U2079" i="6"/>
  <c r="V2079" i="6"/>
  <c r="W2079" i="6"/>
  <c r="X2079" i="6"/>
  <c r="Y2079" i="6"/>
  <c r="Z2079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P2080" i="6"/>
  <c r="Q2080" i="6"/>
  <c r="R2080" i="6"/>
  <c r="S2080" i="6"/>
  <c r="T2080" i="6"/>
  <c r="U2080" i="6"/>
  <c r="V2080" i="6"/>
  <c r="W2080" i="6"/>
  <c r="X2080" i="6"/>
  <c r="Y2080" i="6"/>
  <c r="Z2080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P2081" i="6"/>
  <c r="Q2081" i="6"/>
  <c r="R2081" i="6"/>
  <c r="S2081" i="6"/>
  <c r="T2081" i="6"/>
  <c r="U2081" i="6"/>
  <c r="V2081" i="6"/>
  <c r="W2081" i="6"/>
  <c r="X2081" i="6"/>
  <c r="Y2081" i="6"/>
  <c r="Z2081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P2082" i="6"/>
  <c r="Q2082" i="6"/>
  <c r="R2082" i="6"/>
  <c r="S2082" i="6"/>
  <c r="T2082" i="6"/>
  <c r="U2082" i="6"/>
  <c r="V2082" i="6"/>
  <c r="W2082" i="6"/>
  <c r="X2082" i="6"/>
  <c r="Y2082" i="6"/>
  <c r="Z2082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P2083" i="6"/>
  <c r="Q2083" i="6"/>
  <c r="R2083" i="6"/>
  <c r="S2083" i="6"/>
  <c r="T2083" i="6"/>
  <c r="U2083" i="6"/>
  <c r="V2083" i="6"/>
  <c r="W2083" i="6"/>
  <c r="X2083" i="6"/>
  <c r="Y2083" i="6"/>
  <c r="Z2083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P2084" i="6"/>
  <c r="Q2084" i="6"/>
  <c r="R2084" i="6"/>
  <c r="S2084" i="6"/>
  <c r="T2084" i="6"/>
  <c r="U2084" i="6"/>
  <c r="V2084" i="6"/>
  <c r="W2084" i="6"/>
  <c r="X2084" i="6"/>
  <c r="Y2084" i="6"/>
  <c r="Z2084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P2085" i="6"/>
  <c r="Q2085" i="6"/>
  <c r="R2085" i="6"/>
  <c r="S2085" i="6"/>
  <c r="T2085" i="6"/>
  <c r="U2085" i="6"/>
  <c r="V2085" i="6"/>
  <c r="W2085" i="6"/>
  <c r="X2085" i="6"/>
  <c r="Y2085" i="6"/>
  <c r="Z2085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P2086" i="6"/>
  <c r="Q2086" i="6"/>
  <c r="R2086" i="6"/>
  <c r="S2086" i="6"/>
  <c r="T2086" i="6"/>
  <c r="U2086" i="6"/>
  <c r="V2086" i="6"/>
  <c r="W2086" i="6"/>
  <c r="X2086" i="6"/>
  <c r="Y2086" i="6"/>
  <c r="Z2086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P2087" i="6"/>
  <c r="Q2087" i="6"/>
  <c r="R2087" i="6"/>
  <c r="S2087" i="6"/>
  <c r="T2087" i="6"/>
  <c r="U2087" i="6"/>
  <c r="V2087" i="6"/>
  <c r="W2087" i="6"/>
  <c r="X2087" i="6"/>
  <c r="Y2087" i="6"/>
  <c r="Z2087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P2088" i="6"/>
  <c r="Q2088" i="6"/>
  <c r="R2088" i="6"/>
  <c r="S2088" i="6"/>
  <c r="T2088" i="6"/>
  <c r="U2088" i="6"/>
  <c r="V2088" i="6"/>
  <c r="W2088" i="6"/>
  <c r="X2088" i="6"/>
  <c r="Y2088" i="6"/>
  <c r="Z2088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P2089" i="6"/>
  <c r="Q2089" i="6"/>
  <c r="R2089" i="6"/>
  <c r="S2089" i="6"/>
  <c r="T2089" i="6"/>
  <c r="U2089" i="6"/>
  <c r="V2089" i="6"/>
  <c r="W2089" i="6"/>
  <c r="X2089" i="6"/>
  <c r="Y2089" i="6"/>
  <c r="Z2089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P2090" i="6"/>
  <c r="Q2090" i="6"/>
  <c r="R2090" i="6"/>
  <c r="S2090" i="6"/>
  <c r="T2090" i="6"/>
  <c r="U2090" i="6"/>
  <c r="V2090" i="6"/>
  <c r="W2090" i="6"/>
  <c r="X2090" i="6"/>
  <c r="Y2090" i="6"/>
  <c r="Z2090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P2091" i="6"/>
  <c r="Q2091" i="6"/>
  <c r="R2091" i="6"/>
  <c r="S2091" i="6"/>
  <c r="T2091" i="6"/>
  <c r="U2091" i="6"/>
  <c r="V2091" i="6"/>
  <c r="W2091" i="6"/>
  <c r="X2091" i="6"/>
  <c r="Y2091" i="6"/>
  <c r="Z2091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P2092" i="6"/>
  <c r="Q2092" i="6"/>
  <c r="R2092" i="6"/>
  <c r="S2092" i="6"/>
  <c r="T2092" i="6"/>
  <c r="U2092" i="6"/>
  <c r="V2092" i="6"/>
  <c r="W2092" i="6"/>
  <c r="X2092" i="6"/>
  <c r="Y2092" i="6"/>
  <c r="Z2092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P2093" i="6"/>
  <c r="Q2093" i="6"/>
  <c r="R2093" i="6"/>
  <c r="S2093" i="6"/>
  <c r="T2093" i="6"/>
  <c r="U2093" i="6"/>
  <c r="V2093" i="6"/>
  <c r="W2093" i="6"/>
  <c r="X2093" i="6"/>
  <c r="Y2093" i="6"/>
  <c r="Z2093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P2094" i="6"/>
  <c r="Q2094" i="6"/>
  <c r="R2094" i="6"/>
  <c r="S2094" i="6"/>
  <c r="T2094" i="6"/>
  <c r="U2094" i="6"/>
  <c r="V2094" i="6"/>
  <c r="W2094" i="6"/>
  <c r="X2094" i="6"/>
  <c r="Y2094" i="6"/>
  <c r="Z2094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P2095" i="6"/>
  <c r="Q2095" i="6"/>
  <c r="R2095" i="6"/>
  <c r="S2095" i="6"/>
  <c r="T2095" i="6"/>
  <c r="U2095" i="6"/>
  <c r="V2095" i="6"/>
  <c r="W2095" i="6"/>
  <c r="X2095" i="6"/>
  <c r="Y2095" i="6"/>
  <c r="Z2095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P2096" i="6"/>
  <c r="Q2096" i="6"/>
  <c r="R2096" i="6"/>
  <c r="S2096" i="6"/>
  <c r="T2096" i="6"/>
  <c r="U2096" i="6"/>
  <c r="V2096" i="6"/>
  <c r="W2096" i="6"/>
  <c r="X2096" i="6"/>
  <c r="Y2096" i="6"/>
  <c r="Z2096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P2097" i="6"/>
  <c r="Q2097" i="6"/>
  <c r="R2097" i="6"/>
  <c r="S2097" i="6"/>
  <c r="T2097" i="6"/>
  <c r="U2097" i="6"/>
  <c r="V2097" i="6"/>
  <c r="W2097" i="6"/>
  <c r="X2097" i="6"/>
  <c r="Y2097" i="6"/>
  <c r="Z2097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P2098" i="6"/>
  <c r="Q2098" i="6"/>
  <c r="R2098" i="6"/>
  <c r="S2098" i="6"/>
  <c r="T2098" i="6"/>
  <c r="U2098" i="6"/>
  <c r="V2098" i="6"/>
  <c r="W2098" i="6"/>
  <c r="X2098" i="6"/>
  <c r="Y2098" i="6"/>
  <c r="Z2098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P2099" i="6"/>
  <c r="Q2099" i="6"/>
  <c r="R2099" i="6"/>
  <c r="S2099" i="6"/>
  <c r="T2099" i="6"/>
  <c r="U2099" i="6"/>
  <c r="V2099" i="6"/>
  <c r="W2099" i="6"/>
  <c r="X2099" i="6"/>
  <c r="Y2099" i="6"/>
  <c r="Z2099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P2100" i="6"/>
  <c r="Q2100" i="6"/>
  <c r="R2100" i="6"/>
  <c r="S2100" i="6"/>
  <c r="T2100" i="6"/>
  <c r="U2100" i="6"/>
  <c r="V2100" i="6"/>
  <c r="W2100" i="6"/>
  <c r="X2100" i="6"/>
  <c r="Y2100" i="6"/>
  <c r="Z2100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P2101" i="6"/>
  <c r="Q2101" i="6"/>
  <c r="R2101" i="6"/>
  <c r="S2101" i="6"/>
  <c r="T2101" i="6"/>
  <c r="U2101" i="6"/>
  <c r="V2101" i="6"/>
  <c r="W2101" i="6"/>
  <c r="X2101" i="6"/>
  <c r="Y2101" i="6"/>
  <c r="Z2101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P2102" i="6"/>
  <c r="Q2102" i="6"/>
  <c r="R2102" i="6"/>
  <c r="S2102" i="6"/>
  <c r="T2102" i="6"/>
  <c r="U2102" i="6"/>
  <c r="V2102" i="6"/>
  <c r="W2102" i="6"/>
  <c r="X2102" i="6"/>
  <c r="Y2102" i="6"/>
  <c r="Z2102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P2103" i="6"/>
  <c r="Q2103" i="6"/>
  <c r="R2103" i="6"/>
  <c r="S2103" i="6"/>
  <c r="T2103" i="6"/>
  <c r="U2103" i="6"/>
  <c r="V2103" i="6"/>
  <c r="W2103" i="6"/>
  <c r="X2103" i="6"/>
  <c r="Y2103" i="6"/>
  <c r="Z2103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P2104" i="6"/>
  <c r="Q2104" i="6"/>
  <c r="R2104" i="6"/>
  <c r="S2104" i="6"/>
  <c r="T2104" i="6"/>
  <c r="U2104" i="6"/>
  <c r="V2104" i="6"/>
  <c r="W2104" i="6"/>
  <c r="X2104" i="6"/>
  <c r="Y2104" i="6"/>
  <c r="Z2104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P2105" i="6"/>
  <c r="Q2105" i="6"/>
  <c r="R2105" i="6"/>
  <c r="S2105" i="6"/>
  <c r="T2105" i="6"/>
  <c r="U2105" i="6"/>
  <c r="V2105" i="6"/>
  <c r="W2105" i="6"/>
  <c r="X2105" i="6"/>
  <c r="Y2105" i="6"/>
  <c r="Z2105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P2106" i="6"/>
  <c r="Q2106" i="6"/>
  <c r="R2106" i="6"/>
  <c r="S2106" i="6"/>
  <c r="T2106" i="6"/>
  <c r="U2106" i="6"/>
  <c r="V2106" i="6"/>
  <c r="W2106" i="6"/>
  <c r="X2106" i="6"/>
  <c r="Y2106" i="6"/>
  <c r="Z2106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P2107" i="6"/>
  <c r="Q2107" i="6"/>
  <c r="R2107" i="6"/>
  <c r="S2107" i="6"/>
  <c r="T2107" i="6"/>
  <c r="U2107" i="6"/>
  <c r="V2107" i="6"/>
  <c r="W2107" i="6"/>
  <c r="X2107" i="6"/>
  <c r="Y2107" i="6"/>
  <c r="Z2107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P2108" i="6"/>
  <c r="Q2108" i="6"/>
  <c r="R2108" i="6"/>
  <c r="S2108" i="6"/>
  <c r="T2108" i="6"/>
  <c r="U2108" i="6"/>
  <c r="V2108" i="6"/>
  <c r="W2108" i="6"/>
  <c r="X2108" i="6"/>
  <c r="Y2108" i="6"/>
  <c r="Z2108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P2109" i="6"/>
  <c r="Q2109" i="6"/>
  <c r="R2109" i="6"/>
  <c r="S2109" i="6"/>
  <c r="T2109" i="6"/>
  <c r="U2109" i="6"/>
  <c r="V2109" i="6"/>
  <c r="W2109" i="6"/>
  <c r="X2109" i="6"/>
  <c r="Y2109" i="6"/>
  <c r="Z2109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P2110" i="6"/>
  <c r="Q2110" i="6"/>
  <c r="R2110" i="6"/>
  <c r="S2110" i="6"/>
  <c r="T2110" i="6"/>
  <c r="U2110" i="6"/>
  <c r="V2110" i="6"/>
  <c r="W2110" i="6"/>
  <c r="X2110" i="6"/>
  <c r="Y2110" i="6"/>
  <c r="Z2110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P2111" i="6"/>
  <c r="Q2111" i="6"/>
  <c r="R2111" i="6"/>
  <c r="S2111" i="6"/>
  <c r="T2111" i="6"/>
  <c r="U2111" i="6"/>
  <c r="V2111" i="6"/>
  <c r="W2111" i="6"/>
  <c r="X2111" i="6"/>
  <c r="Y2111" i="6"/>
  <c r="Z2111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P2112" i="6"/>
  <c r="Q2112" i="6"/>
  <c r="R2112" i="6"/>
  <c r="S2112" i="6"/>
  <c r="T2112" i="6"/>
  <c r="U2112" i="6"/>
  <c r="V2112" i="6"/>
  <c r="W2112" i="6"/>
  <c r="X2112" i="6"/>
  <c r="Y2112" i="6"/>
  <c r="Z2112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P2113" i="6"/>
  <c r="Q2113" i="6"/>
  <c r="R2113" i="6"/>
  <c r="S2113" i="6"/>
  <c r="T2113" i="6"/>
  <c r="U2113" i="6"/>
  <c r="V2113" i="6"/>
  <c r="W2113" i="6"/>
  <c r="X2113" i="6"/>
  <c r="Y2113" i="6"/>
  <c r="Z2113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P2114" i="6"/>
  <c r="Q2114" i="6"/>
  <c r="R2114" i="6"/>
  <c r="S2114" i="6"/>
  <c r="T2114" i="6"/>
  <c r="U2114" i="6"/>
  <c r="V2114" i="6"/>
  <c r="W2114" i="6"/>
  <c r="X2114" i="6"/>
  <c r="Y2114" i="6"/>
  <c r="Z2114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P2115" i="6"/>
  <c r="Q2115" i="6"/>
  <c r="R2115" i="6"/>
  <c r="S2115" i="6"/>
  <c r="T2115" i="6"/>
  <c r="U2115" i="6"/>
  <c r="V2115" i="6"/>
  <c r="W2115" i="6"/>
  <c r="X2115" i="6"/>
  <c r="Y2115" i="6"/>
  <c r="Z2115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P2116" i="6"/>
  <c r="Q2116" i="6"/>
  <c r="R2116" i="6"/>
  <c r="S2116" i="6"/>
  <c r="T2116" i="6"/>
  <c r="U2116" i="6"/>
  <c r="V2116" i="6"/>
  <c r="W2116" i="6"/>
  <c r="X2116" i="6"/>
  <c r="Y2116" i="6"/>
  <c r="Z2116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P2117" i="6"/>
  <c r="Q2117" i="6"/>
  <c r="R2117" i="6"/>
  <c r="S2117" i="6"/>
  <c r="T2117" i="6"/>
  <c r="U2117" i="6"/>
  <c r="V2117" i="6"/>
  <c r="W2117" i="6"/>
  <c r="X2117" i="6"/>
  <c r="Y2117" i="6"/>
  <c r="Z2117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P2118" i="6"/>
  <c r="Q2118" i="6"/>
  <c r="R2118" i="6"/>
  <c r="S2118" i="6"/>
  <c r="T2118" i="6"/>
  <c r="U2118" i="6"/>
  <c r="V2118" i="6"/>
  <c r="W2118" i="6"/>
  <c r="X2118" i="6"/>
  <c r="Y2118" i="6"/>
  <c r="Z2118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P2119" i="6"/>
  <c r="Q2119" i="6"/>
  <c r="R2119" i="6"/>
  <c r="S2119" i="6"/>
  <c r="T2119" i="6"/>
  <c r="U2119" i="6"/>
  <c r="V2119" i="6"/>
  <c r="W2119" i="6"/>
  <c r="X2119" i="6"/>
  <c r="Y2119" i="6"/>
  <c r="Z2119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P2120" i="6"/>
  <c r="Q2120" i="6"/>
  <c r="R2120" i="6"/>
  <c r="S2120" i="6"/>
  <c r="T2120" i="6"/>
  <c r="U2120" i="6"/>
  <c r="V2120" i="6"/>
  <c r="W2120" i="6"/>
  <c r="X2120" i="6"/>
  <c r="Y2120" i="6"/>
  <c r="Z2120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P2121" i="6"/>
  <c r="Q2121" i="6"/>
  <c r="R2121" i="6"/>
  <c r="S2121" i="6"/>
  <c r="T2121" i="6"/>
  <c r="U2121" i="6"/>
  <c r="V2121" i="6"/>
  <c r="W2121" i="6"/>
  <c r="X2121" i="6"/>
  <c r="Y2121" i="6"/>
  <c r="Z2121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P2122" i="6"/>
  <c r="Q2122" i="6"/>
  <c r="R2122" i="6"/>
  <c r="S2122" i="6"/>
  <c r="T2122" i="6"/>
  <c r="U2122" i="6"/>
  <c r="V2122" i="6"/>
  <c r="W2122" i="6"/>
  <c r="X2122" i="6"/>
  <c r="Y2122" i="6"/>
  <c r="Z2122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P2123" i="6"/>
  <c r="Q2123" i="6"/>
  <c r="R2123" i="6"/>
  <c r="S2123" i="6"/>
  <c r="T2123" i="6"/>
  <c r="U2123" i="6"/>
  <c r="V2123" i="6"/>
  <c r="W2123" i="6"/>
  <c r="X2123" i="6"/>
  <c r="Y2123" i="6"/>
  <c r="Z2123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P2124" i="6"/>
  <c r="Q2124" i="6"/>
  <c r="R2124" i="6"/>
  <c r="S2124" i="6"/>
  <c r="T2124" i="6"/>
  <c r="U2124" i="6"/>
  <c r="V2124" i="6"/>
  <c r="W2124" i="6"/>
  <c r="X2124" i="6"/>
  <c r="Y2124" i="6"/>
  <c r="Z2124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P2125" i="6"/>
  <c r="Q2125" i="6"/>
  <c r="R2125" i="6"/>
  <c r="S2125" i="6"/>
  <c r="T2125" i="6"/>
  <c r="U2125" i="6"/>
  <c r="V2125" i="6"/>
  <c r="W2125" i="6"/>
  <c r="X2125" i="6"/>
  <c r="Y2125" i="6"/>
  <c r="Z2125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P2126" i="6"/>
  <c r="Q2126" i="6"/>
  <c r="R2126" i="6"/>
  <c r="S2126" i="6"/>
  <c r="T2126" i="6"/>
  <c r="U2126" i="6"/>
  <c r="V2126" i="6"/>
  <c r="W2126" i="6"/>
  <c r="X2126" i="6"/>
  <c r="Y2126" i="6"/>
  <c r="Z2126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P2127" i="6"/>
  <c r="Q2127" i="6"/>
  <c r="R2127" i="6"/>
  <c r="S2127" i="6"/>
  <c r="T2127" i="6"/>
  <c r="U2127" i="6"/>
  <c r="V2127" i="6"/>
  <c r="W2127" i="6"/>
  <c r="X2127" i="6"/>
  <c r="Y2127" i="6"/>
  <c r="Z2127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P2128" i="6"/>
  <c r="Q2128" i="6"/>
  <c r="R2128" i="6"/>
  <c r="S2128" i="6"/>
  <c r="T2128" i="6"/>
  <c r="U2128" i="6"/>
  <c r="V2128" i="6"/>
  <c r="W2128" i="6"/>
  <c r="X2128" i="6"/>
  <c r="Y2128" i="6"/>
  <c r="Z2128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P2129" i="6"/>
  <c r="Q2129" i="6"/>
  <c r="R2129" i="6"/>
  <c r="S2129" i="6"/>
  <c r="T2129" i="6"/>
  <c r="U2129" i="6"/>
  <c r="V2129" i="6"/>
  <c r="W2129" i="6"/>
  <c r="X2129" i="6"/>
  <c r="Y2129" i="6"/>
  <c r="Z2129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P2130" i="6"/>
  <c r="Q2130" i="6"/>
  <c r="R2130" i="6"/>
  <c r="S2130" i="6"/>
  <c r="T2130" i="6"/>
  <c r="U2130" i="6"/>
  <c r="V2130" i="6"/>
  <c r="W2130" i="6"/>
  <c r="X2130" i="6"/>
  <c r="Y2130" i="6"/>
  <c r="Z2130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P2131" i="6"/>
  <c r="Q2131" i="6"/>
  <c r="R2131" i="6"/>
  <c r="S2131" i="6"/>
  <c r="T2131" i="6"/>
  <c r="U2131" i="6"/>
  <c r="V2131" i="6"/>
  <c r="W2131" i="6"/>
  <c r="X2131" i="6"/>
  <c r="Y2131" i="6"/>
  <c r="Z2131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P2132" i="6"/>
  <c r="Q2132" i="6"/>
  <c r="R2132" i="6"/>
  <c r="S2132" i="6"/>
  <c r="T2132" i="6"/>
  <c r="U2132" i="6"/>
  <c r="V2132" i="6"/>
  <c r="W2132" i="6"/>
  <c r="X2132" i="6"/>
  <c r="Y2132" i="6"/>
  <c r="Z2132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P2133" i="6"/>
  <c r="Q2133" i="6"/>
  <c r="R2133" i="6"/>
  <c r="S2133" i="6"/>
  <c r="T2133" i="6"/>
  <c r="U2133" i="6"/>
  <c r="V2133" i="6"/>
  <c r="W2133" i="6"/>
  <c r="X2133" i="6"/>
  <c r="Y2133" i="6"/>
  <c r="Z2133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P2134" i="6"/>
  <c r="Q2134" i="6"/>
  <c r="R2134" i="6"/>
  <c r="S2134" i="6"/>
  <c r="T2134" i="6"/>
  <c r="U2134" i="6"/>
  <c r="V2134" i="6"/>
  <c r="W2134" i="6"/>
  <c r="X2134" i="6"/>
  <c r="Y2134" i="6"/>
  <c r="Z2134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P2135" i="6"/>
  <c r="Q2135" i="6"/>
  <c r="R2135" i="6"/>
  <c r="S2135" i="6"/>
  <c r="T2135" i="6"/>
  <c r="U2135" i="6"/>
  <c r="V2135" i="6"/>
  <c r="W2135" i="6"/>
  <c r="X2135" i="6"/>
  <c r="Y2135" i="6"/>
  <c r="Z2135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P2136" i="6"/>
  <c r="Q2136" i="6"/>
  <c r="R2136" i="6"/>
  <c r="S2136" i="6"/>
  <c r="T2136" i="6"/>
  <c r="U2136" i="6"/>
  <c r="V2136" i="6"/>
  <c r="W2136" i="6"/>
  <c r="X2136" i="6"/>
  <c r="Y2136" i="6"/>
  <c r="Z2136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P2137" i="6"/>
  <c r="Q2137" i="6"/>
  <c r="R2137" i="6"/>
  <c r="S2137" i="6"/>
  <c r="T2137" i="6"/>
  <c r="U2137" i="6"/>
  <c r="V2137" i="6"/>
  <c r="W2137" i="6"/>
  <c r="X2137" i="6"/>
  <c r="Y2137" i="6"/>
  <c r="Z2137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P2138" i="6"/>
  <c r="Q2138" i="6"/>
  <c r="R2138" i="6"/>
  <c r="S2138" i="6"/>
  <c r="T2138" i="6"/>
  <c r="U2138" i="6"/>
  <c r="V2138" i="6"/>
  <c r="W2138" i="6"/>
  <c r="X2138" i="6"/>
  <c r="Y2138" i="6"/>
  <c r="Z2138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P2139" i="6"/>
  <c r="Q2139" i="6"/>
  <c r="R2139" i="6"/>
  <c r="S2139" i="6"/>
  <c r="T2139" i="6"/>
  <c r="U2139" i="6"/>
  <c r="V2139" i="6"/>
  <c r="W2139" i="6"/>
  <c r="X2139" i="6"/>
  <c r="Y2139" i="6"/>
  <c r="Z2139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P2140" i="6"/>
  <c r="Q2140" i="6"/>
  <c r="R2140" i="6"/>
  <c r="S2140" i="6"/>
  <c r="T2140" i="6"/>
  <c r="U2140" i="6"/>
  <c r="V2140" i="6"/>
  <c r="W2140" i="6"/>
  <c r="X2140" i="6"/>
  <c r="Y2140" i="6"/>
  <c r="Z2140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P2141" i="6"/>
  <c r="Q2141" i="6"/>
  <c r="R2141" i="6"/>
  <c r="S2141" i="6"/>
  <c r="T2141" i="6"/>
  <c r="U2141" i="6"/>
  <c r="V2141" i="6"/>
  <c r="W2141" i="6"/>
  <c r="X2141" i="6"/>
  <c r="Y2141" i="6"/>
  <c r="Z2141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P2142" i="6"/>
  <c r="Q2142" i="6"/>
  <c r="R2142" i="6"/>
  <c r="S2142" i="6"/>
  <c r="T2142" i="6"/>
  <c r="U2142" i="6"/>
  <c r="V2142" i="6"/>
  <c r="W2142" i="6"/>
  <c r="X2142" i="6"/>
  <c r="Y2142" i="6"/>
  <c r="Z2142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P2143" i="6"/>
  <c r="Q2143" i="6"/>
  <c r="R2143" i="6"/>
  <c r="S2143" i="6"/>
  <c r="T2143" i="6"/>
  <c r="U2143" i="6"/>
  <c r="V2143" i="6"/>
  <c r="W2143" i="6"/>
  <c r="X2143" i="6"/>
  <c r="Y2143" i="6"/>
  <c r="Z2143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P2144" i="6"/>
  <c r="Q2144" i="6"/>
  <c r="R2144" i="6"/>
  <c r="S2144" i="6"/>
  <c r="T2144" i="6"/>
  <c r="U2144" i="6"/>
  <c r="V2144" i="6"/>
  <c r="W2144" i="6"/>
  <c r="X2144" i="6"/>
  <c r="Y2144" i="6"/>
  <c r="Z2144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P2145" i="6"/>
  <c r="Q2145" i="6"/>
  <c r="R2145" i="6"/>
  <c r="S2145" i="6"/>
  <c r="T2145" i="6"/>
  <c r="U2145" i="6"/>
  <c r="V2145" i="6"/>
  <c r="W2145" i="6"/>
  <c r="X2145" i="6"/>
  <c r="Y2145" i="6"/>
  <c r="Z2145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P2146" i="6"/>
  <c r="Q2146" i="6"/>
  <c r="R2146" i="6"/>
  <c r="S2146" i="6"/>
  <c r="T2146" i="6"/>
  <c r="U2146" i="6"/>
  <c r="V2146" i="6"/>
  <c r="W2146" i="6"/>
  <c r="X2146" i="6"/>
  <c r="Y2146" i="6"/>
  <c r="Z2146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P2147" i="6"/>
  <c r="Q2147" i="6"/>
  <c r="R2147" i="6"/>
  <c r="S2147" i="6"/>
  <c r="T2147" i="6"/>
  <c r="U2147" i="6"/>
  <c r="V2147" i="6"/>
  <c r="W2147" i="6"/>
  <c r="X2147" i="6"/>
  <c r="Y2147" i="6"/>
  <c r="Z2147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P2148" i="6"/>
  <c r="Q2148" i="6"/>
  <c r="R2148" i="6"/>
  <c r="S2148" i="6"/>
  <c r="T2148" i="6"/>
  <c r="U2148" i="6"/>
  <c r="V2148" i="6"/>
  <c r="W2148" i="6"/>
  <c r="X2148" i="6"/>
  <c r="Y2148" i="6"/>
  <c r="Z2148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P2149" i="6"/>
  <c r="Q2149" i="6"/>
  <c r="R2149" i="6"/>
  <c r="S2149" i="6"/>
  <c r="T2149" i="6"/>
  <c r="U2149" i="6"/>
  <c r="V2149" i="6"/>
  <c r="W2149" i="6"/>
  <c r="X2149" i="6"/>
  <c r="Y2149" i="6"/>
  <c r="Z2149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P2150" i="6"/>
  <c r="Q2150" i="6"/>
  <c r="R2150" i="6"/>
  <c r="S2150" i="6"/>
  <c r="T2150" i="6"/>
  <c r="U2150" i="6"/>
  <c r="V2150" i="6"/>
  <c r="W2150" i="6"/>
  <c r="X2150" i="6"/>
  <c r="Y2150" i="6"/>
  <c r="Z2150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P2151" i="6"/>
  <c r="Q2151" i="6"/>
  <c r="R2151" i="6"/>
  <c r="S2151" i="6"/>
  <c r="T2151" i="6"/>
  <c r="U2151" i="6"/>
  <c r="V2151" i="6"/>
  <c r="W2151" i="6"/>
  <c r="X2151" i="6"/>
  <c r="Y2151" i="6"/>
  <c r="Z2151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P2152" i="6"/>
  <c r="Q2152" i="6"/>
  <c r="R2152" i="6"/>
  <c r="S2152" i="6"/>
  <c r="T2152" i="6"/>
  <c r="U2152" i="6"/>
  <c r="V2152" i="6"/>
  <c r="W2152" i="6"/>
  <c r="X2152" i="6"/>
  <c r="Y2152" i="6"/>
  <c r="Z2152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P2153" i="6"/>
  <c r="Q2153" i="6"/>
  <c r="R2153" i="6"/>
  <c r="S2153" i="6"/>
  <c r="T2153" i="6"/>
  <c r="U2153" i="6"/>
  <c r="V2153" i="6"/>
  <c r="W2153" i="6"/>
  <c r="X2153" i="6"/>
  <c r="Y2153" i="6"/>
  <c r="Z2153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P2154" i="6"/>
  <c r="Q2154" i="6"/>
  <c r="R2154" i="6"/>
  <c r="S2154" i="6"/>
  <c r="T2154" i="6"/>
  <c r="U2154" i="6"/>
  <c r="V2154" i="6"/>
  <c r="W2154" i="6"/>
  <c r="X2154" i="6"/>
  <c r="Y2154" i="6"/>
  <c r="Z2154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P2155" i="6"/>
  <c r="Q2155" i="6"/>
  <c r="R2155" i="6"/>
  <c r="S2155" i="6"/>
  <c r="T2155" i="6"/>
  <c r="U2155" i="6"/>
  <c r="V2155" i="6"/>
  <c r="W2155" i="6"/>
  <c r="X2155" i="6"/>
  <c r="Y2155" i="6"/>
  <c r="Z2155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P2156" i="6"/>
  <c r="Q2156" i="6"/>
  <c r="R2156" i="6"/>
  <c r="S2156" i="6"/>
  <c r="T2156" i="6"/>
  <c r="U2156" i="6"/>
  <c r="V2156" i="6"/>
  <c r="W2156" i="6"/>
  <c r="X2156" i="6"/>
  <c r="Y2156" i="6"/>
  <c r="Z2156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P2157" i="6"/>
  <c r="Q2157" i="6"/>
  <c r="R2157" i="6"/>
  <c r="S2157" i="6"/>
  <c r="T2157" i="6"/>
  <c r="U2157" i="6"/>
  <c r="V2157" i="6"/>
  <c r="W2157" i="6"/>
  <c r="X2157" i="6"/>
  <c r="Y2157" i="6"/>
  <c r="Z2157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P2158" i="6"/>
  <c r="Q2158" i="6"/>
  <c r="R2158" i="6"/>
  <c r="S2158" i="6"/>
  <c r="T2158" i="6"/>
  <c r="U2158" i="6"/>
  <c r="V2158" i="6"/>
  <c r="W2158" i="6"/>
  <c r="X2158" i="6"/>
  <c r="Y2158" i="6"/>
  <c r="Z2158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P2159" i="6"/>
  <c r="Q2159" i="6"/>
  <c r="R2159" i="6"/>
  <c r="S2159" i="6"/>
  <c r="T2159" i="6"/>
  <c r="U2159" i="6"/>
  <c r="V2159" i="6"/>
  <c r="W2159" i="6"/>
  <c r="X2159" i="6"/>
  <c r="Y2159" i="6"/>
  <c r="Z2159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P2160" i="6"/>
  <c r="Q2160" i="6"/>
  <c r="R2160" i="6"/>
  <c r="S2160" i="6"/>
  <c r="T2160" i="6"/>
  <c r="U2160" i="6"/>
  <c r="V2160" i="6"/>
  <c r="W2160" i="6"/>
  <c r="X2160" i="6"/>
  <c r="Y2160" i="6"/>
  <c r="Z2160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P2161" i="6"/>
  <c r="Q2161" i="6"/>
  <c r="R2161" i="6"/>
  <c r="S2161" i="6"/>
  <c r="T2161" i="6"/>
  <c r="U2161" i="6"/>
  <c r="V2161" i="6"/>
  <c r="W2161" i="6"/>
  <c r="X2161" i="6"/>
  <c r="Y2161" i="6"/>
  <c r="Z2161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P2162" i="6"/>
  <c r="Q2162" i="6"/>
  <c r="R2162" i="6"/>
  <c r="S2162" i="6"/>
  <c r="T2162" i="6"/>
  <c r="U2162" i="6"/>
  <c r="V2162" i="6"/>
  <c r="W2162" i="6"/>
  <c r="X2162" i="6"/>
  <c r="Y2162" i="6"/>
  <c r="Z2162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P2163" i="6"/>
  <c r="Q2163" i="6"/>
  <c r="R2163" i="6"/>
  <c r="S2163" i="6"/>
  <c r="T2163" i="6"/>
  <c r="U2163" i="6"/>
  <c r="V2163" i="6"/>
  <c r="W2163" i="6"/>
  <c r="X2163" i="6"/>
  <c r="Y2163" i="6"/>
  <c r="Z2163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P2164" i="6"/>
  <c r="Q2164" i="6"/>
  <c r="R2164" i="6"/>
  <c r="S2164" i="6"/>
  <c r="T2164" i="6"/>
  <c r="U2164" i="6"/>
  <c r="V2164" i="6"/>
  <c r="W2164" i="6"/>
  <c r="X2164" i="6"/>
  <c r="Y2164" i="6"/>
  <c r="Z2164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P2165" i="6"/>
  <c r="Q2165" i="6"/>
  <c r="R2165" i="6"/>
  <c r="S2165" i="6"/>
  <c r="T2165" i="6"/>
  <c r="U2165" i="6"/>
  <c r="V2165" i="6"/>
  <c r="W2165" i="6"/>
  <c r="X2165" i="6"/>
  <c r="Y2165" i="6"/>
  <c r="Z2165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P2166" i="6"/>
  <c r="Q2166" i="6"/>
  <c r="R2166" i="6"/>
  <c r="S2166" i="6"/>
  <c r="T2166" i="6"/>
  <c r="U2166" i="6"/>
  <c r="V2166" i="6"/>
  <c r="W2166" i="6"/>
  <c r="X2166" i="6"/>
  <c r="Y2166" i="6"/>
  <c r="Z2166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P2167" i="6"/>
  <c r="Q2167" i="6"/>
  <c r="R2167" i="6"/>
  <c r="S2167" i="6"/>
  <c r="T2167" i="6"/>
  <c r="U2167" i="6"/>
  <c r="V2167" i="6"/>
  <c r="W2167" i="6"/>
  <c r="X2167" i="6"/>
  <c r="Y2167" i="6"/>
  <c r="Z2167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P2168" i="6"/>
  <c r="Q2168" i="6"/>
  <c r="R2168" i="6"/>
  <c r="S2168" i="6"/>
  <c r="T2168" i="6"/>
  <c r="U2168" i="6"/>
  <c r="V2168" i="6"/>
  <c r="W2168" i="6"/>
  <c r="X2168" i="6"/>
  <c r="Y2168" i="6"/>
  <c r="Z2168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P2169" i="6"/>
  <c r="Q2169" i="6"/>
  <c r="R2169" i="6"/>
  <c r="S2169" i="6"/>
  <c r="T2169" i="6"/>
  <c r="U2169" i="6"/>
  <c r="V2169" i="6"/>
  <c r="W2169" i="6"/>
  <c r="X2169" i="6"/>
  <c r="Y2169" i="6"/>
  <c r="Z2169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P2170" i="6"/>
  <c r="Q2170" i="6"/>
  <c r="R2170" i="6"/>
  <c r="S2170" i="6"/>
  <c r="T2170" i="6"/>
  <c r="U2170" i="6"/>
  <c r="V2170" i="6"/>
  <c r="W2170" i="6"/>
  <c r="X2170" i="6"/>
  <c r="Y2170" i="6"/>
  <c r="Z2170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P2171" i="6"/>
  <c r="Q2171" i="6"/>
  <c r="R2171" i="6"/>
  <c r="S2171" i="6"/>
  <c r="T2171" i="6"/>
  <c r="U2171" i="6"/>
  <c r="V2171" i="6"/>
  <c r="W2171" i="6"/>
  <c r="X2171" i="6"/>
  <c r="Y2171" i="6"/>
  <c r="Z2171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P2172" i="6"/>
  <c r="Q2172" i="6"/>
  <c r="R2172" i="6"/>
  <c r="S2172" i="6"/>
  <c r="T2172" i="6"/>
  <c r="U2172" i="6"/>
  <c r="V2172" i="6"/>
  <c r="W2172" i="6"/>
  <c r="X2172" i="6"/>
  <c r="Y2172" i="6"/>
  <c r="Z2172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P2173" i="6"/>
  <c r="Q2173" i="6"/>
  <c r="R2173" i="6"/>
  <c r="S2173" i="6"/>
  <c r="T2173" i="6"/>
  <c r="U2173" i="6"/>
  <c r="V2173" i="6"/>
  <c r="W2173" i="6"/>
  <c r="X2173" i="6"/>
  <c r="Y2173" i="6"/>
  <c r="Z2173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P2174" i="6"/>
  <c r="Q2174" i="6"/>
  <c r="R2174" i="6"/>
  <c r="S2174" i="6"/>
  <c r="T2174" i="6"/>
  <c r="U2174" i="6"/>
  <c r="V2174" i="6"/>
  <c r="W2174" i="6"/>
  <c r="X2174" i="6"/>
  <c r="Y2174" i="6"/>
  <c r="Z2174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P2175" i="6"/>
  <c r="Q2175" i="6"/>
  <c r="R2175" i="6"/>
  <c r="S2175" i="6"/>
  <c r="T2175" i="6"/>
  <c r="U2175" i="6"/>
  <c r="V2175" i="6"/>
  <c r="W2175" i="6"/>
  <c r="X2175" i="6"/>
  <c r="Y2175" i="6"/>
  <c r="Z2175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P2176" i="6"/>
  <c r="Q2176" i="6"/>
  <c r="R2176" i="6"/>
  <c r="S2176" i="6"/>
  <c r="T2176" i="6"/>
  <c r="U2176" i="6"/>
  <c r="V2176" i="6"/>
  <c r="W2176" i="6"/>
  <c r="X2176" i="6"/>
  <c r="Y2176" i="6"/>
  <c r="Z2176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P2177" i="6"/>
  <c r="Q2177" i="6"/>
  <c r="R2177" i="6"/>
  <c r="S2177" i="6"/>
  <c r="T2177" i="6"/>
  <c r="U2177" i="6"/>
  <c r="V2177" i="6"/>
  <c r="W2177" i="6"/>
  <c r="X2177" i="6"/>
  <c r="Y2177" i="6"/>
  <c r="Z2177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P2178" i="6"/>
  <c r="Q2178" i="6"/>
  <c r="R2178" i="6"/>
  <c r="S2178" i="6"/>
  <c r="T2178" i="6"/>
  <c r="U2178" i="6"/>
  <c r="V2178" i="6"/>
  <c r="W2178" i="6"/>
  <c r="X2178" i="6"/>
  <c r="Y2178" i="6"/>
  <c r="Z2178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P2179" i="6"/>
  <c r="Q2179" i="6"/>
  <c r="R2179" i="6"/>
  <c r="S2179" i="6"/>
  <c r="T2179" i="6"/>
  <c r="U2179" i="6"/>
  <c r="V2179" i="6"/>
  <c r="W2179" i="6"/>
  <c r="X2179" i="6"/>
  <c r="Y2179" i="6"/>
  <c r="Z2179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P2180" i="6"/>
  <c r="Q2180" i="6"/>
  <c r="R2180" i="6"/>
  <c r="S2180" i="6"/>
  <c r="T2180" i="6"/>
  <c r="U2180" i="6"/>
  <c r="V2180" i="6"/>
  <c r="W2180" i="6"/>
  <c r="X2180" i="6"/>
  <c r="Y2180" i="6"/>
  <c r="Z2180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P2181" i="6"/>
  <c r="Q2181" i="6"/>
  <c r="R2181" i="6"/>
  <c r="S2181" i="6"/>
  <c r="T2181" i="6"/>
  <c r="U2181" i="6"/>
  <c r="V2181" i="6"/>
  <c r="W2181" i="6"/>
  <c r="X2181" i="6"/>
  <c r="Y2181" i="6"/>
  <c r="Z2181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P2182" i="6"/>
  <c r="Q2182" i="6"/>
  <c r="R2182" i="6"/>
  <c r="S2182" i="6"/>
  <c r="T2182" i="6"/>
  <c r="U2182" i="6"/>
  <c r="V2182" i="6"/>
  <c r="W2182" i="6"/>
  <c r="X2182" i="6"/>
  <c r="Y2182" i="6"/>
  <c r="Z2182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P2183" i="6"/>
  <c r="Q2183" i="6"/>
  <c r="R2183" i="6"/>
  <c r="S2183" i="6"/>
  <c r="T2183" i="6"/>
  <c r="U2183" i="6"/>
  <c r="V2183" i="6"/>
  <c r="W2183" i="6"/>
  <c r="X2183" i="6"/>
  <c r="Y2183" i="6"/>
  <c r="Z2183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P2184" i="6"/>
  <c r="Q2184" i="6"/>
  <c r="R2184" i="6"/>
  <c r="S2184" i="6"/>
  <c r="T2184" i="6"/>
  <c r="U2184" i="6"/>
  <c r="V2184" i="6"/>
  <c r="W2184" i="6"/>
  <c r="X2184" i="6"/>
  <c r="Y2184" i="6"/>
  <c r="Z2184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P2185" i="6"/>
  <c r="Q2185" i="6"/>
  <c r="R2185" i="6"/>
  <c r="S2185" i="6"/>
  <c r="T2185" i="6"/>
  <c r="U2185" i="6"/>
  <c r="V2185" i="6"/>
  <c r="W2185" i="6"/>
  <c r="X2185" i="6"/>
  <c r="Y2185" i="6"/>
  <c r="Z2185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P2186" i="6"/>
  <c r="Q2186" i="6"/>
  <c r="R2186" i="6"/>
  <c r="S2186" i="6"/>
  <c r="T2186" i="6"/>
  <c r="U2186" i="6"/>
  <c r="V2186" i="6"/>
  <c r="W2186" i="6"/>
  <c r="X2186" i="6"/>
  <c r="Y2186" i="6"/>
  <c r="Z2186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P2187" i="6"/>
  <c r="Q2187" i="6"/>
  <c r="R2187" i="6"/>
  <c r="S2187" i="6"/>
  <c r="T2187" i="6"/>
  <c r="U2187" i="6"/>
  <c r="V2187" i="6"/>
  <c r="W2187" i="6"/>
  <c r="X2187" i="6"/>
  <c r="Y2187" i="6"/>
  <c r="Z2187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P2188" i="6"/>
  <c r="Q2188" i="6"/>
  <c r="R2188" i="6"/>
  <c r="S2188" i="6"/>
  <c r="T2188" i="6"/>
  <c r="U2188" i="6"/>
  <c r="V2188" i="6"/>
  <c r="W2188" i="6"/>
  <c r="X2188" i="6"/>
  <c r="Y2188" i="6"/>
  <c r="Z2188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P2189" i="6"/>
  <c r="Q2189" i="6"/>
  <c r="R2189" i="6"/>
  <c r="S2189" i="6"/>
  <c r="T2189" i="6"/>
  <c r="U2189" i="6"/>
  <c r="V2189" i="6"/>
  <c r="W2189" i="6"/>
  <c r="X2189" i="6"/>
  <c r="Y2189" i="6"/>
  <c r="Z2189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P2190" i="6"/>
  <c r="Q2190" i="6"/>
  <c r="R2190" i="6"/>
  <c r="S2190" i="6"/>
  <c r="T2190" i="6"/>
  <c r="U2190" i="6"/>
  <c r="V2190" i="6"/>
  <c r="W2190" i="6"/>
  <c r="X2190" i="6"/>
  <c r="Y2190" i="6"/>
  <c r="Z2190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P2191" i="6"/>
  <c r="Q2191" i="6"/>
  <c r="R2191" i="6"/>
  <c r="S2191" i="6"/>
  <c r="T2191" i="6"/>
  <c r="U2191" i="6"/>
  <c r="V2191" i="6"/>
  <c r="W2191" i="6"/>
  <c r="X2191" i="6"/>
  <c r="Y2191" i="6"/>
  <c r="Z2191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P2192" i="6"/>
  <c r="Q2192" i="6"/>
  <c r="R2192" i="6"/>
  <c r="S2192" i="6"/>
  <c r="T2192" i="6"/>
  <c r="U2192" i="6"/>
  <c r="V2192" i="6"/>
  <c r="W2192" i="6"/>
  <c r="X2192" i="6"/>
  <c r="Y2192" i="6"/>
  <c r="Z2192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P2193" i="6"/>
  <c r="Q2193" i="6"/>
  <c r="R2193" i="6"/>
  <c r="S2193" i="6"/>
  <c r="T2193" i="6"/>
  <c r="U2193" i="6"/>
  <c r="V2193" i="6"/>
  <c r="W2193" i="6"/>
  <c r="X2193" i="6"/>
  <c r="Y2193" i="6"/>
  <c r="Z2193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P2194" i="6"/>
  <c r="Q2194" i="6"/>
  <c r="R2194" i="6"/>
  <c r="S2194" i="6"/>
  <c r="T2194" i="6"/>
  <c r="U2194" i="6"/>
  <c r="V2194" i="6"/>
  <c r="W2194" i="6"/>
  <c r="X2194" i="6"/>
  <c r="Y2194" i="6"/>
  <c r="Z2194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P2195" i="6"/>
  <c r="Q2195" i="6"/>
  <c r="R2195" i="6"/>
  <c r="S2195" i="6"/>
  <c r="T2195" i="6"/>
  <c r="U2195" i="6"/>
  <c r="V2195" i="6"/>
  <c r="W2195" i="6"/>
  <c r="X2195" i="6"/>
  <c r="Y2195" i="6"/>
  <c r="Z2195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P2196" i="6"/>
  <c r="Q2196" i="6"/>
  <c r="R2196" i="6"/>
  <c r="S2196" i="6"/>
  <c r="T2196" i="6"/>
  <c r="U2196" i="6"/>
  <c r="V2196" i="6"/>
  <c r="W2196" i="6"/>
  <c r="X2196" i="6"/>
  <c r="Y2196" i="6"/>
  <c r="Z2196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B4" i="6"/>
  <c r="AJ16" i="9" l="1"/>
  <c r="AE21" i="9"/>
  <c r="AJ20" i="9"/>
  <c r="AI20" i="9"/>
  <c r="AJ19" i="9"/>
  <c r="AH20" i="9"/>
  <c r="AI19" i="9"/>
  <c r="AG20" i="9"/>
  <c r="AH19" i="9"/>
  <c r="C21" i="9"/>
  <c r="H16" i="9"/>
  <c r="H19" i="9" s="1"/>
  <c r="G20" i="9"/>
  <c r="F20" i="9"/>
  <c r="G19" i="9"/>
  <c r="E20" i="9"/>
  <c r="F19" i="9"/>
  <c r="D47" i="7" a="1"/>
  <c r="D47" i="7" s="1"/>
  <c r="AJ18" i="9" l="1"/>
  <c r="AK16" i="9"/>
  <c r="AG21" i="9"/>
  <c r="AH21" i="9"/>
  <c r="AI21" i="9"/>
  <c r="AJ21" i="9"/>
  <c r="AE22" i="9"/>
  <c r="AK21" i="9"/>
  <c r="E21" i="9"/>
  <c r="F21" i="9"/>
  <c r="G21" i="9"/>
  <c r="H21" i="9"/>
  <c r="C22" i="9"/>
  <c r="I21" i="9"/>
  <c r="H18" i="9"/>
  <c r="I16" i="9"/>
  <c r="H20" i="9"/>
  <c r="AG22" i="9" l="1"/>
  <c r="AH22" i="9"/>
  <c r="AE23" i="9"/>
  <c r="AI22" i="9"/>
  <c r="AJ22" i="9"/>
  <c r="AK22" i="9"/>
  <c r="AK18" i="9"/>
  <c r="AL16" i="9"/>
  <c r="AK19" i="9"/>
  <c r="AK20" i="9"/>
  <c r="I18" i="9"/>
  <c r="J16" i="9"/>
  <c r="J22" i="9" s="1"/>
  <c r="I19" i="9"/>
  <c r="I20" i="9"/>
  <c r="E22" i="9"/>
  <c r="F22" i="9"/>
  <c r="C23" i="9"/>
  <c r="G22" i="9"/>
  <c r="H22" i="9"/>
  <c r="I22" i="9"/>
  <c r="AM16" i="9" l="1"/>
  <c r="AL18" i="9"/>
  <c r="AL20" i="9"/>
  <c r="AL19" i="9"/>
  <c r="AL21" i="9"/>
  <c r="AK23" i="9"/>
  <c r="AL23" i="9"/>
  <c r="AM23" i="9"/>
  <c r="AE24" i="9"/>
  <c r="AG23" i="9"/>
  <c r="AH23" i="9"/>
  <c r="AI23" i="9"/>
  <c r="AJ23" i="9"/>
  <c r="AL22" i="9"/>
  <c r="I23" i="9"/>
  <c r="J23" i="9"/>
  <c r="K23" i="9"/>
  <c r="C24" i="9"/>
  <c r="E23" i="9"/>
  <c r="F23" i="9"/>
  <c r="G23" i="9"/>
  <c r="H23" i="9"/>
  <c r="K16" i="9"/>
  <c r="J18" i="9"/>
  <c r="J20" i="9"/>
  <c r="J19" i="9"/>
  <c r="J21" i="9"/>
  <c r="AJ24" i="9" l="1"/>
  <c r="AK24" i="9"/>
  <c r="AL24" i="9"/>
  <c r="AE25" i="9"/>
  <c r="AM24" i="9"/>
  <c r="AN24" i="9"/>
  <c r="AG24" i="9"/>
  <c r="AH24" i="9"/>
  <c r="AI24" i="9"/>
  <c r="AN16" i="9"/>
  <c r="AM18" i="9"/>
  <c r="AM20" i="9"/>
  <c r="AM19" i="9"/>
  <c r="AM21" i="9"/>
  <c r="AM22" i="9"/>
  <c r="H24" i="9"/>
  <c r="I24" i="9"/>
  <c r="J24" i="9"/>
  <c r="C25" i="9"/>
  <c r="K24" i="9"/>
  <c r="L24" i="9"/>
  <c r="E24" i="9"/>
  <c r="F24" i="9"/>
  <c r="G24" i="9"/>
  <c r="L16" i="9"/>
  <c r="K18" i="9"/>
  <c r="K19" i="9"/>
  <c r="K20" i="9"/>
  <c r="K21" i="9"/>
  <c r="K22" i="9"/>
  <c r="AI25" i="9" l="1"/>
  <c r="AJ25" i="9"/>
  <c r="AE26" i="9"/>
  <c r="AK25" i="9"/>
  <c r="AL25" i="9"/>
  <c r="AM25" i="9"/>
  <c r="AN25" i="9"/>
  <c r="AG25" i="9"/>
  <c r="AO25" i="9"/>
  <c r="AH25" i="9"/>
  <c r="AO16" i="9"/>
  <c r="AN18" i="9"/>
  <c r="AN19" i="9"/>
  <c r="AN20" i="9"/>
  <c r="AN21" i="9"/>
  <c r="AN22" i="9"/>
  <c r="AN23" i="9"/>
  <c r="M16" i="9"/>
  <c r="L18" i="9"/>
  <c r="L19" i="9"/>
  <c r="L20" i="9"/>
  <c r="L21" i="9"/>
  <c r="L22" i="9"/>
  <c r="L23" i="9"/>
  <c r="G25" i="9"/>
  <c r="H25" i="9"/>
  <c r="C26" i="9"/>
  <c r="I25" i="9"/>
  <c r="J25" i="9"/>
  <c r="K25" i="9"/>
  <c r="L25" i="9"/>
  <c r="E25" i="9"/>
  <c r="M25" i="9"/>
  <c r="F25" i="9"/>
  <c r="AP16" i="9" l="1"/>
  <c r="AO18" i="9"/>
  <c r="AO20" i="9"/>
  <c r="AO19" i="9"/>
  <c r="AO21" i="9"/>
  <c r="AO22" i="9"/>
  <c r="AO23" i="9"/>
  <c r="AO24" i="9"/>
  <c r="AH26" i="9"/>
  <c r="AP26" i="9"/>
  <c r="AE27" i="9"/>
  <c r="AI26" i="9"/>
  <c r="AJ26" i="9"/>
  <c r="AK26" i="9"/>
  <c r="AL26" i="9"/>
  <c r="AM26" i="9"/>
  <c r="AN26" i="9"/>
  <c r="AG26" i="9"/>
  <c r="AO26" i="9"/>
  <c r="F26" i="9"/>
  <c r="C27" i="9"/>
  <c r="G26" i="9"/>
  <c r="H26" i="9"/>
  <c r="I26" i="9"/>
  <c r="J26" i="9"/>
  <c r="K26" i="9"/>
  <c r="L26" i="9"/>
  <c r="E26" i="9"/>
  <c r="M26" i="9"/>
  <c r="N16" i="9"/>
  <c r="M18" i="9"/>
  <c r="M19" i="9"/>
  <c r="M20" i="9"/>
  <c r="M21" i="9"/>
  <c r="M22" i="9"/>
  <c r="M23" i="9"/>
  <c r="M24" i="9"/>
  <c r="AG27" i="9" l="1"/>
  <c r="AO27" i="9"/>
  <c r="AH27" i="9"/>
  <c r="AP27" i="9"/>
  <c r="AI27" i="9"/>
  <c r="AJ27" i="9"/>
  <c r="AK27" i="9"/>
  <c r="AL27" i="9"/>
  <c r="AM27" i="9"/>
  <c r="AN27" i="9"/>
  <c r="AE28" i="9"/>
  <c r="AP18" i="9"/>
  <c r="AQ16" i="9"/>
  <c r="AP19" i="9"/>
  <c r="AP20" i="9"/>
  <c r="AP21" i="9"/>
  <c r="AP22" i="9"/>
  <c r="AP23" i="9"/>
  <c r="AP24" i="9"/>
  <c r="AP25" i="9"/>
  <c r="E27" i="9"/>
  <c r="M27" i="9"/>
  <c r="F27" i="9"/>
  <c r="N27" i="9"/>
  <c r="G27" i="9"/>
  <c r="H27" i="9"/>
  <c r="I27" i="9"/>
  <c r="J27" i="9"/>
  <c r="K27" i="9"/>
  <c r="L27" i="9"/>
  <c r="C28" i="9"/>
  <c r="N18" i="9"/>
  <c r="O16" i="9"/>
  <c r="N20" i="9"/>
  <c r="N19" i="9"/>
  <c r="N21" i="9"/>
  <c r="N22" i="9"/>
  <c r="N23" i="9"/>
  <c r="N24" i="9"/>
  <c r="N25" i="9"/>
  <c r="N26" i="9"/>
  <c r="AQ18" i="9" l="1"/>
  <c r="AR16" i="9"/>
  <c r="AQ20" i="9"/>
  <c r="AQ19" i="9"/>
  <c r="AQ21" i="9"/>
  <c r="AQ22" i="9"/>
  <c r="AQ23" i="9"/>
  <c r="AQ24" i="9"/>
  <c r="AQ25" i="9"/>
  <c r="AQ26" i="9"/>
  <c r="AN28" i="9"/>
  <c r="AG28" i="9"/>
  <c r="AO28" i="9"/>
  <c r="AH28" i="9"/>
  <c r="AP28" i="9"/>
  <c r="AI28" i="9"/>
  <c r="AQ28" i="9"/>
  <c r="AJ28" i="9"/>
  <c r="AR28" i="9"/>
  <c r="AK28" i="9"/>
  <c r="AL28" i="9"/>
  <c r="AE29" i="9"/>
  <c r="AM28" i="9"/>
  <c r="AQ27" i="9"/>
  <c r="O18" i="9"/>
  <c r="P16" i="9"/>
  <c r="P28" i="9" s="1"/>
  <c r="O20" i="9"/>
  <c r="O19" i="9"/>
  <c r="O21" i="9"/>
  <c r="O22" i="9"/>
  <c r="O23" i="9"/>
  <c r="O24" i="9"/>
  <c r="O25" i="9"/>
  <c r="O26" i="9"/>
  <c r="L28" i="9"/>
  <c r="E28" i="9"/>
  <c r="M28" i="9"/>
  <c r="F28" i="9"/>
  <c r="N28" i="9"/>
  <c r="G28" i="9"/>
  <c r="O28" i="9"/>
  <c r="H28" i="9"/>
  <c r="I28" i="9"/>
  <c r="J28" i="9"/>
  <c r="C29" i="9"/>
  <c r="K28" i="9"/>
  <c r="O27" i="9"/>
  <c r="AR18" i="9" l="1"/>
  <c r="AS16" i="9"/>
  <c r="AR20" i="9"/>
  <c r="AR19" i="9"/>
  <c r="AR21" i="9"/>
  <c r="AR22" i="9"/>
  <c r="AR23" i="9"/>
  <c r="AR24" i="9"/>
  <c r="AR25" i="9"/>
  <c r="AR26" i="9"/>
  <c r="AR27" i="9"/>
  <c r="AM29" i="9"/>
  <c r="AN29" i="9"/>
  <c r="AG29" i="9"/>
  <c r="AO29" i="9"/>
  <c r="AH29" i="9"/>
  <c r="AP29" i="9"/>
  <c r="AI29" i="9"/>
  <c r="AQ29" i="9"/>
  <c r="AJ29" i="9"/>
  <c r="AR29" i="9"/>
  <c r="AE30" i="9"/>
  <c r="AK29" i="9"/>
  <c r="AL29" i="9"/>
  <c r="K29" i="9"/>
  <c r="L29" i="9"/>
  <c r="E29" i="9"/>
  <c r="M29" i="9"/>
  <c r="F29" i="9"/>
  <c r="N29" i="9"/>
  <c r="G29" i="9"/>
  <c r="O29" i="9"/>
  <c r="H29" i="9"/>
  <c r="P29" i="9"/>
  <c r="C30" i="9"/>
  <c r="I29" i="9"/>
  <c r="J29" i="9"/>
  <c r="P18" i="9"/>
  <c r="Q16" i="9"/>
  <c r="Q29" i="9" s="1"/>
  <c r="P20" i="9"/>
  <c r="P19" i="9"/>
  <c r="P21" i="9"/>
  <c r="P22" i="9"/>
  <c r="P23" i="9"/>
  <c r="P24" i="9"/>
  <c r="P25" i="9"/>
  <c r="P26" i="9"/>
  <c r="P27" i="9"/>
  <c r="AL30" i="9" l="1"/>
  <c r="AM30" i="9"/>
  <c r="AN30" i="9"/>
  <c r="AG30" i="9"/>
  <c r="AO30" i="9"/>
  <c r="AH30" i="9"/>
  <c r="AP30" i="9"/>
  <c r="AE31" i="9"/>
  <c r="AI30" i="9"/>
  <c r="AQ30" i="9"/>
  <c r="AJ30" i="9"/>
  <c r="AR30" i="9"/>
  <c r="AK30" i="9"/>
  <c r="AS30" i="9"/>
  <c r="AS18" i="9"/>
  <c r="AT16" i="9"/>
  <c r="AS20" i="9"/>
  <c r="AS19" i="9"/>
  <c r="AS21" i="9"/>
  <c r="AS22" i="9"/>
  <c r="AS23" i="9"/>
  <c r="AS24" i="9"/>
  <c r="AS25" i="9"/>
  <c r="AS26" i="9"/>
  <c r="AS27" i="9"/>
  <c r="AS28" i="9"/>
  <c r="AS29" i="9"/>
  <c r="Q18" i="9"/>
  <c r="R16" i="9"/>
  <c r="Q20" i="9"/>
  <c r="Q19" i="9"/>
  <c r="Q21" i="9"/>
  <c r="Q22" i="9"/>
  <c r="Q23" i="9"/>
  <c r="Q24" i="9"/>
  <c r="Q25" i="9"/>
  <c r="Q26" i="9"/>
  <c r="Q27" i="9"/>
  <c r="Q28" i="9"/>
  <c r="J30" i="9"/>
  <c r="R30" i="9"/>
  <c r="K30" i="9"/>
  <c r="L30" i="9"/>
  <c r="E30" i="9"/>
  <c r="M30" i="9"/>
  <c r="F30" i="9"/>
  <c r="N30" i="9"/>
  <c r="C31" i="9"/>
  <c r="G30" i="9"/>
  <c r="O30" i="9"/>
  <c r="H30" i="9"/>
  <c r="P30" i="9"/>
  <c r="I30" i="9"/>
  <c r="Q30" i="9"/>
  <c r="AU16" i="9" l="1"/>
  <c r="AT18" i="9"/>
  <c r="AT19" i="9"/>
  <c r="AT20" i="9"/>
  <c r="AT21" i="9"/>
  <c r="AT22" i="9"/>
  <c r="AT23" i="9"/>
  <c r="AT24" i="9"/>
  <c r="AT25" i="9"/>
  <c r="AT26" i="9"/>
  <c r="AT27" i="9"/>
  <c r="AT28" i="9"/>
  <c r="AT29" i="9"/>
  <c r="AT30" i="9"/>
  <c r="AK31" i="9"/>
  <c r="AS31" i="9"/>
  <c r="AL31" i="9"/>
  <c r="AT31" i="9"/>
  <c r="AM31" i="9"/>
  <c r="AU31" i="9"/>
  <c r="AN31" i="9"/>
  <c r="AE32" i="9"/>
  <c r="AG31" i="9"/>
  <c r="AO31" i="9"/>
  <c r="AH31" i="9"/>
  <c r="AP31" i="9"/>
  <c r="AI31" i="9"/>
  <c r="AQ31" i="9"/>
  <c r="AJ31" i="9"/>
  <c r="AR31" i="9"/>
  <c r="I31" i="9"/>
  <c r="Q31" i="9"/>
  <c r="J31" i="9"/>
  <c r="R31" i="9"/>
  <c r="K31" i="9"/>
  <c r="S31" i="9"/>
  <c r="L31" i="9"/>
  <c r="C32" i="9"/>
  <c r="E31" i="9"/>
  <c r="M31" i="9"/>
  <c r="F31" i="9"/>
  <c r="N31" i="9"/>
  <c r="G31" i="9"/>
  <c r="O31" i="9"/>
  <c r="H31" i="9"/>
  <c r="P31" i="9"/>
  <c r="S16" i="9"/>
  <c r="R18" i="9"/>
  <c r="R19" i="9"/>
  <c r="R20" i="9"/>
  <c r="R21" i="9"/>
  <c r="R22" i="9"/>
  <c r="R23" i="9"/>
  <c r="R24" i="9"/>
  <c r="R25" i="9"/>
  <c r="R26" i="9"/>
  <c r="R27" i="9"/>
  <c r="R28" i="9"/>
  <c r="R29" i="9"/>
  <c r="AJ32" i="9" l="1"/>
  <c r="AR32" i="9"/>
  <c r="AK32" i="9"/>
  <c r="AS32" i="9"/>
  <c r="AL32" i="9"/>
  <c r="AT32" i="9"/>
  <c r="AE33" i="9"/>
  <c r="AM32" i="9"/>
  <c r="AU32" i="9"/>
  <c r="AN32" i="9"/>
  <c r="AV32" i="9"/>
  <c r="AG32" i="9"/>
  <c r="AO32" i="9"/>
  <c r="AH32" i="9"/>
  <c r="AP32" i="9"/>
  <c r="AI32" i="9"/>
  <c r="AQ32" i="9"/>
  <c r="AV16" i="9"/>
  <c r="AU18" i="9"/>
  <c r="AU20" i="9"/>
  <c r="AU19" i="9"/>
  <c r="AU21" i="9"/>
  <c r="AU22" i="9"/>
  <c r="AU23" i="9"/>
  <c r="AU24" i="9"/>
  <c r="AU25" i="9"/>
  <c r="AU26" i="9"/>
  <c r="AU27" i="9"/>
  <c r="AU28" i="9"/>
  <c r="AU29" i="9"/>
  <c r="AU30" i="9"/>
  <c r="T16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H32" i="9"/>
  <c r="P32" i="9"/>
  <c r="I32" i="9"/>
  <c r="Q32" i="9"/>
  <c r="J32" i="9"/>
  <c r="R32" i="9"/>
  <c r="C33" i="9"/>
  <c r="K32" i="9"/>
  <c r="S32" i="9"/>
  <c r="L32" i="9"/>
  <c r="T32" i="9"/>
  <c r="E32" i="9"/>
  <c r="M32" i="9"/>
  <c r="F32" i="9"/>
  <c r="N32" i="9"/>
  <c r="G32" i="9"/>
  <c r="O32" i="9"/>
  <c r="AW16" i="9" l="1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I33" i="9"/>
  <c r="AQ33" i="9"/>
  <c r="AJ33" i="9"/>
  <c r="AR33" i="9"/>
  <c r="AE34" i="9"/>
  <c r="AK33" i="9"/>
  <c r="AS33" i="9"/>
  <c r="AL33" i="9"/>
  <c r="AT33" i="9"/>
  <c r="AM33" i="9"/>
  <c r="AU33" i="9"/>
  <c r="AN33" i="9"/>
  <c r="AV33" i="9"/>
  <c r="AG33" i="9"/>
  <c r="AO33" i="9"/>
  <c r="AW33" i="9"/>
  <c r="AH33" i="9"/>
  <c r="AP33" i="9"/>
  <c r="G33" i="9"/>
  <c r="O33" i="9"/>
  <c r="H33" i="9"/>
  <c r="P33" i="9"/>
  <c r="C34" i="9"/>
  <c r="I33" i="9"/>
  <c r="Q33" i="9"/>
  <c r="J33" i="9"/>
  <c r="R33" i="9"/>
  <c r="K33" i="9"/>
  <c r="S33" i="9"/>
  <c r="L33" i="9"/>
  <c r="T33" i="9"/>
  <c r="E33" i="9"/>
  <c r="M33" i="9"/>
  <c r="U33" i="9"/>
  <c r="F33" i="9"/>
  <c r="N33" i="9"/>
  <c r="U16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AH34" i="9" l="1"/>
  <c r="AP34" i="9"/>
  <c r="AE35" i="9"/>
  <c r="AI34" i="9"/>
  <c r="AQ34" i="9"/>
  <c r="AJ34" i="9"/>
  <c r="AR34" i="9"/>
  <c r="AK34" i="9"/>
  <c r="AS34" i="9"/>
  <c r="AL34" i="9"/>
  <c r="AT34" i="9"/>
  <c r="AM34" i="9"/>
  <c r="AU34" i="9"/>
  <c r="AN34" i="9"/>
  <c r="AV34" i="9"/>
  <c r="AG34" i="9"/>
  <c r="AO34" i="9"/>
  <c r="AW34" i="9"/>
  <c r="AX16" i="9"/>
  <c r="AW18" i="9"/>
  <c r="AW20" i="9"/>
  <c r="AW19" i="9"/>
  <c r="AW21" i="9"/>
  <c r="AW22" i="9"/>
  <c r="AW23" i="9"/>
  <c r="AW24" i="9"/>
  <c r="AW25" i="9"/>
  <c r="AW26" i="9"/>
  <c r="AW27" i="9"/>
  <c r="AW28" i="9"/>
  <c r="AW29" i="9"/>
  <c r="AW30" i="9"/>
  <c r="AW31" i="9"/>
  <c r="AW32" i="9"/>
  <c r="F34" i="9"/>
  <c r="N34" i="9"/>
  <c r="C35" i="9"/>
  <c r="G34" i="9"/>
  <c r="O34" i="9"/>
  <c r="H34" i="9"/>
  <c r="P34" i="9"/>
  <c r="I34" i="9"/>
  <c r="Q34" i="9"/>
  <c r="J34" i="9"/>
  <c r="R34" i="9"/>
  <c r="K34" i="9"/>
  <c r="S34" i="9"/>
  <c r="L34" i="9"/>
  <c r="T34" i="9"/>
  <c r="E34" i="9"/>
  <c r="M34" i="9"/>
  <c r="U34" i="9"/>
  <c r="V16" i="9"/>
  <c r="U18" i="9"/>
  <c r="U20" i="9"/>
  <c r="U19" i="9"/>
  <c r="U21" i="9"/>
  <c r="U22" i="9"/>
  <c r="U23" i="9"/>
  <c r="U24" i="9"/>
  <c r="U25" i="9"/>
  <c r="U26" i="9"/>
  <c r="U27" i="9"/>
  <c r="U28" i="9"/>
  <c r="U29" i="9"/>
  <c r="U30" i="9"/>
  <c r="U31" i="9"/>
  <c r="U32" i="9"/>
  <c r="AG35" i="9" l="1"/>
  <c r="AO35" i="9"/>
  <c r="AW35" i="9"/>
  <c r="AH35" i="9"/>
  <c r="AP35" i="9"/>
  <c r="AX35" i="9"/>
  <c r="AI35" i="9"/>
  <c r="AQ35" i="9"/>
  <c r="AJ35" i="9"/>
  <c r="AR35" i="9"/>
  <c r="AK35" i="9"/>
  <c r="AS35" i="9"/>
  <c r="AL35" i="9"/>
  <c r="AT35" i="9"/>
  <c r="AM35" i="9"/>
  <c r="AU35" i="9"/>
  <c r="AN35" i="9"/>
  <c r="AV35" i="9"/>
  <c r="AE36" i="9"/>
  <c r="AX18" i="9"/>
  <c r="AY16" i="9"/>
  <c r="AX19" i="9"/>
  <c r="AX20" i="9"/>
  <c r="AX21" i="9"/>
  <c r="AX22" i="9"/>
  <c r="AX23" i="9"/>
  <c r="AX24" i="9"/>
  <c r="AX25" i="9"/>
  <c r="AX26" i="9"/>
  <c r="AX27" i="9"/>
  <c r="AX28" i="9"/>
  <c r="AX29" i="9"/>
  <c r="AX30" i="9"/>
  <c r="AX31" i="9"/>
  <c r="AX32" i="9"/>
  <c r="AX33" i="9"/>
  <c r="AX34" i="9"/>
  <c r="V18" i="9"/>
  <c r="W16" i="9"/>
  <c r="V20" i="9"/>
  <c r="V19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E35" i="9"/>
  <c r="M35" i="9"/>
  <c r="U35" i="9"/>
  <c r="F35" i="9"/>
  <c r="N35" i="9"/>
  <c r="V35" i="9"/>
  <c r="G35" i="9"/>
  <c r="O35" i="9"/>
  <c r="W35" i="9"/>
  <c r="H35" i="9"/>
  <c r="P35" i="9"/>
  <c r="I35" i="9"/>
  <c r="Q35" i="9"/>
  <c r="J35" i="9"/>
  <c r="R35" i="9"/>
  <c r="K35" i="9"/>
  <c r="S35" i="9"/>
  <c r="L35" i="9"/>
  <c r="T35" i="9"/>
  <c r="C36" i="9"/>
  <c r="V34" i="9"/>
  <c r="AY18" i="9" l="1"/>
  <c r="AZ16" i="9"/>
  <c r="AY20" i="9"/>
  <c r="AY19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N36" i="9"/>
  <c r="AV36" i="9"/>
  <c r="AG36" i="9"/>
  <c r="AO36" i="9"/>
  <c r="AW36" i="9"/>
  <c r="AH36" i="9"/>
  <c r="AP36" i="9"/>
  <c r="AX36" i="9"/>
  <c r="AI36" i="9"/>
  <c r="AQ36" i="9"/>
  <c r="AY36" i="9"/>
  <c r="AJ36" i="9"/>
  <c r="AR36" i="9"/>
  <c r="AZ36" i="9"/>
  <c r="AK36" i="9"/>
  <c r="AS36" i="9"/>
  <c r="AL36" i="9"/>
  <c r="AT36" i="9"/>
  <c r="AE37" i="9"/>
  <c r="AM36" i="9"/>
  <c r="AU36" i="9"/>
  <c r="AY35" i="9"/>
  <c r="L36" i="9"/>
  <c r="T36" i="9"/>
  <c r="E36" i="9"/>
  <c r="M36" i="9"/>
  <c r="U36" i="9"/>
  <c r="F36" i="9"/>
  <c r="N36" i="9"/>
  <c r="V36" i="9"/>
  <c r="G36" i="9"/>
  <c r="O36" i="9"/>
  <c r="W36" i="9"/>
  <c r="H36" i="9"/>
  <c r="P36" i="9"/>
  <c r="I36" i="9"/>
  <c r="Q36" i="9"/>
  <c r="J36" i="9"/>
  <c r="R36" i="9"/>
  <c r="C37" i="9"/>
  <c r="K36" i="9"/>
  <c r="S36" i="9"/>
  <c r="W18" i="9"/>
  <c r="X16" i="9"/>
  <c r="X36" i="9" s="1"/>
  <c r="W20" i="9"/>
  <c r="W19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AZ18" i="9" l="1"/>
  <c r="BA16" i="9"/>
  <c r="AZ20" i="9"/>
  <c r="AZ19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M37" i="9"/>
  <c r="AU37" i="9"/>
  <c r="AN37" i="9"/>
  <c r="AV37" i="9"/>
  <c r="AG37" i="9"/>
  <c r="AO37" i="9"/>
  <c r="AW37" i="9"/>
  <c r="AH37" i="9"/>
  <c r="AP37" i="9"/>
  <c r="AX37" i="9"/>
  <c r="AI37" i="9"/>
  <c r="AQ37" i="9"/>
  <c r="AY37" i="9"/>
  <c r="AJ37" i="9"/>
  <c r="AR37" i="9"/>
  <c r="AZ37" i="9"/>
  <c r="AE38" i="9"/>
  <c r="AK37" i="9"/>
  <c r="AS37" i="9"/>
  <c r="BA37" i="9"/>
  <c r="AL37" i="9"/>
  <c r="AT37" i="9"/>
  <c r="K37" i="9"/>
  <c r="S37" i="9"/>
  <c r="L37" i="9"/>
  <c r="T37" i="9"/>
  <c r="E37" i="9"/>
  <c r="M37" i="9"/>
  <c r="U37" i="9"/>
  <c r="F37" i="9"/>
  <c r="N37" i="9"/>
  <c r="V37" i="9"/>
  <c r="G37" i="9"/>
  <c r="O37" i="9"/>
  <c r="W37" i="9"/>
  <c r="H37" i="9"/>
  <c r="P37" i="9"/>
  <c r="X37" i="9"/>
  <c r="C38" i="9"/>
  <c r="I37" i="9"/>
  <c r="Q37" i="9"/>
  <c r="Y37" i="9"/>
  <c r="J37" i="9"/>
  <c r="R37" i="9"/>
  <c r="X18" i="9"/>
  <c r="Y16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AL38" i="9" l="1"/>
  <c r="AT38" i="9"/>
  <c r="AM38" i="9"/>
  <c r="AU38" i="9"/>
  <c r="AN38" i="9"/>
  <c r="AV38" i="9"/>
  <c r="AG38" i="9"/>
  <c r="AO38" i="9"/>
  <c r="AW38" i="9"/>
  <c r="AH38" i="9"/>
  <c r="AP38" i="9"/>
  <c r="AX38" i="9"/>
  <c r="AE39" i="9"/>
  <c r="AI38" i="9"/>
  <c r="AQ38" i="9"/>
  <c r="AY38" i="9"/>
  <c r="AJ38" i="9"/>
  <c r="AR38" i="9"/>
  <c r="AZ38" i="9"/>
  <c r="AK38" i="9"/>
  <c r="AS38" i="9"/>
  <c r="BA38" i="9"/>
  <c r="BA18" i="9"/>
  <c r="BB16" i="9"/>
  <c r="BA20" i="9"/>
  <c r="BA19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Y18" i="9"/>
  <c r="Z16" i="9"/>
  <c r="Y20" i="9"/>
  <c r="Y19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J38" i="9"/>
  <c r="R38" i="9"/>
  <c r="Z38" i="9"/>
  <c r="K38" i="9"/>
  <c r="S38" i="9"/>
  <c r="L38" i="9"/>
  <c r="T38" i="9"/>
  <c r="E38" i="9"/>
  <c r="M38" i="9"/>
  <c r="U38" i="9"/>
  <c r="F38" i="9"/>
  <c r="N38" i="9"/>
  <c r="V38" i="9"/>
  <c r="C39" i="9"/>
  <c r="G38" i="9"/>
  <c r="O38" i="9"/>
  <c r="W38" i="9"/>
  <c r="H38" i="9"/>
  <c r="P38" i="9"/>
  <c r="X38" i="9"/>
  <c r="I38" i="9"/>
  <c r="Q38" i="9"/>
  <c r="Y38" i="9"/>
  <c r="BC16" i="9" l="1"/>
  <c r="BB18" i="9"/>
  <c r="BB19" i="9"/>
  <c r="BB20" i="9"/>
  <c r="BB21" i="9"/>
  <c r="BB22" i="9"/>
  <c r="BB23" i="9"/>
  <c r="BB24" i="9"/>
  <c r="BB25" i="9"/>
  <c r="BB26" i="9"/>
  <c r="BB27" i="9"/>
  <c r="BB28" i="9"/>
  <c r="BB29" i="9"/>
  <c r="BB30" i="9"/>
  <c r="BB31" i="9"/>
  <c r="BB32" i="9"/>
  <c r="BB33" i="9"/>
  <c r="BB34" i="9"/>
  <c r="BB35" i="9"/>
  <c r="BB36" i="9"/>
  <c r="BB37" i="9"/>
  <c r="BB38" i="9"/>
  <c r="AK39" i="9"/>
  <c r="AS39" i="9"/>
  <c r="BA39" i="9"/>
  <c r="AL39" i="9"/>
  <c r="AT39" i="9"/>
  <c r="BB39" i="9"/>
  <c r="AM39" i="9"/>
  <c r="AU39" i="9"/>
  <c r="BC39" i="9"/>
  <c r="AN39" i="9"/>
  <c r="AV39" i="9"/>
  <c r="AE40" i="9"/>
  <c r="AG39" i="9"/>
  <c r="AO39" i="9"/>
  <c r="AW39" i="9"/>
  <c r="AH39" i="9"/>
  <c r="AP39" i="9"/>
  <c r="AX39" i="9"/>
  <c r="AI39" i="9"/>
  <c r="AQ39" i="9"/>
  <c r="AY39" i="9"/>
  <c r="AJ39" i="9"/>
  <c r="AR39" i="9"/>
  <c r="AZ39" i="9"/>
  <c r="I39" i="9"/>
  <c r="Q39" i="9"/>
  <c r="Y39" i="9"/>
  <c r="J39" i="9"/>
  <c r="R39" i="9"/>
  <c r="Z39" i="9"/>
  <c r="K39" i="9"/>
  <c r="S39" i="9"/>
  <c r="L39" i="9"/>
  <c r="T39" i="9"/>
  <c r="C40" i="9"/>
  <c r="E39" i="9"/>
  <c r="M39" i="9"/>
  <c r="U39" i="9"/>
  <c r="F39" i="9"/>
  <c r="N39" i="9"/>
  <c r="V39" i="9"/>
  <c r="G39" i="9"/>
  <c r="O39" i="9"/>
  <c r="W39" i="9"/>
  <c r="H39" i="9"/>
  <c r="P39" i="9"/>
  <c r="X39" i="9"/>
  <c r="AA16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AJ40" i="9" l="1"/>
  <c r="AR40" i="9"/>
  <c r="AZ40" i="9"/>
  <c r="AK40" i="9"/>
  <c r="AS40" i="9"/>
  <c r="BA40" i="9"/>
  <c r="AL40" i="9"/>
  <c r="AT40" i="9"/>
  <c r="BB40" i="9"/>
  <c r="AE41" i="9"/>
  <c r="AM40" i="9"/>
  <c r="AU40" i="9"/>
  <c r="BC40" i="9"/>
  <c r="AN40" i="9"/>
  <c r="AV40" i="9"/>
  <c r="BD40" i="9"/>
  <c r="AG40" i="9"/>
  <c r="AO40" i="9"/>
  <c r="AW40" i="9"/>
  <c r="AH40" i="9"/>
  <c r="AP40" i="9"/>
  <c r="AX40" i="9"/>
  <c r="AI40" i="9"/>
  <c r="AQ40" i="9"/>
  <c r="AY40" i="9"/>
  <c r="BD16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H40" i="9"/>
  <c r="P40" i="9"/>
  <c r="X40" i="9"/>
  <c r="I40" i="9"/>
  <c r="Q40" i="9"/>
  <c r="Y40" i="9"/>
  <c r="J40" i="9"/>
  <c r="R40" i="9"/>
  <c r="Z40" i="9"/>
  <c r="C41" i="9"/>
  <c r="K40" i="9"/>
  <c r="S40" i="9"/>
  <c r="AA40" i="9"/>
  <c r="L40" i="9"/>
  <c r="T40" i="9"/>
  <c r="AB40" i="9"/>
  <c r="E40" i="9"/>
  <c r="M40" i="9"/>
  <c r="U40" i="9"/>
  <c r="F40" i="9"/>
  <c r="N40" i="9"/>
  <c r="V40" i="9"/>
  <c r="G40" i="9"/>
  <c r="O40" i="9"/>
  <c r="W40" i="9"/>
  <c r="AB16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BE16" i="9" l="1"/>
  <c r="BD18" i="9"/>
  <c r="BD19" i="9"/>
  <c r="BD20" i="9"/>
  <c r="BD21" i="9"/>
  <c r="BD22" i="9"/>
  <c r="BD23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AI41" i="9"/>
  <c r="AQ41" i="9"/>
  <c r="AY41" i="9"/>
  <c r="AJ41" i="9"/>
  <c r="AR41" i="9"/>
  <c r="AZ41" i="9"/>
  <c r="AE42" i="9"/>
  <c r="AK41" i="9"/>
  <c r="AS41" i="9"/>
  <c r="BA41" i="9"/>
  <c r="AL41" i="9"/>
  <c r="AT41" i="9"/>
  <c r="BB41" i="9"/>
  <c r="AM41" i="9"/>
  <c r="AU41" i="9"/>
  <c r="BC41" i="9"/>
  <c r="AN41" i="9"/>
  <c r="AV41" i="9"/>
  <c r="BD41" i="9"/>
  <c r="AG41" i="9"/>
  <c r="AO41" i="9"/>
  <c r="AW41" i="9"/>
  <c r="BE41" i="9"/>
  <c r="AH41" i="9"/>
  <c r="AP41" i="9"/>
  <c r="AX41" i="9"/>
  <c r="AC16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G41" i="9"/>
  <c r="O41" i="9"/>
  <c r="W41" i="9"/>
  <c r="H41" i="9"/>
  <c r="P41" i="9"/>
  <c r="X41" i="9"/>
  <c r="C42" i="9"/>
  <c r="I41" i="9"/>
  <c r="Q41" i="9"/>
  <c r="Y41" i="9"/>
  <c r="J41" i="9"/>
  <c r="R41" i="9"/>
  <c r="Z41" i="9"/>
  <c r="K41" i="9"/>
  <c r="S41" i="9"/>
  <c r="AA41" i="9"/>
  <c r="L41" i="9"/>
  <c r="T41" i="9"/>
  <c r="AB41" i="9"/>
  <c r="E41" i="9"/>
  <c r="M41" i="9"/>
  <c r="U41" i="9"/>
  <c r="AC41" i="9"/>
  <c r="F41" i="9"/>
  <c r="N41" i="9"/>
  <c r="V41" i="9"/>
  <c r="AH42" i="9" l="1"/>
  <c r="AP42" i="9"/>
  <c r="AX42" i="9"/>
  <c r="AI42" i="9"/>
  <c r="AQ42" i="9"/>
  <c r="AY42" i="9"/>
  <c r="AJ42" i="9"/>
  <c r="AR42" i="9"/>
  <c r="AZ42" i="9"/>
  <c r="AK42" i="9"/>
  <c r="AS42" i="9"/>
  <c r="BA42" i="9"/>
  <c r="AL42" i="9"/>
  <c r="AT42" i="9"/>
  <c r="BB42" i="9"/>
  <c r="AM42" i="9"/>
  <c r="AU42" i="9"/>
  <c r="BC42" i="9"/>
  <c r="AN42" i="9"/>
  <c r="AV42" i="9"/>
  <c r="BD42" i="9"/>
  <c r="AG42" i="9"/>
  <c r="AO42" i="9"/>
  <c r="AW42" i="9"/>
  <c r="BE42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F42" i="9"/>
  <c r="N42" i="9"/>
  <c r="V42" i="9"/>
  <c r="G42" i="9"/>
  <c r="O42" i="9"/>
  <c r="W42" i="9"/>
  <c r="H42" i="9"/>
  <c r="P42" i="9"/>
  <c r="X42" i="9"/>
  <c r="I42" i="9"/>
  <c r="Q42" i="9"/>
  <c r="Y42" i="9"/>
  <c r="J42" i="9"/>
  <c r="R42" i="9"/>
  <c r="Z42" i="9"/>
  <c r="K42" i="9"/>
  <c r="S42" i="9"/>
  <c r="AA42" i="9"/>
  <c r="L42" i="9"/>
  <c r="T42" i="9"/>
  <c r="AB42" i="9"/>
  <c r="E42" i="9"/>
  <c r="M42" i="9"/>
  <c r="U42" i="9"/>
  <c r="AC42" i="9"/>
  <c r="AC18" i="9"/>
  <c r="AC20" i="9"/>
  <c r="AC19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E46" i="9" l="1" a="1"/>
  <c r="E46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<sst xmlns="http://schemas.openxmlformats.org/spreadsheetml/2006/main" count="693" uniqueCount="64">
  <si>
    <t>(MSDEE15N Index) </t>
  </si>
  <si>
    <t>(LBEATREU Index) </t>
  </si>
  <si>
    <t>(OISESTR Index) </t>
  </si>
  <si>
    <t>MSCI Europe</t>
  </si>
  <si>
    <t>MSDEE15N Index</t>
  </si>
  <si>
    <t>MSCI Small Cap Europe Local</t>
  </si>
  <si>
    <t>MCLDE15 Index</t>
  </si>
  <si>
    <t>MSCI EM Europe Large Cap Local</t>
  </si>
  <si>
    <t>MLCLEEU Index</t>
  </si>
  <si>
    <t>MSCI AC Europe IMI Value Local</t>
  </si>
  <si>
    <t>MIVLACE Index</t>
  </si>
  <si>
    <t>MSCI AC World Index IMI Growth Loc</t>
  </si>
  <si>
    <t>MGILAWO Index</t>
  </si>
  <si>
    <t>MSCI AC Europe IMI Growth Loc</t>
  </si>
  <si>
    <t>MGILACE Index</t>
  </si>
  <si>
    <t>MSCI AC World Index IMI Value Loc</t>
  </si>
  <si>
    <t>MIVLAWO Index</t>
  </si>
  <si>
    <t>SP500</t>
  </si>
  <si>
    <t>SPX Index</t>
  </si>
  <si>
    <t>Nikkei 225</t>
  </si>
  <si>
    <t>NKY Index</t>
  </si>
  <si>
    <t>Hang Seng Index (HK)</t>
  </si>
  <si>
    <t>HSI Index</t>
  </si>
  <si>
    <t>Cac 40</t>
  </si>
  <si>
    <t>CAC Index</t>
  </si>
  <si>
    <t>Actions</t>
  </si>
  <si>
    <t>Bloomberg EuroAgg Total Return</t>
  </si>
  <si>
    <t>LBEATREU Index</t>
  </si>
  <si>
    <t>Vanguard Euro Investment Index Bond Fund (IG)</t>
  </si>
  <si>
    <t>VANEUIG Index</t>
  </si>
  <si>
    <t>Bloomberg Pan-European High Yield Total Return Index Value USD (HY)</t>
  </si>
  <si>
    <t>LP01TREU Index</t>
  </si>
  <si>
    <t>Bloomberg US Agg Total Return Value Unhedged USD (IG)</t>
  </si>
  <si>
    <t>LBUSTRUU Index</t>
  </si>
  <si>
    <t>Bloomberg US Corporate High Yield Total Return Index Value Unhedged USD (HY)</t>
  </si>
  <si>
    <t>LF98TRUU Index</t>
  </si>
  <si>
    <t>Bloomberg Municipal Bond Index Total Return Index Value Unhedged USD (Municipals)</t>
  </si>
  <si>
    <t>LMBITR Index</t>
  </si>
  <si>
    <t>Bloomberg Barclays EM Local Currency Government TR Index Unhedged USD (EM)</t>
  </si>
  <si>
    <t>EMLCTRUU Index</t>
  </si>
  <si>
    <t>Bloomberg Global-Aggregate Total Return Index Value Unhedged USD (IG)</t>
  </si>
  <si>
    <t>LEGATRUU Index</t>
  </si>
  <si>
    <t>Bloomberg Global Treasury Total Return Index Value Unhedged (Global govies ?)</t>
  </si>
  <si>
    <t>BTSYTRUU Index</t>
  </si>
  <si>
    <t>Obligations</t>
  </si>
  <si>
    <t>Monétaire</t>
  </si>
  <si>
    <t>ESTR Index</t>
  </si>
  <si>
    <t>OISESTR Index</t>
  </si>
  <si>
    <t>Morningstar European Leveraged Loan Index (Price)</t>
  </si>
  <si>
    <t>SPBDELB Index</t>
  </si>
  <si>
    <t>MSCI World ESG Climate Paris Aligned Benchmark Select NET USD Index</t>
  </si>
  <si>
    <t>NU739027 Index</t>
  </si>
  <si>
    <t>B3REITP Index</t>
  </si>
  <si>
    <t>MSCI World Climate Change ESG Select 4.5%Decrement EUR NET</t>
  </si>
  <si>
    <t>DE732829 Index</t>
  </si>
  <si>
    <t>Alternatifs</t>
  </si>
  <si>
    <t>Bloomberg US 3000 REIT Index</t>
  </si>
  <si>
    <t>Horizon</t>
  </si>
  <si>
    <t>Rendement annualisé</t>
  </si>
  <si>
    <t>Variance</t>
  </si>
  <si>
    <t>Vol</t>
  </si>
  <si>
    <t>Correl</t>
  </si>
  <si>
    <t>Sharpe</t>
  </si>
  <si>
    <t>Covar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</si>
</sst>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%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color rgb="FF174E86"/>
      <name val="Aptos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i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/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/>
      <bottom style="medium">
        <color rgb="FF909090"/>
      </bottom>
      <diagonal/>
    </border>
    <border>
      <left/>
      <right style="medium">
        <color rgb="FF909090"/>
      </right>
      <top/>
      <bottom style="medium">
        <color rgb="FF90909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3" xfId="0" applyNumberFormat="1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4" fontId="3" fillId="0" borderId="0" xfId="0" applyNumberFormat="1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0" fontId="4" fillId="0" borderId="0" xfId="0" applyFont="1" applyAlignment="1">
      <alignment vertical="center"/>
    </xf>
    <xf numFmtId="0" fontId="5" fillId="3" borderId="0" xfId="0" applyFont="1" applyFill="1"/>
    <xf numFmtId="0" fontId="5" fillId="0" borderId="0" xfId="0" applyFont="1" applyAlignment="1">
      <alignment horizontal="left" vertical="center" wrapText="1"/>
    </xf>
    <xf numFmtId="0" fontId="8" fillId="5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9" fillId="0" borderId="5" xfId="1" applyNumberFormat="1" applyFont="1" applyFill="1" applyBorder="1" applyAlignment="1">
      <alignment horizontal="center" vertical="center" wrapText="1"/>
    </xf>
    <xf numFmtId="9" fontId="9" fillId="0" borderId="5" xfId="2" applyFont="1" applyFill="1" applyBorder="1" applyAlignment="1">
      <alignment horizontal="center" vertical="center" wrapText="1"/>
    </xf>
    <xf numFmtId="9" fontId="9" fillId="0" borderId="5" xfId="2" applyFont="1" applyFill="1" applyBorder="1"/>
    <xf numFmtId="0" fontId="7" fillId="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165" fontId="0" fillId="0" borderId="0" xfId="2" applyNumberFormat="1" applyFont="1"/>
    <xf numFmtId="10" fontId="0" fillId="0" borderId="0" xfId="2" applyNumberFormat="1" applyFont="1"/>
    <xf numFmtId="2" fontId="0" fillId="0" borderId="0" xfId="0" applyNumberFormat="1"/>
    <xf numFmtId="10" fontId="0" fillId="0" borderId="7" xfId="2" applyNumberFormat="1" applyFont="1" applyBorder="1"/>
    <xf numFmtId="10" fontId="0" fillId="0" borderId="8" xfId="2" applyNumberFormat="1" applyFont="1" applyBorder="1"/>
    <xf numFmtId="10" fontId="0" fillId="0" borderId="0" xfId="2" applyNumberFormat="1" applyFont="1" applyBorder="1"/>
    <xf numFmtId="10" fontId="0" fillId="0" borderId="10" xfId="2" applyNumberFormat="1" applyFont="1" applyBorder="1"/>
    <xf numFmtId="2" fontId="0" fillId="0" borderId="12" xfId="0" applyNumberFormat="1" applyBorder="1"/>
    <xf numFmtId="2" fontId="0" fillId="0" borderId="13" xfId="0" applyNumberFormat="1" applyBorder="1"/>
    <xf numFmtId="0" fontId="0" fillId="0" borderId="6" xfId="0" applyBorder="1" applyAlignment="1">
      <alignment horizontal="center" vertical="center"/>
    </xf>
    <xf numFmtId="10" fontId="0" fillId="0" borderId="7" xfId="2" applyNumberFormat="1" applyFont="1" applyBorder="1" applyAlignment="1">
      <alignment horizontal="center" vertical="center"/>
    </xf>
    <xf numFmtId="10" fontId="0" fillId="0" borderId="8" xfId="2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0" xfId="2" applyNumberFormat="1" applyFont="1" applyBorder="1" applyAlignment="1">
      <alignment horizontal="center" vertical="center"/>
    </xf>
    <xf numFmtId="10" fontId="0" fillId="0" borderId="10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1" fontId="3" fillId="0" borderId="0" xfId="0" applyNumberFormat="1" applyFont="1" applyAlignment="1">
      <alignment vertical="center"/>
    </xf>
    <xf numFmtId="1" fontId="3" fillId="0" borderId="0" xfId="0" applyNumberFormat="1" applyFont="1" applyAlignment="1">
      <alignment horizontal="right" vertical="center"/>
    </xf>
    <xf numFmtId="0" fontId="3" fillId="0" borderId="0" xfId="0" applyNumberFormat="1" applyFont="1" applyAlignment="1">
      <alignment horizontal="right" vertical="center"/>
    </xf>
    <xf numFmtId="14" fontId="4" fillId="0" borderId="14" xfId="0" applyNumberFormat="1" applyFont="1" applyBorder="1" applyAlignment="1">
      <alignment horizontal="left" vertical="center"/>
    </xf>
    <xf numFmtId="0" fontId="4" fillId="0" borderId="15" xfId="0" applyFont="1" applyBorder="1" applyAlignment="1">
      <alignment horizontal="left" vertical="center"/>
    </xf>
    <xf numFmtId="14" fontId="4" fillId="0" borderId="15" xfId="0" applyNumberFormat="1" applyFont="1" applyBorder="1" applyAlignment="1">
      <alignment horizontal="left" vertical="center"/>
    </xf>
    <xf numFmtId="0" fontId="4" fillId="0" borderId="16" xfId="0" applyFont="1" applyBorder="1" applyAlignment="1">
      <alignment horizontal="left" vertical="center"/>
    </xf>
    <xf numFmtId="10" fontId="0" fillId="0" borderId="6" xfId="2" applyNumberFormat="1" applyFont="1" applyBorder="1"/>
    <xf numFmtId="10" fontId="0" fillId="0" borderId="9" xfId="2" applyNumberFormat="1" applyFont="1" applyBorder="1"/>
    <xf numFmtId="2" fontId="0" fillId="0" borderId="11" xfId="0" applyNumberFormat="1" applyBorder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Graphique perf / vol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'Stats Rdt trim'!$D$11:$AB$11</c:f>
              <c:strCache>
                <c:ptCount val="25"/>
                <c:pt idx="0">
                  <c:v>MSDEE15N Index</c:v>
                </c:pt>
                <c:pt idx="1">
                  <c:v>MCLDE15 Index</c:v>
                </c:pt>
                <c:pt idx="2">
                  <c:v>MLCLEEU Index</c:v>
                </c:pt>
                <c:pt idx="3">
                  <c:v>MIVLACE Index</c:v>
                </c:pt>
                <c:pt idx="4">
                  <c:v>MGILAWO Index</c:v>
                </c:pt>
                <c:pt idx="5">
                  <c:v>MGILACE Index</c:v>
                </c:pt>
                <c:pt idx="6">
                  <c:v>MIVLAWO Index</c:v>
                </c:pt>
                <c:pt idx="7">
                  <c:v>SPX Index</c:v>
                </c:pt>
                <c:pt idx="8">
                  <c:v>NKY Index</c:v>
                </c:pt>
                <c:pt idx="9">
                  <c:v>HSI Index</c:v>
                </c:pt>
                <c:pt idx="10">
                  <c:v>CAC Index</c:v>
                </c:pt>
                <c:pt idx="11">
                  <c:v>LBEATREU Index</c:v>
                </c:pt>
                <c:pt idx="12">
                  <c:v>VANEUIG Index</c:v>
                </c:pt>
                <c:pt idx="13">
                  <c:v>LP01TREU Index</c:v>
                </c:pt>
                <c:pt idx="14">
                  <c:v>LBUSTRUU Index</c:v>
                </c:pt>
                <c:pt idx="15">
                  <c:v>LF98TRUU Index</c:v>
                </c:pt>
                <c:pt idx="16">
                  <c:v>LMBITR Index</c:v>
                </c:pt>
                <c:pt idx="17">
                  <c:v>EMLCTRUU Index</c:v>
                </c:pt>
                <c:pt idx="18">
                  <c:v>LEGATRUU Index</c:v>
                </c:pt>
                <c:pt idx="19">
                  <c:v>BTSYTRUU Index</c:v>
                </c:pt>
                <c:pt idx="20">
                  <c:v>OISESTR Index</c:v>
                </c:pt>
                <c:pt idx="21">
                  <c:v>SPBDELB Index</c:v>
                </c:pt>
                <c:pt idx="22">
                  <c:v>NU739027 Index</c:v>
                </c:pt>
                <c:pt idx="23">
                  <c:v>B3REITP Index</c:v>
                </c:pt>
                <c:pt idx="24">
                  <c:v>DE732829 Index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'Stats Rdt trim'!$D$12:$AB$12</c:f>
              <c:numCache>
                <c:formatCode>0.00%</c:formatCode>
                <c:ptCount val="25"/>
                <c:pt idx="0">
                  <c:v>6.1384632951333451E-2</c:v>
                </c:pt>
                <c:pt idx="1">
                  <c:v>4.553148456515177E-2</c:v>
                </c:pt>
                <c:pt idx="2">
                  <c:v>-7.5466726827734365E-2</c:v>
                </c:pt>
                <c:pt idx="3">
                  <c:v>1.6338098593409178E-2</c:v>
                </c:pt>
                <c:pt idx="4">
                  <c:v>0.1153177139760122</c:v>
                </c:pt>
                <c:pt idx="5">
                  <c:v>5.4190347618363166E-2</c:v>
                </c:pt>
                <c:pt idx="6">
                  <c:v>4.8183331653052885E-2</c:v>
                </c:pt>
                <c:pt idx="7">
                  <c:v>0.1196133567574813</c:v>
                </c:pt>
                <c:pt idx="8">
                  <c:v>8.3744015228102153E-2</c:v>
                </c:pt>
                <c:pt idx="9">
                  <c:v>-2.0899742518237896E-2</c:v>
                </c:pt>
                <c:pt idx="10">
                  <c:v>4.9602689078820816E-2</c:v>
                </c:pt>
                <c:pt idx="11">
                  <c:v>1.0826178836966793E-3</c:v>
                </c:pt>
                <c:pt idx="12">
                  <c:v>3.1534773042354303E-3</c:v>
                </c:pt>
                <c:pt idx="13">
                  <c:v>3.7487401212639604E-2</c:v>
                </c:pt>
                <c:pt idx="14">
                  <c:v>1.3612376800991921E-2</c:v>
                </c:pt>
                <c:pt idx="15">
                  <c:v>5.3637257241087255E-2</c:v>
                </c:pt>
                <c:pt idx="16">
                  <c:v>2.3393031285937171E-2</c:v>
                </c:pt>
                <c:pt idx="17">
                  <c:v>1.9419547062804465E-2</c:v>
                </c:pt>
                <c:pt idx="18">
                  <c:v>3.6101602805813648E-3</c:v>
                </c:pt>
                <c:pt idx="19">
                  <c:v>-4.1747643931770995E-3</c:v>
                </c:pt>
                <c:pt idx="20">
                  <c:v>4.4251593337416573E-3</c:v>
                </c:pt>
                <c:pt idx="21">
                  <c:v>1.5247992620563977E-3</c:v>
                </c:pt>
                <c:pt idx="22">
                  <c:v>9.964599299371546E-2</c:v>
                </c:pt>
                <c:pt idx="23">
                  <c:v>2.0258385202291063E-2</c:v>
                </c:pt>
                <c:pt idx="24">
                  <c:v>8.2321209071634316E-2</c:v>
                </c:pt>
              </c:numCache>
            </c:numRef>
          </c:xVal>
          <c:yVal>
            <c:numRef>
              <c:f>'Stats Rdt trim'!$D$14:$AB$14</c:f>
              <c:numCache>
                <c:formatCode>0.00%</c:formatCode>
                <c:ptCount val="25"/>
                <c:pt idx="0">
                  <c:v>0.13872829325467814</c:v>
                </c:pt>
                <c:pt idx="1">
                  <c:v>0.16180803310796141</c:v>
                </c:pt>
                <c:pt idx="2">
                  <c:v>0.3020281119603585</c:v>
                </c:pt>
                <c:pt idx="3">
                  <c:v>0.1479582154065017</c:v>
                </c:pt>
                <c:pt idx="4">
                  <c:v>0.15223888939051369</c:v>
                </c:pt>
                <c:pt idx="5">
                  <c:v>0.13749034105477345</c:v>
                </c:pt>
                <c:pt idx="6">
                  <c:v>0.13322222104469125</c:v>
                </c:pt>
                <c:pt idx="7">
                  <c:v>0.13589587999468974</c:v>
                </c:pt>
                <c:pt idx="8">
                  <c:v>0.17235979486443642</c:v>
                </c:pt>
                <c:pt idx="9">
                  <c:v>0.2022660754726768</c:v>
                </c:pt>
                <c:pt idx="10">
                  <c:v>0.16170368593558959</c:v>
                </c:pt>
                <c:pt idx="11">
                  <c:v>5.0796882914818604E-2</c:v>
                </c:pt>
                <c:pt idx="12">
                  <c:v>4.511997087180996E-2</c:v>
                </c:pt>
                <c:pt idx="13">
                  <c:v>7.1608765284655304E-2</c:v>
                </c:pt>
                <c:pt idx="14">
                  <c:v>5.2938661797091141E-2</c:v>
                </c:pt>
                <c:pt idx="15">
                  <c:v>7.8101986071784771E-2</c:v>
                </c:pt>
                <c:pt idx="16">
                  <c:v>4.9460000318963776E-2</c:v>
                </c:pt>
                <c:pt idx="17">
                  <c:v>8.2197997319728169E-2</c:v>
                </c:pt>
                <c:pt idx="18">
                  <c:v>6.8882834059014186E-2</c:v>
                </c:pt>
                <c:pt idx="19">
                  <c:v>7.7097315224751703E-2</c:v>
                </c:pt>
                <c:pt idx="20">
                  <c:v>8.2217171016875628E-3</c:v>
                </c:pt>
                <c:pt idx="21">
                  <c:v>5.384962299904688E-2</c:v>
                </c:pt>
                <c:pt idx="22">
                  <c:v>0.14924044258665736</c:v>
                </c:pt>
                <c:pt idx="23">
                  <c:v>0.16315463852429554</c:v>
                </c:pt>
                <c:pt idx="24">
                  <c:v>0.13646555963637591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4-3442-A8CA-CBA98DECC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144656"/>
        <c:axId val="1670273248"/>
      </c:scatterChart>
      <c:valAx>
        <c:axId val="167014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Rendement annualisé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0273248"/>
        <c:crosses val="autoZero"/>
        <c:crossBetween val="midCat"/>
      </c:valAx>
      <c:valAx>
        <c:axId val="167027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Vol annualisée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014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Graphique perf</a:t>
            </a:r>
            <a:r>
              <a:rPr lang="fr-FR" baseline="0"/>
              <a:t>/ vol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'Stats Rdt annuel'!$D$11:$AB$11</c:f>
              <c:numCache>
                <c:formatCode>0.00%</c:formatCode>
                <c:ptCount val="25"/>
                <c:pt idx="0">
                  <c:v>7.0254693379119493E-2</c:v>
                </c:pt>
                <c:pt idx="1">
                  <c:v>5.103914140430077E-2</c:v>
                </c:pt>
                <c:pt idx="2">
                  <c:v>-6.6196139269139698E-2</c:v>
                </c:pt>
                <c:pt idx="3">
                  <c:v>2.3569535551976051E-2</c:v>
                </c:pt>
                <c:pt idx="4">
                  <c:v>0.11558442201120323</c:v>
                </c:pt>
                <c:pt idx="5">
                  <c:v>5.9113241967886809E-2</c:v>
                </c:pt>
                <c:pt idx="6">
                  <c:v>4.6360564064600762E-2</c:v>
                </c:pt>
                <c:pt idx="7">
                  <c:v>0.11452277579488634</c:v>
                </c:pt>
                <c:pt idx="8">
                  <c:v>8.4851730395713698E-2</c:v>
                </c:pt>
                <c:pt idx="9">
                  <c:v>-1.8462459498368222E-2</c:v>
                </c:pt>
                <c:pt idx="10">
                  <c:v>6.1187057117232602E-2</c:v>
                </c:pt>
                <c:pt idx="11">
                  <c:v>2.1540179051653396E-3</c:v>
                </c:pt>
                <c:pt idx="12">
                  <c:v>3.4094015370775832E-3</c:v>
                </c:pt>
                <c:pt idx="13">
                  <c:v>3.8726952966681161E-2</c:v>
                </c:pt>
                <c:pt idx="14">
                  <c:v>1.2703968199060167E-2</c:v>
                </c:pt>
                <c:pt idx="15">
                  <c:v>5.2503345366599063E-2</c:v>
                </c:pt>
                <c:pt idx="16">
                  <c:v>2.2452701449922285E-2</c:v>
                </c:pt>
                <c:pt idx="17">
                  <c:v>1.8279036942698612E-2</c:v>
                </c:pt>
                <c:pt idx="18">
                  <c:v>1.5297466628034773E-3</c:v>
                </c:pt>
                <c:pt idx="19">
                  <c:v>-6.0025561674756922E-3</c:v>
                </c:pt>
                <c:pt idx="20">
                  <c:v>4.2920714405905169E-3</c:v>
                </c:pt>
                <c:pt idx="21">
                  <c:v>1.6900173112244232E-3</c:v>
                </c:pt>
                <c:pt idx="22">
                  <c:v>9.6874385080805814E-2</c:v>
                </c:pt>
                <c:pt idx="23">
                  <c:v>1.7122261490777557E-2</c:v>
                </c:pt>
                <c:pt idx="24">
                  <c:v>8.8784192907795045E-2</c:v>
                </c:pt>
              </c:numCache>
            </c:numRef>
          </c:xVal>
          <c:yVal>
            <c:numRef>
              <c:f>'Stats Rdt annuel'!$D$13:$AB$13</c:f>
              <c:numCache>
                <c:formatCode>0.00%</c:formatCode>
                <c:ptCount val="25"/>
                <c:pt idx="0">
                  <c:v>0.11366504821775893</c:v>
                </c:pt>
                <c:pt idx="1">
                  <c:v>0.142716218102035</c:v>
                </c:pt>
                <c:pt idx="2">
                  <c:v>0.28589305879681848</c:v>
                </c:pt>
                <c:pt idx="3">
                  <c:v>0.10541399658360456</c:v>
                </c:pt>
                <c:pt idx="4">
                  <c:v>0.18244771695941006</c:v>
                </c:pt>
                <c:pt idx="5">
                  <c:v>0.12851450701262612</c:v>
                </c:pt>
                <c:pt idx="6">
                  <c:v>0.11098748796921662</c:v>
                </c:pt>
                <c:pt idx="7">
                  <c:v>0.15756593233392691</c:v>
                </c:pt>
                <c:pt idx="8">
                  <c:v>0.13848419308568602</c:v>
                </c:pt>
                <c:pt idx="9">
                  <c:v>0.17577884990607753</c:v>
                </c:pt>
                <c:pt idx="10">
                  <c:v>0.13553430423490048</c:v>
                </c:pt>
                <c:pt idx="11">
                  <c:v>5.8682108320113897E-2</c:v>
                </c:pt>
                <c:pt idx="12">
                  <c:v>5.4262783014095879E-2</c:v>
                </c:pt>
                <c:pt idx="13">
                  <c:v>6.8354387572441014E-2</c:v>
                </c:pt>
                <c:pt idx="14">
                  <c:v>5.3016947956591662E-2</c:v>
                </c:pt>
                <c:pt idx="15">
                  <c:v>8.1879206506359367E-2</c:v>
                </c:pt>
                <c:pt idx="16">
                  <c:v>4.0818432452489603E-2</c:v>
                </c:pt>
                <c:pt idx="17">
                  <c:v>7.6494265710234335E-2</c:v>
                </c:pt>
                <c:pt idx="18">
                  <c:v>6.8176336457959438E-2</c:v>
                </c:pt>
                <c:pt idx="19">
                  <c:v>7.1645837172697749E-2</c:v>
                </c:pt>
                <c:pt idx="20">
                  <c:v>1.5677021550490111E-2</c:v>
                </c:pt>
                <c:pt idx="21">
                  <c:v>3.1817632851894741E-2</c:v>
                </c:pt>
                <c:pt idx="22">
                  <c:v>0.15093745152124902</c:v>
                </c:pt>
                <c:pt idx="23">
                  <c:v>0.1727013811987298</c:v>
                </c:pt>
                <c:pt idx="24">
                  <c:v>0.16236406717413904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9-694B-83F2-1F740892E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562000"/>
        <c:axId val="1253783264"/>
      </c:scatterChart>
      <c:valAx>
        <c:axId val="175056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Rendelent annualisé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53783264"/>
        <c:crosses val="autoZero"/>
        <c:crossBetween val="midCat"/>
      </c:valAx>
      <c:valAx>
        <c:axId val="12537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Volatilité annualisée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5056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1136650</xdr:colOff>
      <xdr:row>19</xdr:row>
      <xdr:rowOff>88900</xdr:rowOff>
    </xdr:from>
    <xdr:to>
      <xdr:col>9</xdr:col>
      <xdr:colOff>546100</xdr:colOff>
      <xdr:row>36</xdr:row>
      <xdr:rowOff>63500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63A06C1-B9C9-73E6-0185-6C7C2C4F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1</xdr:row>
      <xdr:rowOff>177800</xdr:rowOff>
    </xdr:from>
    <xdr:to>
      <xdr:col>19</xdr:col>
      <xdr:colOff>692150</xdr:colOff>
      <xdr:row>16</xdr:row>
      <xdr:rowOff>25400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E3F2EFF-6930-707F-801A-B943448E2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6640625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9A1E-B4D7-4D7D-A647-822605290CD2}">
  <dimension ref="A1:D43"/>
  <sheetViews>
    <sheetView workbookViewId="0">
      <selection activeCell="D2" sqref="D2"/>
    </sheetView>
  </sheetViews>
  <sheetFormatPr baseColWidth="10" defaultRowHeight="15"/>
  <cols>
    <col min="1" max="4" width="21.33203125" customWidth="1"/>
  </cols>
  <sheetData>
    <row r="1" spans="1:4" ht="19" customHeight="1" thickBot="1">
      <c r="A1" s="1" t="s">
        <v>57</v>
      </c>
      <c r="B1" s="1" t="s">
        <v>25</v>
      </c>
      <c r="C1" s="2" t="s">
        <v>44</v>
      </c>
      <c r="D1" s="2" t="s">
        <v>45</v>
      </c>
    </row>
    <row r="2" spans="1:4" ht="17.5" customHeight="1" thickBot="1">
      <c r="A2" s="3"/>
      <c r="B2" s="4" t="s">
        <v>0</v>
      </c>
      <c r="C2" s="5" t="s">
        <v>1</v>
      </c>
      <c r="D2" s="5" t="s">
        <v>2</v>
      </c>
    </row>
    <row r="3" spans="1:4" ht="17" thickBot="1">
      <c r="A3" s="4">
        <v>40</v>
      </c>
      <c r="B3" s="6">
        <v>0.9</v>
      </c>
      <c r="C3" s="7">
        <v>0.1</v>
      </c>
      <c r="D3" s="7">
        <v>0</v>
      </c>
    </row>
    <row r="4" spans="1:4" ht="17" thickBot="1">
      <c r="A4" s="4">
        <v>39</v>
      </c>
      <c r="B4" s="6">
        <v>0.9</v>
      </c>
      <c r="C4" s="7">
        <v>0.1</v>
      </c>
      <c r="D4" s="7">
        <v>0</v>
      </c>
    </row>
    <row r="5" spans="1:4" ht="17" thickBot="1">
      <c r="A5" s="4">
        <v>38</v>
      </c>
      <c r="B5" s="6">
        <v>0.9</v>
      </c>
      <c r="C5" s="7">
        <v>0.1</v>
      </c>
      <c r="D5" s="7">
        <v>0</v>
      </c>
    </row>
    <row r="6" spans="1:4" ht="17" thickBot="1">
      <c r="A6" s="4">
        <v>37</v>
      </c>
      <c r="B6" s="6">
        <v>0.9</v>
      </c>
      <c r="C6" s="7">
        <v>0.1</v>
      </c>
      <c r="D6" s="7">
        <v>0</v>
      </c>
    </row>
    <row r="7" spans="1:4" ht="17" thickBot="1">
      <c r="A7" s="4">
        <v>36</v>
      </c>
      <c r="B7" s="6">
        <v>0.9</v>
      </c>
      <c r="C7" s="7">
        <v>0.1</v>
      </c>
      <c r="D7" s="7">
        <v>0</v>
      </c>
    </row>
    <row r="8" spans="1:4" ht="17" thickBot="1">
      <c r="A8" s="4">
        <v>35</v>
      </c>
      <c r="B8" s="6">
        <v>0.9</v>
      </c>
      <c r="C8" s="7">
        <v>0.1</v>
      </c>
      <c r="D8" s="7">
        <v>0</v>
      </c>
    </row>
    <row r="9" spans="1:4" ht="17" thickBot="1">
      <c r="A9" s="4">
        <v>34</v>
      </c>
      <c r="B9" s="6">
        <v>0.9</v>
      </c>
      <c r="C9" s="7">
        <v>0.1</v>
      </c>
      <c r="D9" s="7">
        <v>0</v>
      </c>
    </row>
    <row r="10" spans="1:4" ht="17" thickBot="1">
      <c r="A10" s="4">
        <v>33</v>
      </c>
      <c r="B10" s="6">
        <v>0.9</v>
      </c>
      <c r="C10" s="7">
        <v>0.1</v>
      </c>
      <c r="D10" s="7">
        <v>0</v>
      </c>
    </row>
    <row r="11" spans="1:4" ht="17" thickBot="1">
      <c r="A11" s="4">
        <v>32</v>
      </c>
      <c r="B11" s="6">
        <v>0.9</v>
      </c>
      <c r="C11" s="7">
        <v>0.1</v>
      </c>
      <c r="D11" s="7">
        <v>0</v>
      </c>
    </row>
    <row r="12" spans="1:4" ht="17" thickBot="1">
      <c r="A12" s="4">
        <v>31</v>
      </c>
      <c r="B12" s="6">
        <v>0.9</v>
      </c>
      <c r="C12" s="7">
        <v>0.1</v>
      </c>
      <c r="D12" s="7">
        <v>0</v>
      </c>
    </row>
    <row r="13" spans="1:4" ht="17" thickBot="1">
      <c r="A13" s="4">
        <v>30</v>
      </c>
      <c r="B13" s="6">
        <v>0.9</v>
      </c>
      <c r="C13" s="7">
        <v>0.1</v>
      </c>
      <c r="D13" s="7">
        <v>0</v>
      </c>
    </row>
    <row r="14" spans="1:4" ht="17" thickBot="1">
      <c r="A14" s="4">
        <v>29</v>
      </c>
      <c r="B14" s="6">
        <v>0.9</v>
      </c>
      <c r="C14" s="7">
        <v>0.1</v>
      </c>
      <c r="D14" s="7">
        <v>0</v>
      </c>
    </row>
    <row r="15" spans="1:4" ht="17" thickBot="1">
      <c r="A15" s="4">
        <v>28</v>
      </c>
      <c r="B15" s="6">
        <v>0.9</v>
      </c>
      <c r="C15" s="7">
        <v>0.1</v>
      </c>
      <c r="D15" s="7">
        <v>0</v>
      </c>
    </row>
    <row r="16" spans="1:4" ht="17" thickBot="1">
      <c r="A16" s="4">
        <v>27</v>
      </c>
      <c r="B16" s="6">
        <v>0.9</v>
      </c>
      <c r="C16" s="7">
        <v>0.1</v>
      </c>
      <c r="D16" s="7">
        <v>0</v>
      </c>
    </row>
    <row r="17" spans="1:4" ht="17" thickBot="1">
      <c r="A17" s="4">
        <v>26</v>
      </c>
      <c r="B17" s="6">
        <v>0.9</v>
      </c>
      <c r="C17" s="7">
        <v>0.1</v>
      </c>
      <c r="D17" s="7">
        <v>0</v>
      </c>
    </row>
    <row r="18" spans="1:4" ht="17" thickBot="1">
      <c r="A18" s="4">
        <v>25</v>
      </c>
      <c r="B18" s="6">
        <v>0.9</v>
      </c>
      <c r="C18" s="7">
        <v>0.1</v>
      </c>
      <c r="D18" s="7">
        <v>0</v>
      </c>
    </row>
    <row r="19" spans="1:4" ht="17" thickBot="1">
      <c r="A19" s="4">
        <v>24</v>
      </c>
      <c r="B19" s="6">
        <v>0.9</v>
      </c>
      <c r="C19" s="7">
        <v>0.1</v>
      </c>
      <c r="D19" s="7">
        <v>0</v>
      </c>
    </row>
    <row r="20" spans="1:4" ht="17" thickBot="1">
      <c r="A20" s="4">
        <v>23</v>
      </c>
      <c r="B20" s="6">
        <v>0.9</v>
      </c>
      <c r="C20" s="7">
        <v>0.1</v>
      </c>
      <c r="D20" s="7">
        <v>0</v>
      </c>
    </row>
    <row r="21" spans="1:4" ht="17" thickBot="1">
      <c r="A21" s="4">
        <v>22</v>
      </c>
      <c r="B21" s="6">
        <v>0.9</v>
      </c>
      <c r="C21" s="7">
        <v>0.1</v>
      </c>
      <c r="D21" s="7">
        <v>0</v>
      </c>
    </row>
    <row r="22" spans="1:4" ht="17" thickBot="1">
      <c r="A22" s="4">
        <v>21</v>
      </c>
      <c r="B22" s="6">
        <v>0.9</v>
      </c>
      <c r="C22" s="7">
        <v>0.1</v>
      </c>
      <c r="D22" s="7">
        <v>0</v>
      </c>
    </row>
    <row r="23" spans="1:4" ht="17" thickBot="1">
      <c r="A23" s="4">
        <v>20</v>
      </c>
      <c r="B23" s="6">
        <v>0.9</v>
      </c>
      <c r="C23" s="7">
        <v>0.1</v>
      </c>
      <c r="D23" s="7">
        <v>0</v>
      </c>
    </row>
    <row r="24" spans="1:4" ht="17" thickBot="1">
      <c r="A24" s="4">
        <v>19</v>
      </c>
      <c r="B24" s="6">
        <v>0.9</v>
      </c>
      <c r="C24" s="7">
        <v>0.1</v>
      </c>
      <c r="D24" s="7">
        <v>0</v>
      </c>
    </row>
    <row r="25" spans="1:4" ht="17" thickBot="1">
      <c r="A25" s="4">
        <v>18</v>
      </c>
      <c r="B25" s="6">
        <v>0.9</v>
      </c>
      <c r="C25" s="7">
        <v>0.1</v>
      </c>
      <c r="D25" s="7">
        <v>0</v>
      </c>
    </row>
    <row r="26" spans="1:4" ht="17" thickBot="1">
      <c r="A26" s="4">
        <v>17</v>
      </c>
      <c r="B26" s="6">
        <v>0.9</v>
      </c>
      <c r="C26" s="7">
        <v>0.1</v>
      </c>
      <c r="D26" s="7">
        <v>0</v>
      </c>
    </row>
    <row r="27" spans="1:4" ht="17" thickBot="1">
      <c r="A27" s="4">
        <v>16</v>
      </c>
      <c r="B27" s="6">
        <v>0.88</v>
      </c>
      <c r="C27" s="7">
        <v>0.12</v>
      </c>
      <c r="D27" s="7">
        <v>0</v>
      </c>
    </row>
    <row r="28" spans="1:4" ht="17" thickBot="1">
      <c r="A28" s="4">
        <v>15</v>
      </c>
      <c r="B28" s="6">
        <v>0.85</v>
      </c>
      <c r="C28" s="7">
        <v>0.15</v>
      </c>
      <c r="D28" s="7">
        <v>0</v>
      </c>
    </row>
    <row r="29" spans="1:4" ht="17" thickBot="1">
      <c r="A29" s="4">
        <v>14</v>
      </c>
      <c r="B29" s="6">
        <v>0.82</v>
      </c>
      <c r="C29" s="7">
        <v>0.18</v>
      </c>
      <c r="D29" s="7">
        <v>0</v>
      </c>
    </row>
    <row r="30" spans="1:4" ht="17" thickBot="1">
      <c r="A30" s="4">
        <v>13</v>
      </c>
      <c r="B30" s="6">
        <v>0.77</v>
      </c>
      <c r="C30" s="7">
        <v>0.23</v>
      </c>
      <c r="D30" s="7">
        <v>0</v>
      </c>
    </row>
    <row r="31" spans="1:4" ht="17" thickBot="1">
      <c r="A31" s="4">
        <v>12</v>
      </c>
      <c r="B31" s="6">
        <v>0.7</v>
      </c>
      <c r="C31" s="7">
        <v>0.3</v>
      </c>
      <c r="D31" s="7">
        <v>0</v>
      </c>
    </row>
    <row r="32" spans="1:4" ht="17" thickBot="1">
      <c r="A32" s="4">
        <v>11</v>
      </c>
      <c r="B32" s="6">
        <v>0.63</v>
      </c>
      <c r="C32" s="7">
        <v>0.36</v>
      </c>
      <c r="D32" s="7">
        <v>0.01</v>
      </c>
    </row>
    <row r="33" spans="1:4" ht="17" thickBot="1">
      <c r="A33" s="4">
        <v>10</v>
      </c>
      <c r="B33" s="6">
        <v>0.54</v>
      </c>
      <c r="C33" s="7">
        <v>0.43</v>
      </c>
      <c r="D33" s="7">
        <v>0.03</v>
      </c>
    </row>
    <row r="34" spans="1:4" ht="17" thickBot="1">
      <c r="A34" s="4">
        <v>9</v>
      </c>
      <c r="B34" s="6">
        <v>0.44</v>
      </c>
      <c r="C34" s="7">
        <v>0.5</v>
      </c>
      <c r="D34" s="7">
        <v>0.06</v>
      </c>
    </row>
    <row r="35" spans="1:4" ht="17" thickBot="1">
      <c r="A35" s="4">
        <v>8</v>
      </c>
      <c r="B35" s="6">
        <v>0.34</v>
      </c>
      <c r="C35" s="7">
        <v>0.56000000000000005</v>
      </c>
      <c r="D35" s="7">
        <v>0.1</v>
      </c>
    </row>
    <row r="36" spans="1:4" ht="17" thickBot="1">
      <c r="A36" s="4">
        <v>7</v>
      </c>
      <c r="B36" s="6">
        <v>0.25</v>
      </c>
      <c r="C36" s="7">
        <v>0.59</v>
      </c>
      <c r="D36" s="7">
        <v>0.16</v>
      </c>
    </row>
    <row r="37" spans="1:4" ht="17" thickBot="1">
      <c r="A37" s="4">
        <v>6</v>
      </c>
      <c r="B37" s="6">
        <v>0.16</v>
      </c>
      <c r="C37" s="7">
        <v>0.6</v>
      </c>
      <c r="D37" s="7">
        <v>0.24</v>
      </c>
    </row>
    <row r="38" spans="1:4" ht="17" thickBot="1">
      <c r="A38" s="4">
        <v>5</v>
      </c>
      <c r="B38" s="6">
        <v>0.1</v>
      </c>
      <c r="C38" s="7">
        <v>0.56999999999999995</v>
      </c>
      <c r="D38" s="7">
        <v>0.33</v>
      </c>
    </row>
    <row r="39" spans="1:4" ht="17" thickBot="1">
      <c r="A39" s="4">
        <v>4</v>
      </c>
      <c r="B39" s="6">
        <v>0.05</v>
      </c>
      <c r="C39" s="7">
        <v>0.51</v>
      </c>
      <c r="D39" s="7">
        <v>0.44</v>
      </c>
    </row>
    <row r="40" spans="1:4" ht="17" thickBot="1">
      <c r="A40" s="4">
        <v>3</v>
      </c>
      <c r="B40" s="6">
        <v>0.02</v>
      </c>
      <c r="C40" s="7">
        <v>0.42</v>
      </c>
      <c r="D40" s="7">
        <v>0.56000000000000005</v>
      </c>
    </row>
    <row r="41" spans="1:4" ht="17" thickBot="1">
      <c r="A41" s="4">
        <v>2</v>
      </c>
      <c r="B41" s="6">
        <v>0</v>
      </c>
      <c r="C41" s="7">
        <v>0.28999999999999998</v>
      </c>
      <c r="D41" s="7">
        <v>0.71</v>
      </c>
    </row>
    <row r="42" spans="1:4" ht="17" thickBot="1">
      <c r="A42" s="4">
        <v>1</v>
      </c>
      <c r="B42" s="6">
        <v>0</v>
      </c>
      <c r="C42" s="7">
        <v>0.1</v>
      </c>
      <c r="D42" s="7">
        <v>0.9</v>
      </c>
    </row>
    <row r="43" spans="1:4" ht="17" thickBot="1">
      <c r="A43" s="4">
        <v>0</v>
      </c>
      <c r="B43" s="6">
        <v>0</v>
      </c>
      <c r="C43" s="7">
        <v>0</v>
      </c>
      <c r="D43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249B-8B5E-41D2-A362-D48BBEA20F7D}">
  <dimension ref="A1:Z44"/>
  <sheetViews>
    <sheetView topLeftCell="J1" workbookViewId="0">
      <selection activeCell="D13" sqref="D13"/>
    </sheetView>
  </sheetViews>
  <sheetFormatPr baseColWidth="10" defaultRowHeight="15"/>
  <cols>
    <col min="1" max="1" width="3.1640625" bestFit="1" customWidth="1"/>
    <col min="2" max="2" width="15.83203125" bestFit="1" customWidth="1"/>
    <col min="3" max="3" width="25.1640625" bestFit="1" customWidth="1"/>
    <col min="4" max="4" width="28.1640625" bestFit="1" customWidth="1"/>
    <col min="5" max="5" width="27.83203125" bestFit="1" customWidth="1"/>
    <col min="6" max="6" width="32.1640625" bestFit="1" customWidth="1"/>
    <col min="7" max="7" width="27.6640625" bestFit="1" customWidth="1"/>
    <col min="8" max="8" width="30.83203125" bestFit="1" customWidth="1"/>
    <col min="9" max="9" width="10.1640625" bestFit="1" customWidth="1"/>
    <col min="10" max="10" width="9.83203125" bestFit="1" customWidth="1"/>
    <col min="11" max="11" width="19.1640625" bestFit="1" customWidth="1"/>
    <col min="12" max="12" width="10.1640625" bestFit="1" customWidth="1"/>
    <col min="13" max="13" width="28.6640625" bestFit="1" customWidth="1"/>
    <col min="14" max="14" width="42.33203125" bestFit="1" customWidth="1"/>
    <col min="15" max="15" width="61.6640625" bestFit="1" customWidth="1"/>
    <col min="16" max="16" width="50" bestFit="1" customWidth="1"/>
    <col min="17" max="17" width="70.33203125" bestFit="1" customWidth="1"/>
    <col min="18" max="18" width="75.83203125" bestFit="1" customWidth="1"/>
    <col min="19" max="19" width="70.6640625" bestFit="1" customWidth="1"/>
    <col min="20" max="20" width="16.1640625" bestFit="1" customWidth="1"/>
    <col min="21" max="21" width="70.1640625" bestFit="1" customWidth="1"/>
    <col min="22" max="22" width="14.1640625" bestFit="1" customWidth="1"/>
    <col min="23" max="23" width="43.1640625" bestFit="1" customWidth="1"/>
    <col min="24" max="24" width="61.83203125" bestFit="1" customWidth="1"/>
    <col min="25" max="25" width="26.6640625" bestFit="1" customWidth="1"/>
    <col min="26" max="26" width="56.1640625" bestFit="1" customWidth="1"/>
  </cols>
  <sheetData>
    <row r="1" spans="1:26" ht="21">
      <c r="B1" s="20" t="s">
        <v>25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1" t="s">
        <v>44</v>
      </c>
      <c r="N1" s="21"/>
      <c r="O1" s="21"/>
      <c r="P1" s="21"/>
      <c r="Q1" s="21"/>
      <c r="R1" s="21"/>
      <c r="S1" s="21"/>
      <c r="T1" s="21"/>
      <c r="U1" s="21"/>
      <c r="V1" s="15" t="s">
        <v>45</v>
      </c>
      <c r="W1" s="22" t="s">
        <v>55</v>
      </c>
      <c r="X1" s="23"/>
      <c r="Y1" s="23"/>
      <c r="Z1" s="23"/>
    </row>
    <row r="2" spans="1:26" ht="23.5" customHeight="1">
      <c r="B2" t="s">
        <v>3</v>
      </c>
      <c r="C2" t="s">
        <v>5</v>
      </c>
      <c r="D2" s="11" t="s">
        <v>7</v>
      </c>
      <c r="E2" s="11" t="s">
        <v>9</v>
      </c>
      <c r="F2" s="11" t="s">
        <v>11</v>
      </c>
      <c r="G2" s="11" t="s">
        <v>13</v>
      </c>
      <c r="H2" s="11" t="s">
        <v>15</v>
      </c>
      <c r="I2" s="11" t="s">
        <v>17</v>
      </c>
      <c r="J2" s="11" t="s">
        <v>19</v>
      </c>
      <c r="K2" s="11" t="s">
        <v>21</v>
      </c>
      <c r="L2" s="11" t="s">
        <v>23</v>
      </c>
      <c r="M2" s="11" t="s">
        <v>26</v>
      </c>
      <c r="N2" s="13" t="s">
        <v>28</v>
      </c>
      <c r="O2" s="11" t="s">
        <v>30</v>
      </c>
      <c r="P2" s="11" t="s">
        <v>32</v>
      </c>
      <c r="Q2" s="11" t="s">
        <v>34</v>
      </c>
      <c r="R2" s="11" t="s">
        <v>36</v>
      </c>
      <c r="S2" s="11" t="s">
        <v>38</v>
      </c>
      <c r="T2" s="14" t="s">
        <v>40</v>
      </c>
      <c r="U2" s="11" t="s">
        <v>42</v>
      </c>
      <c r="V2" s="11" t="s">
        <v>46</v>
      </c>
      <c r="W2" s="16" t="s">
        <v>48</v>
      </c>
      <c r="X2" s="16" t="s">
        <v>50</v>
      </c>
      <c r="Y2" s="16" t="s">
        <v>56</v>
      </c>
      <c r="Z2" s="16" t="s">
        <v>53</v>
      </c>
    </row>
    <row r="3" spans="1:26">
      <c r="B3" s="9" t="s">
        <v>4</v>
      </c>
      <c r="C3" s="10" t="s">
        <v>6</v>
      </c>
      <c r="D3" s="9" t="s">
        <v>8</v>
      </c>
      <c r="E3" s="9" t="s">
        <v>10</v>
      </c>
      <c r="F3" s="9" t="s">
        <v>12</v>
      </c>
      <c r="G3" s="10" t="s">
        <v>14</v>
      </c>
      <c r="H3" s="12" t="s">
        <v>16</v>
      </c>
      <c r="I3" s="12" t="s">
        <v>18</v>
      </c>
      <c r="J3" s="12" t="s">
        <v>20</v>
      </c>
      <c r="K3" s="12" t="s">
        <v>22</v>
      </c>
      <c r="L3" s="12" t="s">
        <v>24</v>
      </c>
      <c r="M3" s="9" t="s">
        <v>27</v>
      </c>
      <c r="N3" s="12" t="s">
        <v>29</v>
      </c>
      <c r="O3" s="12" t="s">
        <v>31</v>
      </c>
      <c r="P3" s="12" t="s">
        <v>33</v>
      </c>
      <c r="Q3" s="12" t="s">
        <v>35</v>
      </c>
      <c r="R3" s="12" t="s">
        <v>37</v>
      </c>
      <c r="S3" s="12" t="s">
        <v>39</v>
      </c>
      <c r="T3" s="12" t="s">
        <v>41</v>
      </c>
      <c r="U3" s="12" t="s">
        <v>43</v>
      </c>
      <c r="V3" s="9" t="s">
        <v>47</v>
      </c>
      <c r="W3" s="12" t="s">
        <v>49</v>
      </c>
      <c r="X3" s="12" t="s">
        <v>51</v>
      </c>
      <c r="Y3" s="12" t="s">
        <v>52</v>
      </c>
      <c r="Z3" s="12" t="s">
        <v>54</v>
      </c>
    </row>
    <row r="4" spans="1:26">
      <c r="A4" s="17">
        <v>40</v>
      </c>
      <c r="B4" s="18">
        <v>0.9</v>
      </c>
      <c r="C4" s="19">
        <v>0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8">
        <v>0.1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8">
        <v>0</v>
      </c>
      <c r="W4" s="19">
        <v>0</v>
      </c>
      <c r="X4" s="19">
        <v>0</v>
      </c>
      <c r="Y4" s="19">
        <v>0</v>
      </c>
      <c r="Z4" s="19">
        <v>0</v>
      </c>
    </row>
    <row r="5" spans="1:26">
      <c r="A5" s="17">
        <v>39</v>
      </c>
      <c r="B5" s="18">
        <v>0.9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8">
        <v>0.1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8">
        <v>0</v>
      </c>
      <c r="W5" s="19">
        <v>0</v>
      </c>
      <c r="X5" s="19">
        <v>0</v>
      </c>
      <c r="Y5" s="19">
        <v>0</v>
      </c>
      <c r="Z5" s="19">
        <v>0</v>
      </c>
    </row>
    <row r="6" spans="1:26">
      <c r="A6" s="17">
        <v>38</v>
      </c>
      <c r="B6" s="18">
        <v>0.9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8">
        <v>0.1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8">
        <v>0</v>
      </c>
      <c r="W6" s="19">
        <v>0</v>
      </c>
      <c r="X6" s="19">
        <v>0</v>
      </c>
      <c r="Y6" s="19">
        <v>0</v>
      </c>
      <c r="Z6" s="19">
        <v>0</v>
      </c>
    </row>
    <row r="7" spans="1:26">
      <c r="A7" s="17">
        <v>37</v>
      </c>
      <c r="B7" s="18">
        <v>0.9</v>
      </c>
      <c r="C7" s="19">
        <v>0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8">
        <v>0.1</v>
      </c>
      <c r="N7" s="19">
        <v>0</v>
      </c>
      <c r="O7" s="19">
        <v>0</v>
      </c>
      <c r="P7" s="19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8">
        <v>0</v>
      </c>
      <c r="W7" s="19">
        <v>0</v>
      </c>
      <c r="X7" s="19">
        <v>0</v>
      </c>
      <c r="Y7" s="19">
        <v>0</v>
      </c>
      <c r="Z7" s="19">
        <v>0</v>
      </c>
    </row>
    <row r="8" spans="1:26">
      <c r="A8" s="17">
        <v>36</v>
      </c>
      <c r="B8" s="18">
        <v>0.9</v>
      </c>
      <c r="C8" s="19">
        <v>0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8">
        <v>0.1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8">
        <v>0</v>
      </c>
      <c r="W8" s="19">
        <v>0</v>
      </c>
      <c r="X8" s="19">
        <v>0</v>
      </c>
      <c r="Y8" s="19">
        <v>0</v>
      </c>
      <c r="Z8" s="19">
        <v>0</v>
      </c>
    </row>
    <row r="9" spans="1:26">
      <c r="A9" s="17">
        <v>35</v>
      </c>
      <c r="B9" s="18">
        <v>0.9</v>
      </c>
      <c r="C9" s="19">
        <v>0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8">
        <v>0.1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8">
        <v>0</v>
      </c>
      <c r="W9" s="19">
        <v>0</v>
      </c>
      <c r="X9" s="19">
        <v>0</v>
      </c>
      <c r="Y9" s="19">
        <v>0</v>
      </c>
      <c r="Z9" s="19">
        <v>0</v>
      </c>
    </row>
    <row r="10" spans="1:26">
      <c r="A10" s="17">
        <v>34</v>
      </c>
      <c r="B10" s="18">
        <v>0.9</v>
      </c>
      <c r="C10" s="19">
        <v>0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8">
        <v>0.1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8">
        <v>0</v>
      </c>
      <c r="W10" s="19">
        <v>0</v>
      </c>
      <c r="X10" s="19">
        <v>0</v>
      </c>
      <c r="Y10" s="19">
        <v>0</v>
      </c>
      <c r="Z10" s="19">
        <v>0</v>
      </c>
    </row>
    <row r="11" spans="1:26">
      <c r="A11" s="17">
        <v>33</v>
      </c>
      <c r="B11" s="18">
        <v>0.9</v>
      </c>
      <c r="C11" s="19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8">
        <v>0.1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8">
        <v>0</v>
      </c>
      <c r="W11" s="19">
        <v>0</v>
      </c>
      <c r="X11" s="19">
        <v>0</v>
      </c>
      <c r="Y11" s="19">
        <v>0</v>
      </c>
      <c r="Z11" s="19">
        <v>0</v>
      </c>
    </row>
    <row r="12" spans="1:26">
      <c r="A12" s="17">
        <v>32</v>
      </c>
      <c r="B12" s="18">
        <v>0.9</v>
      </c>
      <c r="C12" s="19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8">
        <v>0.1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8">
        <v>0</v>
      </c>
      <c r="W12" s="19">
        <v>0</v>
      </c>
      <c r="X12" s="19">
        <v>0</v>
      </c>
      <c r="Y12" s="19">
        <v>0</v>
      </c>
      <c r="Z12" s="19">
        <v>0</v>
      </c>
    </row>
    <row r="13" spans="1:26">
      <c r="A13" s="17">
        <v>31</v>
      </c>
      <c r="B13" s="18">
        <v>0.9</v>
      </c>
      <c r="C13" s="19">
        <v>0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8">
        <v>0.1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8">
        <v>0</v>
      </c>
      <c r="W13" s="19">
        <v>0</v>
      </c>
      <c r="X13" s="19">
        <v>0</v>
      </c>
      <c r="Y13" s="19">
        <v>0</v>
      </c>
      <c r="Z13" s="19">
        <v>0</v>
      </c>
    </row>
    <row r="14" spans="1:26">
      <c r="A14" s="17">
        <v>30</v>
      </c>
      <c r="B14" s="18">
        <v>0.9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8">
        <v>0.1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8">
        <v>0</v>
      </c>
      <c r="W14" s="19">
        <v>0</v>
      </c>
      <c r="X14" s="19">
        <v>0</v>
      </c>
      <c r="Y14" s="19">
        <v>0</v>
      </c>
      <c r="Z14" s="19">
        <v>0</v>
      </c>
    </row>
    <row r="15" spans="1:26">
      <c r="A15" s="17">
        <v>29</v>
      </c>
      <c r="B15" s="18">
        <v>0.9</v>
      </c>
      <c r="C15" s="19">
        <v>0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8">
        <v>0.1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8">
        <v>0</v>
      </c>
      <c r="W15" s="19">
        <v>0</v>
      </c>
      <c r="X15" s="19">
        <v>0</v>
      </c>
      <c r="Y15" s="19">
        <v>0</v>
      </c>
      <c r="Z15" s="19">
        <v>0</v>
      </c>
    </row>
    <row r="16" spans="1:26">
      <c r="A16" s="17">
        <v>28</v>
      </c>
      <c r="B16" s="18">
        <v>0.9</v>
      </c>
      <c r="C16" s="19">
        <v>0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8">
        <v>0.1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8">
        <v>0</v>
      </c>
      <c r="W16" s="19">
        <v>0</v>
      </c>
      <c r="X16" s="19">
        <v>0</v>
      </c>
      <c r="Y16" s="19">
        <v>0</v>
      </c>
      <c r="Z16" s="19">
        <v>0</v>
      </c>
    </row>
    <row r="17" spans="1:26">
      <c r="A17" s="17">
        <v>27</v>
      </c>
      <c r="B17" s="18">
        <v>0.9</v>
      </c>
      <c r="C17" s="19">
        <v>0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8">
        <v>0.1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8">
        <v>0</v>
      </c>
      <c r="W17" s="19">
        <v>0</v>
      </c>
      <c r="X17" s="19">
        <v>0</v>
      </c>
      <c r="Y17" s="19">
        <v>0</v>
      </c>
      <c r="Z17" s="19">
        <v>0</v>
      </c>
    </row>
    <row r="18" spans="1:26">
      <c r="A18" s="17">
        <v>26</v>
      </c>
      <c r="B18" s="18">
        <v>0.9</v>
      </c>
      <c r="C18" s="19">
        <v>0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8">
        <v>0.1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8">
        <v>0</v>
      </c>
      <c r="W18" s="19">
        <v>0</v>
      </c>
      <c r="X18" s="19">
        <v>0</v>
      </c>
      <c r="Y18" s="19">
        <v>0</v>
      </c>
      <c r="Z18" s="19">
        <v>0</v>
      </c>
    </row>
    <row r="19" spans="1:26">
      <c r="A19" s="17">
        <v>25</v>
      </c>
      <c r="B19" s="18">
        <v>0.9</v>
      </c>
      <c r="C19" s="19">
        <v>0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8">
        <v>0.1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8">
        <v>0</v>
      </c>
      <c r="W19" s="19">
        <v>0</v>
      </c>
      <c r="X19" s="19">
        <v>0</v>
      </c>
      <c r="Y19" s="19">
        <v>0</v>
      </c>
      <c r="Z19" s="19">
        <v>0</v>
      </c>
    </row>
    <row r="20" spans="1:26">
      <c r="A20" s="17">
        <v>24</v>
      </c>
      <c r="B20" s="18">
        <v>0.9</v>
      </c>
      <c r="C20" s="19">
        <v>0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8">
        <v>0.1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8">
        <v>0</v>
      </c>
      <c r="W20" s="19">
        <v>0</v>
      </c>
      <c r="X20" s="19">
        <v>0</v>
      </c>
      <c r="Y20" s="19">
        <v>0</v>
      </c>
      <c r="Z20" s="19">
        <v>0</v>
      </c>
    </row>
    <row r="21" spans="1:26">
      <c r="A21" s="17">
        <v>23</v>
      </c>
      <c r="B21" s="18">
        <v>0.9</v>
      </c>
      <c r="C21" s="19">
        <v>0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8">
        <v>0.1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8">
        <v>0</v>
      </c>
      <c r="W21" s="19">
        <v>0</v>
      </c>
      <c r="X21" s="19">
        <v>0</v>
      </c>
      <c r="Y21" s="19">
        <v>0</v>
      </c>
      <c r="Z21" s="19">
        <v>0</v>
      </c>
    </row>
    <row r="22" spans="1:26">
      <c r="A22" s="17">
        <v>22</v>
      </c>
      <c r="B22" s="18">
        <v>0.9</v>
      </c>
      <c r="C22" s="19">
        <v>0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8">
        <v>0.1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8">
        <v>0</v>
      </c>
      <c r="W22" s="19">
        <v>0</v>
      </c>
      <c r="X22" s="19">
        <v>0</v>
      </c>
      <c r="Y22" s="19">
        <v>0</v>
      </c>
      <c r="Z22" s="19">
        <v>0</v>
      </c>
    </row>
    <row r="23" spans="1:26">
      <c r="A23" s="17">
        <v>21</v>
      </c>
      <c r="B23" s="18">
        <v>0.9</v>
      </c>
      <c r="C23" s="19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8">
        <v>0.1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8">
        <v>0</v>
      </c>
      <c r="W23" s="19">
        <v>0</v>
      </c>
      <c r="X23" s="19">
        <v>0</v>
      </c>
      <c r="Y23" s="19">
        <v>0</v>
      </c>
      <c r="Z23" s="19">
        <v>0</v>
      </c>
    </row>
    <row r="24" spans="1:26">
      <c r="A24" s="17">
        <v>20</v>
      </c>
      <c r="B24" s="18">
        <v>0.9</v>
      </c>
      <c r="C24" s="19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8">
        <v>0.1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8">
        <v>0</v>
      </c>
      <c r="W24" s="19">
        <v>0</v>
      </c>
      <c r="X24" s="19">
        <v>0</v>
      </c>
      <c r="Y24" s="19">
        <v>0</v>
      </c>
      <c r="Z24" s="19">
        <v>0</v>
      </c>
    </row>
    <row r="25" spans="1:26">
      <c r="A25" s="17">
        <v>19</v>
      </c>
      <c r="B25" s="18">
        <v>0.9</v>
      </c>
      <c r="C25" s="19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8">
        <v>0.1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8">
        <v>0</v>
      </c>
      <c r="W25" s="19">
        <v>0</v>
      </c>
      <c r="X25" s="19">
        <v>0</v>
      </c>
      <c r="Y25" s="19">
        <v>0</v>
      </c>
      <c r="Z25" s="19">
        <v>0</v>
      </c>
    </row>
    <row r="26" spans="1:26">
      <c r="A26" s="17">
        <v>18</v>
      </c>
      <c r="B26" s="18">
        <v>0.9</v>
      </c>
      <c r="C26" s="19">
        <v>0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8">
        <v>0.1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8">
        <v>0</v>
      </c>
      <c r="W26" s="19">
        <v>0</v>
      </c>
      <c r="X26" s="19">
        <v>0</v>
      </c>
      <c r="Y26" s="19">
        <v>0</v>
      </c>
      <c r="Z26" s="19">
        <v>0</v>
      </c>
    </row>
    <row r="27" spans="1:26">
      <c r="A27" s="17">
        <v>17</v>
      </c>
      <c r="B27" s="18">
        <v>0.9</v>
      </c>
      <c r="C27" s="19">
        <v>0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8">
        <v>0.1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8">
        <v>0</v>
      </c>
      <c r="W27" s="19">
        <v>0</v>
      </c>
      <c r="X27" s="19">
        <v>0</v>
      </c>
      <c r="Y27" s="19">
        <v>0</v>
      </c>
      <c r="Z27" s="19">
        <v>0</v>
      </c>
    </row>
    <row r="28" spans="1:26">
      <c r="A28" s="17">
        <v>16</v>
      </c>
      <c r="B28" s="18">
        <v>0.88</v>
      </c>
      <c r="C28" s="19">
        <v>0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8">
        <v>0.12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8">
        <v>0</v>
      </c>
      <c r="W28" s="19">
        <v>0</v>
      </c>
      <c r="X28" s="19">
        <v>0</v>
      </c>
      <c r="Y28" s="19">
        <v>0</v>
      </c>
      <c r="Z28" s="19">
        <v>0</v>
      </c>
    </row>
    <row r="29" spans="1:26">
      <c r="A29" s="17">
        <v>15</v>
      </c>
      <c r="B29" s="18">
        <v>0.85</v>
      </c>
      <c r="C29" s="19">
        <v>0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8">
        <v>0.15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8">
        <v>0</v>
      </c>
      <c r="W29" s="19">
        <v>0</v>
      </c>
      <c r="X29" s="19">
        <v>0</v>
      </c>
      <c r="Y29" s="19">
        <v>0</v>
      </c>
      <c r="Z29" s="19">
        <v>0</v>
      </c>
    </row>
    <row r="30" spans="1:26">
      <c r="A30" s="17">
        <v>14</v>
      </c>
      <c r="B30" s="18">
        <v>0.82</v>
      </c>
      <c r="C30" s="19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8">
        <v>0.18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8">
        <v>0</v>
      </c>
      <c r="W30" s="19">
        <v>0</v>
      </c>
      <c r="X30" s="19">
        <v>0</v>
      </c>
      <c r="Y30" s="19">
        <v>0</v>
      </c>
      <c r="Z30" s="19">
        <v>0</v>
      </c>
    </row>
    <row r="31" spans="1:26">
      <c r="A31" s="17">
        <v>13</v>
      </c>
      <c r="B31" s="18">
        <v>0.77</v>
      </c>
      <c r="C31" s="19">
        <v>0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8">
        <v>0.23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8">
        <v>0</v>
      </c>
      <c r="W31" s="19">
        <v>0</v>
      </c>
      <c r="X31" s="19">
        <v>0</v>
      </c>
      <c r="Y31" s="19">
        <v>0</v>
      </c>
      <c r="Z31" s="19">
        <v>0</v>
      </c>
    </row>
    <row r="32" spans="1:26">
      <c r="A32" s="17">
        <v>12</v>
      </c>
      <c r="B32" s="18">
        <v>0.7</v>
      </c>
      <c r="C32" s="19">
        <v>0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8">
        <v>0.3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8">
        <v>0</v>
      </c>
      <c r="W32" s="19">
        <v>0</v>
      </c>
      <c r="X32" s="19">
        <v>0</v>
      </c>
      <c r="Y32" s="19">
        <v>0</v>
      </c>
      <c r="Z32" s="19">
        <v>0</v>
      </c>
    </row>
    <row r="33" spans="1:26">
      <c r="A33" s="17">
        <v>11</v>
      </c>
      <c r="B33" s="18">
        <v>0.63</v>
      </c>
      <c r="C33" s="19">
        <v>0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8">
        <v>0.36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8">
        <v>0.01</v>
      </c>
      <c r="W33" s="19">
        <v>0</v>
      </c>
      <c r="X33" s="19">
        <v>0</v>
      </c>
      <c r="Y33" s="19">
        <v>0</v>
      </c>
      <c r="Z33" s="19">
        <v>0</v>
      </c>
    </row>
    <row r="34" spans="1:26">
      <c r="A34" s="17">
        <v>10</v>
      </c>
      <c r="B34" s="18">
        <v>0.54</v>
      </c>
      <c r="C34" s="19">
        <v>0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8">
        <v>0.43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8">
        <v>0.03</v>
      </c>
      <c r="W34" s="19">
        <v>0</v>
      </c>
      <c r="X34" s="19">
        <v>0</v>
      </c>
      <c r="Y34" s="19">
        <v>0</v>
      </c>
      <c r="Z34" s="19">
        <v>0</v>
      </c>
    </row>
    <row r="35" spans="1:26">
      <c r="A35" s="17">
        <v>9</v>
      </c>
      <c r="B35" s="18">
        <v>0.44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8">
        <v>0.5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8">
        <v>0.06</v>
      </c>
      <c r="W35" s="19">
        <v>0</v>
      </c>
      <c r="X35" s="19">
        <v>0</v>
      </c>
      <c r="Y35" s="19">
        <v>0</v>
      </c>
      <c r="Z35" s="19">
        <v>0</v>
      </c>
    </row>
    <row r="36" spans="1:26">
      <c r="A36" s="17">
        <v>8</v>
      </c>
      <c r="B36" s="18">
        <v>0.34</v>
      </c>
      <c r="C36" s="19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8">
        <v>0.56000000000000005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8">
        <v>0.1</v>
      </c>
      <c r="W36" s="19">
        <v>0</v>
      </c>
      <c r="X36" s="19">
        <v>0</v>
      </c>
      <c r="Y36" s="19">
        <v>0</v>
      </c>
      <c r="Z36" s="19">
        <v>0</v>
      </c>
    </row>
    <row r="37" spans="1:26">
      <c r="A37" s="17">
        <v>7</v>
      </c>
      <c r="B37" s="18">
        <v>0.25</v>
      </c>
      <c r="C37" s="19">
        <v>0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8">
        <v>0.59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8">
        <v>0.16</v>
      </c>
      <c r="W37" s="19">
        <v>0</v>
      </c>
      <c r="X37" s="19">
        <v>0</v>
      </c>
      <c r="Y37" s="19">
        <v>0</v>
      </c>
      <c r="Z37" s="19">
        <v>0</v>
      </c>
    </row>
    <row r="38" spans="1:26">
      <c r="A38" s="17">
        <v>6</v>
      </c>
      <c r="B38" s="18">
        <v>0.16</v>
      </c>
      <c r="C38" s="19">
        <v>0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8">
        <v>0.6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8">
        <v>0.24</v>
      </c>
      <c r="W38" s="19">
        <v>0</v>
      </c>
      <c r="X38" s="19">
        <v>0</v>
      </c>
      <c r="Y38" s="19">
        <v>0</v>
      </c>
      <c r="Z38" s="19">
        <v>0</v>
      </c>
    </row>
    <row r="39" spans="1:26">
      <c r="A39" s="17">
        <v>5</v>
      </c>
      <c r="B39" s="18">
        <v>0.1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8">
        <v>0.56999999999999995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8">
        <v>0.33</v>
      </c>
      <c r="W39" s="19">
        <v>0</v>
      </c>
      <c r="X39" s="19">
        <v>0</v>
      </c>
      <c r="Y39" s="19">
        <v>0</v>
      </c>
      <c r="Z39" s="19">
        <v>0</v>
      </c>
    </row>
    <row r="40" spans="1:26">
      <c r="A40" s="17">
        <v>4</v>
      </c>
      <c r="B40" s="18">
        <v>0.05</v>
      </c>
      <c r="C40" s="19">
        <v>0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8">
        <v>0.51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8">
        <v>0.44</v>
      </c>
      <c r="W40" s="19">
        <v>0</v>
      </c>
      <c r="X40" s="19">
        <v>0</v>
      </c>
      <c r="Y40" s="19">
        <v>0</v>
      </c>
      <c r="Z40" s="19">
        <v>0</v>
      </c>
    </row>
    <row r="41" spans="1:26">
      <c r="A41" s="17">
        <v>3</v>
      </c>
      <c r="B41" s="18">
        <v>0.02</v>
      </c>
      <c r="C41" s="19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8">
        <v>0.42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8">
        <v>0.56000000000000005</v>
      </c>
      <c r="W41" s="19">
        <v>0</v>
      </c>
      <c r="X41" s="19">
        <v>0</v>
      </c>
      <c r="Y41" s="19">
        <v>0</v>
      </c>
      <c r="Z41" s="19">
        <v>0</v>
      </c>
    </row>
    <row r="42" spans="1:26">
      <c r="A42" s="17">
        <v>2</v>
      </c>
      <c r="B42" s="18">
        <v>0</v>
      </c>
      <c r="C42" s="19">
        <v>0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8">
        <v>0.28999999999999998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8">
        <v>0.71</v>
      </c>
      <c r="W42" s="19">
        <v>0</v>
      </c>
      <c r="X42" s="19">
        <v>0</v>
      </c>
      <c r="Y42" s="19">
        <v>0</v>
      </c>
      <c r="Z42" s="19">
        <v>0</v>
      </c>
    </row>
    <row r="43" spans="1:26">
      <c r="A43" s="17">
        <v>1</v>
      </c>
      <c r="B43" s="18">
        <v>0</v>
      </c>
      <c r="C43" s="19">
        <v>0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8">
        <v>0.1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8">
        <v>0.9</v>
      </c>
      <c r="W43" s="19">
        <v>0</v>
      </c>
      <c r="X43" s="19">
        <v>0</v>
      </c>
      <c r="Y43" s="19">
        <v>0</v>
      </c>
      <c r="Z43" s="19">
        <v>0</v>
      </c>
    </row>
    <row r="44" spans="1:26">
      <c r="A44" s="17">
        <v>0</v>
      </c>
      <c r="B44" s="18">
        <v>0</v>
      </c>
      <c r="C44" s="19">
        <v>0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8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8">
        <v>1</v>
      </c>
      <c r="W44" s="19">
        <v>0</v>
      </c>
      <c r="X44" s="19">
        <v>0</v>
      </c>
      <c r="Y44" s="19">
        <v>0</v>
      </c>
      <c r="Z44" s="19">
        <v>0</v>
      </c>
    </row>
  </sheetData>
  <mergeCells count="3">
    <mergeCell ref="B1:L1"/>
    <mergeCell ref="M1:U1"/>
    <mergeCell ref="W1: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2E087-076B-456E-818F-56880A74CDD4}">
  <sheetPr filterMode="1"/>
  <dimension ref="A1:Z2583"/>
  <sheetViews>
    <sheetView topLeftCell="S2542" zoomScale="75" workbookViewId="0">
      <selection activeCell="W4" sqref="W4:W2582"/>
    </sheetView>
  </sheetViews>
  <sheetFormatPr baseColWidth="10" defaultRowHeight="15"/>
  <cols>
    <col min="1" max="1" width="9.83203125" bestFit="1" customWidth="1"/>
    <col min="2" max="2" width="15.83203125" bestFit="1" customWidth="1"/>
    <col min="3" max="3" width="25.1640625" bestFit="1" customWidth="1"/>
    <col min="4" max="4" width="28.1640625" bestFit="1" customWidth="1"/>
    <col min="5" max="5" width="27.83203125" bestFit="1" customWidth="1"/>
    <col min="6" max="6" width="32.1640625" bestFit="1" customWidth="1"/>
    <col min="7" max="7" width="27.6640625" bestFit="1" customWidth="1"/>
    <col min="8" max="8" width="30.83203125" bestFit="1" customWidth="1"/>
    <col min="9" max="9" width="10.1640625" bestFit="1" customWidth="1"/>
    <col min="10" max="10" width="9.83203125" bestFit="1" customWidth="1"/>
    <col min="11" max="11" width="19.1640625" bestFit="1" customWidth="1"/>
    <col min="12" max="12" width="10.1640625" bestFit="1" customWidth="1"/>
    <col min="13" max="13" width="28.6640625" bestFit="1" customWidth="1"/>
    <col min="14" max="14" width="42.33203125" bestFit="1" customWidth="1"/>
    <col min="15" max="15" width="61.6640625" bestFit="1" customWidth="1"/>
    <col min="16" max="16" width="50" bestFit="1" customWidth="1"/>
    <col min="17" max="17" width="70.33203125" bestFit="1" customWidth="1"/>
    <col min="18" max="18" width="75.83203125" bestFit="1" customWidth="1"/>
    <col min="19" max="19" width="70.6640625" bestFit="1" customWidth="1"/>
    <col min="20" max="20" width="34.1640625" bestFit="1" customWidth="1"/>
    <col min="21" max="21" width="70.1640625" bestFit="1" customWidth="1"/>
    <col min="22" max="22" width="14.1640625" bestFit="1" customWidth="1"/>
    <col min="23" max="23" width="43.1640625" bestFit="1" customWidth="1"/>
    <col min="24" max="24" width="61.83203125" bestFit="1" customWidth="1"/>
    <col min="25" max="25" width="26.6640625" bestFit="1" customWidth="1"/>
    <col min="26" max="26" width="56.1640625" bestFit="1" customWidth="1"/>
  </cols>
  <sheetData>
    <row r="1" spans="1:26" ht="37" customHeight="1">
      <c r="B1" s="20" t="s">
        <v>25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1" t="s">
        <v>44</v>
      </c>
      <c r="N1" s="21"/>
      <c r="O1" s="21"/>
      <c r="P1" s="21"/>
      <c r="Q1" s="21"/>
      <c r="R1" s="21"/>
      <c r="S1" s="21"/>
      <c r="T1" s="21"/>
      <c r="U1" s="21"/>
      <c r="V1" s="15" t="s">
        <v>45</v>
      </c>
      <c r="W1" s="22" t="s">
        <v>55</v>
      </c>
      <c r="X1" s="23"/>
      <c r="Y1" s="23"/>
      <c r="Z1" s="23"/>
    </row>
    <row r="2" spans="1:26" ht="32" customHeight="1">
      <c r="B2" t="s">
        <v>3</v>
      </c>
      <c r="C2" t="s">
        <v>5</v>
      </c>
      <c r="D2" s="11" t="s">
        <v>7</v>
      </c>
      <c r="E2" s="11" t="s">
        <v>9</v>
      </c>
      <c r="F2" s="11" t="s">
        <v>11</v>
      </c>
      <c r="G2" s="11" t="s">
        <v>13</v>
      </c>
      <c r="H2" s="11" t="s">
        <v>15</v>
      </c>
      <c r="I2" s="11" t="s">
        <v>17</v>
      </c>
      <c r="J2" s="11" t="s">
        <v>19</v>
      </c>
      <c r="K2" s="11" t="s">
        <v>21</v>
      </c>
      <c r="L2" s="11" t="s">
        <v>23</v>
      </c>
      <c r="M2" s="11" t="s">
        <v>26</v>
      </c>
      <c r="N2" s="13" t="s">
        <v>28</v>
      </c>
      <c r="O2" s="11" t="s">
        <v>30</v>
      </c>
      <c r="P2" s="11" t="s">
        <v>32</v>
      </c>
      <c r="Q2" s="11" t="s">
        <v>34</v>
      </c>
      <c r="R2" s="11" t="s">
        <v>36</v>
      </c>
      <c r="S2" s="11" t="s">
        <v>38</v>
      </c>
      <c r="T2" s="14" t="s">
        <v>40</v>
      </c>
      <c r="U2" s="11" t="s">
        <v>42</v>
      </c>
      <c r="V2" s="11" t="s">
        <v>46</v>
      </c>
      <c r="W2" s="16" t="s">
        <v>48</v>
      </c>
      <c r="X2" s="16" t="s">
        <v>50</v>
      </c>
      <c r="Y2" s="16" t="s">
        <v>56</v>
      </c>
      <c r="Z2" s="16" t="s">
        <v>53</v>
      </c>
    </row>
    <row r="3" spans="1:26">
      <c r="B3" s="9" t="s">
        <v>4</v>
      </c>
      <c r="C3" s="10" t="s">
        <v>6</v>
      </c>
      <c r="D3" s="9" t="s">
        <v>8</v>
      </c>
      <c r="E3" s="9" t="s">
        <v>10</v>
      </c>
      <c r="F3" s="9" t="s">
        <v>12</v>
      </c>
      <c r="G3" s="10" t="s">
        <v>14</v>
      </c>
      <c r="H3" s="10" t="s">
        <v>16</v>
      </c>
      <c r="I3" s="10" t="s">
        <v>18</v>
      </c>
      <c r="J3" s="10" t="s">
        <v>20</v>
      </c>
      <c r="K3" s="10" t="s">
        <v>22</v>
      </c>
      <c r="L3" s="10" t="s">
        <v>24</v>
      </c>
      <c r="M3" s="9" t="s">
        <v>27</v>
      </c>
      <c r="N3" s="10" t="s">
        <v>29</v>
      </c>
      <c r="O3" s="10" t="s">
        <v>31</v>
      </c>
      <c r="P3" s="10" t="s">
        <v>33</v>
      </c>
      <c r="Q3" s="10" t="s">
        <v>35</v>
      </c>
      <c r="R3" s="10" t="s">
        <v>37</v>
      </c>
      <c r="S3" s="10" t="s">
        <v>39</v>
      </c>
      <c r="T3" s="10" t="s">
        <v>41</v>
      </c>
      <c r="U3" s="10" t="s">
        <v>43</v>
      </c>
      <c r="V3" s="9" t="s">
        <v>47</v>
      </c>
      <c r="W3" s="10" t="s">
        <v>49</v>
      </c>
      <c r="X3" s="10" t="s">
        <v>51</v>
      </c>
      <c r="Y3" s="10" t="s">
        <v>52</v>
      </c>
      <c r="Z3" s="10" t="s">
        <v>54</v>
      </c>
    </row>
    <row r="4" spans="1:26">
      <c r="A4" s="8">
        <v>42009</v>
      </c>
      <c r="B4">
        <v>172.27610000000001</v>
      </c>
      <c r="C4">
        <v>323.06799999999998</v>
      </c>
      <c r="D4">
        <v>717.976</v>
      </c>
      <c r="E4">
        <v>700.93299999999999</v>
      </c>
      <c r="F4">
        <v>1217.5450000000001</v>
      </c>
      <c r="G4">
        <v>1002.001</v>
      </c>
      <c r="H4">
        <v>948.22400000000005</v>
      </c>
      <c r="I4">
        <v>2020.58</v>
      </c>
      <c r="J4">
        <v>17408.71</v>
      </c>
      <c r="K4">
        <v>23721.32</v>
      </c>
      <c r="L4">
        <v>4111.3599999999997</v>
      </c>
      <c r="M4">
        <v>237.21190000000001</v>
      </c>
      <c r="N4">
        <v>193.0831</v>
      </c>
      <c r="O4">
        <v>327.44099999999997</v>
      </c>
      <c r="P4">
        <v>1925.4</v>
      </c>
      <c r="Q4">
        <v>1616.78</v>
      </c>
      <c r="R4">
        <v>1073.1775</v>
      </c>
      <c r="S4">
        <v>124.539</v>
      </c>
      <c r="T4">
        <v>455.63900000000001</v>
      </c>
      <c r="U4">
        <v>571.1771</v>
      </c>
      <c r="V4">
        <v>101.44554131573973</v>
      </c>
      <c r="W4">
        <v>96.433899999999994</v>
      </c>
      <c r="X4">
        <v>1088.4707000000001</v>
      </c>
      <c r="Y4">
        <v>976.62</v>
      </c>
      <c r="Z4">
        <v>1148.2003</v>
      </c>
    </row>
    <row r="5" spans="1:26">
      <c r="A5" s="8">
        <v>42010</v>
      </c>
      <c r="B5">
        <v>171.10730000000001</v>
      </c>
      <c r="C5">
        <v>320.584</v>
      </c>
      <c r="D5">
        <v>728.12</v>
      </c>
      <c r="E5">
        <v>697.62199999999996</v>
      </c>
      <c r="F5">
        <v>1203.9190000000001</v>
      </c>
      <c r="G5">
        <v>995.80499999999995</v>
      </c>
      <c r="H5">
        <v>939.41499999999996</v>
      </c>
      <c r="I5">
        <v>2002.61</v>
      </c>
      <c r="J5">
        <v>16883.189999999999</v>
      </c>
      <c r="K5">
        <v>23485.41</v>
      </c>
      <c r="L5">
        <v>4083.5</v>
      </c>
      <c r="M5">
        <v>237.8552</v>
      </c>
      <c r="N5">
        <v>193.35810000000001</v>
      </c>
      <c r="O5">
        <v>326.96210000000002</v>
      </c>
      <c r="P5">
        <v>1931.52</v>
      </c>
      <c r="Q5">
        <v>1611.06</v>
      </c>
      <c r="R5">
        <v>1076.4537</v>
      </c>
      <c r="S5">
        <v>125.2347</v>
      </c>
      <c r="T5">
        <v>457.3734</v>
      </c>
      <c r="U5">
        <v>574.3066</v>
      </c>
      <c r="V5">
        <v>101.4453287764499</v>
      </c>
      <c r="W5">
        <v>96.403700000000001</v>
      </c>
      <c r="X5">
        <v>1077.9358999999999</v>
      </c>
      <c r="Y5">
        <v>985.54</v>
      </c>
      <c r="Z5">
        <v>1137.5853</v>
      </c>
    </row>
    <row r="6" spans="1:26">
      <c r="A6" s="8">
        <v>42011</v>
      </c>
      <c r="B6">
        <v>171.95150000000001</v>
      </c>
      <c r="C6">
        <v>320.59300000000002</v>
      </c>
      <c r="D6">
        <v>729.85900000000004</v>
      </c>
      <c r="E6">
        <v>700.91499999999996</v>
      </c>
      <c r="F6">
        <v>1214.489</v>
      </c>
      <c r="G6">
        <v>998.36300000000006</v>
      </c>
      <c r="H6">
        <v>945.79300000000001</v>
      </c>
      <c r="I6">
        <v>2025.9</v>
      </c>
      <c r="J6">
        <v>16885.330000000002</v>
      </c>
      <c r="K6">
        <v>23681.26</v>
      </c>
      <c r="L6">
        <v>4112.7299999999996</v>
      </c>
      <c r="M6">
        <v>237.40090000000001</v>
      </c>
      <c r="N6">
        <v>193.31209999999999</v>
      </c>
      <c r="O6">
        <v>327.00549999999998</v>
      </c>
      <c r="P6">
        <v>1931.91</v>
      </c>
      <c r="Q6">
        <v>1615.91</v>
      </c>
      <c r="R6">
        <v>1076.6787999999999</v>
      </c>
      <c r="S6">
        <v>125.1037</v>
      </c>
      <c r="T6">
        <v>455.18239999999997</v>
      </c>
      <c r="U6">
        <v>570.8374</v>
      </c>
      <c r="V6">
        <v>101.44511546709019</v>
      </c>
      <c r="W6">
        <v>96.367000000000004</v>
      </c>
      <c r="X6">
        <v>1082.6237000000001</v>
      </c>
      <c r="Y6">
        <v>1000.1</v>
      </c>
      <c r="Z6">
        <v>1153.6238000000001</v>
      </c>
    </row>
    <row r="7" spans="1:26">
      <c r="A7" s="8">
        <v>42012</v>
      </c>
      <c r="B7">
        <v>176.76</v>
      </c>
      <c r="C7">
        <v>325.67700000000002</v>
      </c>
      <c r="D7">
        <v>754.09299999999996</v>
      </c>
      <c r="E7">
        <v>718.80700000000002</v>
      </c>
      <c r="F7">
        <v>1237.2629999999999</v>
      </c>
      <c r="G7">
        <v>1024.991</v>
      </c>
      <c r="H7">
        <v>961.87199999999996</v>
      </c>
      <c r="I7">
        <v>2062.14</v>
      </c>
      <c r="J7">
        <v>17167.099999999999</v>
      </c>
      <c r="K7">
        <v>23835.53</v>
      </c>
      <c r="L7">
        <v>4260.1899999999996</v>
      </c>
      <c r="M7">
        <v>237.23070000000001</v>
      </c>
      <c r="N7">
        <v>193.14009999999999</v>
      </c>
      <c r="O7">
        <v>327.50540000000001</v>
      </c>
      <c r="P7">
        <v>1927.8</v>
      </c>
      <c r="Q7">
        <v>1622.66</v>
      </c>
      <c r="R7">
        <v>1075.7284999999999</v>
      </c>
      <c r="S7">
        <v>126.06740000000001</v>
      </c>
      <c r="T7">
        <v>454.70089999999999</v>
      </c>
      <c r="U7">
        <v>570.37030000000004</v>
      </c>
      <c r="V7">
        <v>101.44492294961751</v>
      </c>
      <c r="W7">
        <v>96.404399999999995</v>
      </c>
      <c r="X7">
        <v>1103.2987000000001</v>
      </c>
      <c r="Y7">
        <v>1003.73</v>
      </c>
      <c r="Z7">
        <v>1176.4348</v>
      </c>
    </row>
    <row r="8" spans="1:26">
      <c r="A8" s="8">
        <v>42013</v>
      </c>
      <c r="B8">
        <v>174.37289999999999</v>
      </c>
      <c r="C8">
        <v>324.36700000000002</v>
      </c>
      <c r="D8">
        <v>746.154</v>
      </c>
      <c r="E8">
        <v>707.46400000000006</v>
      </c>
      <c r="F8">
        <v>1229.9680000000001</v>
      </c>
      <c r="G8">
        <v>1015.422</v>
      </c>
      <c r="H8">
        <v>954.65700000000004</v>
      </c>
      <c r="I8">
        <v>2044.81</v>
      </c>
      <c r="J8">
        <v>17197.73</v>
      </c>
      <c r="K8">
        <v>23919.95</v>
      </c>
      <c r="L8">
        <v>4179.07</v>
      </c>
      <c r="M8">
        <v>237.31</v>
      </c>
      <c r="N8">
        <v>193.33709999999999</v>
      </c>
      <c r="O8">
        <v>327.875</v>
      </c>
      <c r="P8">
        <v>1931.54</v>
      </c>
      <c r="Q8">
        <v>1624.72</v>
      </c>
      <c r="R8">
        <v>1076.9978000000001</v>
      </c>
      <c r="S8">
        <v>126.8527</v>
      </c>
      <c r="T8">
        <v>456.3424</v>
      </c>
      <c r="U8">
        <v>572.81029999999998</v>
      </c>
      <c r="V8">
        <v>101.44472966207493</v>
      </c>
      <c r="W8">
        <v>96.212800000000001</v>
      </c>
      <c r="X8">
        <v>1097.9847</v>
      </c>
      <c r="Y8">
        <v>1004.06</v>
      </c>
      <c r="Z8">
        <v>1165.1986999999999</v>
      </c>
    </row>
    <row r="9" spans="1:26" hidden="1">
      <c r="A9" s="8">
        <v>42016</v>
      </c>
      <c r="B9">
        <v>175.36799999999999</v>
      </c>
      <c r="C9">
        <v>324.81700000000001</v>
      </c>
      <c r="D9">
        <v>742.62</v>
      </c>
      <c r="E9">
        <v>709.39599999999996</v>
      </c>
      <c r="F9">
        <v>1225.3810000000001</v>
      </c>
      <c r="G9">
        <v>1022.901</v>
      </c>
      <c r="H9">
        <v>950.96199999999999</v>
      </c>
      <c r="I9">
        <v>2028.26</v>
      </c>
      <c r="J9" t="e">
        <v>#N/A</v>
      </c>
      <c r="K9">
        <v>24026.46</v>
      </c>
      <c r="L9">
        <v>4228.24</v>
      </c>
      <c r="M9">
        <v>237.74610000000001</v>
      </c>
      <c r="N9">
        <v>193.3767</v>
      </c>
      <c r="O9">
        <v>328.13060000000002</v>
      </c>
      <c r="P9">
        <v>1936.14</v>
      </c>
      <c r="Q9">
        <v>1624</v>
      </c>
      <c r="R9">
        <v>1078.8244</v>
      </c>
      <c r="S9">
        <v>127.0063</v>
      </c>
      <c r="T9">
        <v>456.97910000000002</v>
      </c>
      <c r="U9">
        <v>573.90440000000001</v>
      </c>
      <c r="V9">
        <v>101.44433461622103</v>
      </c>
      <c r="W9">
        <v>96.223699999999994</v>
      </c>
      <c r="X9">
        <v>1095.4063000000001</v>
      </c>
      <c r="Y9">
        <v>1011.25</v>
      </c>
      <c r="Z9">
        <v>1163.3766000000001</v>
      </c>
    </row>
    <row r="10" spans="1:26">
      <c r="A10" s="8">
        <v>42017</v>
      </c>
      <c r="B10">
        <v>177.85390000000001</v>
      </c>
      <c r="C10">
        <v>327.68299999999999</v>
      </c>
      <c r="D10">
        <v>750.63800000000003</v>
      </c>
      <c r="E10">
        <v>717.93100000000004</v>
      </c>
      <c r="F10">
        <v>1227.6310000000001</v>
      </c>
      <c r="G10">
        <v>1034.317</v>
      </c>
      <c r="H10">
        <v>951.79</v>
      </c>
      <c r="I10">
        <v>2023.03</v>
      </c>
      <c r="J10">
        <v>17087.71</v>
      </c>
      <c r="K10">
        <v>24215.97</v>
      </c>
      <c r="L10">
        <v>4290.28</v>
      </c>
      <c r="M10">
        <v>237.8749</v>
      </c>
      <c r="N10">
        <v>193.36349999999999</v>
      </c>
      <c r="O10">
        <v>328.62509999999997</v>
      </c>
      <c r="P10">
        <v>1937.67</v>
      </c>
      <c r="Q10">
        <v>1624.02</v>
      </c>
      <c r="R10">
        <v>1079.9657</v>
      </c>
      <c r="S10">
        <v>127.02</v>
      </c>
      <c r="T10">
        <v>457.12020000000001</v>
      </c>
      <c r="U10">
        <v>574.27269999999999</v>
      </c>
      <c r="V10">
        <v>101.44416212056551</v>
      </c>
      <c r="W10">
        <v>96.240099999999998</v>
      </c>
      <c r="X10">
        <v>1097.3978999999999</v>
      </c>
      <c r="Y10">
        <v>1009.68</v>
      </c>
      <c r="Z10">
        <v>1168.7589</v>
      </c>
    </row>
    <row r="11" spans="1:26">
      <c r="A11" s="8">
        <v>42018</v>
      </c>
      <c r="B11">
        <v>175.15649999999999</v>
      </c>
      <c r="C11">
        <v>324.04399999999998</v>
      </c>
      <c r="D11">
        <v>753.04499999999996</v>
      </c>
      <c r="E11">
        <v>705.553</v>
      </c>
      <c r="F11">
        <v>1218.5150000000001</v>
      </c>
      <c r="G11">
        <v>1021.553</v>
      </c>
      <c r="H11">
        <v>943.18100000000004</v>
      </c>
      <c r="I11">
        <v>2011.27</v>
      </c>
      <c r="J11">
        <v>16795.96</v>
      </c>
      <c r="K11">
        <v>24112.6</v>
      </c>
      <c r="L11">
        <v>4223.24</v>
      </c>
      <c r="M11">
        <v>238.49080000000001</v>
      </c>
      <c r="N11">
        <v>193.56370000000001</v>
      </c>
      <c r="O11">
        <v>328.8415</v>
      </c>
      <c r="P11">
        <v>1941.08</v>
      </c>
      <c r="Q11">
        <v>1619.55</v>
      </c>
      <c r="R11">
        <v>1082.6990000000001</v>
      </c>
      <c r="S11">
        <v>127.7757</v>
      </c>
      <c r="T11">
        <v>459.25670000000002</v>
      </c>
      <c r="U11">
        <v>578.21879999999999</v>
      </c>
      <c r="V11">
        <v>101.44396883302291</v>
      </c>
      <c r="W11">
        <v>96.209100000000007</v>
      </c>
      <c r="X11">
        <v>1090.3756000000001</v>
      </c>
      <c r="Y11">
        <v>1017.09</v>
      </c>
      <c r="Z11">
        <v>1159.0085999999999</v>
      </c>
    </row>
    <row r="12" spans="1:26">
      <c r="A12" s="8">
        <v>42019</v>
      </c>
      <c r="B12">
        <v>179.88650000000001</v>
      </c>
      <c r="C12">
        <v>323.834</v>
      </c>
      <c r="D12">
        <v>749.66499999999996</v>
      </c>
      <c r="E12">
        <v>713.14800000000002</v>
      </c>
      <c r="F12">
        <v>1211.037</v>
      </c>
      <c r="G12">
        <v>1015.748</v>
      </c>
      <c r="H12">
        <v>942.56500000000005</v>
      </c>
      <c r="I12">
        <v>1992.67</v>
      </c>
      <c r="J12">
        <v>17108.7</v>
      </c>
      <c r="K12">
        <v>24350.91</v>
      </c>
      <c r="L12">
        <v>4323.2</v>
      </c>
      <c r="M12">
        <v>238.4871</v>
      </c>
      <c r="N12">
        <v>193.6892</v>
      </c>
      <c r="O12">
        <v>330.35480000000001</v>
      </c>
      <c r="P12">
        <v>1945.93</v>
      </c>
      <c r="Q12">
        <v>1621.07</v>
      </c>
      <c r="R12">
        <v>1083.9994999999999</v>
      </c>
      <c r="S12">
        <v>127.5382</v>
      </c>
      <c r="T12">
        <v>458.19749999999999</v>
      </c>
      <c r="U12">
        <v>576.01599999999996</v>
      </c>
      <c r="V12">
        <v>101.44377631555024</v>
      </c>
      <c r="W12">
        <v>96.219300000000004</v>
      </c>
      <c r="X12">
        <v>1090.6349</v>
      </c>
      <c r="Y12">
        <v>1019.27</v>
      </c>
      <c r="Z12">
        <v>1176.2438</v>
      </c>
    </row>
    <row r="13" spans="1:26">
      <c r="A13" s="8">
        <v>42020</v>
      </c>
      <c r="B13">
        <v>182.0027</v>
      </c>
      <c r="C13">
        <v>323.214</v>
      </c>
      <c r="D13">
        <v>755.14400000000001</v>
      </c>
      <c r="E13">
        <v>717.73199999999997</v>
      </c>
      <c r="F13">
        <v>1217.0039999999999</v>
      </c>
      <c r="G13">
        <v>1009.051</v>
      </c>
      <c r="H13">
        <v>950.15</v>
      </c>
      <c r="I13">
        <v>2019.42</v>
      </c>
      <c r="J13">
        <v>16864.16</v>
      </c>
      <c r="K13">
        <v>24103.52</v>
      </c>
      <c r="L13">
        <v>4379.62</v>
      </c>
      <c r="M13">
        <v>238.8475</v>
      </c>
      <c r="N13">
        <v>193.69220000000001</v>
      </c>
      <c r="O13">
        <v>330.71539999999999</v>
      </c>
      <c r="P13">
        <v>1940.8</v>
      </c>
      <c r="Q13">
        <v>1619.67</v>
      </c>
      <c r="R13">
        <v>1084.2564</v>
      </c>
      <c r="S13">
        <v>127.8655</v>
      </c>
      <c r="T13">
        <v>456.62380000000002</v>
      </c>
      <c r="U13">
        <v>573.89239999999995</v>
      </c>
      <c r="V13">
        <v>101.44358379807758</v>
      </c>
      <c r="W13">
        <v>96.243300000000005</v>
      </c>
      <c r="X13">
        <v>1095.9742000000001</v>
      </c>
      <c r="Y13">
        <v>1028.3499999999999</v>
      </c>
      <c r="Z13">
        <v>1192.6061999999999</v>
      </c>
    </row>
    <row r="14" spans="1:26" hidden="1">
      <c r="A14" s="8">
        <v>42023</v>
      </c>
      <c r="B14">
        <v>182.34700000000001</v>
      </c>
      <c r="C14">
        <v>327.20699999999999</v>
      </c>
      <c r="D14">
        <v>753.44799999999998</v>
      </c>
      <c r="E14">
        <v>723.4</v>
      </c>
      <c r="F14">
        <v>1220.7339999999999</v>
      </c>
      <c r="G14">
        <v>1022.109</v>
      </c>
      <c r="H14">
        <v>951.49300000000005</v>
      </c>
      <c r="I14" t="e">
        <v>#N/A</v>
      </c>
      <c r="J14">
        <v>17014.29</v>
      </c>
      <c r="K14">
        <v>23738.49</v>
      </c>
      <c r="L14">
        <v>4394.93</v>
      </c>
      <c r="M14">
        <v>239.0992</v>
      </c>
      <c r="N14">
        <v>193.87</v>
      </c>
      <c r="O14">
        <v>330.34500000000003</v>
      </c>
      <c r="P14" t="e">
        <v>#N/A</v>
      </c>
      <c r="Q14" t="e">
        <v>#N/A</v>
      </c>
      <c r="R14" t="e">
        <v>#N/A</v>
      </c>
      <c r="S14">
        <v>127.7597</v>
      </c>
      <c r="T14">
        <v>458.36189999999999</v>
      </c>
      <c r="U14">
        <v>576.60339999999997</v>
      </c>
      <c r="V14">
        <v>101.4429038263641</v>
      </c>
      <c r="W14">
        <v>96.250799999999998</v>
      </c>
      <c r="X14">
        <v>1101.3312000000001</v>
      </c>
      <c r="Y14" t="e">
        <v>#N/A</v>
      </c>
      <c r="Z14">
        <v>1183.6144999999999</v>
      </c>
    </row>
    <row r="15" spans="1:26">
      <c r="A15" s="8">
        <v>42024</v>
      </c>
      <c r="B15">
        <v>183.80170000000001</v>
      </c>
      <c r="C15">
        <v>328.35700000000003</v>
      </c>
      <c r="D15">
        <v>751.82100000000003</v>
      </c>
      <c r="E15">
        <v>727.84699999999998</v>
      </c>
      <c r="F15">
        <v>1225.7280000000001</v>
      </c>
      <c r="G15">
        <v>1026.009</v>
      </c>
      <c r="H15">
        <v>954.40800000000002</v>
      </c>
      <c r="I15">
        <v>2022.55</v>
      </c>
      <c r="J15">
        <v>17366.3</v>
      </c>
      <c r="K15">
        <v>23951.16</v>
      </c>
      <c r="L15">
        <v>4446.0200000000004</v>
      </c>
      <c r="M15">
        <v>238.94829999999999</v>
      </c>
      <c r="N15">
        <v>193.78980000000001</v>
      </c>
      <c r="O15">
        <v>331.1891</v>
      </c>
      <c r="P15">
        <v>1942.19</v>
      </c>
      <c r="Q15">
        <v>1621.05</v>
      </c>
      <c r="R15">
        <v>1084.9891</v>
      </c>
      <c r="S15">
        <v>127.3963</v>
      </c>
      <c r="T15">
        <v>457.24119999999999</v>
      </c>
      <c r="U15">
        <v>574.63959999999997</v>
      </c>
      <c r="V15">
        <v>101.44269128707425</v>
      </c>
      <c r="W15">
        <v>96.270600000000002</v>
      </c>
      <c r="X15">
        <v>1104.1318000000001</v>
      </c>
      <c r="Y15">
        <v>1020.2</v>
      </c>
      <c r="Z15">
        <v>1192.6927000000001</v>
      </c>
    </row>
    <row r="16" spans="1:26">
      <c r="A16" s="8">
        <v>42025</v>
      </c>
      <c r="B16">
        <v>185.00059999999999</v>
      </c>
      <c r="C16">
        <v>329.31</v>
      </c>
      <c r="D16">
        <v>770.15200000000004</v>
      </c>
      <c r="E16">
        <v>735.13499999999999</v>
      </c>
      <c r="F16">
        <v>1232.5</v>
      </c>
      <c r="G16">
        <v>1028.82</v>
      </c>
      <c r="H16">
        <v>960.12599999999998</v>
      </c>
      <c r="I16">
        <v>2032.12</v>
      </c>
      <c r="J16">
        <v>17280.48</v>
      </c>
      <c r="K16">
        <v>24352.58</v>
      </c>
      <c r="L16">
        <v>4484.82</v>
      </c>
      <c r="M16">
        <v>238.37450000000001</v>
      </c>
      <c r="N16">
        <v>193.39099999999999</v>
      </c>
      <c r="O16">
        <v>331.03550000000001</v>
      </c>
      <c r="P16">
        <v>1938.8</v>
      </c>
      <c r="Q16">
        <v>1620.96</v>
      </c>
      <c r="R16">
        <v>1083.8362</v>
      </c>
      <c r="S16">
        <v>128.32499999999999</v>
      </c>
      <c r="T16">
        <v>456.92020000000002</v>
      </c>
      <c r="U16">
        <v>574.43579999999997</v>
      </c>
      <c r="V16">
        <v>101.44246796680596</v>
      </c>
      <c r="W16">
        <v>96.322999999999993</v>
      </c>
      <c r="X16">
        <v>1108.1110000000001</v>
      </c>
      <c r="Y16">
        <v>1018.62</v>
      </c>
      <c r="Z16">
        <v>1195.4363000000001</v>
      </c>
    </row>
    <row r="17" spans="1:26">
      <c r="A17" s="8">
        <v>42026</v>
      </c>
      <c r="B17">
        <v>188.1069</v>
      </c>
      <c r="C17">
        <v>332.04199999999997</v>
      </c>
      <c r="D17">
        <v>784.18499999999995</v>
      </c>
      <c r="E17">
        <v>745.89800000000002</v>
      </c>
      <c r="F17">
        <v>1245.683</v>
      </c>
      <c r="G17">
        <v>1036.47</v>
      </c>
      <c r="H17">
        <v>972.08199999999999</v>
      </c>
      <c r="I17">
        <v>2063.15</v>
      </c>
      <c r="J17">
        <v>17329.02</v>
      </c>
      <c r="K17">
        <v>24522.63</v>
      </c>
      <c r="L17">
        <v>4552.8</v>
      </c>
      <c r="M17">
        <v>239.4264</v>
      </c>
      <c r="N17">
        <v>193.7586</v>
      </c>
      <c r="O17">
        <v>332.38130000000001</v>
      </c>
      <c r="P17">
        <v>1937.13</v>
      </c>
      <c r="Q17">
        <v>1624</v>
      </c>
      <c r="R17">
        <v>1082.7675999999999</v>
      </c>
      <c r="S17">
        <v>128.62710000000001</v>
      </c>
      <c r="T17">
        <v>454.56939999999997</v>
      </c>
      <c r="U17">
        <v>570.72050000000002</v>
      </c>
      <c r="V17">
        <v>101.44227467926339</v>
      </c>
      <c r="W17">
        <v>96.382800000000003</v>
      </c>
      <c r="X17">
        <v>1118.7852</v>
      </c>
      <c r="Y17">
        <v>1038.32</v>
      </c>
      <c r="Z17">
        <v>1225.0998</v>
      </c>
    </row>
    <row r="18" spans="1:26">
      <c r="A18" s="8">
        <v>42027</v>
      </c>
      <c r="B18">
        <v>191.44290000000001</v>
      </c>
      <c r="C18">
        <v>334.55200000000002</v>
      </c>
      <c r="D18">
        <v>788.6</v>
      </c>
      <c r="E18">
        <v>752.952</v>
      </c>
      <c r="F18">
        <v>1251.7729999999999</v>
      </c>
      <c r="G18">
        <v>1052.0360000000001</v>
      </c>
      <c r="H18">
        <v>971.72</v>
      </c>
      <c r="I18">
        <v>2051.8200000000002</v>
      </c>
      <c r="J18">
        <v>17511.75</v>
      </c>
      <c r="K18">
        <v>24850.45</v>
      </c>
      <c r="L18">
        <v>4640.6899999999996</v>
      </c>
      <c r="M18">
        <v>240.49260000000001</v>
      </c>
      <c r="N18">
        <v>194.38460000000001</v>
      </c>
      <c r="O18">
        <v>334.51119999999997</v>
      </c>
      <c r="P18">
        <v>1943.59</v>
      </c>
      <c r="Q18">
        <v>1626.12</v>
      </c>
      <c r="R18">
        <v>1083.7277999999999</v>
      </c>
      <c r="S18">
        <v>128.73230000000001</v>
      </c>
      <c r="T18">
        <v>454.18329999999997</v>
      </c>
      <c r="U18">
        <v>570.16420000000005</v>
      </c>
      <c r="V18">
        <v>101.44217380010771</v>
      </c>
      <c r="W18">
        <v>96.386700000000005</v>
      </c>
      <c r="X18">
        <v>1117.0382</v>
      </c>
      <c r="Y18">
        <v>1036.0999999999999</v>
      </c>
      <c r="Z18">
        <v>1242.1225999999999</v>
      </c>
    </row>
    <row r="19" spans="1:26">
      <c r="A19" s="8">
        <v>42030</v>
      </c>
      <c r="B19">
        <v>192.50620000000001</v>
      </c>
      <c r="C19">
        <v>337.608</v>
      </c>
      <c r="D19">
        <v>775.54399999999998</v>
      </c>
      <c r="E19">
        <v>757.83699999999999</v>
      </c>
      <c r="F19">
        <v>1258.2909999999999</v>
      </c>
      <c r="G19">
        <v>1062.405</v>
      </c>
      <c r="H19">
        <v>974.53499999999997</v>
      </c>
      <c r="I19">
        <v>2057.09</v>
      </c>
      <c r="J19">
        <v>17468.52</v>
      </c>
      <c r="K19">
        <v>24909.9</v>
      </c>
      <c r="L19">
        <v>4675.13</v>
      </c>
      <c r="M19">
        <v>240.4579</v>
      </c>
      <c r="N19">
        <v>194.1404</v>
      </c>
      <c r="O19">
        <v>334.48140000000001</v>
      </c>
      <c r="P19">
        <v>1942.39</v>
      </c>
      <c r="Q19">
        <v>1627.89</v>
      </c>
      <c r="R19">
        <v>1084.1654000000001</v>
      </c>
      <c r="S19">
        <v>128.73830000000001</v>
      </c>
      <c r="T19">
        <v>453.62920000000003</v>
      </c>
      <c r="U19">
        <v>569.47379999999998</v>
      </c>
      <c r="V19">
        <v>101.44201131536079</v>
      </c>
      <c r="W19">
        <v>96.47</v>
      </c>
      <c r="X19">
        <v>1119.3861999999999</v>
      </c>
      <c r="Y19">
        <v>1044.94</v>
      </c>
      <c r="Z19">
        <v>1243.088</v>
      </c>
    </row>
    <row r="20" spans="1:26">
      <c r="A20" s="8">
        <v>42031</v>
      </c>
      <c r="B20">
        <v>190.60749999999999</v>
      </c>
      <c r="C20">
        <v>334.48200000000003</v>
      </c>
      <c r="D20">
        <v>779.28200000000004</v>
      </c>
      <c r="E20">
        <v>751.89499999999998</v>
      </c>
      <c r="F20">
        <v>1251.568</v>
      </c>
      <c r="G20">
        <v>1056.7460000000001</v>
      </c>
      <c r="H20">
        <v>967.93899999999996</v>
      </c>
      <c r="I20">
        <v>2029.55</v>
      </c>
      <c r="J20">
        <v>17768.3</v>
      </c>
      <c r="K20">
        <v>24807.279999999999</v>
      </c>
      <c r="L20">
        <v>4624.21</v>
      </c>
      <c r="M20">
        <v>240.43260000000001</v>
      </c>
      <c r="N20">
        <v>194.29400000000001</v>
      </c>
      <c r="O20">
        <v>334.10039999999998</v>
      </c>
      <c r="P20">
        <v>1943.1</v>
      </c>
      <c r="Q20">
        <v>1627.87</v>
      </c>
      <c r="R20">
        <v>1085.2416000000001</v>
      </c>
      <c r="S20">
        <v>129.2826</v>
      </c>
      <c r="T20">
        <v>456.08359999999999</v>
      </c>
      <c r="U20">
        <v>573.15189999999996</v>
      </c>
      <c r="V20">
        <v>101.44191967704378</v>
      </c>
      <c r="W20">
        <v>96.503399999999999</v>
      </c>
      <c r="X20">
        <v>1115.0447999999999</v>
      </c>
      <c r="Y20">
        <v>1043.5999999999999</v>
      </c>
      <c r="Z20">
        <v>1221.1618000000001</v>
      </c>
    </row>
    <row r="21" spans="1:26">
      <c r="A21" s="8">
        <v>42032</v>
      </c>
      <c r="B21">
        <v>190.83279999999999</v>
      </c>
      <c r="C21">
        <v>336.01100000000002</v>
      </c>
      <c r="D21">
        <v>762.61099999999999</v>
      </c>
      <c r="E21">
        <v>750.48</v>
      </c>
      <c r="F21">
        <v>1244.5170000000001</v>
      </c>
      <c r="G21">
        <v>1057.54</v>
      </c>
      <c r="H21">
        <v>958.55600000000004</v>
      </c>
      <c r="I21">
        <v>2002.16</v>
      </c>
      <c r="J21">
        <v>17795.73</v>
      </c>
      <c r="K21">
        <v>24861.81</v>
      </c>
      <c r="L21">
        <v>4610.9399999999996</v>
      </c>
      <c r="M21">
        <v>240.36770000000001</v>
      </c>
      <c r="N21">
        <v>194.44810000000001</v>
      </c>
      <c r="O21">
        <v>334.0779</v>
      </c>
      <c r="P21">
        <v>1951.07</v>
      </c>
      <c r="Q21">
        <v>1631.3</v>
      </c>
      <c r="R21">
        <v>1086.5957000000001</v>
      </c>
      <c r="S21">
        <v>128.98609999999999</v>
      </c>
      <c r="T21">
        <v>455.97059999999999</v>
      </c>
      <c r="U21">
        <v>572.40639999999996</v>
      </c>
      <c r="V21">
        <v>101.44186962250087</v>
      </c>
      <c r="W21">
        <v>96.539299999999997</v>
      </c>
      <c r="X21">
        <v>1107.3997999999999</v>
      </c>
      <c r="Y21">
        <v>1036.93</v>
      </c>
      <c r="Z21">
        <v>1217.7401</v>
      </c>
    </row>
    <row r="22" spans="1:26">
      <c r="A22" s="8">
        <v>42033</v>
      </c>
      <c r="B22">
        <v>190.58750000000001</v>
      </c>
      <c r="C22">
        <v>335.8</v>
      </c>
      <c r="D22">
        <v>758.51199999999994</v>
      </c>
      <c r="E22">
        <v>750.51300000000003</v>
      </c>
      <c r="F22">
        <v>1250.153</v>
      </c>
      <c r="G22">
        <v>1062.3050000000001</v>
      </c>
      <c r="H22">
        <v>961.49400000000003</v>
      </c>
      <c r="I22">
        <v>2021.25</v>
      </c>
      <c r="J22">
        <v>17606.22</v>
      </c>
      <c r="K22">
        <v>24595.85</v>
      </c>
      <c r="L22">
        <v>4631.43</v>
      </c>
      <c r="M22">
        <v>240.20230000000001</v>
      </c>
      <c r="N22">
        <v>194.3176</v>
      </c>
      <c r="O22">
        <v>333.64670000000001</v>
      </c>
      <c r="P22">
        <v>1948.51</v>
      </c>
      <c r="Q22">
        <v>1631.45</v>
      </c>
      <c r="R22">
        <v>1086.788</v>
      </c>
      <c r="S22">
        <v>128.31299999999999</v>
      </c>
      <c r="T22">
        <v>454.93290000000002</v>
      </c>
      <c r="U22">
        <v>571.02760000000001</v>
      </c>
      <c r="V22">
        <v>101.44178799509247</v>
      </c>
      <c r="W22">
        <v>96.5321</v>
      </c>
      <c r="X22">
        <v>1111.9588000000001</v>
      </c>
      <c r="Y22">
        <v>1039.3499999999999</v>
      </c>
      <c r="Z22">
        <v>1222.4657999999999</v>
      </c>
    </row>
    <row r="23" spans="1:26">
      <c r="A23" s="8">
        <v>42034</v>
      </c>
      <c r="B23">
        <v>189.64699999999999</v>
      </c>
      <c r="C23">
        <v>336.52800000000002</v>
      </c>
      <c r="D23">
        <v>757.32</v>
      </c>
      <c r="E23">
        <v>746.65200000000004</v>
      </c>
      <c r="F23">
        <v>1241.2760000000001</v>
      </c>
      <c r="G23">
        <v>1057.3430000000001</v>
      </c>
      <c r="H23">
        <v>952.35199999999998</v>
      </c>
      <c r="I23">
        <v>1994.99</v>
      </c>
      <c r="J23">
        <v>17674.39</v>
      </c>
      <c r="K23">
        <v>24507.05</v>
      </c>
      <c r="L23">
        <v>4604.25</v>
      </c>
      <c r="M23">
        <v>240.8047</v>
      </c>
      <c r="N23">
        <v>194.55779999999999</v>
      </c>
      <c r="O23">
        <v>333.88720000000001</v>
      </c>
      <c r="P23">
        <v>1955.02</v>
      </c>
      <c r="Q23">
        <v>1631.71</v>
      </c>
      <c r="R23">
        <v>1088.0826999999999</v>
      </c>
      <c r="S23">
        <v>127.33110000000001</v>
      </c>
      <c r="T23">
        <v>455.80919999999998</v>
      </c>
      <c r="U23">
        <v>572.42769999999996</v>
      </c>
      <c r="V23">
        <v>101.44170713775395</v>
      </c>
      <c r="W23">
        <v>96.540899999999993</v>
      </c>
      <c r="X23">
        <v>1099.789</v>
      </c>
      <c r="Y23">
        <v>1019.41</v>
      </c>
      <c r="Z23">
        <v>1215.0166999999999</v>
      </c>
    </row>
    <row r="24" spans="1:26">
      <c r="A24" s="8">
        <v>42037</v>
      </c>
      <c r="B24">
        <v>189.8689</v>
      </c>
      <c r="C24">
        <v>337.74099999999999</v>
      </c>
      <c r="D24">
        <v>758.51599999999996</v>
      </c>
      <c r="E24">
        <v>751.84900000000005</v>
      </c>
      <c r="F24">
        <v>1248.557</v>
      </c>
      <c r="G24">
        <v>1058.6220000000001</v>
      </c>
      <c r="H24">
        <v>961.82500000000005</v>
      </c>
      <c r="I24">
        <v>2020.85</v>
      </c>
      <c r="J24">
        <v>17558.04</v>
      </c>
      <c r="K24">
        <v>24484.74</v>
      </c>
      <c r="L24">
        <v>4627.67</v>
      </c>
      <c r="M24">
        <v>240.90350000000001</v>
      </c>
      <c r="N24">
        <v>194.61859999999999</v>
      </c>
      <c r="O24">
        <v>333.38909999999998</v>
      </c>
      <c r="P24">
        <v>1955.55</v>
      </c>
      <c r="Q24">
        <v>1632.3</v>
      </c>
      <c r="R24">
        <v>1088.3329000000001</v>
      </c>
      <c r="S24">
        <v>127.2572</v>
      </c>
      <c r="T24">
        <v>456.78039999999999</v>
      </c>
      <c r="U24">
        <v>573.79830000000004</v>
      </c>
      <c r="V24">
        <v>101.44243716401033</v>
      </c>
      <c r="W24">
        <v>96.608599999999996</v>
      </c>
      <c r="X24">
        <v>1108.5256999999999</v>
      </c>
      <c r="Y24">
        <v>1017.55</v>
      </c>
      <c r="Z24">
        <v>1218.1511</v>
      </c>
    </row>
    <row r="25" spans="1:26">
      <c r="A25" s="8">
        <v>42038</v>
      </c>
      <c r="B25">
        <v>191.4391</v>
      </c>
      <c r="C25">
        <v>341.74</v>
      </c>
      <c r="D25">
        <v>769.78099999999995</v>
      </c>
      <c r="E25">
        <v>764.02099999999996</v>
      </c>
      <c r="F25">
        <v>1259.4680000000001</v>
      </c>
      <c r="G25">
        <v>1065.261</v>
      </c>
      <c r="H25">
        <v>974.56899999999996</v>
      </c>
      <c r="I25">
        <v>2050.0300000000002</v>
      </c>
      <c r="J25">
        <v>17335.849999999999</v>
      </c>
      <c r="K25">
        <v>24554.78</v>
      </c>
      <c r="L25">
        <v>4677.8999999999996</v>
      </c>
      <c r="M25">
        <v>240.76419999999999</v>
      </c>
      <c r="N25">
        <v>194.57579999999999</v>
      </c>
      <c r="O25">
        <v>333.88119999999998</v>
      </c>
      <c r="P25">
        <v>1947.34</v>
      </c>
      <c r="Q25">
        <v>1637.31</v>
      </c>
      <c r="R25">
        <v>1085.9443000000001</v>
      </c>
      <c r="S25">
        <v>128.09289999999999</v>
      </c>
      <c r="T25">
        <v>456.51710000000003</v>
      </c>
      <c r="U25">
        <v>573.26160000000004</v>
      </c>
      <c r="V25">
        <v>101.44236631758039</v>
      </c>
      <c r="W25">
        <v>96.5989</v>
      </c>
      <c r="X25">
        <v>1120.0235</v>
      </c>
      <c r="Y25">
        <v>1026.31</v>
      </c>
      <c r="Z25">
        <v>1219.9945</v>
      </c>
    </row>
    <row r="26" spans="1:26">
      <c r="A26" s="8">
        <v>42039</v>
      </c>
      <c r="B26">
        <v>192.3458</v>
      </c>
      <c r="C26">
        <v>342.416</v>
      </c>
      <c r="D26">
        <v>766.04300000000001</v>
      </c>
      <c r="E26">
        <v>762.06299999999999</v>
      </c>
      <c r="F26">
        <v>1260.6569999999999</v>
      </c>
      <c r="G26">
        <v>1071.3399999999999</v>
      </c>
      <c r="H26">
        <v>973.52099999999996</v>
      </c>
      <c r="I26">
        <v>2041.51</v>
      </c>
      <c r="J26">
        <v>17678.740000000002</v>
      </c>
      <c r="K26">
        <v>24679.759999999998</v>
      </c>
      <c r="L26">
        <v>4696.3</v>
      </c>
      <c r="M26">
        <v>240.8476</v>
      </c>
      <c r="N26">
        <v>194.52780000000001</v>
      </c>
      <c r="O26">
        <v>334.6737</v>
      </c>
      <c r="P26">
        <v>1946.46</v>
      </c>
      <c r="Q26">
        <v>1639.46</v>
      </c>
      <c r="R26">
        <v>1084.4897000000001</v>
      </c>
      <c r="S26">
        <v>127.9858</v>
      </c>
      <c r="T26">
        <v>455.9785</v>
      </c>
      <c r="U26">
        <v>572.39430000000004</v>
      </c>
      <c r="V26">
        <v>101.44227467926339</v>
      </c>
      <c r="W26">
        <v>96.641800000000003</v>
      </c>
      <c r="X26">
        <v>1122.4967999999999</v>
      </c>
      <c r="Y26">
        <v>1021.77</v>
      </c>
      <c r="Z26">
        <v>1224.489</v>
      </c>
    </row>
    <row r="27" spans="1:26">
      <c r="A27" s="8">
        <v>42040</v>
      </c>
      <c r="B27">
        <v>192.57470000000001</v>
      </c>
      <c r="C27">
        <v>345.27100000000002</v>
      </c>
      <c r="D27">
        <v>775.875</v>
      </c>
      <c r="E27">
        <v>763.40700000000004</v>
      </c>
      <c r="F27">
        <v>1267.652</v>
      </c>
      <c r="G27">
        <v>1071.8009999999999</v>
      </c>
      <c r="H27">
        <v>979.73099999999999</v>
      </c>
      <c r="I27">
        <v>2062.52</v>
      </c>
      <c r="J27">
        <v>17504.62</v>
      </c>
      <c r="K27">
        <v>24765.49</v>
      </c>
      <c r="L27">
        <v>4703.3</v>
      </c>
      <c r="M27">
        <v>240.84440000000001</v>
      </c>
      <c r="N27">
        <v>194.59030000000001</v>
      </c>
      <c r="O27">
        <v>334.91449999999998</v>
      </c>
      <c r="P27">
        <v>1945.44</v>
      </c>
      <c r="Q27">
        <v>1643.16</v>
      </c>
      <c r="R27">
        <v>1084.0604000000001</v>
      </c>
      <c r="S27">
        <v>127.7877</v>
      </c>
      <c r="T27">
        <v>456.3415</v>
      </c>
      <c r="U27">
        <v>572.92020000000002</v>
      </c>
      <c r="V27">
        <v>101.44217380010771</v>
      </c>
      <c r="W27">
        <v>96.641800000000003</v>
      </c>
      <c r="X27">
        <v>1130.2320999999999</v>
      </c>
      <c r="Y27">
        <v>1033.3599999999999</v>
      </c>
      <c r="Z27">
        <v>1231.8768</v>
      </c>
    </row>
    <row r="28" spans="1:26">
      <c r="A28" s="8">
        <v>42041</v>
      </c>
      <c r="B28">
        <v>192.99449999999999</v>
      </c>
      <c r="C28">
        <v>345.02499999999998</v>
      </c>
      <c r="D28">
        <v>787.154</v>
      </c>
      <c r="E28">
        <v>763.70100000000002</v>
      </c>
      <c r="F28">
        <v>1265.3920000000001</v>
      </c>
      <c r="G28">
        <v>1070.7739999999999</v>
      </c>
      <c r="H28">
        <v>978.56</v>
      </c>
      <c r="I28">
        <v>2055.4699999999998</v>
      </c>
      <c r="J28">
        <v>17648.5</v>
      </c>
      <c r="K28">
        <v>24679.39</v>
      </c>
      <c r="L28">
        <v>4691.03</v>
      </c>
      <c r="M28">
        <v>240.67509999999999</v>
      </c>
      <c r="N28">
        <v>194.6474</v>
      </c>
      <c r="O28">
        <v>335.8202</v>
      </c>
      <c r="P28">
        <v>1935.38</v>
      </c>
      <c r="Q28">
        <v>1647.69</v>
      </c>
      <c r="R28">
        <v>1080.7589</v>
      </c>
      <c r="S28">
        <v>127.04259999999999</v>
      </c>
      <c r="T28">
        <v>453.04669999999999</v>
      </c>
      <c r="U28">
        <v>567.92579999999998</v>
      </c>
      <c r="V28">
        <v>101.44210218360787</v>
      </c>
      <c r="W28">
        <v>96.651200000000003</v>
      </c>
      <c r="X28">
        <v>1124.7560000000001</v>
      </c>
      <c r="Y28">
        <v>1004.83</v>
      </c>
      <c r="Z28">
        <v>1237.0282999999999</v>
      </c>
    </row>
    <row r="29" spans="1:26">
      <c r="A29" s="8">
        <v>42044</v>
      </c>
      <c r="B29">
        <v>191.64519999999999</v>
      </c>
      <c r="C29">
        <v>342.54</v>
      </c>
      <c r="D29">
        <v>781.47199999999998</v>
      </c>
      <c r="E29">
        <v>757.88199999999995</v>
      </c>
      <c r="F29">
        <v>1260.357</v>
      </c>
      <c r="G29">
        <v>1064.056</v>
      </c>
      <c r="H29">
        <v>974.76400000000001</v>
      </c>
      <c r="I29">
        <v>2046.74</v>
      </c>
      <c r="J29">
        <v>17711.93</v>
      </c>
      <c r="K29">
        <v>24521</v>
      </c>
      <c r="L29">
        <v>4651.08</v>
      </c>
      <c r="M29">
        <v>240.56120000000001</v>
      </c>
      <c r="N29">
        <v>194.80520000000001</v>
      </c>
      <c r="O29">
        <v>335.63679999999999</v>
      </c>
      <c r="P29">
        <v>1935.22</v>
      </c>
      <c r="Q29">
        <v>1647.85</v>
      </c>
      <c r="R29">
        <v>1080.5690999999999</v>
      </c>
      <c r="S29">
        <v>126.3151</v>
      </c>
      <c r="T29">
        <v>452.94929999999999</v>
      </c>
      <c r="U29">
        <v>567.56759999999997</v>
      </c>
      <c r="V29">
        <v>101.44178799509247</v>
      </c>
      <c r="W29">
        <v>96.654300000000006</v>
      </c>
      <c r="X29">
        <v>1119.6570999999999</v>
      </c>
      <c r="Y29">
        <v>998.31</v>
      </c>
      <c r="Z29">
        <v>1232.3529000000001</v>
      </c>
    </row>
    <row r="30" spans="1:26">
      <c r="A30" s="8">
        <v>42045</v>
      </c>
      <c r="B30">
        <v>192.76220000000001</v>
      </c>
      <c r="C30">
        <v>345.27100000000002</v>
      </c>
      <c r="D30">
        <v>778.70500000000004</v>
      </c>
      <c r="E30">
        <v>760.00800000000004</v>
      </c>
      <c r="F30">
        <v>1269.704</v>
      </c>
      <c r="G30">
        <v>1071.3230000000001</v>
      </c>
      <c r="H30">
        <v>979.31</v>
      </c>
      <c r="I30">
        <v>2068.59</v>
      </c>
      <c r="J30">
        <v>17652.68</v>
      </c>
      <c r="K30">
        <v>24528.1</v>
      </c>
      <c r="L30">
        <v>4695.6499999999996</v>
      </c>
      <c r="M30">
        <v>240.29040000000001</v>
      </c>
      <c r="N30">
        <v>194.72190000000001</v>
      </c>
      <c r="O30">
        <v>336.06169999999997</v>
      </c>
      <c r="P30">
        <v>1931.74</v>
      </c>
      <c r="Q30">
        <v>1648.48</v>
      </c>
      <c r="R30">
        <v>1078.1161</v>
      </c>
      <c r="S30">
        <v>125.65130000000001</v>
      </c>
      <c r="T30">
        <v>451.45569999999998</v>
      </c>
      <c r="U30">
        <v>565.11519999999996</v>
      </c>
      <c r="V30">
        <v>101.44166632404973</v>
      </c>
      <c r="W30">
        <v>96.668199999999999</v>
      </c>
      <c r="X30">
        <v>1128.1735000000001</v>
      </c>
      <c r="Y30">
        <v>1001.86</v>
      </c>
      <c r="Z30">
        <v>1243.1682000000001</v>
      </c>
    </row>
    <row r="31" spans="1:26" hidden="1">
      <c r="A31" s="8">
        <v>42046</v>
      </c>
      <c r="B31">
        <v>192.27850000000001</v>
      </c>
      <c r="C31">
        <v>343.98</v>
      </c>
      <c r="D31">
        <v>784.60900000000004</v>
      </c>
      <c r="E31">
        <v>757.09699999999998</v>
      </c>
      <c r="F31">
        <v>1271.027</v>
      </c>
      <c r="G31">
        <v>1069.605</v>
      </c>
      <c r="H31">
        <v>976.89800000000002</v>
      </c>
      <c r="I31">
        <v>2068.5300000000002</v>
      </c>
      <c r="J31" t="e">
        <v>#N/A</v>
      </c>
      <c r="K31">
        <v>24315.02</v>
      </c>
      <c r="L31">
        <v>4679.38</v>
      </c>
      <c r="M31">
        <v>240.501</v>
      </c>
      <c r="N31">
        <v>194.82409999999999</v>
      </c>
      <c r="O31">
        <v>336.23579999999998</v>
      </c>
      <c r="P31">
        <v>1932</v>
      </c>
      <c r="Q31">
        <v>1648.47</v>
      </c>
      <c r="R31">
        <v>1076.9238</v>
      </c>
      <c r="S31">
        <v>124.4855</v>
      </c>
      <c r="T31">
        <v>450.35539999999997</v>
      </c>
      <c r="U31">
        <v>563.15359999999998</v>
      </c>
      <c r="V31">
        <v>101.4415546639156</v>
      </c>
      <c r="W31">
        <v>96.662499999999994</v>
      </c>
      <c r="X31">
        <v>1126.0054</v>
      </c>
      <c r="Y31">
        <v>998.69</v>
      </c>
      <c r="Z31">
        <v>1242.3498999999999</v>
      </c>
    </row>
    <row r="32" spans="1:26">
      <c r="A32" s="8">
        <v>42047</v>
      </c>
      <c r="B32">
        <v>193.6968</v>
      </c>
      <c r="C32">
        <v>348.91500000000002</v>
      </c>
      <c r="D32">
        <v>806.57399999999996</v>
      </c>
      <c r="E32">
        <v>764.67</v>
      </c>
      <c r="F32">
        <v>1282.67</v>
      </c>
      <c r="G32">
        <v>1079.7840000000001</v>
      </c>
      <c r="H32">
        <v>986.02099999999996</v>
      </c>
      <c r="I32">
        <v>2088.48</v>
      </c>
      <c r="J32">
        <v>17979.72</v>
      </c>
      <c r="K32">
        <v>24422.15</v>
      </c>
      <c r="L32">
        <v>4726.2</v>
      </c>
      <c r="M32">
        <v>240.8974</v>
      </c>
      <c r="N32">
        <v>195.06219999999999</v>
      </c>
      <c r="O32">
        <v>336.52859999999998</v>
      </c>
      <c r="P32">
        <v>1933.37</v>
      </c>
      <c r="Q32">
        <v>1650.26</v>
      </c>
      <c r="R32">
        <v>1076.6039000000001</v>
      </c>
      <c r="S32">
        <v>124.6519</v>
      </c>
      <c r="T32">
        <v>452.56610000000001</v>
      </c>
      <c r="U32">
        <v>566.63630000000001</v>
      </c>
      <c r="V32">
        <v>101.44142298196428</v>
      </c>
      <c r="W32">
        <v>96.641800000000003</v>
      </c>
      <c r="X32">
        <v>1139.9364</v>
      </c>
      <c r="Y32">
        <v>1009.99</v>
      </c>
      <c r="Z32">
        <v>1249.3457000000001</v>
      </c>
    </row>
    <row r="33" spans="1:26">
      <c r="A33" s="8">
        <v>42048</v>
      </c>
      <c r="B33">
        <v>194.9076</v>
      </c>
      <c r="C33">
        <v>350.27499999999998</v>
      </c>
      <c r="D33">
        <v>822.255</v>
      </c>
      <c r="E33">
        <v>771.85199999999998</v>
      </c>
      <c r="F33">
        <v>1289.6869999999999</v>
      </c>
      <c r="G33">
        <v>1084.5909999999999</v>
      </c>
      <c r="H33">
        <v>991.59299999999996</v>
      </c>
      <c r="I33">
        <v>2096.9899999999998</v>
      </c>
      <c r="J33">
        <v>17913.36</v>
      </c>
      <c r="K33">
        <v>24682.54</v>
      </c>
      <c r="L33">
        <v>4759.3599999999997</v>
      </c>
      <c r="M33">
        <v>240.9546</v>
      </c>
      <c r="N33">
        <v>195.03890000000001</v>
      </c>
      <c r="O33">
        <v>337.14640000000003</v>
      </c>
      <c r="P33">
        <v>1930.84</v>
      </c>
      <c r="Q33">
        <v>1651.66</v>
      </c>
      <c r="R33">
        <v>1076.229</v>
      </c>
      <c r="S33">
        <v>125.7407</v>
      </c>
      <c r="T33">
        <v>452.96749999999997</v>
      </c>
      <c r="U33">
        <v>567.34230000000002</v>
      </c>
      <c r="V33">
        <v>101.44130131092155</v>
      </c>
      <c r="W33">
        <v>96.636499999999998</v>
      </c>
      <c r="X33">
        <v>1146.0944</v>
      </c>
      <c r="Y33">
        <v>1003.25</v>
      </c>
      <c r="Z33">
        <v>1253.8857</v>
      </c>
    </row>
    <row r="34" spans="1:26" hidden="1">
      <c r="A34" s="8">
        <v>42051</v>
      </c>
      <c r="B34">
        <v>194.64840000000001</v>
      </c>
      <c r="C34">
        <v>350.91500000000002</v>
      </c>
      <c r="D34">
        <v>810.29</v>
      </c>
      <c r="E34">
        <v>770.447</v>
      </c>
      <c r="F34">
        <v>1289.886</v>
      </c>
      <c r="G34">
        <v>1083.9100000000001</v>
      </c>
      <c r="H34">
        <v>992.029</v>
      </c>
      <c r="I34" t="e">
        <v>#N/A</v>
      </c>
      <c r="J34">
        <v>18004.77</v>
      </c>
      <c r="K34">
        <v>24726.53</v>
      </c>
      <c r="L34">
        <v>4751.95</v>
      </c>
      <c r="M34">
        <v>240.8716</v>
      </c>
      <c r="N34">
        <v>195.08609999999999</v>
      </c>
      <c r="O34">
        <v>337.29669999999999</v>
      </c>
      <c r="P34" t="e">
        <v>#N/A</v>
      </c>
      <c r="Q34" t="e">
        <v>#N/A</v>
      </c>
      <c r="R34" t="e">
        <v>#N/A</v>
      </c>
      <c r="S34">
        <v>125.426</v>
      </c>
      <c r="T34">
        <v>452.71809999999999</v>
      </c>
      <c r="U34">
        <v>566.75019999999995</v>
      </c>
      <c r="V34">
        <v>101.4409155059063</v>
      </c>
      <c r="W34">
        <v>96.422499999999999</v>
      </c>
      <c r="X34">
        <v>1146.0324000000001</v>
      </c>
      <c r="Y34" t="e">
        <v>#N/A</v>
      </c>
      <c r="Z34">
        <v>1253.9158</v>
      </c>
    </row>
    <row r="35" spans="1:26">
      <c r="A35" s="8">
        <v>42052</v>
      </c>
      <c r="B35">
        <v>194.94820000000001</v>
      </c>
      <c r="C35">
        <v>350.77100000000002</v>
      </c>
      <c r="D35">
        <v>801.303</v>
      </c>
      <c r="E35">
        <v>771.01400000000001</v>
      </c>
      <c r="F35">
        <v>1292.07</v>
      </c>
      <c r="G35">
        <v>1087.1579999999999</v>
      </c>
      <c r="H35">
        <v>992.94799999999998</v>
      </c>
      <c r="I35">
        <v>2100.34</v>
      </c>
      <c r="J35">
        <v>17987.09</v>
      </c>
      <c r="K35">
        <v>24784.880000000001</v>
      </c>
      <c r="L35">
        <v>4753.99</v>
      </c>
      <c r="M35">
        <v>240.60740000000001</v>
      </c>
      <c r="N35">
        <v>194.9409</v>
      </c>
      <c r="O35">
        <v>337.1619</v>
      </c>
      <c r="P35">
        <v>1921.31</v>
      </c>
      <c r="Q35">
        <v>1653.98</v>
      </c>
      <c r="R35">
        <v>1074.8259</v>
      </c>
      <c r="S35">
        <v>125.4742</v>
      </c>
      <c r="T35">
        <v>451.35230000000001</v>
      </c>
      <c r="U35">
        <v>565.2482</v>
      </c>
      <c r="V35">
        <v>101.44077381304643</v>
      </c>
      <c r="W35">
        <v>96.444299999999998</v>
      </c>
      <c r="X35">
        <v>1146.4899</v>
      </c>
      <c r="Y35">
        <v>1000.61</v>
      </c>
      <c r="Z35">
        <v>1255.5911000000001</v>
      </c>
    </row>
    <row r="36" spans="1:26">
      <c r="A36" s="8">
        <v>42053</v>
      </c>
      <c r="B36">
        <v>196.61930000000001</v>
      </c>
      <c r="C36">
        <v>354.411</v>
      </c>
      <c r="D36">
        <v>809.20100000000002</v>
      </c>
      <c r="E36">
        <v>775.93200000000002</v>
      </c>
      <c r="F36">
        <v>1297.4000000000001</v>
      </c>
      <c r="G36">
        <v>1094.9939999999999</v>
      </c>
      <c r="H36">
        <v>994.93299999999999</v>
      </c>
      <c r="I36">
        <v>2099.6799999999998</v>
      </c>
      <c r="J36">
        <v>18199.169999999998</v>
      </c>
      <c r="K36">
        <v>24832.080000000002</v>
      </c>
      <c r="L36">
        <v>4799.03</v>
      </c>
      <c r="M36">
        <v>240.52260000000001</v>
      </c>
      <c r="N36">
        <v>194.95660000000001</v>
      </c>
      <c r="O36">
        <v>338.1764</v>
      </c>
      <c r="P36">
        <v>1928.29</v>
      </c>
      <c r="Q36">
        <v>1656.15</v>
      </c>
      <c r="R36">
        <v>1075.3263999999999</v>
      </c>
      <c r="S36">
        <v>125.2606</v>
      </c>
      <c r="T36">
        <v>451.40899999999999</v>
      </c>
      <c r="U36">
        <v>564.75340000000006</v>
      </c>
      <c r="V36">
        <v>101.44066215291228</v>
      </c>
      <c r="W36">
        <v>96.450699999999998</v>
      </c>
      <c r="X36">
        <v>1150.8838000000001</v>
      </c>
      <c r="Y36">
        <v>1009.46</v>
      </c>
      <c r="Z36">
        <v>1263.5926999999999</v>
      </c>
    </row>
    <row r="37" spans="1:26" hidden="1">
      <c r="A37" s="8">
        <v>42054</v>
      </c>
      <c r="B37">
        <v>197.17519999999999</v>
      </c>
      <c r="C37">
        <v>355.42899999999997</v>
      </c>
      <c r="D37">
        <v>805.29700000000003</v>
      </c>
      <c r="E37">
        <v>776.90099999999995</v>
      </c>
      <c r="F37">
        <v>1301.3040000000001</v>
      </c>
      <c r="G37">
        <v>1102.2270000000001</v>
      </c>
      <c r="H37">
        <v>993.86300000000006</v>
      </c>
      <c r="I37">
        <v>2097.4499999999998</v>
      </c>
      <c r="J37">
        <v>18264.79</v>
      </c>
      <c r="K37" t="e">
        <v>#N/A</v>
      </c>
      <c r="L37">
        <v>4833.28</v>
      </c>
      <c r="M37">
        <v>240.56540000000001</v>
      </c>
      <c r="N37">
        <v>195.00479999999999</v>
      </c>
      <c r="O37">
        <v>338.1189</v>
      </c>
      <c r="P37">
        <v>1925.44</v>
      </c>
      <c r="Q37">
        <v>1656.46</v>
      </c>
      <c r="R37">
        <v>1075.3407999999999</v>
      </c>
      <c r="S37">
        <v>125.342</v>
      </c>
      <c r="T37">
        <v>451.67860000000002</v>
      </c>
      <c r="U37">
        <v>565.46169999999995</v>
      </c>
      <c r="V37">
        <v>101.44055049277812</v>
      </c>
      <c r="W37">
        <v>96.467200000000005</v>
      </c>
      <c r="X37">
        <v>1152.9321</v>
      </c>
      <c r="Y37">
        <v>988.74</v>
      </c>
      <c r="Z37">
        <v>1263.8407999999999</v>
      </c>
    </row>
    <row r="38" spans="1:26" hidden="1">
      <c r="A38" s="8">
        <v>42055</v>
      </c>
      <c r="B38">
        <v>197.62649999999999</v>
      </c>
      <c r="C38">
        <v>356.49099999999999</v>
      </c>
      <c r="D38">
        <v>804.04200000000003</v>
      </c>
      <c r="E38">
        <v>778.47199999999998</v>
      </c>
      <c r="F38">
        <v>1307.3050000000001</v>
      </c>
      <c r="G38">
        <v>1104.4580000000001</v>
      </c>
      <c r="H38">
        <v>996.67200000000003</v>
      </c>
      <c r="I38">
        <v>2110.3000000000002</v>
      </c>
      <c r="J38">
        <v>18332.3</v>
      </c>
      <c r="K38" t="e">
        <v>#N/A</v>
      </c>
      <c r="L38">
        <v>4830.8999999999996</v>
      </c>
      <c r="M38">
        <v>240.7638</v>
      </c>
      <c r="N38">
        <v>195.0701</v>
      </c>
      <c r="O38">
        <v>338.35950000000003</v>
      </c>
      <c r="P38">
        <v>1924.1</v>
      </c>
      <c r="Q38">
        <v>1658.01</v>
      </c>
      <c r="R38">
        <v>1075.3819000000001</v>
      </c>
      <c r="S38">
        <v>125.04640000000001</v>
      </c>
      <c r="T38">
        <v>451.57499999999999</v>
      </c>
      <c r="U38">
        <v>565.4194</v>
      </c>
      <c r="V38">
        <v>101.44045885446114</v>
      </c>
      <c r="W38">
        <v>96.457700000000003</v>
      </c>
      <c r="X38">
        <v>1157.7666999999999</v>
      </c>
      <c r="Y38">
        <v>998.15</v>
      </c>
      <c r="Z38">
        <v>1271.7814000000001</v>
      </c>
    </row>
    <row r="39" spans="1:26">
      <c r="A39" s="8">
        <v>42058</v>
      </c>
      <c r="B39">
        <v>199.03790000000001</v>
      </c>
      <c r="C39">
        <v>358.04300000000001</v>
      </c>
      <c r="D39">
        <v>803.99</v>
      </c>
      <c r="E39">
        <v>780.18200000000002</v>
      </c>
      <c r="F39">
        <v>1311.2940000000001</v>
      </c>
      <c r="G39">
        <v>1113.93</v>
      </c>
      <c r="H39">
        <v>996.47299999999996</v>
      </c>
      <c r="I39">
        <v>2109.66</v>
      </c>
      <c r="J39">
        <v>18466.919999999998</v>
      </c>
      <c r="K39">
        <v>24836.76</v>
      </c>
      <c r="L39">
        <v>4862.3</v>
      </c>
      <c r="M39">
        <v>241.10480000000001</v>
      </c>
      <c r="N39">
        <v>195.1952</v>
      </c>
      <c r="O39">
        <v>339.48520000000002</v>
      </c>
      <c r="P39">
        <v>1930.34</v>
      </c>
      <c r="Q39">
        <v>1659.98</v>
      </c>
      <c r="R39">
        <v>1075.7782999999999</v>
      </c>
      <c r="S39">
        <v>124.70269999999999</v>
      </c>
      <c r="T39">
        <v>452.13330000000002</v>
      </c>
      <c r="U39">
        <v>565.9873</v>
      </c>
      <c r="V39">
        <v>101.44009384133292</v>
      </c>
      <c r="W39">
        <v>96.580299999999994</v>
      </c>
      <c r="X39">
        <v>1160.3031000000001</v>
      </c>
      <c r="Y39">
        <v>1005.85</v>
      </c>
      <c r="Z39">
        <v>1275.1013</v>
      </c>
    </row>
    <row r="40" spans="1:26">
      <c r="A40" s="8">
        <v>42059</v>
      </c>
      <c r="B40">
        <v>200.1568</v>
      </c>
      <c r="C40">
        <v>359.19799999999998</v>
      </c>
      <c r="D40">
        <v>806.53599999999994</v>
      </c>
      <c r="E40">
        <v>785.22199999999998</v>
      </c>
      <c r="F40">
        <v>1313.944</v>
      </c>
      <c r="G40">
        <v>1117.0630000000001</v>
      </c>
      <c r="H40">
        <v>1000.2670000000001</v>
      </c>
      <c r="I40">
        <v>2115.48</v>
      </c>
      <c r="J40">
        <v>18603.48</v>
      </c>
      <c r="K40">
        <v>24750.07</v>
      </c>
      <c r="L40">
        <v>4886.4399999999996</v>
      </c>
      <c r="M40">
        <v>241.29</v>
      </c>
      <c r="N40">
        <v>195.2749</v>
      </c>
      <c r="O40">
        <v>340.28660000000002</v>
      </c>
      <c r="P40">
        <v>1937.1</v>
      </c>
      <c r="Q40">
        <v>1663</v>
      </c>
      <c r="R40">
        <v>1076.0531000000001</v>
      </c>
      <c r="S40">
        <v>124.8944</v>
      </c>
      <c r="T40">
        <v>452.7851</v>
      </c>
      <c r="U40">
        <v>566.51750000000004</v>
      </c>
      <c r="V40">
        <v>101.43997217029019</v>
      </c>
      <c r="W40">
        <v>96.606700000000004</v>
      </c>
      <c r="X40">
        <v>1162.4753000000001</v>
      </c>
      <c r="Y40">
        <v>986.07</v>
      </c>
      <c r="Z40">
        <v>1279.5018</v>
      </c>
    </row>
    <row r="41" spans="1:26">
      <c r="A41" s="8">
        <v>42060</v>
      </c>
      <c r="B41">
        <v>199.90880000000001</v>
      </c>
      <c r="C41">
        <v>359.39600000000002</v>
      </c>
      <c r="D41">
        <v>798.85699999999997</v>
      </c>
      <c r="E41">
        <v>784.11099999999999</v>
      </c>
      <c r="F41">
        <v>1314.89</v>
      </c>
      <c r="G41">
        <v>1115.461</v>
      </c>
      <c r="H41">
        <v>999.71900000000005</v>
      </c>
      <c r="I41">
        <v>2113.86</v>
      </c>
      <c r="J41">
        <v>18585.2</v>
      </c>
      <c r="K41">
        <v>24778.28</v>
      </c>
      <c r="L41">
        <v>4882.22</v>
      </c>
      <c r="M41">
        <v>241.7158</v>
      </c>
      <c r="N41">
        <v>195.54839999999999</v>
      </c>
      <c r="O41">
        <v>340.75409999999999</v>
      </c>
      <c r="P41">
        <v>1938.47</v>
      </c>
      <c r="Q41">
        <v>1665.64</v>
      </c>
      <c r="R41">
        <v>1076.3485000000001</v>
      </c>
      <c r="S41">
        <v>125.5359</v>
      </c>
      <c r="T41">
        <v>454.2561</v>
      </c>
      <c r="U41">
        <v>568.8424</v>
      </c>
      <c r="V41">
        <v>101.43984048833889</v>
      </c>
      <c r="W41">
        <v>96.638400000000004</v>
      </c>
      <c r="X41">
        <v>1164.1419000000001</v>
      </c>
      <c r="Y41">
        <v>986.42</v>
      </c>
      <c r="Z41">
        <v>1278.0947000000001</v>
      </c>
    </row>
    <row r="42" spans="1:26">
      <c r="A42" s="8">
        <v>42061</v>
      </c>
      <c r="B42">
        <v>201.9573</v>
      </c>
      <c r="C42">
        <v>361.02600000000001</v>
      </c>
      <c r="D42">
        <v>799.65300000000002</v>
      </c>
      <c r="E42">
        <v>786.66099999999994</v>
      </c>
      <c r="F42">
        <v>1317.9</v>
      </c>
      <c r="G42">
        <v>1124.9549999999999</v>
      </c>
      <c r="H42">
        <v>999.99199999999996</v>
      </c>
      <c r="I42">
        <v>2110.7399999999998</v>
      </c>
      <c r="J42">
        <v>18785.79</v>
      </c>
      <c r="K42">
        <v>24902.06</v>
      </c>
      <c r="L42">
        <v>4910.62</v>
      </c>
      <c r="M42">
        <v>242.4589</v>
      </c>
      <c r="N42">
        <v>195.70330000000001</v>
      </c>
      <c r="O42">
        <v>341.73230000000001</v>
      </c>
      <c r="P42">
        <v>1934.58</v>
      </c>
      <c r="Q42">
        <v>1669.15</v>
      </c>
      <c r="R42">
        <v>1076.7117000000001</v>
      </c>
      <c r="S42">
        <v>125.4837</v>
      </c>
      <c r="T42">
        <v>452.04950000000002</v>
      </c>
      <c r="U42">
        <v>565.85530000000006</v>
      </c>
      <c r="V42">
        <v>101.4397088063876</v>
      </c>
      <c r="W42">
        <v>96.688500000000005</v>
      </c>
      <c r="X42">
        <v>1162.6375</v>
      </c>
      <c r="Y42">
        <v>976.45</v>
      </c>
      <c r="Z42">
        <v>1294.8931</v>
      </c>
    </row>
    <row r="43" spans="1:26">
      <c r="A43" s="8">
        <v>42062</v>
      </c>
      <c r="B43">
        <v>202.77500000000001</v>
      </c>
      <c r="C43">
        <v>362.20299999999997</v>
      </c>
      <c r="D43">
        <v>795.71100000000001</v>
      </c>
      <c r="E43">
        <v>788.65899999999999</v>
      </c>
      <c r="F43">
        <v>1315.7139999999999</v>
      </c>
      <c r="G43">
        <v>1126.7180000000001</v>
      </c>
      <c r="H43">
        <v>999.37300000000005</v>
      </c>
      <c r="I43">
        <v>2104.5</v>
      </c>
      <c r="J43">
        <v>18797.939999999999</v>
      </c>
      <c r="K43">
        <v>24823.29</v>
      </c>
      <c r="L43">
        <v>4951.4799999999996</v>
      </c>
      <c r="M43">
        <v>242.31100000000001</v>
      </c>
      <c r="N43">
        <v>195.58969999999999</v>
      </c>
      <c r="O43">
        <v>342.41340000000002</v>
      </c>
      <c r="P43">
        <v>1936.64</v>
      </c>
      <c r="Q43">
        <v>1671.04</v>
      </c>
      <c r="R43">
        <v>1076.8587</v>
      </c>
      <c r="S43">
        <v>125.35469999999999</v>
      </c>
      <c r="T43">
        <v>452.11829999999998</v>
      </c>
      <c r="U43">
        <v>565.59090000000003</v>
      </c>
      <c r="V43">
        <v>101.43953631073208</v>
      </c>
      <c r="W43">
        <v>96.728999999999999</v>
      </c>
      <c r="X43">
        <v>1162.1551999999999</v>
      </c>
      <c r="Y43">
        <v>984</v>
      </c>
      <c r="Z43">
        <v>1293.2533000000001</v>
      </c>
    </row>
    <row r="44" spans="1:26">
      <c r="A44" s="8">
        <v>42065</v>
      </c>
      <c r="B44">
        <v>202.28880000000001</v>
      </c>
      <c r="C44">
        <v>361.80599999999998</v>
      </c>
      <c r="D44">
        <v>798.61500000000001</v>
      </c>
      <c r="E44">
        <v>787.61400000000003</v>
      </c>
      <c r="F44">
        <v>1322.5550000000001</v>
      </c>
      <c r="G44">
        <v>1127.5630000000001</v>
      </c>
      <c r="H44">
        <v>1001.196</v>
      </c>
      <c r="I44">
        <v>2117.39</v>
      </c>
      <c r="J44">
        <v>18826.88</v>
      </c>
      <c r="K44">
        <v>24887.439999999999</v>
      </c>
      <c r="L44">
        <v>4917.32</v>
      </c>
      <c r="M44">
        <v>242.04320000000001</v>
      </c>
      <c r="N44">
        <v>195.49100000000001</v>
      </c>
      <c r="O44">
        <v>342.42579999999998</v>
      </c>
      <c r="P44">
        <v>1929.91</v>
      </c>
      <c r="Q44">
        <v>1671.73</v>
      </c>
      <c r="R44">
        <v>1076.1113</v>
      </c>
      <c r="S44">
        <v>124.83710000000001</v>
      </c>
      <c r="T44">
        <v>450.28480000000002</v>
      </c>
      <c r="U44">
        <v>562.98940000000005</v>
      </c>
      <c r="V44">
        <v>101.44007381951579</v>
      </c>
      <c r="W44">
        <v>96.781199999999998</v>
      </c>
      <c r="X44">
        <v>1165.2557999999999</v>
      </c>
      <c r="Y44">
        <v>989.54</v>
      </c>
      <c r="Z44">
        <v>1299.1972000000001</v>
      </c>
    </row>
    <row r="45" spans="1:26">
      <c r="A45" s="8">
        <v>42066</v>
      </c>
      <c r="B45">
        <v>200.5085</v>
      </c>
      <c r="C45">
        <v>359.11500000000001</v>
      </c>
      <c r="D45">
        <v>802.63699999999994</v>
      </c>
      <c r="E45">
        <v>781.1</v>
      </c>
      <c r="F45">
        <v>1315.8309999999999</v>
      </c>
      <c r="G45">
        <v>1116.4449999999999</v>
      </c>
      <c r="H45">
        <v>996.69799999999998</v>
      </c>
      <c r="I45">
        <v>2107.7800000000002</v>
      </c>
      <c r="J45">
        <v>18815.16</v>
      </c>
      <c r="K45">
        <v>24702.78</v>
      </c>
      <c r="L45">
        <v>4869.25</v>
      </c>
      <c r="M45">
        <v>241.75800000000001</v>
      </c>
      <c r="N45">
        <v>195.5112</v>
      </c>
      <c r="O45">
        <v>342.66340000000002</v>
      </c>
      <c r="P45">
        <v>1926.97</v>
      </c>
      <c r="Q45">
        <v>1669.97</v>
      </c>
      <c r="R45">
        <v>1074.5757000000001</v>
      </c>
      <c r="S45">
        <v>124.57859999999999</v>
      </c>
      <c r="T45">
        <v>449.74709999999999</v>
      </c>
      <c r="U45">
        <v>562.22069999999997</v>
      </c>
      <c r="V45">
        <v>101.43992134567743</v>
      </c>
      <c r="W45">
        <v>96.830200000000005</v>
      </c>
      <c r="X45">
        <v>1159.6937</v>
      </c>
      <c r="Y45">
        <v>987.07</v>
      </c>
      <c r="Z45">
        <v>1294.0536999999999</v>
      </c>
    </row>
    <row r="46" spans="1:26">
      <c r="A46" s="8">
        <v>42067</v>
      </c>
      <c r="B46">
        <v>202.066</v>
      </c>
      <c r="C46">
        <v>359.14800000000002</v>
      </c>
      <c r="D46">
        <v>786.13400000000001</v>
      </c>
      <c r="E46">
        <v>783.93499999999995</v>
      </c>
      <c r="F46">
        <v>1313.61</v>
      </c>
      <c r="G46">
        <v>1121.297</v>
      </c>
      <c r="H46">
        <v>993.11500000000001</v>
      </c>
      <c r="I46">
        <v>2098.5300000000002</v>
      </c>
      <c r="J46">
        <v>18703.599999999999</v>
      </c>
      <c r="K46">
        <v>24465.38</v>
      </c>
      <c r="L46">
        <v>4917.3500000000004</v>
      </c>
      <c r="M46">
        <v>241.6583</v>
      </c>
      <c r="N46">
        <v>195.4007</v>
      </c>
      <c r="O46">
        <v>342.7287</v>
      </c>
      <c r="P46">
        <v>1927.5</v>
      </c>
      <c r="Q46">
        <v>1667.19</v>
      </c>
      <c r="R46">
        <v>1074.3321000000001</v>
      </c>
      <c r="S46">
        <v>123.57389999999999</v>
      </c>
      <c r="T46">
        <v>448.01889999999997</v>
      </c>
      <c r="U46">
        <v>559.68259999999998</v>
      </c>
      <c r="V46">
        <v>101.43974885002191</v>
      </c>
      <c r="W46">
        <v>96.880099999999999</v>
      </c>
      <c r="X46">
        <v>1153.6451</v>
      </c>
      <c r="Y46">
        <v>976.96</v>
      </c>
      <c r="Z46">
        <v>1301.8874000000001</v>
      </c>
    </row>
    <row r="47" spans="1:26">
      <c r="A47" s="8">
        <v>42068</v>
      </c>
      <c r="B47">
        <v>203.8372</v>
      </c>
      <c r="C47">
        <v>363.54</v>
      </c>
      <c r="D47">
        <v>788.41399999999999</v>
      </c>
      <c r="E47">
        <v>789.07899999999995</v>
      </c>
      <c r="F47">
        <v>1318.126</v>
      </c>
      <c r="G47">
        <v>1132.212</v>
      </c>
      <c r="H47">
        <v>995.29899999999998</v>
      </c>
      <c r="I47">
        <v>2101.04</v>
      </c>
      <c r="J47">
        <v>18751.84</v>
      </c>
      <c r="K47">
        <v>24193.040000000001</v>
      </c>
      <c r="L47">
        <v>4963.51</v>
      </c>
      <c r="M47">
        <v>242.08439999999999</v>
      </c>
      <c r="N47">
        <v>195.45189999999999</v>
      </c>
      <c r="O47">
        <v>343.19670000000002</v>
      </c>
      <c r="P47">
        <v>1929.05</v>
      </c>
      <c r="Q47">
        <v>1667.5</v>
      </c>
      <c r="R47">
        <v>1074.0657000000001</v>
      </c>
      <c r="S47">
        <v>123.3908</v>
      </c>
      <c r="T47">
        <v>447.61520000000002</v>
      </c>
      <c r="U47">
        <v>559.12429999999995</v>
      </c>
      <c r="V47">
        <v>101.43957635436639</v>
      </c>
      <c r="W47">
        <v>96.919300000000007</v>
      </c>
      <c r="X47">
        <v>1156.6538</v>
      </c>
      <c r="Y47">
        <v>979.89</v>
      </c>
      <c r="Z47">
        <v>1309.2387000000001</v>
      </c>
    </row>
    <row r="48" spans="1:26">
      <c r="A48" s="8">
        <v>42069</v>
      </c>
      <c r="B48">
        <v>204.00919999999999</v>
      </c>
      <c r="C48">
        <v>364.35</v>
      </c>
      <c r="D48">
        <v>778.66600000000005</v>
      </c>
      <c r="E48">
        <v>786.68899999999996</v>
      </c>
      <c r="F48">
        <v>1310.787</v>
      </c>
      <c r="G48">
        <v>1133.5830000000001</v>
      </c>
      <c r="H48">
        <v>987.26599999999996</v>
      </c>
      <c r="I48">
        <v>2071.2600000000002</v>
      </c>
      <c r="J48">
        <v>18971</v>
      </c>
      <c r="K48">
        <v>24164</v>
      </c>
      <c r="L48">
        <v>4964.3500000000004</v>
      </c>
      <c r="M48">
        <v>241.90690000000001</v>
      </c>
      <c r="N48">
        <v>195.21260000000001</v>
      </c>
      <c r="O48">
        <v>343.64839999999998</v>
      </c>
      <c r="P48">
        <v>1917.72</v>
      </c>
      <c r="Q48">
        <v>1663.36</v>
      </c>
      <c r="R48">
        <v>1070.6159</v>
      </c>
      <c r="S48">
        <v>122.25</v>
      </c>
      <c r="T48">
        <v>443.2629</v>
      </c>
      <c r="U48">
        <v>553.25279999999998</v>
      </c>
      <c r="V48">
        <v>101.43941463968935</v>
      </c>
      <c r="W48">
        <v>96.963800000000006</v>
      </c>
      <c r="X48">
        <v>1142.9375</v>
      </c>
      <c r="Y48">
        <v>948.89</v>
      </c>
      <c r="Z48">
        <v>1313.7664</v>
      </c>
    </row>
    <row r="49" spans="1:26">
      <c r="A49" s="8">
        <v>42072</v>
      </c>
      <c r="B49">
        <v>203.52600000000001</v>
      </c>
      <c r="C49">
        <v>362.89</v>
      </c>
      <c r="D49">
        <v>776.101</v>
      </c>
      <c r="E49">
        <v>784.46199999999999</v>
      </c>
      <c r="F49">
        <v>1309.855</v>
      </c>
      <c r="G49">
        <v>1129.481</v>
      </c>
      <c r="H49">
        <v>986.62900000000002</v>
      </c>
      <c r="I49">
        <v>2079.4299999999998</v>
      </c>
      <c r="J49">
        <v>18790.55</v>
      </c>
      <c r="K49">
        <v>24123.05</v>
      </c>
      <c r="L49">
        <v>4937.2</v>
      </c>
      <c r="M49">
        <v>242.80240000000001</v>
      </c>
      <c r="N49">
        <v>195.74160000000001</v>
      </c>
      <c r="O49">
        <v>343.83690000000001</v>
      </c>
      <c r="P49">
        <v>1921.59</v>
      </c>
      <c r="Q49">
        <v>1661.57</v>
      </c>
      <c r="R49">
        <v>1070.8598999999999</v>
      </c>
      <c r="S49">
        <v>121.1741</v>
      </c>
      <c r="T49">
        <v>443.59550000000002</v>
      </c>
      <c r="U49">
        <v>553.38120000000004</v>
      </c>
      <c r="V49">
        <v>101.43887713090565</v>
      </c>
      <c r="W49">
        <v>97.000500000000002</v>
      </c>
      <c r="X49">
        <v>1142.4485</v>
      </c>
      <c r="Y49">
        <v>956.9</v>
      </c>
      <c r="Z49">
        <v>1315.5393999999999</v>
      </c>
    </row>
    <row r="50" spans="1:26">
      <c r="A50" s="8">
        <v>42073</v>
      </c>
      <c r="B50">
        <v>201.5992</v>
      </c>
      <c r="C50">
        <v>359.077</v>
      </c>
      <c r="D50">
        <v>756.96699999999998</v>
      </c>
      <c r="E50">
        <v>771.971</v>
      </c>
      <c r="F50">
        <v>1293.02</v>
      </c>
      <c r="G50">
        <v>1116.83</v>
      </c>
      <c r="H50">
        <v>973.28</v>
      </c>
      <c r="I50">
        <v>2044.16</v>
      </c>
      <c r="J50">
        <v>18665.11</v>
      </c>
      <c r="K50">
        <v>23896.98</v>
      </c>
      <c r="L50">
        <v>4881.95</v>
      </c>
      <c r="M50">
        <v>243.9607</v>
      </c>
      <c r="N50">
        <v>196.13239999999999</v>
      </c>
      <c r="O50">
        <v>344.52010000000001</v>
      </c>
      <c r="P50">
        <v>1926.59</v>
      </c>
      <c r="Q50">
        <v>1655.66</v>
      </c>
      <c r="R50">
        <v>1071.2401</v>
      </c>
      <c r="S50">
        <v>119.90770000000001</v>
      </c>
      <c r="T50">
        <v>442.93970000000002</v>
      </c>
      <c r="U50">
        <v>552.37530000000004</v>
      </c>
      <c r="V50">
        <v>101.43869385427166</v>
      </c>
      <c r="W50">
        <v>97.020499999999998</v>
      </c>
      <c r="X50">
        <v>1124.6750999999999</v>
      </c>
      <c r="Y50">
        <v>954.84</v>
      </c>
      <c r="Z50">
        <v>1310.0702000000001</v>
      </c>
    </row>
    <row r="51" spans="1:26">
      <c r="A51" s="8">
        <v>42074</v>
      </c>
      <c r="B51">
        <v>204.6388</v>
      </c>
      <c r="C51">
        <v>362.28500000000003</v>
      </c>
      <c r="D51">
        <v>754.26599999999996</v>
      </c>
      <c r="E51">
        <v>781.11500000000001</v>
      </c>
      <c r="F51">
        <v>1296.1659999999999</v>
      </c>
      <c r="G51">
        <v>1130.866</v>
      </c>
      <c r="H51">
        <v>975.63599999999997</v>
      </c>
      <c r="I51">
        <v>2040.24</v>
      </c>
      <c r="J51">
        <v>18723.52</v>
      </c>
      <c r="K51">
        <v>23717.97</v>
      </c>
      <c r="L51">
        <v>4997.75</v>
      </c>
      <c r="M51">
        <v>244.87430000000001</v>
      </c>
      <c r="N51">
        <v>196.39760000000001</v>
      </c>
      <c r="O51">
        <v>344.73340000000002</v>
      </c>
      <c r="P51">
        <v>1928.09</v>
      </c>
      <c r="Q51">
        <v>1657.57</v>
      </c>
      <c r="R51">
        <v>1071.4295</v>
      </c>
      <c r="S51">
        <v>120.19159999999999</v>
      </c>
      <c r="T51">
        <v>441.78089999999997</v>
      </c>
      <c r="U51">
        <v>551.04169999999999</v>
      </c>
      <c r="V51">
        <v>101.43851134770756</v>
      </c>
      <c r="W51">
        <v>97.018799999999999</v>
      </c>
      <c r="X51">
        <v>1123.7448999999999</v>
      </c>
      <c r="Y51">
        <v>955.62</v>
      </c>
      <c r="Z51">
        <v>1325.2365</v>
      </c>
    </row>
    <row r="52" spans="1:26">
      <c r="A52" s="8">
        <v>42075</v>
      </c>
      <c r="B52">
        <v>204.6327</v>
      </c>
      <c r="C52">
        <v>363.74200000000002</v>
      </c>
      <c r="D52">
        <v>754.10699999999997</v>
      </c>
      <c r="E52">
        <v>782.01300000000003</v>
      </c>
      <c r="F52">
        <v>1308.529</v>
      </c>
      <c r="G52">
        <v>1133.7739999999999</v>
      </c>
      <c r="H52">
        <v>983.56</v>
      </c>
      <c r="I52">
        <v>2065.9499999999998</v>
      </c>
      <c r="J52">
        <v>18991.11</v>
      </c>
      <c r="K52">
        <v>23797.96</v>
      </c>
      <c r="L52">
        <v>4987.33</v>
      </c>
      <c r="M52">
        <v>244.52330000000001</v>
      </c>
      <c r="N52">
        <v>196.07060000000001</v>
      </c>
      <c r="O52">
        <v>344.3802</v>
      </c>
      <c r="P52">
        <v>1929.46</v>
      </c>
      <c r="Q52">
        <v>1658.86</v>
      </c>
      <c r="R52">
        <v>1072.9763</v>
      </c>
      <c r="S52">
        <v>120.3122</v>
      </c>
      <c r="T52">
        <v>442.87860000000001</v>
      </c>
      <c r="U52">
        <v>552.79499999999996</v>
      </c>
      <c r="V52">
        <v>101.43835964393908</v>
      </c>
      <c r="W52">
        <v>97.053399999999996</v>
      </c>
      <c r="X52">
        <v>1136.4566</v>
      </c>
      <c r="Y52">
        <v>971.38</v>
      </c>
      <c r="Z52">
        <v>1335.2049</v>
      </c>
    </row>
    <row r="53" spans="1:26">
      <c r="A53" s="8">
        <v>42076</v>
      </c>
      <c r="B53">
        <v>205.22540000000001</v>
      </c>
      <c r="C53">
        <v>365.46899999999999</v>
      </c>
      <c r="D53">
        <v>738.024</v>
      </c>
      <c r="E53">
        <v>781.08600000000001</v>
      </c>
      <c r="F53">
        <v>1306.47</v>
      </c>
      <c r="G53">
        <v>1138.963</v>
      </c>
      <c r="H53">
        <v>980.58399999999995</v>
      </c>
      <c r="I53">
        <v>2053.4</v>
      </c>
      <c r="J53">
        <v>19254.25</v>
      </c>
      <c r="K53">
        <v>23823.21</v>
      </c>
      <c r="L53">
        <v>5010.46</v>
      </c>
      <c r="M53">
        <v>244.4264</v>
      </c>
      <c r="N53">
        <v>196.0248</v>
      </c>
      <c r="O53">
        <v>344.22239999999999</v>
      </c>
      <c r="P53">
        <v>1928</v>
      </c>
      <c r="Q53">
        <v>1653.93</v>
      </c>
      <c r="R53">
        <v>1073.1241</v>
      </c>
      <c r="S53">
        <v>118.8892</v>
      </c>
      <c r="T53">
        <v>441.10219999999998</v>
      </c>
      <c r="U53">
        <v>550.32600000000002</v>
      </c>
      <c r="V53">
        <v>101.43820717010075</v>
      </c>
      <c r="W53">
        <v>97.019900000000007</v>
      </c>
      <c r="X53">
        <v>1131.3217999999999</v>
      </c>
      <c r="Y53">
        <v>969.28</v>
      </c>
      <c r="Z53">
        <v>1341.8604</v>
      </c>
    </row>
    <row r="54" spans="1:26">
      <c r="A54" s="8">
        <v>42079</v>
      </c>
      <c r="B54">
        <v>207.143</v>
      </c>
      <c r="C54">
        <v>367.74099999999999</v>
      </c>
      <c r="D54">
        <v>738.33399999999995</v>
      </c>
      <c r="E54">
        <v>788.46400000000006</v>
      </c>
      <c r="F54">
        <v>1319.463</v>
      </c>
      <c r="G54">
        <v>1151.5450000000001</v>
      </c>
      <c r="H54">
        <v>988.49300000000005</v>
      </c>
      <c r="I54">
        <v>2081.19</v>
      </c>
      <c r="J54">
        <v>19246.060000000001</v>
      </c>
      <c r="K54">
        <v>23949.55</v>
      </c>
      <c r="L54">
        <v>5061.16</v>
      </c>
      <c r="M54">
        <v>244.43450000000001</v>
      </c>
      <c r="N54">
        <v>195.91659999999999</v>
      </c>
      <c r="O54">
        <v>343.74950000000001</v>
      </c>
      <c r="P54">
        <v>1928.78</v>
      </c>
      <c r="Q54">
        <v>1651.99</v>
      </c>
      <c r="R54">
        <v>1073.8625</v>
      </c>
      <c r="S54">
        <v>119.3065</v>
      </c>
      <c r="T54">
        <v>442.02879999999999</v>
      </c>
      <c r="U54">
        <v>551.68730000000005</v>
      </c>
      <c r="V54">
        <v>101.43787218969828</v>
      </c>
      <c r="W54">
        <v>97.049800000000005</v>
      </c>
      <c r="X54">
        <v>1144.3815999999999</v>
      </c>
      <c r="Y54">
        <v>980.44</v>
      </c>
      <c r="Z54">
        <v>1350.3954000000001</v>
      </c>
    </row>
    <row r="55" spans="1:26">
      <c r="A55" s="8">
        <v>42080</v>
      </c>
      <c r="B55">
        <v>205.75299999999999</v>
      </c>
      <c r="C55">
        <v>365.149</v>
      </c>
      <c r="D55">
        <v>745.12300000000005</v>
      </c>
      <c r="E55">
        <v>787.10299999999995</v>
      </c>
      <c r="F55">
        <v>1318.91</v>
      </c>
      <c r="G55">
        <v>1143.7249999999999</v>
      </c>
      <c r="H55">
        <v>987.45799999999997</v>
      </c>
      <c r="I55">
        <v>2074.2800000000002</v>
      </c>
      <c r="J55">
        <v>19437</v>
      </c>
      <c r="K55">
        <v>23901.49</v>
      </c>
      <c r="L55">
        <v>5028.93</v>
      </c>
      <c r="M55">
        <v>243.80240000000001</v>
      </c>
      <c r="N55">
        <v>195.70570000000001</v>
      </c>
      <c r="O55">
        <v>342.47289999999998</v>
      </c>
      <c r="P55">
        <v>1931.26</v>
      </c>
      <c r="Q55">
        <v>1648.19</v>
      </c>
      <c r="R55">
        <v>1075.1294</v>
      </c>
      <c r="S55">
        <v>119.5248</v>
      </c>
      <c r="T55">
        <v>442.27089999999998</v>
      </c>
      <c r="U55">
        <v>551.93190000000004</v>
      </c>
      <c r="V55">
        <v>101.43771047502126</v>
      </c>
      <c r="W55">
        <v>97.024900000000002</v>
      </c>
      <c r="X55">
        <v>1141.8490999999999</v>
      </c>
      <c r="Y55">
        <v>979.18</v>
      </c>
      <c r="Z55">
        <v>1344.5069000000001</v>
      </c>
    </row>
    <row r="56" spans="1:26">
      <c r="A56" s="8">
        <v>42081</v>
      </c>
      <c r="B56">
        <v>206.48</v>
      </c>
      <c r="C56">
        <v>366.767</v>
      </c>
      <c r="D56">
        <v>750.34199999999998</v>
      </c>
      <c r="E56">
        <v>792.66399999999999</v>
      </c>
      <c r="F56">
        <v>1329.6659999999999</v>
      </c>
      <c r="G56">
        <v>1148.7560000000001</v>
      </c>
      <c r="H56">
        <v>997.048</v>
      </c>
      <c r="I56">
        <v>2099.5</v>
      </c>
      <c r="J56">
        <v>19544.48</v>
      </c>
      <c r="K56">
        <v>24120.080000000002</v>
      </c>
      <c r="L56">
        <v>5033.42</v>
      </c>
      <c r="M56">
        <v>244.0438</v>
      </c>
      <c r="N56">
        <v>196.16849999999999</v>
      </c>
      <c r="O56">
        <v>341.72129999999999</v>
      </c>
      <c r="P56">
        <v>1941.3</v>
      </c>
      <c r="Q56">
        <v>1647.87</v>
      </c>
      <c r="R56">
        <v>1077.2003</v>
      </c>
      <c r="S56">
        <v>119.7859</v>
      </c>
      <c r="T56">
        <v>444.5856</v>
      </c>
      <c r="U56">
        <v>555.0394</v>
      </c>
      <c r="V56">
        <v>101.4375988148871</v>
      </c>
      <c r="W56">
        <v>97.021699999999996</v>
      </c>
      <c r="X56">
        <v>1151.9802999999999</v>
      </c>
      <c r="Y56">
        <v>998.8</v>
      </c>
      <c r="Z56">
        <v>1351.8903</v>
      </c>
    </row>
    <row r="57" spans="1:26">
      <c r="A57" s="8">
        <v>42082</v>
      </c>
      <c r="B57">
        <v>207.70930000000001</v>
      </c>
      <c r="C57">
        <v>368.48099999999999</v>
      </c>
      <c r="D57">
        <v>752.30399999999997</v>
      </c>
      <c r="E57">
        <v>794.67600000000004</v>
      </c>
      <c r="F57">
        <v>1330.89</v>
      </c>
      <c r="G57">
        <v>1152.354</v>
      </c>
      <c r="H57">
        <v>994.30799999999999</v>
      </c>
      <c r="I57">
        <v>2089.27</v>
      </c>
      <c r="J57">
        <v>19476.560000000001</v>
      </c>
      <c r="K57">
        <v>24468.89</v>
      </c>
      <c r="L57">
        <v>5037.18</v>
      </c>
      <c r="M57">
        <v>244.27799999999999</v>
      </c>
      <c r="N57">
        <v>196.10380000000001</v>
      </c>
      <c r="O57">
        <v>341.94459999999998</v>
      </c>
      <c r="P57">
        <v>1939.22</v>
      </c>
      <c r="Q57">
        <v>1652.87</v>
      </c>
      <c r="R57">
        <v>1080.2065</v>
      </c>
      <c r="S57">
        <v>120.6433</v>
      </c>
      <c r="T57">
        <v>445.0231</v>
      </c>
      <c r="U57">
        <v>556.17430000000002</v>
      </c>
      <c r="V57">
        <v>101.43743633014014</v>
      </c>
      <c r="W57">
        <v>97.012500000000003</v>
      </c>
      <c r="X57">
        <v>1152.367</v>
      </c>
      <c r="Y57">
        <v>997.32</v>
      </c>
      <c r="Z57">
        <v>1353.9076</v>
      </c>
    </row>
    <row r="58" spans="1:26">
      <c r="A58" s="8">
        <v>42083</v>
      </c>
      <c r="B58">
        <v>209.5009</v>
      </c>
      <c r="C58">
        <v>370.98</v>
      </c>
      <c r="D58">
        <v>766.36</v>
      </c>
      <c r="E58">
        <v>804.74800000000005</v>
      </c>
      <c r="F58">
        <v>1338.73</v>
      </c>
      <c r="G58">
        <v>1160.2080000000001</v>
      </c>
      <c r="H58">
        <v>1003.306</v>
      </c>
      <c r="I58">
        <v>2108.1</v>
      </c>
      <c r="J58">
        <v>19560.22</v>
      </c>
      <c r="K58">
        <v>24375.24</v>
      </c>
      <c r="L58">
        <v>5087.49</v>
      </c>
      <c r="M58">
        <v>244.49160000000001</v>
      </c>
      <c r="N58">
        <v>196.13159999999999</v>
      </c>
      <c r="O58">
        <v>341.91149999999999</v>
      </c>
      <c r="P58">
        <v>1943.29</v>
      </c>
      <c r="Q58">
        <v>1654.64</v>
      </c>
      <c r="R58">
        <v>1080.7988</v>
      </c>
      <c r="S58">
        <v>121.5292</v>
      </c>
      <c r="T58">
        <v>448.39080000000001</v>
      </c>
      <c r="U58">
        <v>560.92219999999998</v>
      </c>
      <c r="V58">
        <v>101.43732467000599</v>
      </c>
      <c r="W58">
        <v>97.003</v>
      </c>
      <c r="X58">
        <v>1168.0453</v>
      </c>
      <c r="Y58">
        <v>1020.88</v>
      </c>
      <c r="Z58">
        <v>1349.9480000000001</v>
      </c>
    </row>
    <row r="59" spans="1:26">
      <c r="A59" s="8">
        <v>42086</v>
      </c>
      <c r="B59">
        <v>208.13040000000001</v>
      </c>
      <c r="C59">
        <v>371.154</v>
      </c>
      <c r="D59">
        <v>759.83399999999995</v>
      </c>
      <c r="E59">
        <v>803.79499999999996</v>
      </c>
      <c r="F59">
        <v>1335.3510000000001</v>
      </c>
      <c r="G59">
        <v>1155.0640000000001</v>
      </c>
      <c r="H59">
        <v>1004.0170000000001</v>
      </c>
      <c r="I59">
        <v>2104.42</v>
      </c>
      <c r="J59">
        <v>19754.36</v>
      </c>
      <c r="K59">
        <v>24494.51</v>
      </c>
      <c r="L59">
        <v>5054.5200000000004</v>
      </c>
      <c r="M59">
        <v>243.86879999999999</v>
      </c>
      <c r="N59">
        <v>195.89070000000001</v>
      </c>
      <c r="O59">
        <v>341.17950000000002</v>
      </c>
      <c r="P59">
        <v>1944.74</v>
      </c>
      <c r="Q59">
        <v>1656.15</v>
      </c>
      <c r="R59">
        <v>1081.1114</v>
      </c>
      <c r="S59">
        <v>122.9513</v>
      </c>
      <c r="T59">
        <v>450.35129999999998</v>
      </c>
      <c r="U59">
        <v>563.65309999999999</v>
      </c>
      <c r="V59">
        <v>101.43685800765223</v>
      </c>
      <c r="W59">
        <v>97.237799999999993</v>
      </c>
      <c r="X59">
        <v>1170.9231</v>
      </c>
      <c r="Y59">
        <v>1019.85</v>
      </c>
      <c r="Z59">
        <v>1336.0766000000001</v>
      </c>
    </row>
    <row r="60" spans="1:26">
      <c r="A60" s="8">
        <v>42087</v>
      </c>
      <c r="B60">
        <v>208.7045</v>
      </c>
      <c r="C60">
        <v>373.19299999999998</v>
      </c>
      <c r="D60">
        <v>762.20600000000002</v>
      </c>
      <c r="E60">
        <v>806.46900000000005</v>
      </c>
      <c r="F60">
        <v>1332.941</v>
      </c>
      <c r="G60">
        <v>1156.7550000000001</v>
      </c>
      <c r="H60">
        <v>1001.093</v>
      </c>
      <c r="I60">
        <v>2091.5</v>
      </c>
      <c r="J60">
        <v>19713.45</v>
      </c>
      <c r="K60">
        <v>24399.599999999999</v>
      </c>
      <c r="L60">
        <v>5088.28</v>
      </c>
      <c r="M60">
        <v>243.5949</v>
      </c>
      <c r="N60">
        <v>195.75229999999999</v>
      </c>
      <c r="O60">
        <v>340.93560000000002</v>
      </c>
      <c r="P60">
        <v>1948.11</v>
      </c>
      <c r="Q60">
        <v>1658</v>
      </c>
      <c r="R60">
        <v>1081.0898999999999</v>
      </c>
      <c r="S60">
        <v>123.7448</v>
      </c>
      <c r="T60">
        <v>450.39929999999998</v>
      </c>
      <c r="U60">
        <v>563.54200000000003</v>
      </c>
      <c r="V60">
        <v>101.43672632570093</v>
      </c>
      <c r="W60">
        <v>97.230099999999993</v>
      </c>
      <c r="X60">
        <v>1169.2215000000001</v>
      </c>
      <c r="Y60">
        <v>1011.35</v>
      </c>
      <c r="Z60">
        <v>1334.8783000000001</v>
      </c>
    </row>
    <row r="61" spans="1:26">
      <c r="A61" s="8">
        <v>42088</v>
      </c>
      <c r="B61">
        <v>206.3777</v>
      </c>
      <c r="C61">
        <v>370.75900000000001</v>
      </c>
      <c r="D61">
        <v>761.56100000000004</v>
      </c>
      <c r="E61">
        <v>801.66800000000001</v>
      </c>
      <c r="F61">
        <v>1317.7950000000001</v>
      </c>
      <c r="G61">
        <v>1144.7180000000001</v>
      </c>
      <c r="H61">
        <v>992.65499999999997</v>
      </c>
      <c r="I61">
        <v>2061.0500000000002</v>
      </c>
      <c r="J61">
        <v>19746.2</v>
      </c>
      <c r="K61">
        <v>24528.23</v>
      </c>
      <c r="L61">
        <v>5020.99</v>
      </c>
      <c r="M61">
        <v>243.71440000000001</v>
      </c>
      <c r="N61">
        <v>195.8631</v>
      </c>
      <c r="O61">
        <v>340.79349999999999</v>
      </c>
      <c r="P61">
        <v>1944.66</v>
      </c>
      <c r="Q61">
        <v>1659.62</v>
      </c>
      <c r="R61">
        <v>1081.1038000000001</v>
      </c>
      <c r="S61">
        <v>123.85680000000001</v>
      </c>
      <c r="T61">
        <v>451.43270000000001</v>
      </c>
      <c r="U61">
        <v>565.47050000000002</v>
      </c>
      <c r="V61">
        <v>101.43656384095398</v>
      </c>
      <c r="W61">
        <v>97.236599999999996</v>
      </c>
      <c r="X61">
        <v>1158.5894000000001</v>
      </c>
      <c r="Y61">
        <v>993.34</v>
      </c>
      <c r="Z61">
        <v>1310.5601999999999</v>
      </c>
    </row>
    <row r="62" spans="1:26">
      <c r="A62" s="8">
        <v>42089</v>
      </c>
      <c r="B62">
        <v>204.74510000000001</v>
      </c>
      <c r="C62">
        <v>366.065</v>
      </c>
      <c r="D62">
        <v>748.06299999999999</v>
      </c>
      <c r="E62">
        <v>794.54100000000005</v>
      </c>
      <c r="F62">
        <v>1309.71</v>
      </c>
      <c r="G62">
        <v>1132.999</v>
      </c>
      <c r="H62">
        <v>986.82100000000003</v>
      </c>
      <c r="I62">
        <v>2056.15</v>
      </c>
      <c r="J62">
        <v>19471.12</v>
      </c>
      <c r="K62">
        <v>24497.08</v>
      </c>
      <c r="L62">
        <v>5006.3500000000004</v>
      </c>
      <c r="M62">
        <v>243.79949999999999</v>
      </c>
      <c r="N62">
        <v>195.90440000000001</v>
      </c>
      <c r="O62">
        <v>340.8954</v>
      </c>
      <c r="P62">
        <v>1937.23</v>
      </c>
      <c r="Q62">
        <v>1658.09</v>
      </c>
      <c r="R62">
        <v>1079.9657999999999</v>
      </c>
      <c r="S62">
        <v>123.0415</v>
      </c>
      <c r="T62">
        <v>449.69749999999999</v>
      </c>
      <c r="U62">
        <v>563.49990000000003</v>
      </c>
      <c r="V62">
        <v>101.43639134529847</v>
      </c>
      <c r="W62">
        <v>97.245199999999997</v>
      </c>
      <c r="X62">
        <v>1149.403</v>
      </c>
      <c r="Y62">
        <v>987.72</v>
      </c>
      <c r="Z62">
        <v>1310.0989999999999</v>
      </c>
    </row>
    <row r="63" spans="1:26">
      <c r="A63" s="8">
        <v>42090</v>
      </c>
      <c r="B63">
        <v>205.29400000000001</v>
      </c>
      <c r="C63">
        <v>365.49700000000001</v>
      </c>
      <c r="D63">
        <v>744.46199999999999</v>
      </c>
      <c r="E63">
        <v>792.505</v>
      </c>
      <c r="F63">
        <v>1312.885</v>
      </c>
      <c r="G63">
        <v>1135.723</v>
      </c>
      <c r="H63">
        <v>985.58</v>
      </c>
      <c r="I63">
        <v>2061.02</v>
      </c>
      <c r="J63">
        <v>19285.63</v>
      </c>
      <c r="K63">
        <v>24486.2</v>
      </c>
      <c r="L63">
        <v>5034.0600000000004</v>
      </c>
      <c r="M63">
        <v>243.81780000000001</v>
      </c>
      <c r="N63">
        <v>196.00819999999999</v>
      </c>
      <c r="O63">
        <v>341.82010000000002</v>
      </c>
      <c r="P63">
        <v>1943.39</v>
      </c>
      <c r="Q63">
        <v>1659.25</v>
      </c>
      <c r="R63">
        <v>1079.8800000000001</v>
      </c>
      <c r="S63">
        <v>122.5714</v>
      </c>
      <c r="T63">
        <v>449.61649999999997</v>
      </c>
      <c r="U63">
        <v>562.75570000000005</v>
      </c>
      <c r="V63">
        <v>101.43622886055155</v>
      </c>
      <c r="W63">
        <v>97.253900000000002</v>
      </c>
      <c r="X63">
        <v>1151.5283999999999</v>
      </c>
      <c r="Y63">
        <v>988.45</v>
      </c>
      <c r="Z63">
        <v>1314.5138999999999</v>
      </c>
    </row>
    <row r="64" spans="1:26">
      <c r="A64" s="8">
        <v>42093</v>
      </c>
      <c r="B64">
        <v>207.55279999999999</v>
      </c>
      <c r="C64">
        <v>369.07499999999999</v>
      </c>
      <c r="D64">
        <v>756.74900000000002</v>
      </c>
      <c r="E64">
        <v>800.62300000000005</v>
      </c>
      <c r="F64">
        <v>1326.88</v>
      </c>
      <c r="G64">
        <v>1149.579</v>
      </c>
      <c r="H64">
        <v>995.58299999999997</v>
      </c>
      <c r="I64">
        <v>2086.2399999999998</v>
      </c>
      <c r="J64">
        <v>19411.400000000001</v>
      </c>
      <c r="K64">
        <v>24855.119999999999</v>
      </c>
      <c r="L64">
        <v>5083.5200000000004</v>
      </c>
      <c r="M64">
        <v>243.9298</v>
      </c>
      <c r="N64">
        <v>196.0301</v>
      </c>
      <c r="O64">
        <v>342.10230000000001</v>
      </c>
      <c r="P64">
        <v>1942.62</v>
      </c>
      <c r="Q64">
        <v>1661.34</v>
      </c>
      <c r="R64">
        <v>1080.1912</v>
      </c>
      <c r="S64">
        <v>122.3145</v>
      </c>
      <c r="T64">
        <v>448.1121</v>
      </c>
      <c r="U64">
        <v>560.43320000000006</v>
      </c>
      <c r="V64">
        <v>101.43578299008482</v>
      </c>
      <c r="W64">
        <v>97.292100000000005</v>
      </c>
      <c r="X64">
        <v>1158.8527999999999</v>
      </c>
      <c r="Y64">
        <v>1000</v>
      </c>
      <c r="Z64">
        <v>1330.2027</v>
      </c>
    </row>
    <row r="65" spans="1:26">
      <c r="A65" s="8">
        <v>42094</v>
      </c>
      <c r="B65">
        <v>206.14599999999999</v>
      </c>
      <c r="C65">
        <v>367.24700000000001</v>
      </c>
      <c r="D65">
        <v>758.18799999999999</v>
      </c>
      <c r="E65">
        <v>792.05100000000004</v>
      </c>
      <c r="F65">
        <v>1318.4290000000001</v>
      </c>
      <c r="G65">
        <v>1138.8489999999999</v>
      </c>
      <c r="H65">
        <v>989.03499999999997</v>
      </c>
      <c r="I65">
        <v>2067.89</v>
      </c>
      <c r="J65">
        <v>19206.990000000002</v>
      </c>
      <c r="K65">
        <v>24900.89</v>
      </c>
      <c r="L65">
        <v>5033.6400000000003</v>
      </c>
      <c r="M65">
        <v>244.43610000000001</v>
      </c>
      <c r="N65">
        <v>196.22219999999999</v>
      </c>
      <c r="O65">
        <v>342.94630000000001</v>
      </c>
      <c r="P65">
        <v>1945.63</v>
      </c>
      <c r="Q65">
        <v>1661.89</v>
      </c>
      <c r="R65">
        <v>1079.9685999999999</v>
      </c>
      <c r="S65">
        <v>122.4011</v>
      </c>
      <c r="T65">
        <v>447.7604</v>
      </c>
      <c r="U65">
        <v>559.79970000000003</v>
      </c>
      <c r="V65">
        <v>101.43564052715506</v>
      </c>
      <c r="W65">
        <v>97.314099999999996</v>
      </c>
      <c r="X65">
        <v>1148.9246000000001</v>
      </c>
      <c r="Y65">
        <v>990.58</v>
      </c>
      <c r="Z65">
        <v>1328.2937999999999</v>
      </c>
    </row>
    <row r="66" spans="1:26">
      <c r="A66" s="8">
        <v>42095</v>
      </c>
      <c r="B66">
        <v>206.82480000000001</v>
      </c>
      <c r="C66">
        <v>368.34100000000001</v>
      </c>
      <c r="D66">
        <v>769.21100000000001</v>
      </c>
      <c r="E66">
        <v>796.49800000000005</v>
      </c>
      <c r="F66">
        <v>1316.2380000000001</v>
      </c>
      <c r="G66">
        <v>1142.357</v>
      </c>
      <c r="H66">
        <v>988.38300000000004</v>
      </c>
      <c r="I66">
        <v>2059.69</v>
      </c>
      <c r="J66">
        <v>19034.84</v>
      </c>
      <c r="K66">
        <v>25082.75</v>
      </c>
      <c r="L66">
        <v>5062.22</v>
      </c>
      <c r="M66">
        <v>244.50829999999999</v>
      </c>
      <c r="N66">
        <v>196.2422</v>
      </c>
      <c r="O66">
        <v>342.87740000000002</v>
      </c>
      <c r="P66">
        <v>1951.56</v>
      </c>
      <c r="Q66">
        <v>1662.27</v>
      </c>
      <c r="R66">
        <v>1080.7674999999999</v>
      </c>
      <c r="S66">
        <v>123.3194</v>
      </c>
      <c r="T66">
        <v>449.00409999999999</v>
      </c>
      <c r="U66">
        <v>561.46929999999998</v>
      </c>
      <c r="V66">
        <v>101.43578299008482</v>
      </c>
      <c r="W66">
        <v>97.333699999999993</v>
      </c>
      <c r="X66">
        <v>1147.0859</v>
      </c>
      <c r="Y66">
        <v>990.02</v>
      </c>
      <c r="Z66">
        <v>1323.3577</v>
      </c>
    </row>
    <row r="67" spans="1:26">
      <c r="A67" s="8">
        <v>42096</v>
      </c>
      <c r="B67">
        <v>206.48859999999999</v>
      </c>
      <c r="C67">
        <v>370.55900000000003</v>
      </c>
      <c r="D67">
        <v>777.53200000000004</v>
      </c>
      <c r="E67">
        <v>797.97400000000005</v>
      </c>
      <c r="F67">
        <v>1322.806</v>
      </c>
      <c r="G67">
        <v>1145.9849999999999</v>
      </c>
      <c r="H67">
        <v>993.202</v>
      </c>
      <c r="I67">
        <v>2066.96</v>
      </c>
      <c r="J67">
        <v>19312.79</v>
      </c>
      <c r="K67">
        <v>25275.64</v>
      </c>
      <c r="L67">
        <v>5074.1400000000003</v>
      </c>
      <c r="M67">
        <v>244.22730000000001</v>
      </c>
      <c r="N67">
        <v>196.1446</v>
      </c>
      <c r="O67">
        <v>342.29050000000001</v>
      </c>
      <c r="P67">
        <v>1948.32</v>
      </c>
      <c r="Q67">
        <v>1663.36</v>
      </c>
      <c r="R67">
        <v>1080.7112999999999</v>
      </c>
      <c r="S67">
        <v>124.0569</v>
      </c>
      <c r="T67">
        <v>450.04790000000003</v>
      </c>
      <c r="U67">
        <v>563.09400000000005</v>
      </c>
      <c r="V67">
        <v>101.43559047261215</v>
      </c>
      <c r="W67">
        <v>97.234700000000004</v>
      </c>
      <c r="X67">
        <v>1155.0282</v>
      </c>
      <c r="Y67">
        <v>997.51</v>
      </c>
      <c r="Z67">
        <v>1317.087</v>
      </c>
    </row>
    <row r="68" spans="1:26" hidden="1">
      <c r="A68" s="8">
        <v>42101</v>
      </c>
      <c r="B68">
        <v>210.01499999999999</v>
      </c>
      <c r="C68">
        <v>375.31799999999998</v>
      </c>
      <c r="D68">
        <v>785.73900000000003</v>
      </c>
      <c r="E68">
        <v>810.46299999999997</v>
      </c>
      <c r="F68">
        <v>1333.3430000000001</v>
      </c>
      <c r="G68">
        <v>1162.819</v>
      </c>
      <c r="H68">
        <v>1001.412</v>
      </c>
      <c r="I68">
        <v>2076.33</v>
      </c>
      <c r="J68">
        <v>19640.54</v>
      </c>
      <c r="K68" t="e">
        <v>#N/A</v>
      </c>
      <c r="L68">
        <v>5151.1899999999996</v>
      </c>
      <c r="M68">
        <v>244.45240000000001</v>
      </c>
      <c r="N68">
        <v>196.2653</v>
      </c>
      <c r="O68">
        <v>343.19409999999999</v>
      </c>
      <c r="P68">
        <v>1950.83</v>
      </c>
      <c r="Q68">
        <v>1671.25</v>
      </c>
      <c r="R68">
        <v>1081.3576</v>
      </c>
      <c r="S68">
        <v>125.2205</v>
      </c>
      <c r="T68">
        <v>449.95920000000001</v>
      </c>
      <c r="U68">
        <v>562.40620000000001</v>
      </c>
      <c r="V68">
        <v>101.43447464134053</v>
      </c>
      <c r="W68">
        <v>97.346599999999995</v>
      </c>
      <c r="X68">
        <v>1163.8483000000001</v>
      </c>
      <c r="Y68">
        <v>991.08</v>
      </c>
      <c r="Z68">
        <v>1328.9174</v>
      </c>
    </row>
    <row r="69" spans="1:26">
      <c r="A69" s="8">
        <v>42102</v>
      </c>
      <c r="B69">
        <v>209.97040000000001</v>
      </c>
      <c r="C69">
        <v>376.31700000000001</v>
      </c>
      <c r="D69">
        <v>785.72400000000005</v>
      </c>
      <c r="E69">
        <v>805.42100000000005</v>
      </c>
      <c r="F69">
        <v>1341.481</v>
      </c>
      <c r="G69">
        <v>1163.1199999999999</v>
      </c>
      <c r="H69">
        <v>1002.076</v>
      </c>
      <c r="I69">
        <v>2081.9</v>
      </c>
      <c r="J69">
        <v>19789.810000000001</v>
      </c>
      <c r="K69">
        <v>26236.86</v>
      </c>
      <c r="L69">
        <v>5136.8599999999997</v>
      </c>
      <c r="M69">
        <v>244.60579999999999</v>
      </c>
      <c r="N69">
        <v>196.52969999999999</v>
      </c>
      <c r="O69">
        <v>344.26589999999999</v>
      </c>
      <c r="P69">
        <v>1951.44</v>
      </c>
      <c r="Q69">
        <v>1674.44</v>
      </c>
      <c r="R69">
        <v>1080.9112</v>
      </c>
      <c r="S69">
        <v>125.4593</v>
      </c>
      <c r="T69">
        <v>449.70839999999998</v>
      </c>
      <c r="U69">
        <v>562.10140000000001</v>
      </c>
      <c r="V69">
        <v>101.43425132107222</v>
      </c>
      <c r="W69">
        <v>97.368700000000004</v>
      </c>
      <c r="X69">
        <v>1165.5346</v>
      </c>
      <c r="Y69">
        <v>992.45</v>
      </c>
      <c r="Z69">
        <v>1340.4213</v>
      </c>
    </row>
    <row r="70" spans="1:26">
      <c r="A70" s="8">
        <v>42103</v>
      </c>
      <c r="B70">
        <v>212.3039</v>
      </c>
      <c r="C70">
        <v>380.04300000000001</v>
      </c>
      <c r="D70">
        <v>789.33</v>
      </c>
      <c r="E70">
        <v>813.17200000000003</v>
      </c>
      <c r="F70">
        <v>1350.316</v>
      </c>
      <c r="G70">
        <v>1177.212</v>
      </c>
      <c r="H70">
        <v>1007.136</v>
      </c>
      <c r="I70">
        <v>2091.1799999999998</v>
      </c>
      <c r="J70">
        <v>19937.72</v>
      </c>
      <c r="K70">
        <v>26944.39</v>
      </c>
      <c r="L70">
        <v>5208.95</v>
      </c>
      <c r="M70">
        <v>244.47030000000001</v>
      </c>
      <c r="N70">
        <v>196.5856</v>
      </c>
      <c r="O70">
        <v>344.63189999999997</v>
      </c>
      <c r="P70">
        <v>1946.07</v>
      </c>
      <c r="Q70">
        <v>1674.56</v>
      </c>
      <c r="R70">
        <v>1080.0300999999999</v>
      </c>
      <c r="S70">
        <v>125.26430000000001</v>
      </c>
      <c r="T70">
        <v>447.14690000000002</v>
      </c>
      <c r="U70">
        <v>558.44399999999996</v>
      </c>
      <c r="V70">
        <v>101.43403801171252</v>
      </c>
      <c r="W70">
        <v>97.381699999999995</v>
      </c>
      <c r="X70">
        <v>1167.0268000000001</v>
      </c>
      <c r="Y70">
        <v>974.18</v>
      </c>
      <c r="Z70">
        <v>1357.5726999999999</v>
      </c>
    </row>
    <row r="71" spans="1:26">
      <c r="A71" s="8">
        <v>42104</v>
      </c>
      <c r="B71">
        <v>214.29669999999999</v>
      </c>
      <c r="C71">
        <v>383.57</v>
      </c>
      <c r="D71">
        <v>784.572</v>
      </c>
      <c r="E71">
        <v>818.96299999999997</v>
      </c>
      <c r="F71">
        <v>1357.383</v>
      </c>
      <c r="G71">
        <v>1189.692</v>
      </c>
      <c r="H71">
        <v>1013.319</v>
      </c>
      <c r="I71">
        <v>2102.06</v>
      </c>
      <c r="J71">
        <v>19907.63</v>
      </c>
      <c r="K71">
        <v>27272.39</v>
      </c>
      <c r="L71">
        <v>5240.46</v>
      </c>
      <c r="M71">
        <v>244.65770000000001</v>
      </c>
      <c r="N71">
        <v>196.648</v>
      </c>
      <c r="O71">
        <v>344.87369999999999</v>
      </c>
      <c r="P71">
        <v>1946.45</v>
      </c>
      <c r="Q71">
        <v>1675.97</v>
      </c>
      <c r="R71">
        <v>1080.0518999999999</v>
      </c>
      <c r="S71">
        <v>124.86369999999999</v>
      </c>
      <c r="T71">
        <v>446.66460000000001</v>
      </c>
      <c r="U71">
        <v>557.81740000000002</v>
      </c>
      <c r="V71">
        <v>101.43387629703547</v>
      </c>
      <c r="W71">
        <v>97.289199999999994</v>
      </c>
      <c r="X71">
        <v>1170.2539999999999</v>
      </c>
      <c r="Y71">
        <v>973.83</v>
      </c>
      <c r="Z71">
        <v>1368.9052999999999</v>
      </c>
    </row>
    <row r="72" spans="1:26">
      <c r="A72" s="8">
        <v>42107</v>
      </c>
      <c r="B72">
        <v>214.64699999999999</v>
      </c>
      <c r="C72">
        <v>383.99</v>
      </c>
      <c r="D72">
        <v>787.46799999999996</v>
      </c>
      <c r="E72">
        <v>819.37400000000002</v>
      </c>
      <c r="F72">
        <v>1355.492</v>
      </c>
      <c r="G72">
        <v>1188.288</v>
      </c>
      <c r="H72">
        <v>1012.84</v>
      </c>
      <c r="I72">
        <v>2092.4299999999998</v>
      </c>
      <c r="J72">
        <v>19905.46</v>
      </c>
      <c r="K72">
        <v>28016.34</v>
      </c>
      <c r="L72">
        <v>5254.12</v>
      </c>
      <c r="M72">
        <v>244.6927</v>
      </c>
      <c r="N72">
        <v>196.7287</v>
      </c>
      <c r="O72">
        <v>345.41390000000001</v>
      </c>
      <c r="P72">
        <v>1948.46</v>
      </c>
      <c r="Q72">
        <v>1677.94</v>
      </c>
      <c r="R72">
        <v>1080.3710000000001</v>
      </c>
      <c r="S72">
        <v>123.88979999999999</v>
      </c>
      <c r="T72">
        <v>445.98180000000002</v>
      </c>
      <c r="U72">
        <v>556.53110000000004</v>
      </c>
      <c r="V72">
        <v>101.43328796363895</v>
      </c>
      <c r="W72">
        <v>97.366200000000006</v>
      </c>
      <c r="X72">
        <v>1165.2032999999999</v>
      </c>
      <c r="Y72">
        <v>970.8</v>
      </c>
      <c r="Z72">
        <v>1370.4404</v>
      </c>
    </row>
    <row r="73" spans="1:26">
      <c r="A73" s="8">
        <v>42108</v>
      </c>
      <c r="B73">
        <v>213.72720000000001</v>
      </c>
      <c r="C73">
        <v>383.29700000000003</v>
      </c>
      <c r="D73">
        <v>778.80200000000002</v>
      </c>
      <c r="E73">
        <v>817.08699999999999</v>
      </c>
      <c r="F73">
        <v>1352.088</v>
      </c>
      <c r="G73">
        <v>1182.9960000000001</v>
      </c>
      <c r="H73">
        <v>1013.821</v>
      </c>
      <c r="I73">
        <v>2095.84</v>
      </c>
      <c r="J73">
        <v>19908.68</v>
      </c>
      <c r="K73">
        <v>27561.49</v>
      </c>
      <c r="L73">
        <v>5218.0600000000004</v>
      </c>
      <c r="M73">
        <v>244.7919</v>
      </c>
      <c r="N73">
        <v>196.89009999999999</v>
      </c>
      <c r="O73">
        <v>345.06279999999998</v>
      </c>
      <c r="P73">
        <v>1951.46</v>
      </c>
      <c r="Q73">
        <v>1677.72</v>
      </c>
      <c r="R73">
        <v>1081.1774</v>
      </c>
      <c r="S73">
        <v>124.60299999999999</v>
      </c>
      <c r="T73">
        <v>449.31740000000002</v>
      </c>
      <c r="U73">
        <v>561.66089999999997</v>
      </c>
      <c r="V73">
        <v>101.43308466518783</v>
      </c>
      <c r="W73">
        <v>97.415300000000002</v>
      </c>
      <c r="X73">
        <v>1169.7418</v>
      </c>
      <c r="Y73">
        <v>974</v>
      </c>
      <c r="Z73">
        <v>1358.7879</v>
      </c>
    </row>
    <row r="74" spans="1:26">
      <c r="A74" s="8">
        <v>42109</v>
      </c>
      <c r="B74">
        <v>215.0652</v>
      </c>
      <c r="C74">
        <v>384.07299999999998</v>
      </c>
      <c r="D74">
        <v>788.47400000000005</v>
      </c>
      <c r="E74">
        <v>821.21299999999997</v>
      </c>
      <c r="F74">
        <v>1355.002</v>
      </c>
      <c r="G74">
        <v>1185.3420000000001</v>
      </c>
      <c r="H74">
        <v>1018.657</v>
      </c>
      <c r="I74">
        <v>2106.63</v>
      </c>
      <c r="J74">
        <v>19869.759999999998</v>
      </c>
      <c r="K74">
        <v>27618.82</v>
      </c>
      <c r="L74">
        <v>5254.35</v>
      </c>
      <c r="M74">
        <v>245.2672</v>
      </c>
      <c r="N74">
        <v>197.0153</v>
      </c>
      <c r="O74">
        <v>345.55119999999999</v>
      </c>
      <c r="P74">
        <v>1951.67</v>
      </c>
      <c r="Q74">
        <v>1680.71</v>
      </c>
      <c r="R74">
        <v>1081.1463000000001</v>
      </c>
      <c r="S74">
        <v>124.2261</v>
      </c>
      <c r="T74">
        <v>448.39319999999998</v>
      </c>
      <c r="U74">
        <v>560.36929999999995</v>
      </c>
      <c r="V74">
        <v>101.4328313121938</v>
      </c>
      <c r="W74">
        <v>97.452299999999994</v>
      </c>
      <c r="X74">
        <v>1170.5963999999999</v>
      </c>
      <c r="Y74">
        <v>968.86</v>
      </c>
      <c r="Z74">
        <v>1372.0723</v>
      </c>
    </row>
    <row r="75" spans="1:26">
      <c r="A75" s="8">
        <v>42110</v>
      </c>
      <c r="B75">
        <v>213.54570000000001</v>
      </c>
      <c r="C75">
        <v>380.63099999999997</v>
      </c>
      <c r="D75">
        <v>794.73299999999995</v>
      </c>
      <c r="E75">
        <v>813.73400000000004</v>
      </c>
      <c r="F75">
        <v>1353.85</v>
      </c>
      <c r="G75">
        <v>1177.0129999999999</v>
      </c>
      <c r="H75">
        <v>1017.848</v>
      </c>
      <c r="I75">
        <v>2104.9899999999998</v>
      </c>
      <c r="J75">
        <v>19885.77</v>
      </c>
      <c r="K75">
        <v>27739.71</v>
      </c>
      <c r="L75">
        <v>5224.49</v>
      </c>
      <c r="M75">
        <v>245.00540000000001</v>
      </c>
      <c r="N75">
        <v>196.99870000000001</v>
      </c>
      <c r="O75">
        <v>345.1</v>
      </c>
      <c r="P75">
        <v>1953.08</v>
      </c>
      <c r="Q75">
        <v>1681.41</v>
      </c>
      <c r="R75">
        <v>1081.0551</v>
      </c>
      <c r="S75">
        <v>125.1735</v>
      </c>
      <c r="T75">
        <v>449.97460000000001</v>
      </c>
      <c r="U75">
        <v>562.37080000000003</v>
      </c>
      <c r="V75">
        <v>101.43261800283408</v>
      </c>
      <c r="W75">
        <v>97.467699999999994</v>
      </c>
      <c r="X75">
        <v>1172.3747000000001</v>
      </c>
      <c r="Y75">
        <v>972.48</v>
      </c>
      <c r="Z75">
        <v>1361.7915</v>
      </c>
    </row>
    <row r="76" spans="1:26">
      <c r="A76" s="8">
        <v>42111</v>
      </c>
      <c r="B76">
        <v>209.83029999999999</v>
      </c>
      <c r="C76">
        <v>374.84699999999998</v>
      </c>
      <c r="D76">
        <v>779.928</v>
      </c>
      <c r="E76">
        <v>800.98299999999995</v>
      </c>
      <c r="F76">
        <v>1336.4570000000001</v>
      </c>
      <c r="G76">
        <v>1157.31</v>
      </c>
      <c r="H76">
        <v>1008.1</v>
      </c>
      <c r="I76">
        <v>2081.1799999999998</v>
      </c>
      <c r="J76">
        <v>19652.88</v>
      </c>
      <c r="K76">
        <v>27653.119999999999</v>
      </c>
      <c r="L76">
        <v>5143.26</v>
      </c>
      <c r="M76">
        <v>244.69800000000001</v>
      </c>
      <c r="N76">
        <v>196.97149999999999</v>
      </c>
      <c r="O76">
        <v>344.2842</v>
      </c>
      <c r="P76">
        <v>1954.96</v>
      </c>
      <c r="Q76">
        <v>1679.81</v>
      </c>
      <c r="R76">
        <v>1081.1169</v>
      </c>
      <c r="S76">
        <v>125.24420000000001</v>
      </c>
      <c r="T76">
        <v>451.27269999999999</v>
      </c>
      <c r="U76">
        <v>564.29300000000001</v>
      </c>
      <c r="V76">
        <v>101.43235463893146</v>
      </c>
      <c r="W76">
        <v>97.486800000000002</v>
      </c>
      <c r="X76">
        <v>1160.2629999999999</v>
      </c>
      <c r="Y76">
        <v>966.34</v>
      </c>
      <c r="Z76">
        <v>1337.5327</v>
      </c>
    </row>
    <row r="77" spans="1:26">
      <c r="A77" s="8">
        <v>42114</v>
      </c>
      <c r="B77">
        <v>211.6223</v>
      </c>
      <c r="C77">
        <v>376.99700000000001</v>
      </c>
      <c r="D77">
        <v>788.37599999999998</v>
      </c>
      <c r="E77">
        <v>808.399</v>
      </c>
      <c r="F77">
        <v>1342.357</v>
      </c>
      <c r="G77">
        <v>1165.184</v>
      </c>
      <c r="H77">
        <v>1013.046</v>
      </c>
      <c r="I77">
        <v>2100.4</v>
      </c>
      <c r="J77">
        <v>19634.490000000002</v>
      </c>
      <c r="K77">
        <v>27094.93</v>
      </c>
      <c r="L77">
        <v>5187.59</v>
      </c>
      <c r="M77">
        <v>244.74459999999999</v>
      </c>
      <c r="N77">
        <v>196.99</v>
      </c>
      <c r="O77">
        <v>344.33260000000001</v>
      </c>
      <c r="P77">
        <v>1951.12</v>
      </c>
      <c r="Q77">
        <v>1681.61</v>
      </c>
      <c r="R77">
        <v>1081.3358000000001</v>
      </c>
      <c r="S77">
        <v>125.2243</v>
      </c>
      <c r="T77">
        <v>450.4742</v>
      </c>
      <c r="U77">
        <v>563.21950000000004</v>
      </c>
      <c r="V77">
        <v>101.43173550273931</v>
      </c>
      <c r="W77">
        <v>97.509600000000006</v>
      </c>
      <c r="X77">
        <v>1166.8053</v>
      </c>
      <c r="Y77">
        <v>968.82</v>
      </c>
      <c r="Z77">
        <v>1348.3364999999999</v>
      </c>
    </row>
    <row r="78" spans="1:26">
      <c r="A78" s="8">
        <v>42115</v>
      </c>
      <c r="B78">
        <v>212.7501</v>
      </c>
      <c r="C78">
        <v>379.44600000000003</v>
      </c>
      <c r="D78">
        <v>797.64800000000002</v>
      </c>
      <c r="E78">
        <v>808.78499999999997</v>
      </c>
      <c r="F78">
        <v>1349.154</v>
      </c>
      <c r="G78">
        <v>1174.884</v>
      </c>
      <c r="H78">
        <v>1013.404</v>
      </c>
      <c r="I78">
        <v>2097.29</v>
      </c>
      <c r="J78">
        <v>19909.09</v>
      </c>
      <c r="K78">
        <v>27850.49</v>
      </c>
      <c r="L78">
        <v>5192.6400000000003</v>
      </c>
      <c r="M78">
        <v>244.46129999999999</v>
      </c>
      <c r="N78">
        <v>196.81280000000001</v>
      </c>
      <c r="O78">
        <v>344.20580000000001</v>
      </c>
      <c r="P78">
        <v>1950.36</v>
      </c>
      <c r="Q78">
        <v>1682.65</v>
      </c>
      <c r="R78">
        <v>1080.6518000000001</v>
      </c>
      <c r="S78">
        <v>125.09820000000001</v>
      </c>
      <c r="T78">
        <v>449.80529999999999</v>
      </c>
      <c r="U78">
        <v>562.12919999999997</v>
      </c>
      <c r="V78">
        <v>101.43151218247104</v>
      </c>
      <c r="W78">
        <v>97.548000000000002</v>
      </c>
      <c r="X78">
        <v>1171.1674</v>
      </c>
      <c r="Y78">
        <v>969.93</v>
      </c>
      <c r="Z78">
        <v>1354.2669000000001</v>
      </c>
    </row>
    <row r="79" spans="1:26">
      <c r="A79" s="8">
        <v>42116</v>
      </c>
      <c r="B79">
        <v>212.69589999999999</v>
      </c>
      <c r="C79">
        <v>377.40600000000001</v>
      </c>
      <c r="D79">
        <v>789.52300000000002</v>
      </c>
      <c r="E79">
        <v>806.14099999999996</v>
      </c>
      <c r="F79">
        <v>1353.296</v>
      </c>
      <c r="G79">
        <v>1174.1189999999999</v>
      </c>
      <c r="H79">
        <v>1016.035</v>
      </c>
      <c r="I79">
        <v>2107.96</v>
      </c>
      <c r="J79">
        <v>20133.900000000001</v>
      </c>
      <c r="K79">
        <v>27933.85</v>
      </c>
      <c r="L79">
        <v>5211.09</v>
      </c>
      <c r="M79">
        <v>244.256</v>
      </c>
      <c r="N79">
        <v>196.4461</v>
      </c>
      <c r="O79">
        <v>344.75869999999998</v>
      </c>
      <c r="P79">
        <v>1945.36</v>
      </c>
      <c r="Q79">
        <v>1682.27</v>
      </c>
      <c r="R79">
        <v>1078.845</v>
      </c>
      <c r="S79">
        <v>125.11790000000001</v>
      </c>
      <c r="T79">
        <v>448.68130000000002</v>
      </c>
      <c r="U79">
        <v>560.74199999999996</v>
      </c>
      <c r="V79">
        <v>101.43127962136404</v>
      </c>
      <c r="W79">
        <v>97.570800000000006</v>
      </c>
      <c r="X79">
        <v>1173.2345</v>
      </c>
      <c r="Y79">
        <v>972.45</v>
      </c>
      <c r="Z79">
        <v>1359.9974</v>
      </c>
    </row>
    <row r="80" spans="1:26">
      <c r="A80" s="8">
        <v>42117</v>
      </c>
      <c r="B80">
        <v>211.91380000000001</v>
      </c>
      <c r="C80">
        <v>376.66500000000002</v>
      </c>
      <c r="D80">
        <v>791.13800000000003</v>
      </c>
      <c r="E80">
        <v>805.41700000000003</v>
      </c>
      <c r="F80">
        <v>1355.3989999999999</v>
      </c>
      <c r="G80">
        <v>1168.7650000000001</v>
      </c>
      <c r="H80">
        <v>1018.098</v>
      </c>
      <c r="I80">
        <v>2112.9299999999998</v>
      </c>
      <c r="J80">
        <v>20187.650000000001</v>
      </c>
      <c r="K80">
        <v>27827.7</v>
      </c>
      <c r="L80">
        <v>5178.91</v>
      </c>
      <c r="M80">
        <v>244.25470000000001</v>
      </c>
      <c r="N80">
        <v>196.47450000000001</v>
      </c>
      <c r="O80">
        <v>344.58550000000002</v>
      </c>
      <c r="P80">
        <v>1947.65</v>
      </c>
      <c r="Q80">
        <v>1682.44</v>
      </c>
      <c r="R80">
        <v>1078.5070000000001</v>
      </c>
      <c r="S80">
        <v>125.0758</v>
      </c>
      <c r="T80">
        <v>449.9486</v>
      </c>
      <c r="U80">
        <v>562.34670000000006</v>
      </c>
      <c r="V80">
        <v>101.43106631200432</v>
      </c>
      <c r="W80">
        <v>97.564099999999996</v>
      </c>
      <c r="X80">
        <v>1175.8562999999999</v>
      </c>
      <c r="Y80">
        <v>974.45</v>
      </c>
      <c r="Z80">
        <v>1354.0464999999999</v>
      </c>
    </row>
    <row r="81" spans="1:26">
      <c r="A81" s="8">
        <v>42118</v>
      </c>
      <c r="B81">
        <v>212.5693</v>
      </c>
      <c r="C81">
        <v>378.39100000000002</v>
      </c>
      <c r="D81">
        <v>799.77200000000005</v>
      </c>
      <c r="E81">
        <v>808.42399999999998</v>
      </c>
      <c r="F81">
        <v>1357.145</v>
      </c>
      <c r="G81">
        <v>1172.3489999999999</v>
      </c>
      <c r="H81">
        <v>1020.523</v>
      </c>
      <c r="I81">
        <v>2117.69</v>
      </c>
      <c r="J81">
        <v>20020.04</v>
      </c>
      <c r="K81">
        <v>28060.98</v>
      </c>
      <c r="L81">
        <v>5201.45</v>
      </c>
      <c r="M81">
        <v>244.13339999999999</v>
      </c>
      <c r="N81">
        <v>196.5137</v>
      </c>
      <c r="O81">
        <v>344.83569999999997</v>
      </c>
      <c r="P81">
        <v>1950.27</v>
      </c>
      <c r="Q81">
        <v>1683.94</v>
      </c>
      <c r="R81">
        <v>1078.9589000000001</v>
      </c>
      <c r="S81">
        <v>125.435</v>
      </c>
      <c r="T81">
        <v>451.7679</v>
      </c>
      <c r="U81">
        <v>565.09760000000006</v>
      </c>
      <c r="V81">
        <v>101.43084299173599</v>
      </c>
      <c r="W81">
        <v>97.562600000000003</v>
      </c>
      <c r="X81">
        <v>1180.3839</v>
      </c>
      <c r="Y81">
        <v>975.14</v>
      </c>
      <c r="Z81">
        <v>1352.8496</v>
      </c>
    </row>
    <row r="82" spans="1:26">
      <c r="A82" s="8">
        <v>42121</v>
      </c>
      <c r="B82">
        <v>214.69929999999999</v>
      </c>
      <c r="C82">
        <v>381.36</v>
      </c>
      <c r="D82">
        <v>805.31399999999996</v>
      </c>
      <c r="E82">
        <v>815.90700000000004</v>
      </c>
      <c r="F82">
        <v>1355.8779999999999</v>
      </c>
      <c r="G82">
        <v>1183.4590000000001</v>
      </c>
      <c r="H82">
        <v>1021.0309999999999</v>
      </c>
      <c r="I82">
        <v>2108.92</v>
      </c>
      <c r="J82">
        <v>19983.32</v>
      </c>
      <c r="K82">
        <v>28433.59</v>
      </c>
      <c r="L82">
        <v>5268.91</v>
      </c>
      <c r="M82">
        <v>244.2861</v>
      </c>
      <c r="N82">
        <v>196.53469999999999</v>
      </c>
      <c r="O82">
        <v>345.25409999999999</v>
      </c>
      <c r="P82">
        <v>1949.92</v>
      </c>
      <c r="Q82">
        <v>1684.73</v>
      </c>
      <c r="R82">
        <v>1079.1823999999999</v>
      </c>
      <c r="S82">
        <v>126.20480000000001</v>
      </c>
      <c r="T82">
        <v>451.995</v>
      </c>
      <c r="U82">
        <v>565.322</v>
      </c>
      <c r="V82">
        <v>101.43016379009242</v>
      </c>
      <c r="W82">
        <v>97.625500000000002</v>
      </c>
      <c r="X82">
        <v>1182.5940000000001</v>
      </c>
      <c r="Y82">
        <v>973.65</v>
      </c>
      <c r="Z82">
        <v>1352.6161999999999</v>
      </c>
    </row>
    <row r="83" spans="1:26">
      <c r="A83" s="8">
        <v>42122</v>
      </c>
      <c r="B83">
        <v>211.48740000000001</v>
      </c>
      <c r="C83">
        <v>377.24799999999999</v>
      </c>
      <c r="D83">
        <v>803.56299999999999</v>
      </c>
      <c r="E83">
        <v>807.19399999999996</v>
      </c>
      <c r="F83">
        <v>1350.1120000000001</v>
      </c>
      <c r="G83">
        <v>1165.836</v>
      </c>
      <c r="H83">
        <v>1022.029</v>
      </c>
      <c r="I83">
        <v>2114.7600000000002</v>
      </c>
      <c r="J83">
        <v>20058.95</v>
      </c>
      <c r="K83">
        <v>28442.75</v>
      </c>
      <c r="L83">
        <v>5173.38</v>
      </c>
      <c r="M83">
        <v>244.33619999999999</v>
      </c>
      <c r="N83">
        <v>196.59909999999999</v>
      </c>
      <c r="O83">
        <v>345.42079999999999</v>
      </c>
      <c r="P83">
        <v>1945.11</v>
      </c>
      <c r="Q83">
        <v>1684.23</v>
      </c>
      <c r="R83">
        <v>1078.066</v>
      </c>
      <c r="S83">
        <v>126.7047</v>
      </c>
      <c r="T83">
        <v>453.14839999999998</v>
      </c>
      <c r="U83">
        <v>567.43330000000003</v>
      </c>
      <c r="V83">
        <v>101.42994046982412</v>
      </c>
      <c r="W83">
        <v>97.627600000000001</v>
      </c>
      <c r="X83">
        <v>1182.7233000000001</v>
      </c>
      <c r="Y83">
        <v>972.5</v>
      </c>
      <c r="Z83">
        <v>1341.4445000000001</v>
      </c>
    </row>
    <row r="84" spans="1:26" hidden="1">
      <c r="A84" s="8">
        <v>42123</v>
      </c>
      <c r="B84">
        <v>206.8355</v>
      </c>
      <c r="C84">
        <v>371.17500000000001</v>
      </c>
      <c r="D84">
        <v>801.15899999999999</v>
      </c>
      <c r="E84">
        <v>793.27</v>
      </c>
      <c r="F84">
        <v>1338.577</v>
      </c>
      <c r="G84">
        <v>1141.028</v>
      </c>
      <c r="H84">
        <v>1015.023</v>
      </c>
      <c r="I84">
        <v>2106.85</v>
      </c>
      <c r="J84" t="e">
        <v>#N/A</v>
      </c>
      <c r="K84">
        <v>28400.34</v>
      </c>
      <c r="L84">
        <v>5039.3900000000003</v>
      </c>
      <c r="M84">
        <v>242.5411</v>
      </c>
      <c r="N84">
        <v>195.77529999999999</v>
      </c>
      <c r="O84">
        <v>344.68549999999999</v>
      </c>
      <c r="P84">
        <v>1939.83</v>
      </c>
      <c r="Q84">
        <v>1681.88</v>
      </c>
      <c r="R84">
        <v>1076.2059999999999</v>
      </c>
      <c r="S84">
        <v>126.84780000000001</v>
      </c>
      <c r="T84">
        <v>453.50099999999998</v>
      </c>
      <c r="U84">
        <v>567.71420000000001</v>
      </c>
      <c r="V84">
        <v>101.4297171495558</v>
      </c>
      <c r="W84">
        <v>97.636499999999998</v>
      </c>
      <c r="X84">
        <v>1177.5103999999999</v>
      </c>
      <c r="Y84">
        <v>953.62</v>
      </c>
      <c r="Z84">
        <v>1315.2791</v>
      </c>
    </row>
    <row r="85" spans="1:26">
      <c r="A85" s="8">
        <v>42124</v>
      </c>
      <c r="B85">
        <v>206.16</v>
      </c>
      <c r="C85">
        <v>371.91</v>
      </c>
      <c r="D85">
        <v>800.40599999999995</v>
      </c>
      <c r="E85">
        <v>793.95500000000004</v>
      </c>
      <c r="F85">
        <v>1325.731</v>
      </c>
      <c r="G85">
        <v>1141.317</v>
      </c>
      <c r="H85">
        <v>1008.265</v>
      </c>
      <c r="I85">
        <v>2085.5100000000002</v>
      </c>
      <c r="J85">
        <v>19520.009999999998</v>
      </c>
      <c r="K85">
        <v>28133</v>
      </c>
      <c r="L85">
        <v>5046.49</v>
      </c>
      <c r="M85">
        <v>241.84719999999999</v>
      </c>
      <c r="N85">
        <v>195.21520000000001</v>
      </c>
      <c r="O85">
        <v>343.77910000000003</v>
      </c>
      <c r="P85">
        <v>1938.65</v>
      </c>
      <c r="Q85">
        <v>1681.95</v>
      </c>
      <c r="R85">
        <v>1074.3023000000001</v>
      </c>
      <c r="S85">
        <v>125.8873</v>
      </c>
      <c r="T85">
        <v>452.52229999999997</v>
      </c>
      <c r="U85">
        <v>566.07100000000003</v>
      </c>
      <c r="V85">
        <v>101.42951462117455</v>
      </c>
      <c r="W85">
        <v>97.639300000000006</v>
      </c>
      <c r="X85">
        <v>1166.8086000000001</v>
      </c>
      <c r="Y85">
        <v>940.84</v>
      </c>
      <c r="Z85">
        <v>1294.7063000000001</v>
      </c>
    </row>
    <row r="86" spans="1:26" hidden="1">
      <c r="A86" s="8">
        <v>42125</v>
      </c>
      <c r="B86">
        <v>205.56460000000001</v>
      </c>
      <c r="C86">
        <v>371.74299999999999</v>
      </c>
      <c r="D86">
        <v>800.846</v>
      </c>
      <c r="E86">
        <v>795.05200000000002</v>
      </c>
      <c r="F86">
        <v>1334.163</v>
      </c>
      <c r="G86">
        <v>1141.816</v>
      </c>
      <c r="H86">
        <v>1012.627</v>
      </c>
      <c r="I86">
        <v>2108.29</v>
      </c>
      <c r="J86">
        <v>19531.63</v>
      </c>
      <c r="K86" t="e">
        <v>#N/A</v>
      </c>
      <c r="L86" t="e">
        <v>#N/A</v>
      </c>
      <c r="M86">
        <v>241.86519999999999</v>
      </c>
      <c r="N86">
        <v>195.21850000000001</v>
      </c>
      <c r="O86">
        <v>342.9547</v>
      </c>
      <c r="P86">
        <v>1932.34</v>
      </c>
      <c r="Q86">
        <v>1682.27</v>
      </c>
      <c r="R86">
        <v>1073.1298999999999</v>
      </c>
      <c r="S86">
        <v>125.5646</v>
      </c>
      <c r="T86">
        <v>451.10860000000002</v>
      </c>
      <c r="U86">
        <v>564.05160000000001</v>
      </c>
      <c r="V86">
        <v>101.42921044356774</v>
      </c>
      <c r="W86">
        <v>97.629300000000001</v>
      </c>
      <c r="X86">
        <v>1172.3006</v>
      </c>
      <c r="Y86">
        <v>947.12</v>
      </c>
      <c r="Z86">
        <v>1299.3068000000001</v>
      </c>
    </row>
    <row r="87" spans="1:26" hidden="1">
      <c r="A87" s="8">
        <v>42129</v>
      </c>
      <c r="B87">
        <v>203.9307</v>
      </c>
      <c r="C87">
        <v>370.09699999999998</v>
      </c>
      <c r="D87">
        <v>804.88400000000001</v>
      </c>
      <c r="E87">
        <v>786.178</v>
      </c>
      <c r="F87">
        <v>1322.951</v>
      </c>
      <c r="G87">
        <v>1130.7339999999999</v>
      </c>
      <c r="H87">
        <v>1006.454</v>
      </c>
      <c r="I87">
        <v>2089.46</v>
      </c>
      <c r="J87" t="e">
        <v>#N/A</v>
      </c>
      <c r="K87">
        <v>27755.54</v>
      </c>
      <c r="L87">
        <v>4974.07</v>
      </c>
      <c r="M87">
        <v>239.20359999999999</v>
      </c>
      <c r="N87">
        <v>194.28469999999999</v>
      </c>
      <c r="O87">
        <v>342.84129999999999</v>
      </c>
      <c r="P87">
        <v>1927.11</v>
      </c>
      <c r="Q87">
        <v>1683.73</v>
      </c>
      <c r="R87">
        <v>1071.9983999999999</v>
      </c>
      <c r="S87">
        <v>124.8554</v>
      </c>
      <c r="T87">
        <v>448.84390000000002</v>
      </c>
      <c r="U87">
        <v>560.28420000000006</v>
      </c>
      <c r="V87">
        <v>101.42897711239085</v>
      </c>
      <c r="W87">
        <v>97.648600000000002</v>
      </c>
      <c r="X87">
        <v>1163.1273000000001</v>
      </c>
      <c r="Y87">
        <v>929.04</v>
      </c>
      <c r="Z87">
        <v>1293.4749999999999</v>
      </c>
    </row>
    <row r="88" spans="1:26" hidden="1">
      <c r="A88" s="8">
        <v>42130</v>
      </c>
      <c r="B88">
        <v>202.77279999999999</v>
      </c>
      <c r="C88">
        <v>368.55</v>
      </c>
      <c r="D88">
        <v>807.30399999999997</v>
      </c>
      <c r="E88">
        <v>785.78399999999999</v>
      </c>
      <c r="F88">
        <v>1317.1320000000001</v>
      </c>
      <c r="G88">
        <v>1125.7660000000001</v>
      </c>
      <c r="H88">
        <v>1002.079</v>
      </c>
      <c r="I88">
        <v>2080.15</v>
      </c>
      <c r="J88" t="e">
        <v>#N/A</v>
      </c>
      <c r="K88">
        <v>27640.91</v>
      </c>
      <c r="L88">
        <v>4981.59</v>
      </c>
      <c r="M88">
        <v>238.005</v>
      </c>
      <c r="N88">
        <v>193.77109999999999</v>
      </c>
      <c r="O88">
        <v>341.29149999999998</v>
      </c>
      <c r="P88">
        <v>1921.99</v>
      </c>
      <c r="Q88">
        <v>1680.9</v>
      </c>
      <c r="R88">
        <v>1069.9831999999999</v>
      </c>
      <c r="S88">
        <v>124.88290000000001</v>
      </c>
      <c r="T88">
        <v>450.05790000000002</v>
      </c>
      <c r="U88">
        <v>562.25909999999999</v>
      </c>
      <c r="V88">
        <v>101.4287330002355</v>
      </c>
      <c r="W88">
        <v>97.651600000000002</v>
      </c>
      <c r="X88">
        <v>1164.0191</v>
      </c>
      <c r="Y88">
        <v>927.19</v>
      </c>
      <c r="Z88">
        <v>1273.7657999999999</v>
      </c>
    </row>
    <row r="89" spans="1:26">
      <c r="A89" s="8">
        <v>42131</v>
      </c>
      <c r="B89">
        <v>202.8931</v>
      </c>
      <c r="C89">
        <v>369.39800000000002</v>
      </c>
      <c r="D89">
        <v>802.42</v>
      </c>
      <c r="E89">
        <v>782.62300000000005</v>
      </c>
      <c r="F89">
        <v>1318.46</v>
      </c>
      <c r="G89">
        <v>1126.8520000000001</v>
      </c>
      <c r="H89">
        <v>1000.374</v>
      </c>
      <c r="I89">
        <v>2088</v>
      </c>
      <c r="J89">
        <v>19291.990000000002</v>
      </c>
      <c r="K89">
        <v>27289.97</v>
      </c>
      <c r="L89">
        <v>4967.22</v>
      </c>
      <c r="M89">
        <v>238.5368</v>
      </c>
      <c r="N89">
        <v>193.68510000000001</v>
      </c>
      <c r="O89">
        <v>340.90640000000002</v>
      </c>
      <c r="P89">
        <v>1926.75</v>
      </c>
      <c r="Q89">
        <v>1679.53</v>
      </c>
      <c r="R89">
        <v>1070.8255999999999</v>
      </c>
      <c r="S89">
        <v>124.07859999999999</v>
      </c>
      <c r="T89">
        <v>449.04649999999998</v>
      </c>
      <c r="U89">
        <v>560.61509999999998</v>
      </c>
      <c r="V89">
        <v>101.42848965815006</v>
      </c>
      <c r="W89">
        <v>97.566999999999993</v>
      </c>
      <c r="X89">
        <v>1162.1102000000001</v>
      </c>
      <c r="Y89">
        <v>940.1</v>
      </c>
      <c r="Z89">
        <v>1283.4348</v>
      </c>
    </row>
    <row r="90" spans="1:26">
      <c r="A90" s="8">
        <v>42132</v>
      </c>
      <c r="B90">
        <v>208.703</v>
      </c>
      <c r="C90">
        <v>377.375</v>
      </c>
      <c r="D90">
        <v>810.36900000000003</v>
      </c>
      <c r="E90">
        <v>799.38199999999995</v>
      </c>
      <c r="F90">
        <v>1335.29</v>
      </c>
      <c r="G90">
        <v>1152.3389999999999</v>
      </c>
      <c r="H90">
        <v>1013.692</v>
      </c>
      <c r="I90">
        <v>2116.1</v>
      </c>
      <c r="J90">
        <v>19379.189999999999</v>
      </c>
      <c r="K90">
        <v>27577.34</v>
      </c>
      <c r="L90">
        <v>5090.3900000000003</v>
      </c>
      <c r="M90">
        <v>239.37729999999999</v>
      </c>
      <c r="N90">
        <v>194.15440000000001</v>
      </c>
      <c r="O90">
        <v>342.91899999999998</v>
      </c>
      <c r="P90">
        <v>1930.67</v>
      </c>
      <c r="Q90">
        <v>1683.68</v>
      </c>
      <c r="R90">
        <v>1071.9935</v>
      </c>
      <c r="S90">
        <v>125.07040000000001</v>
      </c>
      <c r="T90">
        <v>450.12259999999998</v>
      </c>
      <c r="U90">
        <v>562.13210000000004</v>
      </c>
      <c r="V90">
        <v>101.42823630515601</v>
      </c>
      <c r="W90">
        <v>97.564999999999998</v>
      </c>
      <c r="X90">
        <v>1177.3542</v>
      </c>
      <c r="Y90">
        <v>953.02</v>
      </c>
      <c r="Z90">
        <v>1306.2849000000001</v>
      </c>
    </row>
    <row r="91" spans="1:26">
      <c r="A91" s="8">
        <v>42135</v>
      </c>
      <c r="B91">
        <v>209.4924</v>
      </c>
      <c r="C91">
        <v>378.029</v>
      </c>
      <c r="D91">
        <v>809.28599999999994</v>
      </c>
      <c r="E91">
        <v>797.79499999999996</v>
      </c>
      <c r="F91">
        <v>1334.4369999999999</v>
      </c>
      <c r="G91">
        <v>1151.8109999999999</v>
      </c>
      <c r="H91">
        <v>1011.349</v>
      </c>
      <c r="I91">
        <v>2105.33</v>
      </c>
      <c r="J91">
        <v>19620.91</v>
      </c>
      <c r="K91">
        <v>27718.2</v>
      </c>
      <c r="L91">
        <v>5027.87</v>
      </c>
      <c r="M91">
        <v>238.76439999999999</v>
      </c>
      <c r="N91">
        <v>193.9034</v>
      </c>
      <c r="O91">
        <v>344.08969999999999</v>
      </c>
      <c r="P91">
        <v>1919.93</v>
      </c>
      <c r="Q91">
        <v>1683.87</v>
      </c>
      <c r="R91">
        <v>1070.8245999999999</v>
      </c>
      <c r="S91">
        <v>124.3147</v>
      </c>
      <c r="T91">
        <v>448.07560000000001</v>
      </c>
      <c r="U91">
        <v>559.73519999999996</v>
      </c>
      <c r="V91">
        <v>101.4275062788996</v>
      </c>
      <c r="W91">
        <v>97.5929</v>
      </c>
      <c r="X91">
        <v>1175.4965999999999</v>
      </c>
      <c r="Y91">
        <v>939.04</v>
      </c>
      <c r="Z91">
        <v>1310.6935000000001</v>
      </c>
    </row>
    <row r="92" spans="1:26">
      <c r="A92" s="8">
        <v>42136</v>
      </c>
      <c r="B92">
        <v>206.82339999999999</v>
      </c>
      <c r="C92">
        <v>374.12099999999998</v>
      </c>
      <c r="D92">
        <v>810.42499999999995</v>
      </c>
      <c r="E92">
        <v>788.78300000000002</v>
      </c>
      <c r="F92">
        <v>1327.9390000000001</v>
      </c>
      <c r="G92">
        <v>1138.6849999999999</v>
      </c>
      <c r="H92">
        <v>1006.9</v>
      </c>
      <c r="I92">
        <v>2099.12</v>
      </c>
      <c r="J92">
        <v>19624.84</v>
      </c>
      <c r="K92">
        <v>27407.18</v>
      </c>
      <c r="L92">
        <v>4974.6499999999996</v>
      </c>
      <c r="M92">
        <v>237.57730000000001</v>
      </c>
      <c r="N92">
        <v>193.292</v>
      </c>
      <c r="O92">
        <v>343.45740000000001</v>
      </c>
      <c r="P92">
        <v>1920.98</v>
      </c>
      <c r="Q92">
        <v>1678.54</v>
      </c>
      <c r="R92">
        <v>1069.8108</v>
      </c>
      <c r="S92">
        <v>123.7058</v>
      </c>
      <c r="T92">
        <v>448.29829999999998</v>
      </c>
      <c r="U92">
        <v>559.41930000000002</v>
      </c>
      <c r="V92">
        <v>101.4272521558357</v>
      </c>
      <c r="W92">
        <v>97.589399999999998</v>
      </c>
      <c r="X92">
        <v>1172.924</v>
      </c>
      <c r="Y92">
        <v>941.03</v>
      </c>
      <c r="Z92">
        <v>1296.1584</v>
      </c>
    </row>
    <row r="93" spans="1:26">
      <c r="A93" s="8">
        <v>42137</v>
      </c>
      <c r="B93">
        <v>206.43029999999999</v>
      </c>
      <c r="C93">
        <v>376.95699999999999</v>
      </c>
      <c r="D93">
        <v>808.37</v>
      </c>
      <c r="E93">
        <v>789.27200000000005</v>
      </c>
      <c r="F93">
        <v>1328.2360000000001</v>
      </c>
      <c r="G93">
        <v>1138.9680000000001</v>
      </c>
      <c r="H93">
        <v>1007.201</v>
      </c>
      <c r="I93">
        <v>2098.48</v>
      </c>
      <c r="J93">
        <v>19764.72</v>
      </c>
      <c r="K93">
        <v>27249.279999999999</v>
      </c>
      <c r="L93">
        <v>4961.8599999999997</v>
      </c>
      <c r="M93">
        <v>237.1747</v>
      </c>
      <c r="N93">
        <v>193.12799999999999</v>
      </c>
      <c r="O93">
        <v>343.34780000000001</v>
      </c>
      <c r="P93">
        <v>1919.49</v>
      </c>
      <c r="Q93">
        <v>1681.48</v>
      </c>
      <c r="R93">
        <v>1069.3045999999999</v>
      </c>
      <c r="S93">
        <v>124.5204</v>
      </c>
      <c r="T93">
        <v>449.89819999999997</v>
      </c>
      <c r="U93">
        <v>561.96569999999997</v>
      </c>
      <c r="V93">
        <v>101.42699880284165</v>
      </c>
      <c r="W93">
        <v>97.588700000000003</v>
      </c>
      <c r="X93">
        <v>1178.2969000000001</v>
      </c>
      <c r="Y93">
        <v>932.46</v>
      </c>
      <c r="Z93">
        <v>1288.9422999999999</v>
      </c>
    </row>
    <row r="94" spans="1:26">
      <c r="A94" s="8">
        <v>42138</v>
      </c>
      <c r="B94">
        <v>207.86920000000001</v>
      </c>
      <c r="C94">
        <v>378.82400000000001</v>
      </c>
      <c r="D94">
        <v>806.55899999999997</v>
      </c>
      <c r="E94">
        <v>793.83900000000006</v>
      </c>
      <c r="F94">
        <v>1337.7280000000001</v>
      </c>
      <c r="G94">
        <v>1146.3679999999999</v>
      </c>
      <c r="H94">
        <v>1012.38</v>
      </c>
      <c r="I94">
        <v>2121.1</v>
      </c>
      <c r="J94">
        <v>19570.240000000002</v>
      </c>
      <c r="K94">
        <v>27286.55</v>
      </c>
      <c r="L94">
        <v>5029.3100000000004</v>
      </c>
      <c r="M94">
        <v>237.13759999999999</v>
      </c>
      <c r="N94">
        <v>193.0035</v>
      </c>
      <c r="O94">
        <v>343.23480000000001</v>
      </c>
      <c r="P94">
        <v>1923</v>
      </c>
      <c r="Q94">
        <v>1682.25</v>
      </c>
      <c r="R94">
        <v>1068.6558</v>
      </c>
      <c r="S94">
        <v>125.246</v>
      </c>
      <c r="T94">
        <v>450.5915</v>
      </c>
      <c r="U94">
        <v>562.79859999999996</v>
      </c>
      <c r="V94">
        <v>101.4266137678963</v>
      </c>
      <c r="W94">
        <v>97.596100000000007</v>
      </c>
      <c r="X94">
        <v>1187.3743999999999</v>
      </c>
      <c r="Y94">
        <v>949.39</v>
      </c>
      <c r="Z94">
        <v>1295.9041</v>
      </c>
    </row>
    <row r="95" spans="1:26">
      <c r="A95" s="8">
        <v>42139</v>
      </c>
      <c r="B95">
        <v>206.93039999999999</v>
      </c>
      <c r="C95">
        <v>380.72300000000001</v>
      </c>
      <c r="D95">
        <v>809.43799999999999</v>
      </c>
      <c r="E95">
        <v>791.18399999999997</v>
      </c>
      <c r="F95">
        <v>1341.5429999999999</v>
      </c>
      <c r="G95">
        <v>1146.68</v>
      </c>
      <c r="H95">
        <v>1013.24</v>
      </c>
      <c r="I95">
        <v>2122.73</v>
      </c>
      <c r="J95">
        <v>19732.919999999998</v>
      </c>
      <c r="K95">
        <v>27822.28</v>
      </c>
      <c r="L95">
        <v>4993.82</v>
      </c>
      <c r="M95">
        <v>238.0565</v>
      </c>
      <c r="N95">
        <v>193.43450000000001</v>
      </c>
      <c r="O95">
        <v>343.52620000000002</v>
      </c>
      <c r="P95">
        <v>1931.33</v>
      </c>
      <c r="Q95">
        <v>1684.36</v>
      </c>
      <c r="R95">
        <v>1068.8228999999999</v>
      </c>
      <c r="S95">
        <v>126.0628</v>
      </c>
      <c r="T95">
        <v>453.14580000000001</v>
      </c>
      <c r="U95">
        <v>566.42089999999996</v>
      </c>
      <c r="V95">
        <v>101.42620794106392</v>
      </c>
      <c r="W95">
        <v>97.598299999999995</v>
      </c>
      <c r="X95">
        <v>1190.7501999999999</v>
      </c>
      <c r="Y95">
        <v>957.96</v>
      </c>
      <c r="Z95">
        <v>1291.5033000000001</v>
      </c>
    </row>
    <row r="96" spans="1:26">
      <c r="A96" s="8">
        <v>42142</v>
      </c>
      <c r="B96">
        <v>207.93340000000001</v>
      </c>
      <c r="C96">
        <v>380.98700000000002</v>
      </c>
      <c r="D96">
        <v>808.81200000000001</v>
      </c>
      <c r="E96">
        <v>792.01300000000003</v>
      </c>
      <c r="F96">
        <v>1347.537</v>
      </c>
      <c r="G96">
        <v>1153.2370000000001</v>
      </c>
      <c r="H96">
        <v>1015.779</v>
      </c>
      <c r="I96">
        <v>2129.1999999999998</v>
      </c>
      <c r="J96">
        <v>19890.27</v>
      </c>
      <c r="K96">
        <v>27591.25</v>
      </c>
      <c r="L96">
        <v>5012.3100000000004</v>
      </c>
      <c r="M96">
        <v>237.6301</v>
      </c>
      <c r="N96">
        <v>193.40369999999999</v>
      </c>
      <c r="O96">
        <v>343.5926</v>
      </c>
      <c r="P96">
        <v>1924.26</v>
      </c>
      <c r="Q96">
        <v>1684.02</v>
      </c>
      <c r="R96">
        <v>1067.7375</v>
      </c>
      <c r="S96">
        <v>125.5316</v>
      </c>
      <c r="T96">
        <v>450.73860000000002</v>
      </c>
      <c r="U96">
        <v>563.07989999999995</v>
      </c>
      <c r="V96">
        <v>101.42527461635638</v>
      </c>
      <c r="W96">
        <v>97.641499999999994</v>
      </c>
      <c r="X96">
        <v>1192.0015000000001</v>
      </c>
      <c r="Y96">
        <v>955.7</v>
      </c>
      <c r="Z96">
        <v>1302.2001</v>
      </c>
    </row>
    <row r="97" spans="1:26">
      <c r="A97" s="8">
        <v>42143</v>
      </c>
      <c r="B97">
        <v>211.36349999999999</v>
      </c>
      <c r="C97">
        <v>385.02100000000002</v>
      </c>
      <c r="D97">
        <v>802.17399999999998</v>
      </c>
      <c r="E97">
        <v>799.89</v>
      </c>
      <c r="F97">
        <v>1351.9670000000001</v>
      </c>
      <c r="G97">
        <v>1168.9169999999999</v>
      </c>
      <c r="H97">
        <v>1018.383</v>
      </c>
      <c r="I97">
        <v>2127.83</v>
      </c>
      <c r="J97">
        <v>20026.38</v>
      </c>
      <c r="K97">
        <v>27693.54</v>
      </c>
      <c r="L97">
        <v>5117.3</v>
      </c>
      <c r="M97">
        <v>238.30719999999999</v>
      </c>
      <c r="N97">
        <v>193.62090000000001</v>
      </c>
      <c r="O97">
        <v>344.56479999999999</v>
      </c>
      <c r="P97">
        <v>1920.85</v>
      </c>
      <c r="Q97">
        <v>1683.01</v>
      </c>
      <c r="R97">
        <v>1066.7483</v>
      </c>
      <c r="S97">
        <v>124.7727</v>
      </c>
      <c r="T97">
        <v>446.98129999999998</v>
      </c>
      <c r="U97">
        <v>557.90840000000003</v>
      </c>
      <c r="V97">
        <v>101.42498044965814</v>
      </c>
      <c r="W97">
        <v>97.674099999999996</v>
      </c>
      <c r="X97">
        <v>1189.8516</v>
      </c>
      <c r="Y97">
        <v>954.04</v>
      </c>
      <c r="Z97">
        <v>1327.3562999999999</v>
      </c>
    </row>
    <row r="98" spans="1:26">
      <c r="A98" s="8">
        <v>42144</v>
      </c>
      <c r="B98">
        <v>212.3031</v>
      </c>
      <c r="C98">
        <v>384.49299999999999</v>
      </c>
      <c r="D98">
        <v>792.30700000000002</v>
      </c>
      <c r="E98">
        <v>801.82799999999997</v>
      </c>
      <c r="F98">
        <v>1352.396</v>
      </c>
      <c r="G98">
        <v>1169.3389999999999</v>
      </c>
      <c r="H98">
        <v>1018.845</v>
      </c>
      <c r="I98">
        <v>2125.85</v>
      </c>
      <c r="J98">
        <v>20196.560000000001</v>
      </c>
      <c r="K98">
        <v>27585.05</v>
      </c>
      <c r="L98">
        <v>5133.3</v>
      </c>
      <c r="M98">
        <v>238.16030000000001</v>
      </c>
      <c r="N98">
        <v>193.52680000000001</v>
      </c>
      <c r="O98">
        <v>345.05849999999998</v>
      </c>
      <c r="P98">
        <v>1921.34</v>
      </c>
      <c r="Q98">
        <v>1681.99</v>
      </c>
      <c r="R98">
        <v>1065.8168000000001</v>
      </c>
      <c r="S98">
        <v>124.4551</v>
      </c>
      <c r="T98">
        <v>446.31099999999998</v>
      </c>
      <c r="U98">
        <v>556.62959999999998</v>
      </c>
      <c r="V98">
        <v>101.42468628295988</v>
      </c>
      <c r="W98">
        <v>97.677599999999998</v>
      </c>
      <c r="X98">
        <v>1189.9277999999999</v>
      </c>
      <c r="Y98">
        <v>951.88</v>
      </c>
      <c r="Z98">
        <v>1330.1510000000001</v>
      </c>
    </row>
    <row r="99" spans="1:26">
      <c r="A99" s="8">
        <v>42145</v>
      </c>
      <c r="B99">
        <v>213.19040000000001</v>
      </c>
      <c r="C99">
        <v>384.30599999999998</v>
      </c>
      <c r="D99">
        <v>798.51599999999996</v>
      </c>
      <c r="E99">
        <v>803.12400000000002</v>
      </c>
      <c r="F99">
        <v>1355.5830000000001</v>
      </c>
      <c r="G99">
        <v>1171.268</v>
      </c>
      <c r="H99">
        <v>1019.833</v>
      </c>
      <c r="I99">
        <v>2130.8200000000002</v>
      </c>
      <c r="J99">
        <v>20202.87</v>
      </c>
      <c r="K99">
        <v>27523.72</v>
      </c>
      <c r="L99">
        <v>5146.7</v>
      </c>
      <c r="M99">
        <v>238.0154</v>
      </c>
      <c r="N99">
        <v>193.38489999999999</v>
      </c>
      <c r="O99">
        <v>345.42</v>
      </c>
      <c r="P99">
        <v>1926.32</v>
      </c>
      <c r="Q99">
        <v>1684.08</v>
      </c>
      <c r="R99">
        <v>1066.4746</v>
      </c>
      <c r="S99">
        <v>124.7238</v>
      </c>
      <c r="T99">
        <v>447.20280000000002</v>
      </c>
      <c r="U99">
        <v>557.60680000000002</v>
      </c>
      <c r="V99">
        <v>101.42439211626164</v>
      </c>
      <c r="W99">
        <v>97.688199999999995</v>
      </c>
      <c r="X99">
        <v>1193.5987</v>
      </c>
      <c r="Y99">
        <v>946.7</v>
      </c>
      <c r="Z99">
        <v>1331.7381</v>
      </c>
    </row>
    <row r="100" spans="1:26">
      <c r="A100" s="8">
        <v>42146</v>
      </c>
      <c r="B100">
        <v>213.17449999999999</v>
      </c>
      <c r="C100">
        <v>384.24</v>
      </c>
      <c r="D100">
        <v>797.49199999999996</v>
      </c>
      <c r="E100">
        <v>803.03499999999997</v>
      </c>
      <c r="F100">
        <v>1356.0119999999999</v>
      </c>
      <c r="G100">
        <v>1170.807</v>
      </c>
      <c r="H100">
        <v>1018.623</v>
      </c>
      <c r="I100">
        <v>2126.06</v>
      </c>
      <c r="J100">
        <v>20264.41</v>
      </c>
      <c r="K100">
        <v>27992.83</v>
      </c>
      <c r="L100">
        <v>5142.8900000000003</v>
      </c>
      <c r="M100">
        <v>238.27430000000001</v>
      </c>
      <c r="N100">
        <v>193.53749999999999</v>
      </c>
      <c r="O100">
        <v>345.37889999999999</v>
      </c>
      <c r="P100">
        <v>1922.15</v>
      </c>
      <c r="Q100">
        <v>1684.18</v>
      </c>
      <c r="R100">
        <v>1066.5597</v>
      </c>
      <c r="S100">
        <v>124.473</v>
      </c>
      <c r="T100">
        <v>445.3766</v>
      </c>
      <c r="U100">
        <v>555.23850000000004</v>
      </c>
      <c r="V100">
        <v>101.42409794956339</v>
      </c>
      <c r="W100">
        <v>97.681899999999999</v>
      </c>
      <c r="X100">
        <v>1189.4843000000001</v>
      </c>
      <c r="Y100">
        <v>946.56</v>
      </c>
      <c r="Z100">
        <v>1338.6047000000001</v>
      </c>
    </row>
    <row r="101" spans="1:26">
      <c r="A101" s="8">
        <v>42150</v>
      </c>
      <c r="B101">
        <v>210.9512</v>
      </c>
      <c r="C101">
        <v>381.03699999999998</v>
      </c>
      <c r="D101">
        <v>782.96699999999998</v>
      </c>
      <c r="E101">
        <v>791.21600000000001</v>
      </c>
      <c r="F101">
        <v>1346.2380000000001</v>
      </c>
      <c r="G101">
        <v>1159.249</v>
      </c>
      <c r="H101">
        <v>1011.045</v>
      </c>
      <c r="I101">
        <v>2104.1999999999998</v>
      </c>
      <c r="J101">
        <v>20437.48</v>
      </c>
      <c r="K101">
        <v>28249.86</v>
      </c>
      <c r="L101">
        <v>5083.54</v>
      </c>
      <c r="M101">
        <v>238.46109999999999</v>
      </c>
      <c r="N101">
        <v>193.82490000000001</v>
      </c>
      <c r="O101">
        <v>345.6345</v>
      </c>
      <c r="P101">
        <v>1929.9</v>
      </c>
      <c r="Q101">
        <v>1685.26</v>
      </c>
      <c r="R101">
        <v>1068.5932</v>
      </c>
      <c r="S101">
        <v>123.00239999999999</v>
      </c>
      <c r="T101">
        <v>443.59739999999999</v>
      </c>
      <c r="U101">
        <v>551.60109999999997</v>
      </c>
      <c r="V101">
        <v>101.42250544502944</v>
      </c>
      <c r="W101">
        <v>97.723600000000005</v>
      </c>
      <c r="X101">
        <v>1174.8912</v>
      </c>
      <c r="Y101">
        <v>940.27</v>
      </c>
      <c r="Z101">
        <v>1337.3155999999999</v>
      </c>
    </row>
    <row r="102" spans="1:26">
      <c r="A102" s="8">
        <v>42151</v>
      </c>
      <c r="B102">
        <v>213.7577</v>
      </c>
      <c r="C102">
        <v>383.62099999999998</v>
      </c>
      <c r="D102">
        <v>788.3</v>
      </c>
      <c r="E102">
        <v>801.226</v>
      </c>
      <c r="F102">
        <v>1356.6369999999999</v>
      </c>
      <c r="G102">
        <v>1174.6189999999999</v>
      </c>
      <c r="H102">
        <v>1017.501</v>
      </c>
      <c r="I102">
        <v>2123.48</v>
      </c>
      <c r="J102">
        <v>20472.580000000002</v>
      </c>
      <c r="K102">
        <v>28081.21</v>
      </c>
      <c r="L102">
        <v>5182.53</v>
      </c>
      <c r="M102">
        <v>238.68770000000001</v>
      </c>
      <c r="N102">
        <v>193.77340000000001</v>
      </c>
      <c r="O102">
        <v>345.56459999999998</v>
      </c>
      <c r="P102">
        <v>1930.22</v>
      </c>
      <c r="Q102">
        <v>1686.03</v>
      </c>
      <c r="R102">
        <v>1068.9443000000001</v>
      </c>
      <c r="S102">
        <v>122.5254</v>
      </c>
      <c r="T102">
        <v>443.00560000000002</v>
      </c>
      <c r="U102">
        <v>550.6848</v>
      </c>
      <c r="V102">
        <v>101.42220126742261</v>
      </c>
      <c r="W102">
        <v>97.722499999999997</v>
      </c>
      <c r="X102">
        <v>1183.0251000000001</v>
      </c>
      <c r="Y102">
        <v>948.84</v>
      </c>
      <c r="Z102">
        <v>1350.2642000000001</v>
      </c>
    </row>
    <row r="103" spans="1:26">
      <c r="A103" s="8">
        <v>42152</v>
      </c>
      <c r="B103">
        <v>212.7569</v>
      </c>
      <c r="C103">
        <v>383.74799999999999</v>
      </c>
      <c r="D103">
        <v>787.07899999999995</v>
      </c>
      <c r="E103">
        <v>797.84400000000005</v>
      </c>
      <c r="F103">
        <v>1353.704</v>
      </c>
      <c r="G103">
        <v>1173.037</v>
      </c>
      <c r="H103">
        <v>1015.956</v>
      </c>
      <c r="I103">
        <v>2120.79</v>
      </c>
      <c r="J103">
        <v>20551.46</v>
      </c>
      <c r="K103">
        <v>27454.31</v>
      </c>
      <c r="L103">
        <v>5137.83</v>
      </c>
      <c r="M103">
        <v>238.67150000000001</v>
      </c>
      <c r="N103">
        <v>193.7672</v>
      </c>
      <c r="O103">
        <v>345.22179999999997</v>
      </c>
      <c r="P103">
        <v>1930.89</v>
      </c>
      <c r="Q103">
        <v>1686.15</v>
      </c>
      <c r="R103">
        <v>1069.6084000000001</v>
      </c>
      <c r="S103">
        <v>122.54470000000001</v>
      </c>
      <c r="T103">
        <v>443.15519999999998</v>
      </c>
      <c r="U103">
        <v>550.64559999999994</v>
      </c>
      <c r="V103">
        <v>101.42187706799864</v>
      </c>
      <c r="W103">
        <v>97.733599999999996</v>
      </c>
      <c r="X103">
        <v>1181.5790999999999</v>
      </c>
      <c r="Y103">
        <v>946.11</v>
      </c>
      <c r="Z103">
        <v>1343.3369</v>
      </c>
    </row>
    <row r="104" spans="1:26">
      <c r="A104" s="8">
        <v>42153</v>
      </c>
      <c r="B104">
        <v>209.08699999999999</v>
      </c>
      <c r="C104">
        <v>380.85</v>
      </c>
      <c r="D104">
        <v>771.96299999999997</v>
      </c>
      <c r="E104">
        <v>787.31200000000001</v>
      </c>
      <c r="F104">
        <v>1343.7639999999999</v>
      </c>
      <c r="G104">
        <v>1155.8420000000001</v>
      </c>
      <c r="H104">
        <v>1010.054</v>
      </c>
      <c r="I104">
        <v>2107.39</v>
      </c>
      <c r="J104">
        <v>20563.150000000001</v>
      </c>
      <c r="K104">
        <v>27424.19</v>
      </c>
      <c r="L104">
        <v>5007.8900000000003</v>
      </c>
      <c r="M104">
        <v>239.07409999999999</v>
      </c>
      <c r="N104">
        <v>193.96600000000001</v>
      </c>
      <c r="O104">
        <v>344.85550000000001</v>
      </c>
      <c r="P104">
        <v>1933.98</v>
      </c>
      <c r="Q104">
        <v>1687.05</v>
      </c>
      <c r="R104">
        <v>1071.3344</v>
      </c>
      <c r="S104">
        <v>122.7345</v>
      </c>
      <c r="T104">
        <v>444.4316</v>
      </c>
      <c r="U104">
        <v>552.4973</v>
      </c>
      <c r="V104">
        <v>101.42158290130038</v>
      </c>
      <c r="W104">
        <v>97.743600000000001</v>
      </c>
      <c r="X104">
        <v>1173.7535</v>
      </c>
      <c r="Y104">
        <v>936</v>
      </c>
      <c r="Z104">
        <v>1328.4015999999999</v>
      </c>
    </row>
    <row r="105" spans="1:26">
      <c r="A105" s="8">
        <v>42156</v>
      </c>
      <c r="B105">
        <v>209.3732</v>
      </c>
      <c r="C105">
        <v>382.23200000000003</v>
      </c>
      <c r="D105">
        <v>766.91800000000001</v>
      </c>
      <c r="E105">
        <v>785.84500000000003</v>
      </c>
      <c r="F105">
        <v>1347.143</v>
      </c>
      <c r="G105">
        <v>1158.3900000000001</v>
      </c>
      <c r="H105">
        <v>1010.377</v>
      </c>
      <c r="I105">
        <v>2111.73</v>
      </c>
      <c r="J105">
        <v>20569.87</v>
      </c>
      <c r="K105">
        <v>27597.16</v>
      </c>
      <c r="L105">
        <v>5025.3</v>
      </c>
      <c r="M105">
        <v>238.72669999999999</v>
      </c>
      <c r="N105">
        <v>193.92850000000001</v>
      </c>
      <c r="O105">
        <v>344.86239999999998</v>
      </c>
      <c r="P105">
        <v>1924.8</v>
      </c>
      <c r="Q105">
        <v>1686.54</v>
      </c>
      <c r="R105">
        <v>1070.3487</v>
      </c>
      <c r="S105">
        <v>122.3035</v>
      </c>
      <c r="T105">
        <v>442.01889999999997</v>
      </c>
      <c r="U105">
        <v>549.27409999999998</v>
      </c>
      <c r="V105">
        <v>101.42090369965679</v>
      </c>
      <c r="W105">
        <v>97.970699999999994</v>
      </c>
      <c r="X105">
        <v>1172.6901</v>
      </c>
      <c r="Y105">
        <v>946.9</v>
      </c>
      <c r="Z105">
        <v>1335.7674</v>
      </c>
    </row>
    <row r="106" spans="1:26">
      <c r="A106" s="8">
        <v>42157</v>
      </c>
      <c r="B106">
        <v>207.2414</v>
      </c>
      <c r="C106">
        <v>381.99700000000001</v>
      </c>
      <c r="D106">
        <v>772.69500000000005</v>
      </c>
      <c r="E106">
        <v>785.56700000000001</v>
      </c>
      <c r="F106">
        <v>1343.298</v>
      </c>
      <c r="G106">
        <v>1150.0319999999999</v>
      </c>
      <c r="H106">
        <v>1008.5359999999999</v>
      </c>
      <c r="I106">
        <v>2109.6</v>
      </c>
      <c r="J106">
        <v>20543.189999999999</v>
      </c>
      <c r="K106">
        <v>27466.720000000001</v>
      </c>
      <c r="L106">
        <v>5004.46</v>
      </c>
      <c r="M106">
        <v>236.82730000000001</v>
      </c>
      <c r="N106">
        <v>192.89490000000001</v>
      </c>
      <c r="O106">
        <v>343.60309999999998</v>
      </c>
      <c r="P106">
        <v>1918.64</v>
      </c>
      <c r="Q106">
        <v>1685.04</v>
      </c>
      <c r="R106">
        <v>1068.4699000000001</v>
      </c>
      <c r="S106">
        <v>122.6006</v>
      </c>
      <c r="T106">
        <v>443.21510000000001</v>
      </c>
      <c r="U106">
        <v>551.0711</v>
      </c>
      <c r="V106">
        <v>101.42060953295855</v>
      </c>
      <c r="W106">
        <v>97.976600000000005</v>
      </c>
      <c r="X106">
        <v>1175.7650000000001</v>
      </c>
      <c r="Y106">
        <v>939.71</v>
      </c>
      <c r="Z106">
        <v>1310.877</v>
      </c>
    </row>
    <row r="107" spans="1:26">
      <c r="A107" s="8">
        <v>42158</v>
      </c>
      <c r="B107">
        <v>206.982</v>
      </c>
      <c r="C107">
        <v>383.46100000000001</v>
      </c>
      <c r="D107">
        <v>772.38499999999999</v>
      </c>
      <c r="E107">
        <v>788.88599999999997</v>
      </c>
      <c r="F107">
        <v>1345.788</v>
      </c>
      <c r="G107">
        <v>1154.3920000000001</v>
      </c>
      <c r="H107">
        <v>1010.072</v>
      </c>
      <c r="I107">
        <v>2114.0700000000002</v>
      </c>
      <c r="J107">
        <v>20473.509999999998</v>
      </c>
      <c r="K107">
        <v>27657.47</v>
      </c>
      <c r="L107">
        <v>5034.17</v>
      </c>
      <c r="M107">
        <v>235.20099999999999</v>
      </c>
      <c r="N107">
        <v>191.74189999999999</v>
      </c>
      <c r="O107">
        <v>342.16149999999999</v>
      </c>
      <c r="P107">
        <v>1910.67</v>
      </c>
      <c r="Q107">
        <v>1682.52</v>
      </c>
      <c r="R107">
        <v>1066.348</v>
      </c>
      <c r="S107">
        <v>122.5579</v>
      </c>
      <c r="T107">
        <v>442.49740000000003</v>
      </c>
      <c r="U107">
        <v>550.19129999999996</v>
      </c>
      <c r="V107">
        <v>101.42026454164753</v>
      </c>
      <c r="W107">
        <v>97.984399999999994</v>
      </c>
      <c r="X107">
        <v>1181.3254999999999</v>
      </c>
      <c r="Y107">
        <v>927.12</v>
      </c>
      <c r="Z107">
        <v>1301.3814</v>
      </c>
    </row>
    <row r="108" spans="1:26">
      <c r="A108" s="8">
        <v>42159</v>
      </c>
      <c r="B108">
        <v>205.29490000000001</v>
      </c>
      <c r="C108">
        <v>380.404</v>
      </c>
      <c r="D108">
        <v>767.40099999999995</v>
      </c>
      <c r="E108">
        <v>780.61400000000003</v>
      </c>
      <c r="F108">
        <v>1336.876</v>
      </c>
      <c r="G108">
        <v>1146.2190000000001</v>
      </c>
      <c r="H108">
        <v>1001.703</v>
      </c>
      <c r="I108">
        <v>2095.84</v>
      </c>
      <c r="J108">
        <v>20488.189999999999</v>
      </c>
      <c r="K108">
        <v>27551.89</v>
      </c>
      <c r="L108">
        <v>4987.13</v>
      </c>
      <c r="M108">
        <v>235.30410000000001</v>
      </c>
      <c r="N108">
        <v>191.75899999999999</v>
      </c>
      <c r="O108">
        <v>341.69139999999999</v>
      </c>
      <c r="P108">
        <v>1916.28</v>
      </c>
      <c r="Q108">
        <v>1679.45</v>
      </c>
      <c r="R108">
        <v>1067.0873999999999</v>
      </c>
      <c r="S108">
        <v>121.8087</v>
      </c>
      <c r="T108">
        <v>442.92680000000001</v>
      </c>
      <c r="U108">
        <v>550.2921</v>
      </c>
      <c r="V108">
        <v>101.41985871481512</v>
      </c>
      <c r="W108">
        <v>97.996600000000001</v>
      </c>
      <c r="X108">
        <v>1171.9873</v>
      </c>
      <c r="Y108">
        <v>927.01</v>
      </c>
      <c r="Z108">
        <v>1290.175</v>
      </c>
    </row>
    <row r="109" spans="1:26">
      <c r="A109" s="8">
        <v>42160</v>
      </c>
      <c r="B109">
        <v>203.4487</v>
      </c>
      <c r="C109">
        <v>375.87700000000001</v>
      </c>
      <c r="D109">
        <v>767.17100000000005</v>
      </c>
      <c r="E109">
        <v>773.48699999999997</v>
      </c>
      <c r="F109">
        <v>1333.0440000000001</v>
      </c>
      <c r="G109">
        <v>1131.473</v>
      </c>
      <c r="H109">
        <v>997.67</v>
      </c>
      <c r="I109">
        <v>2092.83</v>
      </c>
      <c r="J109">
        <v>20460.900000000001</v>
      </c>
      <c r="K109">
        <v>27260.16</v>
      </c>
      <c r="L109">
        <v>4920.74</v>
      </c>
      <c r="M109">
        <v>234.77029999999999</v>
      </c>
      <c r="N109">
        <v>191.6885</v>
      </c>
      <c r="O109">
        <v>342.00150000000002</v>
      </c>
      <c r="P109">
        <v>1907.8</v>
      </c>
      <c r="Q109">
        <v>1674.41</v>
      </c>
      <c r="R109">
        <v>1064.9247</v>
      </c>
      <c r="S109">
        <v>120.9868</v>
      </c>
      <c r="T109">
        <v>438.88670000000002</v>
      </c>
      <c r="U109">
        <v>544.47329999999999</v>
      </c>
      <c r="V109">
        <v>101.41947367986977</v>
      </c>
      <c r="W109">
        <v>97.99</v>
      </c>
      <c r="X109">
        <v>1160.9976999999999</v>
      </c>
      <c r="Y109">
        <v>916.74</v>
      </c>
      <c r="Z109">
        <v>1298.2838999999999</v>
      </c>
    </row>
    <row r="110" spans="1:26">
      <c r="A110" s="8">
        <v>42163</v>
      </c>
      <c r="B110">
        <v>201.6009</v>
      </c>
      <c r="C110">
        <v>373.44200000000001</v>
      </c>
      <c r="D110">
        <v>757.61900000000003</v>
      </c>
      <c r="E110">
        <v>767.15700000000004</v>
      </c>
      <c r="F110">
        <v>1324.0709999999999</v>
      </c>
      <c r="G110">
        <v>1123.585</v>
      </c>
      <c r="H110">
        <v>992.18600000000004</v>
      </c>
      <c r="I110">
        <v>2079.2800000000002</v>
      </c>
      <c r="J110">
        <v>20457.189999999999</v>
      </c>
      <c r="K110">
        <v>27316.28</v>
      </c>
      <c r="L110">
        <v>4857.66</v>
      </c>
      <c r="M110">
        <v>234.25649999999999</v>
      </c>
      <c r="N110">
        <v>191.32650000000001</v>
      </c>
      <c r="O110">
        <v>341.2645</v>
      </c>
      <c r="P110">
        <v>1910.41</v>
      </c>
      <c r="Q110">
        <v>1673.39</v>
      </c>
      <c r="R110">
        <v>1065.5305000000001</v>
      </c>
      <c r="S110">
        <v>120.40519999999999</v>
      </c>
      <c r="T110">
        <v>440.04</v>
      </c>
      <c r="U110">
        <v>545.85209999999995</v>
      </c>
      <c r="V110">
        <v>101.41849954145803</v>
      </c>
      <c r="W110">
        <v>97.956299999999999</v>
      </c>
      <c r="X110">
        <v>1156.1927000000001</v>
      </c>
      <c r="Y110">
        <v>915.06</v>
      </c>
      <c r="Z110">
        <v>1280.7231999999999</v>
      </c>
    </row>
    <row r="111" spans="1:26">
      <c r="A111" s="8">
        <v>42164</v>
      </c>
      <c r="B111">
        <v>200.768</v>
      </c>
      <c r="C111">
        <v>372.42099999999999</v>
      </c>
      <c r="D111">
        <v>762.798</v>
      </c>
      <c r="E111">
        <v>764.29499999999996</v>
      </c>
      <c r="F111">
        <v>1318.2550000000001</v>
      </c>
      <c r="G111">
        <v>1118.9949999999999</v>
      </c>
      <c r="H111">
        <v>989.55</v>
      </c>
      <c r="I111">
        <v>2080.15</v>
      </c>
      <c r="J111">
        <v>20096.3</v>
      </c>
      <c r="K111">
        <v>26989.52</v>
      </c>
      <c r="L111">
        <v>4850.22</v>
      </c>
      <c r="M111">
        <v>233.3528</v>
      </c>
      <c r="N111">
        <v>190.6551</v>
      </c>
      <c r="O111">
        <v>340.43830000000003</v>
      </c>
      <c r="P111">
        <v>1906.42</v>
      </c>
      <c r="Q111">
        <v>1669.24</v>
      </c>
      <c r="R111">
        <v>1065.3809000000001</v>
      </c>
      <c r="S111">
        <v>121.1604</v>
      </c>
      <c r="T111">
        <v>440.50170000000003</v>
      </c>
      <c r="U111">
        <v>547.25930000000005</v>
      </c>
      <c r="V111">
        <v>101.41814453923841</v>
      </c>
      <c r="W111">
        <v>97.945700000000002</v>
      </c>
      <c r="X111">
        <v>1156.6172999999999</v>
      </c>
      <c r="Y111">
        <v>908.03</v>
      </c>
      <c r="Z111">
        <v>1275.2788</v>
      </c>
    </row>
    <row r="112" spans="1:26">
      <c r="A112" s="8">
        <v>42165</v>
      </c>
      <c r="B112">
        <v>204.44540000000001</v>
      </c>
      <c r="C112">
        <v>376.75</v>
      </c>
      <c r="D112">
        <v>768.40800000000002</v>
      </c>
      <c r="E112">
        <v>774.92399999999998</v>
      </c>
      <c r="F112">
        <v>1330.942</v>
      </c>
      <c r="G112">
        <v>1136.433</v>
      </c>
      <c r="H112">
        <v>998.93899999999996</v>
      </c>
      <c r="I112">
        <v>2105.1999999999998</v>
      </c>
      <c r="J112">
        <v>20046.36</v>
      </c>
      <c r="K112">
        <v>26687.64</v>
      </c>
      <c r="L112">
        <v>4934.91</v>
      </c>
      <c r="M112">
        <v>232.86279999999999</v>
      </c>
      <c r="N112">
        <v>190.39060000000001</v>
      </c>
      <c r="O112">
        <v>340.45769999999999</v>
      </c>
      <c r="P112">
        <v>1900.87</v>
      </c>
      <c r="Q112">
        <v>1670.08</v>
      </c>
      <c r="R112">
        <v>1064.3919000000001</v>
      </c>
      <c r="S112">
        <v>121.961</v>
      </c>
      <c r="T112">
        <v>441.56099999999998</v>
      </c>
      <c r="U112">
        <v>549.66420000000005</v>
      </c>
      <c r="V112">
        <v>101.41778953701883</v>
      </c>
      <c r="W112">
        <v>97.943399999999997</v>
      </c>
      <c r="X112">
        <v>1173.2914000000001</v>
      </c>
      <c r="Y112">
        <v>914.94</v>
      </c>
      <c r="Z112">
        <v>1287.0271</v>
      </c>
    </row>
    <row r="113" spans="1:26">
      <c r="A113" s="8">
        <v>42166</v>
      </c>
      <c r="B113">
        <v>205.63390000000001</v>
      </c>
      <c r="C113">
        <v>377.70400000000001</v>
      </c>
      <c r="D113">
        <v>771.07600000000002</v>
      </c>
      <c r="E113">
        <v>777.6</v>
      </c>
      <c r="F113">
        <v>1336.4459999999999</v>
      </c>
      <c r="G113">
        <v>1142.096</v>
      </c>
      <c r="H113">
        <v>1001.758</v>
      </c>
      <c r="I113">
        <v>2108.86</v>
      </c>
      <c r="J113">
        <v>20382.97</v>
      </c>
      <c r="K113">
        <v>26907.85</v>
      </c>
      <c r="L113">
        <v>4971.37</v>
      </c>
      <c r="M113">
        <v>234.12289999999999</v>
      </c>
      <c r="N113">
        <v>190.98820000000001</v>
      </c>
      <c r="O113">
        <v>341.20699999999999</v>
      </c>
      <c r="P113">
        <v>1909.44</v>
      </c>
      <c r="Q113">
        <v>1672.87</v>
      </c>
      <c r="R113">
        <v>1065.8445999999999</v>
      </c>
      <c r="S113">
        <v>121.4451</v>
      </c>
      <c r="T113">
        <v>441.6343</v>
      </c>
      <c r="U113">
        <v>548.99739999999997</v>
      </c>
      <c r="V113">
        <v>101.41746533759483</v>
      </c>
      <c r="W113">
        <v>97.9358</v>
      </c>
      <c r="X113">
        <v>1175.7892999999999</v>
      </c>
      <c r="Y113">
        <v>919.94</v>
      </c>
      <c r="Z113">
        <v>1297.4449</v>
      </c>
    </row>
    <row r="114" spans="1:26">
      <c r="A114" s="8">
        <v>42167</v>
      </c>
      <c r="B114">
        <v>203.73009999999999</v>
      </c>
      <c r="C114">
        <v>373.887</v>
      </c>
      <c r="D114">
        <v>766.76400000000001</v>
      </c>
      <c r="E114">
        <v>769.096</v>
      </c>
      <c r="F114">
        <v>1330.0719999999999</v>
      </c>
      <c r="G114">
        <v>1129.752</v>
      </c>
      <c r="H114">
        <v>995.67100000000005</v>
      </c>
      <c r="I114">
        <v>2094.11</v>
      </c>
      <c r="J114">
        <v>20407.080000000002</v>
      </c>
      <c r="K114">
        <v>27280.54</v>
      </c>
      <c r="L114">
        <v>4901.1899999999996</v>
      </c>
      <c r="M114">
        <v>233.9494</v>
      </c>
      <c r="N114">
        <v>191.1746</v>
      </c>
      <c r="O114">
        <v>341.1</v>
      </c>
      <c r="P114">
        <v>1908.7</v>
      </c>
      <c r="Q114">
        <v>1671.37</v>
      </c>
      <c r="R114">
        <v>1066.739</v>
      </c>
      <c r="S114">
        <v>121.51349999999999</v>
      </c>
      <c r="T114">
        <v>442.6189</v>
      </c>
      <c r="U114">
        <v>550.58770000000004</v>
      </c>
      <c r="V114">
        <v>101.41713035719238</v>
      </c>
      <c r="W114">
        <v>97.908799999999999</v>
      </c>
      <c r="X114">
        <v>1170.6908000000001</v>
      </c>
      <c r="Y114">
        <v>918.24</v>
      </c>
      <c r="Z114">
        <v>1287.5327</v>
      </c>
    </row>
    <row r="115" spans="1:26">
      <c r="A115" s="8">
        <v>42170</v>
      </c>
      <c r="B115">
        <v>200.4443</v>
      </c>
      <c r="C115">
        <v>367.78500000000003</v>
      </c>
      <c r="D115">
        <v>764.39499999999998</v>
      </c>
      <c r="E115">
        <v>757.57299999999998</v>
      </c>
      <c r="F115">
        <v>1321.6479999999999</v>
      </c>
      <c r="G115">
        <v>1113.251</v>
      </c>
      <c r="H115">
        <v>988.48400000000004</v>
      </c>
      <c r="I115">
        <v>2084.4299999999998</v>
      </c>
      <c r="J115">
        <v>20387.79</v>
      </c>
      <c r="K115">
        <v>26861.81</v>
      </c>
      <c r="L115">
        <v>4815.3599999999997</v>
      </c>
      <c r="M115">
        <v>233.40309999999999</v>
      </c>
      <c r="N115">
        <v>191.02670000000001</v>
      </c>
      <c r="O115">
        <v>339.6626</v>
      </c>
      <c r="P115">
        <v>1910.11</v>
      </c>
      <c r="Q115">
        <v>1667.71</v>
      </c>
      <c r="R115">
        <v>1067.9634000000001</v>
      </c>
      <c r="S115">
        <v>121.37990000000001</v>
      </c>
      <c r="T115">
        <v>442.06529999999998</v>
      </c>
      <c r="U115">
        <v>549.57339999999999</v>
      </c>
      <c r="V115">
        <v>101.41607613151203</v>
      </c>
      <c r="W115">
        <v>97.851799999999997</v>
      </c>
      <c r="X115">
        <v>1161.2376999999999</v>
      </c>
      <c r="Y115">
        <v>913.41</v>
      </c>
      <c r="Z115">
        <v>1278.4033999999999</v>
      </c>
    </row>
    <row r="116" spans="1:26">
      <c r="A116" s="8">
        <v>42171</v>
      </c>
      <c r="B116">
        <v>201.7199</v>
      </c>
      <c r="C116">
        <v>369.613</v>
      </c>
      <c r="D116">
        <v>770.15200000000004</v>
      </c>
      <c r="E116">
        <v>758.88800000000003</v>
      </c>
      <c r="F116">
        <v>1325.2429999999999</v>
      </c>
      <c r="G116">
        <v>1119.3620000000001</v>
      </c>
      <c r="H116">
        <v>990.75199999999995</v>
      </c>
      <c r="I116">
        <v>2096.29</v>
      </c>
      <c r="J116">
        <v>20257.939999999999</v>
      </c>
      <c r="K116">
        <v>26566.7</v>
      </c>
      <c r="L116">
        <v>4839.8599999999997</v>
      </c>
      <c r="M116">
        <v>233.541</v>
      </c>
      <c r="N116">
        <v>190.89490000000001</v>
      </c>
      <c r="O116">
        <v>339.0111</v>
      </c>
      <c r="P116">
        <v>1913.02</v>
      </c>
      <c r="Q116">
        <v>1665.98</v>
      </c>
      <c r="R116">
        <v>1069.221</v>
      </c>
      <c r="S116">
        <v>121.3814</v>
      </c>
      <c r="T116">
        <v>442.46780000000001</v>
      </c>
      <c r="U116">
        <v>550.2133</v>
      </c>
      <c r="V116">
        <v>101.41574115110956</v>
      </c>
      <c r="W116">
        <v>97.779899999999998</v>
      </c>
      <c r="X116">
        <v>1165.3629000000001</v>
      </c>
      <c r="Y116">
        <v>920.81</v>
      </c>
      <c r="Z116">
        <v>1285.1393</v>
      </c>
    </row>
    <row r="117" spans="1:26">
      <c r="A117" s="8">
        <v>42172</v>
      </c>
      <c r="B117">
        <v>200.8168</v>
      </c>
      <c r="C117">
        <v>367.61</v>
      </c>
      <c r="D117">
        <v>769.61</v>
      </c>
      <c r="E117">
        <v>754.83299999999997</v>
      </c>
      <c r="F117">
        <v>1325.306</v>
      </c>
      <c r="G117">
        <v>1111.3340000000001</v>
      </c>
      <c r="H117">
        <v>990.68399999999997</v>
      </c>
      <c r="I117">
        <v>2100.44</v>
      </c>
      <c r="J117">
        <v>20219.27</v>
      </c>
      <c r="K117">
        <v>26753.79</v>
      </c>
      <c r="L117">
        <v>4790.62</v>
      </c>
      <c r="M117">
        <v>233.70689999999999</v>
      </c>
      <c r="N117">
        <v>190.82740000000001</v>
      </c>
      <c r="O117">
        <v>339.2722</v>
      </c>
      <c r="P117">
        <v>1914.37</v>
      </c>
      <c r="Q117">
        <v>1668.22</v>
      </c>
      <c r="R117">
        <v>1068.7901999999999</v>
      </c>
      <c r="S117">
        <v>121.2456</v>
      </c>
      <c r="T117">
        <v>442.21609999999998</v>
      </c>
      <c r="U117">
        <v>549.58259999999996</v>
      </c>
      <c r="V117">
        <v>101.41538614888994</v>
      </c>
      <c r="W117">
        <v>97.712299999999999</v>
      </c>
      <c r="X117">
        <v>1163.8303000000001</v>
      </c>
      <c r="Y117">
        <v>927.2</v>
      </c>
      <c r="Z117">
        <v>1283.6119000000001</v>
      </c>
    </row>
    <row r="118" spans="1:26">
      <c r="A118" s="8">
        <v>42173</v>
      </c>
      <c r="B118">
        <v>201.12569999999999</v>
      </c>
      <c r="C118">
        <v>367.37599999999998</v>
      </c>
      <c r="D118">
        <v>771.52599999999995</v>
      </c>
      <c r="E118">
        <v>756.91099999999994</v>
      </c>
      <c r="F118">
        <v>1332.7919999999999</v>
      </c>
      <c r="G118">
        <v>1114.8579999999999</v>
      </c>
      <c r="H118">
        <v>994.99900000000002</v>
      </c>
      <c r="I118">
        <v>2121.2399999999998</v>
      </c>
      <c r="J118">
        <v>19990.82</v>
      </c>
      <c r="K118">
        <v>26694.66</v>
      </c>
      <c r="L118">
        <v>4803.4799999999996</v>
      </c>
      <c r="M118">
        <v>233.8306</v>
      </c>
      <c r="N118">
        <v>190.61699999999999</v>
      </c>
      <c r="O118">
        <v>338.31009999999998</v>
      </c>
      <c r="P118">
        <v>1911.33</v>
      </c>
      <c r="Q118">
        <v>1670.11</v>
      </c>
      <c r="R118">
        <v>1068.3443</v>
      </c>
      <c r="S118">
        <v>122.7075</v>
      </c>
      <c r="T118">
        <v>445.33199999999999</v>
      </c>
      <c r="U118">
        <v>554.86860000000001</v>
      </c>
      <c r="V118">
        <v>101.41507196037456</v>
      </c>
      <c r="W118">
        <v>97.697199999999995</v>
      </c>
      <c r="X118">
        <v>1176.7074</v>
      </c>
      <c r="Y118">
        <v>940.41</v>
      </c>
      <c r="Z118">
        <v>1277.1687999999999</v>
      </c>
    </row>
    <row r="119" spans="1:26">
      <c r="A119" s="8">
        <v>42174</v>
      </c>
      <c r="B119">
        <v>201.81299999999999</v>
      </c>
      <c r="C119">
        <v>368.45100000000002</v>
      </c>
      <c r="D119">
        <v>767.98099999999999</v>
      </c>
      <c r="E119">
        <v>757.58100000000002</v>
      </c>
      <c r="F119">
        <v>1331.6489999999999</v>
      </c>
      <c r="G119">
        <v>1115.953</v>
      </c>
      <c r="H119">
        <v>992.80399999999997</v>
      </c>
      <c r="I119">
        <v>2109.9899999999998</v>
      </c>
      <c r="J119">
        <v>20174.240000000002</v>
      </c>
      <c r="K119">
        <v>26760.53</v>
      </c>
      <c r="L119">
        <v>4815.37</v>
      </c>
      <c r="M119">
        <v>234.1259</v>
      </c>
      <c r="N119">
        <v>190.9041</v>
      </c>
      <c r="O119">
        <v>339.15350000000001</v>
      </c>
      <c r="P119">
        <v>1918.29</v>
      </c>
      <c r="Q119">
        <v>1672.59</v>
      </c>
      <c r="R119">
        <v>1069.7021999999999</v>
      </c>
      <c r="S119">
        <v>122.5</v>
      </c>
      <c r="T119">
        <v>445.62790000000001</v>
      </c>
      <c r="U119">
        <v>555.16520000000003</v>
      </c>
      <c r="V119">
        <v>101.4147369799721</v>
      </c>
      <c r="W119">
        <v>97.715199999999996</v>
      </c>
      <c r="X119">
        <v>1172.8083999999999</v>
      </c>
      <c r="Y119">
        <v>933.16</v>
      </c>
      <c r="Z119">
        <v>1281.4512</v>
      </c>
    </row>
    <row r="120" spans="1:26">
      <c r="A120" s="8">
        <v>42177</v>
      </c>
      <c r="B120">
        <v>206.44139999999999</v>
      </c>
      <c r="C120">
        <v>374.57</v>
      </c>
      <c r="D120">
        <v>778.88900000000001</v>
      </c>
      <c r="E120">
        <v>777.197</v>
      </c>
      <c r="F120">
        <v>1345.8440000000001</v>
      </c>
      <c r="G120">
        <v>1142.556</v>
      </c>
      <c r="H120">
        <v>1003.696</v>
      </c>
      <c r="I120">
        <v>2122.85</v>
      </c>
      <c r="J120">
        <v>20428.189999999999</v>
      </c>
      <c r="K120">
        <v>27080.85</v>
      </c>
      <c r="L120">
        <v>4998.6099999999997</v>
      </c>
      <c r="M120">
        <v>233.8476</v>
      </c>
      <c r="N120">
        <v>190.41409999999999</v>
      </c>
      <c r="O120">
        <v>340.03960000000001</v>
      </c>
      <c r="P120">
        <v>1910.28</v>
      </c>
      <c r="Q120">
        <v>1674.95</v>
      </c>
      <c r="R120">
        <v>1069.3377</v>
      </c>
      <c r="S120">
        <v>123.1362</v>
      </c>
      <c r="T120">
        <v>444.82299999999998</v>
      </c>
      <c r="U120">
        <v>554.4144</v>
      </c>
      <c r="V120">
        <v>101.41372279792604</v>
      </c>
      <c r="W120">
        <v>97.797200000000004</v>
      </c>
      <c r="X120">
        <v>1187.635</v>
      </c>
      <c r="Y120">
        <v>925.12</v>
      </c>
      <c r="Z120">
        <v>1289.3724999999999</v>
      </c>
    </row>
    <row r="121" spans="1:26">
      <c r="A121" s="8">
        <v>42178</v>
      </c>
      <c r="B121">
        <v>208.7911</v>
      </c>
      <c r="C121">
        <v>377.85</v>
      </c>
      <c r="D121">
        <v>775.20699999999999</v>
      </c>
      <c r="E121">
        <v>781.42100000000005</v>
      </c>
      <c r="F121">
        <v>1352.9760000000001</v>
      </c>
      <c r="G121">
        <v>1151.9559999999999</v>
      </c>
      <c r="H121">
        <v>1007.841</v>
      </c>
      <c r="I121">
        <v>2124.1999999999998</v>
      </c>
      <c r="J121">
        <v>20809.419999999998</v>
      </c>
      <c r="K121">
        <v>27333.46</v>
      </c>
      <c r="L121">
        <v>5057.68</v>
      </c>
      <c r="M121">
        <v>234.09819999999999</v>
      </c>
      <c r="N121">
        <v>190.6327</v>
      </c>
      <c r="O121">
        <v>342.27809999999999</v>
      </c>
      <c r="P121">
        <v>1906.36</v>
      </c>
      <c r="Q121">
        <v>1674.08</v>
      </c>
      <c r="R121">
        <v>1068.4519</v>
      </c>
      <c r="S121">
        <v>122.5211</v>
      </c>
      <c r="T121">
        <v>441.42959999999999</v>
      </c>
      <c r="U121">
        <v>549.45349999999996</v>
      </c>
      <c r="V121">
        <v>101.41336779570642</v>
      </c>
      <c r="W121">
        <v>97.817300000000003</v>
      </c>
      <c r="X121">
        <v>1187.1784</v>
      </c>
      <c r="Y121">
        <v>919.05</v>
      </c>
      <c r="Z121">
        <v>1314.3022000000001</v>
      </c>
    </row>
    <row r="122" spans="1:26">
      <c r="A122" s="8">
        <v>42179</v>
      </c>
      <c r="B122">
        <v>208.05799999999999</v>
      </c>
      <c r="C122">
        <v>376.08699999999999</v>
      </c>
      <c r="D122">
        <v>773.75800000000004</v>
      </c>
      <c r="E122">
        <v>780.14099999999996</v>
      </c>
      <c r="F122">
        <v>1346.5809999999999</v>
      </c>
      <c r="G122">
        <v>1146.751</v>
      </c>
      <c r="H122">
        <v>1003.99</v>
      </c>
      <c r="I122">
        <v>2108.58</v>
      </c>
      <c r="J122">
        <v>20868.03</v>
      </c>
      <c r="K122">
        <v>27404.97</v>
      </c>
      <c r="L122">
        <v>5045.3500000000004</v>
      </c>
      <c r="M122">
        <v>234.1113</v>
      </c>
      <c r="N122">
        <v>190.74019999999999</v>
      </c>
      <c r="O122">
        <v>342.06880000000001</v>
      </c>
      <c r="P122">
        <v>1910.16</v>
      </c>
      <c r="Q122">
        <v>1673.13</v>
      </c>
      <c r="R122">
        <v>1068.5389</v>
      </c>
      <c r="S122">
        <v>122.4054</v>
      </c>
      <c r="T122">
        <v>441.46280000000002</v>
      </c>
      <c r="U122">
        <v>549.10979999999995</v>
      </c>
      <c r="V122">
        <v>101.41302357446531</v>
      </c>
      <c r="W122">
        <v>97.819699999999997</v>
      </c>
      <c r="X122">
        <v>1180.2420999999999</v>
      </c>
      <c r="Y122">
        <v>912.96</v>
      </c>
      <c r="Z122">
        <v>1306.2103999999999</v>
      </c>
    </row>
    <row r="123" spans="1:26">
      <c r="A123" s="8">
        <v>42180</v>
      </c>
      <c r="B123">
        <v>207.49029999999999</v>
      </c>
      <c r="C123">
        <v>376.48399999999998</v>
      </c>
      <c r="D123">
        <v>768.94100000000003</v>
      </c>
      <c r="E123">
        <v>777.72199999999998</v>
      </c>
      <c r="F123">
        <v>1343.94</v>
      </c>
      <c r="G123">
        <v>1145.4670000000001</v>
      </c>
      <c r="H123">
        <v>999.65200000000004</v>
      </c>
      <c r="I123">
        <v>2102.31</v>
      </c>
      <c r="J123">
        <v>20771.400000000001</v>
      </c>
      <c r="K123">
        <v>27145.75</v>
      </c>
      <c r="L123">
        <v>5041.71</v>
      </c>
      <c r="M123">
        <v>233.97489999999999</v>
      </c>
      <c r="N123">
        <v>190.6344</v>
      </c>
      <c r="O123">
        <v>341.89269999999999</v>
      </c>
      <c r="P123">
        <v>1908.44</v>
      </c>
      <c r="Q123">
        <v>1671.69</v>
      </c>
      <c r="R123">
        <v>1068.8239000000001</v>
      </c>
      <c r="S123">
        <v>122.12439999999999</v>
      </c>
      <c r="T123">
        <v>441.64100000000002</v>
      </c>
      <c r="U123">
        <v>549.66579999999999</v>
      </c>
      <c r="V123">
        <v>101.41270861587999</v>
      </c>
      <c r="W123">
        <v>97.825900000000004</v>
      </c>
      <c r="X123">
        <v>1178.2791</v>
      </c>
      <c r="Y123">
        <v>905.01</v>
      </c>
      <c r="Z123">
        <v>1302.7045000000001</v>
      </c>
    </row>
    <row r="124" spans="1:26">
      <c r="A124" s="8">
        <v>42181</v>
      </c>
      <c r="B124">
        <v>207.73050000000001</v>
      </c>
      <c r="C124">
        <v>375.99400000000003</v>
      </c>
      <c r="D124">
        <v>770.524</v>
      </c>
      <c r="E124">
        <v>777.10900000000004</v>
      </c>
      <c r="F124">
        <v>1340.4590000000001</v>
      </c>
      <c r="G124">
        <v>1143.5719999999999</v>
      </c>
      <c r="H124">
        <v>997.95100000000002</v>
      </c>
      <c r="I124">
        <v>2101.4899999999998</v>
      </c>
      <c r="J124">
        <v>20706.150000000001</v>
      </c>
      <c r="K124">
        <v>26663.87</v>
      </c>
      <c r="L124">
        <v>5059.17</v>
      </c>
      <c r="M124">
        <v>233.51230000000001</v>
      </c>
      <c r="N124">
        <v>190.3134</v>
      </c>
      <c r="O124">
        <v>342.42950000000002</v>
      </c>
      <c r="P124">
        <v>1900.97</v>
      </c>
      <c r="Q124">
        <v>1668.65</v>
      </c>
      <c r="R124">
        <v>1067.8751</v>
      </c>
      <c r="S124">
        <v>121.538</v>
      </c>
      <c r="T124">
        <v>439.73140000000001</v>
      </c>
      <c r="U124">
        <v>547.33889999999997</v>
      </c>
      <c r="V124">
        <v>101.41238441645601</v>
      </c>
      <c r="W124">
        <v>97.808099999999996</v>
      </c>
      <c r="X124">
        <v>1175.2298000000001</v>
      </c>
      <c r="Y124">
        <v>908.43</v>
      </c>
      <c r="Z124">
        <v>1304.8434</v>
      </c>
    </row>
    <row r="125" spans="1:26">
      <c r="A125" s="8">
        <v>42184</v>
      </c>
      <c r="B125">
        <v>202.1138</v>
      </c>
      <c r="C125">
        <v>367.56799999999998</v>
      </c>
      <c r="D125">
        <v>761.95</v>
      </c>
      <c r="E125">
        <v>755.46199999999999</v>
      </c>
      <c r="F125">
        <v>1308.9159999999999</v>
      </c>
      <c r="G125">
        <v>1114.0909999999999</v>
      </c>
      <c r="H125">
        <v>976.09500000000003</v>
      </c>
      <c r="I125">
        <v>2057.64</v>
      </c>
      <c r="J125">
        <v>20109.95</v>
      </c>
      <c r="K125">
        <v>25966.98</v>
      </c>
      <c r="L125">
        <v>4869.82</v>
      </c>
      <c r="M125">
        <v>233.4239</v>
      </c>
      <c r="N125">
        <v>190.50319999999999</v>
      </c>
      <c r="O125">
        <v>339.85879999999997</v>
      </c>
      <c r="P125">
        <v>1912.24</v>
      </c>
      <c r="Q125">
        <v>1661.29</v>
      </c>
      <c r="R125">
        <v>1070.6889000000001</v>
      </c>
      <c r="S125">
        <v>121.01909999999999</v>
      </c>
      <c r="T125">
        <v>442.1379</v>
      </c>
      <c r="U125">
        <v>550.80439999999999</v>
      </c>
      <c r="V125">
        <v>101.41135021259282</v>
      </c>
      <c r="W125">
        <v>97.293700000000001</v>
      </c>
      <c r="X125">
        <v>1150.1044999999999</v>
      </c>
      <c r="Y125">
        <v>893.71</v>
      </c>
      <c r="Z125">
        <v>1274.6522</v>
      </c>
    </row>
    <row r="126" spans="1:26">
      <c r="A126" s="8">
        <v>42185</v>
      </c>
      <c r="B126">
        <v>199.416</v>
      </c>
      <c r="C126">
        <v>366.88600000000002</v>
      </c>
      <c r="D126">
        <v>770.97699999999998</v>
      </c>
      <c r="E126">
        <v>746.71699999999998</v>
      </c>
      <c r="F126">
        <v>1312.0360000000001</v>
      </c>
      <c r="G126">
        <v>1103.4670000000001</v>
      </c>
      <c r="H126">
        <v>975.245</v>
      </c>
      <c r="I126">
        <v>2063.11</v>
      </c>
      <c r="J126">
        <v>20235.73</v>
      </c>
      <c r="K126">
        <v>26250.03</v>
      </c>
      <c r="L126">
        <v>4790.2</v>
      </c>
      <c r="M126">
        <v>233.8152</v>
      </c>
      <c r="N126">
        <v>190.63050000000001</v>
      </c>
      <c r="O126">
        <v>339.71870000000001</v>
      </c>
      <c r="P126">
        <v>1912.89</v>
      </c>
      <c r="Q126">
        <v>1661.94</v>
      </c>
      <c r="R126">
        <v>1070.3581999999999</v>
      </c>
      <c r="S126">
        <v>121.6486</v>
      </c>
      <c r="T126">
        <v>442.48500000000001</v>
      </c>
      <c r="U126">
        <v>551.46630000000005</v>
      </c>
      <c r="V126">
        <v>101.41101523219037</v>
      </c>
      <c r="W126">
        <v>97.248099999999994</v>
      </c>
      <c r="X126">
        <v>1148.4694</v>
      </c>
      <c r="Y126">
        <v>894.57</v>
      </c>
      <c r="Z126">
        <v>1273.9280000000001</v>
      </c>
    </row>
    <row r="127" spans="1:26" hidden="1">
      <c r="A127" s="8">
        <v>42186</v>
      </c>
      <c r="B127">
        <v>202.39599999999999</v>
      </c>
      <c r="C127">
        <v>372.42</v>
      </c>
      <c r="D127">
        <v>763.85599999999999</v>
      </c>
      <c r="E127">
        <v>756.69</v>
      </c>
      <c r="F127">
        <v>1323.5940000000001</v>
      </c>
      <c r="G127">
        <v>1123.241</v>
      </c>
      <c r="H127">
        <v>981.61099999999999</v>
      </c>
      <c r="I127">
        <v>2077.42</v>
      </c>
      <c r="J127">
        <v>20329.32</v>
      </c>
      <c r="K127" t="e">
        <v>#N/A</v>
      </c>
      <c r="L127">
        <v>4883.1899999999996</v>
      </c>
      <c r="M127">
        <v>233.59479999999999</v>
      </c>
      <c r="N127">
        <v>190.55879999999999</v>
      </c>
      <c r="O127">
        <v>340.22789999999998</v>
      </c>
      <c r="P127">
        <v>1905.57</v>
      </c>
      <c r="Q127">
        <v>1665.46</v>
      </c>
      <c r="R127">
        <v>1068.6681000000001</v>
      </c>
      <c r="S127">
        <v>121.3463</v>
      </c>
      <c r="T127">
        <v>440.33969999999999</v>
      </c>
      <c r="U127">
        <v>548.37519999999995</v>
      </c>
      <c r="V127">
        <v>101.41084273653485</v>
      </c>
      <c r="W127">
        <v>97.313299999999998</v>
      </c>
      <c r="X127">
        <v>1158.0980999999999</v>
      </c>
      <c r="Y127">
        <v>907.29</v>
      </c>
      <c r="Z127">
        <v>1288.4946</v>
      </c>
    </row>
    <row r="128" spans="1:26">
      <c r="A128" s="8">
        <v>42187</v>
      </c>
      <c r="B128">
        <v>201.63849999999999</v>
      </c>
      <c r="C128">
        <v>370.60399999999998</v>
      </c>
      <c r="D128">
        <v>765.91600000000005</v>
      </c>
      <c r="E128">
        <v>756.68299999999999</v>
      </c>
      <c r="F128">
        <v>1322.9449999999999</v>
      </c>
      <c r="G128">
        <v>1117.002</v>
      </c>
      <c r="H128">
        <v>982.17700000000002</v>
      </c>
      <c r="I128">
        <v>2076.7800000000002</v>
      </c>
      <c r="J128">
        <v>20522.5</v>
      </c>
      <c r="K128">
        <v>26282.32</v>
      </c>
      <c r="L128">
        <v>4835.5600000000004</v>
      </c>
      <c r="M128">
        <v>232.98599999999999</v>
      </c>
      <c r="N128">
        <v>190.37989999999999</v>
      </c>
      <c r="O128">
        <v>340.58550000000002</v>
      </c>
      <c r="P128">
        <v>1908.84</v>
      </c>
      <c r="Q128">
        <v>1666.16</v>
      </c>
      <c r="R128">
        <v>1069.0062</v>
      </c>
      <c r="S128">
        <v>121.2242</v>
      </c>
      <c r="T128">
        <v>440.00889999999998</v>
      </c>
      <c r="U128">
        <v>547.37720000000002</v>
      </c>
      <c r="V128">
        <v>101.41049774522382</v>
      </c>
      <c r="W128">
        <v>97.3416</v>
      </c>
      <c r="X128">
        <v>1157.4925000000001</v>
      </c>
      <c r="Y128">
        <v>909.69</v>
      </c>
      <c r="Z128">
        <v>1287.7154</v>
      </c>
    </row>
    <row r="129" spans="1:26" hidden="1">
      <c r="A129" s="8">
        <v>42188</v>
      </c>
      <c r="B129">
        <v>200.56890000000001</v>
      </c>
      <c r="C129">
        <v>369.428</v>
      </c>
      <c r="D129">
        <v>760.76599999999996</v>
      </c>
      <c r="E129">
        <v>752.07600000000002</v>
      </c>
      <c r="F129">
        <v>1320.127</v>
      </c>
      <c r="G129">
        <v>1111.9110000000001</v>
      </c>
      <c r="H129">
        <v>980.28399999999999</v>
      </c>
      <c r="I129" t="e">
        <v>#N/A</v>
      </c>
      <c r="J129">
        <v>20539.79</v>
      </c>
      <c r="K129">
        <v>26064.11</v>
      </c>
      <c r="L129">
        <v>4808.22</v>
      </c>
      <c r="M129">
        <v>233.7236</v>
      </c>
      <c r="N129">
        <v>190.73310000000001</v>
      </c>
      <c r="O129">
        <v>340.50599999999997</v>
      </c>
      <c r="P129" t="e">
        <v>#N/A</v>
      </c>
      <c r="Q129" t="e">
        <v>#N/A</v>
      </c>
      <c r="R129" t="e">
        <v>#N/A</v>
      </c>
      <c r="S129">
        <v>121.1455</v>
      </c>
      <c r="T129">
        <v>440.69459999999998</v>
      </c>
      <c r="U129">
        <v>548.74969999999996</v>
      </c>
      <c r="V129">
        <v>101.41015352398269</v>
      </c>
      <c r="W129">
        <v>97.367000000000004</v>
      </c>
      <c r="X129">
        <v>1155.6401000000001</v>
      </c>
      <c r="Y129" t="e">
        <v>#N/A</v>
      </c>
      <c r="Z129">
        <v>1285.9775</v>
      </c>
    </row>
    <row r="130" spans="1:26">
      <c r="A130" s="8">
        <v>42191</v>
      </c>
      <c r="B130">
        <v>198.07859999999999</v>
      </c>
      <c r="C130">
        <v>365.084</v>
      </c>
      <c r="D130">
        <v>758.11599999999999</v>
      </c>
      <c r="E130">
        <v>740.59900000000005</v>
      </c>
      <c r="F130">
        <v>1308.6289999999999</v>
      </c>
      <c r="G130">
        <v>1100.4010000000001</v>
      </c>
      <c r="H130">
        <v>970.53399999999999</v>
      </c>
      <c r="I130">
        <v>2068.7600000000002</v>
      </c>
      <c r="J130">
        <v>20112.12</v>
      </c>
      <c r="K130">
        <v>25236.28</v>
      </c>
      <c r="L130">
        <v>4711.54</v>
      </c>
      <c r="M130">
        <v>233.4949</v>
      </c>
      <c r="N130">
        <v>190.69120000000001</v>
      </c>
      <c r="O130">
        <v>339.59179999999998</v>
      </c>
      <c r="P130">
        <v>1918.65</v>
      </c>
      <c r="Q130">
        <v>1662.15</v>
      </c>
      <c r="R130">
        <v>1071.8414</v>
      </c>
      <c r="S130">
        <v>120.8413</v>
      </c>
      <c r="T130">
        <v>441.423</v>
      </c>
      <c r="U130">
        <v>549.27499999999998</v>
      </c>
      <c r="V130">
        <v>101.40916937466235</v>
      </c>
      <c r="W130">
        <v>97.296499999999995</v>
      </c>
      <c r="X130">
        <v>1145.6297999999999</v>
      </c>
      <c r="Y130">
        <v>913.83</v>
      </c>
      <c r="Z130">
        <v>1277.654</v>
      </c>
    </row>
    <row r="131" spans="1:26">
      <c r="A131" s="8">
        <v>42192</v>
      </c>
      <c r="B131">
        <v>194.9444</v>
      </c>
      <c r="C131">
        <v>359.87200000000001</v>
      </c>
      <c r="D131">
        <v>749.71600000000001</v>
      </c>
      <c r="E131">
        <v>727.32799999999997</v>
      </c>
      <c r="F131">
        <v>1307.604</v>
      </c>
      <c r="G131">
        <v>1084.116</v>
      </c>
      <c r="H131">
        <v>969.78499999999997</v>
      </c>
      <c r="I131">
        <v>2081.34</v>
      </c>
      <c r="J131">
        <v>20376.59</v>
      </c>
      <c r="K131">
        <v>24975.31</v>
      </c>
      <c r="L131">
        <v>4604.6400000000003</v>
      </c>
      <c r="M131">
        <v>234.81890000000001</v>
      </c>
      <c r="N131">
        <v>191.36789999999999</v>
      </c>
      <c r="O131">
        <v>339.4846</v>
      </c>
      <c r="P131">
        <v>1922.34</v>
      </c>
      <c r="Q131">
        <v>1659</v>
      </c>
      <c r="R131">
        <v>1073.8724999999999</v>
      </c>
      <c r="S131">
        <v>120.0903</v>
      </c>
      <c r="T131">
        <v>441.14819999999997</v>
      </c>
      <c r="U131">
        <v>549.27059999999994</v>
      </c>
      <c r="V131">
        <v>101.40882515342122</v>
      </c>
      <c r="W131">
        <v>97.271900000000002</v>
      </c>
      <c r="X131">
        <v>1142.1494</v>
      </c>
      <c r="Y131">
        <v>926.61</v>
      </c>
      <c r="Z131">
        <v>1289.6427000000001</v>
      </c>
    </row>
    <row r="132" spans="1:26">
      <c r="A132" s="8">
        <v>42193</v>
      </c>
      <c r="B132">
        <v>195.1866</v>
      </c>
      <c r="C132">
        <v>359.13099999999997</v>
      </c>
      <c r="D132">
        <v>743.25699999999995</v>
      </c>
      <c r="E132">
        <v>732.49199999999996</v>
      </c>
      <c r="F132">
        <v>1287.8499999999999</v>
      </c>
      <c r="G132">
        <v>1090.249</v>
      </c>
      <c r="H132">
        <v>956.51300000000003</v>
      </c>
      <c r="I132">
        <v>2046.68</v>
      </c>
      <c r="J132">
        <v>19737.64</v>
      </c>
      <c r="K132">
        <v>23516.560000000001</v>
      </c>
      <c r="L132">
        <v>4639.0200000000004</v>
      </c>
      <c r="M132">
        <v>234.86689999999999</v>
      </c>
      <c r="N132">
        <v>191.04929999999999</v>
      </c>
      <c r="O132">
        <v>337.50139999999999</v>
      </c>
      <c r="P132">
        <v>1925.01</v>
      </c>
      <c r="Q132">
        <v>1656.83</v>
      </c>
      <c r="R132">
        <v>1074.2474999999999</v>
      </c>
      <c r="S132">
        <v>119.9507</v>
      </c>
      <c r="T132">
        <v>443.44299999999998</v>
      </c>
      <c r="U132">
        <v>553.05820000000006</v>
      </c>
      <c r="V132">
        <v>101.40849017301878</v>
      </c>
      <c r="W132">
        <v>97.257400000000004</v>
      </c>
      <c r="X132">
        <v>1131.6257000000001</v>
      </c>
      <c r="Y132">
        <v>921.83</v>
      </c>
      <c r="Z132">
        <v>1261.5852</v>
      </c>
    </row>
    <row r="133" spans="1:26">
      <c r="A133" s="8">
        <v>42194</v>
      </c>
      <c r="B133">
        <v>199.47649999999999</v>
      </c>
      <c r="C133">
        <v>365.01</v>
      </c>
      <c r="D133">
        <v>753.39200000000005</v>
      </c>
      <c r="E133">
        <v>745.98</v>
      </c>
      <c r="F133">
        <v>1299.634</v>
      </c>
      <c r="G133">
        <v>1112.2860000000001</v>
      </c>
      <c r="H133">
        <v>961.86400000000003</v>
      </c>
      <c r="I133">
        <v>2051.31</v>
      </c>
      <c r="J133">
        <v>19855.5</v>
      </c>
      <c r="K133">
        <v>24392.79</v>
      </c>
      <c r="L133">
        <v>4757.22</v>
      </c>
      <c r="M133">
        <v>234.67679999999999</v>
      </c>
      <c r="N133">
        <v>190.8853</v>
      </c>
      <c r="O133">
        <v>338.26080000000002</v>
      </c>
      <c r="P133">
        <v>1916.49</v>
      </c>
      <c r="Q133">
        <v>1658.33</v>
      </c>
      <c r="R133">
        <v>1073.1276</v>
      </c>
      <c r="S133">
        <v>120.19370000000001</v>
      </c>
      <c r="T133">
        <v>441.90609999999998</v>
      </c>
      <c r="U133">
        <v>551.18439999999998</v>
      </c>
      <c r="V133">
        <v>101.40815519261632</v>
      </c>
      <c r="W133">
        <v>97.250399999999999</v>
      </c>
      <c r="X133">
        <v>1137.9350999999999</v>
      </c>
      <c r="Y133">
        <v>918.47</v>
      </c>
      <c r="Z133">
        <v>1271.9638</v>
      </c>
    </row>
    <row r="134" spans="1:26">
      <c r="A134" s="8">
        <v>42195</v>
      </c>
      <c r="B134">
        <v>203.53890000000001</v>
      </c>
      <c r="C134">
        <v>371.11500000000001</v>
      </c>
      <c r="D134">
        <v>759.14200000000005</v>
      </c>
      <c r="E134">
        <v>761.43799999999999</v>
      </c>
      <c r="F134">
        <v>1317.4349999999999</v>
      </c>
      <c r="G134">
        <v>1135.6690000000001</v>
      </c>
      <c r="H134">
        <v>973.53899999999999</v>
      </c>
      <c r="I134">
        <v>2076.62</v>
      </c>
      <c r="J134">
        <v>19779.830000000002</v>
      </c>
      <c r="K134">
        <v>24901.279999999999</v>
      </c>
      <c r="L134">
        <v>4903.07</v>
      </c>
      <c r="M134">
        <v>233.66120000000001</v>
      </c>
      <c r="N134">
        <v>190.13200000000001</v>
      </c>
      <c r="O134">
        <v>339.31689999999998</v>
      </c>
      <c r="P134">
        <v>1906.79</v>
      </c>
      <c r="Q134">
        <v>1660.33</v>
      </c>
      <c r="R134">
        <v>1070.7591</v>
      </c>
      <c r="S134">
        <v>120.92870000000001</v>
      </c>
      <c r="T134">
        <v>440.89929999999998</v>
      </c>
      <c r="U134">
        <v>549.66150000000005</v>
      </c>
      <c r="V134">
        <v>101.40781097137517</v>
      </c>
      <c r="W134">
        <v>97.311599999999999</v>
      </c>
      <c r="X134">
        <v>1155.0459000000001</v>
      </c>
      <c r="Y134">
        <v>925.92</v>
      </c>
      <c r="Z134">
        <v>1277.0628999999999</v>
      </c>
    </row>
    <row r="135" spans="1:26">
      <c r="A135" s="8">
        <v>42198</v>
      </c>
      <c r="B135">
        <v>207.4881</v>
      </c>
      <c r="C135">
        <v>377.11099999999999</v>
      </c>
      <c r="D135">
        <v>764.43799999999999</v>
      </c>
      <c r="E135">
        <v>771.75699999999995</v>
      </c>
      <c r="F135">
        <v>1334.9059999999999</v>
      </c>
      <c r="G135">
        <v>1151.4459999999999</v>
      </c>
      <c r="H135">
        <v>983.82299999999998</v>
      </c>
      <c r="I135">
        <v>2099.6</v>
      </c>
      <c r="J135">
        <v>20089.77</v>
      </c>
      <c r="K135">
        <v>25224.01</v>
      </c>
      <c r="L135">
        <v>4998.1000000000004</v>
      </c>
      <c r="M135">
        <v>233.99270000000001</v>
      </c>
      <c r="N135">
        <v>190.54849999999999</v>
      </c>
      <c r="O135">
        <v>341.53609999999998</v>
      </c>
      <c r="P135">
        <v>1906.61</v>
      </c>
      <c r="Q135">
        <v>1662.84</v>
      </c>
      <c r="R135">
        <v>1070.9671000000001</v>
      </c>
      <c r="S135">
        <v>120.9135</v>
      </c>
      <c r="T135">
        <v>438.7611</v>
      </c>
      <c r="U135">
        <v>546.22410000000002</v>
      </c>
      <c r="V135">
        <v>101.40679678932911</v>
      </c>
      <c r="W135">
        <v>97.422300000000007</v>
      </c>
      <c r="X135">
        <v>1165.2439999999999</v>
      </c>
      <c r="Y135">
        <v>927.16</v>
      </c>
      <c r="Z135">
        <v>1308.1179999999999</v>
      </c>
    </row>
    <row r="136" spans="1:26">
      <c r="A136" s="8">
        <v>42199</v>
      </c>
      <c r="B136">
        <v>208.5316</v>
      </c>
      <c r="C136">
        <v>376.37099999999998</v>
      </c>
      <c r="D136">
        <v>764.49</v>
      </c>
      <c r="E136">
        <v>773.755</v>
      </c>
      <c r="F136">
        <v>1341.634</v>
      </c>
      <c r="G136">
        <v>1154.7370000000001</v>
      </c>
      <c r="H136">
        <v>988.20500000000004</v>
      </c>
      <c r="I136">
        <v>2108.9499999999998</v>
      </c>
      <c r="J136">
        <v>20385.330000000002</v>
      </c>
      <c r="K136">
        <v>25120.91</v>
      </c>
      <c r="L136">
        <v>5032.47</v>
      </c>
      <c r="M136">
        <v>234.32910000000001</v>
      </c>
      <c r="N136">
        <v>190.77109999999999</v>
      </c>
      <c r="O136">
        <v>342.13060000000002</v>
      </c>
      <c r="P136">
        <v>1909.48</v>
      </c>
      <c r="Q136">
        <v>1663.59</v>
      </c>
      <c r="R136">
        <v>1071.1678999999999</v>
      </c>
      <c r="S136">
        <v>120.9816</v>
      </c>
      <c r="T136">
        <v>439.21629999999999</v>
      </c>
      <c r="U136">
        <v>546.63530000000003</v>
      </c>
      <c r="V136">
        <v>101.40646180892668</v>
      </c>
      <c r="W136">
        <v>97.454400000000007</v>
      </c>
      <c r="X136">
        <v>1171.0822000000001</v>
      </c>
      <c r="Y136">
        <v>929.15</v>
      </c>
      <c r="Z136">
        <v>1317.0217</v>
      </c>
    </row>
    <row r="137" spans="1:26">
      <c r="A137" s="8">
        <v>42200</v>
      </c>
      <c r="B137">
        <v>209.35480000000001</v>
      </c>
      <c r="C137">
        <v>377.745</v>
      </c>
      <c r="D137">
        <v>761.66700000000003</v>
      </c>
      <c r="E137">
        <v>775.226</v>
      </c>
      <c r="F137">
        <v>1341.8230000000001</v>
      </c>
      <c r="G137">
        <v>1157.4110000000001</v>
      </c>
      <c r="H137">
        <v>988.33299999999997</v>
      </c>
      <c r="I137">
        <v>2107.4</v>
      </c>
      <c r="J137">
        <v>20463.330000000002</v>
      </c>
      <c r="K137">
        <v>25055.759999999998</v>
      </c>
      <c r="L137">
        <v>5047.24</v>
      </c>
      <c r="M137">
        <v>235.18860000000001</v>
      </c>
      <c r="N137">
        <v>191.2131</v>
      </c>
      <c r="O137">
        <v>342.87970000000001</v>
      </c>
      <c r="P137">
        <v>1913.81</v>
      </c>
      <c r="Q137">
        <v>1665.5</v>
      </c>
      <c r="R137">
        <v>1071.9266</v>
      </c>
      <c r="S137">
        <v>120.699</v>
      </c>
      <c r="T137">
        <v>439.27789999999999</v>
      </c>
      <c r="U137">
        <v>546.60080000000005</v>
      </c>
      <c r="V137">
        <v>101.40614762041129</v>
      </c>
      <c r="W137">
        <v>97.450100000000006</v>
      </c>
      <c r="X137">
        <v>1170.4764</v>
      </c>
      <c r="Y137">
        <v>930.26</v>
      </c>
      <c r="Z137">
        <v>1321.6769999999999</v>
      </c>
    </row>
    <row r="138" spans="1:26">
      <c r="A138" s="8">
        <v>42201</v>
      </c>
      <c r="B138">
        <v>212.20920000000001</v>
      </c>
      <c r="C138">
        <v>382.048</v>
      </c>
      <c r="D138">
        <v>768.048</v>
      </c>
      <c r="E138">
        <v>783.84400000000005</v>
      </c>
      <c r="F138">
        <v>1353.547</v>
      </c>
      <c r="G138">
        <v>1171.7560000000001</v>
      </c>
      <c r="H138">
        <v>995.82100000000003</v>
      </c>
      <c r="I138">
        <v>2124.29</v>
      </c>
      <c r="J138">
        <v>20600.12</v>
      </c>
      <c r="K138">
        <v>25162.78</v>
      </c>
      <c r="L138">
        <v>5121.5</v>
      </c>
      <c r="M138">
        <v>235.29990000000001</v>
      </c>
      <c r="N138">
        <v>191.2671</v>
      </c>
      <c r="O138">
        <v>344.05549999999999</v>
      </c>
      <c r="P138">
        <v>1913.67</v>
      </c>
      <c r="Q138">
        <v>1665.47</v>
      </c>
      <c r="R138">
        <v>1072.3041000000001</v>
      </c>
      <c r="S138">
        <v>120.5369</v>
      </c>
      <c r="T138">
        <v>438.79520000000002</v>
      </c>
      <c r="U138">
        <v>545.90740000000005</v>
      </c>
      <c r="V138">
        <v>101.40580262910024</v>
      </c>
      <c r="W138">
        <v>97.503699999999995</v>
      </c>
      <c r="X138">
        <v>1179.2562</v>
      </c>
      <c r="Y138">
        <v>937.9</v>
      </c>
      <c r="Z138">
        <v>1339.5848000000001</v>
      </c>
    </row>
    <row r="139" spans="1:26">
      <c r="A139" s="8">
        <v>42202</v>
      </c>
      <c r="B139">
        <v>212.27250000000001</v>
      </c>
      <c r="C139">
        <v>382.33100000000002</v>
      </c>
      <c r="D139">
        <v>765.60699999999997</v>
      </c>
      <c r="E139">
        <v>781.50400000000002</v>
      </c>
      <c r="F139">
        <v>1357.5070000000001</v>
      </c>
      <c r="G139">
        <v>1171.933</v>
      </c>
      <c r="H139">
        <v>992.78200000000004</v>
      </c>
      <c r="I139">
        <v>2126.64</v>
      </c>
      <c r="J139">
        <v>20650.919999999998</v>
      </c>
      <c r="K139">
        <v>25415.27</v>
      </c>
      <c r="L139">
        <v>5124.3900000000003</v>
      </c>
      <c r="M139">
        <v>236.0669</v>
      </c>
      <c r="N139">
        <v>191.70869999999999</v>
      </c>
      <c r="O139">
        <v>345.2799</v>
      </c>
      <c r="P139">
        <v>1914.74</v>
      </c>
      <c r="Q139">
        <v>1661.46</v>
      </c>
      <c r="R139">
        <v>1073.0985000000001</v>
      </c>
      <c r="S139">
        <v>120.285</v>
      </c>
      <c r="T139">
        <v>438.87389999999999</v>
      </c>
      <c r="U139">
        <v>546.18859999999995</v>
      </c>
      <c r="V139">
        <v>101.4054584078591</v>
      </c>
      <c r="W139">
        <v>97.492699999999999</v>
      </c>
      <c r="X139">
        <v>1178.5123000000001</v>
      </c>
      <c r="Y139">
        <v>933.49</v>
      </c>
      <c r="Z139">
        <v>1346.4789000000001</v>
      </c>
    </row>
    <row r="140" spans="1:26" hidden="1">
      <c r="A140" s="8">
        <v>42205</v>
      </c>
      <c r="B140">
        <v>212.8536</v>
      </c>
      <c r="C140">
        <v>384.66899999999998</v>
      </c>
      <c r="D140">
        <v>753.93200000000002</v>
      </c>
      <c r="E140">
        <v>783.92399999999998</v>
      </c>
      <c r="F140">
        <v>1360.288</v>
      </c>
      <c r="G140">
        <v>1177.6379999999999</v>
      </c>
      <c r="H140">
        <v>991.49599999999998</v>
      </c>
      <c r="I140">
        <v>2128.2800000000002</v>
      </c>
      <c r="J140" t="e">
        <v>#N/A</v>
      </c>
      <c r="K140">
        <v>25404.81</v>
      </c>
      <c r="L140">
        <v>5142.49</v>
      </c>
      <c r="M140">
        <v>236.50919999999999</v>
      </c>
      <c r="N140">
        <v>191.9676</v>
      </c>
      <c r="O140">
        <v>345.59199999999998</v>
      </c>
      <c r="P140">
        <v>1912.24</v>
      </c>
      <c r="Q140">
        <v>1659.38</v>
      </c>
      <c r="R140">
        <v>1073.4576999999999</v>
      </c>
      <c r="S140">
        <v>119.86279999999999</v>
      </c>
      <c r="T140">
        <v>438.6191</v>
      </c>
      <c r="U140">
        <v>545.8261</v>
      </c>
      <c r="V140">
        <v>101.40442343392601</v>
      </c>
      <c r="W140">
        <v>97.529700000000005</v>
      </c>
      <c r="X140">
        <v>1179.8532</v>
      </c>
      <c r="Y140">
        <v>935.59</v>
      </c>
      <c r="Z140">
        <v>1347.5817</v>
      </c>
    </row>
    <row r="141" spans="1:26">
      <c r="A141" s="8">
        <v>42206</v>
      </c>
      <c r="B141">
        <v>210.71459999999999</v>
      </c>
      <c r="C141">
        <v>382.80900000000003</v>
      </c>
      <c r="D141">
        <v>756.92</v>
      </c>
      <c r="E141">
        <v>779.66300000000001</v>
      </c>
      <c r="F141">
        <v>1355.9549999999999</v>
      </c>
      <c r="G141">
        <v>1168.0119999999999</v>
      </c>
      <c r="H141">
        <v>988.32399999999996</v>
      </c>
      <c r="I141">
        <v>2119.21</v>
      </c>
      <c r="J141">
        <v>20841.97</v>
      </c>
      <c r="K141">
        <v>25536.43</v>
      </c>
      <c r="L141">
        <v>5106.57</v>
      </c>
      <c r="M141">
        <v>236.1181</v>
      </c>
      <c r="N141">
        <v>191.92189999999999</v>
      </c>
      <c r="O141">
        <v>344.96010000000001</v>
      </c>
      <c r="P141">
        <v>1915.16</v>
      </c>
      <c r="Q141">
        <v>1654.78</v>
      </c>
      <c r="R141">
        <v>1074.3172</v>
      </c>
      <c r="S141">
        <v>120.03279999999999</v>
      </c>
      <c r="T141">
        <v>439.75069999999999</v>
      </c>
      <c r="U141">
        <v>547.24839999999995</v>
      </c>
      <c r="V141">
        <v>101.40409923450203</v>
      </c>
      <c r="W141">
        <v>97.529399999999995</v>
      </c>
      <c r="X141">
        <v>1176.8783000000001</v>
      </c>
      <c r="Y141">
        <v>932.14</v>
      </c>
      <c r="Z141">
        <v>1334.4299000000001</v>
      </c>
    </row>
    <row r="142" spans="1:26">
      <c r="A142" s="8">
        <v>42207</v>
      </c>
      <c r="B142">
        <v>209.37950000000001</v>
      </c>
      <c r="C142">
        <v>381.16800000000001</v>
      </c>
      <c r="D142">
        <v>752.404</v>
      </c>
      <c r="E142">
        <v>772.41300000000001</v>
      </c>
      <c r="F142">
        <v>1349.4939999999999</v>
      </c>
      <c r="G142">
        <v>1160.318</v>
      </c>
      <c r="H142">
        <v>983.096</v>
      </c>
      <c r="I142">
        <v>2114.15</v>
      </c>
      <c r="J142">
        <v>20593.669999999998</v>
      </c>
      <c r="K142">
        <v>25282.62</v>
      </c>
      <c r="L142">
        <v>5082.57</v>
      </c>
      <c r="M142">
        <v>236.52160000000001</v>
      </c>
      <c r="N142">
        <v>192.11959999999999</v>
      </c>
      <c r="O142">
        <v>345.04669999999999</v>
      </c>
      <c r="P142">
        <v>1916.71</v>
      </c>
      <c r="Q142">
        <v>1648.08</v>
      </c>
      <c r="R142">
        <v>1075.4858999999999</v>
      </c>
      <c r="S142">
        <v>119.8001</v>
      </c>
      <c r="T142">
        <v>439.78149999999999</v>
      </c>
      <c r="U142">
        <v>547.45749999999998</v>
      </c>
      <c r="V142">
        <v>101.40375424319097</v>
      </c>
      <c r="W142">
        <v>97.5334</v>
      </c>
      <c r="X142">
        <v>1169.3815999999999</v>
      </c>
      <c r="Y142">
        <v>934.84</v>
      </c>
      <c r="Z142">
        <v>1330.6418000000001</v>
      </c>
    </row>
    <row r="143" spans="1:26">
      <c r="A143" s="8">
        <v>42208</v>
      </c>
      <c r="B143">
        <v>208.27930000000001</v>
      </c>
      <c r="C143">
        <v>381.18900000000002</v>
      </c>
      <c r="D143">
        <v>743.67899999999997</v>
      </c>
      <c r="E143">
        <v>771.81</v>
      </c>
      <c r="F143">
        <v>1345.886</v>
      </c>
      <c r="G143">
        <v>1160.8879999999999</v>
      </c>
      <c r="H143">
        <v>979.63800000000003</v>
      </c>
      <c r="I143">
        <v>2102.15</v>
      </c>
      <c r="J143">
        <v>20683.95</v>
      </c>
      <c r="K143">
        <v>25398.85</v>
      </c>
      <c r="L143">
        <v>5086.74</v>
      </c>
      <c r="M143">
        <v>236.61529999999999</v>
      </c>
      <c r="N143">
        <v>192.10599999999999</v>
      </c>
      <c r="O143">
        <v>344.06400000000002</v>
      </c>
      <c r="P143">
        <v>1920.11</v>
      </c>
      <c r="Q143">
        <v>1646.99</v>
      </c>
      <c r="R143">
        <v>1076.5530000000001</v>
      </c>
      <c r="S143">
        <v>119.00749999999999</v>
      </c>
      <c r="T143">
        <v>440.9076</v>
      </c>
      <c r="U143">
        <v>548.83870000000002</v>
      </c>
      <c r="V143">
        <v>101.40342003285842</v>
      </c>
      <c r="W143">
        <v>97.528400000000005</v>
      </c>
      <c r="X143">
        <v>1167.9860000000001</v>
      </c>
      <c r="Y143">
        <v>927.31</v>
      </c>
      <c r="Z143">
        <v>1318.3696</v>
      </c>
    </row>
    <row r="144" spans="1:26">
      <c r="A144" s="8">
        <v>42209</v>
      </c>
      <c r="B144">
        <v>206.41290000000001</v>
      </c>
      <c r="C144">
        <v>379.59699999999998</v>
      </c>
      <c r="D144">
        <v>735.71799999999996</v>
      </c>
      <c r="E144">
        <v>764.58500000000004</v>
      </c>
      <c r="F144">
        <v>1334.0920000000001</v>
      </c>
      <c r="G144">
        <v>1151.867</v>
      </c>
      <c r="H144">
        <v>970.22</v>
      </c>
      <c r="I144">
        <v>2079.65</v>
      </c>
      <c r="J144">
        <v>20544.53</v>
      </c>
      <c r="K144">
        <v>25128.51</v>
      </c>
      <c r="L144">
        <v>5057.3599999999997</v>
      </c>
      <c r="M144">
        <v>237.3108</v>
      </c>
      <c r="N144">
        <v>192.4246</v>
      </c>
      <c r="O144">
        <v>344.03379999999999</v>
      </c>
      <c r="P144">
        <v>1920</v>
      </c>
      <c r="Q144">
        <v>1644.83</v>
      </c>
      <c r="R144">
        <v>1076.9512999999999</v>
      </c>
      <c r="S144">
        <v>118.3253</v>
      </c>
      <c r="T144">
        <v>441.30349999999999</v>
      </c>
      <c r="U144">
        <v>549.85770000000002</v>
      </c>
      <c r="V144">
        <v>101.40309506336453</v>
      </c>
      <c r="W144">
        <v>97.522000000000006</v>
      </c>
      <c r="X144">
        <v>1157.5744999999999</v>
      </c>
      <c r="Y144">
        <v>928.8</v>
      </c>
      <c r="Z144">
        <v>1308.1797999999999</v>
      </c>
    </row>
    <row r="145" spans="1:26">
      <c r="A145" s="8">
        <v>42212</v>
      </c>
      <c r="B145">
        <v>201.89490000000001</v>
      </c>
      <c r="C145">
        <v>372.46</v>
      </c>
      <c r="D145">
        <v>727.69899999999996</v>
      </c>
      <c r="E145">
        <v>752.03700000000003</v>
      </c>
      <c r="F145">
        <v>1317.51</v>
      </c>
      <c r="G145">
        <v>1129.828</v>
      </c>
      <c r="H145">
        <v>960.99400000000003</v>
      </c>
      <c r="I145">
        <v>2067.64</v>
      </c>
      <c r="J145">
        <v>20350.099999999999</v>
      </c>
      <c r="K145">
        <v>24351.96</v>
      </c>
      <c r="L145">
        <v>4927.6000000000004</v>
      </c>
      <c r="M145">
        <v>237.2782</v>
      </c>
      <c r="N145">
        <v>192.39449999999999</v>
      </c>
      <c r="O145">
        <v>343.00360000000001</v>
      </c>
      <c r="P145">
        <v>1922.9</v>
      </c>
      <c r="Q145">
        <v>1638.64</v>
      </c>
      <c r="R145">
        <v>1078.1936000000001</v>
      </c>
      <c r="S145">
        <v>118.3532</v>
      </c>
      <c r="T145">
        <v>443.5573</v>
      </c>
      <c r="U145">
        <v>553.19359999999995</v>
      </c>
      <c r="V145">
        <v>101.40213170593128</v>
      </c>
      <c r="W145">
        <v>97.539599999999993</v>
      </c>
      <c r="X145">
        <v>1149.5159000000001</v>
      </c>
      <c r="Y145">
        <v>929.74</v>
      </c>
      <c r="Z145">
        <v>1281.7887000000001</v>
      </c>
    </row>
    <row r="146" spans="1:26">
      <c r="A146" s="8">
        <v>42213</v>
      </c>
      <c r="B146">
        <v>204.00970000000001</v>
      </c>
      <c r="C146">
        <v>375.488</v>
      </c>
      <c r="D146">
        <v>733.00199999999995</v>
      </c>
      <c r="E146">
        <v>758.64499999999998</v>
      </c>
      <c r="F146">
        <v>1329.05</v>
      </c>
      <c r="G146">
        <v>1139.9690000000001</v>
      </c>
      <c r="H146">
        <v>967.92399999999998</v>
      </c>
      <c r="I146">
        <v>2093.25</v>
      </c>
      <c r="J146">
        <v>20328.89</v>
      </c>
      <c r="K146">
        <v>24503.94</v>
      </c>
      <c r="L146">
        <v>4977.32</v>
      </c>
      <c r="M146">
        <v>237.28200000000001</v>
      </c>
      <c r="N146">
        <v>192.38720000000001</v>
      </c>
      <c r="O146">
        <v>343.31099999999998</v>
      </c>
      <c r="P146">
        <v>1921.71</v>
      </c>
      <c r="Q146">
        <v>1640.86</v>
      </c>
      <c r="R146">
        <v>1077.7773999999999</v>
      </c>
      <c r="S146">
        <v>117.9722</v>
      </c>
      <c r="T146">
        <v>442.45519999999999</v>
      </c>
      <c r="U146">
        <v>551.51969999999994</v>
      </c>
      <c r="V146">
        <v>101.40180750650731</v>
      </c>
      <c r="W146">
        <v>97.529700000000005</v>
      </c>
      <c r="X146">
        <v>1156.9383</v>
      </c>
      <c r="Y146">
        <v>931.44</v>
      </c>
      <c r="Z146">
        <v>1296.9246000000001</v>
      </c>
    </row>
    <row r="147" spans="1:26">
      <c r="A147" s="8">
        <v>42214</v>
      </c>
      <c r="B147">
        <v>206.09030000000001</v>
      </c>
      <c r="C147">
        <v>378.57499999999999</v>
      </c>
      <c r="D147">
        <v>741.226</v>
      </c>
      <c r="E147">
        <v>765.05</v>
      </c>
      <c r="F147">
        <v>1337.2840000000001</v>
      </c>
      <c r="G147">
        <v>1148.8820000000001</v>
      </c>
      <c r="H147">
        <v>975.88099999999997</v>
      </c>
      <c r="I147">
        <v>2108.5700000000002</v>
      </c>
      <c r="J147">
        <v>20302.91</v>
      </c>
      <c r="K147">
        <v>24619.45</v>
      </c>
      <c r="L147">
        <v>5017.4399999999996</v>
      </c>
      <c r="M147">
        <v>237.07660000000001</v>
      </c>
      <c r="N147">
        <v>192.29859999999999</v>
      </c>
      <c r="O147">
        <v>343.50720000000001</v>
      </c>
      <c r="P147">
        <v>1919.74</v>
      </c>
      <c r="Q147">
        <v>1647.5</v>
      </c>
      <c r="R147">
        <v>1076.8939</v>
      </c>
      <c r="S147">
        <v>118.59529999999999</v>
      </c>
      <c r="T147">
        <v>442.18680000000001</v>
      </c>
      <c r="U147">
        <v>551.12419999999997</v>
      </c>
      <c r="V147">
        <v>101.40148330708334</v>
      </c>
      <c r="W147">
        <v>97.532200000000003</v>
      </c>
      <c r="X147">
        <v>1166.2186999999999</v>
      </c>
      <c r="Y147">
        <v>935.89</v>
      </c>
      <c r="Z147">
        <v>1307.0504000000001</v>
      </c>
    </row>
    <row r="148" spans="1:26">
      <c r="A148" s="8">
        <v>42215</v>
      </c>
      <c r="B148">
        <v>207.375</v>
      </c>
      <c r="C148">
        <v>378.29300000000001</v>
      </c>
      <c r="D148">
        <v>743.71299999999997</v>
      </c>
      <c r="E148">
        <v>768.01700000000005</v>
      </c>
      <c r="F148">
        <v>1338.3030000000001</v>
      </c>
      <c r="G148">
        <v>1150.9380000000001</v>
      </c>
      <c r="H148">
        <v>978.41</v>
      </c>
      <c r="I148">
        <v>2108.63</v>
      </c>
      <c r="J148">
        <v>20522.830000000002</v>
      </c>
      <c r="K148">
        <v>24497.98</v>
      </c>
      <c r="L148">
        <v>5046.42</v>
      </c>
      <c r="M148">
        <v>237.77610000000001</v>
      </c>
      <c r="N148">
        <v>192.60130000000001</v>
      </c>
      <c r="O148">
        <v>344.16890000000001</v>
      </c>
      <c r="P148">
        <v>1920.96</v>
      </c>
      <c r="Q148">
        <v>1651.94</v>
      </c>
      <c r="R148">
        <v>1076.9358999999999</v>
      </c>
      <c r="S148">
        <v>117.70489999999999</v>
      </c>
      <c r="T148">
        <v>440.88749999999999</v>
      </c>
      <c r="U148">
        <v>549.11320000000001</v>
      </c>
      <c r="V148">
        <v>101.40116834849803</v>
      </c>
      <c r="W148">
        <v>97.543899999999994</v>
      </c>
      <c r="X148">
        <v>1165.2234000000001</v>
      </c>
      <c r="Y148">
        <v>931.57</v>
      </c>
      <c r="Z148">
        <v>1318.5454999999999</v>
      </c>
    </row>
    <row r="149" spans="1:26">
      <c r="A149" s="8">
        <v>42216</v>
      </c>
      <c r="B149">
        <v>207.38499999999999</v>
      </c>
      <c r="C149">
        <v>380.50299999999999</v>
      </c>
      <c r="D149">
        <v>757.22900000000004</v>
      </c>
      <c r="E149">
        <v>771.07299999999998</v>
      </c>
      <c r="F149">
        <v>1342.182</v>
      </c>
      <c r="G149">
        <v>1157.4280000000001</v>
      </c>
      <c r="H149">
        <v>979.495</v>
      </c>
      <c r="I149">
        <v>2103.84</v>
      </c>
      <c r="J149">
        <v>20585.240000000002</v>
      </c>
      <c r="K149">
        <v>24636.28</v>
      </c>
      <c r="L149">
        <v>5082.6099999999997</v>
      </c>
      <c r="M149">
        <v>238.06819999999999</v>
      </c>
      <c r="N149">
        <v>192.69980000000001</v>
      </c>
      <c r="O149">
        <v>343.6123</v>
      </c>
      <c r="P149">
        <v>1926.19</v>
      </c>
      <c r="Q149">
        <v>1652.26</v>
      </c>
      <c r="R149">
        <v>1078.1111000000001</v>
      </c>
      <c r="S149">
        <v>117.89919999999999</v>
      </c>
      <c r="T149">
        <v>443.47640000000001</v>
      </c>
      <c r="U149">
        <v>552.73490000000004</v>
      </c>
      <c r="V149">
        <v>101.40084414907405</v>
      </c>
      <c r="W149">
        <v>97.549199999999999</v>
      </c>
      <c r="X149">
        <v>1171.8426999999999</v>
      </c>
      <c r="Y149">
        <v>938.37</v>
      </c>
      <c r="Z149">
        <v>1309.8833</v>
      </c>
    </row>
    <row r="150" spans="1:26">
      <c r="A150" s="8">
        <v>42219</v>
      </c>
      <c r="B150">
        <v>209.01779999999999</v>
      </c>
      <c r="C150">
        <v>382.59300000000002</v>
      </c>
      <c r="D150">
        <v>749.05700000000002</v>
      </c>
      <c r="E150">
        <v>772.77800000000002</v>
      </c>
      <c r="F150">
        <v>1340.3779999999999</v>
      </c>
      <c r="G150">
        <v>1165.682</v>
      </c>
      <c r="H150">
        <v>977.39599999999996</v>
      </c>
      <c r="I150">
        <v>2098.04</v>
      </c>
      <c r="J150">
        <v>20548.11</v>
      </c>
      <c r="K150">
        <v>24411.42</v>
      </c>
      <c r="L150">
        <v>5120.5200000000004</v>
      </c>
      <c r="M150">
        <v>238.09889999999999</v>
      </c>
      <c r="N150">
        <v>192.82509999999999</v>
      </c>
      <c r="O150">
        <v>344.10230000000001</v>
      </c>
      <c r="P150">
        <v>1930.78</v>
      </c>
      <c r="Q150">
        <v>1650.69</v>
      </c>
      <c r="R150">
        <v>1078.789</v>
      </c>
      <c r="S150">
        <v>117.61750000000001</v>
      </c>
      <c r="T150">
        <v>443.0376</v>
      </c>
      <c r="U150">
        <v>551.95129999999995</v>
      </c>
      <c r="V150">
        <v>101.39998244086634</v>
      </c>
      <c r="W150">
        <v>97.591999999999999</v>
      </c>
      <c r="X150">
        <v>1169.7309</v>
      </c>
      <c r="Y150">
        <v>943.41</v>
      </c>
      <c r="Z150">
        <v>1316.3860999999999</v>
      </c>
    </row>
    <row r="151" spans="1:26">
      <c r="A151" s="8">
        <v>42220</v>
      </c>
      <c r="B151">
        <v>208.62649999999999</v>
      </c>
      <c r="C151">
        <v>382.79</v>
      </c>
      <c r="D151">
        <v>749.03800000000001</v>
      </c>
      <c r="E151">
        <v>771.65599999999995</v>
      </c>
      <c r="F151">
        <v>1340.0719999999999</v>
      </c>
      <c r="G151">
        <v>1165.2080000000001</v>
      </c>
      <c r="H151">
        <v>976.02499999999998</v>
      </c>
      <c r="I151">
        <v>2093.3200000000002</v>
      </c>
      <c r="J151">
        <v>20520.36</v>
      </c>
      <c r="K151">
        <v>24406.12</v>
      </c>
      <c r="L151">
        <v>5112.1400000000003</v>
      </c>
      <c r="M151">
        <v>238.02869999999999</v>
      </c>
      <c r="N151">
        <v>192.81870000000001</v>
      </c>
      <c r="O151">
        <v>343.81740000000002</v>
      </c>
      <c r="P151">
        <v>1924.9</v>
      </c>
      <c r="Q151">
        <v>1649.93</v>
      </c>
      <c r="R151">
        <v>1078.6221</v>
      </c>
      <c r="S151">
        <v>117.408</v>
      </c>
      <c r="T151">
        <v>442.45679999999999</v>
      </c>
      <c r="U151">
        <v>551.54380000000003</v>
      </c>
      <c r="V151">
        <v>101.39967826325953</v>
      </c>
      <c r="W151">
        <v>97.584599999999995</v>
      </c>
      <c r="X151">
        <v>1168.6928</v>
      </c>
      <c r="Y151">
        <v>938.48</v>
      </c>
      <c r="Z151">
        <v>1316.4113</v>
      </c>
    </row>
    <row r="152" spans="1:26">
      <c r="A152" s="8">
        <v>42221</v>
      </c>
      <c r="B152">
        <v>211.41810000000001</v>
      </c>
      <c r="C152">
        <v>384.74900000000002</v>
      </c>
      <c r="D152">
        <v>754.78499999999997</v>
      </c>
      <c r="E152">
        <v>779.93899999999996</v>
      </c>
      <c r="F152">
        <v>1346.008</v>
      </c>
      <c r="G152">
        <v>1175.444</v>
      </c>
      <c r="H152">
        <v>980.33799999999997</v>
      </c>
      <c r="I152">
        <v>2099.84</v>
      </c>
      <c r="J152">
        <v>20614.060000000001</v>
      </c>
      <c r="K152">
        <v>24514.16</v>
      </c>
      <c r="L152">
        <v>5196.7299999999996</v>
      </c>
      <c r="M152">
        <v>236.8289</v>
      </c>
      <c r="N152">
        <v>192.26</v>
      </c>
      <c r="O152">
        <v>344.33089999999999</v>
      </c>
      <c r="P152">
        <v>1920.1</v>
      </c>
      <c r="Q152">
        <v>1649.65</v>
      </c>
      <c r="R152">
        <v>1077.1454000000001</v>
      </c>
      <c r="S152">
        <v>116.4169</v>
      </c>
      <c r="T152">
        <v>439.33769999999998</v>
      </c>
      <c r="U152">
        <v>546.68219999999997</v>
      </c>
      <c r="V152">
        <v>101.39936407474413</v>
      </c>
      <c r="W152">
        <v>97.589100000000002</v>
      </c>
      <c r="X152">
        <v>1170.319</v>
      </c>
      <c r="Y152">
        <v>933.5</v>
      </c>
      <c r="Z152">
        <v>1331.0162</v>
      </c>
    </row>
    <row r="153" spans="1:26">
      <c r="A153" s="8">
        <v>42222</v>
      </c>
      <c r="B153">
        <v>209.86660000000001</v>
      </c>
      <c r="C153">
        <v>383.35899999999998</v>
      </c>
      <c r="D153">
        <v>746.33399999999995</v>
      </c>
      <c r="E153">
        <v>778.14099999999996</v>
      </c>
      <c r="F153">
        <v>1333.971</v>
      </c>
      <c r="G153">
        <v>1169.604</v>
      </c>
      <c r="H153">
        <v>977.30200000000002</v>
      </c>
      <c r="I153">
        <v>2083.56</v>
      </c>
      <c r="J153">
        <v>20664.439999999999</v>
      </c>
      <c r="K153">
        <v>24375.279999999999</v>
      </c>
      <c r="L153">
        <v>5192.1099999999997</v>
      </c>
      <c r="M153">
        <v>237.14859999999999</v>
      </c>
      <c r="N153">
        <v>192.41290000000001</v>
      </c>
      <c r="O153">
        <v>343.51670000000001</v>
      </c>
      <c r="P153">
        <v>1923</v>
      </c>
      <c r="Q153">
        <v>1644.59</v>
      </c>
      <c r="R153">
        <v>1077.3300999999999</v>
      </c>
      <c r="S153">
        <v>116.26860000000001</v>
      </c>
      <c r="T153">
        <v>440.22109999999998</v>
      </c>
      <c r="U153">
        <v>547.88279999999997</v>
      </c>
      <c r="V153">
        <v>101.39905989713731</v>
      </c>
      <c r="W153">
        <v>97.583799999999997</v>
      </c>
      <c r="X153">
        <v>1163.8865000000001</v>
      </c>
      <c r="Y153">
        <v>934.42</v>
      </c>
      <c r="Z153">
        <v>1316.4592</v>
      </c>
    </row>
    <row r="154" spans="1:26">
      <c r="A154" s="8">
        <v>42223</v>
      </c>
      <c r="B154">
        <v>208.0523</v>
      </c>
      <c r="C154">
        <v>380.08600000000001</v>
      </c>
      <c r="D154">
        <v>747.55499999999995</v>
      </c>
      <c r="E154">
        <v>774.33600000000001</v>
      </c>
      <c r="F154">
        <v>1329.2670000000001</v>
      </c>
      <c r="G154">
        <v>1159.942</v>
      </c>
      <c r="H154">
        <v>973.51599999999996</v>
      </c>
      <c r="I154">
        <v>2077.5700000000002</v>
      </c>
      <c r="J154">
        <v>20724.560000000001</v>
      </c>
      <c r="K154">
        <v>24552.47</v>
      </c>
      <c r="L154">
        <v>5154.75</v>
      </c>
      <c r="M154">
        <v>237.6917</v>
      </c>
      <c r="N154">
        <v>192.7595</v>
      </c>
      <c r="O154">
        <v>342.98559999999998</v>
      </c>
      <c r="P154">
        <v>1927.35</v>
      </c>
      <c r="Q154">
        <v>1638.96</v>
      </c>
      <c r="R154">
        <v>1078.3140000000001</v>
      </c>
      <c r="S154">
        <v>116.61750000000001</v>
      </c>
      <c r="T154">
        <v>441.70909999999998</v>
      </c>
      <c r="U154">
        <v>550.06560000000002</v>
      </c>
      <c r="V154">
        <v>101.39873492764342</v>
      </c>
      <c r="W154">
        <v>97.557400000000001</v>
      </c>
      <c r="X154">
        <v>1160.8113000000001</v>
      </c>
      <c r="Y154">
        <v>937.62</v>
      </c>
      <c r="Z154">
        <v>1309.194</v>
      </c>
    </row>
    <row r="155" spans="1:26">
      <c r="A155" s="8">
        <v>42226</v>
      </c>
      <c r="B155">
        <v>209.47130000000001</v>
      </c>
      <c r="C155">
        <v>382.55</v>
      </c>
      <c r="D155">
        <v>752.06799999999998</v>
      </c>
      <c r="E155">
        <v>779.60799999999995</v>
      </c>
      <c r="F155">
        <v>1341.99</v>
      </c>
      <c r="G155">
        <v>1168.6559999999999</v>
      </c>
      <c r="H155">
        <v>983.15800000000002</v>
      </c>
      <c r="I155">
        <v>2104.1799999999998</v>
      </c>
      <c r="J155">
        <v>20808.689999999999</v>
      </c>
      <c r="K155">
        <v>24521.119999999999</v>
      </c>
      <c r="L155">
        <v>5195.41</v>
      </c>
      <c r="M155">
        <v>237.4752</v>
      </c>
      <c r="N155">
        <v>192.5753</v>
      </c>
      <c r="O155">
        <v>342.91469999999998</v>
      </c>
      <c r="P155">
        <v>1922.38</v>
      </c>
      <c r="Q155">
        <v>1638.44</v>
      </c>
      <c r="R155">
        <v>1077.8154</v>
      </c>
      <c r="S155">
        <v>116.9932</v>
      </c>
      <c r="T155">
        <v>441.45859999999999</v>
      </c>
      <c r="U155">
        <v>549.94650000000001</v>
      </c>
      <c r="V155">
        <v>101.39773152657585</v>
      </c>
      <c r="W155">
        <v>97.764899999999997</v>
      </c>
      <c r="X155">
        <v>1174.5528999999999</v>
      </c>
      <c r="Y155">
        <v>936.18</v>
      </c>
      <c r="Z155">
        <v>1317.6079999999999</v>
      </c>
    </row>
    <row r="156" spans="1:26">
      <c r="A156" s="8">
        <v>42227</v>
      </c>
      <c r="B156">
        <v>206.10470000000001</v>
      </c>
      <c r="C156">
        <v>379.95400000000001</v>
      </c>
      <c r="D156">
        <v>753.298</v>
      </c>
      <c r="E156">
        <v>769.59400000000005</v>
      </c>
      <c r="F156">
        <v>1329.489</v>
      </c>
      <c r="G156">
        <v>1153.8440000000001</v>
      </c>
      <c r="H156">
        <v>974.49800000000005</v>
      </c>
      <c r="I156">
        <v>2084.0700000000002</v>
      </c>
      <c r="J156">
        <v>20720.75</v>
      </c>
      <c r="K156">
        <v>24498.21</v>
      </c>
      <c r="L156">
        <v>5099.03</v>
      </c>
      <c r="M156">
        <v>238.46459999999999</v>
      </c>
      <c r="N156">
        <v>193.0266</v>
      </c>
      <c r="O156">
        <v>342.75290000000001</v>
      </c>
      <c r="P156">
        <v>1930.92</v>
      </c>
      <c r="Q156">
        <v>1631.92</v>
      </c>
      <c r="R156">
        <v>1079.5578</v>
      </c>
      <c r="S156">
        <v>116.2238</v>
      </c>
      <c r="T156">
        <v>443.37569999999999</v>
      </c>
      <c r="U156">
        <v>552.31629999999996</v>
      </c>
      <c r="V156">
        <v>101.39736651344768</v>
      </c>
      <c r="W156">
        <v>97.768500000000003</v>
      </c>
      <c r="X156">
        <v>1162.5034000000001</v>
      </c>
      <c r="Y156">
        <v>942.26</v>
      </c>
      <c r="Z156">
        <v>1296.6922999999999</v>
      </c>
    </row>
    <row r="157" spans="1:26">
      <c r="A157" s="8">
        <v>42228</v>
      </c>
      <c r="B157">
        <v>200.5496</v>
      </c>
      <c r="C157">
        <v>372.65</v>
      </c>
      <c r="D157">
        <v>748.26099999999997</v>
      </c>
      <c r="E157">
        <v>754.00099999999998</v>
      </c>
      <c r="F157">
        <v>1316.36</v>
      </c>
      <c r="G157">
        <v>1123.345</v>
      </c>
      <c r="H157">
        <v>967.21</v>
      </c>
      <c r="I157">
        <v>2086.0500000000002</v>
      </c>
      <c r="J157">
        <v>20392.77</v>
      </c>
      <c r="K157">
        <v>23916.02</v>
      </c>
      <c r="L157">
        <v>4925.43</v>
      </c>
      <c r="M157">
        <v>238.48179999999999</v>
      </c>
      <c r="N157">
        <v>193.09350000000001</v>
      </c>
      <c r="O157">
        <v>341.61630000000002</v>
      </c>
      <c r="P157">
        <v>1930.58</v>
      </c>
      <c r="Q157">
        <v>1626.26</v>
      </c>
      <c r="R157">
        <v>1079.7321999999999</v>
      </c>
      <c r="S157">
        <v>116.1596</v>
      </c>
      <c r="T157">
        <v>445.90089999999998</v>
      </c>
      <c r="U157">
        <v>556.36749999999995</v>
      </c>
      <c r="V157">
        <v>101.39704154395379</v>
      </c>
      <c r="W157">
        <v>97.7303</v>
      </c>
      <c r="X157">
        <v>1156.434</v>
      </c>
      <c r="Y157">
        <v>944.8</v>
      </c>
      <c r="Z157">
        <v>1273.5365999999999</v>
      </c>
    </row>
    <row r="158" spans="1:26">
      <c r="A158" s="8">
        <v>42229</v>
      </c>
      <c r="B158">
        <v>202.6962</v>
      </c>
      <c r="C158">
        <v>377.19099999999997</v>
      </c>
      <c r="D158">
        <v>748.59900000000005</v>
      </c>
      <c r="E158">
        <v>757.476</v>
      </c>
      <c r="F158">
        <v>1320.673</v>
      </c>
      <c r="G158">
        <v>1136.259</v>
      </c>
      <c r="H158">
        <v>966.75599999999997</v>
      </c>
      <c r="I158">
        <v>2083.39</v>
      </c>
      <c r="J158">
        <v>20595.55</v>
      </c>
      <c r="K158">
        <v>24018.799999999999</v>
      </c>
      <c r="L158">
        <v>4986.8500000000004</v>
      </c>
      <c r="M158">
        <v>238.15819999999999</v>
      </c>
      <c r="N158">
        <v>192.8887</v>
      </c>
      <c r="O158">
        <v>341.93869999999998</v>
      </c>
      <c r="P158">
        <v>1925.41</v>
      </c>
      <c r="Q158">
        <v>1629.82</v>
      </c>
      <c r="R158">
        <v>1079.2152000000001</v>
      </c>
      <c r="S158">
        <v>116.3227</v>
      </c>
      <c r="T158">
        <v>443.85590000000002</v>
      </c>
      <c r="U158">
        <v>553.46559999999999</v>
      </c>
      <c r="V158">
        <v>101.39669732271264</v>
      </c>
      <c r="W158">
        <v>97.7226</v>
      </c>
      <c r="X158">
        <v>1157.5017</v>
      </c>
      <c r="Y158">
        <v>945.79</v>
      </c>
      <c r="Z158">
        <v>1281.5848000000001</v>
      </c>
    </row>
    <row r="159" spans="1:26">
      <c r="A159" s="8">
        <v>42230</v>
      </c>
      <c r="B159">
        <v>202.36369999999999</v>
      </c>
      <c r="C159">
        <v>377.98200000000003</v>
      </c>
      <c r="D159">
        <v>750.24900000000002</v>
      </c>
      <c r="E159">
        <v>754.68499999999995</v>
      </c>
      <c r="F159">
        <v>1322.6420000000001</v>
      </c>
      <c r="G159">
        <v>1135.6510000000001</v>
      </c>
      <c r="H159">
        <v>968.08100000000002</v>
      </c>
      <c r="I159">
        <v>2091.54</v>
      </c>
      <c r="J159">
        <v>20519.45</v>
      </c>
      <c r="K159">
        <v>23991.03</v>
      </c>
      <c r="L159">
        <v>4956.47</v>
      </c>
      <c r="M159">
        <v>237.9075</v>
      </c>
      <c r="N159">
        <v>192.70920000000001</v>
      </c>
      <c r="O159">
        <v>342.2319</v>
      </c>
      <c r="P159">
        <v>1924.64</v>
      </c>
      <c r="Q159">
        <v>1629.55</v>
      </c>
      <c r="R159">
        <v>1078.9158</v>
      </c>
      <c r="S159">
        <v>116.2901</v>
      </c>
      <c r="T159">
        <v>443.54500000000002</v>
      </c>
      <c r="U159">
        <v>553.09209999999996</v>
      </c>
      <c r="V159">
        <v>101.39633230958445</v>
      </c>
      <c r="W159">
        <v>97.723100000000002</v>
      </c>
      <c r="X159">
        <v>1160.0702000000001</v>
      </c>
      <c r="Y159">
        <v>951.29</v>
      </c>
      <c r="Z159">
        <v>1285.6433</v>
      </c>
    </row>
    <row r="160" spans="1:26">
      <c r="A160" s="8">
        <v>42233</v>
      </c>
      <c r="B160">
        <v>202.88300000000001</v>
      </c>
      <c r="C160">
        <v>378.19200000000001</v>
      </c>
      <c r="D160">
        <v>744.89200000000005</v>
      </c>
      <c r="E160">
        <v>755.20799999999997</v>
      </c>
      <c r="F160">
        <v>1327.9079999999999</v>
      </c>
      <c r="G160">
        <v>1137.357</v>
      </c>
      <c r="H160">
        <v>970.00099999999998</v>
      </c>
      <c r="I160">
        <v>2102.44</v>
      </c>
      <c r="J160">
        <v>20620.259999999998</v>
      </c>
      <c r="K160">
        <v>23814.65</v>
      </c>
      <c r="L160">
        <v>4984.83</v>
      </c>
      <c r="M160">
        <v>238.3117</v>
      </c>
      <c r="N160">
        <v>192.8648</v>
      </c>
      <c r="O160">
        <v>342.35750000000002</v>
      </c>
      <c r="P160">
        <v>1928.72</v>
      </c>
      <c r="Q160">
        <v>1629.56</v>
      </c>
      <c r="R160">
        <v>1079.5039999999999</v>
      </c>
      <c r="S160">
        <v>115.779</v>
      </c>
      <c r="T160">
        <v>443.65719999999999</v>
      </c>
      <c r="U160">
        <v>553.04989999999998</v>
      </c>
      <c r="V160">
        <v>101.39523650013001</v>
      </c>
      <c r="W160">
        <v>97.755300000000005</v>
      </c>
      <c r="X160">
        <v>1163.5369000000001</v>
      </c>
      <c r="Y160">
        <v>958.84</v>
      </c>
      <c r="Z160">
        <v>1293.9151999999999</v>
      </c>
    </row>
    <row r="161" spans="1:26">
      <c r="A161" s="8">
        <v>42234</v>
      </c>
      <c r="B161">
        <v>203.24119999999999</v>
      </c>
      <c r="C161">
        <v>379.11500000000001</v>
      </c>
      <c r="D161">
        <v>738.01199999999994</v>
      </c>
      <c r="E161">
        <v>753.48800000000006</v>
      </c>
      <c r="F161">
        <v>1324.086</v>
      </c>
      <c r="G161">
        <v>1137.671</v>
      </c>
      <c r="H161">
        <v>966.9</v>
      </c>
      <c r="I161">
        <v>2096.92</v>
      </c>
      <c r="J161">
        <v>20554.47</v>
      </c>
      <c r="K161">
        <v>23474.97</v>
      </c>
      <c r="L161">
        <v>4971.25</v>
      </c>
      <c r="M161">
        <v>237.9547</v>
      </c>
      <c r="N161">
        <v>192.72800000000001</v>
      </c>
      <c r="O161">
        <v>342.64330000000001</v>
      </c>
      <c r="P161">
        <v>1924.94</v>
      </c>
      <c r="Q161">
        <v>1628.41</v>
      </c>
      <c r="R161">
        <v>1078.9564</v>
      </c>
      <c r="S161">
        <v>115.4015</v>
      </c>
      <c r="T161">
        <v>442.69170000000003</v>
      </c>
      <c r="U161">
        <v>551.80190000000005</v>
      </c>
      <c r="V161">
        <v>101.39489227888885</v>
      </c>
      <c r="W161">
        <v>97.756600000000006</v>
      </c>
      <c r="X161">
        <v>1160.934</v>
      </c>
      <c r="Y161">
        <v>959.27</v>
      </c>
      <c r="Z161">
        <v>1295.5220999999999</v>
      </c>
    </row>
    <row r="162" spans="1:26">
      <c r="A162" s="8">
        <v>42235</v>
      </c>
      <c r="B162">
        <v>199.59289999999999</v>
      </c>
      <c r="C162">
        <v>374.548</v>
      </c>
      <c r="D162">
        <v>733.26499999999999</v>
      </c>
      <c r="E162">
        <v>740.58900000000006</v>
      </c>
      <c r="F162">
        <v>1310.4459999999999</v>
      </c>
      <c r="G162">
        <v>1119.424</v>
      </c>
      <c r="H162">
        <v>956.52099999999996</v>
      </c>
      <c r="I162">
        <v>2079.61</v>
      </c>
      <c r="J162">
        <v>20222.63</v>
      </c>
      <c r="K162">
        <v>23167.85</v>
      </c>
      <c r="L162">
        <v>4884.1000000000004</v>
      </c>
      <c r="M162">
        <v>237.9289</v>
      </c>
      <c r="N162">
        <v>192.74549999999999</v>
      </c>
      <c r="O162">
        <v>342.11399999999998</v>
      </c>
      <c r="P162">
        <v>1930.96</v>
      </c>
      <c r="Q162">
        <v>1625.05</v>
      </c>
      <c r="R162">
        <v>1078.9404</v>
      </c>
      <c r="S162">
        <v>115.0474</v>
      </c>
      <c r="T162">
        <v>443.52809999999999</v>
      </c>
      <c r="U162">
        <v>552.68730000000005</v>
      </c>
      <c r="V162">
        <v>101.39453727666925</v>
      </c>
      <c r="W162">
        <v>97.741299999999995</v>
      </c>
      <c r="X162">
        <v>1149.9175</v>
      </c>
      <c r="Y162">
        <v>953.65</v>
      </c>
      <c r="Z162">
        <v>1280.7574</v>
      </c>
    </row>
    <row r="163" spans="1:26">
      <c r="A163" s="8">
        <v>42236</v>
      </c>
      <c r="B163">
        <v>195.62379999999999</v>
      </c>
      <c r="C163">
        <v>367.91199999999998</v>
      </c>
      <c r="D163">
        <v>735.61099999999999</v>
      </c>
      <c r="E163">
        <v>731.13499999999999</v>
      </c>
      <c r="F163">
        <v>1282.4960000000001</v>
      </c>
      <c r="G163">
        <v>1099.067</v>
      </c>
      <c r="H163">
        <v>941.12300000000005</v>
      </c>
      <c r="I163">
        <v>2035.73</v>
      </c>
      <c r="J163">
        <v>20033.52</v>
      </c>
      <c r="K163">
        <v>22757.47</v>
      </c>
      <c r="L163">
        <v>4783.55</v>
      </c>
      <c r="M163">
        <v>238.2552</v>
      </c>
      <c r="N163">
        <v>192.9691</v>
      </c>
      <c r="O163">
        <v>341.05360000000002</v>
      </c>
      <c r="P163">
        <v>1933.73</v>
      </c>
      <c r="Q163">
        <v>1621.66</v>
      </c>
      <c r="R163">
        <v>1081.0555999999999</v>
      </c>
      <c r="S163">
        <v>115.0462</v>
      </c>
      <c r="T163">
        <v>446.18119999999999</v>
      </c>
      <c r="U163">
        <v>556.75739999999996</v>
      </c>
      <c r="V163">
        <v>101.39420229626681</v>
      </c>
      <c r="W163">
        <v>97.735399999999998</v>
      </c>
      <c r="X163">
        <v>1131.3408999999999</v>
      </c>
      <c r="Y163">
        <v>945.68</v>
      </c>
      <c r="Z163">
        <v>1243.3184000000001</v>
      </c>
    </row>
    <row r="164" spans="1:26">
      <c r="A164" s="8">
        <v>42237</v>
      </c>
      <c r="B164">
        <v>189.2371</v>
      </c>
      <c r="C164">
        <v>359.20600000000002</v>
      </c>
      <c r="D164">
        <v>723.85199999999998</v>
      </c>
      <c r="E164">
        <v>710.42600000000004</v>
      </c>
      <c r="F164">
        <v>1245.193</v>
      </c>
      <c r="G164">
        <v>1067.511</v>
      </c>
      <c r="H164">
        <v>916.65700000000004</v>
      </c>
      <c r="I164">
        <v>1970.89</v>
      </c>
      <c r="J164">
        <v>19435.830000000002</v>
      </c>
      <c r="K164">
        <v>22409.62</v>
      </c>
      <c r="L164">
        <v>4630.99</v>
      </c>
      <c r="M164">
        <v>238.11670000000001</v>
      </c>
      <c r="N164">
        <v>192.8775</v>
      </c>
      <c r="O164">
        <v>339.71499999999997</v>
      </c>
      <c r="P164">
        <v>1935.92</v>
      </c>
      <c r="Q164">
        <v>1616.85</v>
      </c>
      <c r="R164">
        <v>1082.1261999999999</v>
      </c>
      <c r="S164">
        <v>114.3676</v>
      </c>
      <c r="T164">
        <v>448.2398</v>
      </c>
      <c r="U164">
        <v>560.08360000000005</v>
      </c>
      <c r="V164">
        <v>101.39386808593423</v>
      </c>
      <c r="W164">
        <v>97.695999999999998</v>
      </c>
      <c r="X164">
        <v>1102.7064</v>
      </c>
      <c r="Y164">
        <v>927.82</v>
      </c>
      <c r="Z164">
        <v>1196.682</v>
      </c>
    </row>
    <row r="165" spans="1:26">
      <c r="A165" s="8">
        <v>42240</v>
      </c>
      <c r="B165">
        <v>179.0812</v>
      </c>
      <c r="C165">
        <v>344.16300000000001</v>
      </c>
      <c r="D165">
        <v>696.70699999999999</v>
      </c>
      <c r="E165">
        <v>674.16600000000005</v>
      </c>
      <c r="F165">
        <v>1193.5619999999999</v>
      </c>
      <c r="G165">
        <v>1022.747</v>
      </c>
      <c r="H165">
        <v>875.41300000000001</v>
      </c>
      <c r="I165">
        <v>1893.21</v>
      </c>
      <c r="J165">
        <v>18540.68</v>
      </c>
      <c r="K165">
        <v>21251.57</v>
      </c>
      <c r="L165">
        <v>4383.46</v>
      </c>
      <c r="M165">
        <v>237.8758</v>
      </c>
      <c r="N165">
        <v>192.64</v>
      </c>
      <c r="O165">
        <v>336.19959999999998</v>
      </c>
      <c r="P165">
        <v>1938.83</v>
      </c>
      <c r="Q165">
        <v>1603.68</v>
      </c>
      <c r="R165">
        <v>1083.5382</v>
      </c>
      <c r="S165">
        <v>113.557</v>
      </c>
      <c r="T165">
        <v>453.19479999999999</v>
      </c>
      <c r="U165">
        <v>568.70500000000004</v>
      </c>
      <c r="V165">
        <v>101.39286391479676</v>
      </c>
      <c r="W165">
        <v>97.512500000000003</v>
      </c>
      <c r="X165">
        <v>1063.7313999999999</v>
      </c>
      <c r="Y165">
        <v>884.12</v>
      </c>
      <c r="Z165">
        <v>1126.7976000000001</v>
      </c>
    </row>
    <row r="166" spans="1:26">
      <c r="A166" s="8">
        <v>42241</v>
      </c>
      <c r="B166">
        <v>186.5299</v>
      </c>
      <c r="C166">
        <v>357.18</v>
      </c>
      <c r="D166">
        <v>712.5</v>
      </c>
      <c r="E166">
        <v>698.81700000000001</v>
      </c>
      <c r="F166">
        <v>1199.8009999999999</v>
      </c>
      <c r="G166">
        <v>1061.8610000000001</v>
      </c>
      <c r="H166">
        <v>874.21500000000003</v>
      </c>
      <c r="I166">
        <v>1867.61</v>
      </c>
      <c r="J166">
        <v>17806.7</v>
      </c>
      <c r="K166">
        <v>21404.959999999999</v>
      </c>
      <c r="L166">
        <v>4564.8599999999997</v>
      </c>
      <c r="M166">
        <v>236.19890000000001</v>
      </c>
      <c r="N166">
        <v>191.68799999999999</v>
      </c>
      <c r="O166">
        <v>337.34879999999998</v>
      </c>
      <c r="P166">
        <v>1927.05</v>
      </c>
      <c r="Q166">
        <v>1612.17</v>
      </c>
      <c r="R166">
        <v>1081.7097000000001</v>
      </c>
      <c r="S166">
        <v>113.7042</v>
      </c>
      <c r="T166">
        <v>448.1979</v>
      </c>
      <c r="U166">
        <v>561.50509999999997</v>
      </c>
      <c r="V166">
        <v>101.39250968264703</v>
      </c>
      <c r="W166">
        <v>97.494100000000003</v>
      </c>
      <c r="X166">
        <v>1061.3832</v>
      </c>
      <c r="Y166">
        <v>861.79</v>
      </c>
      <c r="Z166">
        <v>1139.2904000000001</v>
      </c>
    </row>
    <row r="167" spans="1:26">
      <c r="A167" s="8">
        <v>42242</v>
      </c>
      <c r="B167">
        <v>183.1567</v>
      </c>
      <c r="C167">
        <v>354.92200000000003</v>
      </c>
      <c r="D167">
        <v>712.74699999999996</v>
      </c>
      <c r="E167">
        <v>689.67100000000005</v>
      </c>
      <c r="F167">
        <v>1223.4259999999999</v>
      </c>
      <c r="G167">
        <v>1046.021</v>
      </c>
      <c r="H167">
        <v>889.91099999999994</v>
      </c>
      <c r="I167">
        <v>1940.51</v>
      </c>
      <c r="J167">
        <v>18376.830000000002</v>
      </c>
      <c r="K167">
        <v>21080.39</v>
      </c>
      <c r="L167">
        <v>4501.05</v>
      </c>
      <c r="M167">
        <v>236.61</v>
      </c>
      <c r="N167">
        <v>192.001</v>
      </c>
      <c r="O167">
        <v>337.22669999999999</v>
      </c>
      <c r="P167">
        <v>1923.98</v>
      </c>
      <c r="Q167">
        <v>1610.95</v>
      </c>
      <c r="R167">
        <v>1080.106</v>
      </c>
      <c r="S167">
        <v>113.2218</v>
      </c>
      <c r="T167">
        <v>447.8501</v>
      </c>
      <c r="U167">
        <v>561.42319999999995</v>
      </c>
      <c r="V167">
        <v>101.39213388854039</v>
      </c>
      <c r="W167">
        <v>97.474599999999995</v>
      </c>
      <c r="X167">
        <v>1080.1333</v>
      </c>
      <c r="Y167">
        <v>884.46</v>
      </c>
      <c r="Z167">
        <v>1164.4728</v>
      </c>
    </row>
    <row r="168" spans="1:26">
      <c r="A168" s="8">
        <v>42243</v>
      </c>
      <c r="B168">
        <v>189.6157</v>
      </c>
      <c r="C168">
        <v>363.262</v>
      </c>
      <c r="D168">
        <v>731.56</v>
      </c>
      <c r="E168">
        <v>712.99400000000003</v>
      </c>
      <c r="F168">
        <v>1253.5039999999999</v>
      </c>
      <c r="G168">
        <v>1076.2919999999999</v>
      </c>
      <c r="H168">
        <v>913.01499999999999</v>
      </c>
      <c r="I168">
        <v>1987.66</v>
      </c>
      <c r="J168">
        <v>18574.439999999999</v>
      </c>
      <c r="K168">
        <v>21838.54</v>
      </c>
      <c r="L168">
        <v>4658.18</v>
      </c>
      <c r="M168">
        <v>236.4563</v>
      </c>
      <c r="N168">
        <v>191.9119</v>
      </c>
      <c r="O168">
        <v>338.55689999999998</v>
      </c>
      <c r="P168">
        <v>1926.17</v>
      </c>
      <c r="Q168">
        <v>1618.65</v>
      </c>
      <c r="R168">
        <v>1079.9235000000001</v>
      </c>
      <c r="S168">
        <v>113.9366</v>
      </c>
      <c r="T168">
        <v>444.88709999999998</v>
      </c>
      <c r="U168">
        <v>556.2867</v>
      </c>
      <c r="V168">
        <v>101.3917688754122</v>
      </c>
      <c r="W168">
        <v>97.489199999999997</v>
      </c>
      <c r="X168">
        <v>1100.7396000000001</v>
      </c>
      <c r="Y168">
        <v>901.99</v>
      </c>
      <c r="Z168">
        <v>1206.4643000000001</v>
      </c>
    </row>
    <row r="169" spans="1:26">
      <c r="A169" s="8">
        <v>42244</v>
      </c>
      <c r="B169">
        <v>190.20050000000001</v>
      </c>
      <c r="C169">
        <v>364.49</v>
      </c>
      <c r="D169">
        <v>742.79200000000003</v>
      </c>
      <c r="E169">
        <v>716.83199999999999</v>
      </c>
      <c r="F169">
        <v>1259.9849999999999</v>
      </c>
      <c r="G169">
        <v>1078.202</v>
      </c>
      <c r="H169">
        <v>918.35599999999999</v>
      </c>
      <c r="I169">
        <v>1988.87</v>
      </c>
      <c r="J169">
        <v>19136.32</v>
      </c>
      <c r="K169">
        <v>21612.39</v>
      </c>
      <c r="L169">
        <v>4675.13</v>
      </c>
      <c r="M169">
        <v>236.56229999999999</v>
      </c>
      <c r="N169">
        <v>191.946</v>
      </c>
      <c r="O169">
        <v>338.78309999999999</v>
      </c>
      <c r="P169">
        <v>1924.58</v>
      </c>
      <c r="Q169">
        <v>1621.63</v>
      </c>
      <c r="R169">
        <v>1079.9848</v>
      </c>
      <c r="S169">
        <v>114.3702</v>
      </c>
      <c r="T169">
        <v>444.77859999999998</v>
      </c>
      <c r="U169">
        <v>556.09339999999997</v>
      </c>
      <c r="V169">
        <v>101.39141464326246</v>
      </c>
      <c r="W169">
        <v>97.490200000000002</v>
      </c>
      <c r="X169">
        <v>1104.3735999999999</v>
      </c>
      <c r="Y169">
        <v>901.08</v>
      </c>
      <c r="Z169">
        <v>1209.9331999999999</v>
      </c>
    </row>
    <row r="170" spans="1:26">
      <c r="A170" s="8">
        <v>42247</v>
      </c>
      <c r="B170">
        <v>189.92699999999999</v>
      </c>
      <c r="C170">
        <v>365.19900000000001</v>
      </c>
      <c r="D170">
        <v>744.92399999999998</v>
      </c>
      <c r="E170">
        <v>715.36</v>
      </c>
      <c r="F170">
        <v>1251.635</v>
      </c>
      <c r="G170">
        <v>1078.3699999999999</v>
      </c>
      <c r="H170">
        <v>914.82500000000005</v>
      </c>
      <c r="I170">
        <v>1972.18</v>
      </c>
      <c r="J170">
        <v>18890.48</v>
      </c>
      <c r="K170">
        <v>21670.58</v>
      </c>
      <c r="L170">
        <v>4652.95</v>
      </c>
      <c r="M170">
        <v>236.0581</v>
      </c>
      <c r="N170">
        <v>191.66980000000001</v>
      </c>
      <c r="O170">
        <v>338.9391</v>
      </c>
      <c r="P170">
        <v>1923.42</v>
      </c>
      <c r="Q170">
        <v>1623.48</v>
      </c>
      <c r="R170">
        <v>1080.2282</v>
      </c>
      <c r="S170">
        <v>113.6751</v>
      </c>
      <c r="T170">
        <v>443.99239999999998</v>
      </c>
      <c r="U170">
        <v>554.88990000000001</v>
      </c>
      <c r="V170">
        <v>101.39034963660363</v>
      </c>
      <c r="W170">
        <v>97.492000000000004</v>
      </c>
      <c r="X170">
        <v>1096.0157999999999</v>
      </c>
      <c r="Y170">
        <v>882.68</v>
      </c>
      <c r="Z170">
        <v>1201.0298</v>
      </c>
    </row>
    <row r="171" spans="1:26">
      <c r="A171" s="8">
        <v>42248</v>
      </c>
      <c r="B171">
        <v>184.63890000000001</v>
      </c>
      <c r="C171">
        <v>358.18299999999999</v>
      </c>
      <c r="D171">
        <v>728.47</v>
      </c>
      <c r="E171">
        <v>696.84400000000005</v>
      </c>
      <c r="F171">
        <v>1217.575</v>
      </c>
      <c r="G171">
        <v>1053.1210000000001</v>
      </c>
      <c r="H171">
        <v>888.96500000000003</v>
      </c>
      <c r="I171">
        <v>1913.85</v>
      </c>
      <c r="J171">
        <v>18165.689999999999</v>
      </c>
      <c r="K171">
        <v>21185.43</v>
      </c>
      <c r="L171">
        <v>4541.16</v>
      </c>
      <c r="M171">
        <v>235.6977</v>
      </c>
      <c r="N171">
        <v>191.45689999999999</v>
      </c>
      <c r="O171">
        <v>338.26420000000002</v>
      </c>
      <c r="P171">
        <v>1925.13</v>
      </c>
      <c r="Q171">
        <v>1621.58</v>
      </c>
      <c r="R171">
        <v>1079.6922999999999</v>
      </c>
      <c r="S171">
        <v>113.7698</v>
      </c>
      <c r="T171">
        <v>445.38330000000002</v>
      </c>
      <c r="U171">
        <v>557.25080000000003</v>
      </c>
      <c r="V171">
        <v>101.39003544808824</v>
      </c>
      <c r="W171">
        <v>97.476399999999998</v>
      </c>
      <c r="X171">
        <v>1067.6946</v>
      </c>
      <c r="Y171">
        <v>865.31</v>
      </c>
      <c r="Z171">
        <v>1163.0922</v>
      </c>
    </row>
    <row r="172" spans="1:26">
      <c r="A172" s="8">
        <v>42249</v>
      </c>
      <c r="B172">
        <v>185.09200000000001</v>
      </c>
      <c r="C172">
        <v>358.84199999999998</v>
      </c>
      <c r="D172">
        <v>727.21600000000001</v>
      </c>
      <c r="E172">
        <v>697.98599999999999</v>
      </c>
      <c r="F172">
        <v>1231.213</v>
      </c>
      <c r="G172">
        <v>1056.884</v>
      </c>
      <c r="H172">
        <v>895.16899999999998</v>
      </c>
      <c r="I172">
        <v>1948.86</v>
      </c>
      <c r="J172">
        <v>18095.400000000001</v>
      </c>
      <c r="K172">
        <v>20934.939999999999</v>
      </c>
      <c r="L172">
        <v>4554.92</v>
      </c>
      <c r="M172">
        <v>235.8015</v>
      </c>
      <c r="N172">
        <v>191.50819999999999</v>
      </c>
      <c r="O172">
        <v>338.2294</v>
      </c>
      <c r="P172">
        <v>1923.09</v>
      </c>
      <c r="Q172">
        <v>1622.88</v>
      </c>
      <c r="R172">
        <v>1079.6396</v>
      </c>
      <c r="S172">
        <v>112.8095</v>
      </c>
      <c r="T172">
        <v>444.428</v>
      </c>
      <c r="U172">
        <v>555.8931</v>
      </c>
      <c r="V172">
        <v>101.38968044586862</v>
      </c>
      <c r="W172">
        <v>97.451499999999996</v>
      </c>
      <c r="X172">
        <v>1077.7107000000001</v>
      </c>
      <c r="Y172">
        <v>874.84</v>
      </c>
      <c r="Z172">
        <v>1177.8543999999999</v>
      </c>
    </row>
    <row r="173" spans="1:26" hidden="1">
      <c r="A173" s="8">
        <v>42250</v>
      </c>
      <c r="B173">
        <v>189.4873</v>
      </c>
      <c r="C173">
        <v>364.79899999999998</v>
      </c>
      <c r="D173">
        <v>738.25099999999998</v>
      </c>
      <c r="E173">
        <v>711.346</v>
      </c>
      <c r="F173">
        <v>1237.588</v>
      </c>
      <c r="G173">
        <v>1077.7239999999999</v>
      </c>
      <c r="H173">
        <v>901.83100000000002</v>
      </c>
      <c r="I173">
        <v>1951.13</v>
      </c>
      <c r="J173">
        <v>18182.39</v>
      </c>
      <c r="K173" t="e">
        <v>#N/A</v>
      </c>
      <c r="L173">
        <v>4653.79</v>
      </c>
      <c r="M173">
        <v>236.52379999999999</v>
      </c>
      <c r="N173">
        <v>191.87180000000001</v>
      </c>
      <c r="O173">
        <v>338.8202</v>
      </c>
      <c r="P173">
        <v>1926.28</v>
      </c>
      <c r="Q173">
        <v>1626.75</v>
      </c>
      <c r="R173">
        <v>1079.6893</v>
      </c>
      <c r="S173">
        <v>112.4653</v>
      </c>
      <c r="T173">
        <v>443.70370000000003</v>
      </c>
      <c r="U173">
        <v>554.61199999999997</v>
      </c>
      <c r="V173">
        <v>101.389325443649</v>
      </c>
      <c r="W173">
        <v>97.425399999999996</v>
      </c>
      <c r="X173">
        <v>1084.0936999999999</v>
      </c>
      <c r="Y173">
        <v>877.04</v>
      </c>
      <c r="Z173">
        <v>1196.4773</v>
      </c>
    </row>
    <row r="174" spans="1:26">
      <c r="A174" s="8">
        <v>42251</v>
      </c>
      <c r="B174">
        <v>184.62459999999999</v>
      </c>
      <c r="C174">
        <v>358.84899999999999</v>
      </c>
      <c r="D174">
        <v>729.21400000000006</v>
      </c>
      <c r="E174">
        <v>694.12400000000002</v>
      </c>
      <c r="F174">
        <v>1219.723</v>
      </c>
      <c r="G174">
        <v>1055.296</v>
      </c>
      <c r="H174">
        <v>886.13400000000001</v>
      </c>
      <c r="I174">
        <v>1921.22</v>
      </c>
      <c r="J174">
        <v>17792.16</v>
      </c>
      <c r="K174">
        <v>20840.61</v>
      </c>
      <c r="L174">
        <v>4523.08</v>
      </c>
      <c r="M174">
        <v>237.21250000000001</v>
      </c>
      <c r="N174">
        <v>192.2004</v>
      </c>
      <c r="O174">
        <v>338.39600000000002</v>
      </c>
      <c r="P174">
        <v>1929.86</v>
      </c>
      <c r="Q174">
        <v>1626</v>
      </c>
      <c r="R174">
        <v>1080.2795000000001</v>
      </c>
      <c r="S174">
        <v>111.9761</v>
      </c>
      <c r="T174">
        <v>445.2765</v>
      </c>
      <c r="U174">
        <v>557.43849999999998</v>
      </c>
      <c r="V174">
        <v>101.38898122240786</v>
      </c>
      <c r="W174">
        <v>97.413799999999995</v>
      </c>
      <c r="X174">
        <v>1066.3633</v>
      </c>
      <c r="Y174">
        <v>859.98</v>
      </c>
      <c r="Z174">
        <v>1174.6950999999999</v>
      </c>
    </row>
    <row r="175" spans="1:26" hidden="1">
      <c r="A175" s="8">
        <v>42254</v>
      </c>
      <c r="B175">
        <v>185.5102</v>
      </c>
      <c r="C175">
        <v>359.33499999999998</v>
      </c>
      <c r="D175">
        <v>725.05</v>
      </c>
      <c r="E175">
        <v>697.07</v>
      </c>
      <c r="F175">
        <v>1219.973</v>
      </c>
      <c r="G175">
        <v>1059.7449999999999</v>
      </c>
      <c r="H175">
        <v>886.42700000000002</v>
      </c>
      <c r="I175" t="e">
        <v>#N/A</v>
      </c>
      <c r="J175">
        <v>17860.47</v>
      </c>
      <c r="K175">
        <v>20583.52</v>
      </c>
      <c r="L175">
        <v>4549.6400000000003</v>
      </c>
      <c r="M175">
        <v>236.94730000000001</v>
      </c>
      <c r="N175">
        <v>192.22200000000001</v>
      </c>
      <c r="O175">
        <v>338.62670000000003</v>
      </c>
      <c r="P175" t="e">
        <v>#N/A</v>
      </c>
      <c r="Q175" t="e">
        <v>#N/A</v>
      </c>
      <c r="R175" t="e">
        <v>#N/A</v>
      </c>
      <c r="S175">
        <v>111.063</v>
      </c>
      <c r="T175">
        <v>445.5924</v>
      </c>
      <c r="U175">
        <v>557.6354</v>
      </c>
      <c r="V175">
        <v>101.38785538022768</v>
      </c>
      <c r="W175">
        <v>97.459699999999998</v>
      </c>
      <c r="X175">
        <v>1068.8873000000001</v>
      </c>
      <c r="Y175" t="e">
        <v>#N/A</v>
      </c>
      <c r="Z175">
        <v>1171.9619</v>
      </c>
    </row>
    <row r="176" spans="1:26">
      <c r="A176" s="8">
        <v>42255</v>
      </c>
      <c r="B176">
        <v>187.70779999999999</v>
      </c>
      <c r="C176">
        <v>362.98200000000003</v>
      </c>
      <c r="D176">
        <v>729.11599999999999</v>
      </c>
      <c r="E176">
        <v>706.17899999999997</v>
      </c>
      <c r="F176">
        <v>1238.6780000000001</v>
      </c>
      <c r="G176">
        <v>1069.2270000000001</v>
      </c>
      <c r="H176">
        <v>901.36099999999999</v>
      </c>
      <c r="I176">
        <v>1969.41</v>
      </c>
      <c r="J176">
        <v>17427.080000000002</v>
      </c>
      <c r="K176">
        <v>21259.040000000001</v>
      </c>
      <c r="L176">
        <v>4598.26</v>
      </c>
      <c r="M176">
        <v>237.0564</v>
      </c>
      <c r="N176">
        <v>192.13900000000001</v>
      </c>
      <c r="O176">
        <v>339.00009999999997</v>
      </c>
      <c r="P176">
        <v>1924.73</v>
      </c>
      <c r="Q176">
        <v>1630.47</v>
      </c>
      <c r="R176">
        <v>1079.7741000000001</v>
      </c>
      <c r="S176">
        <v>111.44499999999999</v>
      </c>
      <c r="T176">
        <v>445.4051</v>
      </c>
      <c r="U176">
        <v>557.55560000000003</v>
      </c>
      <c r="V176">
        <v>101.38747034528232</v>
      </c>
      <c r="W176">
        <v>97.452600000000004</v>
      </c>
      <c r="X176">
        <v>1087.1559999999999</v>
      </c>
      <c r="Y176">
        <v>873.22</v>
      </c>
      <c r="Z176">
        <v>1189.8543999999999</v>
      </c>
    </row>
    <row r="177" spans="1:26">
      <c r="A177" s="8">
        <v>42256</v>
      </c>
      <c r="B177">
        <v>190.23920000000001</v>
      </c>
      <c r="C177">
        <v>366.07100000000003</v>
      </c>
      <c r="D177">
        <v>731.56500000000005</v>
      </c>
      <c r="E177">
        <v>714.76800000000003</v>
      </c>
      <c r="F177">
        <v>1242.576</v>
      </c>
      <c r="G177">
        <v>1080.8320000000001</v>
      </c>
      <c r="H177">
        <v>904.17700000000002</v>
      </c>
      <c r="I177">
        <v>1942.04</v>
      </c>
      <c r="J177">
        <v>18770.509999999998</v>
      </c>
      <c r="K177">
        <v>22131.31</v>
      </c>
      <c r="L177">
        <v>4664.59</v>
      </c>
      <c r="M177">
        <v>236.96469999999999</v>
      </c>
      <c r="N177">
        <v>192.02010000000001</v>
      </c>
      <c r="O177">
        <v>339.8655</v>
      </c>
      <c r="P177">
        <v>1927.57</v>
      </c>
      <c r="Q177">
        <v>1634.4</v>
      </c>
      <c r="R177">
        <v>1078.7085999999999</v>
      </c>
      <c r="S177">
        <v>111.9598</v>
      </c>
      <c r="T177">
        <v>444.76010000000002</v>
      </c>
      <c r="U177">
        <v>555.86410000000001</v>
      </c>
      <c r="V177">
        <v>101.38709532124557</v>
      </c>
      <c r="W177">
        <v>97.468299999999999</v>
      </c>
      <c r="X177">
        <v>1089.7130999999999</v>
      </c>
      <c r="Y177">
        <v>861.96</v>
      </c>
      <c r="Z177">
        <v>1194.1712</v>
      </c>
    </row>
    <row r="178" spans="1:26">
      <c r="A178" s="8">
        <v>42257</v>
      </c>
      <c r="B178">
        <v>187.8965</v>
      </c>
      <c r="C178">
        <v>363.78800000000001</v>
      </c>
      <c r="D178">
        <v>732.83100000000002</v>
      </c>
      <c r="E178">
        <v>705.18799999999999</v>
      </c>
      <c r="F178">
        <v>1241.0309999999999</v>
      </c>
      <c r="G178">
        <v>1071.9290000000001</v>
      </c>
      <c r="H178">
        <v>900.53599999999994</v>
      </c>
      <c r="I178">
        <v>1952.29</v>
      </c>
      <c r="J178">
        <v>18299.62</v>
      </c>
      <c r="K178">
        <v>21562.5</v>
      </c>
      <c r="L178">
        <v>4596.53</v>
      </c>
      <c r="M178">
        <v>237.01220000000001</v>
      </c>
      <c r="N178">
        <v>192.01519999999999</v>
      </c>
      <c r="O178">
        <v>339.40069999999997</v>
      </c>
      <c r="P178">
        <v>1924.28</v>
      </c>
      <c r="Q178">
        <v>1633.67</v>
      </c>
      <c r="R178">
        <v>1078.1954000000001</v>
      </c>
      <c r="S178">
        <v>111.5172</v>
      </c>
      <c r="T178">
        <v>445.16480000000001</v>
      </c>
      <c r="U178">
        <v>556.77560000000005</v>
      </c>
      <c r="V178">
        <v>101.38673030811738</v>
      </c>
      <c r="W178">
        <v>97.415999999999997</v>
      </c>
      <c r="X178">
        <v>1087.0817</v>
      </c>
      <c r="Y178">
        <v>863.12</v>
      </c>
      <c r="Z178">
        <v>1186.6404</v>
      </c>
    </row>
    <row r="179" spans="1:26">
      <c r="A179" s="8">
        <v>42258</v>
      </c>
      <c r="B179">
        <v>185.9924</v>
      </c>
      <c r="C179">
        <v>361.93099999999998</v>
      </c>
      <c r="D179">
        <v>729.36599999999999</v>
      </c>
      <c r="E179">
        <v>700.05</v>
      </c>
      <c r="F179">
        <v>1242.3389999999999</v>
      </c>
      <c r="G179">
        <v>1064.8499999999999</v>
      </c>
      <c r="H179">
        <v>899.85500000000002</v>
      </c>
      <c r="I179">
        <v>1961.05</v>
      </c>
      <c r="J179">
        <v>18264.22</v>
      </c>
      <c r="K179">
        <v>21504.37</v>
      </c>
      <c r="L179">
        <v>4548.72</v>
      </c>
      <c r="M179">
        <v>237.2089</v>
      </c>
      <c r="N179">
        <v>192.14930000000001</v>
      </c>
      <c r="O179">
        <v>338.86410000000001</v>
      </c>
      <c r="P179">
        <v>1927.61</v>
      </c>
      <c r="Q179">
        <v>1633.43</v>
      </c>
      <c r="R179">
        <v>1078.2505000000001</v>
      </c>
      <c r="S179">
        <v>111.9735</v>
      </c>
      <c r="T179">
        <v>446.4522</v>
      </c>
      <c r="U179">
        <v>558.63750000000005</v>
      </c>
      <c r="V179">
        <v>101.38635528408059</v>
      </c>
      <c r="W179">
        <v>97.414400000000001</v>
      </c>
      <c r="X179">
        <v>1087.9906000000001</v>
      </c>
      <c r="Y179">
        <v>876.57</v>
      </c>
      <c r="Z179">
        <v>1182.0450000000001</v>
      </c>
    </row>
    <row r="180" spans="1:26">
      <c r="A180" s="8">
        <v>42261</v>
      </c>
      <c r="B180">
        <v>184.8783</v>
      </c>
      <c r="C180">
        <v>359.82499999999999</v>
      </c>
      <c r="D180">
        <v>731.87</v>
      </c>
      <c r="E180">
        <v>695.68299999999999</v>
      </c>
      <c r="F180">
        <v>1237.1189999999999</v>
      </c>
      <c r="G180">
        <v>1059.0050000000001</v>
      </c>
      <c r="H180">
        <v>895.98599999999999</v>
      </c>
      <c r="I180">
        <v>1953.03</v>
      </c>
      <c r="J180">
        <v>17965.7</v>
      </c>
      <c r="K180">
        <v>21561.9</v>
      </c>
      <c r="L180">
        <v>4518.1499999999996</v>
      </c>
      <c r="M180">
        <v>237.16</v>
      </c>
      <c r="N180">
        <v>192.0521</v>
      </c>
      <c r="O180">
        <v>338.4853</v>
      </c>
      <c r="P180">
        <v>1927.8</v>
      </c>
      <c r="Q180">
        <v>1633.04</v>
      </c>
      <c r="R180">
        <v>1078.6148000000001</v>
      </c>
      <c r="S180">
        <v>112.1468</v>
      </c>
      <c r="T180">
        <v>446.86309999999997</v>
      </c>
      <c r="U180">
        <v>559.32960000000003</v>
      </c>
      <c r="V180">
        <v>101.38526024469603</v>
      </c>
      <c r="W180">
        <v>97.425299999999993</v>
      </c>
      <c r="X180">
        <v>1083.8655000000001</v>
      </c>
      <c r="Y180">
        <v>876.63</v>
      </c>
      <c r="Z180">
        <v>1175.9851000000001</v>
      </c>
    </row>
    <row r="181" spans="1:26">
      <c r="A181" s="8">
        <v>42262</v>
      </c>
      <c r="B181">
        <v>186.40719999999999</v>
      </c>
      <c r="C181">
        <v>360.93799999999999</v>
      </c>
      <c r="D181">
        <v>734.00199999999995</v>
      </c>
      <c r="E181">
        <v>701.08600000000001</v>
      </c>
      <c r="F181">
        <v>1246.7629999999999</v>
      </c>
      <c r="G181">
        <v>1067.3440000000001</v>
      </c>
      <c r="H181">
        <v>903.34799999999996</v>
      </c>
      <c r="I181">
        <v>1978.09</v>
      </c>
      <c r="J181">
        <v>18026.48</v>
      </c>
      <c r="K181">
        <v>21455.23</v>
      </c>
      <c r="L181">
        <v>4569.37</v>
      </c>
      <c r="M181">
        <v>236.3886</v>
      </c>
      <c r="N181">
        <v>191.40090000000001</v>
      </c>
      <c r="O181">
        <v>337.84109999999998</v>
      </c>
      <c r="P181">
        <v>1918.23</v>
      </c>
      <c r="Q181">
        <v>1631.95</v>
      </c>
      <c r="R181">
        <v>1077.6585</v>
      </c>
      <c r="S181">
        <v>112.1215</v>
      </c>
      <c r="T181">
        <v>444.86950000000002</v>
      </c>
      <c r="U181">
        <v>556.92319999999995</v>
      </c>
      <c r="V181">
        <v>101.38486442877219</v>
      </c>
      <c r="W181">
        <v>97.434299999999993</v>
      </c>
      <c r="X181">
        <v>1091.9944</v>
      </c>
      <c r="Y181">
        <v>884.15</v>
      </c>
      <c r="Z181">
        <v>1187.0214000000001</v>
      </c>
    </row>
    <row r="182" spans="1:26">
      <c r="A182" s="8">
        <v>42263</v>
      </c>
      <c r="B182">
        <v>189.33580000000001</v>
      </c>
      <c r="C182">
        <v>363.26400000000001</v>
      </c>
      <c r="D182">
        <v>740.76199999999994</v>
      </c>
      <c r="E182">
        <v>708.00300000000004</v>
      </c>
      <c r="F182">
        <v>1259.287</v>
      </c>
      <c r="G182">
        <v>1081.5889999999999</v>
      </c>
      <c r="H182">
        <v>913.38</v>
      </c>
      <c r="I182">
        <v>1995.31</v>
      </c>
      <c r="J182">
        <v>18171.599999999999</v>
      </c>
      <c r="K182">
        <v>21966.66</v>
      </c>
      <c r="L182">
        <v>4645.84</v>
      </c>
      <c r="M182">
        <v>236.07910000000001</v>
      </c>
      <c r="N182">
        <v>191.2157</v>
      </c>
      <c r="O182">
        <v>338.4341</v>
      </c>
      <c r="P182">
        <v>1917.21</v>
      </c>
      <c r="Q182">
        <v>1627.47</v>
      </c>
      <c r="R182">
        <v>1077.2203</v>
      </c>
      <c r="S182">
        <v>112.8647</v>
      </c>
      <c r="T182">
        <v>445.03089999999997</v>
      </c>
      <c r="U182">
        <v>556.99239999999998</v>
      </c>
      <c r="V182">
        <v>101.3844693829183</v>
      </c>
      <c r="W182">
        <v>97.432299999999998</v>
      </c>
      <c r="X182">
        <v>1103.9301</v>
      </c>
      <c r="Y182">
        <v>894.47</v>
      </c>
      <c r="Z182">
        <v>1197.0578</v>
      </c>
    </row>
    <row r="183" spans="1:26">
      <c r="A183" s="8">
        <v>42264</v>
      </c>
      <c r="B183">
        <v>188.94880000000001</v>
      </c>
      <c r="C183">
        <v>364.16</v>
      </c>
      <c r="D183">
        <v>743.43299999999999</v>
      </c>
      <c r="E183">
        <v>707.08299999999997</v>
      </c>
      <c r="F183">
        <v>1262.0540000000001</v>
      </c>
      <c r="G183">
        <v>1081.6420000000001</v>
      </c>
      <c r="H183">
        <v>912.529</v>
      </c>
      <c r="I183">
        <v>1990.2</v>
      </c>
      <c r="J183">
        <v>18432.27</v>
      </c>
      <c r="K183">
        <v>21854.63</v>
      </c>
      <c r="L183">
        <v>4655.1400000000003</v>
      </c>
      <c r="M183">
        <v>236.03620000000001</v>
      </c>
      <c r="N183">
        <v>191.09710000000001</v>
      </c>
      <c r="O183">
        <v>338.36099999999999</v>
      </c>
      <c r="P183">
        <v>1926.62</v>
      </c>
      <c r="Q183">
        <v>1626.71</v>
      </c>
      <c r="R183">
        <v>1078.9214999999999</v>
      </c>
      <c r="S183">
        <v>113.2289</v>
      </c>
      <c r="T183">
        <v>446.02449999999999</v>
      </c>
      <c r="U183">
        <v>557.73019999999997</v>
      </c>
      <c r="V183">
        <v>101.38408434797293</v>
      </c>
      <c r="W183">
        <v>97.431799999999996</v>
      </c>
      <c r="X183">
        <v>1103.6599000000001</v>
      </c>
      <c r="Y183">
        <v>903.29</v>
      </c>
      <c r="Z183">
        <v>1193.2789</v>
      </c>
    </row>
    <row r="184" spans="1:26">
      <c r="A184" s="8">
        <v>42265</v>
      </c>
      <c r="B184">
        <v>185.43969999999999</v>
      </c>
      <c r="C184">
        <v>361.53100000000001</v>
      </c>
      <c r="D184">
        <v>738.36800000000005</v>
      </c>
      <c r="E184">
        <v>692.87599999999998</v>
      </c>
      <c r="F184">
        <v>1246.6980000000001</v>
      </c>
      <c r="G184">
        <v>1065.9870000000001</v>
      </c>
      <c r="H184">
        <v>898.35799999999995</v>
      </c>
      <c r="I184">
        <v>1958.03</v>
      </c>
      <c r="J184">
        <v>18070.21</v>
      </c>
      <c r="K184">
        <v>21920.83</v>
      </c>
      <c r="L184">
        <v>4535.8500000000004</v>
      </c>
      <c r="M184">
        <v>237.48310000000001</v>
      </c>
      <c r="N184">
        <v>191.74850000000001</v>
      </c>
      <c r="O184">
        <v>338.36649999999997</v>
      </c>
      <c r="P184">
        <v>1934.26</v>
      </c>
      <c r="Q184">
        <v>1624.44</v>
      </c>
      <c r="R184">
        <v>1082.376</v>
      </c>
      <c r="S184">
        <v>113.9336</v>
      </c>
      <c r="T184">
        <v>449.59570000000002</v>
      </c>
      <c r="U184">
        <v>563.24749999999995</v>
      </c>
      <c r="V184">
        <v>101.3836985429577</v>
      </c>
      <c r="W184">
        <v>97.418899999999994</v>
      </c>
      <c r="X184">
        <v>1090.6737000000001</v>
      </c>
      <c r="Y184">
        <v>899.98</v>
      </c>
      <c r="Z184">
        <v>1171.5751</v>
      </c>
    </row>
    <row r="185" spans="1:26" hidden="1">
      <c r="A185" s="8">
        <v>42268</v>
      </c>
      <c r="B185">
        <v>187.02279999999999</v>
      </c>
      <c r="C185">
        <v>362.42</v>
      </c>
      <c r="D185">
        <v>733.77499999999998</v>
      </c>
      <c r="E185">
        <v>694.25099999999998</v>
      </c>
      <c r="F185">
        <v>1248.432</v>
      </c>
      <c r="G185">
        <v>1073.0119999999999</v>
      </c>
      <c r="H185">
        <v>900.17499999999995</v>
      </c>
      <c r="I185">
        <v>1966.97</v>
      </c>
      <c r="J185" t="e">
        <v>#N/A</v>
      </c>
      <c r="K185">
        <v>21756.93</v>
      </c>
      <c r="L185">
        <v>4585.5</v>
      </c>
      <c r="M185">
        <v>237.1568</v>
      </c>
      <c r="N185">
        <v>191.57560000000001</v>
      </c>
      <c r="O185">
        <v>338.54300000000001</v>
      </c>
      <c r="P185">
        <v>1926.41</v>
      </c>
      <c r="Q185">
        <v>1623.17</v>
      </c>
      <c r="R185">
        <v>1082.6146000000001</v>
      </c>
      <c r="S185">
        <v>112.8441</v>
      </c>
      <c r="T185">
        <v>445.74959999999999</v>
      </c>
      <c r="U185">
        <v>558.00400000000002</v>
      </c>
      <c r="V185">
        <v>101.38251263532602</v>
      </c>
      <c r="W185">
        <v>97.419600000000003</v>
      </c>
      <c r="X185">
        <v>1089.3010999999999</v>
      </c>
      <c r="Y185">
        <v>907.43</v>
      </c>
      <c r="Z185">
        <v>1189.1549</v>
      </c>
    </row>
    <row r="186" spans="1:26" hidden="1">
      <c r="A186" s="8">
        <v>42269</v>
      </c>
      <c r="B186">
        <v>181.10409999999999</v>
      </c>
      <c r="C186">
        <v>354.14499999999998</v>
      </c>
      <c r="D186">
        <v>717.93600000000004</v>
      </c>
      <c r="E186">
        <v>673.21699999999998</v>
      </c>
      <c r="F186">
        <v>1229.8520000000001</v>
      </c>
      <c r="G186">
        <v>1041.671</v>
      </c>
      <c r="H186">
        <v>887.851</v>
      </c>
      <c r="I186">
        <v>1942.74</v>
      </c>
      <c r="J186" t="e">
        <v>#N/A</v>
      </c>
      <c r="K186">
        <v>21796.58</v>
      </c>
      <c r="L186">
        <v>4428.51</v>
      </c>
      <c r="M186">
        <v>237.9631</v>
      </c>
      <c r="N186">
        <v>191.87209999999999</v>
      </c>
      <c r="O186">
        <v>337.33179999999999</v>
      </c>
      <c r="P186">
        <v>1933.77</v>
      </c>
      <c r="Q186">
        <v>1613.78</v>
      </c>
      <c r="R186">
        <v>1083.6723</v>
      </c>
      <c r="S186">
        <v>111.8867</v>
      </c>
      <c r="T186">
        <v>446.36040000000003</v>
      </c>
      <c r="U186">
        <v>558.95280000000002</v>
      </c>
      <c r="V186">
        <v>101.38210680849362</v>
      </c>
      <c r="W186">
        <v>97.354299999999995</v>
      </c>
      <c r="X186">
        <v>1069.4593</v>
      </c>
      <c r="Y186">
        <v>895.06</v>
      </c>
      <c r="Z186">
        <v>1175.2054000000001</v>
      </c>
    </row>
    <row r="187" spans="1:26" hidden="1">
      <c r="A187" s="8">
        <v>42270</v>
      </c>
      <c r="B187">
        <v>181.25620000000001</v>
      </c>
      <c r="C187">
        <v>356.16199999999998</v>
      </c>
      <c r="D187">
        <v>710.85199999999998</v>
      </c>
      <c r="E187">
        <v>676.24900000000002</v>
      </c>
      <c r="F187">
        <v>1226.97</v>
      </c>
      <c r="G187">
        <v>1046.1780000000001</v>
      </c>
      <c r="H187">
        <v>885.18399999999997</v>
      </c>
      <c r="I187">
        <v>1938.76</v>
      </c>
      <c r="J187" t="e">
        <v>#N/A</v>
      </c>
      <c r="K187">
        <v>21302.91</v>
      </c>
      <c r="L187">
        <v>4432.83</v>
      </c>
      <c r="M187">
        <v>237.84719999999999</v>
      </c>
      <c r="N187">
        <v>191.6771</v>
      </c>
      <c r="O187">
        <v>336.33429999999998</v>
      </c>
      <c r="P187">
        <v>1932.32</v>
      </c>
      <c r="Q187">
        <v>1612.95</v>
      </c>
      <c r="R187">
        <v>1083.6278</v>
      </c>
      <c r="S187">
        <v>110.8293</v>
      </c>
      <c r="T187">
        <v>445.56380000000001</v>
      </c>
      <c r="U187">
        <v>557.70169999999996</v>
      </c>
      <c r="V187">
        <v>101.3817117626397</v>
      </c>
      <c r="W187">
        <v>97.337699999999998</v>
      </c>
      <c r="X187">
        <v>1066.4366</v>
      </c>
      <c r="Y187">
        <v>900.23</v>
      </c>
      <c r="Z187">
        <v>1171.1615999999999</v>
      </c>
    </row>
    <row r="188" spans="1:26">
      <c r="A188" s="8">
        <v>42271</v>
      </c>
      <c r="B188">
        <v>177.3629</v>
      </c>
      <c r="C188">
        <v>351.036</v>
      </c>
      <c r="D188">
        <v>701.64800000000002</v>
      </c>
      <c r="E188">
        <v>664.62699999999995</v>
      </c>
      <c r="F188">
        <v>1215.6600000000001</v>
      </c>
      <c r="G188">
        <v>1028.085</v>
      </c>
      <c r="H188">
        <v>879.10299999999995</v>
      </c>
      <c r="I188">
        <v>1932.24</v>
      </c>
      <c r="J188">
        <v>17571.830000000002</v>
      </c>
      <c r="K188">
        <v>21095.98</v>
      </c>
      <c r="L188">
        <v>4347.24</v>
      </c>
      <c r="M188">
        <v>237.92259999999999</v>
      </c>
      <c r="N188">
        <v>191.55770000000001</v>
      </c>
      <c r="O188">
        <v>335.27010000000001</v>
      </c>
      <c r="P188">
        <v>1933.78</v>
      </c>
      <c r="Q188">
        <v>1603.82</v>
      </c>
      <c r="R188">
        <v>1085.4432999999999</v>
      </c>
      <c r="S188">
        <v>110.5206</v>
      </c>
      <c r="T188">
        <v>448.07240000000002</v>
      </c>
      <c r="U188">
        <v>561.99680000000001</v>
      </c>
      <c r="V188">
        <v>101.38130593580729</v>
      </c>
      <c r="W188">
        <v>97.340400000000002</v>
      </c>
      <c r="X188">
        <v>1060.3448000000001</v>
      </c>
      <c r="Y188">
        <v>891.32</v>
      </c>
      <c r="Z188">
        <v>1149.3589999999999</v>
      </c>
    </row>
    <row r="189" spans="1:26">
      <c r="A189" s="8">
        <v>42272</v>
      </c>
      <c r="B189">
        <v>182.44200000000001</v>
      </c>
      <c r="C189">
        <v>357.83199999999999</v>
      </c>
      <c r="D189">
        <v>708.18700000000001</v>
      </c>
      <c r="E189">
        <v>680.51199999999994</v>
      </c>
      <c r="F189">
        <v>1220.518</v>
      </c>
      <c r="G189">
        <v>1056.135</v>
      </c>
      <c r="H189">
        <v>886.69299999999998</v>
      </c>
      <c r="I189">
        <v>1931.34</v>
      </c>
      <c r="J189">
        <v>17880.509999999998</v>
      </c>
      <c r="K189">
        <v>21186.32</v>
      </c>
      <c r="L189">
        <v>4480.66</v>
      </c>
      <c r="M189">
        <v>237.21729999999999</v>
      </c>
      <c r="N189">
        <v>191.14830000000001</v>
      </c>
      <c r="O189">
        <v>334.80029999999999</v>
      </c>
      <c r="P189">
        <v>1929.59</v>
      </c>
      <c r="Q189">
        <v>1600.94</v>
      </c>
      <c r="R189">
        <v>1085.0806</v>
      </c>
      <c r="S189">
        <v>111.2141</v>
      </c>
      <c r="T189">
        <v>444.79599999999999</v>
      </c>
      <c r="U189">
        <v>556.84699999999998</v>
      </c>
      <c r="V189">
        <v>101.38090087904479</v>
      </c>
      <c r="W189">
        <v>97.347200000000001</v>
      </c>
      <c r="X189">
        <v>1067.5921000000001</v>
      </c>
      <c r="Y189">
        <v>895.96</v>
      </c>
      <c r="Z189">
        <v>1166.8912</v>
      </c>
    </row>
    <row r="190" spans="1:26" hidden="1">
      <c r="A190" s="8">
        <v>42275</v>
      </c>
      <c r="B190">
        <v>178.32300000000001</v>
      </c>
      <c r="C190">
        <v>352.75599999999997</v>
      </c>
      <c r="D190">
        <v>697.73099999999999</v>
      </c>
      <c r="E190">
        <v>663.59400000000005</v>
      </c>
      <c r="F190">
        <v>1193.326</v>
      </c>
      <c r="G190">
        <v>1039.1300000000001</v>
      </c>
      <c r="H190">
        <v>869.35500000000002</v>
      </c>
      <c r="I190">
        <v>1881.77</v>
      </c>
      <c r="J190">
        <v>17645.11</v>
      </c>
      <c r="K190" t="e">
        <v>#N/A</v>
      </c>
      <c r="L190">
        <v>4357.05</v>
      </c>
      <c r="M190">
        <v>237.59909999999999</v>
      </c>
      <c r="N190">
        <v>191.11840000000001</v>
      </c>
      <c r="O190">
        <v>332.89400000000001</v>
      </c>
      <c r="P190">
        <v>1934.72</v>
      </c>
      <c r="Q190">
        <v>1584.32</v>
      </c>
      <c r="R190">
        <v>1086.6797999999999</v>
      </c>
      <c r="S190">
        <v>110.73009999999999</v>
      </c>
      <c r="T190">
        <v>446.36270000000002</v>
      </c>
      <c r="U190">
        <v>559.49120000000005</v>
      </c>
      <c r="V190">
        <v>101.37969417952608</v>
      </c>
      <c r="W190">
        <v>97.287099999999995</v>
      </c>
      <c r="X190">
        <v>1048.1780000000001</v>
      </c>
      <c r="Y190">
        <v>879.08</v>
      </c>
      <c r="Z190">
        <v>1140.0521000000001</v>
      </c>
    </row>
    <row r="191" spans="1:26">
      <c r="A191" s="8">
        <v>42276</v>
      </c>
      <c r="B191">
        <v>177.20689999999999</v>
      </c>
      <c r="C191">
        <v>349.56</v>
      </c>
      <c r="D191">
        <v>702.98</v>
      </c>
      <c r="E191">
        <v>661.77300000000002</v>
      </c>
      <c r="F191">
        <v>1182.8599999999999</v>
      </c>
      <c r="G191">
        <v>1030.529</v>
      </c>
      <c r="H191">
        <v>865.66300000000001</v>
      </c>
      <c r="I191">
        <v>1884.09</v>
      </c>
      <c r="J191">
        <v>16930.84</v>
      </c>
      <c r="K191">
        <v>20556.599999999999</v>
      </c>
      <c r="L191">
        <v>4343.7299999999996</v>
      </c>
      <c r="M191">
        <v>237.65479999999999</v>
      </c>
      <c r="N191">
        <v>190.81970000000001</v>
      </c>
      <c r="O191">
        <v>331.20339999999999</v>
      </c>
      <c r="P191">
        <v>1936.71</v>
      </c>
      <c r="Q191">
        <v>1578.76</v>
      </c>
      <c r="R191">
        <v>1087.9983</v>
      </c>
      <c r="S191">
        <v>110.369</v>
      </c>
      <c r="T191">
        <v>446.6875</v>
      </c>
      <c r="U191">
        <v>560.23099999999999</v>
      </c>
      <c r="V191">
        <v>101.37927834178511</v>
      </c>
      <c r="W191">
        <v>97.146900000000002</v>
      </c>
      <c r="X191">
        <v>1041.5335</v>
      </c>
      <c r="Y191">
        <v>887.58</v>
      </c>
      <c r="Z191">
        <v>1131.0645</v>
      </c>
    </row>
    <row r="192" spans="1:26">
      <c r="A192" s="8">
        <v>42277</v>
      </c>
      <c r="B192">
        <v>181.75</v>
      </c>
      <c r="C192">
        <v>354.779</v>
      </c>
      <c r="D192">
        <v>705.28300000000002</v>
      </c>
      <c r="E192">
        <v>675.62800000000004</v>
      </c>
      <c r="F192">
        <v>1207.905</v>
      </c>
      <c r="G192">
        <v>1053.761</v>
      </c>
      <c r="H192">
        <v>880.99699999999996</v>
      </c>
      <c r="I192">
        <v>1920.03</v>
      </c>
      <c r="J192">
        <v>17388.150000000001</v>
      </c>
      <c r="K192">
        <v>20846.3</v>
      </c>
      <c r="L192">
        <v>4455.29</v>
      </c>
      <c r="M192">
        <v>237.7758</v>
      </c>
      <c r="N192">
        <v>190.94909999999999</v>
      </c>
      <c r="O192">
        <v>332.05700000000002</v>
      </c>
      <c r="P192">
        <v>1936.43</v>
      </c>
      <c r="Q192">
        <v>1581.23</v>
      </c>
      <c r="R192">
        <v>1088.0533</v>
      </c>
      <c r="S192">
        <v>111.5835</v>
      </c>
      <c r="T192">
        <v>446.2552</v>
      </c>
      <c r="U192">
        <v>559.63930000000005</v>
      </c>
      <c r="V192">
        <v>101.37890331774835</v>
      </c>
      <c r="W192">
        <v>97.127499999999998</v>
      </c>
      <c r="X192">
        <v>1061.7729999999999</v>
      </c>
      <c r="Y192">
        <v>894.53</v>
      </c>
      <c r="Z192">
        <v>1159.3468</v>
      </c>
    </row>
    <row r="193" spans="1:26" hidden="1">
      <c r="A193" s="8">
        <v>42278</v>
      </c>
      <c r="B193">
        <v>180.94890000000001</v>
      </c>
      <c r="C193">
        <v>354.90499999999997</v>
      </c>
      <c r="D193">
        <v>701.54100000000005</v>
      </c>
      <c r="E193">
        <v>674.26300000000003</v>
      </c>
      <c r="F193">
        <v>1212.595</v>
      </c>
      <c r="G193">
        <v>1049.6569999999999</v>
      </c>
      <c r="H193">
        <v>882.21600000000001</v>
      </c>
      <c r="I193">
        <v>1923.82</v>
      </c>
      <c r="J193">
        <v>17722.419999999998</v>
      </c>
      <c r="K193" t="e">
        <v>#N/A</v>
      </c>
      <c r="L193">
        <v>4426.54</v>
      </c>
      <c r="M193">
        <v>238.2747</v>
      </c>
      <c r="N193">
        <v>191.2577</v>
      </c>
      <c r="O193">
        <v>332.58499999999998</v>
      </c>
      <c r="P193">
        <v>1937.67</v>
      </c>
      <c r="Q193">
        <v>1577.98</v>
      </c>
      <c r="R193">
        <v>1088.3588999999999</v>
      </c>
      <c r="S193">
        <v>111.9764</v>
      </c>
      <c r="T193">
        <v>447.53590000000003</v>
      </c>
      <c r="U193">
        <v>561.51660000000004</v>
      </c>
      <c r="V193">
        <v>101.3785583264373</v>
      </c>
      <c r="W193">
        <v>97.113500000000002</v>
      </c>
      <c r="X193">
        <v>1064.9001000000001</v>
      </c>
      <c r="Y193">
        <v>898.12</v>
      </c>
      <c r="Z193">
        <v>1159.6487</v>
      </c>
    </row>
    <row r="194" spans="1:26">
      <c r="A194" s="8">
        <v>42279</v>
      </c>
      <c r="B194">
        <v>181.84180000000001</v>
      </c>
      <c r="C194">
        <v>356.04399999999998</v>
      </c>
      <c r="D194">
        <v>695.59500000000003</v>
      </c>
      <c r="E194">
        <v>678.82500000000005</v>
      </c>
      <c r="F194">
        <v>1226.059</v>
      </c>
      <c r="G194">
        <v>1053.9110000000001</v>
      </c>
      <c r="H194">
        <v>890.58799999999997</v>
      </c>
      <c r="I194">
        <v>1951.36</v>
      </c>
      <c r="J194">
        <v>17725.13</v>
      </c>
      <c r="K194">
        <v>21506.09</v>
      </c>
      <c r="L194">
        <v>4458.88</v>
      </c>
      <c r="M194">
        <v>238.8022</v>
      </c>
      <c r="N194">
        <v>191.47659999999999</v>
      </c>
      <c r="O194">
        <v>332.46969999999999</v>
      </c>
      <c r="P194">
        <v>1942.76</v>
      </c>
      <c r="Q194">
        <v>1572.49</v>
      </c>
      <c r="R194">
        <v>1090.4052999999999</v>
      </c>
      <c r="S194">
        <v>112.3143</v>
      </c>
      <c r="T194">
        <v>449.6078</v>
      </c>
      <c r="U194">
        <v>564.58040000000005</v>
      </c>
      <c r="V194">
        <v>101.37816328058335</v>
      </c>
      <c r="W194">
        <v>97.085499999999996</v>
      </c>
      <c r="X194">
        <v>1075.1057000000001</v>
      </c>
      <c r="Y194">
        <v>905.86</v>
      </c>
      <c r="Z194">
        <v>1163.9304</v>
      </c>
    </row>
    <row r="195" spans="1:26">
      <c r="A195" s="8">
        <v>42282</v>
      </c>
      <c r="B195">
        <v>187.4606</v>
      </c>
      <c r="C195">
        <v>363.57900000000001</v>
      </c>
      <c r="D195">
        <v>717.99900000000002</v>
      </c>
      <c r="E195">
        <v>699.50900000000001</v>
      </c>
      <c r="F195">
        <v>1248.191</v>
      </c>
      <c r="G195">
        <v>1081.93</v>
      </c>
      <c r="H195">
        <v>909.80100000000004</v>
      </c>
      <c r="I195">
        <v>1987.05</v>
      </c>
      <c r="J195">
        <v>18005.490000000002</v>
      </c>
      <c r="K195">
        <v>21854.5</v>
      </c>
      <c r="L195">
        <v>4616.8999999999996</v>
      </c>
      <c r="M195">
        <v>238.3116</v>
      </c>
      <c r="N195">
        <v>191.30029999999999</v>
      </c>
      <c r="O195">
        <v>333.5813</v>
      </c>
      <c r="P195">
        <v>1938.2</v>
      </c>
      <c r="Q195">
        <v>1583.87</v>
      </c>
      <c r="R195">
        <v>1089.8278</v>
      </c>
      <c r="S195">
        <v>113.4868</v>
      </c>
      <c r="T195">
        <v>447.64909999999998</v>
      </c>
      <c r="U195">
        <v>561.31719999999996</v>
      </c>
      <c r="V195">
        <v>101.3769873838603</v>
      </c>
      <c r="W195">
        <v>97.200199999999995</v>
      </c>
      <c r="X195">
        <v>1095.2974999999999</v>
      </c>
      <c r="Y195">
        <v>923.14</v>
      </c>
      <c r="Z195">
        <v>1191.7596000000001</v>
      </c>
    </row>
    <row r="196" spans="1:26">
      <c r="A196" s="8">
        <v>42283</v>
      </c>
      <c r="B196">
        <v>188.65610000000001</v>
      </c>
      <c r="C196">
        <v>365.23500000000001</v>
      </c>
      <c r="D196">
        <v>724.61400000000003</v>
      </c>
      <c r="E196">
        <v>705.548</v>
      </c>
      <c r="F196">
        <v>1245.7239999999999</v>
      </c>
      <c r="G196">
        <v>1086.606</v>
      </c>
      <c r="H196">
        <v>913.35699999999997</v>
      </c>
      <c r="I196">
        <v>1979.92</v>
      </c>
      <c r="J196">
        <v>18186.099999999999</v>
      </c>
      <c r="K196">
        <v>21831.62</v>
      </c>
      <c r="L196">
        <v>4660.6400000000003</v>
      </c>
      <c r="M196">
        <v>238.01159999999999</v>
      </c>
      <c r="N196">
        <v>191.2731</v>
      </c>
      <c r="O196">
        <v>334.34800000000001</v>
      </c>
      <c r="P196">
        <v>1941.08</v>
      </c>
      <c r="Q196">
        <v>1591.71</v>
      </c>
      <c r="R196">
        <v>1089.7017000000001</v>
      </c>
      <c r="S196">
        <v>114.3109</v>
      </c>
      <c r="T196">
        <v>448.56709999999998</v>
      </c>
      <c r="U196">
        <v>562.26220000000001</v>
      </c>
      <c r="V196">
        <v>101.37658155702789</v>
      </c>
      <c r="W196">
        <v>97.146699999999996</v>
      </c>
      <c r="X196">
        <v>1097.4255000000001</v>
      </c>
      <c r="Y196">
        <v>920.32</v>
      </c>
      <c r="Z196">
        <v>1187.1959999999999</v>
      </c>
    </row>
    <row r="197" spans="1:26">
      <c r="A197" s="8">
        <v>42284</v>
      </c>
      <c r="B197">
        <v>189.14089999999999</v>
      </c>
      <c r="C197">
        <v>363.28100000000001</v>
      </c>
      <c r="D197">
        <v>734.80799999999999</v>
      </c>
      <c r="E197">
        <v>709.18600000000004</v>
      </c>
      <c r="F197">
        <v>1252.749</v>
      </c>
      <c r="G197">
        <v>1080.2929999999999</v>
      </c>
      <c r="H197">
        <v>922.91800000000001</v>
      </c>
      <c r="I197">
        <v>1995.83</v>
      </c>
      <c r="J197">
        <v>18322.98</v>
      </c>
      <c r="K197">
        <v>22515.759999999998</v>
      </c>
      <c r="L197">
        <v>4667.34</v>
      </c>
      <c r="M197">
        <v>238.059</v>
      </c>
      <c r="N197">
        <v>191.46619999999999</v>
      </c>
      <c r="O197">
        <v>335.93009999999998</v>
      </c>
      <c r="P197">
        <v>1940.33</v>
      </c>
      <c r="Q197">
        <v>1603.94</v>
      </c>
      <c r="R197">
        <v>1089.2744</v>
      </c>
      <c r="S197">
        <v>115.6014</v>
      </c>
      <c r="T197">
        <v>448.697</v>
      </c>
      <c r="U197">
        <v>562.43520000000001</v>
      </c>
      <c r="V197">
        <v>101.37620653299113</v>
      </c>
      <c r="W197">
        <v>97.148899999999998</v>
      </c>
      <c r="X197">
        <v>1103.9640999999999</v>
      </c>
      <c r="Y197">
        <v>930.7</v>
      </c>
      <c r="Z197">
        <v>1197.29</v>
      </c>
    </row>
    <row r="198" spans="1:26">
      <c r="A198" s="8">
        <v>42285</v>
      </c>
      <c r="B198">
        <v>189.53960000000001</v>
      </c>
      <c r="C198">
        <v>364.12299999999999</v>
      </c>
      <c r="D198">
        <v>738.02200000000005</v>
      </c>
      <c r="E198">
        <v>711.50400000000002</v>
      </c>
      <c r="F198">
        <v>1257.443</v>
      </c>
      <c r="G198">
        <v>1083.7729999999999</v>
      </c>
      <c r="H198">
        <v>928.32799999999997</v>
      </c>
      <c r="I198">
        <v>2013.43</v>
      </c>
      <c r="J198">
        <v>18141.169999999998</v>
      </c>
      <c r="K198">
        <v>22354.91</v>
      </c>
      <c r="L198">
        <v>4675.91</v>
      </c>
      <c r="M198">
        <v>238.267</v>
      </c>
      <c r="N198">
        <v>191.55600000000001</v>
      </c>
      <c r="O198">
        <v>335.81279999999998</v>
      </c>
      <c r="P198">
        <v>1936.25</v>
      </c>
      <c r="Q198">
        <v>1606.34</v>
      </c>
      <c r="R198">
        <v>1088.8972000000001</v>
      </c>
      <c r="S198">
        <v>115.5752</v>
      </c>
      <c r="T198">
        <v>448.79239999999999</v>
      </c>
      <c r="U198">
        <v>562.90459999999996</v>
      </c>
      <c r="V198">
        <v>101.37581148713718</v>
      </c>
      <c r="W198">
        <v>97.118399999999994</v>
      </c>
      <c r="X198">
        <v>1111.3534</v>
      </c>
      <c r="Y198">
        <v>938.52</v>
      </c>
      <c r="Z198">
        <v>1198.6470999999999</v>
      </c>
    </row>
    <row r="199" spans="1:26">
      <c r="A199" s="8">
        <v>42286</v>
      </c>
      <c r="B199">
        <v>190.30080000000001</v>
      </c>
      <c r="C199">
        <v>364.81599999999997</v>
      </c>
      <c r="D199">
        <v>753.18299999999999</v>
      </c>
      <c r="E199">
        <v>717.43700000000001</v>
      </c>
      <c r="F199">
        <v>1264.106</v>
      </c>
      <c r="G199">
        <v>1088.095</v>
      </c>
      <c r="H199">
        <v>931.83100000000002</v>
      </c>
      <c r="I199">
        <v>2014.89</v>
      </c>
      <c r="J199">
        <v>18438.669999999998</v>
      </c>
      <c r="K199">
        <v>22458.799999999999</v>
      </c>
      <c r="L199">
        <v>4701.3900000000003</v>
      </c>
      <c r="M199">
        <v>238.08680000000001</v>
      </c>
      <c r="N199">
        <v>191.53579999999999</v>
      </c>
      <c r="O199">
        <v>335.96039999999999</v>
      </c>
      <c r="P199">
        <v>1937.49</v>
      </c>
      <c r="Q199">
        <v>1615.24</v>
      </c>
      <c r="R199">
        <v>1088.4429</v>
      </c>
      <c r="S199">
        <v>116.76949999999999</v>
      </c>
      <c r="T199">
        <v>449.66430000000003</v>
      </c>
      <c r="U199">
        <v>563.69740000000002</v>
      </c>
      <c r="V199">
        <v>101.37542645219185</v>
      </c>
      <c r="W199">
        <v>97.105500000000006</v>
      </c>
      <c r="X199">
        <v>1118.7937999999999</v>
      </c>
      <c r="Y199">
        <v>936.96</v>
      </c>
      <c r="Z199">
        <v>1198.2847999999999</v>
      </c>
    </row>
    <row r="200" spans="1:26" hidden="1">
      <c r="A200" s="8">
        <v>42289</v>
      </c>
      <c r="B200">
        <v>189.7731</v>
      </c>
      <c r="C200">
        <v>363.3</v>
      </c>
      <c r="D200">
        <v>747.75099999999998</v>
      </c>
      <c r="E200">
        <v>714.13900000000001</v>
      </c>
      <c r="F200">
        <v>1264.931</v>
      </c>
      <c r="G200">
        <v>1086.002</v>
      </c>
      <c r="H200">
        <v>931.09699999999998</v>
      </c>
      <c r="I200">
        <v>2017.46</v>
      </c>
      <c r="J200" t="e">
        <v>#N/A</v>
      </c>
      <c r="K200">
        <v>22730.93</v>
      </c>
      <c r="L200">
        <v>4688.7</v>
      </c>
      <c r="M200">
        <v>238.54650000000001</v>
      </c>
      <c r="N200">
        <v>191.8793</v>
      </c>
      <c r="O200">
        <v>336.56540000000001</v>
      </c>
      <c r="P200" t="e">
        <v>#N/A</v>
      </c>
      <c r="Q200" t="e">
        <v>#N/A</v>
      </c>
      <c r="R200" t="e">
        <v>#N/A</v>
      </c>
      <c r="S200">
        <v>117.07429999999999</v>
      </c>
      <c r="T200">
        <v>450.55810000000002</v>
      </c>
      <c r="U200">
        <v>565.1952</v>
      </c>
      <c r="V200">
        <v>101.3742297635817</v>
      </c>
      <c r="W200">
        <v>97.056600000000003</v>
      </c>
      <c r="X200">
        <v>1118.623</v>
      </c>
      <c r="Y200">
        <v>941.99</v>
      </c>
      <c r="Z200">
        <v>1196.6478999999999</v>
      </c>
    </row>
    <row r="201" spans="1:26">
      <c r="A201" s="8">
        <v>42290</v>
      </c>
      <c r="B201">
        <v>188.01580000000001</v>
      </c>
      <c r="C201">
        <v>360.846</v>
      </c>
      <c r="D201">
        <v>745.92200000000003</v>
      </c>
      <c r="E201">
        <v>707.40599999999995</v>
      </c>
      <c r="F201">
        <v>1255.96</v>
      </c>
      <c r="G201">
        <v>1080.934</v>
      </c>
      <c r="H201">
        <v>924.05200000000002</v>
      </c>
      <c r="I201">
        <v>2003.69</v>
      </c>
      <c r="J201">
        <v>18234.740000000002</v>
      </c>
      <c r="K201">
        <v>22600.46</v>
      </c>
      <c r="L201">
        <v>4643.38</v>
      </c>
      <c r="M201">
        <v>238.37219999999999</v>
      </c>
      <c r="N201">
        <v>191.7193</v>
      </c>
      <c r="O201">
        <v>335.88130000000001</v>
      </c>
      <c r="P201">
        <v>1941.21</v>
      </c>
      <c r="Q201">
        <v>1613.25</v>
      </c>
      <c r="R201">
        <v>1089.576</v>
      </c>
      <c r="S201">
        <v>116.059</v>
      </c>
      <c r="T201">
        <v>450.52640000000002</v>
      </c>
      <c r="U201">
        <v>564.91390000000001</v>
      </c>
      <c r="V201">
        <v>101.37385473954492</v>
      </c>
      <c r="W201">
        <v>97.0047</v>
      </c>
      <c r="X201">
        <v>1109.7845</v>
      </c>
      <c r="Y201">
        <v>934.67</v>
      </c>
      <c r="Z201">
        <v>1187.0934</v>
      </c>
    </row>
    <row r="202" spans="1:26">
      <c r="A202" s="8">
        <v>42291</v>
      </c>
      <c r="B202">
        <v>186.59729999999999</v>
      </c>
      <c r="C202">
        <v>358.58100000000002</v>
      </c>
      <c r="D202">
        <v>748.13400000000001</v>
      </c>
      <c r="E202">
        <v>701.28300000000002</v>
      </c>
      <c r="F202">
        <v>1246.357</v>
      </c>
      <c r="G202">
        <v>1070.3150000000001</v>
      </c>
      <c r="H202">
        <v>918.01099999999997</v>
      </c>
      <c r="I202">
        <v>1994.24</v>
      </c>
      <c r="J202">
        <v>17891</v>
      </c>
      <c r="K202">
        <v>22439.91</v>
      </c>
      <c r="L202">
        <v>4609.03</v>
      </c>
      <c r="M202">
        <v>238.88900000000001</v>
      </c>
      <c r="N202">
        <v>191.99979999999999</v>
      </c>
      <c r="O202">
        <v>336.26330000000002</v>
      </c>
      <c r="P202">
        <v>1948.2</v>
      </c>
      <c r="Q202">
        <v>1612.05</v>
      </c>
      <c r="R202">
        <v>1090.8163999999999</v>
      </c>
      <c r="S202">
        <v>116.28279999999999</v>
      </c>
      <c r="T202">
        <v>453.12849999999997</v>
      </c>
      <c r="U202">
        <v>568.74450000000002</v>
      </c>
      <c r="V202">
        <v>101.37346970459957</v>
      </c>
      <c r="W202">
        <v>96.983599999999996</v>
      </c>
      <c r="X202">
        <v>1103.9961000000001</v>
      </c>
      <c r="Y202">
        <v>927.79</v>
      </c>
      <c r="Z202">
        <v>1173.0786000000001</v>
      </c>
    </row>
    <row r="203" spans="1:26">
      <c r="A203" s="8">
        <v>42292</v>
      </c>
      <c r="B203">
        <v>189.28559999999999</v>
      </c>
      <c r="C203">
        <v>362.11799999999999</v>
      </c>
      <c r="D203">
        <v>752.10400000000004</v>
      </c>
      <c r="E203">
        <v>707.88499999999999</v>
      </c>
      <c r="F203">
        <v>1263.934</v>
      </c>
      <c r="G203">
        <v>1084.633</v>
      </c>
      <c r="H203">
        <v>929.00099999999998</v>
      </c>
      <c r="I203">
        <v>2023.86</v>
      </c>
      <c r="J203">
        <v>18096.900000000001</v>
      </c>
      <c r="K203">
        <v>22888.17</v>
      </c>
      <c r="L203">
        <v>4675.29</v>
      </c>
      <c r="M203">
        <v>238.6926</v>
      </c>
      <c r="N203">
        <v>191.88380000000001</v>
      </c>
      <c r="O203">
        <v>336.86160000000001</v>
      </c>
      <c r="P203">
        <v>1944.43</v>
      </c>
      <c r="Q203">
        <v>1611.8</v>
      </c>
      <c r="R203">
        <v>1090.5597</v>
      </c>
      <c r="S203">
        <v>117.6819</v>
      </c>
      <c r="T203">
        <v>452.88630000000001</v>
      </c>
      <c r="U203">
        <v>568.90290000000005</v>
      </c>
      <c r="V203">
        <v>101.37309468056282</v>
      </c>
      <c r="W203">
        <v>96.939599999999999</v>
      </c>
      <c r="X203">
        <v>1117.5391</v>
      </c>
      <c r="Y203">
        <v>940.53</v>
      </c>
      <c r="Z203">
        <v>1194.5081</v>
      </c>
    </row>
    <row r="204" spans="1:26">
      <c r="A204" s="8">
        <v>42293</v>
      </c>
      <c r="B204">
        <v>190.4298</v>
      </c>
      <c r="C204">
        <v>362.02699999999999</v>
      </c>
      <c r="D204">
        <v>744.80200000000002</v>
      </c>
      <c r="E204">
        <v>711.60400000000004</v>
      </c>
      <c r="F204">
        <v>1268.7139999999999</v>
      </c>
      <c r="G204">
        <v>1089.2260000000001</v>
      </c>
      <c r="H204">
        <v>933.72199999999998</v>
      </c>
      <c r="I204">
        <v>2033.11</v>
      </c>
      <c r="J204">
        <v>18291.8</v>
      </c>
      <c r="K204">
        <v>23067.37</v>
      </c>
      <c r="L204">
        <v>4702.79</v>
      </c>
      <c r="M204">
        <v>238.946</v>
      </c>
      <c r="N204">
        <v>191.99799999999999</v>
      </c>
      <c r="O204">
        <v>337.56779999999998</v>
      </c>
      <c r="P204">
        <v>1944.74</v>
      </c>
      <c r="Q204">
        <v>1616.31</v>
      </c>
      <c r="R204">
        <v>1090.7203999999999</v>
      </c>
      <c r="S204">
        <v>117.6553</v>
      </c>
      <c r="T204">
        <v>452.39710000000002</v>
      </c>
      <c r="U204">
        <v>567.92319999999995</v>
      </c>
      <c r="V204">
        <v>101.37268885373041</v>
      </c>
      <c r="W204">
        <v>96.915700000000001</v>
      </c>
      <c r="X204">
        <v>1121.5516</v>
      </c>
      <c r="Y204">
        <v>947.77</v>
      </c>
      <c r="Z204">
        <v>1200.8441</v>
      </c>
    </row>
    <row r="205" spans="1:26">
      <c r="A205" s="8">
        <v>42296</v>
      </c>
      <c r="B205">
        <v>190.92509999999999</v>
      </c>
      <c r="C205">
        <v>364.11399999999998</v>
      </c>
      <c r="D205">
        <v>746.65499999999997</v>
      </c>
      <c r="E205">
        <v>710.18700000000001</v>
      </c>
      <c r="F205">
        <v>1270.9390000000001</v>
      </c>
      <c r="G205">
        <v>1093.5419999999999</v>
      </c>
      <c r="H205">
        <v>931.94899999999996</v>
      </c>
      <c r="I205">
        <v>2033.66</v>
      </c>
      <c r="J205">
        <v>18131.23</v>
      </c>
      <c r="K205">
        <v>23075.61</v>
      </c>
      <c r="L205">
        <v>4704.07</v>
      </c>
      <c r="M205">
        <v>238.839</v>
      </c>
      <c r="N205">
        <v>191.95439999999999</v>
      </c>
      <c r="O205">
        <v>338.53359999999998</v>
      </c>
      <c r="P205">
        <v>1944.64</v>
      </c>
      <c r="Q205">
        <v>1618.15</v>
      </c>
      <c r="R205">
        <v>1091.0636999999999</v>
      </c>
      <c r="S205">
        <v>117.38209999999999</v>
      </c>
      <c r="T205">
        <v>451.34059999999999</v>
      </c>
      <c r="U205">
        <v>566.22</v>
      </c>
      <c r="V205">
        <v>101.37149293519016</v>
      </c>
      <c r="W205">
        <v>96.899500000000003</v>
      </c>
      <c r="X205">
        <v>1120.9262000000001</v>
      </c>
      <c r="Y205">
        <v>959.98</v>
      </c>
      <c r="Z205">
        <v>1206.3185000000001</v>
      </c>
    </row>
    <row r="206" spans="1:26">
      <c r="A206" s="8">
        <v>42297</v>
      </c>
      <c r="B206">
        <v>190.03270000000001</v>
      </c>
      <c r="C206">
        <v>365.108</v>
      </c>
      <c r="D206">
        <v>748.71400000000006</v>
      </c>
      <c r="E206">
        <v>707.947</v>
      </c>
      <c r="F206">
        <v>1268.442</v>
      </c>
      <c r="G206">
        <v>1091.585</v>
      </c>
      <c r="H206">
        <v>931.60699999999997</v>
      </c>
      <c r="I206">
        <v>2030.77</v>
      </c>
      <c r="J206">
        <v>18207.150000000001</v>
      </c>
      <c r="K206">
        <v>22989.22</v>
      </c>
      <c r="L206">
        <v>4673.8100000000004</v>
      </c>
      <c r="M206">
        <v>238.1737</v>
      </c>
      <c r="N206">
        <v>191.56229999999999</v>
      </c>
      <c r="O206">
        <v>338.43560000000002</v>
      </c>
      <c r="P206">
        <v>1940.97</v>
      </c>
      <c r="Q206">
        <v>1622.04</v>
      </c>
      <c r="R206">
        <v>1090.8563999999999</v>
      </c>
      <c r="S206">
        <v>116.7826</v>
      </c>
      <c r="T206">
        <v>450.57069999999999</v>
      </c>
      <c r="U206">
        <v>564.93550000000005</v>
      </c>
      <c r="V206">
        <v>101.37109711926632</v>
      </c>
      <c r="W206">
        <v>96.918199999999999</v>
      </c>
      <c r="X206">
        <v>1120.9326000000001</v>
      </c>
      <c r="Y206">
        <v>960.52</v>
      </c>
      <c r="Z206">
        <v>1200.1751999999999</v>
      </c>
    </row>
    <row r="207" spans="1:26" hidden="1">
      <c r="A207" s="8">
        <v>42298</v>
      </c>
      <c r="B207">
        <v>190.00069999999999</v>
      </c>
      <c r="C207">
        <v>366.61099999999999</v>
      </c>
      <c r="D207">
        <v>741.82299999999998</v>
      </c>
      <c r="E207">
        <v>707.71100000000001</v>
      </c>
      <c r="F207">
        <v>1264.7380000000001</v>
      </c>
      <c r="G207">
        <v>1093.867</v>
      </c>
      <c r="H207">
        <v>929.50900000000001</v>
      </c>
      <c r="I207">
        <v>2018.94</v>
      </c>
      <c r="J207">
        <v>18554.28</v>
      </c>
      <c r="K207" t="e">
        <v>#N/A</v>
      </c>
      <c r="L207">
        <v>4695.1000000000004</v>
      </c>
      <c r="M207">
        <v>238.84039999999999</v>
      </c>
      <c r="N207">
        <v>191.89439999999999</v>
      </c>
      <c r="O207">
        <v>338.53289999999998</v>
      </c>
      <c r="P207">
        <v>1945.17</v>
      </c>
      <c r="Q207">
        <v>1622.92</v>
      </c>
      <c r="R207">
        <v>1091.2129</v>
      </c>
      <c r="S207">
        <v>116.03700000000001</v>
      </c>
      <c r="T207">
        <v>451.3023</v>
      </c>
      <c r="U207">
        <v>565.8623</v>
      </c>
      <c r="V207">
        <v>101.37070207341243</v>
      </c>
      <c r="W207">
        <v>96.957800000000006</v>
      </c>
      <c r="X207">
        <v>1118.4921999999999</v>
      </c>
      <c r="Y207">
        <v>956.77</v>
      </c>
      <c r="Z207">
        <v>1196.1328000000001</v>
      </c>
    </row>
    <row r="208" spans="1:26">
      <c r="A208" s="8">
        <v>42299</v>
      </c>
      <c r="B208">
        <v>194.035</v>
      </c>
      <c r="C208">
        <v>368.16800000000001</v>
      </c>
      <c r="D208">
        <v>745.20600000000002</v>
      </c>
      <c r="E208">
        <v>717.79300000000001</v>
      </c>
      <c r="F208">
        <v>1276.787</v>
      </c>
      <c r="G208">
        <v>1109.347</v>
      </c>
      <c r="H208">
        <v>940.93399999999997</v>
      </c>
      <c r="I208">
        <v>2052.5100000000002</v>
      </c>
      <c r="J208">
        <v>18435.87</v>
      </c>
      <c r="K208">
        <v>22845.37</v>
      </c>
      <c r="L208">
        <v>4802.18</v>
      </c>
      <c r="M208">
        <v>239.99549999999999</v>
      </c>
      <c r="N208">
        <v>192.46</v>
      </c>
      <c r="O208">
        <v>339.67329999999998</v>
      </c>
      <c r="P208">
        <v>1947.13</v>
      </c>
      <c r="Q208">
        <v>1621.53</v>
      </c>
      <c r="R208">
        <v>1091.6980000000001</v>
      </c>
      <c r="S208">
        <v>115.9742</v>
      </c>
      <c r="T208">
        <v>449.74799999999999</v>
      </c>
      <c r="U208">
        <v>563.58360000000005</v>
      </c>
      <c r="V208">
        <v>101.37031703846706</v>
      </c>
      <c r="W208">
        <v>97.002899999999997</v>
      </c>
      <c r="X208">
        <v>1130.7245</v>
      </c>
      <c r="Y208">
        <v>968.39</v>
      </c>
      <c r="Z208">
        <v>1229.3316</v>
      </c>
    </row>
    <row r="209" spans="1:26">
      <c r="A209" s="8">
        <v>42300</v>
      </c>
      <c r="B209">
        <v>197.84389999999999</v>
      </c>
      <c r="C209">
        <v>372.98599999999999</v>
      </c>
      <c r="D209">
        <v>748.846</v>
      </c>
      <c r="E209">
        <v>727.452</v>
      </c>
      <c r="F209">
        <v>1294.33</v>
      </c>
      <c r="G209">
        <v>1128.546</v>
      </c>
      <c r="H209">
        <v>950.87900000000002</v>
      </c>
      <c r="I209">
        <v>2075.15</v>
      </c>
      <c r="J209">
        <v>18825.3</v>
      </c>
      <c r="K209">
        <v>23151.94</v>
      </c>
      <c r="L209">
        <v>4923.6400000000003</v>
      </c>
      <c r="M209">
        <v>240.0497</v>
      </c>
      <c r="N209">
        <v>192.64529999999999</v>
      </c>
      <c r="O209">
        <v>341.18369999999999</v>
      </c>
      <c r="P209">
        <v>1942.98</v>
      </c>
      <c r="Q209">
        <v>1626.11</v>
      </c>
      <c r="R209">
        <v>1090.7750000000001</v>
      </c>
      <c r="S209">
        <v>116.5604</v>
      </c>
      <c r="T209">
        <v>447.39299999999997</v>
      </c>
      <c r="U209">
        <v>560.05870000000004</v>
      </c>
      <c r="V209">
        <v>101.36992122254327</v>
      </c>
      <c r="W209">
        <v>96.956800000000001</v>
      </c>
      <c r="X209">
        <v>1142.4285</v>
      </c>
      <c r="Y209">
        <v>959.11</v>
      </c>
      <c r="Z209">
        <v>1259.2311999999999</v>
      </c>
    </row>
    <row r="210" spans="1:26">
      <c r="A210" s="8">
        <v>42303</v>
      </c>
      <c r="B210">
        <v>197.077</v>
      </c>
      <c r="C210">
        <v>372.755</v>
      </c>
      <c r="D210">
        <v>742.17700000000002</v>
      </c>
      <c r="E210">
        <v>725.21</v>
      </c>
      <c r="F210">
        <v>1294.712</v>
      </c>
      <c r="G210">
        <v>1126.511</v>
      </c>
      <c r="H210">
        <v>948.16700000000003</v>
      </c>
      <c r="I210">
        <v>2071.1799999999998</v>
      </c>
      <c r="J210">
        <v>18947.12</v>
      </c>
      <c r="K210">
        <v>23116.25</v>
      </c>
      <c r="L210">
        <v>4897.13</v>
      </c>
      <c r="M210">
        <v>240.2775</v>
      </c>
      <c r="N210">
        <v>192.8614</v>
      </c>
      <c r="O210">
        <v>341.69729999999998</v>
      </c>
      <c r="P210">
        <v>1945.84</v>
      </c>
      <c r="Q210">
        <v>1625.94</v>
      </c>
      <c r="R210">
        <v>1091.5916</v>
      </c>
      <c r="S210">
        <v>116.4136</v>
      </c>
      <c r="T210">
        <v>448.17270000000002</v>
      </c>
      <c r="U210">
        <v>560.95759999999996</v>
      </c>
      <c r="V210">
        <v>101.36878613952437</v>
      </c>
      <c r="W210">
        <v>97.025499999999994</v>
      </c>
      <c r="X210">
        <v>1142.0927999999999</v>
      </c>
      <c r="Y210">
        <v>959.48</v>
      </c>
      <c r="Z210">
        <v>1258.0875000000001</v>
      </c>
    </row>
    <row r="211" spans="1:26">
      <c r="A211" s="8">
        <v>42304</v>
      </c>
      <c r="B211">
        <v>194.96530000000001</v>
      </c>
      <c r="C211">
        <v>369.51400000000001</v>
      </c>
      <c r="D211">
        <v>741.17399999999998</v>
      </c>
      <c r="E211">
        <v>716.74900000000002</v>
      </c>
      <c r="F211">
        <v>1290.0340000000001</v>
      </c>
      <c r="G211">
        <v>1119.412</v>
      </c>
      <c r="H211">
        <v>941.53</v>
      </c>
      <c r="I211">
        <v>2065.89</v>
      </c>
      <c r="J211">
        <v>18777.04</v>
      </c>
      <c r="K211">
        <v>23142.73</v>
      </c>
      <c r="L211">
        <v>4847.07</v>
      </c>
      <c r="M211">
        <v>240.94890000000001</v>
      </c>
      <c r="N211">
        <v>193.2432</v>
      </c>
      <c r="O211">
        <v>341.66910000000001</v>
      </c>
      <c r="P211">
        <v>1948.21</v>
      </c>
      <c r="Q211">
        <v>1623.41</v>
      </c>
      <c r="R211">
        <v>1093.1475</v>
      </c>
      <c r="S211">
        <v>116.2607</v>
      </c>
      <c r="T211">
        <v>449.11009999999999</v>
      </c>
      <c r="U211">
        <v>562.66049999999996</v>
      </c>
      <c r="V211">
        <v>101.36838108276184</v>
      </c>
      <c r="W211">
        <v>97.033299999999997</v>
      </c>
      <c r="X211">
        <v>1134.7369000000001</v>
      </c>
      <c r="Y211">
        <v>958.79</v>
      </c>
      <c r="Z211">
        <v>1251.4581000000001</v>
      </c>
    </row>
    <row r="212" spans="1:26">
      <c r="A212" s="8">
        <v>42305</v>
      </c>
      <c r="B212">
        <v>197.06729999999999</v>
      </c>
      <c r="C212">
        <v>371.983</v>
      </c>
      <c r="D212">
        <v>741.39</v>
      </c>
      <c r="E212">
        <v>723.98199999999997</v>
      </c>
      <c r="F212">
        <v>1302.2159999999999</v>
      </c>
      <c r="G212">
        <v>1130.857</v>
      </c>
      <c r="H212">
        <v>950.72900000000004</v>
      </c>
      <c r="I212">
        <v>2090.35</v>
      </c>
      <c r="J212">
        <v>18903.02</v>
      </c>
      <c r="K212">
        <v>22956.57</v>
      </c>
      <c r="L212">
        <v>4890.58</v>
      </c>
      <c r="M212">
        <v>241.185</v>
      </c>
      <c r="N212">
        <v>193.32300000000001</v>
      </c>
      <c r="O212">
        <v>341.7749</v>
      </c>
      <c r="P212">
        <v>1942.15</v>
      </c>
      <c r="Q212">
        <v>1624.63</v>
      </c>
      <c r="R212">
        <v>1093.1339</v>
      </c>
      <c r="S212">
        <v>116.70820000000001</v>
      </c>
      <c r="T212">
        <v>448.63529999999997</v>
      </c>
      <c r="U212">
        <v>562.30740000000003</v>
      </c>
      <c r="V212">
        <v>101.3679952777466</v>
      </c>
      <c r="W212">
        <v>97.062299999999993</v>
      </c>
      <c r="X212">
        <v>1146.8563999999999</v>
      </c>
      <c r="Y212">
        <v>960.77</v>
      </c>
      <c r="Z212">
        <v>1262.5322000000001</v>
      </c>
    </row>
    <row r="213" spans="1:26">
      <c r="A213" s="8">
        <v>42306</v>
      </c>
      <c r="B213">
        <v>196.9787</v>
      </c>
      <c r="C213">
        <v>371.95400000000001</v>
      </c>
      <c r="D213">
        <v>732.33399999999995</v>
      </c>
      <c r="E213">
        <v>718.85699999999997</v>
      </c>
      <c r="F213">
        <v>1301.3589999999999</v>
      </c>
      <c r="G213">
        <v>1131.433</v>
      </c>
      <c r="H213">
        <v>945.68499999999995</v>
      </c>
      <c r="I213">
        <v>2089.41</v>
      </c>
      <c r="J213">
        <v>18935.71</v>
      </c>
      <c r="K213">
        <v>22819.94</v>
      </c>
      <c r="L213">
        <v>4885.82</v>
      </c>
      <c r="M213">
        <v>240.07919999999999</v>
      </c>
      <c r="N213">
        <v>192.7105</v>
      </c>
      <c r="O213">
        <v>342.1968</v>
      </c>
      <c r="P213">
        <v>1934.59</v>
      </c>
      <c r="Q213">
        <v>1624.73</v>
      </c>
      <c r="R213">
        <v>1092.1574000000001</v>
      </c>
      <c r="S213">
        <v>115.50409999999999</v>
      </c>
      <c r="T213">
        <v>445.30360000000002</v>
      </c>
      <c r="U213">
        <v>557.49270000000001</v>
      </c>
      <c r="V213">
        <v>101.36759022098411</v>
      </c>
      <c r="W213">
        <v>97.0732</v>
      </c>
      <c r="X213">
        <v>1141.7343000000001</v>
      </c>
      <c r="Y213">
        <v>959.82</v>
      </c>
      <c r="Z213">
        <v>1268.8779999999999</v>
      </c>
    </row>
    <row r="214" spans="1:26">
      <c r="A214" s="8">
        <v>42307</v>
      </c>
      <c r="B214">
        <v>196.809</v>
      </c>
      <c r="C214">
        <v>372.505</v>
      </c>
      <c r="D214">
        <v>732.1</v>
      </c>
      <c r="E214">
        <v>718.60500000000002</v>
      </c>
      <c r="F214">
        <v>1298.521</v>
      </c>
      <c r="G214">
        <v>1129.9010000000001</v>
      </c>
      <c r="H214">
        <v>942.69299999999998</v>
      </c>
      <c r="I214">
        <v>2079.36</v>
      </c>
      <c r="J214">
        <v>19083.099999999999</v>
      </c>
      <c r="K214">
        <v>22640.04</v>
      </c>
      <c r="L214">
        <v>4897.66</v>
      </c>
      <c r="M214">
        <v>240.1096</v>
      </c>
      <c r="N214">
        <v>192.75120000000001</v>
      </c>
      <c r="O214">
        <v>342.44479999999999</v>
      </c>
      <c r="P214">
        <v>1936.76</v>
      </c>
      <c r="Q214">
        <v>1624.7</v>
      </c>
      <c r="R214">
        <v>1092.3792000000001</v>
      </c>
      <c r="S214">
        <v>115.9579</v>
      </c>
      <c r="T214">
        <v>447.1977</v>
      </c>
      <c r="U214">
        <v>560.22329999999999</v>
      </c>
      <c r="V214">
        <v>101.36718439415171</v>
      </c>
      <c r="W214">
        <v>97.046000000000006</v>
      </c>
      <c r="X214">
        <v>1142.0623000000001</v>
      </c>
      <c r="Y214">
        <v>952.19</v>
      </c>
      <c r="Z214">
        <v>1258.056</v>
      </c>
    </row>
    <row r="215" spans="1:26">
      <c r="A215" s="8">
        <v>42310</v>
      </c>
      <c r="B215">
        <v>197.47470000000001</v>
      </c>
      <c r="C215">
        <v>374.88099999999997</v>
      </c>
      <c r="D215">
        <v>748.95100000000002</v>
      </c>
      <c r="E215">
        <v>722.34799999999996</v>
      </c>
      <c r="F215">
        <v>1306.251</v>
      </c>
      <c r="G215">
        <v>1133.2139999999999</v>
      </c>
      <c r="H215">
        <v>948.05100000000004</v>
      </c>
      <c r="I215">
        <v>2104.0500000000002</v>
      </c>
      <c r="J215">
        <v>18683.240000000002</v>
      </c>
      <c r="K215">
        <v>22370.04</v>
      </c>
      <c r="L215">
        <v>4916.21</v>
      </c>
      <c r="M215">
        <v>239.41130000000001</v>
      </c>
      <c r="N215">
        <v>192.55420000000001</v>
      </c>
      <c r="O215">
        <v>342.63929999999999</v>
      </c>
      <c r="P215">
        <v>1934.63</v>
      </c>
      <c r="Q215">
        <v>1627.5</v>
      </c>
      <c r="R215">
        <v>1092.1921</v>
      </c>
      <c r="S215">
        <v>116.18899999999999</v>
      </c>
      <c r="T215">
        <v>446.42930000000001</v>
      </c>
      <c r="U215">
        <v>558.99170000000004</v>
      </c>
      <c r="V215">
        <v>101.36610013574563</v>
      </c>
      <c r="W215">
        <v>97.053399999999996</v>
      </c>
      <c r="X215">
        <v>1146.1162999999999</v>
      </c>
      <c r="Y215">
        <v>972.75</v>
      </c>
      <c r="Z215">
        <v>1264.8561</v>
      </c>
    </row>
    <row r="216" spans="1:26" hidden="1">
      <c r="A216" s="8">
        <v>42311</v>
      </c>
      <c r="B216">
        <v>198.39949999999999</v>
      </c>
      <c r="C216">
        <v>374.99</v>
      </c>
      <c r="D216">
        <v>756.14700000000005</v>
      </c>
      <c r="E216">
        <v>725.01499999999999</v>
      </c>
      <c r="F216">
        <v>1310.192</v>
      </c>
      <c r="G216">
        <v>1134.768</v>
      </c>
      <c r="H216">
        <v>951.94100000000003</v>
      </c>
      <c r="I216">
        <v>2109.79</v>
      </c>
      <c r="J216" t="e">
        <v>#N/A</v>
      </c>
      <c r="K216">
        <v>22568.43</v>
      </c>
      <c r="L216">
        <v>4936.18</v>
      </c>
      <c r="M216">
        <v>239.4246</v>
      </c>
      <c r="N216">
        <v>192.64619999999999</v>
      </c>
      <c r="O216">
        <v>343.85989999999998</v>
      </c>
      <c r="P216">
        <v>1931.73</v>
      </c>
      <c r="Q216">
        <v>1630.03</v>
      </c>
      <c r="R216">
        <v>1091.3795</v>
      </c>
      <c r="S216">
        <v>116.6053</v>
      </c>
      <c r="T216">
        <v>444.83670000000001</v>
      </c>
      <c r="U216">
        <v>556.59389999999996</v>
      </c>
      <c r="V216">
        <v>101.36573512261744</v>
      </c>
      <c r="W216">
        <v>97.090699999999998</v>
      </c>
      <c r="X216">
        <v>1145.2618</v>
      </c>
      <c r="Y216">
        <v>964.14</v>
      </c>
      <c r="Z216">
        <v>1274.088</v>
      </c>
    </row>
    <row r="217" spans="1:26">
      <c r="A217" s="8">
        <v>42312</v>
      </c>
      <c r="B217">
        <v>199.44589999999999</v>
      </c>
      <c r="C217">
        <v>374.99299999999999</v>
      </c>
      <c r="D217">
        <v>759.34299999999996</v>
      </c>
      <c r="E217">
        <v>726.88499999999999</v>
      </c>
      <c r="F217">
        <v>1311.058</v>
      </c>
      <c r="G217">
        <v>1136.3630000000001</v>
      </c>
      <c r="H217">
        <v>952.22799999999995</v>
      </c>
      <c r="I217">
        <v>2102.31</v>
      </c>
      <c r="J217">
        <v>18926.91</v>
      </c>
      <c r="K217">
        <v>23053.57</v>
      </c>
      <c r="L217">
        <v>4948.29</v>
      </c>
      <c r="M217">
        <v>239.27359999999999</v>
      </c>
      <c r="N217">
        <v>192.6241</v>
      </c>
      <c r="O217">
        <v>345.03199999999998</v>
      </c>
      <c r="P217">
        <v>1930.3</v>
      </c>
      <c r="Q217">
        <v>1629.93</v>
      </c>
      <c r="R217">
        <v>1091.3045</v>
      </c>
      <c r="S217">
        <v>116.4265</v>
      </c>
      <c r="T217">
        <v>443.233</v>
      </c>
      <c r="U217">
        <v>554.10910000000001</v>
      </c>
      <c r="V217">
        <v>101.36536009858064</v>
      </c>
      <c r="W217">
        <v>97.149799999999999</v>
      </c>
      <c r="X217">
        <v>1142.3385000000001</v>
      </c>
      <c r="Y217">
        <v>959.36</v>
      </c>
      <c r="Z217">
        <v>1283.6297999999999</v>
      </c>
    </row>
    <row r="218" spans="1:26">
      <c r="A218" s="8">
        <v>42313</v>
      </c>
      <c r="B218">
        <v>198.61009999999999</v>
      </c>
      <c r="C218">
        <v>375.15699999999998</v>
      </c>
      <c r="D218">
        <v>754.69100000000003</v>
      </c>
      <c r="E218">
        <v>722.90300000000002</v>
      </c>
      <c r="F218">
        <v>1311.172</v>
      </c>
      <c r="G218">
        <v>1139.4829999999999</v>
      </c>
      <c r="H218">
        <v>950.6</v>
      </c>
      <c r="I218">
        <v>2099.9299999999998</v>
      </c>
      <c r="J218">
        <v>19116.41</v>
      </c>
      <c r="K218">
        <v>23051.040000000001</v>
      </c>
      <c r="L218">
        <v>4980.04</v>
      </c>
      <c r="M218">
        <v>238.99959999999999</v>
      </c>
      <c r="N218">
        <v>192.62309999999999</v>
      </c>
      <c r="O218">
        <v>344.38580000000002</v>
      </c>
      <c r="P218">
        <v>1929.33</v>
      </c>
      <c r="Q218">
        <v>1625.63</v>
      </c>
      <c r="R218">
        <v>1090.9559999999999</v>
      </c>
      <c r="S218">
        <v>116.04300000000001</v>
      </c>
      <c r="T218">
        <v>442.75749999999999</v>
      </c>
      <c r="U218">
        <v>553.32650000000001</v>
      </c>
      <c r="V218">
        <v>101.36499508545246</v>
      </c>
      <c r="W218">
        <v>97.154499999999999</v>
      </c>
      <c r="X218">
        <v>1142.3108</v>
      </c>
      <c r="Y218">
        <v>960.45</v>
      </c>
      <c r="Z218">
        <v>1282.9078999999999</v>
      </c>
    </row>
    <row r="219" spans="1:26">
      <c r="A219" s="8">
        <v>42314</v>
      </c>
      <c r="B219">
        <v>199.13399999999999</v>
      </c>
      <c r="C219">
        <v>377.589</v>
      </c>
      <c r="D219">
        <v>746.35799999999995</v>
      </c>
      <c r="E219">
        <v>724.35699999999997</v>
      </c>
      <c r="F219">
        <v>1312.771</v>
      </c>
      <c r="G219">
        <v>1142.3520000000001</v>
      </c>
      <c r="H219">
        <v>950.15499999999997</v>
      </c>
      <c r="I219">
        <v>2099.1999999999998</v>
      </c>
      <c r="J219">
        <v>19265.599999999999</v>
      </c>
      <c r="K219">
        <v>22867.33</v>
      </c>
      <c r="L219">
        <v>4984.1499999999996</v>
      </c>
      <c r="M219">
        <v>237.9898</v>
      </c>
      <c r="N219">
        <v>192.1181</v>
      </c>
      <c r="O219">
        <v>344.12729999999999</v>
      </c>
      <c r="P219">
        <v>1921.3</v>
      </c>
      <c r="Q219">
        <v>1619.31</v>
      </c>
      <c r="R219">
        <v>1087.9842000000001</v>
      </c>
      <c r="S219">
        <v>114.997</v>
      </c>
      <c r="T219">
        <v>438.44479999999999</v>
      </c>
      <c r="U219">
        <v>546.75260000000003</v>
      </c>
      <c r="V219">
        <v>101.36463007232427</v>
      </c>
      <c r="W219">
        <v>97.174800000000005</v>
      </c>
      <c r="X219">
        <v>1137.3671999999999</v>
      </c>
      <c r="Y219">
        <v>932.21</v>
      </c>
      <c r="Z219">
        <v>1294.0891999999999</v>
      </c>
    </row>
    <row r="220" spans="1:26">
      <c r="A220" s="8">
        <v>42317</v>
      </c>
      <c r="B220">
        <v>196.9521</v>
      </c>
      <c r="C220">
        <v>375.53500000000003</v>
      </c>
      <c r="D220">
        <v>745.654</v>
      </c>
      <c r="E220">
        <v>716.58699999999999</v>
      </c>
      <c r="F220">
        <v>1303.1130000000001</v>
      </c>
      <c r="G220">
        <v>1130.232</v>
      </c>
      <c r="H220">
        <v>942.68200000000002</v>
      </c>
      <c r="I220">
        <v>2078.58</v>
      </c>
      <c r="J220">
        <v>19642.740000000002</v>
      </c>
      <c r="K220">
        <v>22726.77</v>
      </c>
      <c r="L220">
        <v>4911.17</v>
      </c>
      <c r="M220">
        <v>237.89349999999999</v>
      </c>
      <c r="N220">
        <v>192.36279999999999</v>
      </c>
      <c r="O220">
        <v>344.35759999999999</v>
      </c>
      <c r="P220">
        <v>1920.36</v>
      </c>
      <c r="Q220">
        <v>1613.14</v>
      </c>
      <c r="R220">
        <v>1086.9407000000001</v>
      </c>
      <c r="S220">
        <v>114.00149999999999</v>
      </c>
      <c r="T220">
        <v>438.06150000000002</v>
      </c>
      <c r="U220">
        <v>545.86149999999998</v>
      </c>
      <c r="V220">
        <v>101.36346418650976</v>
      </c>
      <c r="W220">
        <v>97.251800000000003</v>
      </c>
      <c r="X220">
        <v>1130.0291</v>
      </c>
      <c r="Y220">
        <v>918.58</v>
      </c>
      <c r="Z220">
        <v>1283.6815999999999</v>
      </c>
    </row>
    <row r="221" spans="1:26">
      <c r="A221" s="8">
        <v>42318</v>
      </c>
      <c r="B221">
        <v>197.1173</v>
      </c>
      <c r="C221">
        <v>374.483</v>
      </c>
      <c r="D221">
        <v>742.79600000000005</v>
      </c>
      <c r="E221">
        <v>715.11199999999997</v>
      </c>
      <c r="F221">
        <v>1301.4849999999999</v>
      </c>
      <c r="G221">
        <v>1129.316</v>
      </c>
      <c r="H221">
        <v>941.79</v>
      </c>
      <c r="I221">
        <v>2081.7199999999998</v>
      </c>
      <c r="J221">
        <v>19671.259999999998</v>
      </c>
      <c r="K221">
        <v>22401.7</v>
      </c>
      <c r="L221">
        <v>4912.16</v>
      </c>
      <c r="M221">
        <v>238.61689999999999</v>
      </c>
      <c r="N221">
        <v>192.61490000000001</v>
      </c>
      <c r="O221">
        <v>344.791</v>
      </c>
      <c r="P221">
        <v>1922.35</v>
      </c>
      <c r="Q221">
        <v>1609.41</v>
      </c>
      <c r="R221">
        <v>1087.0077000000001</v>
      </c>
      <c r="S221">
        <v>114.321</v>
      </c>
      <c r="T221">
        <v>438.32799999999997</v>
      </c>
      <c r="U221">
        <v>546.48649999999998</v>
      </c>
      <c r="V221">
        <v>101.36305912974726</v>
      </c>
      <c r="W221">
        <v>97.248599999999996</v>
      </c>
      <c r="X221">
        <v>1128.6108999999999</v>
      </c>
      <c r="Y221">
        <v>926.87</v>
      </c>
      <c r="Z221">
        <v>1288.5350000000001</v>
      </c>
    </row>
    <row r="222" spans="1:26" hidden="1">
      <c r="A222" s="8">
        <v>42319</v>
      </c>
      <c r="B222">
        <v>198.3587</v>
      </c>
      <c r="C222">
        <v>376.46300000000002</v>
      </c>
      <c r="D222">
        <v>741.04100000000005</v>
      </c>
      <c r="E222">
        <v>716.63400000000001</v>
      </c>
      <c r="F222">
        <v>1300.96</v>
      </c>
      <c r="G222">
        <v>1138.74</v>
      </c>
      <c r="H222">
        <v>940.51499999999999</v>
      </c>
      <c r="I222">
        <v>2075</v>
      </c>
      <c r="J222">
        <v>19691.39</v>
      </c>
      <c r="K222">
        <v>22352.17</v>
      </c>
      <c r="L222">
        <v>4952.51</v>
      </c>
      <c r="M222">
        <v>239.02279999999999</v>
      </c>
      <c r="N222">
        <v>192.74770000000001</v>
      </c>
      <c r="O222">
        <v>345.09289999999999</v>
      </c>
      <c r="P222" t="e">
        <v>#N/A</v>
      </c>
      <c r="Q222" t="e">
        <v>#N/A</v>
      </c>
      <c r="R222" t="e">
        <v>#N/A</v>
      </c>
      <c r="S222">
        <v>114.67310000000001</v>
      </c>
      <c r="T222">
        <v>439.19889999999998</v>
      </c>
      <c r="U222">
        <v>547.94389999999999</v>
      </c>
      <c r="V222">
        <v>101.36266331382345</v>
      </c>
      <c r="W222">
        <v>97.253600000000006</v>
      </c>
      <c r="X222">
        <v>1131.8667</v>
      </c>
      <c r="Y222">
        <v>928.97</v>
      </c>
      <c r="Z222">
        <v>1286.6633999999999</v>
      </c>
    </row>
    <row r="223" spans="1:26">
      <c r="A223" s="8">
        <v>42320</v>
      </c>
      <c r="B223">
        <v>195.2175</v>
      </c>
      <c r="C223">
        <v>371.55200000000002</v>
      </c>
      <c r="D223">
        <v>738.37</v>
      </c>
      <c r="E223">
        <v>703.78700000000003</v>
      </c>
      <c r="F223">
        <v>1288.153</v>
      </c>
      <c r="G223">
        <v>1124.777</v>
      </c>
      <c r="H223">
        <v>928.33799999999997</v>
      </c>
      <c r="I223">
        <v>2045.97</v>
      </c>
      <c r="J223">
        <v>19697.77</v>
      </c>
      <c r="K223">
        <v>22888.92</v>
      </c>
      <c r="L223">
        <v>4856.6499999999996</v>
      </c>
      <c r="M223">
        <v>239.12219999999999</v>
      </c>
      <c r="N223">
        <v>192.6789</v>
      </c>
      <c r="O223">
        <v>344.78379999999999</v>
      </c>
      <c r="P223">
        <v>1921.67</v>
      </c>
      <c r="Q223">
        <v>1601.75</v>
      </c>
      <c r="R223">
        <v>1087.1676</v>
      </c>
      <c r="S223">
        <v>114.2963</v>
      </c>
      <c r="T223">
        <v>439.4896</v>
      </c>
      <c r="U223">
        <v>548.50319999999999</v>
      </c>
      <c r="V223">
        <v>101.36229907076513</v>
      </c>
      <c r="W223">
        <v>97.255600000000001</v>
      </c>
      <c r="X223">
        <v>1119.1664000000001</v>
      </c>
      <c r="Y223">
        <v>921.72</v>
      </c>
      <c r="Z223">
        <v>1269.9918</v>
      </c>
    </row>
    <row r="224" spans="1:26">
      <c r="A224" s="8">
        <v>42321</v>
      </c>
      <c r="B224">
        <v>193.5873</v>
      </c>
      <c r="C224">
        <v>369.38</v>
      </c>
      <c r="D224">
        <v>731.72400000000005</v>
      </c>
      <c r="E224">
        <v>698.85400000000004</v>
      </c>
      <c r="F224">
        <v>1273.9179999999999</v>
      </c>
      <c r="G224">
        <v>1114.6369999999999</v>
      </c>
      <c r="H224">
        <v>920.92899999999997</v>
      </c>
      <c r="I224">
        <v>2023.04</v>
      </c>
      <c r="J224">
        <v>19596.91</v>
      </c>
      <c r="K224">
        <v>22396.14</v>
      </c>
      <c r="L224">
        <v>4807.95</v>
      </c>
      <c r="M224">
        <v>239.6454</v>
      </c>
      <c r="N224">
        <v>192.92330000000001</v>
      </c>
      <c r="O224">
        <v>344.67489999999998</v>
      </c>
      <c r="P224">
        <v>1924.94</v>
      </c>
      <c r="Q224">
        <v>1596.26</v>
      </c>
      <c r="R224">
        <v>1088.4029</v>
      </c>
      <c r="S224">
        <v>113.79040000000001</v>
      </c>
      <c r="T224">
        <v>439.88099999999997</v>
      </c>
      <c r="U224">
        <v>549.05349999999999</v>
      </c>
      <c r="V224">
        <v>101.36191326574991</v>
      </c>
      <c r="W224">
        <v>97.242900000000006</v>
      </c>
      <c r="X224">
        <v>1107.9367</v>
      </c>
      <c r="Y224">
        <v>911.51</v>
      </c>
      <c r="Z224">
        <v>1257.7058999999999</v>
      </c>
    </row>
    <row r="225" spans="1:26">
      <c r="A225" s="8">
        <v>42324</v>
      </c>
      <c r="B225">
        <v>194.14400000000001</v>
      </c>
      <c r="C225">
        <v>371.09800000000001</v>
      </c>
      <c r="D225">
        <v>733.33</v>
      </c>
      <c r="E225">
        <v>700.53499999999997</v>
      </c>
      <c r="F225">
        <v>1281.1859999999999</v>
      </c>
      <c r="G225">
        <v>1116.683</v>
      </c>
      <c r="H225">
        <v>927.89700000000005</v>
      </c>
      <c r="I225">
        <v>2053.19</v>
      </c>
      <c r="J225">
        <v>19393.689999999999</v>
      </c>
      <c r="K225">
        <v>22010.82</v>
      </c>
      <c r="L225">
        <v>4804.3100000000004</v>
      </c>
      <c r="M225">
        <v>239.85329999999999</v>
      </c>
      <c r="N225">
        <v>193.0438</v>
      </c>
      <c r="O225">
        <v>344.84710000000001</v>
      </c>
      <c r="P225">
        <v>1925.51</v>
      </c>
      <c r="Q225">
        <v>1593.17</v>
      </c>
      <c r="R225">
        <v>1089.1120000000001</v>
      </c>
      <c r="S225">
        <v>113.39870000000001</v>
      </c>
      <c r="T225">
        <v>439.80739999999997</v>
      </c>
      <c r="U225">
        <v>548.86009999999999</v>
      </c>
      <c r="V225">
        <v>101.36079897461805</v>
      </c>
      <c r="W225">
        <v>97.246099999999998</v>
      </c>
      <c r="X225">
        <v>1115.5826</v>
      </c>
      <c r="Y225">
        <v>922</v>
      </c>
      <c r="Z225">
        <v>1267.3040000000001</v>
      </c>
    </row>
    <row r="226" spans="1:26">
      <c r="A226" s="8">
        <v>42325</v>
      </c>
      <c r="B226">
        <v>199.04300000000001</v>
      </c>
      <c r="C226">
        <v>376.64600000000002</v>
      </c>
      <c r="D226">
        <v>750.875</v>
      </c>
      <c r="E226">
        <v>715.59799999999996</v>
      </c>
      <c r="F226">
        <v>1291.4010000000001</v>
      </c>
      <c r="G226">
        <v>1141.942</v>
      </c>
      <c r="H226">
        <v>932.23400000000004</v>
      </c>
      <c r="I226">
        <v>2050.44</v>
      </c>
      <c r="J226">
        <v>19630.63</v>
      </c>
      <c r="K226">
        <v>22264.25</v>
      </c>
      <c r="L226">
        <v>4937.3100000000004</v>
      </c>
      <c r="M226">
        <v>239.98869999999999</v>
      </c>
      <c r="N226">
        <v>193.16239999999999</v>
      </c>
      <c r="O226">
        <v>345.66660000000002</v>
      </c>
      <c r="P226">
        <v>1927.25</v>
      </c>
      <c r="Q226">
        <v>1599.01</v>
      </c>
      <c r="R226">
        <v>1089.9847</v>
      </c>
      <c r="S226">
        <v>113.5904</v>
      </c>
      <c r="T226">
        <v>439.16579999999999</v>
      </c>
      <c r="U226">
        <v>547.65</v>
      </c>
      <c r="V226">
        <v>101.36041316960282</v>
      </c>
      <c r="W226">
        <v>97.24</v>
      </c>
      <c r="X226">
        <v>1121.4599000000001</v>
      </c>
      <c r="Y226">
        <v>922.9</v>
      </c>
      <c r="Z226">
        <v>1283.2929999999999</v>
      </c>
    </row>
    <row r="227" spans="1:26">
      <c r="A227" s="8">
        <v>42326</v>
      </c>
      <c r="B227">
        <v>198.82599999999999</v>
      </c>
      <c r="C227">
        <v>376.69299999999998</v>
      </c>
      <c r="D227">
        <v>758.98800000000006</v>
      </c>
      <c r="E227">
        <v>716.96</v>
      </c>
      <c r="F227">
        <v>1303.748</v>
      </c>
      <c r="G227">
        <v>1139.5530000000001</v>
      </c>
      <c r="H227">
        <v>939.29700000000003</v>
      </c>
      <c r="I227">
        <v>2083.58</v>
      </c>
      <c r="J227">
        <v>19649.18</v>
      </c>
      <c r="K227">
        <v>22188.26</v>
      </c>
      <c r="L227">
        <v>4906.72</v>
      </c>
      <c r="M227">
        <v>240.40440000000001</v>
      </c>
      <c r="N227">
        <v>193.3158</v>
      </c>
      <c r="O227">
        <v>345.92869999999999</v>
      </c>
      <c r="P227">
        <v>1927</v>
      </c>
      <c r="Q227">
        <v>1597.44</v>
      </c>
      <c r="R227">
        <v>1091.2874999999999</v>
      </c>
      <c r="S227">
        <v>113.66719999999999</v>
      </c>
      <c r="T227">
        <v>439.25630000000001</v>
      </c>
      <c r="U227">
        <v>547.85630000000003</v>
      </c>
      <c r="V227">
        <v>101.36004892654454</v>
      </c>
      <c r="W227">
        <v>97.225399999999993</v>
      </c>
      <c r="X227">
        <v>1130.9181000000001</v>
      </c>
      <c r="Y227">
        <v>932.33</v>
      </c>
      <c r="Z227">
        <v>1294.7927999999999</v>
      </c>
    </row>
    <row r="228" spans="1:26">
      <c r="A228" s="8">
        <v>42327</v>
      </c>
      <c r="B228">
        <v>199.7576</v>
      </c>
      <c r="C228">
        <v>378.27199999999999</v>
      </c>
      <c r="D228">
        <v>756.19500000000005</v>
      </c>
      <c r="E228">
        <v>720.822</v>
      </c>
      <c r="F228">
        <v>1306.9590000000001</v>
      </c>
      <c r="G228">
        <v>1145.4760000000001</v>
      </c>
      <c r="H228">
        <v>942.745</v>
      </c>
      <c r="I228">
        <v>2081.2399999999998</v>
      </c>
      <c r="J228">
        <v>19859.810000000001</v>
      </c>
      <c r="K228">
        <v>22500.22</v>
      </c>
      <c r="L228">
        <v>4915.1000000000004</v>
      </c>
      <c r="M228">
        <v>240.7664</v>
      </c>
      <c r="N228">
        <v>193.53649999999999</v>
      </c>
      <c r="O228">
        <v>346.14249999999998</v>
      </c>
      <c r="P228">
        <v>1929.54</v>
      </c>
      <c r="Q228">
        <v>1591.82</v>
      </c>
      <c r="R228">
        <v>1093.2427</v>
      </c>
      <c r="S228">
        <v>114.8471</v>
      </c>
      <c r="T228">
        <v>441.64</v>
      </c>
      <c r="U228">
        <v>551.46929999999998</v>
      </c>
      <c r="V228">
        <v>101.35968391341635</v>
      </c>
      <c r="W228">
        <v>97.216099999999997</v>
      </c>
      <c r="X228">
        <v>1139.9257</v>
      </c>
      <c r="Y228">
        <v>934.84</v>
      </c>
      <c r="Z228">
        <v>1292.6110000000001</v>
      </c>
    </row>
    <row r="229" spans="1:26">
      <c r="A229" s="8">
        <v>42328</v>
      </c>
      <c r="B229">
        <v>200.1917</v>
      </c>
      <c r="C229">
        <v>378.613</v>
      </c>
      <c r="D229">
        <v>762.68799999999999</v>
      </c>
      <c r="E229">
        <v>720.03</v>
      </c>
      <c r="F229">
        <v>1313.9390000000001</v>
      </c>
      <c r="G229">
        <v>1149.0429999999999</v>
      </c>
      <c r="H229">
        <v>943.15800000000002</v>
      </c>
      <c r="I229">
        <v>2089.17</v>
      </c>
      <c r="J229">
        <v>19879.810000000001</v>
      </c>
      <c r="K229">
        <v>22754.720000000001</v>
      </c>
      <c r="L229">
        <v>4910.97</v>
      </c>
      <c r="M229">
        <v>241.03720000000001</v>
      </c>
      <c r="N229">
        <v>193.69280000000001</v>
      </c>
      <c r="O229">
        <v>346.39089999999999</v>
      </c>
      <c r="P229">
        <v>1927.84</v>
      </c>
      <c r="Q229">
        <v>1588.13</v>
      </c>
      <c r="R229">
        <v>1093.8807999999999</v>
      </c>
      <c r="S229">
        <v>115.387</v>
      </c>
      <c r="T229">
        <v>440.83850000000001</v>
      </c>
      <c r="U229">
        <v>550.5181</v>
      </c>
      <c r="V229">
        <v>101.35929887847097</v>
      </c>
      <c r="W229">
        <v>97.196600000000004</v>
      </c>
      <c r="X229">
        <v>1142.0677000000001</v>
      </c>
      <c r="Y229">
        <v>945.05</v>
      </c>
      <c r="Z229">
        <v>1303.7284999999999</v>
      </c>
    </row>
    <row r="230" spans="1:26" hidden="1">
      <c r="A230" s="8">
        <v>42331</v>
      </c>
      <c r="B230">
        <v>199.44919999999999</v>
      </c>
      <c r="C230">
        <v>377.82499999999999</v>
      </c>
      <c r="D230">
        <v>768.09699999999998</v>
      </c>
      <c r="E230">
        <v>717.16399999999999</v>
      </c>
      <c r="F230">
        <v>1312.9829999999999</v>
      </c>
      <c r="G230">
        <v>1146.056</v>
      </c>
      <c r="H230">
        <v>941.87</v>
      </c>
      <c r="I230">
        <v>2086.59</v>
      </c>
      <c r="J230" t="e">
        <v>#N/A</v>
      </c>
      <c r="K230">
        <v>22665.9</v>
      </c>
      <c r="L230">
        <v>4889.12</v>
      </c>
      <c r="M230">
        <v>240.5599</v>
      </c>
      <c r="N230">
        <v>193.50450000000001</v>
      </c>
      <c r="O230">
        <v>346.30040000000002</v>
      </c>
      <c r="P230">
        <v>1928.67</v>
      </c>
      <c r="Q230">
        <v>1586.94</v>
      </c>
      <c r="R230">
        <v>1094.6204</v>
      </c>
      <c r="S230">
        <v>114.9319</v>
      </c>
      <c r="T230">
        <v>439.74470000000002</v>
      </c>
      <c r="U230">
        <v>548.74090000000001</v>
      </c>
      <c r="V230">
        <v>101.35817303629078</v>
      </c>
      <c r="W230">
        <v>97.233800000000002</v>
      </c>
      <c r="X230">
        <v>1138.3117999999999</v>
      </c>
      <c r="Y230">
        <v>946.13</v>
      </c>
      <c r="Z230">
        <v>1305.057</v>
      </c>
    </row>
    <row r="231" spans="1:26">
      <c r="A231" s="8">
        <v>42332</v>
      </c>
      <c r="B231">
        <v>197.06010000000001</v>
      </c>
      <c r="C231">
        <v>373.005</v>
      </c>
      <c r="D231">
        <v>745.11300000000006</v>
      </c>
      <c r="E231">
        <v>711.61500000000001</v>
      </c>
      <c r="F231">
        <v>1309.373</v>
      </c>
      <c r="G231">
        <v>1130.2929999999999</v>
      </c>
      <c r="H231">
        <v>941.63199999999995</v>
      </c>
      <c r="I231">
        <v>2089.14</v>
      </c>
      <c r="J231">
        <v>19924.89</v>
      </c>
      <c r="K231">
        <v>22587.63</v>
      </c>
      <c r="L231">
        <v>4820.28</v>
      </c>
      <c r="M231">
        <v>240.8399</v>
      </c>
      <c r="N231">
        <v>193.6044</v>
      </c>
      <c r="O231">
        <v>345.71159999999998</v>
      </c>
      <c r="P231">
        <v>1929.16</v>
      </c>
      <c r="Q231">
        <v>1583.99</v>
      </c>
      <c r="R231">
        <v>1095.2095999999999</v>
      </c>
      <c r="S231">
        <v>115.26730000000001</v>
      </c>
      <c r="T231">
        <v>440.48099999999999</v>
      </c>
      <c r="U231">
        <v>550.03980000000001</v>
      </c>
      <c r="V231">
        <v>101.35778800134545</v>
      </c>
      <c r="W231">
        <v>97.180899999999994</v>
      </c>
      <c r="X231">
        <v>1135.1424</v>
      </c>
      <c r="Y231">
        <v>942.09</v>
      </c>
      <c r="Z231">
        <v>1298.5324000000001</v>
      </c>
    </row>
    <row r="232" spans="1:26">
      <c r="A232" s="8">
        <v>42333</v>
      </c>
      <c r="B232">
        <v>199.77010000000001</v>
      </c>
      <c r="C232">
        <v>376.57400000000001</v>
      </c>
      <c r="D232">
        <v>749.30399999999997</v>
      </c>
      <c r="E232">
        <v>718.58100000000002</v>
      </c>
      <c r="F232">
        <v>1314.55</v>
      </c>
      <c r="G232">
        <v>1146.905</v>
      </c>
      <c r="H232">
        <v>941.78700000000003</v>
      </c>
      <c r="I232">
        <v>2088.87</v>
      </c>
      <c r="J232">
        <v>19847.580000000002</v>
      </c>
      <c r="K232">
        <v>22498</v>
      </c>
      <c r="L232">
        <v>4892.99</v>
      </c>
      <c r="M232">
        <v>241.29689999999999</v>
      </c>
      <c r="N232">
        <v>193.79050000000001</v>
      </c>
      <c r="O232">
        <v>345.64389999999997</v>
      </c>
      <c r="P232">
        <v>1929.94</v>
      </c>
      <c r="Q232">
        <v>1585.72</v>
      </c>
      <c r="R232">
        <v>1095.7443000000001</v>
      </c>
      <c r="S232">
        <v>115.4003</v>
      </c>
      <c r="T232">
        <v>440.22980000000001</v>
      </c>
      <c r="U232">
        <v>549.65219999999999</v>
      </c>
      <c r="V232">
        <v>101.35739295549151</v>
      </c>
      <c r="W232">
        <v>97.130099999999999</v>
      </c>
      <c r="X232">
        <v>1137.9518</v>
      </c>
      <c r="Y232">
        <v>945.9</v>
      </c>
      <c r="Z232">
        <v>1305.4689000000001</v>
      </c>
    </row>
    <row r="233" spans="1:26" hidden="1">
      <c r="A233" s="8">
        <v>42334</v>
      </c>
      <c r="B233">
        <v>201.68379999999999</v>
      </c>
      <c r="C233">
        <v>379.04</v>
      </c>
      <c r="D233">
        <v>745.577</v>
      </c>
      <c r="E233">
        <v>725.08299999999997</v>
      </c>
      <c r="F233">
        <v>1318.0419999999999</v>
      </c>
      <c r="G233">
        <v>1155.759</v>
      </c>
      <c r="H233">
        <v>944.44899999999996</v>
      </c>
      <c r="I233" t="e">
        <v>#N/A</v>
      </c>
      <c r="J233">
        <v>19944.41</v>
      </c>
      <c r="K233">
        <v>22488.94</v>
      </c>
      <c r="L233">
        <v>4946.0200000000004</v>
      </c>
      <c r="M233">
        <v>241.2816</v>
      </c>
      <c r="N233">
        <v>193.80609999999999</v>
      </c>
      <c r="O233">
        <v>345.75479999999999</v>
      </c>
      <c r="P233" t="e">
        <v>#N/A</v>
      </c>
      <c r="Q233" t="e">
        <v>#N/A</v>
      </c>
      <c r="R233" t="e">
        <v>#N/A</v>
      </c>
      <c r="S233">
        <v>115.19799999999999</v>
      </c>
      <c r="T233">
        <v>440.83120000000002</v>
      </c>
      <c r="U233">
        <v>550.70190000000002</v>
      </c>
      <c r="V233">
        <v>101.35701793145475</v>
      </c>
      <c r="W233">
        <v>97.114400000000003</v>
      </c>
      <c r="X233">
        <v>1142.7544</v>
      </c>
      <c r="Y233" t="e">
        <v>#N/A</v>
      </c>
      <c r="Z233">
        <v>1307.9419</v>
      </c>
    </row>
    <row r="234" spans="1:26">
      <c r="A234" s="8">
        <v>42335</v>
      </c>
      <c r="B234">
        <v>201.2458</v>
      </c>
      <c r="C234">
        <v>380.4</v>
      </c>
      <c r="D234">
        <v>736.697</v>
      </c>
      <c r="E234">
        <v>723.37300000000005</v>
      </c>
      <c r="F234">
        <v>1316.2180000000001</v>
      </c>
      <c r="G234">
        <v>1156.4390000000001</v>
      </c>
      <c r="H234">
        <v>943.04899999999998</v>
      </c>
      <c r="I234">
        <v>2090.11</v>
      </c>
      <c r="J234">
        <v>19883.939999999999</v>
      </c>
      <c r="K234">
        <v>22068.32</v>
      </c>
      <c r="L234">
        <v>4930.1400000000003</v>
      </c>
      <c r="M234">
        <v>241.56280000000001</v>
      </c>
      <c r="N234">
        <v>193.94880000000001</v>
      </c>
      <c r="O234">
        <v>345.73630000000003</v>
      </c>
      <c r="P234">
        <v>1930.55</v>
      </c>
      <c r="Q234">
        <v>1585.97</v>
      </c>
      <c r="R234">
        <v>1095.9629</v>
      </c>
      <c r="S234">
        <v>114.74890000000001</v>
      </c>
      <c r="T234">
        <v>440.40609999999998</v>
      </c>
      <c r="U234">
        <v>549.97170000000006</v>
      </c>
      <c r="V234">
        <v>101.35662288560083</v>
      </c>
      <c r="W234">
        <v>97.078199999999995</v>
      </c>
      <c r="X234">
        <v>1141.4849999999999</v>
      </c>
      <c r="Y234">
        <v>953.4</v>
      </c>
      <c r="Z234">
        <v>1308.9857999999999</v>
      </c>
    </row>
    <row r="235" spans="1:26">
      <c r="A235" s="8">
        <v>42338</v>
      </c>
      <c r="B235">
        <v>202.07400000000001</v>
      </c>
      <c r="C235">
        <v>383.88499999999999</v>
      </c>
      <c r="D235">
        <v>728.17200000000003</v>
      </c>
      <c r="E235">
        <v>724.399</v>
      </c>
      <c r="F235">
        <v>1310.8489999999999</v>
      </c>
      <c r="G235">
        <v>1160.922</v>
      </c>
      <c r="H235">
        <v>940.40300000000002</v>
      </c>
      <c r="I235">
        <v>2080.41</v>
      </c>
      <c r="J235">
        <v>19747.47</v>
      </c>
      <c r="K235">
        <v>21996.42</v>
      </c>
      <c r="L235">
        <v>4957.6000000000004</v>
      </c>
      <c r="M235">
        <v>241.2663</v>
      </c>
      <c r="N235">
        <v>193.81950000000001</v>
      </c>
      <c r="O235">
        <v>346.10109999999997</v>
      </c>
      <c r="P235">
        <v>1931.64</v>
      </c>
      <c r="Q235">
        <v>1588.59</v>
      </c>
      <c r="R235">
        <v>1096.7224000000001</v>
      </c>
      <c r="S235">
        <v>113.9795</v>
      </c>
      <c r="T235">
        <v>439.79379999999998</v>
      </c>
      <c r="U235">
        <v>548.6626</v>
      </c>
      <c r="V235">
        <v>101.3554569997863</v>
      </c>
      <c r="W235">
        <v>97.098500000000001</v>
      </c>
      <c r="X235">
        <v>1138.8150000000001</v>
      </c>
      <c r="Y235">
        <v>946.18</v>
      </c>
      <c r="Z235">
        <v>1307.3598</v>
      </c>
    </row>
    <row r="236" spans="1:26">
      <c r="A236" s="8">
        <v>42339</v>
      </c>
      <c r="B236">
        <v>201.3896</v>
      </c>
      <c r="C236">
        <v>385.512</v>
      </c>
      <c r="D236">
        <v>730.255</v>
      </c>
      <c r="E236">
        <v>724.41600000000005</v>
      </c>
      <c r="F236">
        <v>1321.587</v>
      </c>
      <c r="G236">
        <v>1159.7159999999999</v>
      </c>
      <c r="H236">
        <v>948.50199999999995</v>
      </c>
      <c r="I236">
        <v>2102.63</v>
      </c>
      <c r="J236">
        <v>20012.400000000001</v>
      </c>
      <c r="K236">
        <v>22381.35</v>
      </c>
      <c r="L236">
        <v>4914.53</v>
      </c>
      <c r="M236">
        <v>241.36709999999999</v>
      </c>
      <c r="N236">
        <v>193.97130000000001</v>
      </c>
      <c r="O236">
        <v>346.01569999999998</v>
      </c>
      <c r="P236">
        <v>1937.98</v>
      </c>
      <c r="Q236">
        <v>1592.25</v>
      </c>
      <c r="R236">
        <v>1098.5241000000001</v>
      </c>
      <c r="S236">
        <v>114.38679999999999</v>
      </c>
      <c r="T236">
        <v>441.43819999999999</v>
      </c>
      <c r="U236">
        <v>550.84400000000005</v>
      </c>
      <c r="V236">
        <v>101.35510199756669</v>
      </c>
      <c r="W236">
        <v>97.079899999999995</v>
      </c>
      <c r="X236">
        <v>1148.2176999999999</v>
      </c>
      <c r="Y236">
        <v>959.52</v>
      </c>
      <c r="Z236">
        <v>1313.8877</v>
      </c>
    </row>
    <row r="237" spans="1:26">
      <c r="A237" s="8">
        <v>42340</v>
      </c>
      <c r="B237">
        <v>201.34379999999999</v>
      </c>
      <c r="C237">
        <v>386.79199999999997</v>
      </c>
      <c r="D237">
        <v>725.1</v>
      </c>
      <c r="E237">
        <v>722.96500000000003</v>
      </c>
      <c r="F237">
        <v>1315.424</v>
      </c>
      <c r="G237">
        <v>1163.097</v>
      </c>
      <c r="H237">
        <v>940.92399999999998</v>
      </c>
      <c r="I237">
        <v>2079.5100000000002</v>
      </c>
      <c r="J237">
        <v>19938.13</v>
      </c>
      <c r="K237">
        <v>22479.69</v>
      </c>
      <c r="L237">
        <v>4905.76</v>
      </c>
      <c r="M237">
        <v>241.50190000000001</v>
      </c>
      <c r="N237">
        <v>194.02600000000001</v>
      </c>
      <c r="O237">
        <v>345.9522</v>
      </c>
      <c r="P237">
        <v>1936.6</v>
      </c>
      <c r="Q237">
        <v>1594.32</v>
      </c>
      <c r="R237">
        <v>1099.0189</v>
      </c>
      <c r="S237">
        <v>114.08320000000001</v>
      </c>
      <c r="T237">
        <v>440.50209999999998</v>
      </c>
      <c r="U237">
        <v>549.32230000000004</v>
      </c>
      <c r="V237">
        <v>101.35473775450838</v>
      </c>
      <c r="W237">
        <v>97.0976</v>
      </c>
      <c r="X237">
        <v>1140.4356</v>
      </c>
      <c r="Y237">
        <v>940.45</v>
      </c>
      <c r="Z237">
        <v>1308.9912999999999</v>
      </c>
    </row>
    <row r="238" spans="1:26">
      <c r="A238" s="8">
        <v>42341</v>
      </c>
      <c r="B238">
        <v>194.90209999999999</v>
      </c>
      <c r="C238">
        <v>382.36500000000001</v>
      </c>
      <c r="D238">
        <v>724.80399999999997</v>
      </c>
      <c r="E238">
        <v>706.25199999999995</v>
      </c>
      <c r="F238">
        <v>1295.8150000000001</v>
      </c>
      <c r="G238">
        <v>1135.829</v>
      </c>
      <c r="H238">
        <v>928.88900000000001</v>
      </c>
      <c r="I238">
        <v>2049.62</v>
      </c>
      <c r="J238">
        <v>19939.900000000001</v>
      </c>
      <c r="K238">
        <v>22417.01</v>
      </c>
      <c r="L238">
        <v>4730.21</v>
      </c>
      <c r="M238">
        <v>238.96459999999999</v>
      </c>
      <c r="N238">
        <v>192.61160000000001</v>
      </c>
      <c r="O238">
        <v>344.05270000000002</v>
      </c>
      <c r="P238">
        <v>1922.56</v>
      </c>
      <c r="Q238">
        <v>1588.66</v>
      </c>
      <c r="R238">
        <v>1096.9997000000001</v>
      </c>
      <c r="S238">
        <v>114.34820000000001</v>
      </c>
      <c r="T238">
        <v>440.76909999999998</v>
      </c>
      <c r="U238">
        <v>550.2269</v>
      </c>
      <c r="V238">
        <v>101.35436273047162</v>
      </c>
      <c r="W238">
        <v>97.093800000000002</v>
      </c>
      <c r="X238">
        <v>1128.8153</v>
      </c>
      <c r="Y238">
        <v>926.09</v>
      </c>
      <c r="Z238">
        <v>1262.2457999999999</v>
      </c>
    </row>
    <row r="239" spans="1:26">
      <c r="A239" s="8">
        <v>42342</v>
      </c>
      <c r="B239">
        <v>194.04320000000001</v>
      </c>
      <c r="C239">
        <v>382.02</v>
      </c>
      <c r="D239">
        <v>713.39800000000002</v>
      </c>
      <c r="E239">
        <v>701.93100000000004</v>
      </c>
      <c r="F239">
        <v>1305.2860000000001</v>
      </c>
      <c r="G239">
        <v>1132.5039999999999</v>
      </c>
      <c r="H239">
        <v>933.42899999999997</v>
      </c>
      <c r="I239">
        <v>2091.69</v>
      </c>
      <c r="J239">
        <v>19504.48</v>
      </c>
      <c r="K239">
        <v>22235.89</v>
      </c>
      <c r="L239">
        <v>4714.79</v>
      </c>
      <c r="M239">
        <v>238.7337</v>
      </c>
      <c r="N239">
        <v>192.3322</v>
      </c>
      <c r="O239">
        <v>343.64609999999999</v>
      </c>
      <c r="P239">
        <v>1928.15</v>
      </c>
      <c r="Q239">
        <v>1585</v>
      </c>
      <c r="R239">
        <v>1097.3459</v>
      </c>
      <c r="S239">
        <v>114.7617</v>
      </c>
      <c r="T239">
        <v>441.72140000000002</v>
      </c>
      <c r="U239">
        <v>551.19090000000006</v>
      </c>
      <c r="V239">
        <v>101.35397692545638</v>
      </c>
      <c r="W239">
        <v>97.078400000000002</v>
      </c>
      <c r="X239">
        <v>1138.556</v>
      </c>
      <c r="Y239">
        <v>942.55</v>
      </c>
      <c r="Z239">
        <v>1271.5064</v>
      </c>
    </row>
    <row r="240" spans="1:26">
      <c r="A240" s="8">
        <v>42345</v>
      </c>
      <c r="B240">
        <v>194.9588</v>
      </c>
      <c r="C240">
        <v>383.30399999999997</v>
      </c>
      <c r="D240">
        <v>704.94399999999996</v>
      </c>
      <c r="E240">
        <v>701.077</v>
      </c>
      <c r="F240">
        <v>1303.2470000000001</v>
      </c>
      <c r="G240">
        <v>1141.895</v>
      </c>
      <c r="H240">
        <v>927.99099999999999</v>
      </c>
      <c r="I240">
        <v>2077.0700000000002</v>
      </c>
      <c r="J240">
        <v>19698.150000000001</v>
      </c>
      <c r="K240">
        <v>22203.22</v>
      </c>
      <c r="L240">
        <v>4756.41</v>
      </c>
      <c r="M240">
        <v>239.8614</v>
      </c>
      <c r="N240">
        <v>192.9734</v>
      </c>
      <c r="O240">
        <v>343.90899999999999</v>
      </c>
      <c r="P240">
        <v>1933.22</v>
      </c>
      <c r="Q240">
        <v>1578.69</v>
      </c>
      <c r="R240">
        <v>1098.5543</v>
      </c>
      <c r="S240">
        <v>113.8171</v>
      </c>
      <c r="T240">
        <v>442.27409999999998</v>
      </c>
      <c r="U240">
        <v>551.8442</v>
      </c>
      <c r="V240">
        <v>101.35281180971177</v>
      </c>
      <c r="W240">
        <v>97.160899999999998</v>
      </c>
      <c r="X240">
        <v>1135.1991</v>
      </c>
      <c r="Y240">
        <v>940.05</v>
      </c>
      <c r="Z240">
        <v>1272.1302000000001</v>
      </c>
    </row>
    <row r="241" spans="1:26">
      <c r="A241" s="8">
        <v>42346</v>
      </c>
      <c r="B241">
        <v>191.44540000000001</v>
      </c>
      <c r="C241">
        <v>377.952</v>
      </c>
      <c r="D241">
        <v>693.93200000000002</v>
      </c>
      <c r="E241">
        <v>689.197</v>
      </c>
      <c r="F241">
        <v>1294.4580000000001</v>
      </c>
      <c r="G241">
        <v>1124.5920000000001</v>
      </c>
      <c r="H241">
        <v>916.755</v>
      </c>
      <c r="I241">
        <v>2063.59</v>
      </c>
      <c r="J241">
        <v>19492.599999999999</v>
      </c>
      <c r="K241">
        <v>21905.13</v>
      </c>
      <c r="L241">
        <v>4681.8599999999997</v>
      </c>
      <c r="M241">
        <v>240.15870000000001</v>
      </c>
      <c r="N241">
        <v>193.0104</v>
      </c>
      <c r="O241">
        <v>342.92790000000002</v>
      </c>
      <c r="P241">
        <v>1930.6</v>
      </c>
      <c r="Q241">
        <v>1568.39</v>
      </c>
      <c r="R241">
        <v>1099.4672</v>
      </c>
      <c r="S241">
        <v>113.2919</v>
      </c>
      <c r="T241">
        <v>442.33150000000001</v>
      </c>
      <c r="U241">
        <v>552.4212</v>
      </c>
      <c r="V241">
        <v>101.35241676385782</v>
      </c>
      <c r="W241">
        <v>97.163600000000002</v>
      </c>
      <c r="X241">
        <v>1123.9467</v>
      </c>
      <c r="Y241">
        <v>938.33</v>
      </c>
      <c r="Z241">
        <v>1259.1116999999999</v>
      </c>
    </row>
    <row r="242" spans="1:26">
      <c r="A242" s="8">
        <v>42347</v>
      </c>
      <c r="B242">
        <v>190.65309999999999</v>
      </c>
      <c r="C242">
        <v>376.28800000000001</v>
      </c>
      <c r="D242">
        <v>698.02599999999995</v>
      </c>
      <c r="E242">
        <v>688.35799999999995</v>
      </c>
      <c r="F242">
        <v>1282.0989999999999</v>
      </c>
      <c r="G242">
        <v>1115.1289999999999</v>
      </c>
      <c r="H242">
        <v>913.71400000000006</v>
      </c>
      <c r="I242">
        <v>2047.62</v>
      </c>
      <c r="J242">
        <v>19301.07</v>
      </c>
      <c r="K242">
        <v>21803.759999999998</v>
      </c>
      <c r="L242">
        <v>4637.45</v>
      </c>
      <c r="M242">
        <v>239.78</v>
      </c>
      <c r="N242">
        <v>192.7713</v>
      </c>
      <c r="O242">
        <v>342.31150000000002</v>
      </c>
      <c r="P242">
        <v>1933.03</v>
      </c>
      <c r="Q242">
        <v>1566.93</v>
      </c>
      <c r="R242">
        <v>1099.9148</v>
      </c>
      <c r="S242">
        <v>113.5986</v>
      </c>
      <c r="T242">
        <v>444.11110000000002</v>
      </c>
      <c r="U242">
        <v>555.17769999999996</v>
      </c>
      <c r="V242">
        <v>101.35200092611684</v>
      </c>
      <c r="W242">
        <v>97.156000000000006</v>
      </c>
      <c r="X242">
        <v>1118.5319</v>
      </c>
      <c r="Y242">
        <v>931.96</v>
      </c>
      <c r="Z242">
        <v>1241.0237</v>
      </c>
    </row>
    <row r="243" spans="1:26">
      <c r="A243" s="8">
        <v>42348</v>
      </c>
      <c r="B243">
        <v>190.11949999999999</v>
      </c>
      <c r="C243">
        <v>374.45699999999999</v>
      </c>
      <c r="D243">
        <v>697.69</v>
      </c>
      <c r="E243">
        <v>686.01099999999997</v>
      </c>
      <c r="F243">
        <v>1281.9770000000001</v>
      </c>
      <c r="G243">
        <v>1111.106</v>
      </c>
      <c r="H243">
        <v>912.27</v>
      </c>
      <c r="I243">
        <v>2052.23</v>
      </c>
      <c r="J243">
        <v>19046.55</v>
      </c>
      <c r="K243">
        <v>21704.61</v>
      </c>
      <c r="L243">
        <v>4635.0600000000004</v>
      </c>
      <c r="M243">
        <v>240.06100000000001</v>
      </c>
      <c r="N243">
        <v>192.93799999999999</v>
      </c>
      <c r="O243">
        <v>342.13900000000001</v>
      </c>
      <c r="P243">
        <v>1929.73</v>
      </c>
      <c r="Q243">
        <v>1564.53</v>
      </c>
      <c r="R243">
        <v>1100.8193000000001</v>
      </c>
      <c r="S243">
        <v>112.7636</v>
      </c>
      <c r="T243">
        <v>443.93360000000001</v>
      </c>
      <c r="U243">
        <v>555.42669999999998</v>
      </c>
      <c r="V243">
        <v>101.35134174629042</v>
      </c>
      <c r="W243">
        <v>97.133600000000001</v>
      </c>
      <c r="X243">
        <v>1117.1505999999999</v>
      </c>
      <c r="Y243">
        <v>925.25</v>
      </c>
      <c r="Z243">
        <v>1242.7009</v>
      </c>
    </row>
    <row r="244" spans="1:26">
      <c r="A244" s="8">
        <v>42349</v>
      </c>
      <c r="B244">
        <v>186.1009</v>
      </c>
      <c r="C244">
        <v>368.63200000000001</v>
      </c>
      <c r="D244">
        <v>684.41700000000003</v>
      </c>
      <c r="E244">
        <v>671.21900000000005</v>
      </c>
      <c r="F244">
        <v>1261.374</v>
      </c>
      <c r="G244">
        <v>1091.29</v>
      </c>
      <c r="H244">
        <v>897.53700000000003</v>
      </c>
      <c r="I244">
        <v>2012.37</v>
      </c>
      <c r="J244">
        <v>19230.48</v>
      </c>
      <c r="K244">
        <v>21464.05</v>
      </c>
      <c r="L244">
        <v>4549.5600000000004</v>
      </c>
      <c r="M244">
        <v>240.31229999999999</v>
      </c>
      <c r="N244">
        <v>193.05439999999999</v>
      </c>
      <c r="O244">
        <v>340.7276</v>
      </c>
      <c r="P244">
        <v>1937.3</v>
      </c>
      <c r="Q244">
        <v>1547.69</v>
      </c>
      <c r="R244">
        <v>1102.982</v>
      </c>
      <c r="S244">
        <v>111.592</v>
      </c>
      <c r="T244">
        <v>445.63600000000002</v>
      </c>
      <c r="U244">
        <v>557.8646</v>
      </c>
      <c r="V244">
        <v>101.35069334744247</v>
      </c>
      <c r="W244">
        <v>97.071899999999999</v>
      </c>
      <c r="X244">
        <v>1101.9257</v>
      </c>
      <c r="Y244">
        <v>921.39</v>
      </c>
      <c r="Z244">
        <v>1217.6306999999999</v>
      </c>
    </row>
    <row r="245" spans="1:26">
      <c r="A245" s="8">
        <v>42352</v>
      </c>
      <c r="B245">
        <v>182.73560000000001</v>
      </c>
      <c r="C245">
        <v>364.88900000000001</v>
      </c>
      <c r="D245">
        <v>680.64800000000002</v>
      </c>
      <c r="E245">
        <v>659.97199999999998</v>
      </c>
      <c r="F245">
        <v>1257.9829999999999</v>
      </c>
      <c r="G245">
        <v>1078.0429999999999</v>
      </c>
      <c r="H245">
        <v>892.38900000000001</v>
      </c>
      <c r="I245">
        <v>2021.94</v>
      </c>
      <c r="J245">
        <v>18883.419999999998</v>
      </c>
      <c r="K245">
        <v>21309.85</v>
      </c>
      <c r="L245">
        <v>4473.07</v>
      </c>
      <c r="M245">
        <v>239.73699999999999</v>
      </c>
      <c r="N245">
        <v>192.74440000000001</v>
      </c>
      <c r="O245">
        <v>337.9425</v>
      </c>
      <c r="P245">
        <v>1928.09</v>
      </c>
      <c r="Q245">
        <v>1526.98</v>
      </c>
      <c r="R245">
        <v>1101.9194</v>
      </c>
      <c r="S245">
        <v>111.4567</v>
      </c>
      <c r="T245">
        <v>444.7047</v>
      </c>
      <c r="U245">
        <v>557.24969999999996</v>
      </c>
      <c r="V245">
        <v>101.34874738082867</v>
      </c>
      <c r="W245">
        <v>96.986699999999999</v>
      </c>
      <c r="X245">
        <v>1096.8956000000001</v>
      </c>
      <c r="Y245">
        <v>924.46</v>
      </c>
      <c r="Z245">
        <v>1210.3711000000001</v>
      </c>
    </row>
    <row r="246" spans="1:26">
      <c r="A246" s="8">
        <v>42353</v>
      </c>
      <c r="B246">
        <v>188.03890000000001</v>
      </c>
      <c r="C246">
        <v>371.34300000000002</v>
      </c>
      <c r="D246">
        <v>694.11599999999999</v>
      </c>
      <c r="E246">
        <v>677.56899999999996</v>
      </c>
      <c r="F246">
        <v>1269.509</v>
      </c>
      <c r="G246">
        <v>1104.7560000000001</v>
      </c>
      <c r="H246">
        <v>904.18499999999995</v>
      </c>
      <c r="I246">
        <v>2043.41</v>
      </c>
      <c r="J246">
        <v>18565.900000000001</v>
      </c>
      <c r="K246">
        <v>21274.37</v>
      </c>
      <c r="L246">
        <v>4614.3999999999996</v>
      </c>
      <c r="M246">
        <v>238.7895</v>
      </c>
      <c r="N246">
        <v>192.22229999999999</v>
      </c>
      <c r="O246">
        <v>338.66649999999998</v>
      </c>
      <c r="P246">
        <v>1924.83</v>
      </c>
      <c r="Q246">
        <v>1539.38</v>
      </c>
      <c r="R246">
        <v>1100.4349</v>
      </c>
      <c r="S246">
        <v>111.98009999999999</v>
      </c>
      <c r="T246">
        <v>441.85939999999999</v>
      </c>
      <c r="U246">
        <v>552.88390000000004</v>
      </c>
      <c r="V246">
        <v>101.3480989819807</v>
      </c>
      <c r="W246">
        <v>96.953599999999994</v>
      </c>
      <c r="X246">
        <v>1105.4390000000001</v>
      </c>
      <c r="Y246">
        <v>934.17</v>
      </c>
      <c r="Z246">
        <v>1231.4684</v>
      </c>
    </row>
    <row r="247" spans="1:26">
      <c r="A247" s="8">
        <v>42354</v>
      </c>
      <c r="B247">
        <v>188.512</v>
      </c>
      <c r="C247">
        <v>373.45400000000001</v>
      </c>
      <c r="D247">
        <v>701.46600000000001</v>
      </c>
      <c r="E247">
        <v>680.97299999999996</v>
      </c>
      <c r="F247">
        <v>1286.511</v>
      </c>
      <c r="G247">
        <v>1109.0309999999999</v>
      </c>
      <c r="H247">
        <v>916.13499999999999</v>
      </c>
      <c r="I247">
        <v>2073.0700000000002</v>
      </c>
      <c r="J247">
        <v>19049.91</v>
      </c>
      <c r="K247">
        <v>21701.21</v>
      </c>
      <c r="L247">
        <v>4624.67</v>
      </c>
      <c r="M247">
        <v>238.70910000000001</v>
      </c>
      <c r="N247">
        <v>192.12119999999999</v>
      </c>
      <c r="O247">
        <v>338.84750000000003</v>
      </c>
      <c r="P247">
        <v>1922.9</v>
      </c>
      <c r="Q247">
        <v>1544.09</v>
      </c>
      <c r="R247">
        <v>1100.2239999999999</v>
      </c>
      <c r="S247">
        <v>112.0395</v>
      </c>
      <c r="T247">
        <v>441.68259999999998</v>
      </c>
      <c r="U247">
        <v>552.67830000000004</v>
      </c>
      <c r="V247">
        <v>101.34742979124569</v>
      </c>
      <c r="W247">
        <v>96.921899999999994</v>
      </c>
      <c r="X247">
        <v>1120.374</v>
      </c>
      <c r="Y247">
        <v>951.87</v>
      </c>
      <c r="Z247">
        <v>1246.0351000000001</v>
      </c>
    </row>
    <row r="248" spans="1:26">
      <c r="A248" s="8">
        <v>42355</v>
      </c>
      <c r="B248">
        <v>190.87100000000001</v>
      </c>
      <c r="C248">
        <v>376.45600000000002</v>
      </c>
      <c r="D248">
        <v>710.46199999999999</v>
      </c>
      <c r="E248">
        <v>688.38699999999994</v>
      </c>
      <c r="F248">
        <v>1282.9670000000001</v>
      </c>
      <c r="G248">
        <v>1121.57</v>
      </c>
      <c r="H248">
        <v>913.23599999999999</v>
      </c>
      <c r="I248">
        <v>2041.89</v>
      </c>
      <c r="J248">
        <v>19353.560000000001</v>
      </c>
      <c r="K248">
        <v>21872.06</v>
      </c>
      <c r="L248">
        <v>4677.54</v>
      </c>
      <c r="M248">
        <v>239.47280000000001</v>
      </c>
      <c r="N248">
        <v>192.53489999999999</v>
      </c>
      <c r="O248">
        <v>339.6148</v>
      </c>
      <c r="P248">
        <v>1927.69</v>
      </c>
      <c r="Q248">
        <v>1543.53</v>
      </c>
      <c r="R248">
        <v>1101.8172999999999</v>
      </c>
      <c r="S248">
        <v>112.26430000000001</v>
      </c>
      <c r="T248">
        <v>440.80279999999999</v>
      </c>
      <c r="U248">
        <v>551.02890000000002</v>
      </c>
      <c r="V248">
        <v>101.3467505896021</v>
      </c>
      <c r="W248">
        <v>96.918700000000001</v>
      </c>
      <c r="X248">
        <v>1111.5685000000001</v>
      </c>
      <c r="Y248">
        <v>946.36</v>
      </c>
      <c r="Z248">
        <v>1249.3399999999999</v>
      </c>
    </row>
    <row r="249" spans="1:26">
      <c r="A249" s="8">
        <v>42356</v>
      </c>
      <c r="B249">
        <v>188.9136</v>
      </c>
      <c r="C249">
        <v>374.77699999999999</v>
      </c>
      <c r="D249">
        <v>695.01400000000001</v>
      </c>
      <c r="E249">
        <v>682.69899999999996</v>
      </c>
      <c r="F249">
        <v>1265.212</v>
      </c>
      <c r="G249">
        <v>1109.279</v>
      </c>
      <c r="H249">
        <v>901.45799999999997</v>
      </c>
      <c r="I249">
        <v>2005.55</v>
      </c>
      <c r="J249">
        <v>18986.8</v>
      </c>
      <c r="K249">
        <v>21755.56</v>
      </c>
      <c r="L249">
        <v>4625.26</v>
      </c>
      <c r="M249">
        <v>240.0462</v>
      </c>
      <c r="N249">
        <v>192.8202</v>
      </c>
      <c r="O249">
        <v>339.36799999999999</v>
      </c>
      <c r="P249">
        <v>1930.46</v>
      </c>
      <c r="Q249">
        <v>1533</v>
      </c>
      <c r="R249">
        <v>1102.9914000000001</v>
      </c>
      <c r="S249">
        <v>112.5724</v>
      </c>
      <c r="T249">
        <v>442.56029999999998</v>
      </c>
      <c r="U249">
        <v>554.16899999999998</v>
      </c>
      <c r="V249">
        <v>101.34608216893697</v>
      </c>
      <c r="W249">
        <v>96.922200000000004</v>
      </c>
      <c r="X249">
        <v>1097.5359000000001</v>
      </c>
      <c r="Y249">
        <v>934.87</v>
      </c>
      <c r="Z249">
        <v>1231.5948000000001</v>
      </c>
    </row>
    <row r="250" spans="1:26">
      <c r="A250" s="8">
        <v>42359</v>
      </c>
      <c r="B250">
        <v>186.8015</v>
      </c>
      <c r="C250">
        <v>372.57799999999997</v>
      </c>
      <c r="D250">
        <v>693.697</v>
      </c>
      <c r="E250">
        <v>677.18200000000002</v>
      </c>
      <c r="F250">
        <v>1267.8150000000001</v>
      </c>
      <c r="G250">
        <v>1100.7149999999999</v>
      </c>
      <c r="H250">
        <v>903.28599999999994</v>
      </c>
      <c r="I250">
        <v>2021.15</v>
      </c>
      <c r="J250">
        <v>18916.02</v>
      </c>
      <c r="K250">
        <v>21791.68</v>
      </c>
      <c r="L250">
        <v>4565.17</v>
      </c>
      <c r="M250">
        <v>239.9221</v>
      </c>
      <c r="N250">
        <v>192.79230000000001</v>
      </c>
      <c r="O250">
        <v>338.9194</v>
      </c>
      <c r="P250">
        <v>1930.12</v>
      </c>
      <c r="Q250">
        <v>1532.39</v>
      </c>
      <c r="R250">
        <v>1103.6824999999999</v>
      </c>
      <c r="S250">
        <v>112.58029999999999</v>
      </c>
      <c r="T250">
        <v>443.51990000000001</v>
      </c>
      <c r="U250">
        <v>555.77260000000001</v>
      </c>
      <c r="V250">
        <v>101.34408537771039</v>
      </c>
      <c r="W250">
        <v>96.923299999999998</v>
      </c>
      <c r="X250">
        <v>1100.3893</v>
      </c>
      <c r="Y250">
        <v>939.22</v>
      </c>
      <c r="Z250">
        <v>1226.8158000000001</v>
      </c>
    </row>
    <row r="251" spans="1:26">
      <c r="A251" s="8">
        <v>42360</v>
      </c>
      <c r="B251">
        <v>186.71889999999999</v>
      </c>
      <c r="C251">
        <v>372.94499999999999</v>
      </c>
      <c r="D251">
        <v>696.43299999999999</v>
      </c>
      <c r="E251">
        <v>680.05</v>
      </c>
      <c r="F251">
        <v>1273.549</v>
      </c>
      <c r="G251">
        <v>1100.21</v>
      </c>
      <c r="H251">
        <v>909.45399999999995</v>
      </c>
      <c r="I251">
        <v>2038.97</v>
      </c>
      <c r="J251">
        <v>18886.7</v>
      </c>
      <c r="K251">
        <v>21830.02</v>
      </c>
      <c r="L251">
        <v>4567.6000000000004</v>
      </c>
      <c r="M251">
        <v>239.2602</v>
      </c>
      <c r="N251">
        <v>192.39089999999999</v>
      </c>
      <c r="O251">
        <v>338.1798</v>
      </c>
      <c r="P251">
        <v>1926.12</v>
      </c>
      <c r="Q251">
        <v>1535.34</v>
      </c>
      <c r="R251">
        <v>1103.2855999999999</v>
      </c>
      <c r="S251">
        <v>112.6554</v>
      </c>
      <c r="T251">
        <v>443.25020000000001</v>
      </c>
      <c r="U251">
        <v>555.47490000000005</v>
      </c>
      <c r="V251">
        <v>101.34343697886243</v>
      </c>
      <c r="W251">
        <v>96.908299999999997</v>
      </c>
      <c r="X251">
        <v>1108.7849000000001</v>
      </c>
      <c r="Y251">
        <v>943.21</v>
      </c>
      <c r="Z251">
        <v>1228.8463999999999</v>
      </c>
    </row>
    <row r="252" spans="1:26" hidden="1">
      <c r="A252" s="8">
        <v>42361</v>
      </c>
      <c r="B252">
        <v>191.8218</v>
      </c>
      <c r="C252">
        <v>378.35199999999998</v>
      </c>
      <c r="D252">
        <v>706.36300000000006</v>
      </c>
      <c r="E252">
        <v>696.846</v>
      </c>
      <c r="F252">
        <v>1287.204</v>
      </c>
      <c r="G252">
        <v>1121.356</v>
      </c>
      <c r="H252">
        <v>923.59199999999998</v>
      </c>
      <c r="I252">
        <v>2064.29</v>
      </c>
      <c r="J252" t="e">
        <v>#N/A</v>
      </c>
      <c r="K252">
        <v>22040.59</v>
      </c>
      <c r="L252">
        <v>4674.53</v>
      </c>
      <c r="M252">
        <v>238.75970000000001</v>
      </c>
      <c r="N252">
        <v>192.1557</v>
      </c>
      <c r="O252">
        <v>338.89460000000003</v>
      </c>
      <c r="P252">
        <v>1924.05</v>
      </c>
      <c r="Q252">
        <v>1541.14</v>
      </c>
      <c r="R252">
        <v>1103.3784000000001</v>
      </c>
      <c r="S252">
        <v>112.7867</v>
      </c>
      <c r="T252">
        <v>441.84949999999998</v>
      </c>
      <c r="U252">
        <v>553.41669999999999</v>
      </c>
      <c r="V252">
        <v>101.34278858001447</v>
      </c>
      <c r="W252">
        <v>96.906700000000001</v>
      </c>
      <c r="X252">
        <v>1121.9761000000001</v>
      </c>
      <c r="Y252">
        <v>953.59</v>
      </c>
      <c r="Z252">
        <v>1251.8010999999999</v>
      </c>
    </row>
    <row r="253" spans="1:26">
      <c r="A253" s="8">
        <v>42362</v>
      </c>
      <c r="B253">
        <v>191.79069999999999</v>
      </c>
      <c r="C253">
        <v>378.59300000000002</v>
      </c>
      <c r="D253">
        <v>705.78800000000001</v>
      </c>
      <c r="E253">
        <v>697.60799999999995</v>
      </c>
      <c r="F253">
        <v>1286.223</v>
      </c>
      <c r="G253">
        <v>1121.444</v>
      </c>
      <c r="H253">
        <v>923.29600000000005</v>
      </c>
      <c r="I253">
        <v>2060.9899999999998</v>
      </c>
      <c r="J253">
        <v>18789.689999999999</v>
      </c>
      <c r="K253">
        <v>22138.13</v>
      </c>
      <c r="L253">
        <v>4663.18</v>
      </c>
      <c r="M253">
        <v>238.77699999999999</v>
      </c>
      <c r="N253">
        <v>192.16800000000001</v>
      </c>
      <c r="O253">
        <v>338.79739999999998</v>
      </c>
      <c r="P253">
        <v>1926.02</v>
      </c>
      <c r="Q253">
        <v>1542.41</v>
      </c>
      <c r="R253">
        <v>1103.5177000000001</v>
      </c>
      <c r="S253">
        <v>113.1395</v>
      </c>
      <c r="T253">
        <v>443.55450000000002</v>
      </c>
      <c r="U253">
        <v>555.99760000000003</v>
      </c>
      <c r="V253">
        <v>101.34212940018803</v>
      </c>
      <c r="W253">
        <v>96.909300000000002</v>
      </c>
      <c r="X253">
        <v>1123.9272000000001</v>
      </c>
      <c r="Y253">
        <v>953.3</v>
      </c>
      <c r="Z253">
        <v>1244.8910000000001</v>
      </c>
    </row>
    <row r="254" spans="1:26">
      <c r="A254" s="8">
        <v>42367</v>
      </c>
      <c r="B254">
        <v>193.55770000000001</v>
      </c>
      <c r="C254">
        <v>383.24</v>
      </c>
      <c r="D254">
        <v>710.67700000000002</v>
      </c>
      <c r="E254">
        <v>702.64700000000005</v>
      </c>
      <c r="F254">
        <v>1298.491</v>
      </c>
      <c r="G254">
        <v>1137.2539999999999</v>
      </c>
      <c r="H254">
        <v>927.976</v>
      </c>
      <c r="I254">
        <v>2078.36</v>
      </c>
      <c r="J254">
        <v>18982.23</v>
      </c>
      <c r="K254">
        <v>21999.62</v>
      </c>
      <c r="L254">
        <v>4701.3599999999997</v>
      </c>
      <c r="M254">
        <v>238.887</v>
      </c>
      <c r="N254">
        <v>192.24180000000001</v>
      </c>
      <c r="O254">
        <v>338.7894</v>
      </c>
      <c r="P254">
        <v>1920.87</v>
      </c>
      <c r="Q254">
        <v>1547.21</v>
      </c>
      <c r="R254">
        <v>1104.1849999999999</v>
      </c>
      <c r="S254">
        <v>113.3318</v>
      </c>
      <c r="T254">
        <v>442.2482</v>
      </c>
      <c r="U254">
        <v>554.24159999999995</v>
      </c>
      <c r="V254">
        <v>101.33871414022279</v>
      </c>
      <c r="W254">
        <v>96.913799999999995</v>
      </c>
      <c r="X254">
        <v>1133.1974</v>
      </c>
      <c r="Y254">
        <v>966.89</v>
      </c>
      <c r="Z254">
        <v>1261.7002</v>
      </c>
    </row>
    <row r="255" spans="1:26">
      <c r="A255" s="8">
        <v>42368</v>
      </c>
      <c r="B255">
        <v>192.4392</v>
      </c>
      <c r="C255">
        <v>383.05399999999997</v>
      </c>
      <c r="D255">
        <v>705.60599999999999</v>
      </c>
      <c r="E255">
        <v>697.79600000000005</v>
      </c>
      <c r="F255">
        <v>1292.1410000000001</v>
      </c>
      <c r="G255">
        <v>1132.056</v>
      </c>
      <c r="H255">
        <v>922.60900000000004</v>
      </c>
      <c r="I255">
        <v>2063.36</v>
      </c>
      <c r="J255">
        <v>19033.71</v>
      </c>
      <c r="K255">
        <v>21882.15</v>
      </c>
      <c r="L255">
        <v>4677.1400000000003</v>
      </c>
      <c r="M255">
        <v>239.0489</v>
      </c>
      <c r="N255">
        <v>192.26089999999999</v>
      </c>
      <c r="O255">
        <v>337.29390000000001</v>
      </c>
      <c r="P255">
        <v>1921.91</v>
      </c>
      <c r="Q255">
        <v>1547.88</v>
      </c>
      <c r="R255">
        <v>1104.3144</v>
      </c>
      <c r="S255">
        <v>112.59910000000001</v>
      </c>
      <c r="T255">
        <v>442.26029999999997</v>
      </c>
      <c r="U255">
        <v>554.08000000000004</v>
      </c>
      <c r="V255">
        <v>101.33808576319197</v>
      </c>
      <c r="W255">
        <v>96.916399999999996</v>
      </c>
      <c r="X255">
        <v>1127.6657</v>
      </c>
      <c r="Y255">
        <v>961.04</v>
      </c>
      <c r="Z255">
        <v>1254.627</v>
      </c>
    </row>
    <row r="256" spans="1:26" hidden="1">
      <c r="A256" s="8">
        <v>42369</v>
      </c>
      <c r="B256">
        <v>191.41</v>
      </c>
      <c r="C256">
        <v>382.005</v>
      </c>
      <c r="D256">
        <v>703.66399999999999</v>
      </c>
      <c r="E256">
        <v>695.13199999999995</v>
      </c>
      <c r="F256">
        <v>1284.424</v>
      </c>
      <c r="G256">
        <v>1127.5820000000001</v>
      </c>
      <c r="H256">
        <v>917.24900000000002</v>
      </c>
      <c r="I256">
        <v>2043.94</v>
      </c>
      <c r="J256" t="e">
        <v>#N/A</v>
      </c>
      <c r="K256">
        <v>21914.400000000001</v>
      </c>
      <c r="L256">
        <v>4637.0600000000004</v>
      </c>
      <c r="M256">
        <v>239.06620000000001</v>
      </c>
      <c r="N256">
        <v>192.27289999999999</v>
      </c>
      <c r="O256">
        <v>337.1576</v>
      </c>
      <c r="P256">
        <v>1925.4</v>
      </c>
      <c r="Q256">
        <v>1548.58</v>
      </c>
      <c r="R256">
        <v>1104.4274</v>
      </c>
      <c r="S256">
        <v>112.7334</v>
      </c>
      <c r="T256">
        <v>442.13150000000002</v>
      </c>
      <c r="U256">
        <v>553.83330000000001</v>
      </c>
      <c r="V256">
        <v>101.33769071733806</v>
      </c>
      <c r="W256">
        <v>96.909899999999993</v>
      </c>
      <c r="X256">
        <v>1117.9376</v>
      </c>
      <c r="Y256">
        <v>952.79</v>
      </c>
      <c r="Z256">
        <v>1249.3294000000001</v>
      </c>
    </row>
    <row r="257" spans="1:26">
      <c r="A257" s="8">
        <v>42373</v>
      </c>
      <c r="B257">
        <v>186.58019999999999</v>
      </c>
      <c r="C257">
        <v>375.23500000000001</v>
      </c>
      <c r="D257">
        <v>689.16700000000003</v>
      </c>
      <c r="E257">
        <v>677.80700000000002</v>
      </c>
      <c r="F257">
        <v>1258.0050000000001</v>
      </c>
      <c r="G257">
        <v>1099.837</v>
      </c>
      <c r="H257">
        <v>901.49900000000002</v>
      </c>
      <c r="I257">
        <v>2012.66</v>
      </c>
      <c r="J257">
        <v>18450.98</v>
      </c>
      <c r="K257">
        <v>21327.119999999999</v>
      </c>
      <c r="L257">
        <v>4522.45</v>
      </c>
      <c r="M257">
        <v>239.6634</v>
      </c>
      <c r="N257">
        <v>192.62970000000001</v>
      </c>
      <c r="O257">
        <v>337.2586</v>
      </c>
      <c r="P257">
        <v>1927.68</v>
      </c>
      <c r="Q257">
        <v>1543.44</v>
      </c>
      <c r="R257">
        <v>1107.4313999999999</v>
      </c>
      <c r="S257">
        <v>111.6097</v>
      </c>
      <c r="T257">
        <v>442.50529999999998</v>
      </c>
      <c r="U257">
        <v>554.84860000000003</v>
      </c>
      <c r="V257">
        <v>101.33626223769082</v>
      </c>
      <c r="W257">
        <v>96.896500000000003</v>
      </c>
      <c r="X257">
        <v>1096.4049</v>
      </c>
      <c r="Y257">
        <v>941.88</v>
      </c>
      <c r="Z257">
        <v>1229.4204999999999</v>
      </c>
    </row>
    <row r="258" spans="1:26">
      <c r="A258" s="8">
        <v>42374</v>
      </c>
      <c r="B258">
        <v>187.7458</v>
      </c>
      <c r="C258">
        <v>375.63600000000002</v>
      </c>
      <c r="D258">
        <v>691.79600000000005</v>
      </c>
      <c r="E258">
        <v>680.11800000000005</v>
      </c>
      <c r="F258">
        <v>1258.597</v>
      </c>
      <c r="G258">
        <v>1105.492</v>
      </c>
      <c r="H258">
        <v>903.39400000000001</v>
      </c>
      <c r="I258">
        <v>2016.71</v>
      </c>
      <c r="J258">
        <v>18374</v>
      </c>
      <c r="K258">
        <v>21188.720000000001</v>
      </c>
      <c r="L258">
        <v>4537.63</v>
      </c>
      <c r="M258">
        <v>239.952</v>
      </c>
      <c r="N258">
        <v>192.8391</v>
      </c>
      <c r="O258">
        <v>337.56330000000003</v>
      </c>
      <c r="P258">
        <v>1927.32</v>
      </c>
      <c r="Q258">
        <v>1548.48</v>
      </c>
      <c r="R258">
        <v>1108.9009000000001</v>
      </c>
      <c r="S258">
        <v>111.6962</v>
      </c>
      <c r="T258">
        <v>441.77769999999998</v>
      </c>
      <c r="U258">
        <v>553.94190000000003</v>
      </c>
      <c r="V258">
        <v>101.33558303604724</v>
      </c>
      <c r="W258">
        <v>96.919399999999996</v>
      </c>
      <c r="X258">
        <v>1094.6742999999999</v>
      </c>
      <c r="Y258">
        <v>960.2</v>
      </c>
      <c r="Z258">
        <v>1237.8344999999999</v>
      </c>
    </row>
    <row r="259" spans="1:26">
      <c r="A259" s="8">
        <v>42375</v>
      </c>
      <c r="B259">
        <v>185.3597</v>
      </c>
      <c r="C259">
        <v>371.41</v>
      </c>
      <c r="D259">
        <v>689.87800000000004</v>
      </c>
      <c r="E259">
        <v>672.49</v>
      </c>
      <c r="F259">
        <v>1245.327</v>
      </c>
      <c r="G259">
        <v>1094.0139999999999</v>
      </c>
      <c r="H259">
        <v>891.18600000000004</v>
      </c>
      <c r="I259">
        <v>1990.26</v>
      </c>
      <c r="J259">
        <v>18191.32</v>
      </c>
      <c r="K259">
        <v>20980.81</v>
      </c>
      <c r="L259">
        <v>4480.47</v>
      </c>
      <c r="M259">
        <v>240.3493</v>
      </c>
      <c r="N259">
        <v>193.03110000000001</v>
      </c>
      <c r="O259">
        <v>337.05650000000003</v>
      </c>
      <c r="P259">
        <v>1934.18</v>
      </c>
      <c r="Q259">
        <v>1548.38</v>
      </c>
      <c r="R259">
        <v>1112.6697999999999</v>
      </c>
      <c r="S259">
        <v>111.0437</v>
      </c>
      <c r="T259">
        <v>443.19850000000002</v>
      </c>
      <c r="U259">
        <v>555.93259999999998</v>
      </c>
      <c r="V259">
        <v>101.3348738016779</v>
      </c>
      <c r="W259">
        <v>96.929199999999994</v>
      </c>
      <c r="X259">
        <v>1081.0936999999999</v>
      </c>
      <c r="Y259">
        <v>955.96</v>
      </c>
      <c r="Z259">
        <v>1220.5209</v>
      </c>
    </row>
    <row r="260" spans="1:26">
      <c r="A260" s="8">
        <v>42376</v>
      </c>
      <c r="B260">
        <v>181.25229999999999</v>
      </c>
      <c r="C260">
        <v>364.17599999999999</v>
      </c>
      <c r="D260">
        <v>684.27800000000002</v>
      </c>
      <c r="E260">
        <v>658.74300000000005</v>
      </c>
      <c r="F260">
        <v>1217.009</v>
      </c>
      <c r="G260">
        <v>1075.4829999999999</v>
      </c>
      <c r="H260">
        <v>870.88699999999994</v>
      </c>
      <c r="I260">
        <v>1943.09</v>
      </c>
      <c r="J260">
        <v>17767.34</v>
      </c>
      <c r="K260">
        <v>20333.34</v>
      </c>
      <c r="L260">
        <v>4403.58</v>
      </c>
      <c r="M260">
        <v>239.64410000000001</v>
      </c>
      <c r="N260">
        <v>192.63210000000001</v>
      </c>
      <c r="O260">
        <v>335.16789999999997</v>
      </c>
      <c r="P260">
        <v>1935.67</v>
      </c>
      <c r="Q260">
        <v>1542.36</v>
      </c>
      <c r="R260">
        <v>1113.8512000000001</v>
      </c>
      <c r="S260">
        <v>110.91840000000001</v>
      </c>
      <c r="T260">
        <v>444.12259999999998</v>
      </c>
      <c r="U260">
        <v>557.39559999999994</v>
      </c>
      <c r="V260">
        <v>101.33416456730855</v>
      </c>
      <c r="W260">
        <v>96.901399999999995</v>
      </c>
      <c r="X260">
        <v>1059.1221</v>
      </c>
      <c r="Y260">
        <v>936.77</v>
      </c>
      <c r="Z260">
        <v>1185.1521</v>
      </c>
    </row>
    <row r="261" spans="1:26">
      <c r="A261" s="8">
        <v>42377</v>
      </c>
      <c r="B261">
        <v>178.4409</v>
      </c>
      <c r="C261">
        <v>361.52600000000001</v>
      </c>
      <c r="D261">
        <v>680.32</v>
      </c>
      <c r="E261">
        <v>650.11699999999996</v>
      </c>
      <c r="F261">
        <v>1206.634</v>
      </c>
      <c r="G261">
        <v>1063.5150000000001</v>
      </c>
      <c r="H261">
        <v>862.44200000000001</v>
      </c>
      <c r="I261">
        <v>1922.03</v>
      </c>
      <c r="J261">
        <v>17697.96</v>
      </c>
      <c r="K261">
        <v>20453.71</v>
      </c>
      <c r="L261">
        <v>4333.76</v>
      </c>
      <c r="M261">
        <v>240.04130000000001</v>
      </c>
      <c r="N261">
        <v>192.8152</v>
      </c>
      <c r="O261">
        <v>334.99450000000002</v>
      </c>
      <c r="P261">
        <v>1937.73</v>
      </c>
      <c r="Q261">
        <v>1544.04</v>
      </c>
      <c r="R261">
        <v>1113.9294</v>
      </c>
      <c r="S261">
        <v>110.77249999999999</v>
      </c>
      <c r="T261">
        <v>445.46190000000001</v>
      </c>
      <c r="U261">
        <v>559.4787</v>
      </c>
      <c r="V261">
        <v>101.33350538748212</v>
      </c>
      <c r="W261">
        <v>96.901200000000003</v>
      </c>
      <c r="X261">
        <v>1050.4348</v>
      </c>
      <c r="Y261">
        <v>924.12</v>
      </c>
      <c r="Z261">
        <v>1166.5452</v>
      </c>
    </row>
    <row r="262" spans="1:26" hidden="1">
      <c r="A262" s="8">
        <v>42380</v>
      </c>
      <c r="B262">
        <v>177.85579999999999</v>
      </c>
      <c r="C262">
        <v>358.87799999999999</v>
      </c>
      <c r="D262">
        <v>664.26</v>
      </c>
      <c r="E262">
        <v>647.28899999999999</v>
      </c>
      <c r="F262">
        <v>1201.663</v>
      </c>
      <c r="G262">
        <v>1057.26</v>
      </c>
      <c r="H262">
        <v>859.23199999999997</v>
      </c>
      <c r="I262">
        <v>1923.67</v>
      </c>
      <c r="J262" t="e">
        <v>#N/A</v>
      </c>
      <c r="K262">
        <v>19888.5</v>
      </c>
      <c r="L262">
        <v>4312.74</v>
      </c>
      <c r="M262">
        <v>239.69550000000001</v>
      </c>
      <c r="N262">
        <v>192.63650000000001</v>
      </c>
      <c r="O262">
        <v>334.75170000000003</v>
      </c>
      <c r="P262">
        <v>1935.88</v>
      </c>
      <c r="Q262">
        <v>1539.82</v>
      </c>
      <c r="R262">
        <v>1113.3137999999999</v>
      </c>
      <c r="S262">
        <v>110.1241</v>
      </c>
      <c r="T262">
        <v>444.6592</v>
      </c>
      <c r="U262">
        <v>558.60419999999999</v>
      </c>
      <c r="V262">
        <v>101.33151937723402</v>
      </c>
      <c r="W262">
        <v>96.910499999999999</v>
      </c>
      <c r="X262">
        <v>1046.8161</v>
      </c>
      <c r="Y262">
        <v>929.53</v>
      </c>
      <c r="Z262">
        <v>1169.6110000000001</v>
      </c>
    </row>
    <row r="263" spans="1:26">
      <c r="A263" s="8">
        <v>42381</v>
      </c>
      <c r="B263">
        <v>179.49420000000001</v>
      </c>
      <c r="C263">
        <v>361.29399999999998</v>
      </c>
      <c r="D263">
        <v>671.97199999999998</v>
      </c>
      <c r="E263">
        <v>652.76</v>
      </c>
      <c r="F263">
        <v>1208.3050000000001</v>
      </c>
      <c r="G263">
        <v>1071.5740000000001</v>
      </c>
      <c r="H263">
        <v>860.20399999999995</v>
      </c>
      <c r="I263">
        <v>1938.68</v>
      </c>
      <c r="J263">
        <v>17218.96</v>
      </c>
      <c r="K263">
        <v>19711.759999999998</v>
      </c>
      <c r="L263">
        <v>4378.75</v>
      </c>
      <c r="M263">
        <v>239.64250000000001</v>
      </c>
      <c r="N263">
        <v>192.52699999999999</v>
      </c>
      <c r="O263">
        <v>333.6413</v>
      </c>
      <c r="P263">
        <v>1941.11</v>
      </c>
      <c r="Q263">
        <v>1536.94</v>
      </c>
      <c r="R263">
        <v>1113.4849999999999</v>
      </c>
      <c r="S263">
        <v>110.0667</v>
      </c>
      <c r="T263">
        <v>444.23140000000001</v>
      </c>
      <c r="U263">
        <v>557.59209999999996</v>
      </c>
      <c r="V263">
        <v>101.33085095656891</v>
      </c>
      <c r="W263">
        <v>96.918800000000005</v>
      </c>
      <c r="X263">
        <v>1050.2275</v>
      </c>
      <c r="Y263">
        <v>922.9</v>
      </c>
      <c r="Z263">
        <v>1176.1907000000001</v>
      </c>
    </row>
    <row r="264" spans="1:26">
      <c r="A264" s="8">
        <v>42382</v>
      </c>
      <c r="B264">
        <v>180.25960000000001</v>
      </c>
      <c r="C264">
        <v>361.27699999999999</v>
      </c>
      <c r="D264">
        <v>672.91399999999999</v>
      </c>
      <c r="E264">
        <v>655.95799999999997</v>
      </c>
      <c r="F264">
        <v>1193.0409999999999</v>
      </c>
      <c r="G264">
        <v>1074.4760000000001</v>
      </c>
      <c r="H264">
        <v>853.51400000000001</v>
      </c>
      <c r="I264">
        <v>1890.28</v>
      </c>
      <c r="J264">
        <v>17715.63</v>
      </c>
      <c r="K264">
        <v>19934.88</v>
      </c>
      <c r="L264">
        <v>4391.9399999999996</v>
      </c>
      <c r="M264">
        <v>240.02209999999999</v>
      </c>
      <c r="N264">
        <v>192.6206</v>
      </c>
      <c r="O264">
        <v>333.51350000000002</v>
      </c>
      <c r="P264">
        <v>1943.24</v>
      </c>
      <c r="Q264">
        <v>1530.43</v>
      </c>
      <c r="R264">
        <v>1113.3902</v>
      </c>
      <c r="S264">
        <v>110.7895</v>
      </c>
      <c r="T264">
        <v>444.99540000000002</v>
      </c>
      <c r="U264">
        <v>558.74860000000001</v>
      </c>
      <c r="V264">
        <v>101.33019177674245</v>
      </c>
      <c r="W264">
        <v>96.909300000000002</v>
      </c>
      <c r="X264">
        <v>1040.5527999999999</v>
      </c>
      <c r="Y264">
        <v>908.8</v>
      </c>
      <c r="Z264">
        <v>1160.1886</v>
      </c>
    </row>
    <row r="265" spans="1:26">
      <c r="A265" s="8">
        <v>42383</v>
      </c>
      <c r="B265">
        <v>177.69040000000001</v>
      </c>
      <c r="C265">
        <v>354.00200000000001</v>
      </c>
      <c r="D265">
        <v>670.23800000000006</v>
      </c>
      <c r="E265">
        <v>649.04700000000003</v>
      </c>
      <c r="F265">
        <v>1193.7940000000001</v>
      </c>
      <c r="G265">
        <v>1055.5060000000001</v>
      </c>
      <c r="H265">
        <v>856.90700000000004</v>
      </c>
      <c r="I265">
        <v>1921.84</v>
      </c>
      <c r="J265">
        <v>17240.95</v>
      </c>
      <c r="K265">
        <v>19817.41</v>
      </c>
      <c r="L265">
        <v>4312.8900000000003</v>
      </c>
      <c r="M265">
        <v>239.73150000000001</v>
      </c>
      <c r="N265">
        <v>192.30179999999999</v>
      </c>
      <c r="O265">
        <v>331.77330000000001</v>
      </c>
      <c r="P265">
        <v>1939.19</v>
      </c>
      <c r="Q265">
        <v>1521.9</v>
      </c>
      <c r="R265">
        <v>1112.9521999999999</v>
      </c>
      <c r="S265">
        <v>110.2959</v>
      </c>
      <c r="T265">
        <v>444.01240000000001</v>
      </c>
      <c r="U265">
        <v>557.68719999999996</v>
      </c>
      <c r="V265">
        <v>101.32952335607735</v>
      </c>
      <c r="W265">
        <v>96.883099999999999</v>
      </c>
      <c r="X265">
        <v>1039.5135</v>
      </c>
      <c r="Y265">
        <v>908.45</v>
      </c>
      <c r="Z265">
        <v>1162.011</v>
      </c>
    </row>
    <row r="266" spans="1:26">
      <c r="A266" s="8">
        <v>42384</v>
      </c>
      <c r="B266">
        <v>172.6481</v>
      </c>
      <c r="C266">
        <v>346.05200000000002</v>
      </c>
      <c r="D266">
        <v>648.81500000000005</v>
      </c>
      <c r="E266">
        <v>632.95699999999999</v>
      </c>
      <c r="F266">
        <v>1172.548</v>
      </c>
      <c r="G266">
        <v>1032.761</v>
      </c>
      <c r="H266">
        <v>840.08199999999999</v>
      </c>
      <c r="I266">
        <v>1880.33</v>
      </c>
      <c r="J266">
        <v>17147.11</v>
      </c>
      <c r="K266">
        <v>19520.77</v>
      </c>
      <c r="L266">
        <v>4210.16</v>
      </c>
      <c r="M266">
        <v>240.1429</v>
      </c>
      <c r="N266">
        <v>192.3519</v>
      </c>
      <c r="O266">
        <v>329.76119999999997</v>
      </c>
      <c r="P266">
        <v>1944.16</v>
      </c>
      <c r="Q266">
        <v>1504.69</v>
      </c>
      <c r="R266">
        <v>1114.7891999999999</v>
      </c>
      <c r="S266">
        <v>109.83750000000001</v>
      </c>
      <c r="T266">
        <v>446.45159999999998</v>
      </c>
      <c r="U266">
        <v>561.79719999999998</v>
      </c>
      <c r="V266">
        <v>101.32884415443372</v>
      </c>
      <c r="W266">
        <v>96.835099999999997</v>
      </c>
      <c r="X266">
        <v>1021.2499</v>
      </c>
      <c r="Y266">
        <v>897.4</v>
      </c>
      <c r="Z266">
        <v>1129.2619999999999</v>
      </c>
    </row>
    <row r="267" spans="1:26" hidden="1">
      <c r="A267" s="8">
        <v>42387</v>
      </c>
      <c r="B267">
        <v>172.1061</v>
      </c>
      <c r="C267">
        <v>341.20100000000002</v>
      </c>
      <c r="D267">
        <v>644.35900000000004</v>
      </c>
      <c r="E267">
        <v>627.37800000000004</v>
      </c>
      <c r="F267">
        <v>1169.452</v>
      </c>
      <c r="G267">
        <v>1029.569</v>
      </c>
      <c r="H267">
        <v>836.43</v>
      </c>
      <c r="I267" t="e">
        <v>#N/A</v>
      </c>
      <c r="J267">
        <v>16955.57</v>
      </c>
      <c r="K267">
        <v>19237.45</v>
      </c>
      <c r="L267">
        <v>4189.57</v>
      </c>
      <c r="M267">
        <v>239.9546</v>
      </c>
      <c r="N267">
        <v>192.077</v>
      </c>
      <c r="O267">
        <v>328.49349999999998</v>
      </c>
      <c r="P267" t="e">
        <v>#N/A</v>
      </c>
      <c r="Q267" t="e">
        <v>#N/A</v>
      </c>
      <c r="R267" t="e">
        <v>#N/A</v>
      </c>
      <c r="S267">
        <v>109.70699999999999</v>
      </c>
      <c r="T267">
        <v>445.18709999999999</v>
      </c>
      <c r="U267">
        <v>559.89760000000001</v>
      </c>
      <c r="V267">
        <v>101.3268281114599</v>
      </c>
      <c r="W267">
        <v>96.7804</v>
      </c>
      <c r="X267">
        <v>1016.1404</v>
      </c>
      <c r="Y267" t="e">
        <v>#N/A</v>
      </c>
      <c r="Z267">
        <v>1131.1786999999999</v>
      </c>
    </row>
    <row r="268" spans="1:26">
      <c r="A268" s="8">
        <v>42388</v>
      </c>
      <c r="B268">
        <v>174.32859999999999</v>
      </c>
      <c r="C268">
        <v>346.51799999999997</v>
      </c>
      <c r="D268">
        <v>651.40800000000002</v>
      </c>
      <c r="E268">
        <v>636.84900000000005</v>
      </c>
      <c r="F268">
        <v>1176.1320000000001</v>
      </c>
      <c r="G268">
        <v>1046.5609999999999</v>
      </c>
      <c r="H268">
        <v>839.63800000000003</v>
      </c>
      <c r="I268">
        <v>1881.33</v>
      </c>
      <c r="J268">
        <v>17048.37</v>
      </c>
      <c r="K268">
        <v>19635.810000000001</v>
      </c>
      <c r="L268">
        <v>4272.26</v>
      </c>
      <c r="M268">
        <v>239.95509999999999</v>
      </c>
      <c r="N268">
        <v>192.03290000000001</v>
      </c>
      <c r="O268">
        <v>327.6311</v>
      </c>
      <c r="P268">
        <v>1943.51</v>
      </c>
      <c r="Q268">
        <v>1505.9</v>
      </c>
      <c r="R268">
        <v>1115.2483999999999</v>
      </c>
      <c r="S268">
        <v>109.9834</v>
      </c>
      <c r="T268">
        <v>444.83949999999999</v>
      </c>
      <c r="U268">
        <v>559.29359999999997</v>
      </c>
      <c r="V268">
        <v>101.32614890981628</v>
      </c>
      <c r="W268">
        <v>96.728899999999996</v>
      </c>
      <c r="X268">
        <v>1021.1669000000001</v>
      </c>
      <c r="Y268">
        <v>902.37</v>
      </c>
      <c r="Z268">
        <v>1134.6472000000001</v>
      </c>
    </row>
    <row r="269" spans="1:26">
      <c r="A269" s="8">
        <v>42389</v>
      </c>
      <c r="B269">
        <v>168.7193</v>
      </c>
      <c r="C269">
        <v>335.73399999999998</v>
      </c>
      <c r="D269">
        <v>639.10799999999995</v>
      </c>
      <c r="E269">
        <v>613.85799999999995</v>
      </c>
      <c r="F269">
        <v>1156.883</v>
      </c>
      <c r="G269">
        <v>1016.578</v>
      </c>
      <c r="H269">
        <v>821.13</v>
      </c>
      <c r="I269">
        <v>1859.33</v>
      </c>
      <c r="J269">
        <v>16416.189999999999</v>
      </c>
      <c r="K269">
        <v>18886.3</v>
      </c>
      <c r="L269">
        <v>4124.95</v>
      </c>
      <c r="M269">
        <v>240.1037</v>
      </c>
      <c r="N269">
        <v>192.161</v>
      </c>
      <c r="O269">
        <v>325.89449999999999</v>
      </c>
      <c r="P269">
        <v>1945.99</v>
      </c>
      <c r="Q269">
        <v>1484.43</v>
      </c>
      <c r="R269">
        <v>1116.9219000000001</v>
      </c>
      <c r="S269">
        <v>109.063</v>
      </c>
      <c r="T269">
        <v>446.09960000000001</v>
      </c>
      <c r="U269">
        <v>562.07839999999999</v>
      </c>
      <c r="V269">
        <v>101.32548048915118</v>
      </c>
      <c r="W269">
        <v>96.6995</v>
      </c>
      <c r="X269">
        <v>1002.823</v>
      </c>
      <c r="Y269">
        <v>877.85</v>
      </c>
      <c r="Z269">
        <v>1113.7035000000001</v>
      </c>
    </row>
    <row r="270" spans="1:26">
      <c r="A270" s="8">
        <v>42390</v>
      </c>
      <c r="B270">
        <v>172.0838</v>
      </c>
      <c r="C270">
        <v>339.70299999999997</v>
      </c>
      <c r="D270">
        <v>648.67899999999997</v>
      </c>
      <c r="E270">
        <v>625.57799999999997</v>
      </c>
      <c r="F270">
        <v>1159.5920000000001</v>
      </c>
      <c r="G270">
        <v>1032.95</v>
      </c>
      <c r="H270">
        <v>824.90700000000004</v>
      </c>
      <c r="I270">
        <v>1868.99</v>
      </c>
      <c r="J270">
        <v>16017.26</v>
      </c>
      <c r="K270">
        <v>18542.150000000001</v>
      </c>
      <c r="L270">
        <v>4206.3999999999996</v>
      </c>
      <c r="M270">
        <v>240.696</v>
      </c>
      <c r="N270">
        <v>192.41560000000001</v>
      </c>
      <c r="O270">
        <v>326.3698</v>
      </c>
      <c r="P270">
        <v>1942.9</v>
      </c>
      <c r="Q270">
        <v>1491.81</v>
      </c>
      <c r="R270">
        <v>1116.5119</v>
      </c>
      <c r="S270">
        <v>109.1554</v>
      </c>
      <c r="T270">
        <v>444.71280000000002</v>
      </c>
      <c r="U270">
        <v>559.79359999999997</v>
      </c>
      <c r="V270">
        <v>101.32481129841615</v>
      </c>
      <c r="W270">
        <v>96.655100000000004</v>
      </c>
      <c r="X270">
        <v>1005.8433</v>
      </c>
      <c r="Y270">
        <v>883.8</v>
      </c>
      <c r="Z270">
        <v>1123.5997</v>
      </c>
    </row>
    <row r="271" spans="1:26">
      <c r="A271" s="8">
        <v>42391</v>
      </c>
      <c r="B271">
        <v>177.279</v>
      </c>
      <c r="C271">
        <v>348.44900000000001</v>
      </c>
      <c r="D271">
        <v>671.66600000000005</v>
      </c>
      <c r="E271">
        <v>642.91999999999996</v>
      </c>
      <c r="F271">
        <v>1188.825</v>
      </c>
      <c r="G271">
        <v>1058.6559999999999</v>
      </c>
      <c r="H271">
        <v>845.32</v>
      </c>
      <c r="I271">
        <v>1906.9</v>
      </c>
      <c r="J271">
        <v>16958.53</v>
      </c>
      <c r="K271">
        <v>19080.509999999998</v>
      </c>
      <c r="L271">
        <v>4336.6899999999996</v>
      </c>
      <c r="M271">
        <v>240.58449999999999</v>
      </c>
      <c r="N271">
        <v>192.54859999999999</v>
      </c>
      <c r="O271">
        <v>329.32</v>
      </c>
      <c r="P271">
        <v>1941.89</v>
      </c>
      <c r="Q271">
        <v>1506.55</v>
      </c>
      <c r="R271">
        <v>1115.1817000000001</v>
      </c>
      <c r="S271">
        <v>110.4014</v>
      </c>
      <c r="T271">
        <v>444.43009999999998</v>
      </c>
      <c r="U271">
        <v>558.69069999999999</v>
      </c>
      <c r="V271">
        <v>101.32413286684245</v>
      </c>
      <c r="W271">
        <v>96.647599999999997</v>
      </c>
      <c r="X271">
        <v>1031.8887999999999</v>
      </c>
      <c r="Y271">
        <v>908.8</v>
      </c>
      <c r="Z271">
        <v>1152.5112999999999</v>
      </c>
    </row>
    <row r="272" spans="1:26">
      <c r="A272" s="8">
        <v>42394</v>
      </c>
      <c r="B272">
        <v>176.13499999999999</v>
      </c>
      <c r="C272">
        <v>349.90699999999998</v>
      </c>
      <c r="D272">
        <v>670.64099999999996</v>
      </c>
      <c r="E272">
        <v>638.12300000000005</v>
      </c>
      <c r="F272">
        <v>1181.83</v>
      </c>
      <c r="G272">
        <v>1059.193</v>
      </c>
      <c r="H272">
        <v>837.101</v>
      </c>
      <c r="I272">
        <v>1877.08</v>
      </c>
      <c r="J272">
        <v>17110.91</v>
      </c>
      <c r="K272">
        <v>19340.14</v>
      </c>
      <c r="L272">
        <v>4311.33</v>
      </c>
      <c r="M272">
        <v>240.77379999999999</v>
      </c>
      <c r="N272">
        <v>192.6343</v>
      </c>
      <c r="O272">
        <v>329.5643</v>
      </c>
      <c r="P272">
        <v>1943.49</v>
      </c>
      <c r="Q272">
        <v>1509.98</v>
      </c>
      <c r="R272">
        <v>1115.6723</v>
      </c>
      <c r="S272">
        <v>110.4824</v>
      </c>
      <c r="T272">
        <v>444.62979999999999</v>
      </c>
      <c r="U272">
        <v>559.03480000000002</v>
      </c>
      <c r="V272">
        <v>101.32209603198157</v>
      </c>
      <c r="W272">
        <v>96.657300000000006</v>
      </c>
      <c r="X272">
        <v>1021.9346</v>
      </c>
      <c r="Y272">
        <v>901.45</v>
      </c>
      <c r="Z272">
        <v>1141.5844</v>
      </c>
    </row>
    <row r="273" spans="1:26">
      <c r="A273" s="8">
        <v>42395</v>
      </c>
      <c r="B273">
        <v>177.68109999999999</v>
      </c>
      <c r="C273">
        <v>351.58300000000003</v>
      </c>
      <c r="D273">
        <v>670.26</v>
      </c>
      <c r="E273">
        <v>645.72299999999996</v>
      </c>
      <c r="F273">
        <v>1187.5160000000001</v>
      </c>
      <c r="G273">
        <v>1063.5940000000001</v>
      </c>
      <c r="H273">
        <v>845.18100000000004</v>
      </c>
      <c r="I273">
        <v>1903.63</v>
      </c>
      <c r="J273">
        <v>16708.900000000001</v>
      </c>
      <c r="K273">
        <v>18860.8</v>
      </c>
      <c r="L273">
        <v>4356.8100000000004</v>
      </c>
      <c r="M273">
        <v>241.25649999999999</v>
      </c>
      <c r="N273">
        <v>192.8031</v>
      </c>
      <c r="O273">
        <v>329.35629999999998</v>
      </c>
      <c r="P273">
        <v>1945.57</v>
      </c>
      <c r="Q273">
        <v>1511.83</v>
      </c>
      <c r="R273">
        <v>1115.7562</v>
      </c>
      <c r="S273">
        <v>110.485</v>
      </c>
      <c r="T273">
        <v>445.54969999999997</v>
      </c>
      <c r="U273">
        <v>560.45899999999995</v>
      </c>
      <c r="V273">
        <v>101.32142761131644</v>
      </c>
      <c r="W273">
        <v>96.642600000000002</v>
      </c>
      <c r="X273">
        <v>1031.4851000000001</v>
      </c>
      <c r="Y273">
        <v>921.07</v>
      </c>
      <c r="Z273">
        <v>1148.9005</v>
      </c>
    </row>
    <row r="274" spans="1:26">
      <c r="A274" s="8">
        <v>42396</v>
      </c>
      <c r="B274">
        <v>178.36420000000001</v>
      </c>
      <c r="C274">
        <v>352.30200000000002</v>
      </c>
      <c r="D274">
        <v>683.09299999999996</v>
      </c>
      <c r="E274">
        <v>648.75599999999997</v>
      </c>
      <c r="F274">
        <v>1181.585</v>
      </c>
      <c r="G274">
        <v>1070.376</v>
      </c>
      <c r="H274">
        <v>846.524</v>
      </c>
      <c r="I274">
        <v>1882.95</v>
      </c>
      <c r="J274">
        <v>17163.919999999998</v>
      </c>
      <c r="K274">
        <v>19052.45</v>
      </c>
      <c r="L274">
        <v>4380.3599999999997</v>
      </c>
      <c r="M274">
        <v>241.37100000000001</v>
      </c>
      <c r="N274">
        <v>192.88489999999999</v>
      </c>
      <c r="O274">
        <v>329.7011</v>
      </c>
      <c r="P274">
        <v>1945.23</v>
      </c>
      <c r="Q274">
        <v>1514.49</v>
      </c>
      <c r="R274">
        <v>1115.3284000000001</v>
      </c>
      <c r="S274">
        <v>110.7398</v>
      </c>
      <c r="T274">
        <v>445.6542</v>
      </c>
      <c r="U274">
        <v>560.54369999999994</v>
      </c>
      <c r="V274">
        <v>101.32075842058141</v>
      </c>
      <c r="W274">
        <v>96.644499999999994</v>
      </c>
      <c r="X274">
        <v>1029.7651000000001</v>
      </c>
      <c r="Y274">
        <v>904.72</v>
      </c>
      <c r="Z274">
        <v>1142.9049</v>
      </c>
    </row>
    <row r="275" spans="1:26">
      <c r="A275" s="8">
        <v>42397</v>
      </c>
      <c r="B275">
        <v>175.60159999999999</v>
      </c>
      <c r="C275">
        <v>349.00400000000002</v>
      </c>
      <c r="D275">
        <v>695.31600000000003</v>
      </c>
      <c r="E275">
        <v>641.58900000000006</v>
      </c>
      <c r="F275">
        <v>1179.2629999999999</v>
      </c>
      <c r="G275">
        <v>1052.0650000000001</v>
      </c>
      <c r="H275">
        <v>847.53800000000001</v>
      </c>
      <c r="I275">
        <v>1893.36</v>
      </c>
      <c r="J275">
        <v>17041.45</v>
      </c>
      <c r="K275">
        <v>19195.830000000002</v>
      </c>
      <c r="L275">
        <v>4322.16</v>
      </c>
      <c r="M275">
        <v>241.69370000000001</v>
      </c>
      <c r="N275">
        <v>193.22579999999999</v>
      </c>
      <c r="O275">
        <v>330.27519999999998</v>
      </c>
      <c r="P275">
        <v>1946.68</v>
      </c>
      <c r="Q275">
        <v>1518.29</v>
      </c>
      <c r="R275">
        <v>1115.6316999999999</v>
      </c>
      <c r="S275">
        <v>111.20529999999999</v>
      </c>
      <c r="T275">
        <v>447.0129</v>
      </c>
      <c r="U275">
        <v>562.36919999999998</v>
      </c>
      <c r="V275">
        <v>101.32008999991629</v>
      </c>
      <c r="W275">
        <v>96.632599999999996</v>
      </c>
      <c r="X275">
        <v>1027.9038</v>
      </c>
      <c r="Y275">
        <v>899.21</v>
      </c>
      <c r="Z275">
        <v>1134.4637</v>
      </c>
    </row>
    <row r="276" spans="1:26">
      <c r="A276" s="8">
        <v>42398</v>
      </c>
      <c r="B276">
        <v>179.495</v>
      </c>
      <c r="C276">
        <v>355.67099999999999</v>
      </c>
      <c r="D276">
        <v>706.01599999999996</v>
      </c>
      <c r="E276">
        <v>654.59199999999998</v>
      </c>
      <c r="F276">
        <v>1207.99</v>
      </c>
      <c r="G276">
        <v>1077.4939999999999</v>
      </c>
      <c r="H276">
        <v>867.45600000000002</v>
      </c>
      <c r="I276">
        <v>1940.24</v>
      </c>
      <c r="J276">
        <v>17518.3</v>
      </c>
      <c r="K276">
        <v>19683.11</v>
      </c>
      <c r="L276">
        <v>4417.0200000000004</v>
      </c>
      <c r="M276">
        <v>242.74449999999999</v>
      </c>
      <c r="N276">
        <v>193.7911</v>
      </c>
      <c r="O276">
        <v>331.04509999999999</v>
      </c>
      <c r="P276">
        <v>1951.89</v>
      </c>
      <c r="Q276">
        <v>1523.69</v>
      </c>
      <c r="R276">
        <v>1117.6052999999999</v>
      </c>
      <c r="S276">
        <v>112.40219999999999</v>
      </c>
      <c r="T276">
        <v>445.96300000000002</v>
      </c>
      <c r="U276">
        <v>560.37030000000004</v>
      </c>
      <c r="V276">
        <v>101.31942157925118</v>
      </c>
      <c r="W276">
        <v>96.637699999999995</v>
      </c>
      <c r="X276">
        <v>1047.7388000000001</v>
      </c>
      <c r="Y276">
        <v>918.67</v>
      </c>
      <c r="Z276">
        <v>1168.2810999999999</v>
      </c>
    </row>
    <row r="277" spans="1:26">
      <c r="A277" s="8">
        <v>42401</v>
      </c>
      <c r="B277">
        <v>179.10159999999999</v>
      </c>
      <c r="C277">
        <v>356.40199999999999</v>
      </c>
      <c r="D277">
        <v>701.26300000000003</v>
      </c>
      <c r="E277">
        <v>650.53200000000004</v>
      </c>
      <c r="F277">
        <v>1212.5540000000001</v>
      </c>
      <c r="G277">
        <v>1076.482</v>
      </c>
      <c r="H277">
        <v>865.53099999999995</v>
      </c>
      <c r="I277">
        <v>1939.38</v>
      </c>
      <c r="J277">
        <v>17865.23</v>
      </c>
      <c r="K277">
        <v>19595.5</v>
      </c>
      <c r="L277">
        <v>4392.33</v>
      </c>
      <c r="M277">
        <v>242.36170000000001</v>
      </c>
      <c r="N277">
        <v>193.7278</v>
      </c>
      <c r="O277">
        <v>331.49040000000002</v>
      </c>
      <c r="P277">
        <v>1947.44</v>
      </c>
      <c r="Q277">
        <v>1520.83</v>
      </c>
      <c r="R277">
        <v>1117.6786</v>
      </c>
      <c r="S277">
        <v>112.69370000000001</v>
      </c>
      <c r="T277">
        <v>446.65519999999998</v>
      </c>
      <c r="U277">
        <v>561.7183</v>
      </c>
      <c r="V277">
        <v>101.31749640452443</v>
      </c>
      <c r="W277">
        <v>96.622200000000007</v>
      </c>
      <c r="X277">
        <v>1051.4579000000001</v>
      </c>
      <c r="Y277">
        <v>919.54</v>
      </c>
      <c r="Z277">
        <v>1164.6203</v>
      </c>
    </row>
    <row r="278" spans="1:26">
      <c r="A278" s="8">
        <v>42402</v>
      </c>
      <c r="B278">
        <v>175.3108</v>
      </c>
      <c r="C278">
        <v>351.71100000000001</v>
      </c>
      <c r="D278">
        <v>686.24599999999998</v>
      </c>
      <c r="E278">
        <v>634.72699999999998</v>
      </c>
      <c r="F278">
        <v>1193.17</v>
      </c>
      <c r="G278">
        <v>1060.579</v>
      </c>
      <c r="H278">
        <v>849.45500000000004</v>
      </c>
      <c r="I278">
        <v>1903.03</v>
      </c>
      <c r="J278">
        <v>17750.68</v>
      </c>
      <c r="K278">
        <v>19446.84</v>
      </c>
      <c r="L278">
        <v>4283.99</v>
      </c>
      <c r="M278">
        <v>242.4802</v>
      </c>
      <c r="N278">
        <v>193.8218</v>
      </c>
      <c r="O278">
        <v>330.73</v>
      </c>
      <c r="P278">
        <v>1956.07</v>
      </c>
      <c r="Q278">
        <v>1513.18</v>
      </c>
      <c r="R278">
        <v>1119.2831000000001</v>
      </c>
      <c r="S278">
        <v>111.9457</v>
      </c>
      <c r="T278">
        <v>447.9332</v>
      </c>
      <c r="U278">
        <v>563.41970000000003</v>
      </c>
      <c r="V278">
        <v>101.31682721378942</v>
      </c>
      <c r="W278">
        <v>96.593100000000007</v>
      </c>
      <c r="X278">
        <v>1033.2013999999999</v>
      </c>
      <c r="Y278">
        <v>909.75</v>
      </c>
      <c r="Z278">
        <v>1144.0110999999999</v>
      </c>
    </row>
    <row r="279" spans="1:26">
      <c r="A279" s="8">
        <v>42403</v>
      </c>
      <c r="B279">
        <v>172.63329999999999</v>
      </c>
      <c r="C279">
        <v>346.51799999999997</v>
      </c>
      <c r="D279">
        <v>686.36699999999996</v>
      </c>
      <c r="E279">
        <v>624.95399999999995</v>
      </c>
      <c r="F279">
        <v>1185.5070000000001</v>
      </c>
      <c r="G279">
        <v>1045.067</v>
      </c>
      <c r="H279">
        <v>846.88699999999994</v>
      </c>
      <c r="I279">
        <v>1912.53</v>
      </c>
      <c r="J279">
        <v>17191.25</v>
      </c>
      <c r="K279">
        <v>18991.59</v>
      </c>
      <c r="L279">
        <v>4226.96</v>
      </c>
      <c r="M279">
        <v>242.9469</v>
      </c>
      <c r="N279">
        <v>193.98599999999999</v>
      </c>
      <c r="O279">
        <v>329.9495</v>
      </c>
      <c r="P279">
        <v>1954.27</v>
      </c>
      <c r="Q279">
        <v>1509.81</v>
      </c>
      <c r="R279">
        <v>1119.9492</v>
      </c>
      <c r="S279">
        <v>112.1748</v>
      </c>
      <c r="T279">
        <v>451.82010000000002</v>
      </c>
      <c r="U279">
        <v>570.255</v>
      </c>
      <c r="V279">
        <v>101.31617881494147</v>
      </c>
      <c r="W279">
        <v>96.542500000000004</v>
      </c>
      <c r="X279">
        <v>1035.8879999999999</v>
      </c>
      <c r="Y279">
        <v>915.46</v>
      </c>
      <c r="Z279">
        <v>1127.6397999999999</v>
      </c>
    </row>
    <row r="280" spans="1:26">
      <c r="A280" s="8">
        <v>42404</v>
      </c>
      <c r="B280">
        <v>172.45429999999999</v>
      </c>
      <c r="C280">
        <v>346.84500000000003</v>
      </c>
      <c r="D280">
        <v>704.61199999999997</v>
      </c>
      <c r="E280">
        <v>632.02599999999995</v>
      </c>
      <c r="F280">
        <v>1184.8630000000001</v>
      </c>
      <c r="G280">
        <v>1039.694</v>
      </c>
      <c r="H280">
        <v>852.51800000000003</v>
      </c>
      <c r="I280">
        <v>1915.45</v>
      </c>
      <c r="J280">
        <v>17044.990000000002</v>
      </c>
      <c r="K280">
        <v>19183.09</v>
      </c>
      <c r="L280">
        <v>4228.53</v>
      </c>
      <c r="M280">
        <v>242.49420000000001</v>
      </c>
      <c r="N280">
        <v>193.73750000000001</v>
      </c>
      <c r="O280">
        <v>328.91820000000001</v>
      </c>
      <c r="P280">
        <v>1955.8</v>
      </c>
      <c r="Q280">
        <v>1511.45</v>
      </c>
      <c r="R280">
        <v>1120.8467000000001</v>
      </c>
      <c r="S280">
        <v>113.7672</v>
      </c>
      <c r="T280">
        <v>453.92989999999998</v>
      </c>
      <c r="U280">
        <v>573.48609999999996</v>
      </c>
      <c r="V280">
        <v>101.31547959148068</v>
      </c>
      <c r="W280">
        <v>96.482699999999994</v>
      </c>
      <c r="X280">
        <v>1044.1225999999999</v>
      </c>
      <c r="Y280">
        <v>915.99</v>
      </c>
      <c r="Z280">
        <v>1120.9047</v>
      </c>
    </row>
    <row r="281" spans="1:26">
      <c r="A281" s="8">
        <v>42405</v>
      </c>
      <c r="B281">
        <v>171.05289999999999</v>
      </c>
      <c r="C281">
        <v>343.733</v>
      </c>
      <c r="D281">
        <v>701.774</v>
      </c>
      <c r="E281">
        <v>629.79</v>
      </c>
      <c r="F281">
        <v>1162.3869999999999</v>
      </c>
      <c r="G281">
        <v>1027.72</v>
      </c>
      <c r="H281">
        <v>845.88599999999997</v>
      </c>
      <c r="I281">
        <v>1880.05</v>
      </c>
      <c r="J281">
        <v>16819.59</v>
      </c>
      <c r="K281">
        <v>19288.169999999998</v>
      </c>
      <c r="L281">
        <v>4200.67</v>
      </c>
      <c r="M281">
        <v>242.43809999999999</v>
      </c>
      <c r="N281">
        <v>193.7242</v>
      </c>
      <c r="O281">
        <v>328.3304</v>
      </c>
      <c r="P281">
        <v>1956.58</v>
      </c>
      <c r="Q281">
        <v>1506.58</v>
      </c>
      <c r="R281">
        <v>1121.1676</v>
      </c>
      <c r="S281">
        <v>113.58540000000001</v>
      </c>
      <c r="T281">
        <v>453.47239999999999</v>
      </c>
      <c r="U281">
        <v>573.01390000000004</v>
      </c>
      <c r="V281">
        <v>101.31483119263274</v>
      </c>
      <c r="W281">
        <v>96.338099999999997</v>
      </c>
      <c r="X281">
        <v>1028.8551</v>
      </c>
      <c r="Y281">
        <v>895.89</v>
      </c>
      <c r="Z281">
        <v>1103.9575</v>
      </c>
    </row>
    <row r="282" spans="1:26" hidden="1">
      <c r="A282" s="8">
        <v>42408</v>
      </c>
      <c r="B282">
        <v>165.17830000000001</v>
      </c>
      <c r="C282">
        <v>328.35599999999999</v>
      </c>
      <c r="D282">
        <v>684.93899999999996</v>
      </c>
      <c r="E282">
        <v>609.36800000000005</v>
      </c>
      <c r="F282">
        <v>1140.8009999999999</v>
      </c>
      <c r="G282">
        <v>991.91399999999999</v>
      </c>
      <c r="H282">
        <v>834.11800000000005</v>
      </c>
      <c r="I282">
        <v>1853.44</v>
      </c>
      <c r="J282">
        <v>17004.3</v>
      </c>
      <c r="K282" t="e">
        <v>#N/A</v>
      </c>
      <c r="L282">
        <v>4066.31</v>
      </c>
      <c r="M282">
        <v>242.5316</v>
      </c>
      <c r="N282">
        <v>193.93129999999999</v>
      </c>
      <c r="O282">
        <v>325.86320000000001</v>
      </c>
      <c r="P282">
        <v>1964.78</v>
      </c>
      <c r="Q282">
        <v>1488.09</v>
      </c>
      <c r="R282">
        <v>1123.2454</v>
      </c>
      <c r="S282">
        <v>113.1678</v>
      </c>
      <c r="T282">
        <v>455.32069999999999</v>
      </c>
      <c r="U282">
        <v>576.1816</v>
      </c>
      <c r="V282">
        <v>101.31283594154594</v>
      </c>
      <c r="W282">
        <v>96.183499999999995</v>
      </c>
      <c r="X282">
        <v>1010.9621</v>
      </c>
      <c r="Y282">
        <v>869.26</v>
      </c>
      <c r="Z282">
        <v>1083.8947000000001</v>
      </c>
    </row>
    <row r="283" spans="1:26" hidden="1">
      <c r="A283" s="8">
        <v>42409</v>
      </c>
      <c r="B283">
        <v>162.5008</v>
      </c>
      <c r="C283">
        <v>323.697</v>
      </c>
      <c r="D283">
        <v>675.76400000000001</v>
      </c>
      <c r="E283">
        <v>596.65800000000002</v>
      </c>
      <c r="F283">
        <v>1131.3800000000001</v>
      </c>
      <c r="G283">
        <v>983.20699999999999</v>
      </c>
      <c r="H283">
        <v>823.18499999999995</v>
      </c>
      <c r="I283">
        <v>1852.21</v>
      </c>
      <c r="J283">
        <v>16085.44</v>
      </c>
      <c r="K283" t="e">
        <v>#N/A</v>
      </c>
      <c r="L283">
        <v>3997.54</v>
      </c>
      <c r="M283">
        <v>242.2432</v>
      </c>
      <c r="N283">
        <v>193.667</v>
      </c>
      <c r="O283">
        <v>323.7192</v>
      </c>
      <c r="P283">
        <v>1963.8</v>
      </c>
      <c r="Q283">
        <v>1480.64</v>
      </c>
      <c r="R283">
        <v>1123.6783</v>
      </c>
      <c r="S283">
        <v>113.3062</v>
      </c>
      <c r="T283">
        <v>458.01130000000001</v>
      </c>
      <c r="U283">
        <v>580.71310000000005</v>
      </c>
      <c r="V283">
        <v>101.31215673990235</v>
      </c>
      <c r="W283">
        <v>95.876800000000003</v>
      </c>
      <c r="X283">
        <v>1006.0547</v>
      </c>
      <c r="Y283">
        <v>854.78</v>
      </c>
      <c r="Z283">
        <v>1061.1315</v>
      </c>
    </row>
    <row r="284" spans="1:26" hidden="1">
      <c r="A284" s="8">
        <v>42410</v>
      </c>
      <c r="B284">
        <v>165.4434</v>
      </c>
      <c r="C284">
        <v>330.41699999999997</v>
      </c>
      <c r="D284">
        <v>678.50599999999997</v>
      </c>
      <c r="E284">
        <v>604.96900000000005</v>
      </c>
      <c r="F284">
        <v>1135.049</v>
      </c>
      <c r="G284">
        <v>999.98800000000006</v>
      </c>
      <c r="H284">
        <v>821.36099999999999</v>
      </c>
      <c r="I284">
        <v>1851.86</v>
      </c>
      <c r="J284">
        <v>15713.39</v>
      </c>
      <c r="K284" t="e">
        <v>#N/A</v>
      </c>
      <c r="L284">
        <v>4061.2</v>
      </c>
      <c r="M284">
        <v>242.30240000000001</v>
      </c>
      <c r="N284">
        <v>193.62780000000001</v>
      </c>
      <c r="O284">
        <v>324.69970000000001</v>
      </c>
      <c r="P284">
        <v>1966.19</v>
      </c>
      <c r="Q284">
        <v>1485.45</v>
      </c>
      <c r="R284">
        <v>1123.5163</v>
      </c>
      <c r="S284">
        <v>113.5762</v>
      </c>
      <c r="T284">
        <v>456.92700000000002</v>
      </c>
      <c r="U284">
        <v>579.13130000000001</v>
      </c>
      <c r="V284">
        <v>101.31148831923721</v>
      </c>
      <c r="W284">
        <v>95.641499999999994</v>
      </c>
      <c r="X284">
        <v>1005.0602</v>
      </c>
      <c r="Y284">
        <v>859.19</v>
      </c>
      <c r="Z284">
        <v>1071.1896999999999</v>
      </c>
    </row>
    <row r="285" spans="1:26" hidden="1">
      <c r="A285" s="8">
        <v>42411</v>
      </c>
      <c r="B285">
        <v>159.32390000000001</v>
      </c>
      <c r="C285">
        <v>323.02100000000002</v>
      </c>
      <c r="D285">
        <v>668.84299999999996</v>
      </c>
      <c r="E285">
        <v>585.10400000000004</v>
      </c>
      <c r="F285">
        <v>1119.433</v>
      </c>
      <c r="G285">
        <v>972.23400000000004</v>
      </c>
      <c r="H285">
        <v>806.53700000000003</v>
      </c>
      <c r="I285">
        <v>1829.08</v>
      </c>
      <c r="J285" t="e">
        <v>#N/A</v>
      </c>
      <c r="K285">
        <v>18545.8</v>
      </c>
      <c r="L285">
        <v>3896.71</v>
      </c>
      <c r="M285">
        <v>242.5453</v>
      </c>
      <c r="N285">
        <v>193.79759999999999</v>
      </c>
      <c r="O285">
        <v>321.47930000000002</v>
      </c>
      <c r="P285">
        <v>1968.72</v>
      </c>
      <c r="Q285">
        <v>1468.74</v>
      </c>
      <c r="R285">
        <v>1125.8009</v>
      </c>
      <c r="S285">
        <v>113.51009999999999</v>
      </c>
      <c r="T285">
        <v>460.88200000000001</v>
      </c>
      <c r="U285">
        <v>586.3098</v>
      </c>
      <c r="V285">
        <v>101.31081989857209</v>
      </c>
      <c r="W285">
        <v>95.451899999999995</v>
      </c>
      <c r="X285">
        <v>994.12070000000006</v>
      </c>
      <c r="Y285">
        <v>847.52</v>
      </c>
      <c r="Z285">
        <v>1044.9152999999999</v>
      </c>
    </row>
    <row r="286" spans="1:26">
      <c r="A286" s="8">
        <v>42412</v>
      </c>
      <c r="B286">
        <v>164.0814</v>
      </c>
      <c r="C286">
        <v>328.279</v>
      </c>
      <c r="D286">
        <v>674.24199999999996</v>
      </c>
      <c r="E286">
        <v>603.42499999999995</v>
      </c>
      <c r="F286">
        <v>1128.366</v>
      </c>
      <c r="G286">
        <v>989.47199999999998</v>
      </c>
      <c r="H286">
        <v>818.48500000000001</v>
      </c>
      <c r="I286">
        <v>1864.78</v>
      </c>
      <c r="J286">
        <v>14952.61</v>
      </c>
      <c r="K286">
        <v>18319.580000000002</v>
      </c>
      <c r="L286">
        <v>3995.06</v>
      </c>
      <c r="M286">
        <v>242.01419999999999</v>
      </c>
      <c r="N286">
        <v>193.28659999999999</v>
      </c>
      <c r="O286">
        <v>321.23489999999998</v>
      </c>
      <c r="P286">
        <v>1959.73</v>
      </c>
      <c r="Q286">
        <v>1477.2</v>
      </c>
      <c r="R286">
        <v>1124.3246999999999</v>
      </c>
      <c r="S286">
        <v>112.99169999999999</v>
      </c>
      <c r="T286">
        <v>457.22699999999998</v>
      </c>
      <c r="U286">
        <v>580.7106</v>
      </c>
      <c r="V286">
        <v>101.31015070783708</v>
      </c>
      <c r="W286">
        <v>95.380499999999998</v>
      </c>
      <c r="X286">
        <v>1003.8649</v>
      </c>
      <c r="Y286">
        <v>857.75</v>
      </c>
      <c r="Z286">
        <v>1064.8486</v>
      </c>
    </row>
    <row r="287" spans="1:26" hidden="1">
      <c r="A287" s="8">
        <v>42415</v>
      </c>
      <c r="B287">
        <v>168.94540000000001</v>
      </c>
      <c r="C287">
        <v>337.44200000000001</v>
      </c>
      <c r="D287">
        <v>682.50699999999995</v>
      </c>
      <c r="E287">
        <v>619.49800000000005</v>
      </c>
      <c r="F287">
        <v>1145.0219999999999</v>
      </c>
      <c r="G287">
        <v>1016.7910000000001</v>
      </c>
      <c r="H287">
        <v>830.69399999999996</v>
      </c>
      <c r="I287" t="e">
        <v>#N/A</v>
      </c>
      <c r="J287">
        <v>16022.58</v>
      </c>
      <c r="K287">
        <v>18918.14</v>
      </c>
      <c r="L287">
        <v>4115.25</v>
      </c>
      <c r="M287">
        <v>242.48390000000001</v>
      </c>
      <c r="N287">
        <v>193.60409999999999</v>
      </c>
      <c r="O287">
        <v>323.16230000000002</v>
      </c>
      <c r="P287" t="e">
        <v>#N/A</v>
      </c>
      <c r="Q287" t="e">
        <v>#N/A</v>
      </c>
      <c r="R287" t="e">
        <v>#N/A</v>
      </c>
      <c r="S287">
        <v>113.2736</v>
      </c>
      <c r="T287">
        <v>455.08339999999998</v>
      </c>
      <c r="U287">
        <v>576.88220000000001</v>
      </c>
      <c r="V287">
        <v>101.30812465395466</v>
      </c>
      <c r="W287">
        <v>95.346299999999999</v>
      </c>
      <c r="X287">
        <v>1017.0531999999999</v>
      </c>
      <c r="Y287" t="e">
        <v>#N/A</v>
      </c>
      <c r="Z287">
        <v>1088.2285999999999</v>
      </c>
    </row>
    <row r="288" spans="1:26">
      <c r="A288" s="8">
        <v>42416</v>
      </c>
      <c r="B288">
        <v>168.2216</v>
      </c>
      <c r="C288">
        <v>336.488</v>
      </c>
      <c r="D288">
        <v>684.08100000000002</v>
      </c>
      <c r="E288">
        <v>619.41700000000003</v>
      </c>
      <c r="F288">
        <v>1158.5630000000001</v>
      </c>
      <c r="G288">
        <v>1013.978</v>
      </c>
      <c r="H288">
        <v>839.73199999999997</v>
      </c>
      <c r="I288">
        <v>1895.58</v>
      </c>
      <c r="J288">
        <v>16054.43</v>
      </c>
      <c r="K288">
        <v>19122.080000000002</v>
      </c>
      <c r="L288">
        <v>4110.66</v>
      </c>
      <c r="M288">
        <v>242.09389999999999</v>
      </c>
      <c r="N288">
        <v>193.50659999999999</v>
      </c>
      <c r="O288">
        <v>322.81529999999998</v>
      </c>
      <c r="P288">
        <v>1958.71</v>
      </c>
      <c r="Q288">
        <v>1485.51</v>
      </c>
      <c r="R288">
        <v>1123.9765</v>
      </c>
      <c r="S288">
        <v>112.852</v>
      </c>
      <c r="T288">
        <v>455.31220000000002</v>
      </c>
      <c r="U288">
        <v>577.46709999999996</v>
      </c>
      <c r="V288">
        <v>101.30744622238097</v>
      </c>
      <c r="W288">
        <v>95.334299999999999</v>
      </c>
      <c r="X288">
        <v>1027.6377</v>
      </c>
      <c r="Y288">
        <v>873.69</v>
      </c>
      <c r="Z288">
        <v>1099.7043000000001</v>
      </c>
    </row>
    <row r="289" spans="1:26">
      <c r="A289" s="8">
        <v>42417</v>
      </c>
      <c r="B289">
        <v>172.68279999999999</v>
      </c>
      <c r="C289">
        <v>345.726</v>
      </c>
      <c r="D289">
        <v>698.32600000000002</v>
      </c>
      <c r="E289">
        <v>637.43899999999996</v>
      </c>
      <c r="F289">
        <v>1176.8050000000001</v>
      </c>
      <c r="G289">
        <v>1038.366</v>
      </c>
      <c r="H289">
        <v>851.21600000000001</v>
      </c>
      <c r="I289">
        <v>1926.82</v>
      </c>
      <c r="J289">
        <v>15836.36</v>
      </c>
      <c r="K289">
        <v>18924.57</v>
      </c>
      <c r="L289">
        <v>4233.47</v>
      </c>
      <c r="M289">
        <v>242.21520000000001</v>
      </c>
      <c r="N289">
        <v>193.57060000000001</v>
      </c>
      <c r="O289">
        <v>323.61219999999997</v>
      </c>
      <c r="P289">
        <v>1955.63</v>
      </c>
      <c r="Q289">
        <v>1497.43</v>
      </c>
      <c r="R289">
        <v>1121.818</v>
      </c>
      <c r="S289">
        <v>113.1069</v>
      </c>
      <c r="T289">
        <v>454.76659999999998</v>
      </c>
      <c r="U289">
        <v>576.36800000000005</v>
      </c>
      <c r="V289">
        <v>101.30676702073735</v>
      </c>
      <c r="W289">
        <v>95.230400000000003</v>
      </c>
      <c r="X289">
        <v>1043.9275</v>
      </c>
      <c r="Y289">
        <v>881.22</v>
      </c>
      <c r="Z289">
        <v>1118.4213</v>
      </c>
    </row>
    <row r="290" spans="1:26">
      <c r="A290" s="8">
        <v>42418</v>
      </c>
      <c r="B290">
        <v>172.7431</v>
      </c>
      <c r="C290">
        <v>348.40899999999999</v>
      </c>
      <c r="D290">
        <v>708.06100000000004</v>
      </c>
      <c r="E290">
        <v>633.65899999999999</v>
      </c>
      <c r="F290">
        <v>1176.8150000000001</v>
      </c>
      <c r="G290">
        <v>1040.596</v>
      </c>
      <c r="H290">
        <v>852.70600000000002</v>
      </c>
      <c r="I290">
        <v>1917.83</v>
      </c>
      <c r="J290">
        <v>16196.8</v>
      </c>
      <c r="K290">
        <v>19363.080000000002</v>
      </c>
      <c r="L290">
        <v>4239.76</v>
      </c>
      <c r="M290">
        <v>243.02510000000001</v>
      </c>
      <c r="N290">
        <v>194.03550000000001</v>
      </c>
      <c r="O290">
        <v>325.62060000000002</v>
      </c>
      <c r="P290">
        <v>1961.97</v>
      </c>
      <c r="Q290">
        <v>1503.8</v>
      </c>
      <c r="R290">
        <v>1121.9022</v>
      </c>
      <c r="S290">
        <v>113.2873</v>
      </c>
      <c r="T290">
        <v>456.25400000000002</v>
      </c>
      <c r="U290">
        <v>578.63250000000005</v>
      </c>
      <c r="V290">
        <v>101.30607857825508</v>
      </c>
      <c r="W290">
        <v>95.212299999999999</v>
      </c>
      <c r="X290">
        <v>1045.2714000000001</v>
      </c>
      <c r="Y290">
        <v>888.82</v>
      </c>
      <c r="Z290">
        <v>1122.2067</v>
      </c>
    </row>
    <row r="291" spans="1:26">
      <c r="A291" s="8">
        <v>42419</v>
      </c>
      <c r="B291">
        <v>171.36359999999999</v>
      </c>
      <c r="C291">
        <v>346.75599999999997</v>
      </c>
      <c r="D291">
        <v>701.14499999999998</v>
      </c>
      <c r="E291">
        <v>628.077</v>
      </c>
      <c r="F291">
        <v>1176</v>
      </c>
      <c r="G291">
        <v>1036.924</v>
      </c>
      <c r="H291">
        <v>848.28800000000001</v>
      </c>
      <c r="I291">
        <v>1917.78</v>
      </c>
      <c r="J291">
        <v>15967.17</v>
      </c>
      <c r="K291">
        <v>19285.5</v>
      </c>
      <c r="L291">
        <v>4223.04</v>
      </c>
      <c r="M291">
        <v>243.11369999999999</v>
      </c>
      <c r="N291">
        <v>194.10589999999999</v>
      </c>
      <c r="O291">
        <v>325.01749999999998</v>
      </c>
      <c r="P291">
        <v>1962.61</v>
      </c>
      <c r="Q291">
        <v>1500.02</v>
      </c>
      <c r="R291">
        <v>1121.9293</v>
      </c>
      <c r="S291">
        <v>112.6803</v>
      </c>
      <c r="T291">
        <v>456.76659999999998</v>
      </c>
      <c r="U291">
        <v>579.78210000000001</v>
      </c>
      <c r="V291">
        <v>101.30538936570292</v>
      </c>
      <c r="W291">
        <v>95.2089</v>
      </c>
      <c r="X291">
        <v>1041.5636999999999</v>
      </c>
      <c r="Y291">
        <v>892.01</v>
      </c>
      <c r="Z291">
        <v>1118.8653999999999</v>
      </c>
    </row>
    <row r="292" spans="1:26">
      <c r="A292" s="8">
        <v>42422</v>
      </c>
      <c r="B292">
        <v>174.37530000000001</v>
      </c>
      <c r="C292">
        <v>350.96800000000002</v>
      </c>
      <c r="D292">
        <v>714.3</v>
      </c>
      <c r="E292">
        <v>641.44299999999998</v>
      </c>
      <c r="F292">
        <v>1190.53</v>
      </c>
      <c r="G292">
        <v>1051.0119999999999</v>
      </c>
      <c r="H292">
        <v>860.01700000000005</v>
      </c>
      <c r="I292">
        <v>1945.5</v>
      </c>
      <c r="J292">
        <v>16111.05</v>
      </c>
      <c r="K292">
        <v>19464.09</v>
      </c>
      <c r="L292">
        <v>4298.7</v>
      </c>
      <c r="M292">
        <v>243.62020000000001</v>
      </c>
      <c r="N292">
        <v>194.36500000000001</v>
      </c>
      <c r="O292">
        <v>325.5641</v>
      </c>
      <c r="P292">
        <v>1962.22</v>
      </c>
      <c r="Q292">
        <v>1507.82</v>
      </c>
      <c r="R292">
        <v>1121.7380000000001</v>
      </c>
      <c r="S292">
        <v>113.32389999999999</v>
      </c>
      <c r="T292">
        <v>456.2278</v>
      </c>
      <c r="U292">
        <v>578.94539999999995</v>
      </c>
      <c r="V292">
        <v>101.30334329000333</v>
      </c>
      <c r="W292">
        <v>95.241399999999999</v>
      </c>
      <c r="X292">
        <v>1053.8527999999999</v>
      </c>
      <c r="Y292">
        <v>902.39</v>
      </c>
      <c r="Z292">
        <v>1140.3181999999999</v>
      </c>
    </row>
    <row r="293" spans="1:26">
      <c r="A293" s="8">
        <v>42423</v>
      </c>
      <c r="B293">
        <v>172.1379</v>
      </c>
      <c r="C293">
        <v>348.91399999999999</v>
      </c>
      <c r="D293">
        <v>713.29899999999998</v>
      </c>
      <c r="E293">
        <v>631.15099999999995</v>
      </c>
      <c r="F293">
        <v>1179.527</v>
      </c>
      <c r="G293">
        <v>1042.047</v>
      </c>
      <c r="H293">
        <v>850.01300000000003</v>
      </c>
      <c r="I293">
        <v>1921.27</v>
      </c>
      <c r="J293">
        <v>16052.05</v>
      </c>
      <c r="K293">
        <v>19414.78</v>
      </c>
      <c r="L293">
        <v>4238.42</v>
      </c>
      <c r="M293">
        <v>243.58439999999999</v>
      </c>
      <c r="N293">
        <v>194.34549999999999</v>
      </c>
      <c r="O293">
        <v>325.83150000000001</v>
      </c>
      <c r="P293">
        <v>1964.58</v>
      </c>
      <c r="Q293">
        <v>1507.94</v>
      </c>
      <c r="R293">
        <v>1120.5633</v>
      </c>
      <c r="S293">
        <v>113.1742</v>
      </c>
      <c r="T293">
        <v>456.87169999999998</v>
      </c>
      <c r="U293">
        <v>580.23720000000003</v>
      </c>
      <c r="V293">
        <v>101.30266408835973</v>
      </c>
      <c r="W293">
        <v>95.217600000000004</v>
      </c>
      <c r="X293">
        <v>1042.6341</v>
      </c>
      <c r="Y293">
        <v>899.33</v>
      </c>
      <c r="Z293">
        <v>1128.1684</v>
      </c>
    </row>
    <row r="294" spans="1:26">
      <c r="A294" s="8">
        <v>42424</v>
      </c>
      <c r="B294">
        <v>168.1233</v>
      </c>
      <c r="C294">
        <v>344.298</v>
      </c>
      <c r="D294">
        <v>699.86500000000001</v>
      </c>
      <c r="E294">
        <v>617.41099999999994</v>
      </c>
      <c r="F294">
        <v>1176.903</v>
      </c>
      <c r="G294">
        <v>1024.2660000000001</v>
      </c>
      <c r="H294">
        <v>846.12</v>
      </c>
      <c r="I294">
        <v>1929.8</v>
      </c>
      <c r="J294">
        <v>15915.79</v>
      </c>
      <c r="K294">
        <v>19192.45</v>
      </c>
      <c r="L294">
        <v>4155.34</v>
      </c>
      <c r="M294">
        <v>243.89760000000001</v>
      </c>
      <c r="N294">
        <v>194.50450000000001</v>
      </c>
      <c r="O294">
        <v>324.94420000000002</v>
      </c>
      <c r="P294">
        <v>1964.59</v>
      </c>
      <c r="Q294">
        <v>1504.04</v>
      </c>
      <c r="R294">
        <v>1120.4964</v>
      </c>
      <c r="S294">
        <v>112.79689999999999</v>
      </c>
      <c r="T294">
        <v>457.71679999999998</v>
      </c>
      <c r="U294">
        <v>582.16849999999999</v>
      </c>
      <c r="V294">
        <v>101.30197564587746</v>
      </c>
      <c r="W294">
        <v>95.180400000000006</v>
      </c>
      <c r="X294">
        <v>1037.7887000000001</v>
      </c>
      <c r="Y294">
        <v>900.11</v>
      </c>
      <c r="Z294">
        <v>1123.7983999999999</v>
      </c>
    </row>
    <row r="295" spans="1:26">
      <c r="A295" s="8">
        <v>42425</v>
      </c>
      <c r="B295">
        <v>171.57939999999999</v>
      </c>
      <c r="C295">
        <v>349.97899999999998</v>
      </c>
      <c r="D295">
        <v>708.09799999999996</v>
      </c>
      <c r="E295">
        <v>631.16399999999999</v>
      </c>
      <c r="F295">
        <v>1189.424</v>
      </c>
      <c r="G295">
        <v>1041.681</v>
      </c>
      <c r="H295">
        <v>856.29300000000001</v>
      </c>
      <c r="I295">
        <v>1951.7</v>
      </c>
      <c r="J295">
        <v>16140.34</v>
      </c>
      <c r="K295">
        <v>18888.75</v>
      </c>
      <c r="L295">
        <v>4248.45</v>
      </c>
      <c r="M295">
        <v>244.0009</v>
      </c>
      <c r="N295">
        <v>194.5925</v>
      </c>
      <c r="O295">
        <v>325.24489999999997</v>
      </c>
      <c r="P295">
        <v>1968.97</v>
      </c>
      <c r="Q295">
        <v>1512.65</v>
      </c>
      <c r="R295">
        <v>1120.6387999999999</v>
      </c>
      <c r="S295">
        <v>112.98480000000001</v>
      </c>
      <c r="T295">
        <v>457.66410000000002</v>
      </c>
      <c r="U295">
        <v>581.2097</v>
      </c>
      <c r="V295">
        <v>101.30127642241671</v>
      </c>
      <c r="W295">
        <v>95.1447</v>
      </c>
      <c r="X295">
        <v>1051.8492000000001</v>
      </c>
      <c r="Y295">
        <v>917.02</v>
      </c>
      <c r="Z295">
        <v>1137.7872</v>
      </c>
    </row>
    <row r="296" spans="1:26">
      <c r="A296" s="8">
        <v>42426</v>
      </c>
      <c r="B296">
        <v>174.28919999999999</v>
      </c>
      <c r="C296">
        <v>353.81599999999997</v>
      </c>
      <c r="D296">
        <v>711.49</v>
      </c>
      <c r="E296">
        <v>642.40800000000002</v>
      </c>
      <c r="F296">
        <v>1194.357</v>
      </c>
      <c r="G296">
        <v>1051.894</v>
      </c>
      <c r="H296">
        <v>859.88900000000001</v>
      </c>
      <c r="I296">
        <v>1948.05</v>
      </c>
      <c r="J296">
        <v>16188.41</v>
      </c>
      <c r="K296">
        <v>19364.150000000001</v>
      </c>
      <c r="L296">
        <v>4314.57</v>
      </c>
      <c r="M296">
        <v>244.07149999999999</v>
      </c>
      <c r="N296">
        <v>194.6712</v>
      </c>
      <c r="O296">
        <v>326.58679999999998</v>
      </c>
      <c r="P296">
        <v>1963</v>
      </c>
      <c r="Q296">
        <v>1523.78</v>
      </c>
      <c r="R296">
        <v>1118.8348000000001</v>
      </c>
      <c r="S296">
        <v>112.67570000000001</v>
      </c>
      <c r="T296">
        <v>454.82530000000003</v>
      </c>
      <c r="U296">
        <v>576.56849999999997</v>
      </c>
      <c r="V296">
        <v>101.30057719895593</v>
      </c>
      <c r="W296">
        <v>95.146600000000007</v>
      </c>
      <c r="X296">
        <v>1052.4256</v>
      </c>
      <c r="Y296">
        <v>912.22</v>
      </c>
      <c r="Z296">
        <v>1148.7062000000001</v>
      </c>
    </row>
    <row r="297" spans="1:26">
      <c r="A297" s="8">
        <v>42429</v>
      </c>
      <c r="B297">
        <v>175.54900000000001</v>
      </c>
      <c r="C297">
        <v>355.76499999999999</v>
      </c>
      <c r="D297">
        <v>716.05700000000002</v>
      </c>
      <c r="E297">
        <v>644.98699999999997</v>
      </c>
      <c r="F297">
        <v>1189.2190000000001</v>
      </c>
      <c r="G297">
        <v>1054.404</v>
      </c>
      <c r="H297">
        <v>856.27499999999998</v>
      </c>
      <c r="I297">
        <v>1932.23</v>
      </c>
      <c r="J297">
        <v>16026.76</v>
      </c>
      <c r="K297">
        <v>19111.93</v>
      </c>
      <c r="L297">
        <v>4353.55</v>
      </c>
      <c r="M297">
        <v>244.77170000000001</v>
      </c>
      <c r="N297">
        <v>195.03729999999999</v>
      </c>
      <c r="O297">
        <v>327.86219999999997</v>
      </c>
      <c r="P297">
        <v>1965.74</v>
      </c>
      <c r="Q297">
        <v>1532.4</v>
      </c>
      <c r="R297">
        <v>1119.3632</v>
      </c>
      <c r="S297">
        <v>112.9499</v>
      </c>
      <c r="T297">
        <v>455.89350000000002</v>
      </c>
      <c r="U297">
        <v>578.6173</v>
      </c>
      <c r="V297">
        <v>101.29853112325635</v>
      </c>
      <c r="W297">
        <v>95.241299999999995</v>
      </c>
      <c r="X297">
        <v>1048.5632000000001</v>
      </c>
      <c r="Y297">
        <v>911.55</v>
      </c>
      <c r="Z297">
        <v>1148.7049999999999</v>
      </c>
    </row>
    <row r="298" spans="1:26">
      <c r="A298" s="8">
        <v>42430</v>
      </c>
      <c r="B298">
        <v>178.03710000000001</v>
      </c>
      <c r="C298">
        <v>361.11399999999998</v>
      </c>
      <c r="D298">
        <v>720.36699999999996</v>
      </c>
      <c r="E298">
        <v>652.88400000000001</v>
      </c>
      <c r="F298">
        <v>1212.296</v>
      </c>
      <c r="G298">
        <v>1071.8599999999999</v>
      </c>
      <c r="H298">
        <v>870.14700000000005</v>
      </c>
      <c r="I298">
        <v>1978.35</v>
      </c>
      <c r="J298">
        <v>16085.51</v>
      </c>
      <c r="K298">
        <v>19407.46</v>
      </c>
      <c r="L298">
        <v>4406.84</v>
      </c>
      <c r="M298">
        <v>244.41050000000001</v>
      </c>
      <c r="N298">
        <v>194.9589</v>
      </c>
      <c r="O298">
        <v>329.29360000000003</v>
      </c>
      <c r="P298">
        <v>1958.43</v>
      </c>
      <c r="Q298">
        <v>1545.98</v>
      </c>
      <c r="R298">
        <v>1117.6493</v>
      </c>
      <c r="S298">
        <v>113.3927</v>
      </c>
      <c r="T298">
        <v>454.6309</v>
      </c>
      <c r="U298">
        <v>576.6567</v>
      </c>
      <c r="V298">
        <v>101.29789273531699</v>
      </c>
      <c r="W298">
        <v>95.2453</v>
      </c>
      <c r="X298">
        <v>1068.1356000000001</v>
      </c>
      <c r="Y298">
        <v>936.09</v>
      </c>
      <c r="Z298">
        <v>1171.5916999999999</v>
      </c>
    </row>
    <row r="299" spans="1:26">
      <c r="A299" s="8">
        <v>42431</v>
      </c>
      <c r="B299">
        <v>179.33940000000001</v>
      </c>
      <c r="C299">
        <v>359.87</v>
      </c>
      <c r="D299">
        <v>720.15599999999995</v>
      </c>
      <c r="E299">
        <v>658.04200000000003</v>
      </c>
      <c r="F299">
        <v>1218.4570000000001</v>
      </c>
      <c r="G299">
        <v>1068.82</v>
      </c>
      <c r="H299">
        <v>881.09900000000005</v>
      </c>
      <c r="I299">
        <v>1986.45</v>
      </c>
      <c r="J299">
        <v>16746.55</v>
      </c>
      <c r="K299">
        <v>20003.490000000002</v>
      </c>
      <c r="L299">
        <v>4424.8900000000003</v>
      </c>
      <c r="M299">
        <v>243.6962</v>
      </c>
      <c r="N299">
        <v>195.12289999999999</v>
      </c>
      <c r="O299">
        <v>331.29910000000001</v>
      </c>
      <c r="P299">
        <v>1959.02</v>
      </c>
      <c r="Q299">
        <v>1555.62</v>
      </c>
      <c r="R299">
        <v>1116.6403</v>
      </c>
      <c r="S299">
        <v>114.0625</v>
      </c>
      <c r="T299">
        <v>454.04419999999999</v>
      </c>
      <c r="U299">
        <v>575.34529999999995</v>
      </c>
      <c r="V299">
        <v>101.29722431465187</v>
      </c>
      <c r="W299">
        <v>95.343900000000005</v>
      </c>
      <c r="X299">
        <v>1075.7249999999999</v>
      </c>
      <c r="Y299">
        <v>943.11</v>
      </c>
      <c r="Z299">
        <v>1184.2467999999999</v>
      </c>
    </row>
    <row r="300" spans="1:26">
      <c r="A300" s="8">
        <v>42432</v>
      </c>
      <c r="B300">
        <v>178.74449999999999</v>
      </c>
      <c r="C300">
        <v>359.92500000000001</v>
      </c>
      <c r="D300">
        <v>732.76300000000003</v>
      </c>
      <c r="E300">
        <v>659.19500000000005</v>
      </c>
      <c r="F300">
        <v>1221.0409999999999</v>
      </c>
      <c r="G300">
        <v>1062.394</v>
      </c>
      <c r="H300">
        <v>887.39700000000005</v>
      </c>
      <c r="I300">
        <v>1993.4</v>
      </c>
      <c r="J300">
        <v>16960.16</v>
      </c>
      <c r="K300">
        <v>19941.759999999998</v>
      </c>
      <c r="L300">
        <v>4416.08</v>
      </c>
      <c r="M300">
        <v>244.07380000000001</v>
      </c>
      <c r="N300">
        <v>195.05289999999999</v>
      </c>
      <c r="O300">
        <v>331.37540000000001</v>
      </c>
      <c r="P300">
        <v>1962.16</v>
      </c>
      <c r="Q300">
        <v>1560.62</v>
      </c>
      <c r="R300">
        <v>1115.7118</v>
      </c>
      <c r="S300">
        <v>114.9387</v>
      </c>
      <c r="T300">
        <v>456.31110000000001</v>
      </c>
      <c r="U300">
        <v>578.46069999999997</v>
      </c>
      <c r="V300">
        <v>101.29656590489533</v>
      </c>
      <c r="W300">
        <v>95.448800000000006</v>
      </c>
      <c r="X300">
        <v>1083.4842000000001</v>
      </c>
      <c r="Y300">
        <v>947.01</v>
      </c>
      <c r="Z300">
        <v>1179.9321</v>
      </c>
    </row>
    <row r="301" spans="1:26">
      <c r="A301" s="8">
        <v>42433</v>
      </c>
      <c r="B301">
        <v>180.0164</v>
      </c>
      <c r="C301">
        <v>364.23500000000001</v>
      </c>
      <c r="D301">
        <v>740.28099999999995</v>
      </c>
      <c r="E301">
        <v>665.90700000000004</v>
      </c>
      <c r="F301">
        <v>1225.9090000000001</v>
      </c>
      <c r="G301">
        <v>1071.212</v>
      </c>
      <c r="H301">
        <v>893.56600000000003</v>
      </c>
      <c r="I301">
        <v>1999.99</v>
      </c>
      <c r="J301">
        <v>17014.78</v>
      </c>
      <c r="K301">
        <v>20176.7</v>
      </c>
      <c r="L301">
        <v>4456.62</v>
      </c>
      <c r="M301">
        <v>243.48679999999999</v>
      </c>
      <c r="N301">
        <v>194.86160000000001</v>
      </c>
      <c r="O301">
        <v>332.14530000000002</v>
      </c>
      <c r="P301">
        <v>1958.75</v>
      </c>
      <c r="Q301">
        <v>1571.69</v>
      </c>
      <c r="R301">
        <v>1114.3866</v>
      </c>
      <c r="S301">
        <v>116.16540000000001</v>
      </c>
      <c r="T301">
        <v>456.67860000000002</v>
      </c>
      <c r="U301">
        <v>578.94500000000005</v>
      </c>
      <c r="V301">
        <v>101.2958974842302</v>
      </c>
      <c r="W301">
        <v>95.474699999999999</v>
      </c>
      <c r="X301">
        <v>1090.0099</v>
      </c>
      <c r="Y301">
        <v>947.11</v>
      </c>
      <c r="Z301">
        <v>1177.7995000000001</v>
      </c>
    </row>
    <row r="302" spans="1:26">
      <c r="A302" s="8">
        <v>42436</v>
      </c>
      <c r="B302">
        <v>179.57400000000001</v>
      </c>
      <c r="C302">
        <v>363.03500000000003</v>
      </c>
      <c r="D302">
        <v>749.85299999999995</v>
      </c>
      <c r="E302">
        <v>664.35799999999995</v>
      </c>
      <c r="F302">
        <v>1223.7840000000001</v>
      </c>
      <c r="G302">
        <v>1068.9680000000001</v>
      </c>
      <c r="H302">
        <v>896.30399999999997</v>
      </c>
      <c r="I302">
        <v>2001.76</v>
      </c>
      <c r="J302">
        <v>16911.32</v>
      </c>
      <c r="K302">
        <v>20159.72</v>
      </c>
      <c r="L302">
        <v>4442.29</v>
      </c>
      <c r="M302">
        <v>243.7422</v>
      </c>
      <c r="N302">
        <v>194.97880000000001</v>
      </c>
      <c r="O302">
        <v>333.03809999999999</v>
      </c>
      <c r="P302">
        <v>1958.54</v>
      </c>
      <c r="Q302">
        <v>1576.75</v>
      </c>
      <c r="R302">
        <v>1114.7098000000001</v>
      </c>
      <c r="S302">
        <v>116.34220000000001</v>
      </c>
      <c r="T302">
        <v>456.97770000000003</v>
      </c>
      <c r="U302">
        <v>579.53639999999996</v>
      </c>
      <c r="V302">
        <v>101.29390223314338</v>
      </c>
      <c r="W302">
        <v>95.460099999999997</v>
      </c>
      <c r="X302">
        <v>1089.7927999999999</v>
      </c>
      <c r="Y302">
        <v>949.06</v>
      </c>
      <c r="Z302">
        <v>1178.0613000000001</v>
      </c>
    </row>
    <row r="303" spans="1:26">
      <c r="A303" s="8">
        <v>42437</v>
      </c>
      <c r="B303">
        <v>177.79480000000001</v>
      </c>
      <c r="C303">
        <v>358.68599999999998</v>
      </c>
      <c r="D303">
        <v>748.27700000000004</v>
      </c>
      <c r="E303">
        <v>657.779</v>
      </c>
      <c r="F303">
        <v>1212.173</v>
      </c>
      <c r="G303">
        <v>1062.0730000000001</v>
      </c>
      <c r="H303">
        <v>885.952</v>
      </c>
      <c r="I303">
        <v>1979.26</v>
      </c>
      <c r="J303">
        <v>16783.150000000001</v>
      </c>
      <c r="K303">
        <v>20011.580000000002</v>
      </c>
      <c r="L303">
        <v>4404.0200000000004</v>
      </c>
      <c r="M303">
        <v>244.24770000000001</v>
      </c>
      <c r="N303">
        <v>195.22540000000001</v>
      </c>
      <c r="O303">
        <v>332.92250000000001</v>
      </c>
      <c r="P303">
        <v>1964.71</v>
      </c>
      <c r="Q303">
        <v>1575.33</v>
      </c>
      <c r="R303">
        <v>1115.7330999999999</v>
      </c>
      <c r="S303">
        <v>116.0209</v>
      </c>
      <c r="T303">
        <v>460.2253</v>
      </c>
      <c r="U303">
        <v>585.13040000000001</v>
      </c>
      <c r="V303">
        <v>101.29323304240839</v>
      </c>
      <c r="W303">
        <v>95.492099999999994</v>
      </c>
      <c r="X303">
        <v>1081.655</v>
      </c>
      <c r="Y303">
        <v>939.21</v>
      </c>
      <c r="Z303">
        <v>1162.7392</v>
      </c>
    </row>
    <row r="304" spans="1:26">
      <c r="A304" s="8">
        <v>42438</v>
      </c>
      <c r="B304">
        <v>178.7174</v>
      </c>
      <c r="C304">
        <v>358.45699999999999</v>
      </c>
      <c r="D304">
        <v>748.00900000000001</v>
      </c>
      <c r="E304">
        <v>659.36599999999999</v>
      </c>
      <c r="F304">
        <v>1214.704</v>
      </c>
      <c r="G304">
        <v>1065.1980000000001</v>
      </c>
      <c r="H304">
        <v>888.50699999999995</v>
      </c>
      <c r="I304">
        <v>1989.26</v>
      </c>
      <c r="J304">
        <v>16642.2</v>
      </c>
      <c r="K304">
        <v>19996.259999999998</v>
      </c>
      <c r="L304">
        <v>4425.6499999999996</v>
      </c>
      <c r="M304">
        <v>243.69890000000001</v>
      </c>
      <c r="N304">
        <v>194.7765</v>
      </c>
      <c r="O304">
        <v>333.20179999999999</v>
      </c>
      <c r="P304">
        <v>1960.34</v>
      </c>
      <c r="Q304">
        <v>1572.44</v>
      </c>
      <c r="R304">
        <v>1115.4201</v>
      </c>
      <c r="S304">
        <v>116.3892</v>
      </c>
      <c r="T304">
        <v>457.73820000000001</v>
      </c>
      <c r="U304">
        <v>580.69510000000002</v>
      </c>
      <c r="V304">
        <v>101.29257463265182</v>
      </c>
      <c r="W304">
        <v>95.535799999999995</v>
      </c>
      <c r="X304">
        <v>1084.8469</v>
      </c>
      <c r="Y304">
        <v>943.46</v>
      </c>
      <c r="Z304">
        <v>1169.5476000000001</v>
      </c>
    </row>
    <row r="305" spans="1:26">
      <c r="A305" s="8">
        <v>42439</v>
      </c>
      <c r="B305">
        <v>175.68520000000001</v>
      </c>
      <c r="C305">
        <v>355.07</v>
      </c>
      <c r="D305">
        <v>747.57399999999996</v>
      </c>
      <c r="E305">
        <v>650.12099999999998</v>
      </c>
      <c r="F305">
        <v>1212.181</v>
      </c>
      <c r="G305">
        <v>1051.7619999999999</v>
      </c>
      <c r="H305">
        <v>886.76</v>
      </c>
      <c r="I305">
        <v>1989.57</v>
      </c>
      <c r="J305">
        <v>16852.349999999999</v>
      </c>
      <c r="K305">
        <v>19984.419999999998</v>
      </c>
      <c r="L305">
        <v>4350.3500000000004</v>
      </c>
      <c r="M305">
        <v>242.97120000000001</v>
      </c>
      <c r="N305">
        <v>194.5052</v>
      </c>
      <c r="O305">
        <v>334.53980000000001</v>
      </c>
      <c r="P305">
        <v>1958.99</v>
      </c>
      <c r="Q305">
        <v>1577.75</v>
      </c>
      <c r="R305">
        <v>1115.3380999999999</v>
      </c>
      <c r="S305">
        <v>116.9834</v>
      </c>
      <c r="T305">
        <v>458.2869</v>
      </c>
      <c r="U305">
        <v>580.94659999999999</v>
      </c>
      <c r="V305">
        <v>101.29190621198671</v>
      </c>
      <c r="W305">
        <v>95.653099999999995</v>
      </c>
      <c r="X305">
        <v>1084.5144</v>
      </c>
      <c r="Y305">
        <v>940.46</v>
      </c>
      <c r="Z305">
        <v>1154.6454000000001</v>
      </c>
    </row>
    <row r="306" spans="1:26">
      <c r="A306" s="8">
        <v>42440</v>
      </c>
      <c r="B306">
        <v>180.297</v>
      </c>
      <c r="C306">
        <v>361.89</v>
      </c>
      <c r="D306">
        <v>750.06100000000004</v>
      </c>
      <c r="E306">
        <v>667.74800000000005</v>
      </c>
      <c r="F306">
        <v>1230.752</v>
      </c>
      <c r="G306">
        <v>1071.4649999999999</v>
      </c>
      <c r="H306">
        <v>901.41499999999996</v>
      </c>
      <c r="I306">
        <v>2022.19</v>
      </c>
      <c r="J306">
        <v>16938.87</v>
      </c>
      <c r="K306">
        <v>20199.599999999999</v>
      </c>
      <c r="L306">
        <v>4492.79</v>
      </c>
      <c r="M306">
        <v>244.07910000000001</v>
      </c>
      <c r="N306">
        <v>195.21539999999999</v>
      </c>
      <c r="O306">
        <v>338.76100000000002</v>
      </c>
      <c r="P306">
        <v>1957.25</v>
      </c>
      <c r="Q306">
        <v>1590.08</v>
      </c>
      <c r="R306">
        <v>1115.1427000000001</v>
      </c>
      <c r="S306">
        <v>117.88039999999999</v>
      </c>
      <c r="T306">
        <v>458.84679999999997</v>
      </c>
      <c r="U306">
        <v>581.34749999999997</v>
      </c>
      <c r="V306">
        <v>101.29122778041302</v>
      </c>
      <c r="W306">
        <v>95.662300000000002</v>
      </c>
      <c r="X306">
        <v>1104.5553</v>
      </c>
      <c r="Y306">
        <v>962.42</v>
      </c>
      <c r="Z306">
        <v>1174.7754</v>
      </c>
    </row>
    <row r="307" spans="1:26">
      <c r="A307" s="8">
        <v>42443</v>
      </c>
      <c r="B307">
        <v>181.5549</v>
      </c>
      <c r="C307">
        <v>365.79599999999999</v>
      </c>
      <c r="D307">
        <v>749.70699999999999</v>
      </c>
      <c r="E307">
        <v>671.03200000000004</v>
      </c>
      <c r="F307">
        <v>1235.346</v>
      </c>
      <c r="G307">
        <v>1080.453</v>
      </c>
      <c r="H307">
        <v>902.31600000000003</v>
      </c>
      <c r="I307">
        <v>2019.64</v>
      </c>
      <c r="J307">
        <v>17233.75</v>
      </c>
      <c r="K307">
        <v>20435.34</v>
      </c>
      <c r="L307">
        <v>4506.59</v>
      </c>
      <c r="M307">
        <v>244.3237</v>
      </c>
      <c r="N307">
        <v>195.6353</v>
      </c>
      <c r="O307">
        <v>340.60980000000001</v>
      </c>
      <c r="P307">
        <v>1960.42</v>
      </c>
      <c r="Q307">
        <v>1594.14</v>
      </c>
      <c r="R307">
        <v>1115.2416000000001</v>
      </c>
      <c r="S307">
        <v>117.9141</v>
      </c>
      <c r="T307">
        <v>458.95659999999998</v>
      </c>
      <c r="U307">
        <v>581.33069999999998</v>
      </c>
      <c r="V307">
        <v>101.28918170471344</v>
      </c>
      <c r="W307">
        <v>95.944599999999994</v>
      </c>
      <c r="X307">
        <v>1105.8195000000001</v>
      </c>
      <c r="Y307">
        <v>961.27</v>
      </c>
      <c r="Z307">
        <v>1182.0773999999999</v>
      </c>
    </row>
    <row r="308" spans="1:26">
      <c r="A308" s="8">
        <v>42444</v>
      </c>
      <c r="B308">
        <v>179.49629999999999</v>
      </c>
      <c r="C308">
        <v>363.85599999999999</v>
      </c>
      <c r="D308">
        <v>745.08199999999999</v>
      </c>
      <c r="E308">
        <v>665.17700000000002</v>
      </c>
      <c r="F308">
        <v>1228.9870000000001</v>
      </c>
      <c r="G308">
        <v>1073.6510000000001</v>
      </c>
      <c r="H308">
        <v>896.75599999999997</v>
      </c>
      <c r="I308">
        <v>2015.93</v>
      </c>
      <c r="J308">
        <v>17117.07</v>
      </c>
      <c r="K308">
        <v>20288.77</v>
      </c>
      <c r="L308">
        <v>4472.63</v>
      </c>
      <c r="M308">
        <v>243.76070000000001</v>
      </c>
      <c r="N308">
        <v>195.3776</v>
      </c>
      <c r="O308">
        <v>338.4033</v>
      </c>
      <c r="P308">
        <v>1960.52</v>
      </c>
      <c r="Q308">
        <v>1589.12</v>
      </c>
      <c r="R308">
        <v>1115.1320000000001</v>
      </c>
      <c r="S308">
        <v>116.9265</v>
      </c>
      <c r="T308">
        <v>458.85610000000003</v>
      </c>
      <c r="U308">
        <v>581.44389999999999</v>
      </c>
      <c r="V308">
        <v>101.28850327313974</v>
      </c>
      <c r="W308">
        <v>96.055899999999994</v>
      </c>
      <c r="X308">
        <v>1100.6560999999999</v>
      </c>
      <c r="Y308">
        <v>961.72</v>
      </c>
      <c r="Z308">
        <v>1176.3309999999999</v>
      </c>
    </row>
    <row r="309" spans="1:26">
      <c r="A309" s="8">
        <v>42445</v>
      </c>
      <c r="B309">
        <v>179.59649999999999</v>
      </c>
      <c r="C309">
        <v>365.77</v>
      </c>
      <c r="D309">
        <v>747.58600000000001</v>
      </c>
      <c r="E309">
        <v>667.32899999999995</v>
      </c>
      <c r="F309">
        <v>1233.4749999999999</v>
      </c>
      <c r="G309">
        <v>1073.1780000000001</v>
      </c>
      <c r="H309">
        <v>899.68</v>
      </c>
      <c r="I309">
        <v>2027.22</v>
      </c>
      <c r="J309">
        <v>16974.45</v>
      </c>
      <c r="K309">
        <v>20257.7</v>
      </c>
      <c r="L309">
        <v>4463</v>
      </c>
      <c r="M309">
        <v>244.0291</v>
      </c>
      <c r="N309">
        <v>195.49709999999999</v>
      </c>
      <c r="O309">
        <v>337.8759</v>
      </c>
      <c r="P309">
        <v>1964.12</v>
      </c>
      <c r="Q309">
        <v>1586.96</v>
      </c>
      <c r="R309">
        <v>1115.5981999999999</v>
      </c>
      <c r="S309">
        <v>116.4704</v>
      </c>
      <c r="T309">
        <v>458.44569999999999</v>
      </c>
      <c r="U309">
        <v>580.39089999999999</v>
      </c>
      <c r="V309">
        <v>101.28780404967897</v>
      </c>
      <c r="W309">
        <v>96.091300000000004</v>
      </c>
      <c r="X309">
        <v>1102.0813000000001</v>
      </c>
      <c r="Y309">
        <v>972.03</v>
      </c>
      <c r="Z309">
        <v>1181.3404</v>
      </c>
    </row>
    <row r="310" spans="1:26">
      <c r="A310" s="8">
        <v>42446</v>
      </c>
      <c r="B310">
        <v>179.54810000000001</v>
      </c>
      <c r="C310">
        <v>365.88900000000001</v>
      </c>
      <c r="D310">
        <v>763.07600000000002</v>
      </c>
      <c r="E310">
        <v>668.995</v>
      </c>
      <c r="F310">
        <v>1237.194</v>
      </c>
      <c r="G310">
        <v>1067.952</v>
      </c>
      <c r="H310">
        <v>906.98400000000004</v>
      </c>
      <c r="I310">
        <v>2040.59</v>
      </c>
      <c r="J310">
        <v>16936.38</v>
      </c>
      <c r="K310">
        <v>20503.810000000001</v>
      </c>
      <c r="L310">
        <v>4442.8900000000003</v>
      </c>
      <c r="M310">
        <v>244.85050000000001</v>
      </c>
      <c r="N310">
        <v>195.81010000000001</v>
      </c>
      <c r="O310">
        <v>338.3544</v>
      </c>
      <c r="P310">
        <v>1968.71</v>
      </c>
      <c r="Q310">
        <v>1597.11</v>
      </c>
      <c r="R310">
        <v>1116.9831999999999</v>
      </c>
      <c r="S310">
        <v>119.751</v>
      </c>
      <c r="T310">
        <v>465.4957</v>
      </c>
      <c r="U310">
        <v>591.57410000000004</v>
      </c>
      <c r="V310">
        <v>101.28685224329408</v>
      </c>
      <c r="W310">
        <v>96.119299999999996</v>
      </c>
      <c r="X310">
        <v>1119.5648000000001</v>
      </c>
      <c r="Y310">
        <v>986.56</v>
      </c>
      <c r="Z310">
        <v>1170.0601999999999</v>
      </c>
    </row>
    <row r="311" spans="1:26">
      <c r="A311" s="8">
        <v>42447</v>
      </c>
      <c r="B311">
        <v>180.0814</v>
      </c>
      <c r="C311">
        <v>368.07499999999999</v>
      </c>
      <c r="D311">
        <v>774.58900000000006</v>
      </c>
      <c r="E311">
        <v>670.14300000000003</v>
      </c>
      <c r="F311">
        <v>1241.3579999999999</v>
      </c>
      <c r="G311">
        <v>1070.6769999999999</v>
      </c>
      <c r="H311">
        <v>909.35</v>
      </c>
      <c r="I311">
        <v>2049.58</v>
      </c>
      <c r="J311">
        <v>16724.810000000001</v>
      </c>
      <c r="K311">
        <v>20671.63</v>
      </c>
      <c r="L311">
        <v>4462.51</v>
      </c>
      <c r="M311">
        <v>245.05289999999999</v>
      </c>
      <c r="N311">
        <v>195.9461</v>
      </c>
      <c r="O311">
        <v>338.82690000000002</v>
      </c>
      <c r="P311">
        <v>1972.23</v>
      </c>
      <c r="Q311">
        <v>1606.54</v>
      </c>
      <c r="R311">
        <v>1117.4345000000001</v>
      </c>
      <c r="S311">
        <v>120.29600000000001</v>
      </c>
      <c r="T311">
        <v>466.25760000000002</v>
      </c>
      <c r="U311">
        <v>592.89829999999995</v>
      </c>
      <c r="V311">
        <v>101.28587964502212</v>
      </c>
      <c r="W311">
        <v>96.136099999999999</v>
      </c>
      <c r="X311">
        <v>1120.6083000000001</v>
      </c>
      <c r="Y311">
        <v>982.41</v>
      </c>
      <c r="Z311">
        <v>1174.8369</v>
      </c>
    </row>
    <row r="312" spans="1:26" hidden="1">
      <c r="A312" s="8">
        <v>42450</v>
      </c>
      <c r="B312">
        <v>179.68790000000001</v>
      </c>
      <c r="C312">
        <v>366.89699999999999</v>
      </c>
      <c r="D312">
        <v>773.22</v>
      </c>
      <c r="E312">
        <v>667.73199999999997</v>
      </c>
      <c r="F312">
        <v>1242.893</v>
      </c>
      <c r="G312">
        <v>1070.511</v>
      </c>
      <c r="H312">
        <v>908.875</v>
      </c>
      <c r="I312">
        <v>2051.6</v>
      </c>
      <c r="J312" t="e">
        <v>#N/A</v>
      </c>
      <c r="K312">
        <v>20684.150000000001</v>
      </c>
      <c r="L312">
        <v>4427.8</v>
      </c>
      <c r="M312">
        <v>245.17019999999999</v>
      </c>
      <c r="N312">
        <v>196.0147</v>
      </c>
      <c r="O312">
        <v>338.83210000000003</v>
      </c>
      <c r="P312">
        <v>1968.09</v>
      </c>
      <c r="Q312">
        <v>1609.14</v>
      </c>
      <c r="R312">
        <v>1117.4517000000001</v>
      </c>
      <c r="S312">
        <v>120.2189</v>
      </c>
      <c r="T312">
        <v>465.04349999999999</v>
      </c>
      <c r="U312">
        <v>591.19330000000002</v>
      </c>
      <c r="V312">
        <v>101.28297263118475</v>
      </c>
      <c r="W312">
        <v>96.187899999999999</v>
      </c>
      <c r="X312">
        <v>1119.3626999999999</v>
      </c>
      <c r="Y312">
        <v>974.47</v>
      </c>
      <c r="Z312">
        <v>1176.9421</v>
      </c>
    </row>
    <row r="313" spans="1:26">
      <c r="A313" s="8">
        <v>42451</v>
      </c>
      <c r="B313">
        <v>179.39330000000001</v>
      </c>
      <c r="C313">
        <v>367.673</v>
      </c>
      <c r="D313">
        <v>770.596</v>
      </c>
      <c r="E313">
        <v>667.86099999999999</v>
      </c>
      <c r="F313">
        <v>1245.5530000000001</v>
      </c>
      <c r="G313">
        <v>1072.7270000000001</v>
      </c>
      <c r="H313">
        <v>909.31899999999996</v>
      </c>
      <c r="I313">
        <v>2049.8000000000002</v>
      </c>
      <c r="J313">
        <v>17048.55</v>
      </c>
      <c r="K313">
        <v>20666.75</v>
      </c>
      <c r="L313">
        <v>4431.97</v>
      </c>
      <c r="M313">
        <v>245.25550000000001</v>
      </c>
      <c r="N313">
        <v>196.07849999999999</v>
      </c>
      <c r="O313">
        <v>338.41180000000003</v>
      </c>
      <c r="P313">
        <v>1967.83</v>
      </c>
      <c r="Q313">
        <v>1607.16</v>
      </c>
      <c r="R313">
        <v>1117.5405000000001</v>
      </c>
      <c r="S313">
        <v>120.607</v>
      </c>
      <c r="T313">
        <v>464.41230000000002</v>
      </c>
      <c r="U313">
        <v>590.20039999999995</v>
      </c>
      <c r="V313">
        <v>101.28200080298268</v>
      </c>
      <c r="W313">
        <v>96.257300000000001</v>
      </c>
      <c r="X313">
        <v>1119.393</v>
      </c>
      <c r="Y313">
        <v>974.55</v>
      </c>
      <c r="Z313">
        <v>1180.8972000000001</v>
      </c>
    </row>
    <row r="314" spans="1:26">
      <c r="A314" s="8">
        <v>42452</v>
      </c>
      <c r="B314">
        <v>179.2739</v>
      </c>
      <c r="C314">
        <v>367.91</v>
      </c>
      <c r="D314">
        <v>757.24400000000003</v>
      </c>
      <c r="E314">
        <v>664.24199999999996</v>
      </c>
      <c r="F314">
        <v>1240.396</v>
      </c>
      <c r="G314">
        <v>1077.306</v>
      </c>
      <c r="H314">
        <v>902.81299999999999</v>
      </c>
      <c r="I314">
        <v>2036.71</v>
      </c>
      <c r="J314">
        <v>17000.98</v>
      </c>
      <c r="K314">
        <v>20615.23</v>
      </c>
      <c r="L314">
        <v>4423.9799999999996</v>
      </c>
      <c r="M314">
        <v>245.2302</v>
      </c>
      <c r="N314">
        <v>196.18969999999999</v>
      </c>
      <c r="O314">
        <v>338.63690000000003</v>
      </c>
      <c r="P314">
        <v>1974.13</v>
      </c>
      <c r="Q314">
        <v>1604.76</v>
      </c>
      <c r="R314">
        <v>1118.2679000000001</v>
      </c>
      <c r="S314">
        <v>119.65519999999999</v>
      </c>
      <c r="T314">
        <v>463.41739999999999</v>
      </c>
      <c r="U314">
        <v>588.00429999999994</v>
      </c>
      <c r="V314">
        <v>101.28102820471072</v>
      </c>
      <c r="W314">
        <v>96.288799999999995</v>
      </c>
      <c r="X314">
        <v>1111.0346</v>
      </c>
      <c r="Y314">
        <v>968.67</v>
      </c>
      <c r="Z314">
        <v>1177.2836</v>
      </c>
    </row>
    <row r="315" spans="1:26">
      <c r="A315" s="8">
        <v>42453</v>
      </c>
      <c r="B315">
        <v>176.6343</v>
      </c>
      <c r="C315">
        <v>364.226</v>
      </c>
      <c r="D315">
        <v>754.02200000000005</v>
      </c>
      <c r="E315">
        <v>653.98099999999999</v>
      </c>
      <c r="F315">
        <v>1235.787</v>
      </c>
      <c r="G315">
        <v>1062.799</v>
      </c>
      <c r="H315">
        <v>897.52700000000004</v>
      </c>
      <c r="I315">
        <v>2035.94</v>
      </c>
      <c r="J315">
        <v>16892.330000000002</v>
      </c>
      <c r="K315">
        <v>20345.61</v>
      </c>
      <c r="L315">
        <v>4329.68</v>
      </c>
      <c r="M315">
        <v>245.40549999999999</v>
      </c>
      <c r="N315">
        <v>196.28309999999999</v>
      </c>
      <c r="O315">
        <v>338.40719999999999</v>
      </c>
      <c r="P315">
        <v>1971.46</v>
      </c>
      <c r="Q315">
        <v>1595.02</v>
      </c>
      <c r="R315">
        <v>1118.0288</v>
      </c>
      <c r="S315">
        <v>119.0933</v>
      </c>
      <c r="T315">
        <v>462.67970000000003</v>
      </c>
      <c r="U315">
        <v>586.98860000000002</v>
      </c>
      <c r="V315">
        <v>101.28005560643878</v>
      </c>
      <c r="W315">
        <v>96.321299999999994</v>
      </c>
      <c r="X315">
        <v>1104.3577</v>
      </c>
      <c r="Y315">
        <v>969.82</v>
      </c>
      <c r="Z315">
        <v>1171.6971000000001</v>
      </c>
    </row>
    <row r="316" spans="1:26">
      <c r="A316" s="8">
        <v>42458</v>
      </c>
      <c r="B316">
        <v>177.4795</v>
      </c>
      <c r="C316">
        <v>364.517</v>
      </c>
      <c r="D316">
        <v>751.26400000000001</v>
      </c>
      <c r="E316">
        <v>653.76900000000001</v>
      </c>
      <c r="F316">
        <v>1247.8019999999999</v>
      </c>
      <c r="G316">
        <v>1068.4949999999999</v>
      </c>
      <c r="H316">
        <v>902.30200000000002</v>
      </c>
      <c r="I316">
        <v>2055.0100000000002</v>
      </c>
      <c r="J316">
        <v>17103.53</v>
      </c>
      <c r="K316">
        <v>20366.3</v>
      </c>
      <c r="L316">
        <v>4366.67</v>
      </c>
      <c r="M316">
        <v>246.1619</v>
      </c>
      <c r="N316">
        <v>196.5967</v>
      </c>
      <c r="O316">
        <v>338.9742</v>
      </c>
      <c r="P316">
        <v>1979.73</v>
      </c>
      <c r="Q316">
        <v>1588.66</v>
      </c>
      <c r="R316">
        <v>1120.3173999999999</v>
      </c>
      <c r="S316">
        <v>119.7848</v>
      </c>
      <c r="T316">
        <v>464.16739999999999</v>
      </c>
      <c r="U316">
        <v>588.43050000000005</v>
      </c>
      <c r="V316">
        <v>101.27514410067593</v>
      </c>
      <c r="W316">
        <v>96.382000000000005</v>
      </c>
      <c r="X316">
        <v>1116.4503999999999</v>
      </c>
      <c r="Y316">
        <v>996.33</v>
      </c>
      <c r="Z316">
        <v>1180.0035</v>
      </c>
    </row>
    <row r="317" spans="1:26">
      <c r="A317" s="8">
        <v>42459</v>
      </c>
      <c r="B317">
        <v>179.85069999999999</v>
      </c>
      <c r="C317">
        <v>369.62299999999999</v>
      </c>
      <c r="D317">
        <v>765.71299999999997</v>
      </c>
      <c r="E317">
        <v>664.23</v>
      </c>
      <c r="F317">
        <v>1254.7660000000001</v>
      </c>
      <c r="G317">
        <v>1081.7660000000001</v>
      </c>
      <c r="H317">
        <v>907.42100000000005</v>
      </c>
      <c r="I317">
        <v>2063.9499999999998</v>
      </c>
      <c r="J317">
        <v>16878.96</v>
      </c>
      <c r="K317">
        <v>20803.39</v>
      </c>
      <c r="L317">
        <v>4444.42</v>
      </c>
      <c r="M317">
        <v>246.071</v>
      </c>
      <c r="N317">
        <v>196.50659999999999</v>
      </c>
      <c r="O317">
        <v>339.10680000000002</v>
      </c>
      <c r="P317">
        <v>1979</v>
      </c>
      <c r="Q317">
        <v>1596.51</v>
      </c>
      <c r="R317">
        <v>1121.0132000000001</v>
      </c>
      <c r="S317">
        <v>121.6785</v>
      </c>
      <c r="T317">
        <v>467.42529999999999</v>
      </c>
      <c r="U317">
        <v>593.49699999999996</v>
      </c>
      <c r="V317">
        <v>101.27417150240396</v>
      </c>
      <c r="W317">
        <v>96.378600000000006</v>
      </c>
      <c r="X317">
        <v>1128.9698000000001</v>
      </c>
      <c r="Y317">
        <v>993.86</v>
      </c>
      <c r="Z317">
        <v>1174.2683999999999</v>
      </c>
    </row>
    <row r="318" spans="1:26">
      <c r="A318" s="8">
        <v>42460</v>
      </c>
      <c r="B318">
        <v>177.89099999999999</v>
      </c>
      <c r="C318">
        <v>368.66899999999998</v>
      </c>
      <c r="D318">
        <v>765.97799999999995</v>
      </c>
      <c r="E318">
        <v>658.69399999999996</v>
      </c>
      <c r="F318">
        <v>1252.0229999999999</v>
      </c>
      <c r="G318">
        <v>1074.347</v>
      </c>
      <c r="H318">
        <v>904.8</v>
      </c>
      <c r="I318">
        <v>2059.7399999999998</v>
      </c>
      <c r="J318">
        <v>16758.669999999998</v>
      </c>
      <c r="K318">
        <v>20776.7</v>
      </c>
      <c r="L318">
        <v>4385.0600000000004</v>
      </c>
      <c r="M318">
        <v>246.0907</v>
      </c>
      <c r="N318">
        <v>196.54759999999999</v>
      </c>
      <c r="O318">
        <v>338.73790000000002</v>
      </c>
      <c r="P318">
        <v>1983.77</v>
      </c>
      <c r="Q318">
        <v>1600.51</v>
      </c>
      <c r="R318">
        <v>1122.9087</v>
      </c>
      <c r="S318">
        <v>122.4789</v>
      </c>
      <c r="T318">
        <v>468.2131</v>
      </c>
      <c r="U318">
        <v>594.18489999999997</v>
      </c>
      <c r="V318">
        <v>101.27319967420192</v>
      </c>
      <c r="W318">
        <v>96.423900000000003</v>
      </c>
      <c r="X318">
        <v>1125.9779000000001</v>
      </c>
      <c r="Y318">
        <v>999.49</v>
      </c>
      <c r="Z318">
        <v>1167.08</v>
      </c>
    </row>
    <row r="319" spans="1:26">
      <c r="A319" s="8">
        <v>42461</v>
      </c>
      <c r="B319">
        <v>175.5986</v>
      </c>
      <c r="C319">
        <v>367.51600000000002</v>
      </c>
      <c r="D319">
        <v>757.29300000000001</v>
      </c>
      <c r="E319">
        <v>650.66499999999996</v>
      </c>
      <c r="F319">
        <v>1250.2819999999999</v>
      </c>
      <c r="G319">
        <v>1066.2539999999999</v>
      </c>
      <c r="H319">
        <v>900.35599999999999</v>
      </c>
      <c r="I319">
        <v>2072.7800000000002</v>
      </c>
      <c r="J319">
        <v>16164.16</v>
      </c>
      <c r="K319">
        <v>20498.919999999998</v>
      </c>
      <c r="L319">
        <v>4322.24</v>
      </c>
      <c r="M319">
        <v>246.31059999999999</v>
      </c>
      <c r="N319">
        <v>196.77189999999999</v>
      </c>
      <c r="O319">
        <v>338.5829</v>
      </c>
      <c r="P319">
        <v>1982.94</v>
      </c>
      <c r="Q319">
        <v>1600.35</v>
      </c>
      <c r="R319">
        <v>1123.5831000000001</v>
      </c>
      <c r="S319">
        <v>121.8108</v>
      </c>
      <c r="T319">
        <v>467.44920000000002</v>
      </c>
      <c r="U319">
        <v>593.42750000000001</v>
      </c>
      <c r="V319">
        <v>101.27234874697271</v>
      </c>
      <c r="W319">
        <v>96.444999999999993</v>
      </c>
      <c r="X319">
        <v>1120.5450000000001</v>
      </c>
      <c r="Y319">
        <v>999.66</v>
      </c>
      <c r="Z319">
        <v>1167.4503</v>
      </c>
    </row>
    <row r="320" spans="1:26" hidden="1">
      <c r="A320" s="8">
        <v>42464</v>
      </c>
      <c r="B320">
        <v>176.3254</v>
      </c>
      <c r="C320">
        <v>367.322</v>
      </c>
      <c r="D320">
        <v>762.52700000000004</v>
      </c>
      <c r="E320">
        <v>651.72299999999996</v>
      </c>
      <c r="F320">
        <v>1248.8230000000001</v>
      </c>
      <c r="G320">
        <v>1070.2080000000001</v>
      </c>
      <c r="H320">
        <v>898.35</v>
      </c>
      <c r="I320">
        <v>2066.13</v>
      </c>
      <c r="J320">
        <v>16123.27</v>
      </c>
      <c r="K320" t="e">
        <v>#N/A</v>
      </c>
      <c r="L320">
        <v>4345.22</v>
      </c>
      <c r="M320">
        <v>246.44990000000001</v>
      </c>
      <c r="N320">
        <v>196.9486</v>
      </c>
      <c r="O320">
        <v>339.4255</v>
      </c>
      <c r="P320">
        <v>1984.68</v>
      </c>
      <c r="Q320">
        <v>1603.23</v>
      </c>
      <c r="R320">
        <v>1124.1703</v>
      </c>
      <c r="S320">
        <v>122.1264</v>
      </c>
      <c r="T320">
        <v>469.34500000000003</v>
      </c>
      <c r="U320">
        <v>596.69740000000002</v>
      </c>
      <c r="V320">
        <v>101.26952336054373</v>
      </c>
      <c r="W320">
        <v>96.4786</v>
      </c>
      <c r="X320">
        <v>1120.9081000000001</v>
      </c>
      <c r="Y320">
        <v>998.45</v>
      </c>
      <c r="Z320">
        <v>1164.758</v>
      </c>
    </row>
    <row r="321" spans="1:26">
      <c r="A321" s="8">
        <v>42465</v>
      </c>
      <c r="B321">
        <v>172.96289999999999</v>
      </c>
      <c r="C321">
        <v>362.94299999999998</v>
      </c>
      <c r="D321">
        <v>753.24800000000005</v>
      </c>
      <c r="E321">
        <v>639.07399999999996</v>
      </c>
      <c r="F321">
        <v>1235.7460000000001</v>
      </c>
      <c r="G321">
        <v>1057.424</v>
      </c>
      <c r="H321">
        <v>885.66899999999998</v>
      </c>
      <c r="I321">
        <v>2045.17</v>
      </c>
      <c r="J321">
        <v>15732.82</v>
      </c>
      <c r="K321">
        <v>20177</v>
      </c>
      <c r="L321">
        <v>4250.28</v>
      </c>
      <c r="M321">
        <v>246.7227</v>
      </c>
      <c r="N321">
        <v>197.30269999999999</v>
      </c>
      <c r="O321">
        <v>338.89400000000001</v>
      </c>
      <c r="P321">
        <v>1989.44</v>
      </c>
      <c r="Q321">
        <v>1599.09</v>
      </c>
      <c r="R321">
        <v>1127.1232</v>
      </c>
      <c r="S321">
        <v>121.0625</v>
      </c>
      <c r="T321">
        <v>469.9443</v>
      </c>
      <c r="U321">
        <v>597.62850000000003</v>
      </c>
      <c r="V321">
        <v>101.268591575976</v>
      </c>
      <c r="W321">
        <v>96.503500000000003</v>
      </c>
      <c r="X321">
        <v>1105.991</v>
      </c>
      <c r="Y321">
        <v>991.97</v>
      </c>
      <c r="Z321">
        <v>1150.0323000000001</v>
      </c>
    </row>
    <row r="322" spans="1:26">
      <c r="A322" s="8">
        <v>42466</v>
      </c>
      <c r="B322">
        <v>174.3082</v>
      </c>
      <c r="C322">
        <v>365.38499999999999</v>
      </c>
      <c r="D322">
        <v>750.05799999999999</v>
      </c>
      <c r="E322">
        <v>643.673</v>
      </c>
      <c r="F322">
        <v>1247.296</v>
      </c>
      <c r="G322">
        <v>1066.4369999999999</v>
      </c>
      <c r="H322">
        <v>890.90700000000004</v>
      </c>
      <c r="I322">
        <v>2066.66</v>
      </c>
      <c r="J322">
        <v>15715.36</v>
      </c>
      <c r="K322">
        <v>20206.669999999998</v>
      </c>
      <c r="L322">
        <v>4284.6400000000003</v>
      </c>
      <c r="M322">
        <v>246.41540000000001</v>
      </c>
      <c r="N322">
        <v>197.18530000000001</v>
      </c>
      <c r="O322">
        <v>338.7937</v>
      </c>
      <c r="P322">
        <v>1987.07</v>
      </c>
      <c r="Q322">
        <v>1604.33</v>
      </c>
      <c r="R322">
        <v>1127.3447000000001</v>
      </c>
      <c r="S322">
        <v>120.9284</v>
      </c>
      <c r="T322">
        <v>469.74209999999999</v>
      </c>
      <c r="U322">
        <v>597.48209999999995</v>
      </c>
      <c r="V322">
        <v>101.26765979140824</v>
      </c>
      <c r="W322">
        <v>96.514200000000002</v>
      </c>
      <c r="X322">
        <v>1115.0001</v>
      </c>
      <c r="Y322">
        <v>995.11</v>
      </c>
      <c r="Z322">
        <v>1160.4581000000001</v>
      </c>
    </row>
    <row r="323" spans="1:26">
      <c r="A323" s="8">
        <v>42467</v>
      </c>
      <c r="B323">
        <v>173.1764</v>
      </c>
      <c r="C323">
        <v>362.565</v>
      </c>
      <c r="D323">
        <v>747.77499999999998</v>
      </c>
      <c r="E323">
        <v>637.92899999999997</v>
      </c>
      <c r="F323">
        <v>1237.538</v>
      </c>
      <c r="G323">
        <v>1059.9090000000001</v>
      </c>
      <c r="H323">
        <v>883.82399999999996</v>
      </c>
      <c r="I323">
        <v>2041.91</v>
      </c>
      <c r="J323">
        <v>15749.84</v>
      </c>
      <c r="K323">
        <v>20266.05</v>
      </c>
      <c r="L323">
        <v>4245.91</v>
      </c>
      <c r="M323">
        <v>246.30430000000001</v>
      </c>
      <c r="N323">
        <v>197.35419999999999</v>
      </c>
      <c r="O323">
        <v>338.7396</v>
      </c>
      <c r="P323">
        <v>1993.21</v>
      </c>
      <c r="Q323">
        <v>1603.26</v>
      </c>
      <c r="R323">
        <v>1129.5083</v>
      </c>
      <c r="S323">
        <v>120.87309999999999</v>
      </c>
      <c r="T323">
        <v>472.1345</v>
      </c>
      <c r="U323">
        <v>601.68539999999996</v>
      </c>
      <c r="V323">
        <v>101.26671799593194</v>
      </c>
      <c r="W323">
        <v>96.558400000000006</v>
      </c>
      <c r="X323">
        <v>1107.5</v>
      </c>
      <c r="Y323">
        <v>988.6</v>
      </c>
      <c r="Z323">
        <v>1151.2109</v>
      </c>
    </row>
    <row r="324" spans="1:26">
      <c r="A324" s="8">
        <v>42468</v>
      </c>
      <c r="B324">
        <v>175.2363</v>
      </c>
      <c r="C324">
        <v>366.35199999999998</v>
      </c>
      <c r="D324">
        <v>759.39400000000001</v>
      </c>
      <c r="E324">
        <v>648.49099999999999</v>
      </c>
      <c r="F324">
        <v>1242.557</v>
      </c>
      <c r="G324">
        <v>1068.2370000000001</v>
      </c>
      <c r="H324">
        <v>890.68499999999995</v>
      </c>
      <c r="I324">
        <v>2047.6</v>
      </c>
      <c r="J324">
        <v>15821.52</v>
      </c>
      <c r="K324">
        <v>20370.400000000001</v>
      </c>
      <c r="L324">
        <v>4303.12</v>
      </c>
      <c r="M324">
        <v>246.43430000000001</v>
      </c>
      <c r="N324">
        <v>197.24199999999999</v>
      </c>
      <c r="O324">
        <v>338.54230000000001</v>
      </c>
      <c r="P324">
        <v>1990.4</v>
      </c>
      <c r="Q324">
        <v>1607.6</v>
      </c>
      <c r="R324">
        <v>1129.7118</v>
      </c>
      <c r="S324">
        <v>121.54900000000001</v>
      </c>
      <c r="T324">
        <v>472.14280000000002</v>
      </c>
      <c r="U324">
        <v>601.65269999999998</v>
      </c>
      <c r="V324">
        <v>101.2657862113642</v>
      </c>
      <c r="W324">
        <v>96.603899999999996</v>
      </c>
      <c r="X324">
        <v>1115.2601999999999</v>
      </c>
      <c r="Y324">
        <v>995.3</v>
      </c>
      <c r="Z324">
        <v>1154.9050999999999</v>
      </c>
    </row>
    <row r="325" spans="1:26">
      <c r="A325" s="8">
        <v>42471</v>
      </c>
      <c r="B325">
        <v>175.90649999999999</v>
      </c>
      <c r="C325">
        <v>366.74099999999999</v>
      </c>
      <c r="D325">
        <v>766.94</v>
      </c>
      <c r="E325">
        <v>651.029</v>
      </c>
      <c r="F325">
        <v>1239.0039999999999</v>
      </c>
      <c r="G325">
        <v>1066.769</v>
      </c>
      <c r="H325">
        <v>890.83199999999999</v>
      </c>
      <c r="I325">
        <v>2041.99</v>
      </c>
      <c r="J325">
        <v>15751.13</v>
      </c>
      <c r="K325">
        <v>20440.810000000001</v>
      </c>
      <c r="L325">
        <v>4312.63</v>
      </c>
      <c r="M325">
        <v>246.1695</v>
      </c>
      <c r="N325">
        <v>197.13310000000001</v>
      </c>
      <c r="O325">
        <v>339.24090000000001</v>
      </c>
      <c r="P325">
        <v>1991.38</v>
      </c>
      <c r="Q325">
        <v>1611.15</v>
      </c>
      <c r="R325">
        <v>1129.7598</v>
      </c>
      <c r="S325">
        <v>122.56189999999999</v>
      </c>
      <c r="T325">
        <v>473.423</v>
      </c>
      <c r="U325">
        <v>603.66980000000001</v>
      </c>
      <c r="V325">
        <v>101.26297083584379</v>
      </c>
      <c r="W325">
        <v>96.683199999999999</v>
      </c>
      <c r="X325">
        <v>1116.5834</v>
      </c>
      <c r="Y325">
        <v>992.86</v>
      </c>
      <c r="Z325">
        <v>1151.2272</v>
      </c>
    </row>
    <row r="326" spans="1:26">
      <c r="A326" s="8">
        <v>42472</v>
      </c>
      <c r="B326">
        <v>176.9195</v>
      </c>
      <c r="C326">
        <v>366.74</v>
      </c>
      <c r="D326">
        <v>766.84799999999996</v>
      </c>
      <c r="E326">
        <v>655.18700000000001</v>
      </c>
      <c r="F326">
        <v>1246.903</v>
      </c>
      <c r="G326">
        <v>1068.4090000000001</v>
      </c>
      <c r="H326">
        <v>900.29100000000005</v>
      </c>
      <c r="I326">
        <v>2061.7199999999998</v>
      </c>
      <c r="J326">
        <v>15928.79</v>
      </c>
      <c r="K326">
        <v>20504.439999999999</v>
      </c>
      <c r="L326">
        <v>4345.91</v>
      </c>
      <c r="M326">
        <v>245.6388</v>
      </c>
      <c r="N326">
        <v>196.93610000000001</v>
      </c>
      <c r="O326">
        <v>339.80040000000002</v>
      </c>
      <c r="P326">
        <v>1987.29</v>
      </c>
      <c r="Q326">
        <v>1616.95</v>
      </c>
      <c r="R326">
        <v>1129.2219</v>
      </c>
      <c r="S326">
        <v>122.8177</v>
      </c>
      <c r="T326">
        <v>471.36700000000002</v>
      </c>
      <c r="U326">
        <v>600.31629999999996</v>
      </c>
      <c r="V326">
        <v>101.26203982134597</v>
      </c>
      <c r="W326">
        <v>96.732299999999995</v>
      </c>
      <c r="X326">
        <v>1122.6242</v>
      </c>
      <c r="Y326">
        <v>999.74</v>
      </c>
      <c r="Z326">
        <v>1164.6577</v>
      </c>
    </row>
    <row r="327" spans="1:26">
      <c r="A327" s="8">
        <v>42473</v>
      </c>
      <c r="B327">
        <v>181.48339999999999</v>
      </c>
      <c r="C327">
        <v>371.89400000000001</v>
      </c>
      <c r="D327">
        <v>781.86199999999997</v>
      </c>
      <c r="E327">
        <v>673.29600000000005</v>
      </c>
      <c r="F327">
        <v>1264.837</v>
      </c>
      <c r="G327">
        <v>1085.8389999999999</v>
      </c>
      <c r="H327">
        <v>914.73699999999997</v>
      </c>
      <c r="I327">
        <v>2082.42</v>
      </c>
      <c r="J327">
        <v>16381.22</v>
      </c>
      <c r="K327">
        <v>21158.71</v>
      </c>
      <c r="L327">
        <v>4490.3100000000004</v>
      </c>
      <c r="M327">
        <v>246.13929999999999</v>
      </c>
      <c r="N327">
        <v>196.9692</v>
      </c>
      <c r="O327">
        <v>341.33730000000003</v>
      </c>
      <c r="P327">
        <v>1989.88</v>
      </c>
      <c r="Q327">
        <v>1628.2</v>
      </c>
      <c r="R327">
        <v>1129.4340999999999</v>
      </c>
      <c r="S327">
        <v>122.97199999999999</v>
      </c>
      <c r="T327">
        <v>470.43470000000002</v>
      </c>
      <c r="U327">
        <v>598.4873</v>
      </c>
      <c r="V327">
        <v>101.26107723398259</v>
      </c>
      <c r="W327">
        <v>96.773899999999998</v>
      </c>
      <c r="X327">
        <v>1138.0297</v>
      </c>
      <c r="Y327">
        <v>996.75</v>
      </c>
      <c r="Z327">
        <v>1190.7308</v>
      </c>
    </row>
    <row r="328" spans="1:26">
      <c r="A328" s="8">
        <v>42474</v>
      </c>
      <c r="B328">
        <v>182.13509999999999</v>
      </c>
      <c r="C328">
        <v>371.54700000000003</v>
      </c>
      <c r="D328">
        <v>777.05399999999997</v>
      </c>
      <c r="E328">
        <v>675.577</v>
      </c>
      <c r="F328">
        <v>1269.0440000000001</v>
      </c>
      <c r="G328">
        <v>1089.06</v>
      </c>
      <c r="H328">
        <v>918.18100000000004</v>
      </c>
      <c r="I328">
        <v>2082.7800000000002</v>
      </c>
      <c r="J328">
        <v>16911.05</v>
      </c>
      <c r="K328">
        <v>21337.81</v>
      </c>
      <c r="L328">
        <v>4511.51</v>
      </c>
      <c r="M328">
        <v>245.8124</v>
      </c>
      <c r="N328">
        <v>196.9511</v>
      </c>
      <c r="O328">
        <v>341.96120000000002</v>
      </c>
      <c r="P328">
        <v>1988.8</v>
      </c>
      <c r="Q328">
        <v>1632.44</v>
      </c>
      <c r="R328">
        <v>1129.5392999999999</v>
      </c>
      <c r="S328">
        <v>122.7059</v>
      </c>
      <c r="T328">
        <v>469.80009999999999</v>
      </c>
      <c r="U328">
        <v>597.44979999999998</v>
      </c>
      <c r="V328">
        <v>101.26012542759769</v>
      </c>
      <c r="W328">
        <v>96.841300000000004</v>
      </c>
      <c r="X328">
        <v>1141.0990999999999</v>
      </c>
      <c r="Y328">
        <v>990.91</v>
      </c>
      <c r="Z328">
        <v>1197.9532999999999</v>
      </c>
    </row>
    <row r="329" spans="1:26">
      <c r="A329" s="8">
        <v>42475</v>
      </c>
      <c r="B329">
        <v>181.54220000000001</v>
      </c>
      <c r="C329">
        <v>369.35</v>
      </c>
      <c r="D329">
        <v>773.85699999999997</v>
      </c>
      <c r="E329">
        <v>673.49400000000003</v>
      </c>
      <c r="F329">
        <v>1267.8610000000001</v>
      </c>
      <c r="G329">
        <v>1086.0250000000001</v>
      </c>
      <c r="H329">
        <v>916.68299999999999</v>
      </c>
      <c r="I329">
        <v>2080.73</v>
      </c>
      <c r="J329">
        <v>16848.03</v>
      </c>
      <c r="K329">
        <v>21316.47</v>
      </c>
      <c r="L329">
        <v>4495.17</v>
      </c>
      <c r="M329">
        <v>246.12260000000001</v>
      </c>
      <c r="N329">
        <v>197.1747</v>
      </c>
      <c r="O329">
        <v>342.3768</v>
      </c>
      <c r="P329">
        <v>1991.97</v>
      </c>
      <c r="Q329">
        <v>1632.58</v>
      </c>
      <c r="R329">
        <v>1130.2239</v>
      </c>
      <c r="S329">
        <v>122.9211</v>
      </c>
      <c r="T329">
        <v>471.2235</v>
      </c>
      <c r="U329">
        <v>599.71069999999997</v>
      </c>
      <c r="V329">
        <v>101.25917362121277</v>
      </c>
      <c r="W329">
        <v>96.8489</v>
      </c>
      <c r="X329">
        <v>1140.9842000000001</v>
      </c>
      <c r="Y329">
        <v>997.86</v>
      </c>
      <c r="Z329">
        <v>1193.8375000000001</v>
      </c>
    </row>
    <row r="330" spans="1:26">
      <c r="A330" s="8">
        <v>42478</v>
      </c>
      <c r="B330">
        <v>182.29759999999999</v>
      </c>
      <c r="C330">
        <v>369.88</v>
      </c>
      <c r="D330">
        <v>770.79100000000005</v>
      </c>
      <c r="E330">
        <v>674.61099999999999</v>
      </c>
      <c r="F330">
        <v>1269.4280000000001</v>
      </c>
      <c r="G330">
        <v>1089.5119999999999</v>
      </c>
      <c r="H330">
        <v>917.87199999999996</v>
      </c>
      <c r="I330">
        <v>2094.34</v>
      </c>
      <c r="J330">
        <v>16275.95</v>
      </c>
      <c r="K330">
        <v>21161.5</v>
      </c>
      <c r="L330">
        <v>4506.84</v>
      </c>
      <c r="M330">
        <v>245.9298</v>
      </c>
      <c r="N330">
        <v>197.07140000000001</v>
      </c>
      <c r="O330">
        <v>342.5573</v>
      </c>
      <c r="P330">
        <v>1990.51</v>
      </c>
      <c r="Q330">
        <v>1632.49</v>
      </c>
      <c r="R330">
        <v>1130.8216</v>
      </c>
      <c r="S330">
        <v>122.8972</v>
      </c>
      <c r="T330">
        <v>471.53390000000002</v>
      </c>
      <c r="U330">
        <v>600.21209999999996</v>
      </c>
      <c r="V330">
        <v>101.25629818024093</v>
      </c>
      <c r="W330">
        <v>96.965299999999999</v>
      </c>
      <c r="X330">
        <v>1143.2601999999999</v>
      </c>
      <c r="Y330">
        <v>1002.19</v>
      </c>
      <c r="Z330">
        <v>1192.5778</v>
      </c>
    </row>
    <row r="331" spans="1:26">
      <c r="A331" s="8">
        <v>42479</v>
      </c>
      <c r="B331">
        <v>185.05420000000001</v>
      </c>
      <c r="C331">
        <v>372.52699999999999</v>
      </c>
      <c r="D331">
        <v>784.24400000000003</v>
      </c>
      <c r="E331">
        <v>682.69899999999996</v>
      </c>
      <c r="F331">
        <v>1276.671</v>
      </c>
      <c r="G331">
        <v>1104.4680000000001</v>
      </c>
      <c r="H331">
        <v>927.64099999999996</v>
      </c>
      <c r="I331">
        <v>2100.8000000000002</v>
      </c>
      <c r="J331">
        <v>16874.439999999999</v>
      </c>
      <c r="K331">
        <v>21436.21</v>
      </c>
      <c r="L331">
        <v>4566.4799999999996</v>
      </c>
      <c r="M331">
        <v>245.57429999999999</v>
      </c>
      <c r="N331">
        <v>196.98439999999999</v>
      </c>
      <c r="O331">
        <v>343.66919999999999</v>
      </c>
      <c r="P331">
        <v>1990.62</v>
      </c>
      <c r="Q331">
        <v>1642.83</v>
      </c>
      <c r="R331">
        <v>1131.2362000000001</v>
      </c>
      <c r="S331">
        <v>124.0676</v>
      </c>
      <c r="T331">
        <v>472.10480000000001</v>
      </c>
      <c r="U331">
        <v>600.4905</v>
      </c>
      <c r="V331">
        <v>101.25531557106038</v>
      </c>
      <c r="W331">
        <v>97.006200000000007</v>
      </c>
      <c r="X331">
        <v>1155.3552999999999</v>
      </c>
      <c r="Y331">
        <v>1002.92</v>
      </c>
      <c r="Z331">
        <v>1197.8602000000001</v>
      </c>
    </row>
    <row r="332" spans="1:26">
      <c r="A332" s="8">
        <v>42480</v>
      </c>
      <c r="B332">
        <v>185.96170000000001</v>
      </c>
      <c r="C332">
        <v>372.21100000000001</v>
      </c>
      <c r="D332">
        <v>790.74599999999998</v>
      </c>
      <c r="E332">
        <v>688.48099999999999</v>
      </c>
      <c r="F332">
        <v>1276.8879999999999</v>
      </c>
      <c r="G332">
        <v>1103.07</v>
      </c>
      <c r="H332">
        <v>929.52</v>
      </c>
      <c r="I332">
        <v>2102.4</v>
      </c>
      <c r="J332">
        <v>16906.54</v>
      </c>
      <c r="K332">
        <v>21236.31</v>
      </c>
      <c r="L332">
        <v>4591.92</v>
      </c>
      <c r="M332">
        <v>245.881</v>
      </c>
      <c r="N332">
        <v>197.2313</v>
      </c>
      <c r="O332">
        <v>344.23390000000001</v>
      </c>
      <c r="P332">
        <v>1985.29</v>
      </c>
      <c r="Q332">
        <v>1649.86</v>
      </c>
      <c r="R332">
        <v>1131.2057</v>
      </c>
      <c r="S332">
        <v>124.2503</v>
      </c>
      <c r="T332">
        <v>471.65710000000001</v>
      </c>
      <c r="U332">
        <v>600.24300000000005</v>
      </c>
      <c r="V332">
        <v>101.25436376467547</v>
      </c>
      <c r="W332">
        <v>97.075999999999993</v>
      </c>
      <c r="X332">
        <v>1155.3391999999999</v>
      </c>
      <c r="Y332">
        <v>987.95</v>
      </c>
      <c r="Z332">
        <v>1203.6664000000001</v>
      </c>
    </row>
    <row r="333" spans="1:26">
      <c r="A333" s="8">
        <v>42481</v>
      </c>
      <c r="B333">
        <v>185.44710000000001</v>
      </c>
      <c r="C333">
        <v>370.20800000000003</v>
      </c>
      <c r="D333">
        <v>787.13400000000001</v>
      </c>
      <c r="E333">
        <v>688.76700000000005</v>
      </c>
      <c r="F333">
        <v>1276.5530000000001</v>
      </c>
      <c r="G333">
        <v>1096.617</v>
      </c>
      <c r="H333">
        <v>928.43799999999999</v>
      </c>
      <c r="I333">
        <v>2091.48</v>
      </c>
      <c r="J333">
        <v>17363.62</v>
      </c>
      <c r="K333">
        <v>21622.25</v>
      </c>
      <c r="L333">
        <v>4582.83</v>
      </c>
      <c r="M333">
        <v>244.99340000000001</v>
      </c>
      <c r="N333">
        <v>196.8835</v>
      </c>
      <c r="O333">
        <v>344.97640000000001</v>
      </c>
      <c r="P333">
        <v>1984.49</v>
      </c>
      <c r="Q333">
        <v>1651.02</v>
      </c>
      <c r="R333">
        <v>1129.3322000000001</v>
      </c>
      <c r="S333">
        <v>123.9058</v>
      </c>
      <c r="T333">
        <v>469.97210000000001</v>
      </c>
      <c r="U333">
        <v>597.37059999999997</v>
      </c>
      <c r="V333">
        <v>101.25340194738199</v>
      </c>
      <c r="W333">
        <v>97.130300000000005</v>
      </c>
      <c r="X333">
        <v>1152.3089</v>
      </c>
      <c r="Y333">
        <v>970.73</v>
      </c>
      <c r="Z333">
        <v>1206.3045999999999</v>
      </c>
    </row>
    <row r="334" spans="1:26">
      <c r="A334" s="8">
        <v>42482</v>
      </c>
      <c r="B334">
        <v>184.85140000000001</v>
      </c>
      <c r="C334">
        <v>368.76</v>
      </c>
      <c r="D334">
        <v>789.57799999999997</v>
      </c>
      <c r="E334">
        <v>685.21299999999997</v>
      </c>
      <c r="F334">
        <v>1273.836</v>
      </c>
      <c r="G334">
        <v>1089.941</v>
      </c>
      <c r="H334">
        <v>929.62300000000005</v>
      </c>
      <c r="I334">
        <v>2091.58</v>
      </c>
      <c r="J334">
        <v>17572.490000000002</v>
      </c>
      <c r="K334">
        <v>21467.040000000001</v>
      </c>
      <c r="L334">
        <v>4569.66</v>
      </c>
      <c r="M334">
        <v>244.9873</v>
      </c>
      <c r="N334">
        <v>197.0291</v>
      </c>
      <c r="O334">
        <v>346.5179</v>
      </c>
      <c r="P334">
        <v>1983.47</v>
      </c>
      <c r="Q334">
        <v>1650.56</v>
      </c>
      <c r="R334">
        <v>1129.0006000000001</v>
      </c>
      <c r="S334">
        <v>122.9359</v>
      </c>
      <c r="T334">
        <v>467.62540000000001</v>
      </c>
      <c r="U334">
        <v>592.66830000000004</v>
      </c>
      <c r="V334">
        <v>101.25244013008854</v>
      </c>
      <c r="W334">
        <v>97.146900000000002</v>
      </c>
      <c r="X334">
        <v>1150.0741</v>
      </c>
      <c r="Y334">
        <v>981.61</v>
      </c>
      <c r="Z334">
        <v>1206.8517999999999</v>
      </c>
    </row>
    <row r="335" spans="1:26">
      <c r="A335" s="8">
        <v>42485</v>
      </c>
      <c r="B335">
        <v>183.7724</v>
      </c>
      <c r="C335">
        <v>368.84800000000001</v>
      </c>
      <c r="D335">
        <v>784.38599999999997</v>
      </c>
      <c r="E335">
        <v>678.35299999999995</v>
      </c>
      <c r="F335">
        <v>1270.703</v>
      </c>
      <c r="G335">
        <v>1087.26</v>
      </c>
      <c r="H335">
        <v>925.17200000000003</v>
      </c>
      <c r="I335">
        <v>2087.79</v>
      </c>
      <c r="J335">
        <v>17439.3</v>
      </c>
      <c r="K335">
        <v>21304.44</v>
      </c>
      <c r="L335">
        <v>4546.12</v>
      </c>
      <c r="M335">
        <v>244.6189</v>
      </c>
      <c r="N335">
        <v>196.93770000000001</v>
      </c>
      <c r="O335">
        <v>346.5838</v>
      </c>
      <c r="P335">
        <v>1982.4</v>
      </c>
      <c r="Q335">
        <v>1649.12</v>
      </c>
      <c r="R335">
        <v>1129.2610999999999</v>
      </c>
      <c r="S335">
        <v>122.6584</v>
      </c>
      <c r="T335">
        <v>467.71269999999998</v>
      </c>
      <c r="U335">
        <v>592.6585</v>
      </c>
      <c r="V335">
        <v>101.24957470002525</v>
      </c>
      <c r="W335">
        <v>97.180800000000005</v>
      </c>
      <c r="X335">
        <v>1147.9870000000001</v>
      </c>
      <c r="Y335">
        <v>988.71</v>
      </c>
      <c r="Z335">
        <v>1201.5887</v>
      </c>
    </row>
    <row r="336" spans="1:26">
      <c r="A336" s="8">
        <v>42486</v>
      </c>
      <c r="B336">
        <v>184.17699999999999</v>
      </c>
      <c r="C336">
        <v>368.988</v>
      </c>
      <c r="D336">
        <v>782.87599999999998</v>
      </c>
      <c r="E336">
        <v>681.58</v>
      </c>
      <c r="F336">
        <v>1271.1079999999999</v>
      </c>
      <c r="G336">
        <v>1084.73</v>
      </c>
      <c r="H336">
        <v>927.649</v>
      </c>
      <c r="I336">
        <v>2091.6999999999998</v>
      </c>
      <c r="J336">
        <v>17353.28</v>
      </c>
      <c r="K336">
        <v>21407.27</v>
      </c>
      <c r="L336">
        <v>4533.18</v>
      </c>
      <c r="M336">
        <v>244.2843</v>
      </c>
      <c r="N336">
        <v>196.68629999999999</v>
      </c>
      <c r="O336">
        <v>346.59379999999999</v>
      </c>
      <c r="P336">
        <v>1980.34</v>
      </c>
      <c r="Q336">
        <v>1651.67</v>
      </c>
      <c r="R336">
        <v>1128.8027</v>
      </c>
      <c r="S336">
        <v>122.88979999999999</v>
      </c>
      <c r="T336">
        <v>468.00459999999998</v>
      </c>
      <c r="U336">
        <v>593.2029</v>
      </c>
      <c r="V336">
        <v>101.24861288273178</v>
      </c>
      <c r="W336">
        <v>97.1935</v>
      </c>
      <c r="X336">
        <v>1150.3259</v>
      </c>
      <c r="Y336">
        <v>993.07</v>
      </c>
      <c r="Z336">
        <v>1198.3042</v>
      </c>
    </row>
    <row r="337" spans="1:26">
      <c r="A337" s="8">
        <v>42487</v>
      </c>
      <c r="B337">
        <v>184.79249999999999</v>
      </c>
      <c r="C337">
        <v>371.41699999999997</v>
      </c>
      <c r="D337">
        <v>777.86</v>
      </c>
      <c r="E337">
        <v>684.70399999999995</v>
      </c>
      <c r="F337">
        <v>1270.393</v>
      </c>
      <c r="G337">
        <v>1088.4359999999999</v>
      </c>
      <c r="H337">
        <v>930.83500000000004</v>
      </c>
      <c r="I337">
        <v>2095.15</v>
      </c>
      <c r="J337">
        <v>17290.490000000002</v>
      </c>
      <c r="K337">
        <v>21361.599999999999</v>
      </c>
      <c r="L337">
        <v>4559.3999999999996</v>
      </c>
      <c r="M337">
        <v>244.32759999999999</v>
      </c>
      <c r="N337">
        <v>196.69569999999999</v>
      </c>
      <c r="O337">
        <v>346.13080000000002</v>
      </c>
      <c r="P337">
        <v>1986.32</v>
      </c>
      <c r="Q337">
        <v>1656.36</v>
      </c>
      <c r="R337">
        <v>1129.3077000000001</v>
      </c>
      <c r="S337">
        <v>122.9576</v>
      </c>
      <c r="T337">
        <v>468.22859999999997</v>
      </c>
      <c r="U337">
        <v>592.95360000000005</v>
      </c>
      <c r="V337">
        <v>101.24765106543829</v>
      </c>
      <c r="W337">
        <v>97.208299999999994</v>
      </c>
      <c r="X337">
        <v>1149.1201000000001</v>
      </c>
      <c r="Y337">
        <v>991.4</v>
      </c>
      <c r="Z337">
        <v>1196.0815</v>
      </c>
    </row>
    <row r="338" spans="1:26">
      <c r="A338" s="8">
        <v>42488</v>
      </c>
      <c r="B338">
        <v>185.26769999999999</v>
      </c>
      <c r="C338">
        <v>371.66</v>
      </c>
      <c r="D338">
        <v>786.57600000000002</v>
      </c>
      <c r="E338">
        <v>686.11400000000003</v>
      </c>
      <c r="F338">
        <v>1259.665</v>
      </c>
      <c r="G338">
        <v>1088.066</v>
      </c>
      <c r="H338">
        <v>924.27599999999995</v>
      </c>
      <c r="I338">
        <v>2075.81</v>
      </c>
      <c r="J338">
        <v>16666.05</v>
      </c>
      <c r="K338">
        <v>21388.03</v>
      </c>
      <c r="L338">
        <v>4557.3599999999997</v>
      </c>
      <c r="M338">
        <v>244.7338</v>
      </c>
      <c r="N338">
        <v>196.8954</v>
      </c>
      <c r="O338">
        <v>346.18450000000001</v>
      </c>
      <c r="P338">
        <v>1988.72</v>
      </c>
      <c r="Q338">
        <v>1663.75</v>
      </c>
      <c r="R338">
        <v>1130.6315999999999</v>
      </c>
      <c r="S338">
        <v>124.07899999999999</v>
      </c>
      <c r="T338">
        <v>471.41930000000002</v>
      </c>
      <c r="U338">
        <v>599.05110000000002</v>
      </c>
      <c r="V338">
        <v>101.24669925905339</v>
      </c>
      <c r="W338">
        <v>97.203000000000003</v>
      </c>
      <c r="X338">
        <v>1144.0512000000001</v>
      </c>
      <c r="Y338">
        <v>988.56</v>
      </c>
      <c r="Z338">
        <v>1188.299</v>
      </c>
    </row>
    <row r="339" spans="1:26" hidden="1">
      <c r="A339" s="8">
        <v>42489</v>
      </c>
      <c r="B339">
        <v>181.31399999999999</v>
      </c>
      <c r="C339">
        <v>367.697</v>
      </c>
      <c r="D339">
        <v>783.78399999999999</v>
      </c>
      <c r="E339">
        <v>672.84299999999996</v>
      </c>
      <c r="F339">
        <v>1250.943</v>
      </c>
      <c r="G339">
        <v>1070.2360000000001</v>
      </c>
      <c r="H339">
        <v>917.43399999999997</v>
      </c>
      <c r="I339">
        <v>2065.3000000000002</v>
      </c>
      <c r="J339" t="e">
        <v>#N/A</v>
      </c>
      <c r="K339">
        <v>21067.05</v>
      </c>
      <c r="L339">
        <v>4428.96</v>
      </c>
      <c r="M339">
        <v>244.37280000000001</v>
      </c>
      <c r="N339">
        <v>196.6233</v>
      </c>
      <c r="O339">
        <v>345.84019999999998</v>
      </c>
      <c r="P339">
        <v>1991.39</v>
      </c>
      <c r="Q339">
        <v>1663.17</v>
      </c>
      <c r="R339">
        <v>1131.1657</v>
      </c>
      <c r="S339">
        <v>124.5925</v>
      </c>
      <c r="T339">
        <v>474.4409</v>
      </c>
      <c r="U339">
        <v>604.02300000000002</v>
      </c>
      <c r="V339">
        <v>101.24574745266848</v>
      </c>
      <c r="W339">
        <v>97.157700000000006</v>
      </c>
      <c r="X339">
        <v>1139.2521999999999</v>
      </c>
      <c r="Y339">
        <v>980.66</v>
      </c>
      <c r="Z339">
        <v>1168.9730999999999</v>
      </c>
    </row>
    <row r="340" spans="1:26" hidden="1">
      <c r="A340" s="8">
        <v>42493</v>
      </c>
      <c r="B340">
        <v>178.2424</v>
      </c>
      <c r="C340">
        <v>364.55700000000002</v>
      </c>
      <c r="D340">
        <v>772.59500000000003</v>
      </c>
      <c r="E340">
        <v>661.17499999999995</v>
      </c>
      <c r="F340">
        <v>1243.5619999999999</v>
      </c>
      <c r="G340">
        <v>1060.463</v>
      </c>
      <c r="H340">
        <v>907.66899999999998</v>
      </c>
      <c r="I340">
        <v>2063.37</v>
      </c>
      <c r="J340" t="e">
        <v>#N/A</v>
      </c>
      <c r="K340">
        <v>20676.939999999999</v>
      </c>
      <c r="L340">
        <v>4371.9799999999996</v>
      </c>
      <c r="M340">
        <v>245.41849999999999</v>
      </c>
      <c r="N340">
        <v>197.2723</v>
      </c>
      <c r="O340">
        <v>344.9477</v>
      </c>
      <c r="P340">
        <v>1992.77</v>
      </c>
      <c r="Q340">
        <v>1657.39</v>
      </c>
      <c r="R340">
        <v>1133.3444</v>
      </c>
      <c r="S340">
        <v>123.324</v>
      </c>
      <c r="T340">
        <v>476.37529999999998</v>
      </c>
      <c r="U340">
        <v>607.58950000000004</v>
      </c>
      <c r="V340">
        <v>101.24199182181155</v>
      </c>
      <c r="W340">
        <v>97.182599999999994</v>
      </c>
      <c r="X340">
        <v>1130.7014999999999</v>
      </c>
      <c r="Y340">
        <v>994.01</v>
      </c>
      <c r="Z340">
        <v>1154.2581</v>
      </c>
    </row>
    <row r="341" spans="1:26" hidden="1">
      <c r="A341" s="8">
        <v>42494</v>
      </c>
      <c r="B341">
        <v>176.1815</v>
      </c>
      <c r="C341">
        <v>363.57799999999997</v>
      </c>
      <c r="D341">
        <v>755.62699999999995</v>
      </c>
      <c r="E341">
        <v>653.91300000000001</v>
      </c>
      <c r="F341">
        <v>1236.675</v>
      </c>
      <c r="G341">
        <v>1051.326</v>
      </c>
      <c r="H341">
        <v>901.12699999999995</v>
      </c>
      <c r="I341">
        <v>2051.12</v>
      </c>
      <c r="J341" t="e">
        <v>#N/A</v>
      </c>
      <c r="K341">
        <v>20525.830000000002</v>
      </c>
      <c r="L341">
        <v>4324.2299999999996</v>
      </c>
      <c r="M341">
        <v>245.29179999999999</v>
      </c>
      <c r="N341">
        <v>197.17060000000001</v>
      </c>
      <c r="O341">
        <v>344.25510000000003</v>
      </c>
      <c r="P341">
        <v>1993.54</v>
      </c>
      <c r="Q341">
        <v>1653.52</v>
      </c>
      <c r="R341">
        <v>1133.6012000000001</v>
      </c>
      <c r="S341">
        <v>122.2957</v>
      </c>
      <c r="T341">
        <v>475.09120000000001</v>
      </c>
      <c r="U341">
        <v>605.38840000000005</v>
      </c>
      <c r="V341">
        <v>101.24106003724383</v>
      </c>
      <c r="W341">
        <v>97.175799999999995</v>
      </c>
      <c r="X341">
        <v>1120.6791000000001</v>
      </c>
      <c r="Y341">
        <v>1008.14</v>
      </c>
      <c r="Z341">
        <v>1146.8829000000001</v>
      </c>
    </row>
    <row r="342" spans="1:26" hidden="1">
      <c r="A342" s="8">
        <v>42495</v>
      </c>
      <c r="B342">
        <v>176.94749999999999</v>
      </c>
      <c r="C342">
        <v>363.99599999999998</v>
      </c>
      <c r="D342">
        <v>751.80600000000004</v>
      </c>
      <c r="E342">
        <v>653.44200000000001</v>
      </c>
      <c r="F342">
        <v>1236.519</v>
      </c>
      <c r="G342">
        <v>1053.579</v>
      </c>
      <c r="H342">
        <v>900.34100000000001</v>
      </c>
      <c r="I342">
        <v>2050.63</v>
      </c>
      <c r="J342" t="e">
        <v>#N/A</v>
      </c>
      <c r="K342">
        <v>20449.82</v>
      </c>
      <c r="L342">
        <v>4319.46</v>
      </c>
      <c r="M342">
        <v>245.4896</v>
      </c>
      <c r="N342">
        <v>197.37950000000001</v>
      </c>
      <c r="O342">
        <v>344.75240000000002</v>
      </c>
      <c r="P342">
        <v>1997.05</v>
      </c>
      <c r="Q342">
        <v>1652.99</v>
      </c>
      <c r="R342">
        <v>1134.0202999999999</v>
      </c>
      <c r="S342">
        <v>121.9734</v>
      </c>
      <c r="T342">
        <v>474.2688</v>
      </c>
      <c r="U342">
        <v>603.82939999999996</v>
      </c>
      <c r="V342">
        <v>101.2401182417675</v>
      </c>
      <c r="W342">
        <v>97.191500000000005</v>
      </c>
      <c r="X342">
        <v>1119.3255999999999</v>
      </c>
      <c r="Y342">
        <v>1010.95</v>
      </c>
      <c r="Z342">
        <v>1154.1059</v>
      </c>
    </row>
    <row r="343" spans="1:26">
      <c r="A343" s="8">
        <v>42496</v>
      </c>
      <c r="B343">
        <v>176.3972</v>
      </c>
      <c r="C343">
        <v>363.9</v>
      </c>
      <c r="D343">
        <v>747.95600000000002</v>
      </c>
      <c r="E343">
        <v>653.55499999999995</v>
      </c>
      <c r="F343">
        <v>1237.9000000000001</v>
      </c>
      <c r="G343">
        <v>1051.9760000000001</v>
      </c>
      <c r="H343">
        <v>901.31799999999998</v>
      </c>
      <c r="I343">
        <v>2057.14</v>
      </c>
      <c r="J343">
        <v>16106.72</v>
      </c>
      <c r="K343">
        <v>20109.87</v>
      </c>
      <c r="L343">
        <v>4301.24</v>
      </c>
      <c r="M343">
        <v>245.708</v>
      </c>
      <c r="N343">
        <v>197.51730000000001</v>
      </c>
      <c r="O343">
        <v>344.02670000000001</v>
      </c>
      <c r="P343">
        <v>1994.72</v>
      </c>
      <c r="Q343">
        <v>1647.61</v>
      </c>
      <c r="R343">
        <v>1134.6784</v>
      </c>
      <c r="S343">
        <v>121.9248</v>
      </c>
      <c r="T343">
        <v>474.89800000000002</v>
      </c>
      <c r="U343">
        <v>605.42849999999999</v>
      </c>
      <c r="V343">
        <v>101.239156424474</v>
      </c>
      <c r="W343">
        <v>97.139300000000006</v>
      </c>
      <c r="X343">
        <v>1120.8063999999999</v>
      </c>
      <c r="Y343">
        <v>1020.63</v>
      </c>
      <c r="Z343">
        <v>1153.7467999999999</v>
      </c>
    </row>
    <row r="344" spans="1:26">
      <c r="A344" s="8">
        <v>42499</v>
      </c>
      <c r="B344">
        <v>177.1764</v>
      </c>
      <c r="C344">
        <v>364.39100000000002</v>
      </c>
      <c r="D344">
        <v>748.77200000000005</v>
      </c>
      <c r="E344">
        <v>652.01300000000003</v>
      </c>
      <c r="F344">
        <v>1243.624</v>
      </c>
      <c r="G344">
        <v>1062.106</v>
      </c>
      <c r="H344">
        <v>899.86</v>
      </c>
      <c r="I344">
        <v>2058.69</v>
      </c>
      <c r="J344">
        <v>16216.03</v>
      </c>
      <c r="K344">
        <v>20156.810000000001</v>
      </c>
      <c r="L344">
        <v>4322.8100000000004</v>
      </c>
      <c r="M344">
        <v>245.89089999999999</v>
      </c>
      <c r="N344">
        <v>197.64439999999999</v>
      </c>
      <c r="O344">
        <v>343.75409999999999</v>
      </c>
      <c r="P344">
        <v>1996.48</v>
      </c>
      <c r="Q344">
        <v>1647.29</v>
      </c>
      <c r="R344">
        <v>1135.2769000000001</v>
      </c>
      <c r="S344">
        <v>121.23399999999999</v>
      </c>
      <c r="T344">
        <v>473.27719999999999</v>
      </c>
      <c r="U344">
        <v>602.03599999999994</v>
      </c>
      <c r="V344">
        <v>101.23638263272774</v>
      </c>
      <c r="W344">
        <v>97.172499999999999</v>
      </c>
      <c r="X344">
        <v>1121.2329999999999</v>
      </c>
      <c r="Y344">
        <v>1029.33</v>
      </c>
      <c r="Z344">
        <v>1157.1857</v>
      </c>
    </row>
    <row r="345" spans="1:26">
      <c r="A345" s="8">
        <v>42500</v>
      </c>
      <c r="B345">
        <v>178.86600000000001</v>
      </c>
      <c r="C345">
        <v>365.8</v>
      </c>
      <c r="D345">
        <v>744.49800000000005</v>
      </c>
      <c r="E345">
        <v>657.399</v>
      </c>
      <c r="F345">
        <v>1256.961</v>
      </c>
      <c r="G345">
        <v>1068.6479999999999</v>
      </c>
      <c r="H345">
        <v>910.18100000000004</v>
      </c>
      <c r="I345">
        <v>2084.39</v>
      </c>
      <c r="J345">
        <v>16565.189999999999</v>
      </c>
      <c r="K345">
        <v>20242.68</v>
      </c>
      <c r="L345">
        <v>4338.21</v>
      </c>
      <c r="M345">
        <v>246.0675</v>
      </c>
      <c r="N345">
        <v>197.6439</v>
      </c>
      <c r="O345">
        <v>343.74680000000001</v>
      </c>
      <c r="P345">
        <v>1996.88</v>
      </c>
      <c r="Q345">
        <v>1651.06</v>
      </c>
      <c r="R345">
        <v>1135.7637</v>
      </c>
      <c r="S345">
        <v>121.3819</v>
      </c>
      <c r="T345">
        <v>472.87709999999998</v>
      </c>
      <c r="U345">
        <v>600.97159999999997</v>
      </c>
      <c r="V345">
        <v>101.23546162913846</v>
      </c>
      <c r="W345">
        <v>97.191100000000006</v>
      </c>
      <c r="X345">
        <v>1134.0041000000001</v>
      </c>
      <c r="Y345">
        <v>1030.68</v>
      </c>
      <c r="Z345">
        <v>1170.9585</v>
      </c>
    </row>
    <row r="346" spans="1:26">
      <c r="A346" s="8">
        <v>42501</v>
      </c>
      <c r="B346">
        <v>178.09829999999999</v>
      </c>
      <c r="C346">
        <v>365.70400000000001</v>
      </c>
      <c r="D346">
        <v>750.97199999999998</v>
      </c>
      <c r="E346">
        <v>655.79899999999998</v>
      </c>
      <c r="F346">
        <v>1247.8720000000001</v>
      </c>
      <c r="G346">
        <v>1065.681</v>
      </c>
      <c r="H346">
        <v>906.09199999999998</v>
      </c>
      <c r="I346">
        <v>2064.46</v>
      </c>
      <c r="J346">
        <v>16579.009999999998</v>
      </c>
      <c r="K346">
        <v>20055.29</v>
      </c>
      <c r="L346">
        <v>4316.67</v>
      </c>
      <c r="M346">
        <v>246.03299999999999</v>
      </c>
      <c r="N346">
        <v>197.57140000000001</v>
      </c>
      <c r="O346">
        <v>343.43110000000001</v>
      </c>
      <c r="P346">
        <v>1999.15</v>
      </c>
      <c r="Q346">
        <v>1655.67</v>
      </c>
      <c r="R346">
        <v>1136.8903</v>
      </c>
      <c r="S346">
        <v>121.8826</v>
      </c>
      <c r="T346">
        <v>474.05950000000001</v>
      </c>
      <c r="U346">
        <v>602.78629999999998</v>
      </c>
      <c r="V346">
        <v>101.23452984457072</v>
      </c>
      <c r="W346">
        <v>97.209199999999996</v>
      </c>
      <c r="X346">
        <v>1128.6855</v>
      </c>
      <c r="Y346">
        <v>1009.72</v>
      </c>
      <c r="Z346">
        <v>1160.2882999999999</v>
      </c>
    </row>
    <row r="347" spans="1:26">
      <c r="A347" s="8">
        <v>42502</v>
      </c>
      <c r="B347">
        <v>177.33279999999999</v>
      </c>
      <c r="C347">
        <v>364.43900000000002</v>
      </c>
      <c r="D347">
        <v>750.17100000000005</v>
      </c>
      <c r="E347">
        <v>651.43299999999999</v>
      </c>
      <c r="F347">
        <v>1244.7180000000001</v>
      </c>
      <c r="G347">
        <v>1058.115</v>
      </c>
      <c r="H347">
        <v>904.66399999999999</v>
      </c>
      <c r="I347">
        <v>2064.11</v>
      </c>
      <c r="J347">
        <v>16646.34</v>
      </c>
      <c r="K347">
        <v>19915.46</v>
      </c>
      <c r="L347">
        <v>4293.2700000000004</v>
      </c>
      <c r="M347">
        <v>245.59460000000001</v>
      </c>
      <c r="N347">
        <v>197.34809999999999</v>
      </c>
      <c r="O347">
        <v>343.76389999999998</v>
      </c>
      <c r="P347">
        <v>1995.89</v>
      </c>
      <c r="Q347">
        <v>1656.32</v>
      </c>
      <c r="R347">
        <v>1136.9521999999999</v>
      </c>
      <c r="S347">
        <v>122.0177</v>
      </c>
      <c r="T347">
        <v>473.17779999999999</v>
      </c>
      <c r="U347">
        <v>601.55679999999995</v>
      </c>
      <c r="V347">
        <v>101.23358881916428</v>
      </c>
      <c r="W347">
        <v>97.253500000000003</v>
      </c>
      <c r="X347">
        <v>1126.3703</v>
      </c>
      <c r="Y347">
        <v>1016.12</v>
      </c>
      <c r="Z347">
        <v>1160.7111</v>
      </c>
    </row>
    <row r="348" spans="1:26">
      <c r="A348" s="8">
        <v>42503</v>
      </c>
      <c r="B348">
        <v>178.26560000000001</v>
      </c>
      <c r="C348">
        <v>365.13400000000001</v>
      </c>
      <c r="D348">
        <v>750.67499999999995</v>
      </c>
      <c r="E348">
        <v>654.428</v>
      </c>
      <c r="F348">
        <v>1239.53</v>
      </c>
      <c r="G348">
        <v>1062.8979999999999</v>
      </c>
      <c r="H348">
        <v>898.505</v>
      </c>
      <c r="I348">
        <v>2046.61</v>
      </c>
      <c r="J348">
        <v>16412.21</v>
      </c>
      <c r="K348">
        <v>19719.29</v>
      </c>
      <c r="L348">
        <v>4319.99</v>
      </c>
      <c r="M348">
        <v>245.9092</v>
      </c>
      <c r="N348">
        <v>197.48169999999999</v>
      </c>
      <c r="O348">
        <v>343.59989999999999</v>
      </c>
      <c r="P348">
        <v>2000.31</v>
      </c>
      <c r="Q348">
        <v>1655.06</v>
      </c>
      <c r="R348">
        <v>1137.4593</v>
      </c>
      <c r="S348">
        <v>121.1357</v>
      </c>
      <c r="T348">
        <v>471.77839999999998</v>
      </c>
      <c r="U348">
        <v>599.17909999999995</v>
      </c>
      <c r="V348">
        <v>101.23262700187081</v>
      </c>
      <c r="W348">
        <v>97.230699999999999</v>
      </c>
      <c r="X348">
        <v>1117.8717999999999</v>
      </c>
      <c r="Y348">
        <v>1006.04</v>
      </c>
      <c r="Z348">
        <v>1162.0382999999999</v>
      </c>
    </row>
    <row r="349" spans="1:26">
      <c r="A349" s="8">
        <v>42506</v>
      </c>
      <c r="B349">
        <v>178.37200000000001</v>
      </c>
      <c r="C349">
        <v>366.12200000000001</v>
      </c>
      <c r="D349">
        <v>753.62599999999998</v>
      </c>
      <c r="E349">
        <v>654.94200000000001</v>
      </c>
      <c r="F349">
        <v>1247.77</v>
      </c>
      <c r="G349">
        <v>1063.78</v>
      </c>
      <c r="H349">
        <v>904.01400000000001</v>
      </c>
      <c r="I349">
        <v>2066.66</v>
      </c>
      <c r="J349">
        <v>16466.400000000001</v>
      </c>
      <c r="K349">
        <v>19883.95</v>
      </c>
      <c r="L349">
        <v>4312.28</v>
      </c>
      <c r="M349">
        <v>245.74520000000001</v>
      </c>
      <c r="N349">
        <v>197.37219999999999</v>
      </c>
      <c r="O349">
        <v>343.63490000000002</v>
      </c>
      <c r="P349">
        <v>1995.97</v>
      </c>
      <c r="Q349">
        <v>1658.42</v>
      </c>
      <c r="R349">
        <v>1137.8388</v>
      </c>
      <c r="S349">
        <v>120.7937</v>
      </c>
      <c r="T349">
        <v>471.85840000000002</v>
      </c>
      <c r="U349">
        <v>599.54750000000001</v>
      </c>
      <c r="V349">
        <v>101.22975156089895</v>
      </c>
      <c r="W349">
        <v>97.245000000000005</v>
      </c>
      <c r="X349">
        <v>1126.7739999999999</v>
      </c>
      <c r="Y349">
        <v>1015.57</v>
      </c>
      <c r="Z349">
        <v>1166.7981</v>
      </c>
    </row>
    <row r="350" spans="1:26">
      <c r="A350" s="8">
        <v>42507</v>
      </c>
      <c r="B350">
        <v>178.37700000000001</v>
      </c>
      <c r="C350">
        <v>367.19400000000002</v>
      </c>
      <c r="D350">
        <v>751.88300000000004</v>
      </c>
      <c r="E350">
        <v>655.44600000000003</v>
      </c>
      <c r="F350">
        <v>1242.269</v>
      </c>
      <c r="G350">
        <v>1061.136</v>
      </c>
      <c r="H350">
        <v>901.17200000000003</v>
      </c>
      <c r="I350">
        <v>2047.21</v>
      </c>
      <c r="J350">
        <v>16652.8</v>
      </c>
      <c r="K350">
        <v>20118.8</v>
      </c>
      <c r="L350">
        <v>4297.57</v>
      </c>
      <c r="M350">
        <v>246.03540000000001</v>
      </c>
      <c r="N350">
        <v>197.42</v>
      </c>
      <c r="O350">
        <v>344.3381</v>
      </c>
      <c r="P350">
        <v>1995.39</v>
      </c>
      <c r="Q350">
        <v>1660.69</v>
      </c>
      <c r="R350">
        <v>1138.4576</v>
      </c>
      <c r="S350">
        <v>120.9203</v>
      </c>
      <c r="T350">
        <v>472.13909999999998</v>
      </c>
      <c r="U350">
        <v>600.05859999999996</v>
      </c>
      <c r="V350">
        <v>101.22878050276678</v>
      </c>
      <c r="W350">
        <v>97.256699999999995</v>
      </c>
      <c r="X350">
        <v>1123.0914</v>
      </c>
      <c r="Y350">
        <v>997.51</v>
      </c>
      <c r="Z350">
        <v>1161.3911000000001</v>
      </c>
    </row>
    <row r="351" spans="1:26">
      <c r="A351" s="8">
        <v>42508</v>
      </c>
      <c r="B351">
        <v>179.8759</v>
      </c>
      <c r="C351">
        <v>368.31400000000002</v>
      </c>
      <c r="D351">
        <v>751.80799999999999</v>
      </c>
      <c r="E351">
        <v>657.572</v>
      </c>
      <c r="F351">
        <v>1242.326</v>
      </c>
      <c r="G351">
        <v>1065.3</v>
      </c>
      <c r="H351">
        <v>901.29899999999998</v>
      </c>
      <c r="I351">
        <v>2047.63</v>
      </c>
      <c r="J351">
        <v>16644.689999999999</v>
      </c>
      <c r="K351">
        <v>19826.41</v>
      </c>
      <c r="L351">
        <v>4319.3</v>
      </c>
      <c r="M351">
        <v>245.5737</v>
      </c>
      <c r="N351">
        <v>197.15989999999999</v>
      </c>
      <c r="O351">
        <v>345.15969999999999</v>
      </c>
      <c r="P351">
        <v>1984.01</v>
      </c>
      <c r="Q351">
        <v>1660.47</v>
      </c>
      <c r="R351">
        <v>1136.1110000000001</v>
      </c>
      <c r="S351">
        <v>119.8776</v>
      </c>
      <c r="T351">
        <v>469.43169999999998</v>
      </c>
      <c r="U351">
        <v>596.29849999999999</v>
      </c>
      <c r="V351">
        <v>101.22783870729046</v>
      </c>
      <c r="W351">
        <v>97.259699999999995</v>
      </c>
      <c r="X351">
        <v>1122.9218000000001</v>
      </c>
      <c r="Y351">
        <v>984.14</v>
      </c>
      <c r="Z351">
        <v>1168.5761</v>
      </c>
    </row>
    <row r="352" spans="1:26">
      <c r="A352" s="8">
        <v>42509</v>
      </c>
      <c r="B352">
        <v>177.9897</v>
      </c>
      <c r="C352">
        <v>365.38400000000001</v>
      </c>
      <c r="D352">
        <v>741.25</v>
      </c>
      <c r="E352">
        <v>648.58500000000004</v>
      </c>
      <c r="F352">
        <v>1234.837</v>
      </c>
      <c r="G352">
        <v>1054.269</v>
      </c>
      <c r="H352">
        <v>895.928</v>
      </c>
      <c r="I352">
        <v>2040.04</v>
      </c>
      <c r="J352">
        <v>16646.66</v>
      </c>
      <c r="K352">
        <v>19694.330000000002</v>
      </c>
      <c r="L352">
        <v>4282.54</v>
      </c>
      <c r="M352">
        <v>245.52979999999999</v>
      </c>
      <c r="N352">
        <v>197.1336</v>
      </c>
      <c r="O352">
        <v>345.20299999999997</v>
      </c>
      <c r="P352">
        <v>1988.24</v>
      </c>
      <c r="Q352">
        <v>1653.69</v>
      </c>
      <c r="R352">
        <v>1135.4827</v>
      </c>
      <c r="S352">
        <v>118.5932</v>
      </c>
      <c r="T352">
        <v>468.19900000000001</v>
      </c>
      <c r="U352">
        <v>594.19849999999997</v>
      </c>
      <c r="V352">
        <v>101.22688690090555</v>
      </c>
      <c r="W352">
        <v>97.276300000000006</v>
      </c>
      <c r="X352">
        <v>1113.5507</v>
      </c>
      <c r="Y352">
        <v>973.66</v>
      </c>
      <c r="Z352">
        <v>1165.9452000000001</v>
      </c>
    </row>
    <row r="353" spans="1:26">
      <c r="A353" s="8">
        <v>42510</v>
      </c>
      <c r="B353">
        <v>180.1713</v>
      </c>
      <c r="C353">
        <v>369.71899999999999</v>
      </c>
      <c r="D353">
        <v>736.43200000000002</v>
      </c>
      <c r="E353">
        <v>657.33299999999997</v>
      </c>
      <c r="F353">
        <v>1246.001</v>
      </c>
      <c r="G353">
        <v>1068.5060000000001</v>
      </c>
      <c r="H353">
        <v>902.21799999999996</v>
      </c>
      <c r="I353">
        <v>2052.3200000000002</v>
      </c>
      <c r="J353">
        <v>16736.349999999999</v>
      </c>
      <c r="K353">
        <v>19852.2</v>
      </c>
      <c r="L353">
        <v>4353.8999999999996</v>
      </c>
      <c r="M353">
        <v>245.5154</v>
      </c>
      <c r="N353">
        <v>197.1131</v>
      </c>
      <c r="O353">
        <v>344.88979999999998</v>
      </c>
      <c r="P353">
        <v>1987.85</v>
      </c>
      <c r="Q353">
        <v>1658.37</v>
      </c>
      <c r="R353">
        <v>1135.3686</v>
      </c>
      <c r="S353">
        <v>119.0774</v>
      </c>
      <c r="T353">
        <v>467.90010000000001</v>
      </c>
      <c r="U353">
        <v>593.65329999999994</v>
      </c>
      <c r="V353">
        <v>101.22593586459054</v>
      </c>
      <c r="W353">
        <v>97.291499999999999</v>
      </c>
      <c r="X353">
        <v>1122.5873999999999</v>
      </c>
      <c r="Y353">
        <v>981.05</v>
      </c>
      <c r="Z353">
        <v>1174.4126000000001</v>
      </c>
    </row>
    <row r="354" spans="1:26">
      <c r="A354" s="8">
        <v>42513</v>
      </c>
      <c r="B354">
        <v>179.45310000000001</v>
      </c>
      <c r="C354">
        <v>371.85399999999998</v>
      </c>
      <c r="D354">
        <v>735.44</v>
      </c>
      <c r="E354">
        <v>654.79100000000005</v>
      </c>
      <c r="F354">
        <v>1244.1890000000001</v>
      </c>
      <c r="G354">
        <v>1066.5519999999999</v>
      </c>
      <c r="H354">
        <v>900.43499999999995</v>
      </c>
      <c r="I354">
        <v>2048.04</v>
      </c>
      <c r="J354">
        <v>16654.599999999999</v>
      </c>
      <c r="K354">
        <v>19809.03</v>
      </c>
      <c r="L354">
        <v>4325.1000000000004</v>
      </c>
      <c r="M354">
        <v>245.47219999999999</v>
      </c>
      <c r="N354">
        <v>197.0402</v>
      </c>
      <c r="O354">
        <v>344.86610000000002</v>
      </c>
      <c r="P354">
        <v>1988.35</v>
      </c>
      <c r="Q354">
        <v>1660.15</v>
      </c>
      <c r="R354">
        <v>1135.5626</v>
      </c>
      <c r="S354">
        <v>118.96850000000001</v>
      </c>
      <c r="T354">
        <v>468.44029999999998</v>
      </c>
      <c r="U354">
        <v>594.9325</v>
      </c>
      <c r="V354">
        <v>101.22311124823146</v>
      </c>
      <c r="W354">
        <v>97.306700000000006</v>
      </c>
      <c r="X354">
        <v>1120.8672999999999</v>
      </c>
      <c r="Y354">
        <v>981.27</v>
      </c>
      <c r="Z354">
        <v>1172.9785999999999</v>
      </c>
    </row>
    <row r="355" spans="1:26">
      <c r="A355" s="8">
        <v>42514</v>
      </c>
      <c r="B355">
        <v>183.45249999999999</v>
      </c>
      <c r="C355">
        <v>374.87700000000001</v>
      </c>
      <c r="D355">
        <v>744.52300000000002</v>
      </c>
      <c r="E355">
        <v>665.29899999999998</v>
      </c>
      <c r="F355">
        <v>1257.9739999999999</v>
      </c>
      <c r="G355">
        <v>1083.2550000000001</v>
      </c>
      <c r="H355">
        <v>908.70699999999999</v>
      </c>
      <c r="I355">
        <v>2076.06</v>
      </c>
      <c r="J355">
        <v>16498.759999999998</v>
      </c>
      <c r="K355">
        <v>19830.43</v>
      </c>
      <c r="L355">
        <v>4431.5200000000004</v>
      </c>
      <c r="M355">
        <v>245.72309999999999</v>
      </c>
      <c r="N355">
        <v>197.13239999999999</v>
      </c>
      <c r="O355">
        <v>346.03550000000001</v>
      </c>
      <c r="P355">
        <v>1987.1</v>
      </c>
      <c r="Q355">
        <v>1664.3</v>
      </c>
      <c r="R355">
        <v>1134.7438999999999</v>
      </c>
      <c r="S355">
        <v>118.85980000000001</v>
      </c>
      <c r="T355">
        <v>467.97660000000002</v>
      </c>
      <c r="U355">
        <v>594.17899999999997</v>
      </c>
      <c r="V355">
        <v>101.22216021191647</v>
      </c>
      <c r="W355">
        <v>97.329499999999996</v>
      </c>
      <c r="X355">
        <v>1133.8979999999999</v>
      </c>
      <c r="Y355">
        <v>992.93</v>
      </c>
      <c r="Z355">
        <v>1190.9640999999999</v>
      </c>
    </row>
    <row r="356" spans="1:26">
      <c r="A356" s="8">
        <v>42515</v>
      </c>
      <c r="B356">
        <v>185.94380000000001</v>
      </c>
      <c r="C356">
        <v>377.48099999999999</v>
      </c>
      <c r="D356">
        <v>749.76</v>
      </c>
      <c r="E356">
        <v>674.17200000000003</v>
      </c>
      <c r="F356">
        <v>1266.0219999999999</v>
      </c>
      <c r="G356">
        <v>1089.7059999999999</v>
      </c>
      <c r="H356">
        <v>918.75199999999995</v>
      </c>
      <c r="I356">
        <v>2090.54</v>
      </c>
      <c r="J356">
        <v>16757.349999999999</v>
      </c>
      <c r="K356">
        <v>20368.05</v>
      </c>
      <c r="L356">
        <v>4481.6400000000003</v>
      </c>
      <c r="M356">
        <v>246.33619999999999</v>
      </c>
      <c r="N356">
        <v>197.35079999999999</v>
      </c>
      <c r="O356">
        <v>347.5967</v>
      </c>
      <c r="P356">
        <v>1986.41</v>
      </c>
      <c r="Q356">
        <v>1668.99</v>
      </c>
      <c r="R356">
        <v>1134.0671</v>
      </c>
      <c r="S356">
        <v>119.0411</v>
      </c>
      <c r="T356">
        <v>468.05309999999997</v>
      </c>
      <c r="U356">
        <v>594.20989999999995</v>
      </c>
      <c r="V356">
        <v>101.22120840553157</v>
      </c>
      <c r="W356">
        <v>97.354900000000001</v>
      </c>
      <c r="X356">
        <v>1142.6856</v>
      </c>
      <c r="Y356">
        <v>993.58</v>
      </c>
      <c r="Z356">
        <v>1203.0555999999999</v>
      </c>
    </row>
    <row r="357" spans="1:26">
      <c r="A357" s="8">
        <v>42516</v>
      </c>
      <c r="B357">
        <v>186.22399999999999</v>
      </c>
      <c r="C357">
        <v>377.66699999999997</v>
      </c>
      <c r="D357">
        <v>752.49599999999998</v>
      </c>
      <c r="E357">
        <v>676.61800000000005</v>
      </c>
      <c r="F357">
        <v>1267.116</v>
      </c>
      <c r="G357">
        <v>1092.4839999999999</v>
      </c>
      <c r="H357">
        <v>919.31799999999998</v>
      </c>
      <c r="I357">
        <v>2090.1</v>
      </c>
      <c r="J357">
        <v>16772.46</v>
      </c>
      <c r="K357">
        <v>20397.11</v>
      </c>
      <c r="L357">
        <v>4512.6400000000003</v>
      </c>
      <c r="M357">
        <v>246.41139999999999</v>
      </c>
      <c r="N357">
        <v>197.49279999999999</v>
      </c>
      <c r="O357">
        <v>347.72820000000002</v>
      </c>
      <c r="P357">
        <v>1991.89</v>
      </c>
      <c r="Q357">
        <v>1671.06</v>
      </c>
      <c r="R357">
        <v>1133.8335999999999</v>
      </c>
      <c r="S357">
        <v>119.4182</v>
      </c>
      <c r="T357">
        <v>469.85700000000003</v>
      </c>
      <c r="U357">
        <v>596.77650000000006</v>
      </c>
      <c r="V357">
        <v>101.2202465882381</v>
      </c>
      <c r="W357">
        <v>97.375200000000007</v>
      </c>
      <c r="X357">
        <v>1145.8476000000001</v>
      </c>
      <c r="Y357">
        <v>995.03</v>
      </c>
      <c r="Z357">
        <v>1201.6411000000001</v>
      </c>
    </row>
    <row r="358" spans="1:26">
      <c r="A358" s="8">
        <v>42517</v>
      </c>
      <c r="B358">
        <v>186.62569999999999</v>
      </c>
      <c r="C358">
        <v>378.58100000000002</v>
      </c>
      <c r="D358">
        <v>753.35900000000004</v>
      </c>
      <c r="E358">
        <v>676.70699999999999</v>
      </c>
      <c r="F358">
        <v>1273.6849999999999</v>
      </c>
      <c r="G358">
        <v>1095.9870000000001</v>
      </c>
      <c r="H358">
        <v>922.53800000000001</v>
      </c>
      <c r="I358">
        <v>2099.06</v>
      </c>
      <c r="J358">
        <v>16834.84</v>
      </c>
      <c r="K358">
        <v>20576.77</v>
      </c>
      <c r="L358">
        <v>4514.74</v>
      </c>
      <c r="M358">
        <v>246.3698</v>
      </c>
      <c r="N358">
        <v>197.56870000000001</v>
      </c>
      <c r="O358">
        <v>347.97590000000002</v>
      </c>
      <c r="P358">
        <v>1990.89</v>
      </c>
      <c r="Q358">
        <v>1671.15</v>
      </c>
      <c r="R358">
        <v>1133.5244</v>
      </c>
      <c r="S358">
        <v>119.2377</v>
      </c>
      <c r="T358">
        <v>468.88369999999998</v>
      </c>
      <c r="U358">
        <v>595.38310000000001</v>
      </c>
      <c r="V358">
        <v>101.21924472731027</v>
      </c>
      <c r="W358">
        <v>97.4375</v>
      </c>
      <c r="X358">
        <v>1148.7543000000001</v>
      </c>
      <c r="Y358">
        <v>1000</v>
      </c>
      <c r="Z358">
        <v>1210.9938999999999</v>
      </c>
    </row>
    <row r="359" spans="1:26">
      <c r="A359" s="8">
        <v>42521</v>
      </c>
      <c r="B359">
        <v>185.446</v>
      </c>
      <c r="C359">
        <v>378.89600000000002</v>
      </c>
      <c r="D359">
        <v>742.94899999999996</v>
      </c>
      <c r="E359">
        <v>672.19</v>
      </c>
      <c r="F359">
        <v>1275.9649999999999</v>
      </c>
      <c r="G359">
        <v>1093.6600000000001</v>
      </c>
      <c r="H359">
        <v>922.71</v>
      </c>
      <c r="I359">
        <v>2096.96</v>
      </c>
      <c r="J359">
        <v>17234.98</v>
      </c>
      <c r="K359">
        <v>20815.09</v>
      </c>
      <c r="L359">
        <v>4505.62</v>
      </c>
      <c r="M359">
        <v>246.37309999999999</v>
      </c>
      <c r="N359">
        <v>197.52350000000001</v>
      </c>
      <c r="O359">
        <v>348.1275</v>
      </c>
      <c r="P359">
        <v>1991.9</v>
      </c>
      <c r="Q359">
        <v>1673.44</v>
      </c>
      <c r="R359">
        <v>1134.2251000000001</v>
      </c>
      <c r="S359">
        <v>118.6177</v>
      </c>
      <c r="T359">
        <v>468.07619999999997</v>
      </c>
      <c r="U359">
        <v>593.53459999999995</v>
      </c>
      <c r="V359">
        <v>101.21535818457194</v>
      </c>
      <c r="W359">
        <v>97.451599999999999</v>
      </c>
      <c r="X359">
        <v>1148.4417000000001</v>
      </c>
      <c r="Y359">
        <v>1000.1</v>
      </c>
      <c r="Z359">
        <v>1210.1775</v>
      </c>
    </row>
    <row r="360" spans="1:26">
      <c r="A360" s="8">
        <v>42522</v>
      </c>
      <c r="B360">
        <v>183.6926</v>
      </c>
      <c r="C360">
        <v>376.57400000000001</v>
      </c>
      <c r="D360">
        <v>736.12900000000002</v>
      </c>
      <c r="E360">
        <v>666.30799999999999</v>
      </c>
      <c r="F360">
        <v>1274.961</v>
      </c>
      <c r="G360">
        <v>1089.877</v>
      </c>
      <c r="H360">
        <v>920.60799999999995</v>
      </c>
      <c r="I360">
        <v>2099.33</v>
      </c>
      <c r="J360">
        <v>16955.73</v>
      </c>
      <c r="K360">
        <v>20760.98</v>
      </c>
      <c r="L360">
        <v>4475.3900000000003</v>
      </c>
      <c r="M360">
        <v>246.47120000000001</v>
      </c>
      <c r="N360">
        <v>197.72649999999999</v>
      </c>
      <c r="O360">
        <v>347.2312</v>
      </c>
      <c r="P360">
        <v>1990.87</v>
      </c>
      <c r="Q360">
        <v>1670.03</v>
      </c>
      <c r="R360">
        <v>1134.1895999999999</v>
      </c>
      <c r="S360">
        <v>118.7195</v>
      </c>
      <c r="T360">
        <v>469.38420000000002</v>
      </c>
      <c r="U360">
        <v>596.06439999999998</v>
      </c>
      <c r="V360">
        <v>101.21444719189125</v>
      </c>
      <c r="W360">
        <v>97.460499999999996</v>
      </c>
      <c r="X360">
        <v>1147.1837</v>
      </c>
      <c r="Y360">
        <v>1000.37</v>
      </c>
      <c r="Z360">
        <v>1203.8433</v>
      </c>
    </row>
    <row r="361" spans="1:26">
      <c r="A361" s="8">
        <v>42523</v>
      </c>
      <c r="B361">
        <v>183.91329999999999</v>
      </c>
      <c r="C361">
        <v>377.35500000000002</v>
      </c>
      <c r="D361">
        <v>735.28300000000002</v>
      </c>
      <c r="E361">
        <v>665.55399999999997</v>
      </c>
      <c r="F361">
        <v>1276.4269999999999</v>
      </c>
      <c r="G361">
        <v>1091.0709999999999</v>
      </c>
      <c r="H361">
        <v>920.33699999999999</v>
      </c>
      <c r="I361">
        <v>2105.2600000000002</v>
      </c>
      <c r="J361">
        <v>16562.55</v>
      </c>
      <c r="K361">
        <v>20859.22</v>
      </c>
      <c r="L361">
        <v>4466</v>
      </c>
      <c r="M361">
        <v>246.6711</v>
      </c>
      <c r="N361">
        <v>197.7877</v>
      </c>
      <c r="O361">
        <v>347.68979999999999</v>
      </c>
      <c r="P361">
        <v>1994.18</v>
      </c>
      <c r="Q361">
        <v>1672</v>
      </c>
      <c r="R361">
        <v>1134.7012999999999</v>
      </c>
      <c r="S361">
        <v>118.98950000000001</v>
      </c>
      <c r="T361">
        <v>470.55149999999998</v>
      </c>
      <c r="U361">
        <v>598.18870000000004</v>
      </c>
      <c r="V361">
        <v>101.21351617739339</v>
      </c>
      <c r="W361">
        <v>97.471800000000002</v>
      </c>
      <c r="X361">
        <v>1148.3288</v>
      </c>
      <c r="Y361">
        <v>1005.74</v>
      </c>
      <c r="Z361">
        <v>1205.4677999999999</v>
      </c>
    </row>
    <row r="362" spans="1:26">
      <c r="A362" s="8">
        <v>42524</v>
      </c>
      <c r="B362">
        <v>182.2886</v>
      </c>
      <c r="C362">
        <v>375.875</v>
      </c>
      <c r="D362">
        <v>739.077</v>
      </c>
      <c r="E362">
        <v>661.83699999999999</v>
      </c>
      <c r="F362">
        <v>1274.8589999999999</v>
      </c>
      <c r="G362">
        <v>1086.944</v>
      </c>
      <c r="H362">
        <v>918.62599999999998</v>
      </c>
      <c r="I362">
        <v>2099.13</v>
      </c>
      <c r="J362">
        <v>16642.23</v>
      </c>
      <c r="K362">
        <v>20947.240000000002</v>
      </c>
      <c r="L362">
        <v>4421.78</v>
      </c>
      <c r="M362">
        <v>247.29689999999999</v>
      </c>
      <c r="N362">
        <v>198.16720000000001</v>
      </c>
      <c r="O362">
        <v>347.46420000000001</v>
      </c>
      <c r="P362">
        <v>2004.15</v>
      </c>
      <c r="Q362">
        <v>1673.9</v>
      </c>
      <c r="R362">
        <v>1136.3616</v>
      </c>
      <c r="S362">
        <v>120.0552</v>
      </c>
      <c r="T362">
        <v>475.86290000000002</v>
      </c>
      <c r="U362">
        <v>606.26620000000003</v>
      </c>
      <c r="V362">
        <v>101.21258439282566</v>
      </c>
      <c r="W362">
        <v>97.4756</v>
      </c>
      <c r="X362">
        <v>1152.5327</v>
      </c>
      <c r="Y362">
        <v>1009.25</v>
      </c>
      <c r="Z362">
        <v>1189.5181</v>
      </c>
    </row>
    <row r="363" spans="1:26">
      <c r="A363" s="8">
        <v>42527</v>
      </c>
      <c r="B363">
        <v>182.95849999999999</v>
      </c>
      <c r="C363">
        <v>376.56599999999997</v>
      </c>
      <c r="D363">
        <v>748.88599999999997</v>
      </c>
      <c r="E363">
        <v>666.34400000000005</v>
      </c>
      <c r="F363">
        <v>1278.8430000000001</v>
      </c>
      <c r="G363">
        <v>1089.4849999999999</v>
      </c>
      <c r="H363">
        <v>923.64200000000005</v>
      </c>
      <c r="I363">
        <v>2109.41</v>
      </c>
      <c r="J363">
        <v>16580.03</v>
      </c>
      <c r="K363">
        <v>21030.22</v>
      </c>
      <c r="L363">
        <v>4423.38</v>
      </c>
      <c r="M363">
        <v>247.05670000000001</v>
      </c>
      <c r="N363">
        <v>198.18389999999999</v>
      </c>
      <c r="O363">
        <v>347.44970000000001</v>
      </c>
      <c r="P363">
        <v>2002.75</v>
      </c>
      <c r="Q363">
        <v>1680.34</v>
      </c>
      <c r="R363">
        <v>1136.7593999999999</v>
      </c>
      <c r="S363">
        <v>121.0141</v>
      </c>
      <c r="T363">
        <v>475.82850000000002</v>
      </c>
      <c r="U363">
        <v>605.89390000000003</v>
      </c>
      <c r="V363">
        <v>101.20973051381074</v>
      </c>
      <c r="W363">
        <v>97.497</v>
      </c>
      <c r="X363">
        <v>1157.0947000000001</v>
      </c>
      <c r="Y363">
        <v>1003.1</v>
      </c>
      <c r="Z363">
        <v>1189.9177999999999</v>
      </c>
    </row>
    <row r="364" spans="1:26">
      <c r="A364" s="8">
        <v>42528</v>
      </c>
      <c r="B364">
        <v>185.07589999999999</v>
      </c>
      <c r="C364">
        <v>379.15499999999997</v>
      </c>
      <c r="D364">
        <v>760.90200000000004</v>
      </c>
      <c r="E364">
        <v>672.51599999999996</v>
      </c>
      <c r="F364">
        <v>1282.558</v>
      </c>
      <c r="G364">
        <v>1097.7909999999999</v>
      </c>
      <c r="H364">
        <v>929.21900000000005</v>
      </c>
      <c r="I364">
        <v>2112.13</v>
      </c>
      <c r="J364">
        <v>16675.45</v>
      </c>
      <c r="K364">
        <v>21328.240000000002</v>
      </c>
      <c r="L364">
        <v>4475.8599999999997</v>
      </c>
      <c r="M364">
        <v>247.5514</v>
      </c>
      <c r="N364">
        <v>198.40199999999999</v>
      </c>
      <c r="O364">
        <v>348.51260000000002</v>
      </c>
      <c r="P364">
        <v>2004.36</v>
      </c>
      <c r="Q364">
        <v>1686.29</v>
      </c>
      <c r="R364">
        <v>1137.6727000000001</v>
      </c>
      <c r="S364">
        <v>122.23480000000001</v>
      </c>
      <c r="T364">
        <v>476.66989999999998</v>
      </c>
      <c r="U364">
        <v>607.24590000000001</v>
      </c>
      <c r="V364">
        <v>101.20879949931287</v>
      </c>
      <c r="W364">
        <v>97.490300000000005</v>
      </c>
      <c r="X364">
        <v>1162.2289000000001</v>
      </c>
      <c r="Y364">
        <v>1008.84</v>
      </c>
      <c r="Z364">
        <v>1195.5540000000001</v>
      </c>
    </row>
    <row r="365" spans="1:26">
      <c r="A365" s="8">
        <v>42529</v>
      </c>
      <c r="B365">
        <v>184.25700000000001</v>
      </c>
      <c r="C365">
        <v>378.387</v>
      </c>
      <c r="D365">
        <v>762.96600000000001</v>
      </c>
      <c r="E365">
        <v>671.20899999999995</v>
      </c>
      <c r="F365">
        <v>1284.5050000000001</v>
      </c>
      <c r="G365">
        <v>1092.2739999999999</v>
      </c>
      <c r="H365">
        <v>931.01300000000003</v>
      </c>
      <c r="I365">
        <v>2119.12</v>
      </c>
      <c r="J365">
        <v>16830.919999999998</v>
      </c>
      <c r="K365">
        <v>21297.88</v>
      </c>
      <c r="L365">
        <v>4448.7299999999996</v>
      </c>
      <c r="M365">
        <v>247.74979999999999</v>
      </c>
      <c r="N365">
        <v>198.4452</v>
      </c>
      <c r="O365">
        <v>348.80540000000002</v>
      </c>
      <c r="P365">
        <v>2005.84</v>
      </c>
      <c r="Q365">
        <v>1692.93</v>
      </c>
      <c r="R365">
        <v>1138.1358</v>
      </c>
      <c r="S365">
        <v>123.3522</v>
      </c>
      <c r="T365">
        <v>478.02780000000001</v>
      </c>
      <c r="U365">
        <v>609.35260000000005</v>
      </c>
      <c r="V365">
        <v>101.20786848481504</v>
      </c>
      <c r="W365">
        <v>97.481899999999996</v>
      </c>
      <c r="X365">
        <v>1165.8231000000001</v>
      </c>
      <c r="Y365">
        <v>1014.08</v>
      </c>
      <c r="Z365">
        <v>1194.4581000000001</v>
      </c>
    </row>
    <row r="366" spans="1:26" hidden="1">
      <c r="A366" s="8">
        <v>42530</v>
      </c>
      <c r="B366">
        <v>182.5547</v>
      </c>
      <c r="C366">
        <v>376.30900000000003</v>
      </c>
      <c r="D366">
        <v>752.01400000000001</v>
      </c>
      <c r="E366">
        <v>663.34699999999998</v>
      </c>
      <c r="F366">
        <v>1279.518</v>
      </c>
      <c r="G366">
        <v>1084.22</v>
      </c>
      <c r="H366">
        <v>925.72699999999998</v>
      </c>
      <c r="I366">
        <v>2115.48</v>
      </c>
      <c r="J366">
        <v>16668.41</v>
      </c>
      <c r="K366" t="e">
        <v>#N/A</v>
      </c>
      <c r="L366">
        <v>4405.6099999999997</v>
      </c>
      <c r="M366">
        <v>248.1276</v>
      </c>
      <c r="N366">
        <v>198.67789999999999</v>
      </c>
      <c r="O366">
        <v>349.15350000000001</v>
      </c>
      <c r="P366">
        <v>2008.81</v>
      </c>
      <c r="Q366">
        <v>1692.72</v>
      </c>
      <c r="R366">
        <v>1140.3404</v>
      </c>
      <c r="S366">
        <v>123.2976</v>
      </c>
      <c r="T366">
        <v>477.87360000000001</v>
      </c>
      <c r="U366">
        <v>609.31439999999998</v>
      </c>
      <c r="V366">
        <v>101.20691667843013</v>
      </c>
      <c r="W366">
        <v>97.486800000000002</v>
      </c>
      <c r="X366">
        <v>1158.9367</v>
      </c>
      <c r="Y366">
        <v>1016.3</v>
      </c>
      <c r="Z366">
        <v>1193.4754</v>
      </c>
    </row>
    <row r="367" spans="1:26">
      <c r="A367" s="8">
        <v>42531</v>
      </c>
      <c r="B367">
        <v>178.1628</v>
      </c>
      <c r="C367">
        <v>368.48899999999998</v>
      </c>
      <c r="D367">
        <v>739.68799999999999</v>
      </c>
      <c r="E367">
        <v>648.08199999999999</v>
      </c>
      <c r="F367">
        <v>1263.6220000000001</v>
      </c>
      <c r="G367">
        <v>1061.7860000000001</v>
      </c>
      <c r="H367">
        <v>914.19100000000003</v>
      </c>
      <c r="I367">
        <v>2096.0700000000002</v>
      </c>
      <c r="J367">
        <v>16601.36</v>
      </c>
      <c r="K367">
        <v>21042.639999999999</v>
      </c>
      <c r="L367">
        <v>4306.72</v>
      </c>
      <c r="M367">
        <v>248.32259999999999</v>
      </c>
      <c r="N367">
        <v>198.76779999999999</v>
      </c>
      <c r="O367">
        <v>348.18900000000002</v>
      </c>
      <c r="P367">
        <v>2011.69</v>
      </c>
      <c r="Q367">
        <v>1690.31</v>
      </c>
      <c r="R367">
        <v>1142.4112</v>
      </c>
      <c r="S367">
        <v>122.2957</v>
      </c>
      <c r="T367">
        <v>477.45769999999999</v>
      </c>
      <c r="U367">
        <v>608.52769999999998</v>
      </c>
      <c r="V367">
        <v>101.20598566393228</v>
      </c>
      <c r="W367">
        <v>97.483599999999996</v>
      </c>
      <c r="X367">
        <v>1141.2831000000001</v>
      </c>
      <c r="Y367">
        <v>1011.74</v>
      </c>
      <c r="Z367">
        <v>1179.0189</v>
      </c>
    </row>
    <row r="368" spans="1:26">
      <c r="A368" s="8">
        <v>42534</v>
      </c>
      <c r="B368">
        <v>174.9794</v>
      </c>
      <c r="C368">
        <v>360.92599999999999</v>
      </c>
      <c r="D368">
        <v>737.36400000000003</v>
      </c>
      <c r="E368">
        <v>637.08299999999997</v>
      </c>
      <c r="F368">
        <v>1248.172</v>
      </c>
      <c r="G368">
        <v>1044.817</v>
      </c>
      <c r="H368">
        <v>902.5</v>
      </c>
      <c r="I368">
        <v>2079.06</v>
      </c>
      <c r="J368">
        <v>16019.18</v>
      </c>
      <c r="K368">
        <v>20512.990000000002</v>
      </c>
      <c r="L368">
        <v>4227.0200000000004</v>
      </c>
      <c r="M368">
        <v>247.8064</v>
      </c>
      <c r="N368">
        <v>198.6011</v>
      </c>
      <c r="O368">
        <v>346.5729</v>
      </c>
      <c r="P368">
        <v>2013.29</v>
      </c>
      <c r="Q368">
        <v>1688.04</v>
      </c>
      <c r="R368">
        <v>1142.9032</v>
      </c>
      <c r="S368">
        <v>121.6935</v>
      </c>
      <c r="T368">
        <v>477.84300000000002</v>
      </c>
      <c r="U368">
        <v>609.35320000000002</v>
      </c>
      <c r="V368">
        <v>101.20321264225589</v>
      </c>
      <c r="W368">
        <v>97.502499999999998</v>
      </c>
      <c r="X368">
        <v>1126.5223000000001</v>
      </c>
      <c r="Y368">
        <v>1010.19</v>
      </c>
      <c r="Z368">
        <v>1163.1925000000001</v>
      </c>
    </row>
    <row r="369" spans="1:26">
      <c r="A369" s="8">
        <v>42535</v>
      </c>
      <c r="B369">
        <v>171.64959999999999</v>
      </c>
      <c r="C369">
        <v>353.95499999999998</v>
      </c>
      <c r="D369">
        <v>727.77300000000002</v>
      </c>
      <c r="E369">
        <v>624.09799999999996</v>
      </c>
      <c r="F369">
        <v>1240.45</v>
      </c>
      <c r="G369">
        <v>1026.076</v>
      </c>
      <c r="H369">
        <v>895.08699999999999</v>
      </c>
      <c r="I369">
        <v>2075.3200000000002</v>
      </c>
      <c r="J369">
        <v>15859</v>
      </c>
      <c r="K369">
        <v>20387.53</v>
      </c>
      <c r="L369">
        <v>4130.33</v>
      </c>
      <c r="M369">
        <v>247.88579999999999</v>
      </c>
      <c r="N369">
        <v>198.71889999999999</v>
      </c>
      <c r="O369">
        <v>344.72840000000002</v>
      </c>
      <c r="P369">
        <v>2012.45</v>
      </c>
      <c r="Q369">
        <v>1679.62</v>
      </c>
      <c r="R369">
        <v>1144.6270999999999</v>
      </c>
      <c r="S369">
        <v>120.8034</v>
      </c>
      <c r="T369">
        <v>476.86239999999998</v>
      </c>
      <c r="U369">
        <v>608.49379999999996</v>
      </c>
      <c r="V369">
        <v>101.20229163866664</v>
      </c>
      <c r="W369">
        <v>97.412499999999994</v>
      </c>
      <c r="X369">
        <v>1114.7466999999999</v>
      </c>
      <c r="Y369">
        <v>1005.72</v>
      </c>
      <c r="Z369">
        <v>1161.1668</v>
      </c>
    </row>
    <row r="370" spans="1:26">
      <c r="A370" s="8">
        <v>42536</v>
      </c>
      <c r="B370">
        <v>173.29480000000001</v>
      </c>
      <c r="C370">
        <v>355.57799999999997</v>
      </c>
      <c r="D370">
        <v>731.02599999999995</v>
      </c>
      <c r="E370">
        <v>629.63</v>
      </c>
      <c r="F370">
        <v>1242.9290000000001</v>
      </c>
      <c r="G370">
        <v>1033.6600000000001</v>
      </c>
      <c r="H370">
        <v>896.57799999999997</v>
      </c>
      <c r="I370">
        <v>2071.5</v>
      </c>
      <c r="J370">
        <v>15919.58</v>
      </c>
      <c r="K370">
        <v>20467.52</v>
      </c>
      <c r="L370">
        <v>4171.58</v>
      </c>
      <c r="M370">
        <v>247.97800000000001</v>
      </c>
      <c r="N370">
        <v>198.75899999999999</v>
      </c>
      <c r="O370">
        <v>345.34809999999999</v>
      </c>
      <c r="P370">
        <v>2014.51</v>
      </c>
      <c r="Q370">
        <v>1679.78</v>
      </c>
      <c r="R370">
        <v>1145.1537000000001</v>
      </c>
      <c r="S370">
        <v>121.10129999999999</v>
      </c>
      <c r="T370">
        <v>477.9008</v>
      </c>
      <c r="U370">
        <v>610.14930000000004</v>
      </c>
      <c r="V370">
        <v>101.20136062416876</v>
      </c>
      <c r="W370">
        <v>97.372900000000001</v>
      </c>
      <c r="X370">
        <v>1117.9938</v>
      </c>
      <c r="Y370">
        <v>1013.83</v>
      </c>
      <c r="Z370">
        <v>1161.2085</v>
      </c>
    </row>
    <row r="371" spans="1:26">
      <c r="A371" s="8">
        <v>42537</v>
      </c>
      <c r="B371">
        <v>172.1987</v>
      </c>
      <c r="C371">
        <v>349.15600000000001</v>
      </c>
      <c r="D371">
        <v>719.23</v>
      </c>
      <c r="E371">
        <v>624.64099999999996</v>
      </c>
      <c r="F371">
        <v>1237.6890000000001</v>
      </c>
      <c r="G371">
        <v>1025.1969999999999</v>
      </c>
      <c r="H371">
        <v>893.55600000000004</v>
      </c>
      <c r="I371">
        <v>2077.9899999999998</v>
      </c>
      <c r="J371">
        <v>15434.14</v>
      </c>
      <c r="K371">
        <v>20038.419999999998</v>
      </c>
      <c r="L371">
        <v>4153.01</v>
      </c>
      <c r="M371">
        <v>247.92779999999999</v>
      </c>
      <c r="N371">
        <v>198.85740000000001</v>
      </c>
      <c r="O371">
        <v>344.28089999999997</v>
      </c>
      <c r="P371">
        <v>2017.16</v>
      </c>
      <c r="Q371">
        <v>1673.59</v>
      </c>
      <c r="R371">
        <v>1147.2627</v>
      </c>
      <c r="S371">
        <v>120.7706</v>
      </c>
      <c r="T371">
        <v>478.5634</v>
      </c>
      <c r="U371">
        <v>612.44939999999997</v>
      </c>
      <c r="V371">
        <v>101.20041959876234</v>
      </c>
      <c r="W371">
        <v>97.3125</v>
      </c>
      <c r="X371">
        <v>1112.1790000000001</v>
      </c>
      <c r="Y371">
        <v>1019.6</v>
      </c>
      <c r="Z371">
        <v>1165.8262</v>
      </c>
    </row>
    <row r="372" spans="1:26">
      <c r="A372" s="8">
        <v>42538</v>
      </c>
      <c r="B372">
        <v>174.51929999999999</v>
      </c>
      <c r="C372">
        <v>356.59899999999999</v>
      </c>
      <c r="D372">
        <v>728.63900000000001</v>
      </c>
      <c r="E372">
        <v>636.01300000000003</v>
      </c>
      <c r="F372">
        <v>1236.3309999999999</v>
      </c>
      <c r="G372">
        <v>1033.1089999999999</v>
      </c>
      <c r="H372">
        <v>898.63</v>
      </c>
      <c r="I372">
        <v>2071.2199999999998</v>
      </c>
      <c r="J372">
        <v>15599.66</v>
      </c>
      <c r="K372">
        <v>20169.98</v>
      </c>
      <c r="L372">
        <v>4193.83</v>
      </c>
      <c r="M372">
        <v>247.78270000000001</v>
      </c>
      <c r="N372">
        <v>198.6489</v>
      </c>
      <c r="O372">
        <v>344.9545</v>
      </c>
      <c r="P372">
        <v>2012.7</v>
      </c>
      <c r="Q372">
        <v>1676.93</v>
      </c>
      <c r="R372">
        <v>1146.9490000000001</v>
      </c>
      <c r="S372">
        <v>121.4871</v>
      </c>
      <c r="T372">
        <v>478.82139999999998</v>
      </c>
      <c r="U372">
        <v>612.23170000000005</v>
      </c>
      <c r="V372">
        <v>101.19947857335589</v>
      </c>
      <c r="W372">
        <v>97.266499999999994</v>
      </c>
      <c r="X372">
        <v>1119.1512</v>
      </c>
      <c r="Y372">
        <v>1018.28</v>
      </c>
      <c r="Z372">
        <v>1160.1569</v>
      </c>
    </row>
    <row r="373" spans="1:26">
      <c r="A373" s="8">
        <v>42541</v>
      </c>
      <c r="B373">
        <v>180.8407</v>
      </c>
      <c r="C373">
        <v>367.38499999999999</v>
      </c>
      <c r="D373">
        <v>738.01700000000005</v>
      </c>
      <c r="E373">
        <v>655.505</v>
      </c>
      <c r="F373">
        <v>1253.2280000000001</v>
      </c>
      <c r="G373">
        <v>1062.991</v>
      </c>
      <c r="H373">
        <v>911.03700000000003</v>
      </c>
      <c r="I373">
        <v>2083.25</v>
      </c>
      <c r="J373">
        <v>15965.3</v>
      </c>
      <c r="K373">
        <v>20510.2</v>
      </c>
      <c r="L373">
        <v>4340.76</v>
      </c>
      <c r="M373">
        <v>247.8751</v>
      </c>
      <c r="N373">
        <v>198.50309999999999</v>
      </c>
      <c r="O373">
        <v>347.54180000000002</v>
      </c>
      <c r="P373">
        <v>2010.13</v>
      </c>
      <c r="Q373">
        <v>1686.81</v>
      </c>
      <c r="R373">
        <v>1145.5210999999999</v>
      </c>
      <c r="S373">
        <v>122.8741</v>
      </c>
      <c r="T373">
        <v>480.0727</v>
      </c>
      <c r="U373">
        <v>613.94320000000005</v>
      </c>
      <c r="V373">
        <v>101.19660467252383</v>
      </c>
      <c r="W373">
        <v>97.262900000000002</v>
      </c>
      <c r="X373">
        <v>1141.1251</v>
      </c>
      <c r="Y373">
        <v>1019.52</v>
      </c>
      <c r="Z373">
        <v>1171.2746999999999</v>
      </c>
    </row>
    <row r="374" spans="1:26">
      <c r="A374" s="8">
        <v>42542</v>
      </c>
      <c r="B374">
        <v>182.1619</v>
      </c>
      <c r="C374">
        <v>367.37599999999998</v>
      </c>
      <c r="D374">
        <v>739.74400000000003</v>
      </c>
      <c r="E374">
        <v>658.26300000000003</v>
      </c>
      <c r="F374">
        <v>1256.9390000000001</v>
      </c>
      <c r="G374">
        <v>1067.32</v>
      </c>
      <c r="H374">
        <v>914.47500000000002</v>
      </c>
      <c r="I374">
        <v>2088.9</v>
      </c>
      <c r="J374">
        <v>16169.11</v>
      </c>
      <c r="K374">
        <v>20668.439999999999</v>
      </c>
      <c r="L374">
        <v>4367.24</v>
      </c>
      <c r="M374">
        <v>247.8974</v>
      </c>
      <c r="N374">
        <v>198.56370000000001</v>
      </c>
      <c r="O374">
        <v>348.36840000000001</v>
      </c>
      <c r="P374">
        <v>2008.11</v>
      </c>
      <c r="Q374">
        <v>1687.87</v>
      </c>
      <c r="R374">
        <v>1145.0549000000001</v>
      </c>
      <c r="S374">
        <v>122.8935</v>
      </c>
      <c r="T374">
        <v>478.88589999999999</v>
      </c>
      <c r="U374">
        <v>612.20910000000003</v>
      </c>
      <c r="V374">
        <v>101.19564285523035</v>
      </c>
      <c r="W374">
        <v>97.273300000000006</v>
      </c>
      <c r="X374">
        <v>1143.4360999999999</v>
      </c>
      <c r="Y374">
        <v>1024.74</v>
      </c>
      <c r="Z374">
        <v>1181.7073</v>
      </c>
    </row>
    <row r="375" spans="1:26">
      <c r="A375" s="8">
        <v>42543</v>
      </c>
      <c r="B375">
        <v>182.8476</v>
      </c>
      <c r="C375">
        <v>368.13900000000001</v>
      </c>
      <c r="D375">
        <v>740.73099999999999</v>
      </c>
      <c r="E375">
        <v>661.39200000000005</v>
      </c>
      <c r="F375">
        <v>1256.575</v>
      </c>
      <c r="G375">
        <v>1070.7909999999999</v>
      </c>
      <c r="H375">
        <v>913.87099999999998</v>
      </c>
      <c r="I375">
        <v>2085.4499999999998</v>
      </c>
      <c r="J375">
        <v>16065.72</v>
      </c>
      <c r="K375">
        <v>20795.12</v>
      </c>
      <c r="L375">
        <v>4380.03</v>
      </c>
      <c r="M375">
        <v>247.8246</v>
      </c>
      <c r="N375">
        <v>198.49950000000001</v>
      </c>
      <c r="O375">
        <v>348.5831</v>
      </c>
      <c r="P375">
        <v>2009.1</v>
      </c>
      <c r="Q375">
        <v>1690.75</v>
      </c>
      <c r="R375">
        <v>1144.7209</v>
      </c>
      <c r="S375">
        <v>123.1322</v>
      </c>
      <c r="T375">
        <v>478.9683</v>
      </c>
      <c r="U375">
        <v>612.1694</v>
      </c>
      <c r="V375">
        <v>101.19470182982391</v>
      </c>
      <c r="W375">
        <v>97.266300000000001</v>
      </c>
      <c r="X375">
        <v>1143.4024999999999</v>
      </c>
      <c r="Y375">
        <v>1022.95</v>
      </c>
      <c r="Z375">
        <v>1180.0074</v>
      </c>
    </row>
    <row r="376" spans="1:26">
      <c r="A376" s="8">
        <v>42544</v>
      </c>
      <c r="B376">
        <v>185.5855</v>
      </c>
      <c r="C376">
        <v>373.416</v>
      </c>
      <c r="D376">
        <v>749.79200000000003</v>
      </c>
      <c r="E376">
        <v>672.61800000000005</v>
      </c>
      <c r="F376">
        <v>1269.54</v>
      </c>
      <c r="G376">
        <v>1083.0260000000001</v>
      </c>
      <c r="H376">
        <v>926.69</v>
      </c>
      <c r="I376">
        <v>2113.3200000000002</v>
      </c>
      <c r="J376">
        <v>16238.35</v>
      </c>
      <c r="K376">
        <v>20868.34</v>
      </c>
      <c r="L376">
        <v>4465.8999999999996</v>
      </c>
      <c r="M376">
        <v>247.64169999999999</v>
      </c>
      <c r="N376">
        <v>198.4676</v>
      </c>
      <c r="O376">
        <v>349.43360000000001</v>
      </c>
      <c r="P376">
        <v>2005.37</v>
      </c>
      <c r="Q376">
        <v>1695.23</v>
      </c>
      <c r="R376">
        <v>1143.5521000000001</v>
      </c>
      <c r="S376">
        <v>124.05800000000001</v>
      </c>
      <c r="T376">
        <v>478.91640000000001</v>
      </c>
      <c r="U376">
        <v>611.5752</v>
      </c>
      <c r="V376">
        <v>101.1937507935089</v>
      </c>
      <c r="W376">
        <v>97.269400000000005</v>
      </c>
      <c r="X376">
        <v>1160.6791000000001</v>
      </c>
      <c r="Y376">
        <v>1030.67</v>
      </c>
      <c r="Z376">
        <v>1189.7681</v>
      </c>
    </row>
    <row r="377" spans="1:26">
      <c r="A377" s="8">
        <v>42545</v>
      </c>
      <c r="B377">
        <v>172.8888</v>
      </c>
      <c r="C377">
        <v>352.19099999999997</v>
      </c>
      <c r="D377">
        <v>728.14300000000003</v>
      </c>
      <c r="E377">
        <v>629.94399999999996</v>
      </c>
      <c r="F377">
        <v>1222.8019999999999</v>
      </c>
      <c r="G377">
        <v>1040.059</v>
      </c>
      <c r="H377">
        <v>885.84699999999998</v>
      </c>
      <c r="I377">
        <v>2037.41</v>
      </c>
      <c r="J377">
        <v>14952.02</v>
      </c>
      <c r="K377">
        <v>20259.13</v>
      </c>
      <c r="L377">
        <v>4106.7299999999996</v>
      </c>
      <c r="M377">
        <v>248.2347</v>
      </c>
      <c r="N377">
        <v>198.6677</v>
      </c>
      <c r="O377">
        <v>340.17129999999997</v>
      </c>
      <c r="P377">
        <v>2016.61</v>
      </c>
      <c r="Q377">
        <v>1685.9</v>
      </c>
      <c r="R377">
        <v>1150.9616000000001</v>
      </c>
      <c r="S377">
        <v>121.92619999999999</v>
      </c>
      <c r="T377">
        <v>479.30020000000002</v>
      </c>
      <c r="U377">
        <v>614.7396</v>
      </c>
      <c r="V377">
        <v>101.19277896530683</v>
      </c>
      <c r="W377">
        <v>96.891099999999994</v>
      </c>
      <c r="X377">
        <v>1095.8493000000001</v>
      </c>
      <c r="Y377">
        <v>1018.35</v>
      </c>
      <c r="Z377">
        <v>1151.1890000000001</v>
      </c>
    </row>
    <row r="378" spans="1:26">
      <c r="A378" s="8">
        <v>42548</v>
      </c>
      <c r="B378">
        <v>166.17259999999999</v>
      </c>
      <c r="C378">
        <v>332.39499999999998</v>
      </c>
      <c r="D378">
        <v>712.41700000000003</v>
      </c>
      <c r="E378">
        <v>606.23699999999997</v>
      </c>
      <c r="F378">
        <v>1203.2940000000001</v>
      </c>
      <c r="G378">
        <v>1007.657</v>
      </c>
      <c r="H378">
        <v>868.29399999999998</v>
      </c>
      <c r="I378">
        <v>2000.54</v>
      </c>
      <c r="J378">
        <v>15309.21</v>
      </c>
      <c r="K378">
        <v>20227.3</v>
      </c>
      <c r="L378">
        <v>3984.72</v>
      </c>
      <c r="M378">
        <v>249.2501</v>
      </c>
      <c r="N378">
        <v>198.83160000000001</v>
      </c>
      <c r="O378">
        <v>337.50709999999998</v>
      </c>
      <c r="P378">
        <v>2027.45</v>
      </c>
      <c r="Q378">
        <v>1673.37</v>
      </c>
      <c r="R378">
        <v>1154.0332000000001</v>
      </c>
      <c r="S378">
        <v>121.24250000000001</v>
      </c>
      <c r="T378">
        <v>478.97309999999999</v>
      </c>
      <c r="U378">
        <v>614.71249999999998</v>
      </c>
      <c r="V378">
        <v>101.19005676824322</v>
      </c>
      <c r="W378">
        <v>96.507199999999997</v>
      </c>
      <c r="X378">
        <v>1064.6211000000001</v>
      </c>
      <c r="Y378">
        <v>1017.76</v>
      </c>
      <c r="Z378">
        <v>1136.5381</v>
      </c>
    </row>
    <row r="379" spans="1:26">
      <c r="A379" s="8">
        <v>42549</v>
      </c>
      <c r="B379">
        <v>170.3398</v>
      </c>
      <c r="C379">
        <v>341.11700000000002</v>
      </c>
      <c r="D379">
        <v>721.98699999999997</v>
      </c>
      <c r="E379">
        <v>620.71600000000001</v>
      </c>
      <c r="F379">
        <v>1222.7460000000001</v>
      </c>
      <c r="G379">
        <v>1032.327</v>
      </c>
      <c r="H379">
        <v>881.20899999999995</v>
      </c>
      <c r="I379">
        <v>2036.09</v>
      </c>
      <c r="J379">
        <v>15323.14</v>
      </c>
      <c r="K379">
        <v>20172.46</v>
      </c>
      <c r="L379">
        <v>4088.85</v>
      </c>
      <c r="M379">
        <v>249.99039999999999</v>
      </c>
      <c r="N379">
        <v>198.9545</v>
      </c>
      <c r="O379">
        <v>338.84230000000002</v>
      </c>
      <c r="P379">
        <v>2027.91</v>
      </c>
      <c r="Q379">
        <v>1674.23</v>
      </c>
      <c r="R379">
        <v>1153.0830000000001</v>
      </c>
      <c r="S379">
        <v>122.8202</v>
      </c>
      <c r="T379">
        <v>480.05090000000001</v>
      </c>
      <c r="U379">
        <v>616.03890000000001</v>
      </c>
      <c r="V379">
        <v>101.1891157428368</v>
      </c>
      <c r="W379">
        <v>96.346999999999994</v>
      </c>
      <c r="X379">
        <v>1083.5399</v>
      </c>
      <c r="Y379">
        <v>1037.77</v>
      </c>
      <c r="Z379">
        <v>1149.3785</v>
      </c>
    </row>
    <row r="380" spans="1:26">
      <c r="A380" s="8">
        <v>42550</v>
      </c>
      <c r="B380">
        <v>175.68020000000001</v>
      </c>
      <c r="C380">
        <v>349.09699999999998</v>
      </c>
      <c r="D380">
        <v>730.74699999999996</v>
      </c>
      <c r="E380">
        <v>638.60599999999999</v>
      </c>
      <c r="F380">
        <v>1245.136</v>
      </c>
      <c r="G380">
        <v>1059.0999999999999</v>
      </c>
      <c r="H380">
        <v>898.19100000000003</v>
      </c>
      <c r="I380">
        <v>2070.77</v>
      </c>
      <c r="J380">
        <v>15566.83</v>
      </c>
      <c r="K380">
        <v>20436.12</v>
      </c>
      <c r="L380">
        <v>4195.32</v>
      </c>
      <c r="M380">
        <v>250.31309999999999</v>
      </c>
      <c r="N380">
        <v>199.26480000000001</v>
      </c>
      <c r="O380">
        <v>341.16300000000001</v>
      </c>
      <c r="P380">
        <v>2027.98</v>
      </c>
      <c r="Q380">
        <v>1683.42</v>
      </c>
      <c r="R380">
        <v>1152.4271000000001</v>
      </c>
      <c r="S380">
        <v>124.4969</v>
      </c>
      <c r="T380">
        <v>481.63490000000002</v>
      </c>
      <c r="U380">
        <v>618.32759999999996</v>
      </c>
      <c r="V380">
        <v>101.18816470652179</v>
      </c>
      <c r="W380">
        <v>96.424899999999994</v>
      </c>
      <c r="X380">
        <v>1107.9975999999999</v>
      </c>
      <c r="Y380">
        <v>1052.3900000000001</v>
      </c>
      <c r="Z380">
        <v>1169.2815000000001</v>
      </c>
    </row>
    <row r="381" spans="1:26">
      <c r="A381" s="8">
        <v>42551</v>
      </c>
      <c r="B381">
        <v>177.56399999999999</v>
      </c>
      <c r="C381">
        <v>353.48099999999999</v>
      </c>
      <c r="D381">
        <v>732.17700000000002</v>
      </c>
      <c r="E381">
        <v>647.30799999999999</v>
      </c>
      <c r="F381">
        <v>1258.68</v>
      </c>
      <c r="G381">
        <v>1072.1590000000001</v>
      </c>
      <c r="H381">
        <v>910.00699999999995</v>
      </c>
      <c r="I381">
        <v>2098.86</v>
      </c>
      <c r="J381">
        <v>15575.92</v>
      </c>
      <c r="K381">
        <v>20794.37</v>
      </c>
      <c r="L381">
        <v>4237.4799999999996</v>
      </c>
      <c r="M381">
        <v>250.68430000000001</v>
      </c>
      <c r="N381">
        <v>199.46809999999999</v>
      </c>
      <c r="O381">
        <v>341.15460000000002</v>
      </c>
      <c r="P381">
        <v>2027.69</v>
      </c>
      <c r="Q381">
        <v>1688.84</v>
      </c>
      <c r="R381">
        <v>1152.2691</v>
      </c>
      <c r="S381">
        <v>125.14700000000001</v>
      </c>
      <c r="T381">
        <v>481.74509999999998</v>
      </c>
      <c r="U381">
        <v>618.23829999999998</v>
      </c>
      <c r="V381">
        <v>101.18721367020677</v>
      </c>
      <c r="W381">
        <v>96.473399999999998</v>
      </c>
      <c r="X381">
        <v>1121.6960999999999</v>
      </c>
      <c r="Y381">
        <v>1063.0999999999999</v>
      </c>
      <c r="Z381">
        <v>1181.4670000000001</v>
      </c>
    </row>
    <row r="382" spans="1:26" hidden="1">
      <c r="A382" s="8">
        <v>42552</v>
      </c>
      <c r="B382">
        <v>178.80840000000001</v>
      </c>
      <c r="C382">
        <v>357.91699999999997</v>
      </c>
      <c r="D382">
        <v>735.76900000000001</v>
      </c>
      <c r="E382">
        <v>654.36699999999996</v>
      </c>
      <c r="F382">
        <v>1265.258</v>
      </c>
      <c r="G382">
        <v>1082.327</v>
      </c>
      <c r="H382">
        <v>913.41399999999999</v>
      </c>
      <c r="I382">
        <v>2102.9499999999998</v>
      </c>
      <c r="J382">
        <v>15682.48</v>
      </c>
      <c r="K382" t="e">
        <v>#N/A</v>
      </c>
      <c r="L382">
        <v>4273.96</v>
      </c>
      <c r="M382">
        <v>251.20439999999999</v>
      </c>
      <c r="N382">
        <v>199.7423</v>
      </c>
      <c r="O382">
        <v>342.24470000000002</v>
      </c>
      <c r="P382">
        <v>2031.96</v>
      </c>
      <c r="Q382">
        <v>1695.47</v>
      </c>
      <c r="R382">
        <v>1153.3184000000001</v>
      </c>
      <c r="S382">
        <v>125.6904</v>
      </c>
      <c r="T382">
        <v>483.01240000000001</v>
      </c>
      <c r="U382">
        <v>619.89400000000001</v>
      </c>
      <c r="V382">
        <v>101.18639431584309</v>
      </c>
      <c r="W382">
        <v>96.487200000000001</v>
      </c>
      <c r="X382">
        <v>1127.1385</v>
      </c>
      <c r="Y382">
        <v>1064.25</v>
      </c>
      <c r="Z382">
        <v>1184.0739000000001</v>
      </c>
    </row>
    <row r="383" spans="1:26" hidden="1">
      <c r="A383" s="8">
        <v>42555</v>
      </c>
      <c r="B383">
        <v>177.59190000000001</v>
      </c>
      <c r="C383">
        <v>353.51299999999998</v>
      </c>
      <c r="D383">
        <v>737.63300000000004</v>
      </c>
      <c r="E383">
        <v>648.31899999999996</v>
      </c>
      <c r="F383">
        <v>1265.845</v>
      </c>
      <c r="G383">
        <v>1075.4739999999999</v>
      </c>
      <c r="H383">
        <v>913.36599999999999</v>
      </c>
      <c r="I383" t="e">
        <v>#N/A</v>
      </c>
      <c r="J383">
        <v>15775.8</v>
      </c>
      <c r="K383">
        <v>21059.200000000001</v>
      </c>
      <c r="L383">
        <v>4234.8599999999997</v>
      </c>
      <c r="M383">
        <v>251.30879999999999</v>
      </c>
      <c r="N383">
        <v>200.1173</v>
      </c>
      <c r="O383">
        <v>342.88749999999999</v>
      </c>
      <c r="P383" t="e">
        <v>#N/A</v>
      </c>
      <c r="Q383" t="e">
        <v>#N/A</v>
      </c>
      <c r="R383" t="e">
        <v>#N/A</v>
      </c>
      <c r="S383">
        <v>125.6031</v>
      </c>
      <c r="T383">
        <v>483.4769</v>
      </c>
      <c r="U383">
        <v>620.54</v>
      </c>
      <c r="V383">
        <v>101.18369214059662</v>
      </c>
      <c r="W383">
        <v>96.683300000000003</v>
      </c>
      <c r="X383">
        <v>1127.0998</v>
      </c>
      <c r="Y383" t="e">
        <v>#N/A</v>
      </c>
      <c r="Z383">
        <v>1182.8521000000001</v>
      </c>
    </row>
    <row r="384" spans="1:26">
      <c r="A384" s="8">
        <v>42556</v>
      </c>
      <c r="B384">
        <v>174.78110000000001</v>
      </c>
      <c r="C384">
        <v>345.67200000000003</v>
      </c>
      <c r="D384">
        <v>732.59199999999998</v>
      </c>
      <c r="E384">
        <v>639.03899999999999</v>
      </c>
      <c r="F384">
        <v>1257.037</v>
      </c>
      <c r="G384">
        <v>1064.972</v>
      </c>
      <c r="H384">
        <v>904.44500000000005</v>
      </c>
      <c r="I384">
        <v>2088.5500000000002</v>
      </c>
      <c r="J384">
        <v>15669.33</v>
      </c>
      <c r="K384">
        <v>20750.72</v>
      </c>
      <c r="L384">
        <v>4163.42</v>
      </c>
      <c r="M384">
        <v>251.74539999999999</v>
      </c>
      <c r="N384">
        <v>200.43700000000001</v>
      </c>
      <c r="O384">
        <v>341.53930000000003</v>
      </c>
      <c r="P384">
        <v>2041.9</v>
      </c>
      <c r="Q384">
        <v>1698.51</v>
      </c>
      <c r="R384">
        <v>1155.5723</v>
      </c>
      <c r="S384">
        <v>124.61069999999999</v>
      </c>
      <c r="T384">
        <v>484.86059999999998</v>
      </c>
      <c r="U384">
        <v>622.59019999999998</v>
      </c>
      <c r="V384">
        <v>101.18281195071157</v>
      </c>
      <c r="W384">
        <v>96.719700000000003</v>
      </c>
      <c r="X384">
        <v>1114.0125</v>
      </c>
      <c r="Y384">
        <v>1073.29</v>
      </c>
      <c r="Z384">
        <v>1174.3979999999999</v>
      </c>
    </row>
    <row r="385" spans="1:26">
      <c r="A385" s="8">
        <v>42557</v>
      </c>
      <c r="B385">
        <v>171.8458</v>
      </c>
      <c r="C385">
        <v>341.51400000000001</v>
      </c>
      <c r="D385">
        <v>726.92100000000005</v>
      </c>
      <c r="E385">
        <v>629.15</v>
      </c>
      <c r="F385">
        <v>1255.43</v>
      </c>
      <c r="G385">
        <v>1052.7829999999999</v>
      </c>
      <c r="H385">
        <v>900.84699999999998</v>
      </c>
      <c r="I385">
        <v>2099.73</v>
      </c>
      <c r="J385">
        <v>15378.99</v>
      </c>
      <c r="K385">
        <v>20495.29</v>
      </c>
      <c r="L385">
        <v>4085.3</v>
      </c>
      <c r="M385">
        <v>251.8621</v>
      </c>
      <c r="N385">
        <v>200.5137</v>
      </c>
      <c r="O385">
        <v>340.2029</v>
      </c>
      <c r="P385">
        <v>2039.83</v>
      </c>
      <c r="Q385">
        <v>1700.01</v>
      </c>
      <c r="R385">
        <v>1156.0498</v>
      </c>
      <c r="S385">
        <v>123.88460000000001</v>
      </c>
      <c r="T385">
        <v>484.5308</v>
      </c>
      <c r="U385">
        <v>622.60879999999997</v>
      </c>
      <c r="V385">
        <v>101.18190172810077</v>
      </c>
      <c r="W385">
        <v>96.744</v>
      </c>
      <c r="X385">
        <v>1109.5857000000001</v>
      </c>
      <c r="Y385">
        <v>1069.8399999999999</v>
      </c>
      <c r="Z385">
        <v>1175.0645999999999</v>
      </c>
    </row>
    <row r="386" spans="1:26">
      <c r="A386" s="8">
        <v>42558</v>
      </c>
      <c r="B386">
        <v>173.6507</v>
      </c>
      <c r="C386">
        <v>345.98500000000001</v>
      </c>
      <c r="D386">
        <v>730.62699999999995</v>
      </c>
      <c r="E386">
        <v>634.85</v>
      </c>
      <c r="F386">
        <v>1259.203</v>
      </c>
      <c r="G386">
        <v>1063.499</v>
      </c>
      <c r="H386">
        <v>901.61699999999996</v>
      </c>
      <c r="I386">
        <v>2097.9</v>
      </c>
      <c r="J386">
        <v>15276.24</v>
      </c>
      <c r="K386">
        <v>20706.919999999998</v>
      </c>
      <c r="L386">
        <v>4117.8500000000004</v>
      </c>
      <c r="M386">
        <v>251.67779999999999</v>
      </c>
      <c r="N386">
        <v>200.45140000000001</v>
      </c>
      <c r="O386">
        <v>340.459</v>
      </c>
      <c r="P386">
        <v>2041.18</v>
      </c>
      <c r="Q386">
        <v>1704.66</v>
      </c>
      <c r="R386">
        <v>1155.3722</v>
      </c>
      <c r="S386">
        <v>124.41030000000001</v>
      </c>
      <c r="T386">
        <v>484.90609999999998</v>
      </c>
      <c r="U386">
        <v>622.99210000000005</v>
      </c>
      <c r="V386">
        <v>101.18098072451147</v>
      </c>
      <c r="W386">
        <v>96.793300000000002</v>
      </c>
      <c r="X386">
        <v>1113.6641</v>
      </c>
      <c r="Y386">
        <v>1059.7</v>
      </c>
      <c r="Z386">
        <v>1178.0127</v>
      </c>
    </row>
    <row r="387" spans="1:26">
      <c r="A387" s="8">
        <v>42559</v>
      </c>
      <c r="B387">
        <v>176.3768</v>
      </c>
      <c r="C387">
        <v>352.37200000000001</v>
      </c>
      <c r="D387">
        <v>732.49</v>
      </c>
      <c r="E387">
        <v>646.08299999999997</v>
      </c>
      <c r="F387">
        <v>1272.318</v>
      </c>
      <c r="G387">
        <v>1075.95</v>
      </c>
      <c r="H387">
        <v>911.87699999999995</v>
      </c>
      <c r="I387">
        <v>2129.9</v>
      </c>
      <c r="J387">
        <v>15106.98</v>
      </c>
      <c r="K387">
        <v>20564.169999999998</v>
      </c>
      <c r="L387">
        <v>4190.68</v>
      </c>
      <c r="M387">
        <v>252.18549999999999</v>
      </c>
      <c r="N387">
        <v>200.755</v>
      </c>
      <c r="O387">
        <v>341.29649999999998</v>
      </c>
      <c r="P387">
        <v>2044.06</v>
      </c>
      <c r="Q387">
        <v>1712.28</v>
      </c>
      <c r="R387">
        <v>1155.3721</v>
      </c>
      <c r="S387">
        <v>124.7884</v>
      </c>
      <c r="T387">
        <v>485.2697</v>
      </c>
      <c r="U387">
        <v>623.66250000000002</v>
      </c>
      <c r="V387">
        <v>101.18005972092222</v>
      </c>
      <c r="W387">
        <v>96.890199999999993</v>
      </c>
      <c r="X387">
        <v>1128.1188</v>
      </c>
      <c r="Y387">
        <v>1076.6199999999999</v>
      </c>
      <c r="Z387">
        <v>1195.4358999999999</v>
      </c>
    </row>
    <row r="388" spans="1:26">
      <c r="A388" s="8">
        <v>42562</v>
      </c>
      <c r="B388">
        <v>179.16</v>
      </c>
      <c r="C388">
        <v>360.755</v>
      </c>
      <c r="D388">
        <v>742.46900000000005</v>
      </c>
      <c r="E388">
        <v>657.11199999999997</v>
      </c>
      <c r="F388">
        <v>1286.116</v>
      </c>
      <c r="G388">
        <v>1092.202</v>
      </c>
      <c r="H388">
        <v>922.12599999999998</v>
      </c>
      <c r="I388">
        <v>2137.16</v>
      </c>
      <c r="J388">
        <v>15708.82</v>
      </c>
      <c r="K388">
        <v>20880.5</v>
      </c>
      <c r="L388">
        <v>4264.53</v>
      </c>
      <c r="M388">
        <v>252.07769999999999</v>
      </c>
      <c r="N388">
        <v>200.87049999999999</v>
      </c>
      <c r="O388">
        <v>342.58049999999997</v>
      </c>
      <c r="P388">
        <v>2039.93</v>
      </c>
      <c r="Q388">
        <v>1722.11</v>
      </c>
      <c r="R388">
        <v>1155.1773000000001</v>
      </c>
      <c r="S388">
        <v>125.7641</v>
      </c>
      <c r="T388">
        <v>483.14479999999998</v>
      </c>
      <c r="U388">
        <v>619.21900000000005</v>
      </c>
      <c r="V388">
        <v>101.17735831574564</v>
      </c>
      <c r="W388">
        <v>96.847499999999997</v>
      </c>
      <c r="X388">
        <v>1139.2226000000001</v>
      </c>
      <c r="Y388">
        <v>1083.23</v>
      </c>
      <c r="Z388">
        <v>1204.7855999999999</v>
      </c>
    </row>
    <row r="389" spans="1:26">
      <c r="A389" s="8">
        <v>42563</v>
      </c>
      <c r="B389">
        <v>181.04900000000001</v>
      </c>
      <c r="C389">
        <v>363.14100000000002</v>
      </c>
      <c r="D389">
        <v>755.03099999999995</v>
      </c>
      <c r="E389">
        <v>664.60199999999998</v>
      </c>
      <c r="F389">
        <v>1294.3219999999999</v>
      </c>
      <c r="G389">
        <v>1096.395</v>
      </c>
      <c r="H389">
        <v>932.21600000000001</v>
      </c>
      <c r="I389">
        <v>2152.14</v>
      </c>
      <c r="J389">
        <v>16095.65</v>
      </c>
      <c r="K389">
        <v>21224.74</v>
      </c>
      <c r="L389">
        <v>4331.38</v>
      </c>
      <c r="M389">
        <v>251.4632</v>
      </c>
      <c r="N389">
        <v>200.70529999999999</v>
      </c>
      <c r="O389">
        <v>344.7099</v>
      </c>
      <c r="P389">
        <v>2034.19</v>
      </c>
      <c r="Q389">
        <v>1732.33</v>
      </c>
      <c r="R389">
        <v>1153.1455000000001</v>
      </c>
      <c r="S389">
        <v>125.9652</v>
      </c>
      <c r="T389">
        <v>481.07299999999998</v>
      </c>
      <c r="U389">
        <v>614.95609999999999</v>
      </c>
      <c r="V389">
        <v>101.17643808222627</v>
      </c>
      <c r="W389">
        <v>96.9773</v>
      </c>
      <c r="X389">
        <v>1150.3191999999999</v>
      </c>
      <c r="Y389">
        <v>1084.0899999999999</v>
      </c>
      <c r="Z389">
        <v>1212.8253999999999</v>
      </c>
    </row>
    <row r="390" spans="1:26">
      <c r="A390" s="8">
        <v>42564</v>
      </c>
      <c r="B390">
        <v>180.81440000000001</v>
      </c>
      <c r="C390">
        <v>363.00299999999999</v>
      </c>
      <c r="D390">
        <v>752.91499999999996</v>
      </c>
      <c r="E390">
        <v>662.94399999999996</v>
      </c>
      <c r="F390">
        <v>1293.787</v>
      </c>
      <c r="G390">
        <v>1096.4680000000001</v>
      </c>
      <c r="H390">
        <v>934.49599999999998</v>
      </c>
      <c r="I390">
        <v>2152.4299999999998</v>
      </c>
      <c r="J390">
        <v>16231.43</v>
      </c>
      <c r="K390">
        <v>21322.37</v>
      </c>
      <c r="L390">
        <v>4335.26</v>
      </c>
      <c r="M390">
        <v>252.054</v>
      </c>
      <c r="N390">
        <v>201.23419999999999</v>
      </c>
      <c r="O390">
        <v>345.59410000000003</v>
      </c>
      <c r="P390">
        <v>2038.9</v>
      </c>
      <c r="Q390">
        <v>1731.8</v>
      </c>
      <c r="R390">
        <v>1153.2071000000001</v>
      </c>
      <c r="S390">
        <v>125.9575</v>
      </c>
      <c r="T390">
        <v>482.82859999999999</v>
      </c>
      <c r="U390">
        <v>617.35889999999995</v>
      </c>
      <c r="V390">
        <v>101.17552708954558</v>
      </c>
      <c r="W390">
        <v>97.056600000000003</v>
      </c>
      <c r="X390">
        <v>1153.4953</v>
      </c>
      <c r="Y390">
        <v>1088.3499999999999</v>
      </c>
      <c r="Z390">
        <v>1211.402</v>
      </c>
    </row>
    <row r="391" spans="1:26">
      <c r="A391" s="8">
        <v>42565</v>
      </c>
      <c r="B391">
        <v>182.21940000000001</v>
      </c>
      <c r="C391">
        <v>364.416</v>
      </c>
      <c r="D391">
        <v>758.327</v>
      </c>
      <c r="E391">
        <v>668.476</v>
      </c>
      <c r="F391">
        <v>1299.47</v>
      </c>
      <c r="G391">
        <v>1098.4570000000001</v>
      </c>
      <c r="H391">
        <v>939.59400000000005</v>
      </c>
      <c r="I391">
        <v>2163.75</v>
      </c>
      <c r="J391">
        <v>16385.89</v>
      </c>
      <c r="K391">
        <v>21561.06</v>
      </c>
      <c r="L391">
        <v>4385.5200000000004</v>
      </c>
      <c r="M391">
        <v>251.57060000000001</v>
      </c>
      <c r="N391">
        <v>201.10509999999999</v>
      </c>
      <c r="O391">
        <v>346.76819999999998</v>
      </c>
      <c r="P391">
        <v>2033.5</v>
      </c>
      <c r="Q391">
        <v>1734.73</v>
      </c>
      <c r="R391">
        <v>1151.9404</v>
      </c>
      <c r="S391">
        <v>127.07810000000001</v>
      </c>
      <c r="T391">
        <v>481.24560000000002</v>
      </c>
      <c r="U391">
        <v>614.42259999999999</v>
      </c>
      <c r="V391">
        <v>101.1746060859563</v>
      </c>
      <c r="W391">
        <v>97.087699999999998</v>
      </c>
      <c r="X391">
        <v>1159.529</v>
      </c>
      <c r="Y391">
        <v>1080.9000000000001</v>
      </c>
      <c r="Z391">
        <v>1218.1857</v>
      </c>
    </row>
    <row r="392" spans="1:26">
      <c r="A392" s="8">
        <v>42566</v>
      </c>
      <c r="B392">
        <v>181.9426</v>
      </c>
      <c r="C392">
        <v>363.00299999999999</v>
      </c>
      <c r="D392">
        <v>760.46699999999998</v>
      </c>
      <c r="E392">
        <v>667.94100000000003</v>
      </c>
      <c r="F392">
        <v>1298.5609999999999</v>
      </c>
      <c r="G392">
        <v>1097.58</v>
      </c>
      <c r="H392">
        <v>940.77800000000002</v>
      </c>
      <c r="I392">
        <v>2161.7399999999998</v>
      </c>
      <c r="J392">
        <v>16497.849999999999</v>
      </c>
      <c r="K392">
        <v>21659.25</v>
      </c>
      <c r="L392">
        <v>4372.51</v>
      </c>
      <c r="M392">
        <v>251.00049999999999</v>
      </c>
      <c r="N392">
        <v>200.91929999999999</v>
      </c>
      <c r="O392">
        <v>346.66699999999997</v>
      </c>
      <c r="P392">
        <v>2028.2</v>
      </c>
      <c r="Q392">
        <v>1735.66</v>
      </c>
      <c r="R392">
        <v>1150.3475000000001</v>
      </c>
      <c r="S392">
        <v>126.611</v>
      </c>
      <c r="T392">
        <v>478.86779999999999</v>
      </c>
      <c r="U392">
        <v>610.51210000000003</v>
      </c>
      <c r="V392">
        <v>101.17367584152834</v>
      </c>
      <c r="W392">
        <v>97.124099999999999</v>
      </c>
      <c r="X392">
        <v>1157.2307000000001</v>
      </c>
      <c r="Y392">
        <v>1081.0999999999999</v>
      </c>
      <c r="Z392">
        <v>1219.6176</v>
      </c>
    </row>
    <row r="393" spans="1:26" hidden="1">
      <c r="A393" s="8">
        <v>42569</v>
      </c>
      <c r="B393">
        <v>182.30709999999999</v>
      </c>
      <c r="C393">
        <v>365.68099999999998</v>
      </c>
      <c r="D393">
        <v>751.97900000000004</v>
      </c>
      <c r="E393">
        <v>667.29</v>
      </c>
      <c r="F393">
        <v>1302.5909999999999</v>
      </c>
      <c r="G393">
        <v>1101.202</v>
      </c>
      <c r="H393">
        <v>942.06299999999999</v>
      </c>
      <c r="I393">
        <v>2166.89</v>
      </c>
      <c r="J393" t="e">
        <v>#N/A</v>
      </c>
      <c r="K393">
        <v>21803.18</v>
      </c>
      <c r="L393">
        <v>4357.74</v>
      </c>
      <c r="M393">
        <v>251.2534</v>
      </c>
      <c r="N393">
        <v>201.2379</v>
      </c>
      <c r="O393">
        <v>347.16410000000002</v>
      </c>
      <c r="P393">
        <v>2029.12</v>
      </c>
      <c r="Q393">
        <v>1736.12</v>
      </c>
      <c r="R393">
        <v>1150.4186999999999</v>
      </c>
      <c r="S393">
        <v>126.3856</v>
      </c>
      <c r="T393">
        <v>479.05239999999998</v>
      </c>
      <c r="U393">
        <v>610.70140000000004</v>
      </c>
      <c r="V393">
        <v>101.1708727871262</v>
      </c>
      <c r="W393">
        <v>97.147000000000006</v>
      </c>
      <c r="X393">
        <v>1159.7037</v>
      </c>
      <c r="Y393">
        <v>1083.0899999999999</v>
      </c>
      <c r="Z393">
        <v>1222.4131</v>
      </c>
    </row>
    <row r="394" spans="1:26">
      <c r="A394" s="8">
        <v>42570</v>
      </c>
      <c r="B394">
        <v>181.5421</v>
      </c>
      <c r="C394">
        <v>366.1</v>
      </c>
      <c r="D394">
        <v>744.86</v>
      </c>
      <c r="E394">
        <v>665.09799999999996</v>
      </c>
      <c r="F394">
        <v>1302.518</v>
      </c>
      <c r="G394">
        <v>1099.337</v>
      </c>
      <c r="H394">
        <v>940.69299999999998</v>
      </c>
      <c r="I394">
        <v>2163.7800000000002</v>
      </c>
      <c r="J394">
        <v>16723.310000000001</v>
      </c>
      <c r="K394">
        <v>21673.200000000001</v>
      </c>
      <c r="L394">
        <v>4330.13</v>
      </c>
      <c r="M394">
        <v>251.4203</v>
      </c>
      <c r="N394">
        <v>201.21440000000001</v>
      </c>
      <c r="O394">
        <v>346.77679999999998</v>
      </c>
      <c r="P394">
        <v>2031.66</v>
      </c>
      <c r="Q394">
        <v>1736.57</v>
      </c>
      <c r="R394">
        <v>1150.5220999999999</v>
      </c>
      <c r="S394">
        <v>126.0051</v>
      </c>
      <c r="T394">
        <v>477.97469999999998</v>
      </c>
      <c r="U394">
        <v>608.70619999999997</v>
      </c>
      <c r="V394">
        <v>101.16993253178967</v>
      </c>
      <c r="W394">
        <v>97.171099999999996</v>
      </c>
      <c r="X394">
        <v>1156.8941</v>
      </c>
      <c r="Y394">
        <v>1088.19</v>
      </c>
      <c r="Z394">
        <v>1224.9662000000001</v>
      </c>
    </row>
    <row r="395" spans="1:26">
      <c r="A395" s="8">
        <v>42571</v>
      </c>
      <c r="B395">
        <v>183.3853</v>
      </c>
      <c r="C395">
        <v>369.44499999999999</v>
      </c>
      <c r="D395">
        <v>743.83500000000004</v>
      </c>
      <c r="E395">
        <v>670.36300000000006</v>
      </c>
      <c r="F395">
        <v>1310.519</v>
      </c>
      <c r="G395">
        <v>1109.9829999999999</v>
      </c>
      <c r="H395">
        <v>944.39800000000002</v>
      </c>
      <c r="I395">
        <v>2173.02</v>
      </c>
      <c r="J395">
        <v>16681.89</v>
      </c>
      <c r="K395">
        <v>21882.48</v>
      </c>
      <c r="L395">
        <v>4379.76</v>
      </c>
      <c r="M395">
        <v>251.36689999999999</v>
      </c>
      <c r="N395">
        <v>201.23480000000001</v>
      </c>
      <c r="O395">
        <v>347.21010000000001</v>
      </c>
      <c r="P395">
        <v>2029.67</v>
      </c>
      <c r="Q395">
        <v>1737.82</v>
      </c>
      <c r="R395">
        <v>1150.2746999999999</v>
      </c>
      <c r="S395">
        <v>125.9924</v>
      </c>
      <c r="T395">
        <v>477.3424</v>
      </c>
      <c r="U395">
        <v>607.60400000000004</v>
      </c>
      <c r="V395">
        <v>101.16899150638324</v>
      </c>
      <c r="W395">
        <v>97.200599999999994</v>
      </c>
      <c r="X395">
        <v>1164.4829999999999</v>
      </c>
      <c r="Y395">
        <v>1087.92</v>
      </c>
      <c r="Z395">
        <v>1233.5081</v>
      </c>
    </row>
    <row r="396" spans="1:26">
      <c r="A396" s="8">
        <v>42572</v>
      </c>
      <c r="B396">
        <v>183.2636</v>
      </c>
      <c r="C396">
        <v>369.13900000000001</v>
      </c>
      <c r="D396">
        <v>740.63</v>
      </c>
      <c r="E396">
        <v>670.10400000000004</v>
      </c>
      <c r="F396">
        <v>1307.107</v>
      </c>
      <c r="G396">
        <v>1106.6690000000001</v>
      </c>
      <c r="H396">
        <v>944.30100000000004</v>
      </c>
      <c r="I396">
        <v>2165.17</v>
      </c>
      <c r="J396">
        <v>16810.22</v>
      </c>
      <c r="K396">
        <v>22000.49</v>
      </c>
      <c r="L396">
        <v>4376.25</v>
      </c>
      <c r="M396">
        <v>251.29949999999999</v>
      </c>
      <c r="N396">
        <v>201.1865</v>
      </c>
      <c r="O396">
        <v>348.01049999999998</v>
      </c>
      <c r="P396">
        <v>2030.97</v>
      </c>
      <c r="Q396">
        <v>1739.64</v>
      </c>
      <c r="R396">
        <v>1149.7938999999999</v>
      </c>
      <c r="S396">
        <v>125.9584</v>
      </c>
      <c r="T396">
        <v>477.4692</v>
      </c>
      <c r="U396">
        <v>607.75620000000004</v>
      </c>
      <c r="V396">
        <v>101.16806049188538</v>
      </c>
      <c r="W396">
        <v>97.255600000000001</v>
      </c>
      <c r="X396">
        <v>1163.1928</v>
      </c>
      <c r="Y396">
        <v>1089.3699999999999</v>
      </c>
      <c r="Z396">
        <v>1232.8013000000001</v>
      </c>
    </row>
    <row r="397" spans="1:26">
      <c r="A397" s="8">
        <v>42573</v>
      </c>
      <c r="B397">
        <v>183.18940000000001</v>
      </c>
      <c r="C397">
        <v>368.72500000000002</v>
      </c>
      <c r="D397">
        <v>739.93499999999995</v>
      </c>
      <c r="E397">
        <v>671.05100000000004</v>
      </c>
      <c r="F397">
        <v>1309.7750000000001</v>
      </c>
      <c r="G397">
        <v>1108.7149999999999</v>
      </c>
      <c r="H397">
        <v>946.56899999999996</v>
      </c>
      <c r="I397">
        <v>2175.0300000000002</v>
      </c>
      <c r="J397">
        <v>16627.25</v>
      </c>
      <c r="K397">
        <v>21964.27</v>
      </c>
      <c r="L397">
        <v>4381.1000000000004</v>
      </c>
      <c r="M397">
        <v>251.4513</v>
      </c>
      <c r="N397">
        <v>201.28190000000001</v>
      </c>
      <c r="O397">
        <v>347.95960000000002</v>
      </c>
      <c r="P397">
        <v>2030.84</v>
      </c>
      <c r="Q397">
        <v>1740.5</v>
      </c>
      <c r="R397">
        <v>1149.8861999999999</v>
      </c>
      <c r="S397">
        <v>125.7688</v>
      </c>
      <c r="T397">
        <v>477.06610000000001</v>
      </c>
      <c r="U397">
        <v>607.33309999999994</v>
      </c>
      <c r="V397">
        <v>101.16711946647894</v>
      </c>
      <c r="W397">
        <v>97.275199999999998</v>
      </c>
      <c r="X397">
        <v>1164.6483000000001</v>
      </c>
      <c r="Y397">
        <v>1098.28</v>
      </c>
      <c r="Z397">
        <v>1236.7853</v>
      </c>
    </row>
    <row r="398" spans="1:26">
      <c r="A398" s="8">
        <v>42576</v>
      </c>
      <c r="B398">
        <v>183.38650000000001</v>
      </c>
      <c r="C398">
        <v>370.79</v>
      </c>
      <c r="D398">
        <v>745.39300000000003</v>
      </c>
      <c r="E398">
        <v>670.29200000000003</v>
      </c>
      <c r="F398">
        <v>1308.5820000000001</v>
      </c>
      <c r="G398">
        <v>1111.32</v>
      </c>
      <c r="H398">
        <v>944.56899999999996</v>
      </c>
      <c r="I398">
        <v>2168.48</v>
      </c>
      <c r="J398">
        <v>16620.29</v>
      </c>
      <c r="K398">
        <v>21993.439999999999</v>
      </c>
      <c r="L398">
        <v>4388</v>
      </c>
      <c r="M398">
        <v>251.86359999999999</v>
      </c>
      <c r="N398">
        <v>201.5034</v>
      </c>
      <c r="O398">
        <v>348.45859999999999</v>
      </c>
      <c r="P398">
        <v>2030.08</v>
      </c>
      <c r="Q398">
        <v>1741.08</v>
      </c>
      <c r="R398">
        <v>1150.2750000000001</v>
      </c>
      <c r="S398">
        <v>125.4097</v>
      </c>
      <c r="T398">
        <v>477.35120000000001</v>
      </c>
      <c r="U398">
        <v>607.95299999999997</v>
      </c>
      <c r="V398">
        <v>101.16429716032955</v>
      </c>
      <c r="W398">
        <v>97.319500000000005</v>
      </c>
      <c r="X398">
        <v>1164.8489</v>
      </c>
      <c r="Y398">
        <v>1096.03</v>
      </c>
      <c r="Z398">
        <v>1236.7385999999999</v>
      </c>
    </row>
    <row r="399" spans="1:26">
      <c r="A399" s="8">
        <v>42577</v>
      </c>
      <c r="B399">
        <v>183.6164</v>
      </c>
      <c r="C399">
        <v>371.35300000000001</v>
      </c>
      <c r="D399">
        <v>744.69899999999996</v>
      </c>
      <c r="E399">
        <v>671.01199999999994</v>
      </c>
      <c r="F399">
        <v>1310.0060000000001</v>
      </c>
      <c r="G399">
        <v>1115.537</v>
      </c>
      <c r="H399">
        <v>944.46600000000001</v>
      </c>
      <c r="I399">
        <v>2169.1799999999998</v>
      </c>
      <c r="J399">
        <v>16383.04</v>
      </c>
      <c r="K399">
        <v>22129.73</v>
      </c>
      <c r="L399">
        <v>4394.7700000000004</v>
      </c>
      <c r="M399">
        <v>251.75530000000001</v>
      </c>
      <c r="N399">
        <v>201.4331</v>
      </c>
      <c r="O399">
        <v>348.16129999999998</v>
      </c>
      <c r="P399">
        <v>2030.18</v>
      </c>
      <c r="Q399">
        <v>1738.62</v>
      </c>
      <c r="R399">
        <v>1150.6672000000001</v>
      </c>
      <c r="S399">
        <v>125.4041</v>
      </c>
      <c r="T399">
        <v>478.6737</v>
      </c>
      <c r="U399">
        <v>610.80690000000004</v>
      </c>
      <c r="V399">
        <v>101.16335613492311</v>
      </c>
      <c r="W399">
        <v>97.344800000000006</v>
      </c>
      <c r="X399">
        <v>1167.752</v>
      </c>
      <c r="Y399">
        <v>1091.74</v>
      </c>
      <c r="Z399">
        <v>1237.0340000000001</v>
      </c>
    </row>
    <row r="400" spans="1:26">
      <c r="A400" s="8">
        <v>42578</v>
      </c>
      <c r="B400">
        <v>184.3638</v>
      </c>
      <c r="C400">
        <v>375.57</v>
      </c>
      <c r="D400">
        <v>743.71</v>
      </c>
      <c r="E400">
        <v>676.32500000000005</v>
      </c>
      <c r="F400">
        <v>1313.075</v>
      </c>
      <c r="G400">
        <v>1118.452</v>
      </c>
      <c r="H400">
        <v>945.31600000000003</v>
      </c>
      <c r="I400">
        <v>2166.58</v>
      </c>
      <c r="J400">
        <v>16664.82</v>
      </c>
      <c r="K400">
        <v>22218.99</v>
      </c>
      <c r="L400">
        <v>4446.96</v>
      </c>
      <c r="M400">
        <v>252.52430000000001</v>
      </c>
      <c r="N400">
        <v>201.8081</v>
      </c>
      <c r="O400">
        <v>348.41849999999999</v>
      </c>
      <c r="P400">
        <v>2034.86</v>
      </c>
      <c r="Q400">
        <v>1737.66</v>
      </c>
      <c r="R400">
        <v>1151.8481999999999</v>
      </c>
      <c r="S400">
        <v>125.4648</v>
      </c>
      <c r="T400">
        <v>479.1191</v>
      </c>
      <c r="U400">
        <v>610.98540000000003</v>
      </c>
      <c r="V400">
        <v>101.16241587958659</v>
      </c>
      <c r="W400">
        <v>97.376599999999996</v>
      </c>
      <c r="X400">
        <v>1167.1377</v>
      </c>
      <c r="Y400">
        <v>1083.3</v>
      </c>
      <c r="Z400">
        <v>1237.807</v>
      </c>
    </row>
    <row r="401" spans="1:26">
      <c r="A401" s="8">
        <v>42579</v>
      </c>
      <c r="B401">
        <v>182.51390000000001</v>
      </c>
      <c r="C401">
        <v>374.51100000000002</v>
      </c>
      <c r="D401">
        <v>745.02200000000005</v>
      </c>
      <c r="E401">
        <v>669.38099999999997</v>
      </c>
      <c r="F401">
        <v>1313.49</v>
      </c>
      <c r="G401">
        <v>1113.875</v>
      </c>
      <c r="H401">
        <v>942.31600000000003</v>
      </c>
      <c r="I401">
        <v>2170.06</v>
      </c>
      <c r="J401">
        <v>16476.84</v>
      </c>
      <c r="K401">
        <v>22174.34</v>
      </c>
      <c r="L401">
        <v>4420.58</v>
      </c>
      <c r="M401">
        <v>252.54329999999999</v>
      </c>
      <c r="N401">
        <v>201.81010000000001</v>
      </c>
      <c r="O401">
        <v>348.0163</v>
      </c>
      <c r="P401">
        <v>2035.11</v>
      </c>
      <c r="Q401">
        <v>1736.34</v>
      </c>
      <c r="R401">
        <v>1152.4536000000001</v>
      </c>
      <c r="S401">
        <v>126.2891</v>
      </c>
      <c r="T401">
        <v>481.12619999999998</v>
      </c>
      <c r="U401">
        <v>614.34630000000004</v>
      </c>
      <c r="V401">
        <v>101.16148486508871</v>
      </c>
      <c r="W401">
        <v>97.414299999999997</v>
      </c>
      <c r="X401">
        <v>1168.348</v>
      </c>
      <c r="Y401">
        <v>1091.3</v>
      </c>
      <c r="Z401">
        <v>1229.0666000000001</v>
      </c>
    </row>
    <row r="402" spans="1:26">
      <c r="A402" s="8">
        <v>42580</v>
      </c>
      <c r="B402">
        <v>183.79</v>
      </c>
      <c r="C402">
        <v>374.93900000000002</v>
      </c>
      <c r="D402">
        <v>742.33199999999999</v>
      </c>
      <c r="E402">
        <v>672.35599999999999</v>
      </c>
      <c r="F402">
        <v>1315.625</v>
      </c>
      <c r="G402">
        <v>1118.4970000000001</v>
      </c>
      <c r="H402">
        <v>944.76099999999997</v>
      </c>
      <c r="I402">
        <v>2173.6</v>
      </c>
      <c r="J402">
        <v>16569.27</v>
      </c>
      <c r="K402">
        <v>21891.37</v>
      </c>
      <c r="L402">
        <v>4439.8100000000004</v>
      </c>
      <c r="M402">
        <v>253.06049999999999</v>
      </c>
      <c r="N402">
        <v>202.04329999999999</v>
      </c>
      <c r="O402">
        <v>348.4631</v>
      </c>
      <c r="P402">
        <v>2040.51</v>
      </c>
      <c r="Q402">
        <v>1734.5</v>
      </c>
      <c r="R402">
        <v>1152.9727</v>
      </c>
      <c r="S402">
        <v>127.1242</v>
      </c>
      <c r="T402">
        <v>485.37639999999999</v>
      </c>
      <c r="U402">
        <v>621.20600000000002</v>
      </c>
      <c r="V402">
        <v>101.16054383968229</v>
      </c>
      <c r="W402">
        <v>97.453199999999995</v>
      </c>
      <c r="X402">
        <v>1179.5151000000001</v>
      </c>
      <c r="Y402">
        <v>1103.3</v>
      </c>
      <c r="Z402">
        <v>1229.2257</v>
      </c>
    </row>
    <row r="403" spans="1:26">
      <c r="A403" s="8">
        <v>42583</v>
      </c>
      <c r="B403">
        <v>182.68279999999999</v>
      </c>
      <c r="C403">
        <v>372.96699999999998</v>
      </c>
      <c r="D403">
        <v>744.97400000000005</v>
      </c>
      <c r="E403">
        <v>667.83</v>
      </c>
      <c r="F403">
        <v>1317.7339999999999</v>
      </c>
      <c r="G403">
        <v>1116.144</v>
      </c>
      <c r="H403">
        <v>941.75800000000004</v>
      </c>
      <c r="I403">
        <v>2170.84</v>
      </c>
      <c r="J403">
        <v>16635.77</v>
      </c>
      <c r="K403">
        <v>22129.14</v>
      </c>
      <c r="L403">
        <v>4409.17</v>
      </c>
      <c r="M403">
        <v>252.8896</v>
      </c>
      <c r="N403">
        <v>202.01750000000001</v>
      </c>
      <c r="O403">
        <v>348.524</v>
      </c>
      <c r="P403">
        <v>2036.27</v>
      </c>
      <c r="Q403">
        <v>1734.36</v>
      </c>
      <c r="R403">
        <v>1152.6639</v>
      </c>
      <c r="S403">
        <v>127.6095</v>
      </c>
      <c r="T403">
        <v>484.3329</v>
      </c>
      <c r="U403">
        <v>619.80880000000002</v>
      </c>
      <c r="V403">
        <v>101.15784320457561</v>
      </c>
      <c r="W403">
        <v>97.4726</v>
      </c>
      <c r="X403">
        <v>1177.5965000000001</v>
      </c>
      <c r="Y403">
        <v>1107.56</v>
      </c>
      <c r="Z403">
        <v>1229.1137000000001</v>
      </c>
    </row>
    <row r="404" spans="1:26" hidden="1">
      <c r="A404" s="8">
        <v>42584</v>
      </c>
      <c r="B404">
        <v>180.2234</v>
      </c>
      <c r="C404">
        <v>369.74700000000001</v>
      </c>
      <c r="D404">
        <v>736.41200000000003</v>
      </c>
      <c r="E404">
        <v>656.44299999999998</v>
      </c>
      <c r="F404">
        <v>1306.585</v>
      </c>
      <c r="G404">
        <v>1104.6410000000001</v>
      </c>
      <c r="H404">
        <v>932.58799999999997</v>
      </c>
      <c r="I404">
        <v>2157.0300000000002</v>
      </c>
      <c r="J404">
        <v>16391.45</v>
      </c>
      <c r="K404" t="e">
        <v>#N/A</v>
      </c>
      <c r="L404">
        <v>4327.99</v>
      </c>
      <c r="M404">
        <v>252.0966</v>
      </c>
      <c r="N404">
        <v>201.59880000000001</v>
      </c>
      <c r="O404">
        <v>348.39089999999999</v>
      </c>
      <c r="P404">
        <v>2031.98</v>
      </c>
      <c r="Q404">
        <v>1730.59</v>
      </c>
      <c r="R404">
        <v>1151.3037999999999</v>
      </c>
      <c r="S404">
        <v>127.5534</v>
      </c>
      <c r="T404">
        <v>485.01060000000001</v>
      </c>
      <c r="U404">
        <v>621.35789999999997</v>
      </c>
      <c r="V404">
        <v>101.15691219007779</v>
      </c>
      <c r="W404">
        <v>97.492699999999999</v>
      </c>
      <c r="X404">
        <v>1169.7663</v>
      </c>
      <c r="Y404">
        <v>1090.29</v>
      </c>
      <c r="Z404">
        <v>1214.6006</v>
      </c>
    </row>
    <row r="405" spans="1:26">
      <c r="A405" s="8">
        <v>42585</v>
      </c>
      <c r="B405">
        <v>180.32990000000001</v>
      </c>
      <c r="C405">
        <v>368.303</v>
      </c>
      <c r="D405">
        <v>733.71199999999999</v>
      </c>
      <c r="E405">
        <v>657.25300000000004</v>
      </c>
      <c r="F405">
        <v>1304.316</v>
      </c>
      <c r="G405">
        <v>1100.567</v>
      </c>
      <c r="H405">
        <v>932.23599999999999</v>
      </c>
      <c r="I405">
        <v>2163.79</v>
      </c>
      <c r="J405">
        <v>16083.11</v>
      </c>
      <c r="K405">
        <v>21739.119999999999</v>
      </c>
      <c r="L405">
        <v>4321.08</v>
      </c>
      <c r="M405">
        <v>252.08920000000001</v>
      </c>
      <c r="N405">
        <v>201.60890000000001</v>
      </c>
      <c r="O405">
        <v>348.54570000000001</v>
      </c>
      <c r="P405">
        <v>2031.77</v>
      </c>
      <c r="Q405">
        <v>1730.81</v>
      </c>
      <c r="R405">
        <v>1151.2109</v>
      </c>
      <c r="S405">
        <v>126.7441</v>
      </c>
      <c r="T405">
        <v>483.9898</v>
      </c>
      <c r="U405">
        <v>619.75229999999999</v>
      </c>
      <c r="V405">
        <v>101.15598194564983</v>
      </c>
      <c r="W405">
        <v>97.549800000000005</v>
      </c>
      <c r="X405">
        <v>1167.1022</v>
      </c>
      <c r="Y405">
        <v>1084.01</v>
      </c>
      <c r="Z405">
        <v>1217.3404</v>
      </c>
    </row>
    <row r="406" spans="1:26">
      <c r="A406" s="8">
        <v>42586</v>
      </c>
      <c r="B406">
        <v>181.6712</v>
      </c>
      <c r="C406">
        <v>372.09399999999999</v>
      </c>
      <c r="D406">
        <v>746.35</v>
      </c>
      <c r="E406">
        <v>665.77</v>
      </c>
      <c r="F406">
        <v>1307.6379999999999</v>
      </c>
      <c r="G406">
        <v>1109.278</v>
      </c>
      <c r="H406">
        <v>936.67700000000002</v>
      </c>
      <c r="I406">
        <v>2164.25</v>
      </c>
      <c r="J406">
        <v>16254.89</v>
      </c>
      <c r="K406">
        <v>21832.23</v>
      </c>
      <c r="L406">
        <v>4345.63</v>
      </c>
      <c r="M406">
        <v>252.9434</v>
      </c>
      <c r="N406">
        <v>202.12039999999999</v>
      </c>
      <c r="O406">
        <v>348.7654</v>
      </c>
      <c r="P406">
        <v>2036.69</v>
      </c>
      <c r="Q406">
        <v>1735.6</v>
      </c>
      <c r="R406">
        <v>1152.5522000000001</v>
      </c>
      <c r="S406">
        <v>127.4443</v>
      </c>
      <c r="T406">
        <v>484.75970000000001</v>
      </c>
      <c r="U406">
        <v>620.5471</v>
      </c>
      <c r="V406">
        <v>101.15505093115196</v>
      </c>
      <c r="W406">
        <v>97.55</v>
      </c>
      <c r="X406">
        <v>1169.8435999999999</v>
      </c>
      <c r="Y406">
        <v>1081.06</v>
      </c>
      <c r="Z406">
        <v>1224.3498999999999</v>
      </c>
    </row>
    <row r="407" spans="1:26">
      <c r="A407" s="8">
        <v>42587</v>
      </c>
      <c r="B407">
        <v>183.572</v>
      </c>
      <c r="C407">
        <v>376.17099999999999</v>
      </c>
      <c r="D407">
        <v>748.548</v>
      </c>
      <c r="E407">
        <v>673.62900000000002</v>
      </c>
      <c r="F407">
        <v>1316.1030000000001</v>
      </c>
      <c r="G407">
        <v>1118.704</v>
      </c>
      <c r="H407">
        <v>945.29499999999996</v>
      </c>
      <c r="I407">
        <v>2182.87</v>
      </c>
      <c r="J407">
        <v>16254.45</v>
      </c>
      <c r="K407">
        <v>22146.09</v>
      </c>
      <c r="L407">
        <v>4410.55</v>
      </c>
      <c r="M407">
        <v>252.6585</v>
      </c>
      <c r="N407">
        <v>201.98339999999999</v>
      </c>
      <c r="O407">
        <v>349.57850000000002</v>
      </c>
      <c r="P407">
        <v>2029.93</v>
      </c>
      <c r="Q407">
        <v>1740.61</v>
      </c>
      <c r="R407">
        <v>1151.5284999999999</v>
      </c>
      <c r="S407">
        <v>127.95820000000001</v>
      </c>
      <c r="T407">
        <v>482.46019999999999</v>
      </c>
      <c r="U407">
        <v>617.16949999999997</v>
      </c>
      <c r="V407">
        <v>101.15409989483695</v>
      </c>
      <c r="W407">
        <v>97.575400000000002</v>
      </c>
      <c r="X407">
        <v>1175.9102</v>
      </c>
      <c r="Y407">
        <v>1080.8900000000001</v>
      </c>
      <c r="Z407">
        <v>1238.8904</v>
      </c>
    </row>
    <row r="408" spans="1:26">
      <c r="A408" s="8">
        <v>42590</v>
      </c>
      <c r="B408">
        <v>183.66069999999999</v>
      </c>
      <c r="C408">
        <v>377.33300000000003</v>
      </c>
      <c r="D408">
        <v>756.85599999999999</v>
      </c>
      <c r="E408">
        <v>678.31500000000005</v>
      </c>
      <c r="F408">
        <v>1316.8679999999999</v>
      </c>
      <c r="G408">
        <v>1115.713</v>
      </c>
      <c r="H408">
        <v>950.52099999999996</v>
      </c>
      <c r="I408">
        <v>2180.89</v>
      </c>
      <c r="J408">
        <v>16650.57</v>
      </c>
      <c r="K408">
        <v>22494.76</v>
      </c>
      <c r="L408">
        <v>4415.46</v>
      </c>
      <c r="M408">
        <v>252.79409999999999</v>
      </c>
      <c r="N408">
        <v>202.07830000000001</v>
      </c>
      <c r="O408">
        <v>350.24669999999998</v>
      </c>
      <c r="P408">
        <v>2031.04</v>
      </c>
      <c r="Q408">
        <v>1744.85</v>
      </c>
      <c r="R408">
        <v>1151.3947000000001</v>
      </c>
      <c r="S408">
        <v>128.3854</v>
      </c>
      <c r="T408">
        <v>481.9862</v>
      </c>
      <c r="U408">
        <v>615.73620000000005</v>
      </c>
      <c r="V408">
        <v>101.15124755596182</v>
      </c>
      <c r="W408">
        <v>97.579099999999997</v>
      </c>
      <c r="X408">
        <v>1178.6467</v>
      </c>
      <c r="Y408">
        <v>1081.52</v>
      </c>
      <c r="Z408">
        <v>1239.7246</v>
      </c>
    </row>
    <row r="409" spans="1:26">
      <c r="A409" s="8">
        <v>42591</v>
      </c>
      <c r="B409">
        <v>185.34219999999999</v>
      </c>
      <c r="C409">
        <v>380.75099999999998</v>
      </c>
      <c r="D409">
        <v>759.39400000000001</v>
      </c>
      <c r="E409">
        <v>685.36400000000003</v>
      </c>
      <c r="F409">
        <v>1322.192</v>
      </c>
      <c r="G409">
        <v>1128.3879999999999</v>
      </c>
      <c r="H409">
        <v>953.5</v>
      </c>
      <c r="I409">
        <v>2181.7399999999998</v>
      </c>
      <c r="J409">
        <v>16764.97</v>
      </c>
      <c r="K409">
        <v>22465.61</v>
      </c>
      <c r="L409">
        <v>4468.07</v>
      </c>
      <c r="M409">
        <v>253.1275</v>
      </c>
      <c r="N409">
        <v>202.2901</v>
      </c>
      <c r="O409">
        <v>350.43700000000001</v>
      </c>
      <c r="P409">
        <v>2035.54</v>
      </c>
      <c r="Q409">
        <v>1751</v>
      </c>
      <c r="R409">
        <v>1151.5615</v>
      </c>
      <c r="S409">
        <v>129.05709999999999</v>
      </c>
      <c r="T409">
        <v>483.94279999999998</v>
      </c>
      <c r="U409">
        <v>618.76179999999999</v>
      </c>
      <c r="V409">
        <v>101.15028650873823</v>
      </c>
      <c r="W409">
        <v>97.581699999999998</v>
      </c>
      <c r="X409">
        <v>1184.8507</v>
      </c>
      <c r="Y409">
        <v>1086.1600000000001</v>
      </c>
      <c r="Z409">
        <v>1242.2828</v>
      </c>
    </row>
    <row r="410" spans="1:26">
      <c r="A410" s="8">
        <v>42592</v>
      </c>
      <c r="B410">
        <v>184.97280000000001</v>
      </c>
      <c r="C410">
        <v>380.37200000000001</v>
      </c>
      <c r="D410">
        <v>754.82799999999997</v>
      </c>
      <c r="E410">
        <v>684.51700000000005</v>
      </c>
      <c r="F410">
        <v>1320.5889999999999</v>
      </c>
      <c r="G410">
        <v>1126.4670000000001</v>
      </c>
      <c r="H410">
        <v>950.18399999999997</v>
      </c>
      <c r="I410">
        <v>2175.4899999999998</v>
      </c>
      <c r="J410">
        <v>16735.12</v>
      </c>
      <c r="K410">
        <v>22492.43</v>
      </c>
      <c r="L410">
        <v>4452.01</v>
      </c>
      <c r="M410">
        <v>253.5839</v>
      </c>
      <c r="N410">
        <v>202.571</v>
      </c>
      <c r="O410">
        <v>350.62860000000001</v>
      </c>
      <c r="P410">
        <v>2039.55</v>
      </c>
      <c r="Q410">
        <v>1753.39</v>
      </c>
      <c r="R410">
        <v>1152.5353</v>
      </c>
      <c r="S410">
        <v>130.01349999999999</v>
      </c>
      <c r="T410">
        <v>486.49040000000002</v>
      </c>
      <c r="U410">
        <v>622.92240000000004</v>
      </c>
      <c r="V410">
        <v>101.14933624249312</v>
      </c>
      <c r="W410">
        <v>97.566299999999998</v>
      </c>
      <c r="X410">
        <v>1186.1098</v>
      </c>
      <c r="Y410">
        <v>1085.8699999999999</v>
      </c>
      <c r="Z410">
        <v>1236.2809999999999</v>
      </c>
    </row>
    <row r="411" spans="1:26" hidden="1">
      <c r="A411" s="8">
        <v>42593</v>
      </c>
      <c r="B411">
        <v>186.7097</v>
      </c>
      <c r="C411">
        <v>382.47500000000002</v>
      </c>
      <c r="D411">
        <v>759.36599999999999</v>
      </c>
      <c r="E411">
        <v>689.44799999999998</v>
      </c>
      <c r="F411">
        <v>1327.0319999999999</v>
      </c>
      <c r="G411">
        <v>1136.4970000000001</v>
      </c>
      <c r="H411">
        <v>954.17499999999995</v>
      </c>
      <c r="I411">
        <v>2185.79</v>
      </c>
      <c r="J411" t="e">
        <v>#N/A</v>
      </c>
      <c r="K411">
        <v>22580.55</v>
      </c>
      <c r="L411">
        <v>4503.95</v>
      </c>
      <c r="M411">
        <v>253.47139999999999</v>
      </c>
      <c r="N411">
        <v>202.506</v>
      </c>
      <c r="O411">
        <v>350.58609999999999</v>
      </c>
      <c r="P411">
        <v>2032.84</v>
      </c>
      <c r="Q411">
        <v>1754.67</v>
      </c>
      <c r="R411">
        <v>1152.2856999999999</v>
      </c>
      <c r="S411">
        <v>130.05369999999999</v>
      </c>
      <c r="T411">
        <v>485.88170000000002</v>
      </c>
      <c r="U411">
        <v>622.29200000000003</v>
      </c>
      <c r="V411">
        <v>101.14840522799524</v>
      </c>
      <c r="W411">
        <v>97.558899999999994</v>
      </c>
      <c r="X411">
        <v>1191.4721999999999</v>
      </c>
      <c r="Y411">
        <v>1075.02</v>
      </c>
      <c r="Z411">
        <v>1240.367</v>
      </c>
    </row>
    <row r="412" spans="1:26">
      <c r="A412" s="8">
        <v>42594</v>
      </c>
      <c r="B412">
        <v>186.3665</v>
      </c>
      <c r="C412">
        <v>383.55900000000003</v>
      </c>
      <c r="D412">
        <v>759.72</v>
      </c>
      <c r="E412">
        <v>688.81799999999998</v>
      </c>
      <c r="F412">
        <v>1328.7860000000001</v>
      </c>
      <c r="G412">
        <v>1136.818</v>
      </c>
      <c r="H412">
        <v>954.279</v>
      </c>
      <c r="I412">
        <v>2184.0500000000002</v>
      </c>
      <c r="J412">
        <v>16919.919999999998</v>
      </c>
      <c r="K412">
        <v>22766.91</v>
      </c>
      <c r="L412">
        <v>4500.1899999999996</v>
      </c>
      <c r="M412">
        <v>253.45079999999999</v>
      </c>
      <c r="N412">
        <v>202.5752</v>
      </c>
      <c r="O412">
        <v>350.80849999999998</v>
      </c>
      <c r="P412">
        <v>2038.36</v>
      </c>
      <c r="Q412">
        <v>1755.97</v>
      </c>
      <c r="R412">
        <v>1153.5799</v>
      </c>
      <c r="S412">
        <v>129.7157</v>
      </c>
      <c r="T412">
        <v>486.80189999999999</v>
      </c>
      <c r="U412">
        <v>623.49580000000003</v>
      </c>
      <c r="V412">
        <v>101.14743416986308</v>
      </c>
      <c r="W412">
        <v>97.565299999999993</v>
      </c>
      <c r="X412">
        <v>1191.8658</v>
      </c>
      <c r="Y412">
        <v>1078.7</v>
      </c>
      <c r="Z412">
        <v>1239.9132</v>
      </c>
    </row>
    <row r="413" spans="1:26">
      <c r="A413" s="8">
        <v>42597</v>
      </c>
      <c r="B413">
        <v>186.40039999999999</v>
      </c>
      <c r="C413">
        <v>384.01600000000002</v>
      </c>
      <c r="D413">
        <v>764.81799999999998</v>
      </c>
      <c r="E413">
        <v>689.99300000000005</v>
      </c>
      <c r="F413">
        <v>1332.5440000000001</v>
      </c>
      <c r="G413">
        <v>1139.789</v>
      </c>
      <c r="H413">
        <v>956.55700000000002</v>
      </c>
      <c r="I413">
        <v>2190.15</v>
      </c>
      <c r="J413">
        <v>16869.560000000001</v>
      </c>
      <c r="K413">
        <v>22932.51</v>
      </c>
      <c r="L413">
        <v>4497.8599999999997</v>
      </c>
      <c r="M413">
        <v>253.1121</v>
      </c>
      <c r="N413">
        <v>202.3212</v>
      </c>
      <c r="O413">
        <v>350.77300000000002</v>
      </c>
      <c r="P413">
        <v>2035.28</v>
      </c>
      <c r="Q413">
        <v>1758.89</v>
      </c>
      <c r="R413">
        <v>1153.93</v>
      </c>
      <c r="S413">
        <v>130.1293</v>
      </c>
      <c r="T413">
        <v>486.20330000000001</v>
      </c>
      <c r="U413">
        <v>622.52719999999999</v>
      </c>
      <c r="V413">
        <v>101.144510984558</v>
      </c>
      <c r="W413">
        <v>97.593000000000004</v>
      </c>
      <c r="X413">
        <v>1194.4060999999999</v>
      </c>
      <c r="Y413">
        <v>1076.98</v>
      </c>
      <c r="Z413">
        <v>1240.0766000000001</v>
      </c>
    </row>
    <row r="414" spans="1:26">
      <c r="A414" s="8">
        <v>42598</v>
      </c>
      <c r="B414">
        <v>184.93379999999999</v>
      </c>
      <c r="C414">
        <v>381.03800000000001</v>
      </c>
      <c r="D414">
        <v>760.38099999999997</v>
      </c>
      <c r="E414">
        <v>684.91800000000001</v>
      </c>
      <c r="F414">
        <v>1322.896</v>
      </c>
      <c r="G414">
        <v>1129.2190000000001</v>
      </c>
      <c r="H414">
        <v>951.02800000000002</v>
      </c>
      <c r="I414">
        <v>2178.15</v>
      </c>
      <c r="J414">
        <v>16596.509999999998</v>
      </c>
      <c r="K414">
        <v>22910.84</v>
      </c>
      <c r="L414">
        <v>4460.4399999999996</v>
      </c>
      <c r="M414">
        <v>252.51429999999999</v>
      </c>
      <c r="N414">
        <v>202.11099999999999</v>
      </c>
      <c r="O414">
        <v>350.96140000000003</v>
      </c>
      <c r="P414">
        <v>2033.46</v>
      </c>
      <c r="Q414">
        <v>1761.78</v>
      </c>
      <c r="R414">
        <v>1153.7149999999999</v>
      </c>
      <c r="S414">
        <v>130.65369999999999</v>
      </c>
      <c r="T414">
        <v>487.04660000000001</v>
      </c>
      <c r="U414">
        <v>623.96799999999996</v>
      </c>
      <c r="V414">
        <v>101.14353992642585</v>
      </c>
      <c r="W414">
        <v>97.625699999999995</v>
      </c>
      <c r="X414">
        <v>1188.6749</v>
      </c>
      <c r="Y414">
        <v>1063.93</v>
      </c>
      <c r="Z414">
        <v>1226.1868999999999</v>
      </c>
    </row>
    <row r="415" spans="1:26">
      <c r="A415" s="8">
        <v>42599</v>
      </c>
      <c r="B415">
        <v>183.43170000000001</v>
      </c>
      <c r="C415">
        <v>377.72199999999998</v>
      </c>
      <c r="D415">
        <v>759.06299999999999</v>
      </c>
      <c r="E415">
        <v>678.346</v>
      </c>
      <c r="F415">
        <v>1320.3009999999999</v>
      </c>
      <c r="G415">
        <v>1120.8630000000001</v>
      </c>
      <c r="H415">
        <v>951.58299999999997</v>
      </c>
      <c r="I415">
        <v>2182.2199999999998</v>
      </c>
      <c r="J415">
        <v>16745.64</v>
      </c>
      <c r="K415">
        <v>22799.78</v>
      </c>
      <c r="L415">
        <v>4417.68</v>
      </c>
      <c r="M415">
        <v>252.7775</v>
      </c>
      <c r="N415">
        <v>202.21799999999999</v>
      </c>
      <c r="O415">
        <v>351.10079999999999</v>
      </c>
      <c r="P415">
        <v>2035.72</v>
      </c>
      <c r="Q415">
        <v>1763.09</v>
      </c>
      <c r="R415">
        <v>1153.8714</v>
      </c>
      <c r="S415">
        <v>129.5437</v>
      </c>
      <c r="T415">
        <v>487.55430000000001</v>
      </c>
      <c r="U415">
        <v>624.50930000000005</v>
      </c>
      <c r="V415">
        <v>101.1425996710893</v>
      </c>
      <c r="W415">
        <v>97.6464</v>
      </c>
      <c r="X415">
        <v>1187.6129000000001</v>
      </c>
      <c r="Y415">
        <v>1067.45</v>
      </c>
      <c r="Z415">
        <v>1223.9541999999999</v>
      </c>
    </row>
    <row r="416" spans="1:26">
      <c r="A416" s="8">
        <v>42600</v>
      </c>
      <c r="B416">
        <v>184.7475</v>
      </c>
      <c r="C416">
        <v>381.09500000000003</v>
      </c>
      <c r="D416">
        <v>759.67499999999995</v>
      </c>
      <c r="E416">
        <v>682.07</v>
      </c>
      <c r="F416">
        <v>1321.65</v>
      </c>
      <c r="G416">
        <v>1125.95</v>
      </c>
      <c r="H416">
        <v>954.26800000000003</v>
      </c>
      <c r="I416">
        <v>2187.02</v>
      </c>
      <c r="J416">
        <v>16486.009999999998</v>
      </c>
      <c r="K416">
        <v>23023.16</v>
      </c>
      <c r="L416">
        <v>4437.0600000000004</v>
      </c>
      <c r="M416">
        <v>253.27420000000001</v>
      </c>
      <c r="N416">
        <v>202.4186</v>
      </c>
      <c r="O416">
        <v>351.62079999999997</v>
      </c>
      <c r="P416">
        <v>2038.69</v>
      </c>
      <c r="Q416">
        <v>1764.78</v>
      </c>
      <c r="R416">
        <v>1154.3915999999999</v>
      </c>
      <c r="S416">
        <v>129.965</v>
      </c>
      <c r="T416">
        <v>489.38400000000001</v>
      </c>
      <c r="U416">
        <v>627.14930000000004</v>
      </c>
      <c r="V416">
        <v>101.14164863477428</v>
      </c>
      <c r="W416">
        <v>97.6494</v>
      </c>
      <c r="X416">
        <v>1191.4481000000001</v>
      </c>
      <c r="Y416">
        <v>1064.1500000000001</v>
      </c>
      <c r="Z416">
        <v>1220.6914999999999</v>
      </c>
    </row>
    <row r="417" spans="1:26">
      <c r="A417" s="8">
        <v>42601</v>
      </c>
      <c r="B417">
        <v>183.2775</v>
      </c>
      <c r="C417">
        <v>379.947</v>
      </c>
      <c r="D417">
        <v>754.9</v>
      </c>
      <c r="E417">
        <v>677.28599999999994</v>
      </c>
      <c r="F417">
        <v>1320.1959999999999</v>
      </c>
      <c r="G417">
        <v>1122.433</v>
      </c>
      <c r="H417">
        <v>952.11599999999999</v>
      </c>
      <c r="I417">
        <v>2183.87</v>
      </c>
      <c r="J417">
        <v>16545.82</v>
      </c>
      <c r="K417">
        <v>22937.22</v>
      </c>
      <c r="L417">
        <v>4400.5200000000004</v>
      </c>
      <c r="M417">
        <v>252.76320000000001</v>
      </c>
      <c r="N417">
        <v>202.20009999999999</v>
      </c>
      <c r="O417">
        <v>351.19880000000001</v>
      </c>
      <c r="P417">
        <v>2034.68</v>
      </c>
      <c r="Q417">
        <v>1765.21</v>
      </c>
      <c r="R417">
        <v>1153.2843</v>
      </c>
      <c r="S417">
        <v>129.32159999999999</v>
      </c>
      <c r="T417">
        <v>488.15800000000002</v>
      </c>
      <c r="U417">
        <v>625.452</v>
      </c>
      <c r="V417">
        <v>101.14069836852914</v>
      </c>
      <c r="W417">
        <v>97.642099999999999</v>
      </c>
      <c r="X417">
        <v>1189.6323</v>
      </c>
      <c r="Y417">
        <v>1057.2</v>
      </c>
      <c r="Z417">
        <v>1218.1762000000001</v>
      </c>
    </row>
    <row r="418" spans="1:26">
      <c r="A418" s="8">
        <v>42604</v>
      </c>
      <c r="B418">
        <v>183.3451</v>
      </c>
      <c r="C418">
        <v>380.86099999999999</v>
      </c>
      <c r="D418">
        <v>757.98099999999999</v>
      </c>
      <c r="E418">
        <v>675.83600000000001</v>
      </c>
      <c r="F418">
        <v>1321.4349999999999</v>
      </c>
      <c r="G418">
        <v>1123.0350000000001</v>
      </c>
      <c r="H418">
        <v>951.02700000000004</v>
      </c>
      <c r="I418">
        <v>2182.64</v>
      </c>
      <c r="J418">
        <v>16598.189999999999</v>
      </c>
      <c r="K418">
        <v>22997.91</v>
      </c>
      <c r="L418">
        <v>4389.9399999999996</v>
      </c>
      <c r="M418">
        <v>253.22470000000001</v>
      </c>
      <c r="N418">
        <v>202.44890000000001</v>
      </c>
      <c r="O418">
        <v>351.7747</v>
      </c>
      <c r="P418">
        <v>2039.09</v>
      </c>
      <c r="Q418">
        <v>1766.51</v>
      </c>
      <c r="R418">
        <v>1154.1366</v>
      </c>
      <c r="S418">
        <v>128.7285</v>
      </c>
      <c r="T418">
        <v>488.83569999999997</v>
      </c>
      <c r="U418">
        <v>626.07429999999999</v>
      </c>
      <c r="V418">
        <v>101.13781522685841</v>
      </c>
      <c r="W418">
        <v>97.682400000000001</v>
      </c>
      <c r="X418">
        <v>1191.2987000000001</v>
      </c>
      <c r="Y418">
        <v>1062.3</v>
      </c>
      <c r="Z418">
        <v>1218.2873</v>
      </c>
    </row>
    <row r="419" spans="1:26">
      <c r="A419" s="8">
        <v>42605</v>
      </c>
      <c r="B419">
        <v>185.02780000000001</v>
      </c>
      <c r="C419">
        <v>383.64699999999999</v>
      </c>
      <c r="D419">
        <v>758.06500000000005</v>
      </c>
      <c r="E419">
        <v>682.726</v>
      </c>
      <c r="F419">
        <v>1325.2750000000001</v>
      </c>
      <c r="G419">
        <v>1128.6379999999999</v>
      </c>
      <c r="H419">
        <v>953.66800000000001</v>
      </c>
      <c r="I419">
        <v>2186.9</v>
      </c>
      <c r="J419">
        <v>16497.36</v>
      </c>
      <c r="K419">
        <v>22998.93</v>
      </c>
      <c r="L419">
        <v>4421.45</v>
      </c>
      <c r="M419">
        <v>253.25579999999999</v>
      </c>
      <c r="N419">
        <v>202.5401</v>
      </c>
      <c r="O419">
        <v>352.28649999999999</v>
      </c>
      <c r="P419">
        <v>2039.2</v>
      </c>
      <c r="Q419">
        <v>1768.02</v>
      </c>
      <c r="R419">
        <v>1154.4730999999999</v>
      </c>
      <c r="S419">
        <v>129.19890000000001</v>
      </c>
      <c r="T419">
        <v>489.49900000000002</v>
      </c>
      <c r="U419">
        <v>627.31600000000003</v>
      </c>
      <c r="V419">
        <v>101.1368549497047</v>
      </c>
      <c r="W419">
        <v>97.688699999999997</v>
      </c>
      <c r="X419">
        <v>1196.8052</v>
      </c>
      <c r="Y419">
        <v>1063.78</v>
      </c>
      <c r="Z419">
        <v>1224.0232000000001</v>
      </c>
    </row>
    <row r="420" spans="1:26">
      <c r="A420" s="8">
        <v>42606</v>
      </c>
      <c r="B420">
        <v>185.7115</v>
      </c>
      <c r="C420">
        <v>384.54700000000003</v>
      </c>
      <c r="D420">
        <v>752.73099999999999</v>
      </c>
      <c r="E420">
        <v>683.89099999999996</v>
      </c>
      <c r="F420">
        <v>1319.471</v>
      </c>
      <c r="G420">
        <v>1127.6500000000001</v>
      </c>
      <c r="H420">
        <v>951.91499999999996</v>
      </c>
      <c r="I420">
        <v>2175.44</v>
      </c>
      <c r="J420">
        <v>16597.3</v>
      </c>
      <c r="K420">
        <v>22820.78</v>
      </c>
      <c r="L420">
        <v>4435.47</v>
      </c>
      <c r="M420">
        <v>253.14009999999999</v>
      </c>
      <c r="N420">
        <v>202.51179999999999</v>
      </c>
      <c r="O420">
        <v>353.1413</v>
      </c>
      <c r="P420">
        <v>2038.9</v>
      </c>
      <c r="Q420">
        <v>1768.95</v>
      </c>
      <c r="R420">
        <v>1154.5361</v>
      </c>
      <c r="S420">
        <v>127.96080000000001</v>
      </c>
      <c r="T420">
        <v>487.99860000000001</v>
      </c>
      <c r="U420">
        <v>624.83810000000005</v>
      </c>
      <c r="V420">
        <v>101.1359039133897</v>
      </c>
      <c r="W420">
        <v>97.706999999999994</v>
      </c>
      <c r="X420">
        <v>1191.9174</v>
      </c>
      <c r="Y420">
        <v>1058.71</v>
      </c>
      <c r="Z420">
        <v>1226.9840999999999</v>
      </c>
    </row>
    <row r="421" spans="1:26">
      <c r="A421" s="8">
        <v>42607</v>
      </c>
      <c r="B421">
        <v>184.1866</v>
      </c>
      <c r="C421">
        <v>382.11099999999999</v>
      </c>
      <c r="D421">
        <v>754.15499999999997</v>
      </c>
      <c r="E421">
        <v>680.03200000000004</v>
      </c>
      <c r="F421">
        <v>1315.904</v>
      </c>
      <c r="G421">
        <v>1121.8389999999999</v>
      </c>
      <c r="H421">
        <v>951.01099999999997</v>
      </c>
      <c r="I421">
        <v>2172.4699999999998</v>
      </c>
      <c r="J421">
        <v>16555.95</v>
      </c>
      <c r="K421">
        <v>22814.95</v>
      </c>
      <c r="L421">
        <v>4406.6099999999997</v>
      </c>
      <c r="M421">
        <v>253.02619999999999</v>
      </c>
      <c r="N421">
        <v>202.40379999999999</v>
      </c>
      <c r="O421">
        <v>353.01679999999999</v>
      </c>
      <c r="P421">
        <v>2037.01</v>
      </c>
      <c r="Q421">
        <v>1769.25</v>
      </c>
      <c r="R421">
        <v>1154.4781</v>
      </c>
      <c r="S421">
        <v>128.38929999999999</v>
      </c>
      <c r="T421">
        <v>488.07740000000001</v>
      </c>
      <c r="U421">
        <v>625.0702</v>
      </c>
      <c r="V421">
        <v>101.13495364714457</v>
      </c>
      <c r="W421">
        <v>97.711600000000004</v>
      </c>
      <c r="X421">
        <v>1191.0130999999999</v>
      </c>
      <c r="Y421">
        <v>1063.3599999999999</v>
      </c>
      <c r="Z421">
        <v>1221.1494</v>
      </c>
    </row>
    <row r="422" spans="1:26">
      <c r="A422" s="8">
        <v>42608</v>
      </c>
      <c r="B422">
        <v>185.14279999999999</v>
      </c>
      <c r="C422">
        <v>383.452</v>
      </c>
      <c r="D422">
        <v>756.33399999999995</v>
      </c>
      <c r="E422">
        <v>684.12199999999996</v>
      </c>
      <c r="F422">
        <v>1315.15</v>
      </c>
      <c r="G422">
        <v>1125.557</v>
      </c>
      <c r="H422">
        <v>949.87</v>
      </c>
      <c r="I422">
        <v>2169.04</v>
      </c>
      <c r="J422">
        <v>16360.71</v>
      </c>
      <c r="K422">
        <v>22909.54</v>
      </c>
      <c r="L422">
        <v>4441.87</v>
      </c>
      <c r="M422">
        <v>253.22280000000001</v>
      </c>
      <c r="N422">
        <v>202.53290000000001</v>
      </c>
      <c r="O422">
        <v>353.23340000000002</v>
      </c>
      <c r="P422">
        <v>2031.66</v>
      </c>
      <c r="Q422">
        <v>1769.63</v>
      </c>
      <c r="R422">
        <v>1154.6655000000001</v>
      </c>
      <c r="S422">
        <v>128.89340000000001</v>
      </c>
      <c r="T422">
        <v>487.75940000000003</v>
      </c>
      <c r="U422">
        <v>624.7921</v>
      </c>
      <c r="V422">
        <v>101.133992599921</v>
      </c>
      <c r="W422">
        <v>97.711500000000001</v>
      </c>
      <c r="X422">
        <v>1190.3288</v>
      </c>
      <c r="Y422">
        <v>1053.04</v>
      </c>
      <c r="Z422">
        <v>1220.8030000000001</v>
      </c>
    </row>
    <row r="423" spans="1:26">
      <c r="A423" s="8">
        <v>42612</v>
      </c>
      <c r="B423">
        <v>185.7303</v>
      </c>
      <c r="C423">
        <v>383.4</v>
      </c>
      <c r="D423">
        <v>753.24</v>
      </c>
      <c r="E423">
        <v>685.94299999999998</v>
      </c>
      <c r="F423">
        <v>1317.69</v>
      </c>
      <c r="G423">
        <v>1127.5119999999999</v>
      </c>
      <c r="H423">
        <v>956.06700000000001</v>
      </c>
      <c r="I423">
        <v>2176.12</v>
      </c>
      <c r="J423">
        <v>16725.36</v>
      </c>
      <c r="K423">
        <v>23016.11</v>
      </c>
      <c r="L423">
        <v>4457.49</v>
      </c>
      <c r="M423">
        <v>253.16739999999999</v>
      </c>
      <c r="N423">
        <v>202.6208</v>
      </c>
      <c r="O423">
        <v>353.8372</v>
      </c>
      <c r="P423">
        <v>2038</v>
      </c>
      <c r="Q423">
        <v>1771.86</v>
      </c>
      <c r="R423">
        <v>1155.1529</v>
      </c>
      <c r="S423">
        <v>127.267</v>
      </c>
      <c r="T423">
        <v>484.09449999999998</v>
      </c>
      <c r="U423">
        <v>617.68370000000004</v>
      </c>
      <c r="V423">
        <v>101.13012915927935</v>
      </c>
      <c r="W423">
        <v>97.762900000000002</v>
      </c>
      <c r="X423">
        <v>1188.2127</v>
      </c>
      <c r="Y423">
        <v>1061.6400000000001</v>
      </c>
      <c r="Z423">
        <v>1232.6627000000001</v>
      </c>
    </row>
    <row r="424" spans="1:26">
      <c r="A424" s="8">
        <v>42613</v>
      </c>
      <c r="B424">
        <v>185.077</v>
      </c>
      <c r="C424">
        <v>381.69499999999999</v>
      </c>
      <c r="D424">
        <v>750.41899999999998</v>
      </c>
      <c r="E424">
        <v>684.99900000000002</v>
      </c>
      <c r="F424">
        <v>1314.1110000000001</v>
      </c>
      <c r="G424">
        <v>1120.423</v>
      </c>
      <c r="H424">
        <v>954.68399999999997</v>
      </c>
      <c r="I424">
        <v>2170.9499999999998</v>
      </c>
      <c r="J424">
        <v>16887.400000000001</v>
      </c>
      <c r="K424">
        <v>22976.880000000001</v>
      </c>
      <c r="L424">
        <v>4438.22</v>
      </c>
      <c r="M424">
        <v>252.76849999999999</v>
      </c>
      <c r="N424">
        <v>202.55770000000001</v>
      </c>
      <c r="O424">
        <v>354.09750000000003</v>
      </c>
      <c r="P424">
        <v>2038.18</v>
      </c>
      <c r="Q424">
        <v>1770.79</v>
      </c>
      <c r="R424">
        <v>1154.5282999999999</v>
      </c>
      <c r="S424">
        <v>127.3222</v>
      </c>
      <c r="T424">
        <v>483.0188</v>
      </c>
      <c r="U424">
        <v>615.61569999999995</v>
      </c>
      <c r="V424">
        <v>101.12916888212567</v>
      </c>
      <c r="W424">
        <v>97.811899999999994</v>
      </c>
      <c r="X424">
        <v>1186.3376000000001</v>
      </c>
      <c r="Y424">
        <v>1062.8</v>
      </c>
      <c r="Z424">
        <v>1232.3797999999999</v>
      </c>
    </row>
    <row r="425" spans="1:26">
      <c r="A425" s="8">
        <v>42614</v>
      </c>
      <c r="B425">
        <v>185.04179999999999</v>
      </c>
      <c r="C425">
        <v>383.34399999999999</v>
      </c>
      <c r="D425">
        <v>749.25199999999995</v>
      </c>
      <c r="E425">
        <v>683.43899999999996</v>
      </c>
      <c r="F425">
        <v>1315.354</v>
      </c>
      <c r="G425">
        <v>1118.5930000000001</v>
      </c>
      <c r="H425">
        <v>954.18</v>
      </c>
      <c r="I425">
        <v>2170.86</v>
      </c>
      <c r="J425">
        <v>16926.84</v>
      </c>
      <c r="K425">
        <v>23162.34</v>
      </c>
      <c r="L425">
        <v>4439.67</v>
      </c>
      <c r="M425">
        <v>252.4205</v>
      </c>
      <c r="N425">
        <v>202.40479999999999</v>
      </c>
      <c r="O425">
        <v>354.67880000000002</v>
      </c>
      <c r="P425">
        <v>2037.75</v>
      </c>
      <c r="Q425">
        <v>1770.02</v>
      </c>
      <c r="R425">
        <v>1153.2974999999999</v>
      </c>
      <c r="S425">
        <v>126.95</v>
      </c>
      <c r="T425">
        <v>483.80849999999998</v>
      </c>
      <c r="U425">
        <v>616.66229999999996</v>
      </c>
      <c r="V425">
        <v>101.12824864860627</v>
      </c>
      <c r="W425">
        <v>97.837900000000005</v>
      </c>
      <c r="X425">
        <v>1189.7493999999999</v>
      </c>
      <c r="Y425">
        <v>1060.8599999999999</v>
      </c>
      <c r="Z425">
        <v>1229.4032</v>
      </c>
    </row>
    <row r="426" spans="1:26">
      <c r="A426" s="8">
        <v>42615</v>
      </c>
      <c r="B426">
        <v>188.7646</v>
      </c>
      <c r="C426">
        <v>387.26600000000002</v>
      </c>
      <c r="D426">
        <v>758.84</v>
      </c>
      <c r="E426">
        <v>696.072</v>
      </c>
      <c r="F426">
        <v>1324.5309999999999</v>
      </c>
      <c r="G426">
        <v>1136.8040000000001</v>
      </c>
      <c r="H426">
        <v>961.44600000000003</v>
      </c>
      <c r="I426">
        <v>2179.98</v>
      </c>
      <c r="J426">
        <v>16925.68</v>
      </c>
      <c r="K426">
        <v>23266.7</v>
      </c>
      <c r="L426">
        <v>4542.17</v>
      </c>
      <c r="M426">
        <v>252.13339999999999</v>
      </c>
      <c r="N426">
        <v>202.2191</v>
      </c>
      <c r="O426">
        <v>354.9622</v>
      </c>
      <c r="P426">
        <v>2035.14</v>
      </c>
      <c r="Q426">
        <v>1771.03</v>
      </c>
      <c r="R426">
        <v>1152.4431</v>
      </c>
      <c r="S426">
        <v>127.4392</v>
      </c>
      <c r="T426">
        <v>481.95519999999999</v>
      </c>
      <c r="U426">
        <v>613.28089999999997</v>
      </c>
      <c r="V426">
        <v>101.12729761229129</v>
      </c>
      <c r="W426">
        <v>97.910799999999995</v>
      </c>
      <c r="X426">
        <v>1196.9228000000001</v>
      </c>
      <c r="Y426">
        <v>1070.03</v>
      </c>
      <c r="Z426">
        <v>1239.6211000000001</v>
      </c>
    </row>
    <row r="427" spans="1:26" hidden="1">
      <c r="A427" s="8">
        <v>42618</v>
      </c>
      <c r="B427">
        <v>188.8554</v>
      </c>
      <c r="C427">
        <v>388.31099999999998</v>
      </c>
      <c r="D427">
        <v>766.53499999999997</v>
      </c>
      <c r="E427">
        <v>696.77099999999996</v>
      </c>
      <c r="F427">
        <v>1326.1990000000001</v>
      </c>
      <c r="G427">
        <v>1137.0989999999999</v>
      </c>
      <c r="H427">
        <v>963.34</v>
      </c>
      <c r="I427" t="e">
        <v>#N/A</v>
      </c>
      <c r="J427">
        <v>17037.63</v>
      </c>
      <c r="K427">
        <v>23649.55</v>
      </c>
      <c r="L427">
        <v>4541.08</v>
      </c>
      <c r="M427">
        <v>252.4854</v>
      </c>
      <c r="N427">
        <v>202.42019999999999</v>
      </c>
      <c r="O427">
        <v>355.36489999999998</v>
      </c>
      <c r="P427" t="e">
        <v>#N/A</v>
      </c>
      <c r="Q427" t="e">
        <v>#N/A</v>
      </c>
      <c r="R427" t="e">
        <v>#N/A</v>
      </c>
      <c r="S427">
        <v>128.08770000000001</v>
      </c>
      <c r="T427">
        <v>482.77480000000003</v>
      </c>
      <c r="U427">
        <v>615.07230000000004</v>
      </c>
      <c r="V427">
        <v>101.12444604348603</v>
      </c>
      <c r="W427">
        <v>97.944500000000005</v>
      </c>
      <c r="X427">
        <v>1199.0458000000001</v>
      </c>
      <c r="Y427" t="e">
        <v>#N/A</v>
      </c>
      <c r="Z427">
        <v>1242.9503999999999</v>
      </c>
    </row>
    <row r="428" spans="1:26">
      <c r="A428" s="8">
        <v>42619</v>
      </c>
      <c r="B428">
        <v>188.13319999999999</v>
      </c>
      <c r="C428">
        <v>388.56700000000001</v>
      </c>
      <c r="D428">
        <v>774.91600000000005</v>
      </c>
      <c r="E428">
        <v>692.54700000000003</v>
      </c>
      <c r="F428">
        <v>1330.3889999999999</v>
      </c>
      <c r="G428">
        <v>1136.098</v>
      </c>
      <c r="H428">
        <v>964.85500000000002</v>
      </c>
      <c r="I428">
        <v>2186.48</v>
      </c>
      <c r="J428">
        <v>17081.98</v>
      </c>
      <c r="K428">
        <v>23787.68</v>
      </c>
      <c r="L428">
        <v>4529.96</v>
      </c>
      <c r="M428">
        <v>253.4342</v>
      </c>
      <c r="N428">
        <v>202.80770000000001</v>
      </c>
      <c r="O428">
        <v>355.85739999999998</v>
      </c>
      <c r="P428">
        <v>2041.09</v>
      </c>
      <c r="Q428">
        <v>1774.61</v>
      </c>
      <c r="R428">
        <v>1153.0098</v>
      </c>
      <c r="S428">
        <v>129.01560000000001</v>
      </c>
      <c r="T428">
        <v>486.57220000000001</v>
      </c>
      <c r="U428">
        <v>620.89030000000002</v>
      </c>
      <c r="V428">
        <v>101.12349500717102</v>
      </c>
      <c r="W428">
        <v>97.978200000000001</v>
      </c>
      <c r="X428">
        <v>1204.2618</v>
      </c>
      <c r="Y428">
        <v>1078.8499999999999</v>
      </c>
      <c r="Z428">
        <v>1238.0703000000001</v>
      </c>
    </row>
    <row r="429" spans="1:26">
      <c r="A429" s="8">
        <v>42620</v>
      </c>
      <c r="B429">
        <v>188.74719999999999</v>
      </c>
      <c r="C429">
        <v>390.16399999999999</v>
      </c>
      <c r="D429">
        <v>778.53800000000001</v>
      </c>
      <c r="E429">
        <v>696.7</v>
      </c>
      <c r="F429">
        <v>1331.7550000000001</v>
      </c>
      <c r="G429">
        <v>1139.711</v>
      </c>
      <c r="H429">
        <v>965.79399999999998</v>
      </c>
      <c r="I429">
        <v>2186.16</v>
      </c>
      <c r="J429">
        <v>17012.439999999999</v>
      </c>
      <c r="K429">
        <v>23741.81</v>
      </c>
      <c r="L429">
        <v>4557.66</v>
      </c>
      <c r="M429">
        <v>253.75659999999999</v>
      </c>
      <c r="N429">
        <v>202.9949</v>
      </c>
      <c r="O429">
        <v>355.70960000000002</v>
      </c>
      <c r="P429">
        <v>2041.4</v>
      </c>
      <c r="Q429">
        <v>1776.5</v>
      </c>
      <c r="R429">
        <v>1153.6665</v>
      </c>
      <c r="S429">
        <v>130.20509999999999</v>
      </c>
      <c r="T429">
        <v>487.65530000000001</v>
      </c>
      <c r="U429">
        <v>623.21079999999995</v>
      </c>
      <c r="V429">
        <v>101.12253473001731</v>
      </c>
      <c r="W429">
        <v>98.016599999999997</v>
      </c>
      <c r="X429">
        <v>1205.8766000000001</v>
      </c>
      <c r="Y429">
        <v>1084.6300000000001</v>
      </c>
      <c r="Z429">
        <v>1239.1278</v>
      </c>
    </row>
    <row r="430" spans="1:26">
      <c r="A430" s="8">
        <v>42621</v>
      </c>
      <c r="B430">
        <v>188.1234</v>
      </c>
      <c r="C430">
        <v>390.87</v>
      </c>
      <c r="D430">
        <v>777.75599999999997</v>
      </c>
      <c r="E430">
        <v>698.58399999999995</v>
      </c>
      <c r="F430">
        <v>1326.8309999999999</v>
      </c>
      <c r="G430">
        <v>1134.355</v>
      </c>
      <c r="H430">
        <v>966.27300000000002</v>
      </c>
      <c r="I430">
        <v>2181.3000000000002</v>
      </c>
      <c r="J430">
        <v>16958.77</v>
      </c>
      <c r="K430">
        <v>23919.34</v>
      </c>
      <c r="L430">
        <v>4542.2</v>
      </c>
      <c r="M430">
        <v>252.7</v>
      </c>
      <c r="N430">
        <v>202.61279999999999</v>
      </c>
      <c r="O430">
        <v>355.28070000000002</v>
      </c>
      <c r="P430">
        <v>2033.52</v>
      </c>
      <c r="Q430">
        <v>1777.67</v>
      </c>
      <c r="R430">
        <v>1152.8168000000001</v>
      </c>
      <c r="S430">
        <v>130.20670000000001</v>
      </c>
      <c r="T430">
        <v>486.13850000000002</v>
      </c>
      <c r="U430">
        <v>620.95820000000003</v>
      </c>
      <c r="V430">
        <v>101.12154365006801</v>
      </c>
      <c r="W430">
        <v>98.039599999999993</v>
      </c>
      <c r="X430">
        <v>1202.4766999999999</v>
      </c>
      <c r="Y430">
        <v>1071.6199999999999</v>
      </c>
      <c r="Z430">
        <v>1231.4463000000001</v>
      </c>
    </row>
    <row r="431" spans="1:26">
      <c r="A431" s="8">
        <v>42622</v>
      </c>
      <c r="B431">
        <v>186.07509999999999</v>
      </c>
      <c r="C431">
        <v>385.96</v>
      </c>
      <c r="D431">
        <v>766.447</v>
      </c>
      <c r="E431">
        <v>692.61300000000006</v>
      </c>
      <c r="F431">
        <v>1301.7470000000001</v>
      </c>
      <c r="G431">
        <v>1118.9839999999999</v>
      </c>
      <c r="H431">
        <v>950.55700000000002</v>
      </c>
      <c r="I431">
        <v>2127.81</v>
      </c>
      <c r="J431">
        <v>16965.759999999998</v>
      </c>
      <c r="K431">
        <v>24099.7</v>
      </c>
      <c r="L431">
        <v>4491.3999999999996</v>
      </c>
      <c r="M431">
        <v>251.41650000000001</v>
      </c>
      <c r="N431">
        <v>202.06370000000001</v>
      </c>
      <c r="O431">
        <v>354.45249999999999</v>
      </c>
      <c r="P431">
        <v>2027.38</v>
      </c>
      <c r="Q431">
        <v>1771.5</v>
      </c>
      <c r="R431">
        <v>1151.1498999999999</v>
      </c>
      <c r="S431">
        <v>128.48859999999999</v>
      </c>
      <c r="T431">
        <v>482.15010000000001</v>
      </c>
      <c r="U431">
        <v>614.48540000000003</v>
      </c>
      <c r="V431">
        <v>101.12059338382286</v>
      </c>
      <c r="W431">
        <v>98.053399999999996</v>
      </c>
      <c r="X431">
        <v>1175.4550999999999</v>
      </c>
      <c r="Y431">
        <v>1028.3599999999999</v>
      </c>
      <c r="Z431">
        <v>1213.3803</v>
      </c>
    </row>
    <row r="432" spans="1:26">
      <c r="A432" s="8">
        <v>42625</v>
      </c>
      <c r="B432">
        <v>184.32669999999999</v>
      </c>
      <c r="C432">
        <v>381.76499999999999</v>
      </c>
      <c r="D432">
        <v>762.98599999999999</v>
      </c>
      <c r="E432">
        <v>683.07500000000005</v>
      </c>
      <c r="F432">
        <v>1305.067</v>
      </c>
      <c r="G432">
        <v>1110.9110000000001</v>
      </c>
      <c r="H432">
        <v>950.61300000000006</v>
      </c>
      <c r="I432">
        <v>2159.04</v>
      </c>
      <c r="J432">
        <v>16672.919999999998</v>
      </c>
      <c r="K432">
        <v>23290.6</v>
      </c>
      <c r="L432">
        <v>4439.8</v>
      </c>
      <c r="M432">
        <v>251.20480000000001</v>
      </c>
      <c r="N432">
        <v>201.70930000000001</v>
      </c>
      <c r="O432">
        <v>352.85140000000001</v>
      </c>
      <c r="P432">
        <v>2027.61</v>
      </c>
      <c r="Q432">
        <v>1768.58</v>
      </c>
      <c r="R432">
        <v>1150.2519</v>
      </c>
      <c r="S432">
        <v>127.46510000000001</v>
      </c>
      <c r="T432">
        <v>482.46629999999999</v>
      </c>
      <c r="U432">
        <v>615.37239999999997</v>
      </c>
      <c r="V432">
        <v>101.117711012222</v>
      </c>
      <c r="W432">
        <v>98.009500000000003</v>
      </c>
      <c r="X432">
        <v>1179.7715000000001</v>
      </c>
      <c r="Y432">
        <v>1040.19</v>
      </c>
      <c r="Z432">
        <v>1217.5228</v>
      </c>
    </row>
    <row r="433" spans="1:26">
      <c r="A433" s="8">
        <v>42626</v>
      </c>
      <c r="B433">
        <v>182.4282</v>
      </c>
      <c r="C433">
        <v>379.95499999999998</v>
      </c>
      <c r="D433">
        <v>757.23599999999999</v>
      </c>
      <c r="E433">
        <v>676.25699999999995</v>
      </c>
      <c r="F433">
        <v>1294.81</v>
      </c>
      <c r="G433">
        <v>1107.787</v>
      </c>
      <c r="H433">
        <v>938.31799999999998</v>
      </c>
      <c r="I433">
        <v>2127.02</v>
      </c>
      <c r="J433">
        <v>16729.04</v>
      </c>
      <c r="K433">
        <v>23215.759999999998</v>
      </c>
      <c r="L433">
        <v>4387.18</v>
      </c>
      <c r="M433">
        <v>251.12350000000001</v>
      </c>
      <c r="N433">
        <v>201.6942</v>
      </c>
      <c r="O433">
        <v>352.45609999999999</v>
      </c>
      <c r="P433">
        <v>2021.65</v>
      </c>
      <c r="Q433">
        <v>1761.52</v>
      </c>
      <c r="R433">
        <v>1148.3487</v>
      </c>
      <c r="S433">
        <v>126.8532</v>
      </c>
      <c r="T433">
        <v>481.31240000000003</v>
      </c>
      <c r="U433">
        <v>613.77350000000001</v>
      </c>
      <c r="V433">
        <v>101.11674072415973</v>
      </c>
      <c r="W433">
        <v>98.043599999999998</v>
      </c>
      <c r="X433">
        <v>1166.2777000000001</v>
      </c>
      <c r="Y433">
        <v>1012.76</v>
      </c>
      <c r="Z433">
        <v>1201.9245000000001</v>
      </c>
    </row>
    <row r="434" spans="1:26">
      <c r="A434" s="8">
        <v>42627</v>
      </c>
      <c r="B434">
        <v>182.2277</v>
      </c>
      <c r="C434">
        <v>380.30500000000001</v>
      </c>
      <c r="D434">
        <v>758.23299999999995</v>
      </c>
      <c r="E434">
        <v>675.005</v>
      </c>
      <c r="F434">
        <v>1295.7360000000001</v>
      </c>
      <c r="G434">
        <v>1108.4380000000001</v>
      </c>
      <c r="H434">
        <v>935.93799999999999</v>
      </c>
      <c r="I434">
        <v>2125.77</v>
      </c>
      <c r="J434">
        <v>16614.240000000002</v>
      </c>
      <c r="K434">
        <v>23190.639999999999</v>
      </c>
      <c r="L434">
        <v>4370.26</v>
      </c>
      <c r="M434">
        <v>251.22970000000001</v>
      </c>
      <c r="N434">
        <v>201.73830000000001</v>
      </c>
      <c r="O434">
        <v>351.84840000000003</v>
      </c>
      <c r="P434">
        <v>2025.83</v>
      </c>
      <c r="Q434">
        <v>1761.5</v>
      </c>
      <c r="R434">
        <v>1147.7954999999999</v>
      </c>
      <c r="S434">
        <v>126.6867</v>
      </c>
      <c r="T434">
        <v>481.33019999999999</v>
      </c>
      <c r="U434">
        <v>613.28480000000002</v>
      </c>
      <c r="V434">
        <v>101.11576966602756</v>
      </c>
      <c r="W434">
        <v>98.052000000000007</v>
      </c>
      <c r="X434">
        <v>1164.5926999999999</v>
      </c>
      <c r="Y434">
        <v>1015.65</v>
      </c>
      <c r="Z434">
        <v>1200.2899</v>
      </c>
    </row>
    <row r="435" spans="1:26">
      <c r="A435" s="8">
        <v>42628</v>
      </c>
      <c r="B435">
        <v>183.24629999999999</v>
      </c>
      <c r="C435">
        <v>382.13299999999998</v>
      </c>
      <c r="D435">
        <v>756.68200000000002</v>
      </c>
      <c r="E435">
        <v>678.09100000000001</v>
      </c>
      <c r="F435">
        <v>1305.193</v>
      </c>
      <c r="G435">
        <v>1113.8130000000001</v>
      </c>
      <c r="H435">
        <v>941.23699999999997</v>
      </c>
      <c r="I435">
        <v>2147.2600000000002</v>
      </c>
      <c r="J435">
        <v>16405.009999999998</v>
      </c>
      <c r="K435">
        <v>23335.59</v>
      </c>
      <c r="L435">
        <v>4373.22</v>
      </c>
      <c r="M435">
        <v>250.94479999999999</v>
      </c>
      <c r="N435">
        <v>201.60149999999999</v>
      </c>
      <c r="O435">
        <v>351.63139999999999</v>
      </c>
      <c r="P435">
        <v>2025.26</v>
      </c>
      <c r="Q435">
        <v>1762.09</v>
      </c>
      <c r="R435">
        <v>1146.8911000000001</v>
      </c>
      <c r="S435">
        <v>126.846</v>
      </c>
      <c r="T435">
        <v>481.43779999999998</v>
      </c>
      <c r="U435">
        <v>613.53710000000001</v>
      </c>
      <c r="V435">
        <v>101.11480938887385</v>
      </c>
      <c r="W435">
        <v>98.081000000000003</v>
      </c>
      <c r="X435">
        <v>1172.6035999999999</v>
      </c>
      <c r="Y435">
        <v>1019.93</v>
      </c>
      <c r="Z435">
        <v>1209.7225000000001</v>
      </c>
    </row>
    <row r="436" spans="1:26" hidden="1">
      <c r="A436" s="8">
        <v>42629</v>
      </c>
      <c r="B436">
        <v>181.84469999999999</v>
      </c>
      <c r="C436">
        <v>382.02300000000002</v>
      </c>
      <c r="D436">
        <v>746.95100000000002</v>
      </c>
      <c r="E436">
        <v>672.16</v>
      </c>
      <c r="F436">
        <v>1302.8330000000001</v>
      </c>
      <c r="G436">
        <v>1109.0820000000001</v>
      </c>
      <c r="H436">
        <v>937.97199999999998</v>
      </c>
      <c r="I436">
        <v>2139.16</v>
      </c>
      <c r="J436">
        <v>16519.29</v>
      </c>
      <c r="K436" t="e">
        <v>#N/A</v>
      </c>
      <c r="L436">
        <v>4332.45</v>
      </c>
      <c r="M436">
        <v>251.2072</v>
      </c>
      <c r="N436">
        <v>201.75190000000001</v>
      </c>
      <c r="O436">
        <v>351.23489999999998</v>
      </c>
      <c r="P436">
        <v>2025.17</v>
      </c>
      <c r="Q436">
        <v>1761.09</v>
      </c>
      <c r="R436">
        <v>1146.6626000000001</v>
      </c>
      <c r="S436">
        <v>126.5706</v>
      </c>
      <c r="T436">
        <v>480.51549999999997</v>
      </c>
      <c r="U436">
        <v>612.3836</v>
      </c>
      <c r="V436">
        <v>101.11383833074169</v>
      </c>
      <c r="W436">
        <v>98.067700000000002</v>
      </c>
      <c r="X436">
        <v>1167.2592999999999</v>
      </c>
      <c r="Y436">
        <v>1018.75</v>
      </c>
      <c r="Z436">
        <v>1212.1452999999999</v>
      </c>
    </row>
    <row r="437" spans="1:26" hidden="1">
      <c r="A437" s="8">
        <v>42632</v>
      </c>
      <c r="B437">
        <v>183.76079999999999</v>
      </c>
      <c r="C437">
        <v>384.51600000000002</v>
      </c>
      <c r="D437">
        <v>757.11699999999996</v>
      </c>
      <c r="E437">
        <v>680.34100000000001</v>
      </c>
      <c r="F437">
        <v>1307.1110000000001</v>
      </c>
      <c r="G437">
        <v>1120.241</v>
      </c>
      <c r="H437">
        <v>942.43899999999996</v>
      </c>
      <c r="I437">
        <v>2139.12</v>
      </c>
      <c r="J437" t="e">
        <v>#N/A</v>
      </c>
      <c r="K437">
        <v>23550.45</v>
      </c>
      <c r="L437">
        <v>4394.1899999999996</v>
      </c>
      <c r="M437">
        <v>251.1942</v>
      </c>
      <c r="N437">
        <v>201.6576</v>
      </c>
      <c r="O437">
        <v>351.2011</v>
      </c>
      <c r="P437">
        <v>2025.87</v>
      </c>
      <c r="Q437">
        <v>1763.11</v>
      </c>
      <c r="R437">
        <v>1146.9416000000001</v>
      </c>
      <c r="S437">
        <v>127.06959999999999</v>
      </c>
      <c r="T437">
        <v>481.27440000000001</v>
      </c>
      <c r="U437">
        <v>613.68299999999999</v>
      </c>
      <c r="V437">
        <v>101.11092669648497</v>
      </c>
      <c r="W437">
        <v>98.0822</v>
      </c>
      <c r="X437">
        <v>1173.9612</v>
      </c>
      <c r="Y437">
        <v>1028.83</v>
      </c>
      <c r="Z437">
        <v>1214.7002</v>
      </c>
    </row>
    <row r="438" spans="1:26">
      <c r="A438" s="8">
        <v>42633</v>
      </c>
      <c r="B438">
        <v>183.6183</v>
      </c>
      <c r="C438">
        <v>384.20400000000001</v>
      </c>
      <c r="D438">
        <v>757.62699999999995</v>
      </c>
      <c r="E438">
        <v>679.59699999999998</v>
      </c>
      <c r="F438">
        <v>1308.8140000000001</v>
      </c>
      <c r="G438">
        <v>1123.6210000000001</v>
      </c>
      <c r="H438">
        <v>942.06799999999998</v>
      </c>
      <c r="I438">
        <v>2139.7600000000002</v>
      </c>
      <c r="J438">
        <v>16492.150000000001</v>
      </c>
      <c r="K438">
        <v>23530.86</v>
      </c>
      <c r="L438">
        <v>4388.6000000000004</v>
      </c>
      <c r="M438">
        <v>251.8546</v>
      </c>
      <c r="N438">
        <v>201.8817</v>
      </c>
      <c r="O438">
        <v>350.77300000000002</v>
      </c>
      <c r="P438">
        <v>2026.95</v>
      </c>
      <c r="Q438">
        <v>1763.72</v>
      </c>
      <c r="R438">
        <v>1146.9075</v>
      </c>
      <c r="S438">
        <v>127.09990000000001</v>
      </c>
      <c r="T438">
        <v>481.73559999999998</v>
      </c>
      <c r="U438">
        <v>614.60630000000003</v>
      </c>
      <c r="V438">
        <v>101.10995563835279</v>
      </c>
      <c r="W438">
        <v>98.104799999999997</v>
      </c>
      <c r="X438">
        <v>1173.8275000000001</v>
      </c>
      <c r="Y438">
        <v>1026.8499999999999</v>
      </c>
      <c r="Z438">
        <v>1216.7833000000001</v>
      </c>
    </row>
    <row r="439" spans="1:26">
      <c r="A439" s="8">
        <v>42634</v>
      </c>
      <c r="B439">
        <v>184.43960000000001</v>
      </c>
      <c r="C439">
        <v>384.89299999999997</v>
      </c>
      <c r="D439">
        <v>760.06600000000003</v>
      </c>
      <c r="E439">
        <v>683.09900000000005</v>
      </c>
      <c r="F439">
        <v>1320.1569999999999</v>
      </c>
      <c r="G439">
        <v>1123.828</v>
      </c>
      <c r="H439">
        <v>952.62300000000005</v>
      </c>
      <c r="I439">
        <v>2163.12</v>
      </c>
      <c r="J439">
        <v>16807.62</v>
      </c>
      <c r="K439">
        <v>23669.9</v>
      </c>
      <c r="L439">
        <v>4409.55</v>
      </c>
      <c r="M439">
        <v>251.54519999999999</v>
      </c>
      <c r="N439">
        <v>201.73230000000001</v>
      </c>
      <c r="O439">
        <v>350.93470000000002</v>
      </c>
      <c r="P439">
        <v>2029.24</v>
      </c>
      <c r="Q439">
        <v>1765.27</v>
      </c>
      <c r="R439">
        <v>1146.3403000000001</v>
      </c>
      <c r="S439">
        <v>127.2563</v>
      </c>
      <c r="T439">
        <v>482.36219999999997</v>
      </c>
      <c r="U439">
        <v>615.91120000000001</v>
      </c>
      <c r="V439">
        <v>101.10898535029051</v>
      </c>
      <c r="W439">
        <v>98.118799999999993</v>
      </c>
      <c r="X439">
        <v>1186.6229000000001</v>
      </c>
      <c r="Y439">
        <v>1039.97</v>
      </c>
      <c r="Z439">
        <v>1232.577</v>
      </c>
    </row>
    <row r="440" spans="1:26" hidden="1">
      <c r="A440" s="8">
        <v>42635</v>
      </c>
      <c r="B440">
        <v>187.4134</v>
      </c>
      <c r="C440">
        <v>389.07100000000003</v>
      </c>
      <c r="D440">
        <v>773.22799999999995</v>
      </c>
      <c r="E440">
        <v>693.91499999999996</v>
      </c>
      <c r="F440">
        <v>1331.8440000000001</v>
      </c>
      <c r="G440">
        <v>1139.482</v>
      </c>
      <c r="H440">
        <v>960.37199999999996</v>
      </c>
      <c r="I440">
        <v>2177.1799999999998</v>
      </c>
      <c r="J440" t="e">
        <v>#N/A</v>
      </c>
      <c r="K440">
        <v>23759.8</v>
      </c>
      <c r="L440">
        <v>4509.82</v>
      </c>
      <c r="M440">
        <v>252.93549999999999</v>
      </c>
      <c r="N440">
        <v>202.38560000000001</v>
      </c>
      <c r="O440">
        <v>352.19150000000002</v>
      </c>
      <c r="P440">
        <v>2034.06</v>
      </c>
      <c r="Q440">
        <v>1774.31</v>
      </c>
      <c r="R440">
        <v>1147.6025999999999</v>
      </c>
      <c r="S440">
        <v>129.04599999999999</v>
      </c>
      <c r="T440">
        <v>485.6533</v>
      </c>
      <c r="U440">
        <v>620.48040000000003</v>
      </c>
      <c r="V440">
        <v>101.10801429215834</v>
      </c>
      <c r="W440">
        <v>98.124499999999998</v>
      </c>
      <c r="X440">
        <v>1200.5877</v>
      </c>
      <c r="Y440">
        <v>1059.7</v>
      </c>
      <c r="Z440">
        <v>1234.6418000000001</v>
      </c>
    </row>
    <row r="441" spans="1:26">
      <c r="A441" s="8">
        <v>42636</v>
      </c>
      <c r="B441">
        <v>186.10050000000001</v>
      </c>
      <c r="C441">
        <v>387.56</v>
      </c>
      <c r="D441">
        <v>767.92899999999997</v>
      </c>
      <c r="E441">
        <v>690.97199999999998</v>
      </c>
      <c r="F441">
        <v>1326.636</v>
      </c>
      <c r="G441">
        <v>1134.921</v>
      </c>
      <c r="H441">
        <v>955.89099999999996</v>
      </c>
      <c r="I441">
        <v>2164.69</v>
      </c>
      <c r="J441">
        <v>16754.02</v>
      </c>
      <c r="K441">
        <v>23686.48</v>
      </c>
      <c r="L441">
        <v>4488.6899999999996</v>
      </c>
      <c r="M441">
        <v>252.7347</v>
      </c>
      <c r="N441">
        <v>202.35769999999999</v>
      </c>
      <c r="O441">
        <v>351.84679999999997</v>
      </c>
      <c r="P441">
        <v>2035.78</v>
      </c>
      <c r="Q441">
        <v>1775.58</v>
      </c>
      <c r="R441">
        <v>1148.3511000000001</v>
      </c>
      <c r="S441">
        <v>128.72300000000001</v>
      </c>
      <c r="T441">
        <v>485.09199999999998</v>
      </c>
      <c r="U441">
        <v>619.52480000000003</v>
      </c>
      <c r="V441">
        <v>101.10705401500464</v>
      </c>
      <c r="W441">
        <v>98.136799999999994</v>
      </c>
      <c r="X441">
        <v>1192.9997000000001</v>
      </c>
      <c r="Y441">
        <v>1062.1199999999999</v>
      </c>
      <c r="Z441">
        <v>1229.4096999999999</v>
      </c>
    </row>
    <row r="442" spans="1:26">
      <c r="A442" s="8">
        <v>42639</v>
      </c>
      <c r="B442">
        <v>183.18530000000001</v>
      </c>
      <c r="C442">
        <v>384.02</v>
      </c>
      <c r="D442">
        <v>756.91700000000003</v>
      </c>
      <c r="E442">
        <v>680.47699999999998</v>
      </c>
      <c r="F442">
        <v>1314.7429999999999</v>
      </c>
      <c r="G442">
        <v>1120.5219999999999</v>
      </c>
      <c r="H442">
        <v>945.97799999999995</v>
      </c>
      <c r="I442">
        <v>2146.1</v>
      </c>
      <c r="J442">
        <v>16544.560000000001</v>
      </c>
      <c r="K442">
        <v>23317.919999999998</v>
      </c>
      <c r="L442">
        <v>4407.8500000000004</v>
      </c>
      <c r="M442">
        <v>253.11109999999999</v>
      </c>
      <c r="N442">
        <v>202.523</v>
      </c>
      <c r="O442">
        <v>351.3544</v>
      </c>
      <c r="P442">
        <v>2038.02</v>
      </c>
      <c r="Q442">
        <v>1774.56</v>
      </c>
      <c r="R442">
        <v>1148.9572000000001</v>
      </c>
      <c r="S442">
        <v>128.4014</v>
      </c>
      <c r="T442">
        <v>486.65109999999999</v>
      </c>
      <c r="U442">
        <v>622.0865</v>
      </c>
      <c r="V442">
        <v>101.10415239165651</v>
      </c>
      <c r="W442">
        <v>98.198400000000007</v>
      </c>
      <c r="X442">
        <v>1183.078</v>
      </c>
      <c r="Y442">
        <v>1063.9100000000001</v>
      </c>
      <c r="Z442">
        <v>1213.0145</v>
      </c>
    </row>
    <row r="443" spans="1:26">
      <c r="A443" s="8">
        <v>42640</v>
      </c>
      <c r="B443">
        <v>183.3013</v>
      </c>
      <c r="C443">
        <v>382.52499999999998</v>
      </c>
      <c r="D443">
        <v>753.47900000000004</v>
      </c>
      <c r="E443">
        <v>677.428</v>
      </c>
      <c r="F443">
        <v>1321.52</v>
      </c>
      <c r="G443">
        <v>1121.0319999999999</v>
      </c>
      <c r="H443">
        <v>948.03099999999995</v>
      </c>
      <c r="I443">
        <v>2159.9299999999998</v>
      </c>
      <c r="J443">
        <v>16683.93</v>
      </c>
      <c r="K443">
        <v>23571.9</v>
      </c>
      <c r="L443">
        <v>4398.68</v>
      </c>
      <c r="M443">
        <v>253.3321</v>
      </c>
      <c r="N443">
        <v>202.65260000000001</v>
      </c>
      <c r="O443">
        <v>351.32979999999998</v>
      </c>
      <c r="P443">
        <v>2041.13</v>
      </c>
      <c r="Q443">
        <v>1773.65</v>
      </c>
      <c r="R443">
        <v>1149.9854</v>
      </c>
      <c r="S443">
        <v>129.0735</v>
      </c>
      <c r="T443">
        <v>486.60340000000002</v>
      </c>
      <c r="U443">
        <v>622.28859999999997</v>
      </c>
      <c r="V443">
        <v>101.10318133352433</v>
      </c>
      <c r="W443">
        <v>98.203100000000006</v>
      </c>
      <c r="X443">
        <v>1186.8495</v>
      </c>
      <c r="Y443">
        <v>1054.24</v>
      </c>
      <c r="Z443">
        <v>1225.5227</v>
      </c>
    </row>
    <row r="444" spans="1:26">
      <c r="A444" s="8">
        <v>42641</v>
      </c>
      <c r="B444">
        <v>184.55070000000001</v>
      </c>
      <c r="C444">
        <v>385.774</v>
      </c>
      <c r="D444">
        <v>754.09400000000005</v>
      </c>
      <c r="E444">
        <v>682.27200000000005</v>
      </c>
      <c r="F444">
        <v>1325.136</v>
      </c>
      <c r="G444">
        <v>1127.625</v>
      </c>
      <c r="H444">
        <v>952.80100000000004</v>
      </c>
      <c r="I444">
        <v>2171.37</v>
      </c>
      <c r="J444">
        <v>16465.400000000001</v>
      </c>
      <c r="K444">
        <v>23619.65</v>
      </c>
      <c r="L444">
        <v>4432.45</v>
      </c>
      <c r="M444">
        <v>253.5789</v>
      </c>
      <c r="N444">
        <v>202.67099999999999</v>
      </c>
      <c r="O444">
        <v>351.70690000000002</v>
      </c>
      <c r="P444">
        <v>2040.43</v>
      </c>
      <c r="Q444">
        <v>1776.65</v>
      </c>
      <c r="R444">
        <v>1150.0391999999999</v>
      </c>
      <c r="S444">
        <v>129.06899999999999</v>
      </c>
      <c r="T444">
        <v>486.36770000000001</v>
      </c>
      <c r="U444">
        <v>621.88850000000002</v>
      </c>
      <c r="V444">
        <v>101.10222105637064</v>
      </c>
      <c r="W444">
        <v>98.203500000000005</v>
      </c>
      <c r="X444">
        <v>1190.7619999999999</v>
      </c>
      <c r="Y444">
        <v>1060.5</v>
      </c>
      <c r="Z444">
        <v>1228.856</v>
      </c>
    </row>
    <row r="445" spans="1:26">
      <c r="A445" s="8">
        <v>42642</v>
      </c>
      <c r="B445">
        <v>184.90049999999999</v>
      </c>
      <c r="C445">
        <v>386.34300000000002</v>
      </c>
      <c r="D445">
        <v>759.88400000000001</v>
      </c>
      <c r="E445">
        <v>688.21699999999998</v>
      </c>
      <c r="F445">
        <v>1318.2159999999999</v>
      </c>
      <c r="G445">
        <v>1124.028</v>
      </c>
      <c r="H445">
        <v>951.35900000000004</v>
      </c>
      <c r="I445">
        <v>2151.13</v>
      </c>
      <c r="J445">
        <v>16693.71</v>
      </c>
      <c r="K445">
        <v>23739.47</v>
      </c>
      <c r="L445">
        <v>4443.84</v>
      </c>
      <c r="M445">
        <v>253.10059999999999</v>
      </c>
      <c r="N445">
        <v>202.52979999999999</v>
      </c>
      <c r="O445">
        <v>351.75970000000001</v>
      </c>
      <c r="P445">
        <v>2041.77</v>
      </c>
      <c r="Q445">
        <v>1780.23</v>
      </c>
      <c r="R445">
        <v>1149.6359</v>
      </c>
      <c r="S445">
        <v>129.09450000000001</v>
      </c>
      <c r="T445">
        <v>485.96019999999999</v>
      </c>
      <c r="U445">
        <v>620.4402</v>
      </c>
      <c r="V445">
        <v>101.10125076830836</v>
      </c>
      <c r="W445">
        <v>98.1905</v>
      </c>
      <c r="X445">
        <v>1187.1711</v>
      </c>
      <c r="Y445">
        <v>1046.99</v>
      </c>
      <c r="Z445">
        <v>1218.7503999999999</v>
      </c>
    </row>
    <row r="446" spans="1:26">
      <c r="A446" s="8">
        <v>42643</v>
      </c>
      <c r="B446">
        <v>185.02</v>
      </c>
      <c r="C446">
        <v>386.83300000000003</v>
      </c>
      <c r="D446">
        <v>749.22900000000004</v>
      </c>
      <c r="E446">
        <v>688.51099999999997</v>
      </c>
      <c r="F446">
        <v>1320.604</v>
      </c>
      <c r="G446">
        <v>1124.8989999999999</v>
      </c>
      <c r="H446">
        <v>952.91600000000005</v>
      </c>
      <c r="I446">
        <v>2168.27</v>
      </c>
      <c r="J446">
        <v>16449.84</v>
      </c>
      <c r="K446">
        <v>23297.15</v>
      </c>
      <c r="L446">
        <v>4448.26</v>
      </c>
      <c r="M446">
        <v>253.12299999999999</v>
      </c>
      <c r="N446">
        <v>202.4468</v>
      </c>
      <c r="O446">
        <v>351.25400000000002</v>
      </c>
      <c r="P446">
        <v>2036.98</v>
      </c>
      <c r="Q446">
        <v>1782.59</v>
      </c>
      <c r="R446">
        <v>1148.7661000000001</v>
      </c>
      <c r="S446">
        <v>129.04589999999999</v>
      </c>
      <c r="T446">
        <v>485.67829999999998</v>
      </c>
      <c r="U446">
        <v>620.50469999999996</v>
      </c>
      <c r="V446">
        <v>101.10028972108478</v>
      </c>
      <c r="W446">
        <v>98.153599999999997</v>
      </c>
      <c r="X446">
        <v>1192.6645000000001</v>
      </c>
      <c r="Y446">
        <v>1041.45</v>
      </c>
      <c r="Z446">
        <v>1221.9665</v>
      </c>
    </row>
    <row r="447" spans="1:26">
      <c r="A447" s="8">
        <v>42646</v>
      </c>
      <c r="B447">
        <v>185.1686</v>
      </c>
      <c r="C447">
        <v>390.053</v>
      </c>
      <c r="D447">
        <v>754.822</v>
      </c>
      <c r="E447">
        <v>691.95</v>
      </c>
      <c r="F447">
        <v>1321.8920000000001</v>
      </c>
      <c r="G447">
        <v>1129.4369999999999</v>
      </c>
      <c r="H447">
        <v>953.12599999999998</v>
      </c>
      <c r="I447">
        <v>2161.1999999999998</v>
      </c>
      <c r="J447">
        <v>16598.669999999998</v>
      </c>
      <c r="K447">
        <v>23584.43</v>
      </c>
      <c r="L447">
        <v>4453.5600000000004</v>
      </c>
      <c r="M447">
        <v>252.76779999999999</v>
      </c>
      <c r="N447">
        <v>202.30529999999999</v>
      </c>
      <c r="O447">
        <v>351.00130000000001</v>
      </c>
      <c r="P447">
        <v>2036.02</v>
      </c>
      <c r="Q447">
        <v>1785.19</v>
      </c>
      <c r="R447">
        <v>1147.8495</v>
      </c>
      <c r="S447">
        <v>129.31700000000001</v>
      </c>
      <c r="T447">
        <v>484.63080000000002</v>
      </c>
      <c r="U447">
        <v>618.64909999999998</v>
      </c>
      <c r="V447">
        <v>101.09751977968796</v>
      </c>
      <c r="W447">
        <v>98.620699999999999</v>
      </c>
      <c r="X447">
        <v>1189.6104</v>
      </c>
      <c r="Y447">
        <v>1023.96</v>
      </c>
      <c r="Z447">
        <v>1221.7012</v>
      </c>
    </row>
    <row r="448" spans="1:26">
      <c r="A448" s="8">
        <v>42647</v>
      </c>
      <c r="B448">
        <v>186.81880000000001</v>
      </c>
      <c r="C448">
        <v>391.947</v>
      </c>
      <c r="D448">
        <v>757.82799999999997</v>
      </c>
      <c r="E448">
        <v>698.63</v>
      </c>
      <c r="F448">
        <v>1322.0340000000001</v>
      </c>
      <c r="G448">
        <v>1138.806</v>
      </c>
      <c r="H448">
        <v>953.245</v>
      </c>
      <c r="I448">
        <v>2150.4899999999998</v>
      </c>
      <c r="J448">
        <v>16735.650000000001</v>
      </c>
      <c r="K448">
        <v>23689.439999999999</v>
      </c>
      <c r="L448">
        <v>4503.09</v>
      </c>
      <c r="M448">
        <v>252.6087</v>
      </c>
      <c r="N448">
        <v>202.27940000000001</v>
      </c>
      <c r="O448">
        <v>351.3623</v>
      </c>
      <c r="P448">
        <v>2030.3</v>
      </c>
      <c r="Q448">
        <v>1787.17</v>
      </c>
      <c r="R448">
        <v>1146.7434000000001</v>
      </c>
      <c r="S448">
        <v>128.85120000000001</v>
      </c>
      <c r="T448">
        <v>481.84059999999999</v>
      </c>
      <c r="U448">
        <v>614.1019</v>
      </c>
      <c r="V448">
        <v>101.09662033805562</v>
      </c>
      <c r="W448">
        <v>98.608699999999999</v>
      </c>
      <c r="X448">
        <v>1185.0340000000001</v>
      </c>
      <c r="Y448">
        <v>1008.66</v>
      </c>
      <c r="Z448">
        <v>1225.1275000000001</v>
      </c>
    </row>
    <row r="449" spans="1:26">
      <c r="A449" s="8">
        <v>42648</v>
      </c>
      <c r="B449">
        <v>185.85749999999999</v>
      </c>
      <c r="C449">
        <v>390.863</v>
      </c>
      <c r="D449">
        <v>757.77499999999998</v>
      </c>
      <c r="E449">
        <v>699.44600000000003</v>
      </c>
      <c r="F449">
        <v>1322.261</v>
      </c>
      <c r="G449">
        <v>1129.874</v>
      </c>
      <c r="H449">
        <v>957.50400000000002</v>
      </c>
      <c r="I449">
        <v>2159.73</v>
      </c>
      <c r="J449">
        <v>16819.240000000002</v>
      </c>
      <c r="K449">
        <v>23788.31</v>
      </c>
      <c r="L449">
        <v>4489.95</v>
      </c>
      <c r="M449">
        <v>251.34280000000001</v>
      </c>
      <c r="N449">
        <v>201.72479999999999</v>
      </c>
      <c r="O449">
        <v>351.05970000000002</v>
      </c>
      <c r="P449">
        <v>2027.87</v>
      </c>
      <c r="Q449">
        <v>1788.71</v>
      </c>
      <c r="R449">
        <v>1145.1949999999999</v>
      </c>
      <c r="S449">
        <v>128.33629999999999</v>
      </c>
      <c r="T449">
        <v>480.38029999999998</v>
      </c>
      <c r="U449">
        <v>611.2423</v>
      </c>
      <c r="V449">
        <v>101.09564927992345</v>
      </c>
      <c r="W449">
        <v>98.581199999999995</v>
      </c>
      <c r="X449">
        <v>1186.0821000000001</v>
      </c>
      <c r="Y449">
        <v>988</v>
      </c>
      <c r="Z449">
        <v>1222.6220000000001</v>
      </c>
    </row>
    <row r="450" spans="1:26">
      <c r="A450" s="8">
        <v>42649</v>
      </c>
      <c r="B450">
        <v>185.15960000000001</v>
      </c>
      <c r="C450">
        <v>389.46</v>
      </c>
      <c r="D450">
        <v>759.50800000000004</v>
      </c>
      <c r="E450">
        <v>698.59500000000003</v>
      </c>
      <c r="F450">
        <v>1321.6089999999999</v>
      </c>
      <c r="G450">
        <v>1125.5419999999999</v>
      </c>
      <c r="H450">
        <v>958.19500000000005</v>
      </c>
      <c r="I450">
        <v>2160.77</v>
      </c>
      <c r="J450">
        <v>16899.099999999999</v>
      </c>
      <c r="K450">
        <v>23952.5</v>
      </c>
      <c r="L450">
        <v>4480.1000000000004</v>
      </c>
      <c r="M450">
        <v>251.32929999999999</v>
      </c>
      <c r="N450">
        <v>201.69200000000001</v>
      </c>
      <c r="O450">
        <v>351.1046</v>
      </c>
      <c r="P450">
        <v>2026.19</v>
      </c>
      <c r="Q450">
        <v>1789.76</v>
      </c>
      <c r="R450">
        <v>1143.0424</v>
      </c>
      <c r="S450">
        <v>128.24590000000001</v>
      </c>
      <c r="T450">
        <v>478.95929999999998</v>
      </c>
      <c r="U450">
        <v>608.88509999999997</v>
      </c>
      <c r="V450">
        <v>101.09468900276974</v>
      </c>
      <c r="W450">
        <v>98.581900000000005</v>
      </c>
      <c r="X450">
        <v>1184.0821000000001</v>
      </c>
      <c r="Y450">
        <v>989.03</v>
      </c>
      <c r="Z450">
        <v>1224.3755000000001</v>
      </c>
    </row>
    <row r="451" spans="1:26">
      <c r="A451" s="8">
        <v>42650</v>
      </c>
      <c r="B451">
        <v>183.54040000000001</v>
      </c>
      <c r="C451">
        <v>386.48399999999998</v>
      </c>
      <c r="D451">
        <v>759.28099999999995</v>
      </c>
      <c r="E451">
        <v>697.86400000000003</v>
      </c>
      <c r="F451">
        <v>1315.0139999999999</v>
      </c>
      <c r="G451">
        <v>1117.048</v>
      </c>
      <c r="H451">
        <v>956.22699999999998</v>
      </c>
      <c r="I451">
        <v>2153.7399999999998</v>
      </c>
      <c r="J451">
        <v>16860.09</v>
      </c>
      <c r="K451">
        <v>23851.82</v>
      </c>
      <c r="L451">
        <v>4449.91</v>
      </c>
      <c r="M451">
        <v>251.09219999999999</v>
      </c>
      <c r="N451">
        <v>201.5479</v>
      </c>
      <c r="O451">
        <v>350.0652</v>
      </c>
      <c r="P451">
        <v>2026.58</v>
      </c>
      <c r="Q451">
        <v>1790.63</v>
      </c>
      <c r="R451">
        <v>1141.6567</v>
      </c>
      <c r="S451">
        <v>128.22040000000001</v>
      </c>
      <c r="T451">
        <v>479.04820000000001</v>
      </c>
      <c r="U451">
        <v>609.27369999999996</v>
      </c>
      <c r="V451">
        <v>101.09371871470746</v>
      </c>
      <c r="W451">
        <v>98.555199999999999</v>
      </c>
      <c r="X451">
        <v>1177.4195</v>
      </c>
      <c r="Y451">
        <v>986.99</v>
      </c>
      <c r="Z451">
        <v>1219.2266</v>
      </c>
    </row>
    <row r="452" spans="1:26" hidden="1">
      <c r="A452" s="8">
        <v>42653</v>
      </c>
      <c r="B452">
        <v>184.874</v>
      </c>
      <c r="C452">
        <v>388.15199999999999</v>
      </c>
      <c r="D452">
        <v>766.78499999999997</v>
      </c>
      <c r="E452">
        <v>704.423</v>
      </c>
      <c r="F452">
        <v>1320.54</v>
      </c>
      <c r="G452">
        <v>1125.1690000000001</v>
      </c>
      <c r="H452">
        <v>961.07100000000003</v>
      </c>
      <c r="I452">
        <v>2163.66</v>
      </c>
      <c r="J452" t="e">
        <v>#N/A</v>
      </c>
      <c r="K452" t="e">
        <v>#N/A</v>
      </c>
      <c r="L452">
        <v>4497.26</v>
      </c>
      <c r="M452">
        <v>250.7347</v>
      </c>
      <c r="N452">
        <v>201.27420000000001</v>
      </c>
      <c r="O452">
        <v>349.96879999999999</v>
      </c>
      <c r="P452" t="e">
        <v>#N/A</v>
      </c>
      <c r="Q452" t="e">
        <v>#N/A</v>
      </c>
      <c r="R452" t="e">
        <v>#N/A</v>
      </c>
      <c r="S452">
        <v>128.6446</v>
      </c>
      <c r="T452">
        <v>478.10270000000003</v>
      </c>
      <c r="U452">
        <v>607.72670000000005</v>
      </c>
      <c r="V452">
        <v>101.090777047725</v>
      </c>
      <c r="W452">
        <v>98.6233</v>
      </c>
      <c r="X452">
        <v>1180.7646</v>
      </c>
      <c r="Y452">
        <v>993.34</v>
      </c>
      <c r="Z452">
        <v>1224.7936999999999</v>
      </c>
    </row>
    <row r="453" spans="1:26">
      <c r="A453" s="8">
        <v>42654</v>
      </c>
      <c r="B453">
        <v>183.90600000000001</v>
      </c>
      <c r="C453">
        <v>387.37099999999998</v>
      </c>
      <c r="D453">
        <v>765.65599999999995</v>
      </c>
      <c r="E453">
        <v>701.12900000000002</v>
      </c>
      <c r="F453">
        <v>1308.768</v>
      </c>
      <c r="G453">
        <v>1121.425</v>
      </c>
      <c r="H453">
        <v>953.47500000000002</v>
      </c>
      <c r="I453">
        <v>2136.73</v>
      </c>
      <c r="J453">
        <v>17024.759999999998</v>
      </c>
      <c r="K453">
        <v>23549.52</v>
      </c>
      <c r="L453">
        <v>4471.74</v>
      </c>
      <c r="M453">
        <v>250.98070000000001</v>
      </c>
      <c r="N453">
        <v>201.36930000000001</v>
      </c>
      <c r="O453">
        <v>349.92189999999999</v>
      </c>
      <c r="P453">
        <v>2024.72</v>
      </c>
      <c r="Q453">
        <v>1791.62</v>
      </c>
      <c r="R453">
        <v>1140.5577000000001</v>
      </c>
      <c r="S453">
        <v>127.36369999999999</v>
      </c>
      <c r="T453">
        <v>476.2978</v>
      </c>
      <c r="U453">
        <v>604.95439999999996</v>
      </c>
      <c r="V453">
        <v>101.08980598959285</v>
      </c>
      <c r="W453">
        <v>98.6083</v>
      </c>
      <c r="X453">
        <v>1167.1271999999999</v>
      </c>
      <c r="Y453">
        <v>983.93</v>
      </c>
      <c r="Z453">
        <v>1221.9564</v>
      </c>
    </row>
    <row r="454" spans="1:26">
      <c r="A454" s="8">
        <v>42655</v>
      </c>
      <c r="B454">
        <v>183.03919999999999</v>
      </c>
      <c r="C454">
        <v>385.86</v>
      </c>
      <c r="D454">
        <v>762.13199999999995</v>
      </c>
      <c r="E454">
        <v>698.51099999999997</v>
      </c>
      <c r="F454">
        <v>1306.8219999999999</v>
      </c>
      <c r="G454">
        <v>1113.9590000000001</v>
      </c>
      <c r="H454">
        <v>951.61500000000001</v>
      </c>
      <c r="I454">
        <v>2139.1799999999998</v>
      </c>
      <c r="J454">
        <v>16840</v>
      </c>
      <c r="K454">
        <v>23407.05</v>
      </c>
      <c r="L454">
        <v>4452.24</v>
      </c>
      <c r="M454">
        <v>250.53399999999999</v>
      </c>
      <c r="N454">
        <v>201.20679999999999</v>
      </c>
      <c r="O454">
        <v>349.9769</v>
      </c>
      <c r="P454">
        <v>2023.59</v>
      </c>
      <c r="Q454">
        <v>1791.75</v>
      </c>
      <c r="R454">
        <v>1138.6114</v>
      </c>
      <c r="S454">
        <v>127.114</v>
      </c>
      <c r="T454">
        <v>474.87619999999998</v>
      </c>
      <c r="U454">
        <v>602.65350000000001</v>
      </c>
      <c r="V454">
        <v>101.08882569062199</v>
      </c>
      <c r="W454">
        <v>98.605900000000005</v>
      </c>
      <c r="X454">
        <v>1163.7291</v>
      </c>
      <c r="Y454">
        <v>996.65</v>
      </c>
      <c r="Z454">
        <v>1223.2195999999999</v>
      </c>
    </row>
    <row r="455" spans="1:26">
      <c r="A455" s="8">
        <v>42656</v>
      </c>
      <c r="B455">
        <v>181.4041</v>
      </c>
      <c r="C455">
        <v>384.21499999999997</v>
      </c>
      <c r="D455">
        <v>754.08600000000001</v>
      </c>
      <c r="E455">
        <v>691.58799999999997</v>
      </c>
      <c r="F455">
        <v>1300.979</v>
      </c>
      <c r="G455">
        <v>1106.7909999999999</v>
      </c>
      <c r="H455">
        <v>946.47799999999995</v>
      </c>
      <c r="I455">
        <v>2132.5500000000002</v>
      </c>
      <c r="J455">
        <v>16774.240000000002</v>
      </c>
      <c r="K455">
        <v>23031.3</v>
      </c>
      <c r="L455">
        <v>4405.17</v>
      </c>
      <c r="M455">
        <v>250.94479999999999</v>
      </c>
      <c r="N455">
        <v>201.3691</v>
      </c>
      <c r="O455">
        <v>349.8913</v>
      </c>
      <c r="P455">
        <v>2027.94</v>
      </c>
      <c r="Q455">
        <v>1789.89</v>
      </c>
      <c r="R455">
        <v>1138.4718</v>
      </c>
      <c r="S455">
        <v>126.6932</v>
      </c>
      <c r="T455">
        <v>476.3777</v>
      </c>
      <c r="U455">
        <v>604.99270000000001</v>
      </c>
      <c r="V455">
        <v>101.08785540255971</v>
      </c>
      <c r="W455">
        <v>98.608500000000006</v>
      </c>
      <c r="X455">
        <v>1159.2619</v>
      </c>
      <c r="Y455">
        <v>1003.73</v>
      </c>
      <c r="Z455">
        <v>1216.1541</v>
      </c>
    </row>
    <row r="456" spans="1:26">
      <c r="A456" s="8">
        <v>42657</v>
      </c>
      <c r="B456">
        <v>183.74959999999999</v>
      </c>
      <c r="C456">
        <v>387.20100000000002</v>
      </c>
      <c r="D456">
        <v>753.27200000000005</v>
      </c>
      <c r="E456">
        <v>700.07899999999995</v>
      </c>
      <c r="F456">
        <v>1304.1389999999999</v>
      </c>
      <c r="G456">
        <v>1117.173</v>
      </c>
      <c r="H456">
        <v>949.54100000000005</v>
      </c>
      <c r="I456">
        <v>2132.98</v>
      </c>
      <c r="J456">
        <v>16856.37</v>
      </c>
      <c r="K456">
        <v>23233.31</v>
      </c>
      <c r="L456">
        <v>4470.92</v>
      </c>
      <c r="M456">
        <v>250.76669999999999</v>
      </c>
      <c r="N456">
        <v>201.2167</v>
      </c>
      <c r="O456">
        <v>350.60739999999998</v>
      </c>
      <c r="P456">
        <v>2023.29</v>
      </c>
      <c r="Q456">
        <v>1792.36</v>
      </c>
      <c r="R456">
        <v>1136.9387999999999</v>
      </c>
      <c r="S456">
        <v>127.09010000000001</v>
      </c>
      <c r="T456">
        <v>474.73500000000001</v>
      </c>
      <c r="U456">
        <v>602.12959999999998</v>
      </c>
      <c r="V456">
        <v>101.08687510358885</v>
      </c>
      <c r="W456">
        <v>98.611099999999993</v>
      </c>
      <c r="X456">
        <v>1162.4364</v>
      </c>
      <c r="Y456">
        <v>1000.93</v>
      </c>
      <c r="Z456">
        <v>1222.6253999999999</v>
      </c>
    </row>
    <row r="457" spans="1:26">
      <c r="A457" s="8">
        <v>42660</v>
      </c>
      <c r="B457">
        <v>182.3552</v>
      </c>
      <c r="C457">
        <v>384.654</v>
      </c>
      <c r="D457">
        <v>751.53800000000001</v>
      </c>
      <c r="E457">
        <v>695.8</v>
      </c>
      <c r="F457">
        <v>1299.3679999999999</v>
      </c>
      <c r="G457">
        <v>1109.154</v>
      </c>
      <c r="H457">
        <v>947.36800000000005</v>
      </c>
      <c r="I457">
        <v>2126.5</v>
      </c>
      <c r="J457">
        <v>16900.12</v>
      </c>
      <c r="K457">
        <v>23037.54</v>
      </c>
      <c r="L457">
        <v>4450.2299999999996</v>
      </c>
      <c r="M457">
        <v>250.72</v>
      </c>
      <c r="N457">
        <v>201.2654</v>
      </c>
      <c r="O457">
        <v>350.73450000000003</v>
      </c>
      <c r="P457">
        <v>2026.49</v>
      </c>
      <c r="Q457">
        <v>1793.53</v>
      </c>
      <c r="R457">
        <v>1137.2737999999999</v>
      </c>
      <c r="S457">
        <v>126.6636</v>
      </c>
      <c r="T457">
        <v>475.0127</v>
      </c>
      <c r="U457">
        <v>602.43889999999999</v>
      </c>
      <c r="V457">
        <v>101.08392265562792</v>
      </c>
      <c r="W457">
        <v>98.643199999999993</v>
      </c>
      <c r="X457">
        <v>1158.6866</v>
      </c>
      <c r="Y457">
        <v>1002.26</v>
      </c>
      <c r="Z457">
        <v>1219.3152</v>
      </c>
    </row>
    <row r="458" spans="1:26">
      <c r="A458" s="8">
        <v>42661</v>
      </c>
      <c r="B458">
        <v>185.0667</v>
      </c>
      <c r="C458">
        <v>388.49599999999998</v>
      </c>
      <c r="D458">
        <v>756.178</v>
      </c>
      <c r="E458">
        <v>704.09</v>
      </c>
      <c r="F458">
        <v>1309.288</v>
      </c>
      <c r="G458">
        <v>1119.107</v>
      </c>
      <c r="H458">
        <v>954.26400000000001</v>
      </c>
      <c r="I458">
        <v>2139.6</v>
      </c>
      <c r="J458">
        <v>16963.61</v>
      </c>
      <c r="K458">
        <v>23394.39</v>
      </c>
      <c r="L458">
        <v>4508.91</v>
      </c>
      <c r="M458">
        <v>251.02379999999999</v>
      </c>
      <c r="N458">
        <v>201.4615</v>
      </c>
      <c r="O458">
        <v>351.96030000000002</v>
      </c>
      <c r="P458">
        <v>2028.55</v>
      </c>
      <c r="Q458">
        <v>1796.33</v>
      </c>
      <c r="R458">
        <v>1137.3045999999999</v>
      </c>
      <c r="S458">
        <v>127.4179</v>
      </c>
      <c r="T458">
        <v>475.7328</v>
      </c>
      <c r="U458">
        <v>603.53279999999995</v>
      </c>
      <c r="V458">
        <v>101.08293234574847</v>
      </c>
      <c r="W458">
        <v>98.654300000000006</v>
      </c>
      <c r="X458">
        <v>1168.298</v>
      </c>
      <c r="Y458">
        <v>1008.24</v>
      </c>
      <c r="Z458">
        <v>1230.2713000000001</v>
      </c>
    </row>
    <row r="459" spans="1:26">
      <c r="A459" s="8">
        <v>42662</v>
      </c>
      <c r="B459">
        <v>185.70070000000001</v>
      </c>
      <c r="C459">
        <v>389.67</v>
      </c>
      <c r="D459">
        <v>759.14300000000003</v>
      </c>
      <c r="E459">
        <v>706.88699999999994</v>
      </c>
      <c r="F459">
        <v>1312.588</v>
      </c>
      <c r="G459">
        <v>1121.788</v>
      </c>
      <c r="H459">
        <v>956.69600000000003</v>
      </c>
      <c r="I459">
        <v>2144.29</v>
      </c>
      <c r="J459">
        <v>16998.91</v>
      </c>
      <c r="K459">
        <v>23304.97</v>
      </c>
      <c r="L459">
        <v>4520.3</v>
      </c>
      <c r="M459">
        <v>251.1157</v>
      </c>
      <c r="N459">
        <v>201.58009999999999</v>
      </c>
      <c r="O459">
        <v>352.44349999999997</v>
      </c>
      <c r="P459">
        <v>2028.99</v>
      </c>
      <c r="Q459">
        <v>1800.45</v>
      </c>
      <c r="R459">
        <v>1136.4766999999999</v>
      </c>
      <c r="S459">
        <v>128.0266</v>
      </c>
      <c r="T459">
        <v>476.5575</v>
      </c>
      <c r="U459">
        <v>604.99900000000002</v>
      </c>
      <c r="V459">
        <v>101.08195204677763</v>
      </c>
      <c r="W459">
        <v>98.660200000000003</v>
      </c>
      <c r="X459">
        <v>1172.4502</v>
      </c>
      <c r="Y459">
        <v>1010.96</v>
      </c>
      <c r="Z459">
        <v>1234.5391999999999</v>
      </c>
    </row>
    <row r="460" spans="1:26">
      <c r="A460" s="8">
        <v>42663</v>
      </c>
      <c r="B460">
        <v>186.22059999999999</v>
      </c>
      <c r="C460">
        <v>389.34500000000003</v>
      </c>
      <c r="D460">
        <v>758.75699999999995</v>
      </c>
      <c r="E460">
        <v>710.18399999999997</v>
      </c>
      <c r="F460">
        <v>1312.605</v>
      </c>
      <c r="G460">
        <v>1120.614</v>
      </c>
      <c r="H460">
        <v>957.774</v>
      </c>
      <c r="I460">
        <v>2141.34</v>
      </c>
      <c r="J460">
        <v>17235.5</v>
      </c>
      <c r="K460">
        <v>23374.400000000001</v>
      </c>
      <c r="L460">
        <v>4540.12</v>
      </c>
      <c r="M460">
        <v>251.4872</v>
      </c>
      <c r="N460">
        <v>201.75630000000001</v>
      </c>
      <c r="O460">
        <v>353.02499999999998</v>
      </c>
      <c r="P460">
        <v>2029.55</v>
      </c>
      <c r="Q460">
        <v>1802.4</v>
      </c>
      <c r="R460">
        <v>1137.3376000000001</v>
      </c>
      <c r="S460">
        <v>127.7273</v>
      </c>
      <c r="T460">
        <v>475.44900000000001</v>
      </c>
      <c r="U460">
        <v>603.1422</v>
      </c>
      <c r="V460">
        <v>101.08097174780677</v>
      </c>
      <c r="W460">
        <v>98.628399999999999</v>
      </c>
      <c r="X460">
        <v>1169.9926</v>
      </c>
      <c r="Y460">
        <v>1008.05</v>
      </c>
      <c r="Z460">
        <v>1237.0055</v>
      </c>
    </row>
    <row r="461" spans="1:26" hidden="1">
      <c r="A461" s="8">
        <v>42664</v>
      </c>
      <c r="B461">
        <v>186.20079999999999</v>
      </c>
      <c r="C461">
        <v>389.65300000000002</v>
      </c>
      <c r="D461">
        <v>758.71900000000005</v>
      </c>
      <c r="E461">
        <v>710.93100000000004</v>
      </c>
      <c r="F461">
        <v>1311.915</v>
      </c>
      <c r="G461">
        <v>1118.425</v>
      </c>
      <c r="H461">
        <v>957.52499999999998</v>
      </c>
      <c r="I461">
        <v>2141.16</v>
      </c>
      <c r="J461">
        <v>17184.59</v>
      </c>
      <c r="K461" t="e">
        <v>#N/A</v>
      </c>
      <c r="L461">
        <v>4536.07</v>
      </c>
      <c r="M461">
        <v>251.40790000000001</v>
      </c>
      <c r="N461">
        <v>201.696</v>
      </c>
      <c r="O461">
        <v>353.29469999999998</v>
      </c>
      <c r="P461">
        <v>2029.88</v>
      </c>
      <c r="Q461">
        <v>1802.76</v>
      </c>
      <c r="R461">
        <v>1137.4838999999999</v>
      </c>
      <c r="S461">
        <v>127.1901</v>
      </c>
      <c r="T461">
        <v>474.76690000000002</v>
      </c>
      <c r="U461">
        <v>602.30259999999998</v>
      </c>
      <c r="V461">
        <v>101.07999067876601</v>
      </c>
      <c r="W461">
        <v>98.584800000000001</v>
      </c>
      <c r="X461">
        <v>1168.1039000000001</v>
      </c>
      <c r="Y461">
        <v>1006.53</v>
      </c>
      <c r="Z461">
        <v>1241.0016000000001</v>
      </c>
    </row>
    <row r="462" spans="1:26">
      <c r="A462" s="8">
        <v>42667</v>
      </c>
      <c r="B462">
        <v>186.19630000000001</v>
      </c>
      <c r="C462">
        <v>389.34699999999998</v>
      </c>
      <c r="D462">
        <v>764.82899999999995</v>
      </c>
      <c r="E462">
        <v>712.78</v>
      </c>
      <c r="F462">
        <v>1316.653</v>
      </c>
      <c r="G462">
        <v>1115.547</v>
      </c>
      <c r="H462">
        <v>960.38</v>
      </c>
      <c r="I462">
        <v>2151.33</v>
      </c>
      <c r="J462">
        <v>17234.419999999998</v>
      </c>
      <c r="K462">
        <v>23604.080000000002</v>
      </c>
      <c r="L462">
        <v>4552.58</v>
      </c>
      <c r="M462">
        <v>251.18379999999999</v>
      </c>
      <c r="N462">
        <v>201.55539999999999</v>
      </c>
      <c r="O462">
        <v>353.66390000000001</v>
      </c>
      <c r="P462">
        <v>2028.04</v>
      </c>
      <c r="Q462">
        <v>1804.54</v>
      </c>
      <c r="R462">
        <v>1138.0708999999999</v>
      </c>
      <c r="S462">
        <v>127.7886</v>
      </c>
      <c r="T462">
        <v>474.26740000000001</v>
      </c>
      <c r="U462">
        <v>601.38139999999999</v>
      </c>
      <c r="V462">
        <v>101.07705979276203</v>
      </c>
      <c r="W462">
        <v>98.612399999999994</v>
      </c>
      <c r="X462">
        <v>1172.3625</v>
      </c>
      <c r="Y462">
        <v>1009.79</v>
      </c>
      <c r="Z462">
        <v>1243.7575999999999</v>
      </c>
    </row>
    <row r="463" spans="1:26">
      <c r="A463" s="8">
        <v>42668</v>
      </c>
      <c r="B463">
        <v>185.65100000000001</v>
      </c>
      <c r="C463">
        <v>387.37200000000001</v>
      </c>
      <c r="D463">
        <v>766.47799999999995</v>
      </c>
      <c r="E463">
        <v>713.54100000000005</v>
      </c>
      <c r="F463">
        <v>1310.556</v>
      </c>
      <c r="G463">
        <v>1110.0260000000001</v>
      </c>
      <c r="H463">
        <v>960.47400000000005</v>
      </c>
      <c r="I463">
        <v>2143.16</v>
      </c>
      <c r="J463">
        <v>17365.25</v>
      </c>
      <c r="K463">
        <v>23565.11</v>
      </c>
      <c r="L463">
        <v>4540.84</v>
      </c>
      <c r="M463">
        <v>251.22190000000001</v>
      </c>
      <c r="N463">
        <v>201.5822</v>
      </c>
      <c r="O463">
        <v>353.70139999999998</v>
      </c>
      <c r="P463">
        <v>2028.37</v>
      </c>
      <c r="Q463">
        <v>1804.82</v>
      </c>
      <c r="R463">
        <v>1138.2399</v>
      </c>
      <c r="S463">
        <v>127.76730000000001</v>
      </c>
      <c r="T463">
        <v>473.74540000000002</v>
      </c>
      <c r="U463">
        <v>600.53510000000006</v>
      </c>
      <c r="V463">
        <v>101.07607949379116</v>
      </c>
      <c r="W463">
        <v>98.616</v>
      </c>
      <c r="X463">
        <v>1167.7874999999999</v>
      </c>
      <c r="Y463">
        <v>1007.16</v>
      </c>
      <c r="Z463">
        <v>1242.4021</v>
      </c>
    </row>
    <row r="464" spans="1:26">
      <c r="A464" s="8">
        <v>42669</v>
      </c>
      <c r="B464">
        <v>184.9059</v>
      </c>
      <c r="C464">
        <v>385.18099999999998</v>
      </c>
      <c r="D464">
        <v>764.81100000000004</v>
      </c>
      <c r="E464">
        <v>710.75599999999997</v>
      </c>
      <c r="F464">
        <v>1303.97</v>
      </c>
      <c r="G464">
        <v>1103.952</v>
      </c>
      <c r="H464">
        <v>958.69899999999996</v>
      </c>
      <c r="I464">
        <v>2139.4299999999998</v>
      </c>
      <c r="J464">
        <v>17391.84</v>
      </c>
      <c r="K464">
        <v>23325.43</v>
      </c>
      <c r="L464">
        <v>4534.59</v>
      </c>
      <c r="M464">
        <v>250.18549999999999</v>
      </c>
      <c r="N464">
        <v>201.05670000000001</v>
      </c>
      <c r="O464">
        <v>353.5514</v>
      </c>
      <c r="P464">
        <v>2025.01</v>
      </c>
      <c r="Q464">
        <v>1801.42</v>
      </c>
      <c r="R464">
        <v>1138.0208</v>
      </c>
      <c r="S464">
        <v>127.5682</v>
      </c>
      <c r="T464">
        <v>473.74979999999999</v>
      </c>
      <c r="U464">
        <v>600.63160000000005</v>
      </c>
      <c r="V464">
        <v>101.07508841384185</v>
      </c>
      <c r="W464">
        <v>98.639099999999999</v>
      </c>
      <c r="X464">
        <v>1166.5055</v>
      </c>
      <c r="Y464">
        <v>994.11</v>
      </c>
      <c r="Z464">
        <v>1234.7265</v>
      </c>
    </row>
    <row r="465" spans="1:26">
      <c r="A465" s="8">
        <v>42670</v>
      </c>
      <c r="B465">
        <v>185.05189999999999</v>
      </c>
      <c r="C465">
        <v>383.35399999999998</v>
      </c>
      <c r="D465">
        <v>763.92</v>
      </c>
      <c r="E465">
        <v>712.11400000000003</v>
      </c>
      <c r="F465">
        <v>1299.7190000000001</v>
      </c>
      <c r="G465">
        <v>1105.7449999999999</v>
      </c>
      <c r="H465">
        <v>957.08900000000006</v>
      </c>
      <c r="I465">
        <v>2133.04</v>
      </c>
      <c r="J465">
        <v>17336.419999999998</v>
      </c>
      <c r="K465">
        <v>23132.35</v>
      </c>
      <c r="L465">
        <v>4533.57</v>
      </c>
      <c r="M465">
        <v>249.00899999999999</v>
      </c>
      <c r="N465">
        <v>200.4974</v>
      </c>
      <c r="O465">
        <v>352.96</v>
      </c>
      <c r="P465">
        <v>2020.01</v>
      </c>
      <c r="Q465">
        <v>1797.74</v>
      </c>
      <c r="R465">
        <v>1135.1052999999999</v>
      </c>
      <c r="S465">
        <v>126.5634</v>
      </c>
      <c r="T465">
        <v>471.5582</v>
      </c>
      <c r="U465">
        <v>597.08630000000005</v>
      </c>
      <c r="V465">
        <v>101.07410811487098</v>
      </c>
      <c r="W465">
        <v>98.621600000000001</v>
      </c>
      <c r="X465">
        <v>1161.3226</v>
      </c>
      <c r="Y465">
        <v>970.53</v>
      </c>
      <c r="Z465">
        <v>1230.6510000000001</v>
      </c>
    </row>
    <row r="466" spans="1:26">
      <c r="A466" s="8">
        <v>42671</v>
      </c>
      <c r="B466">
        <v>184.517</v>
      </c>
      <c r="C466">
        <v>383.51100000000002</v>
      </c>
      <c r="D466">
        <v>764.79200000000003</v>
      </c>
      <c r="E466">
        <v>713.03300000000002</v>
      </c>
      <c r="F466">
        <v>1296.3920000000001</v>
      </c>
      <c r="G466">
        <v>1100.934</v>
      </c>
      <c r="H466">
        <v>956.40099999999995</v>
      </c>
      <c r="I466">
        <v>2126.41</v>
      </c>
      <c r="J466">
        <v>17446.41</v>
      </c>
      <c r="K466">
        <v>22954.81</v>
      </c>
      <c r="L466">
        <v>4548.58</v>
      </c>
      <c r="M466">
        <v>248.94069999999999</v>
      </c>
      <c r="N466">
        <v>200.50829999999999</v>
      </c>
      <c r="O466">
        <v>352.35809999999998</v>
      </c>
      <c r="P466">
        <v>2019.77</v>
      </c>
      <c r="Q466">
        <v>1794.25</v>
      </c>
      <c r="R466">
        <v>1135.8151</v>
      </c>
      <c r="S466">
        <v>126.3558</v>
      </c>
      <c r="T466">
        <v>471.0249</v>
      </c>
      <c r="U466">
        <v>595.93420000000003</v>
      </c>
      <c r="V466">
        <v>101.07311780499157</v>
      </c>
      <c r="W466">
        <v>98.627499999999998</v>
      </c>
      <c r="X466">
        <v>1160.7212999999999</v>
      </c>
      <c r="Y466">
        <v>972.86</v>
      </c>
      <c r="Z466">
        <v>1225.9482</v>
      </c>
    </row>
    <row r="467" spans="1:26">
      <c r="A467" s="8">
        <v>42674</v>
      </c>
      <c r="B467">
        <v>183.5008</v>
      </c>
      <c r="C467">
        <v>381.93900000000002</v>
      </c>
      <c r="D467">
        <v>767.697</v>
      </c>
      <c r="E467">
        <v>708.96299999999997</v>
      </c>
      <c r="F467">
        <v>1294.114</v>
      </c>
      <c r="G467">
        <v>1094.6590000000001</v>
      </c>
      <c r="H467">
        <v>956.42700000000002</v>
      </c>
      <c r="I467">
        <v>2126.15</v>
      </c>
      <c r="J467">
        <v>17425.02</v>
      </c>
      <c r="K467">
        <v>22934.54</v>
      </c>
      <c r="L467">
        <v>4509.26</v>
      </c>
      <c r="M467">
        <v>249.0461</v>
      </c>
      <c r="N467">
        <v>200.59639999999999</v>
      </c>
      <c r="O467">
        <v>352.42110000000002</v>
      </c>
      <c r="P467">
        <v>2021.4</v>
      </c>
      <c r="Q467">
        <v>1789.47</v>
      </c>
      <c r="R467">
        <v>1136.7143000000001</v>
      </c>
      <c r="S467">
        <v>126.66849999999999</v>
      </c>
      <c r="T467">
        <v>472.19830000000002</v>
      </c>
      <c r="U467">
        <v>597.86310000000003</v>
      </c>
      <c r="V467">
        <v>101.07016612710052</v>
      </c>
      <c r="W467">
        <v>98.673699999999997</v>
      </c>
      <c r="X467">
        <v>1162.7672</v>
      </c>
      <c r="Y467">
        <v>986.95</v>
      </c>
      <c r="Z467">
        <v>1222.5347999999999</v>
      </c>
    </row>
    <row r="468" spans="1:26">
      <c r="A468" s="8">
        <v>42675</v>
      </c>
      <c r="B468">
        <v>181.60220000000001</v>
      </c>
      <c r="C468">
        <v>379.44600000000003</v>
      </c>
      <c r="D468">
        <v>766.45</v>
      </c>
      <c r="E468">
        <v>703.03700000000003</v>
      </c>
      <c r="F468">
        <v>1286.2629999999999</v>
      </c>
      <c r="G468">
        <v>1085.5229999999999</v>
      </c>
      <c r="H468">
        <v>951.33500000000004</v>
      </c>
      <c r="I468">
        <v>2111.7199999999998</v>
      </c>
      <c r="J468">
        <v>17442.400000000001</v>
      </c>
      <c r="K468">
        <v>23147.07</v>
      </c>
      <c r="L468">
        <v>4470.28</v>
      </c>
      <c r="M468">
        <v>248.52379999999999</v>
      </c>
      <c r="N468">
        <v>200.3922</v>
      </c>
      <c r="O468">
        <v>351.6669</v>
      </c>
      <c r="P468">
        <v>2022.56</v>
      </c>
      <c r="Q468">
        <v>1780.55</v>
      </c>
      <c r="R468">
        <v>1136.4802999999999</v>
      </c>
      <c r="S468">
        <v>126.2285</v>
      </c>
      <c r="T468">
        <v>473.36079999999998</v>
      </c>
      <c r="U468">
        <v>599.65179999999998</v>
      </c>
      <c r="V468">
        <v>101.06923665274246</v>
      </c>
      <c r="W468">
        <v>98.680800000000005</v>
      </c>
      <c r="X468">
        <v>1157.3467000000001</v>
      </c>
      <c r="Y468">
        <v>965.43</v>
      </c>
      <c r="Z468">
        <v>1208.0206000000001</v>
      </c>
    </row>
    <row r="469" spans="1:26">
      <c r="A469" s="8">
        <v>42676</v>
      </c>
      <c r="B469">
        <v>179.4759</v>
      </c>
      <c r="C469">
        <v>375.54300000000001</v>
      </c>
      <c r="D469">
        <v>753.42200000000003</v>
      </c>
      <c r="E469">
        <v>692.80700000000002</v>
      </c>
      <c r="F469">
        <v>1274.3219999999999</v>
      </c>
      <c r="G469">
        <v>1075.182</v>
      </c>
      <c r="H469">
        <v>940.99199999999996</v>
      </c>
      <c r="I469">
        <v>2097.94</v>
      </c>
      <c r="J469">
        <v>17134.68</v>
      </c>
      <c r="K469">
        <v>22810.5</v>
      </c>
      <c r="L469">
        <v>4414.67</v>
      </c>
      <c r="M469">
        <v>249.30799999999999</v>
      </c>
      <c r="N469">
        <v>200.64660000000001</v>
      </c>
      <c r="O469">
        <v>351.29500000000002</v>
      </c>
      <c r="P469">
        <v>2023.47</v>
      </c>
      <c r="Q469">
        <v>1776.32</v>
      </c>
      <c r="R469">
        <v>1137.3275000000001</v>
      </c>
      <c r="S469">
        <v>125.75490000000001</v>
      </c>
      <c r="T469">
        <v>476.18619999999999</v>
      </c>
      <c r="U469">
        <v>604.70849999999996</v>
      </c>
      <c r="V469">
        <v>101.06825635377159</v>
      </c>
      <c r="W469">
        <v>98.654700000000005</v>
      </c>
      <c r="X469">
        <v>1150.4591</v>
      </c>
      <c r="Y469">
        <v>950.59</v>
      </c>
      <c r="Z469">
        <v>1192.2817</v>
      </c>
    </row>
    <row r="470" spans="1:26" hidden="1">
      <c r="A470" s="8">
        <v>42677</v>
      </c>
      <c r="B470">
        <v>179.41390000000001</v>
      </c>
      <c r="C470">
        <v>376.06</v>
      </c>
      <c r="D470">
        <v>751.73199999999997</v>
      </c>
      <c r="E470">
        <v>691.51300000000003</v>
      </c>
      <c r="F470">
        <v>1267.136</v>
      </c>
      <c r="G470">
        <v>1069.9469999999999</v>
      </c>
      <c r="H470">
        <v>938.76</v>
      </c>
      <c r="I470">
        <v>2088.66</v>
      </c>
      <c r="J470" t="e">
        <v>#N/A</v>
      </c>
      <c r="K470">
        <v>22683.51</v>
      </c>
      <c r="L470">
        <v>4411.68</v>
      </c>
      <c r="M470">
        <v>248.8683</v>
      </c>
      <c r="N470">
        <v>200.3982</v>
      </c>
      <c r="O470">
        <v>351.84469999999999</v>
      </c>
      <c r="P470">
        <v>2022.27</v>
      </c>
      <c r="Q470">
        <v>1776.24</v>
      </c>
      <c r="R470">
        <v>1138.0072</v>
      </c>
      <c r="S470">
        <v>126.1996</v>
      </c>
      <c r="T470">
        <v>475.95749999999998</v>
      </c>
      <c r="U470">
        <v>604.56079999999997</v>
      </c>
      <c r="V470">
        <v>101.06729607661788</v>
      </c>
      <c r="W470">
        <v>98.653800000000004</v>
      </c>
      <c r="X470">
        <v>1148.4685999999999</v>
      </c>
      <c r="Y470">
        <v>944.99</v>
      </c>
      <c r="Z470">
        <v>1190.7402999999999</v>
      </c>
    </row>
    <row r="471" spans="1:26">
      <c r="A471" s="8">
        <v>42678</v>
      </c>
      <c r="B471">
        <v>177.9982</v>
      </c>
      <c r="C471">
        <v>371.24900000000002</v>
      </c>
      <c r="D471">
        <v>745.46799999999996</v>
      </c>
      <c r="E471">
        <v>684.005</v>
      </c>
      <c r="F471">
        <v>1262.057</v>
      </c>
      <c r="G471">
        <v>1060.345</v>
      </c>
      <c r="H471">
        <v>933.79600000000005</v>
      </c>
      <c r="I471">
        <v>2085.1799999999998</v>
      </c>
      <c r="J471">
        <v>16905.36</v>
      </c>
      <c r="K471">
        <v>22642.62</v>
      </c>
      <c r="L471">
        <v>4377.46</v>
      </c>
      <c r="M471">
        <v>249.03440000000001</v>
      </c>
      <c r="N471">
        <v>200.5633</v>
      </c>
      <c r="O471">
        <v>351.82</v>
      </c>
      <c r="P471">
        <v>2024.64</v>
      </c>
      <c r="Q471">
        <v>1774.49</v>
      </c>
      <c r="R471">
        <v>1138.6926000000001</v>
      </c>
      <c r="S471">
        <v>125.904</v>
      </c>
      <c r="T471">
        <v>477.0822</v>
      </c>
      <c r="U471">
        <v>606.27260000000001</v>
      </c>
      <c r="V471">
        <v>101.06633579946418</v>
      </c>
      <c r="W471">
        <v>98.632800000000003</v>
      </c>
      <c r="X471">
        <v>1144.4901</v>
      </c>
      <c r="Y471">
        <v>950.1</v>
      </c>
      <c r="Z471">
        <v>1183.0407</v>
      </c>
    </row>
    <row r="472" spans="1:26">
      <c r="A472" s="8">
        <v>42681</v>
      </c>
      <c r="B472">
        <v>180.7534</v>
      </c>
      <c r="C472">
        <v>375.72699999999998</v>
      </c>
      <c r="D472">
        <v>750.81399999999996</v>
      </c>
      <c r="E472">
        <v>696.57799999999997</v>
      </c>
      <c r="F472">
        <v>1284.625</v>
      </c>
      <c r="G472">
        <v>1074.7760000000001</v>
      </c>
      <c r="H472">
        <v>950.74</v>
      </c>
      <c r="I472">
        <v>2131.52</v>
      </c>
      <c r="J472">
        <v>17177.21</v>
      </c>
      <c r="K472">
        <v>22801.4</v>
      </c>
      <c r="L472">
        <v>4461.21</v>
      </c>
      <c r="M472">
        <v>249.08199999999999</v>
      </c>
      <c r="N472">
        <v>200.48990000000001</v>
      </c>
      <c r="O472">
        <v>352.13369999999998</v>
      </c>
      <c r="P472">
        <v>2021.97</v>
      </c>
      <c r="Q472">
        <v>1782.59</v>
      </c>
      <c r="R472">
        <v>1139.0069000000001</v>
      </c>
      <c r="S472">
        <v>126.4054</v>
      </c>
      <c r="T472">
        <v>474.06150000000002</v>
      </c>
      <c r="U472">
        <v>601.03499999999997</v>
      </c>
      <c r="V472">
        <v>101.06344495709452</v>
      </c>
      <c r="W472">
        <v>98.639600000000002</v>
      </c>
      <c r="X472">
        <v>1161.5077000000001</v>
      </c>
      <c r="Y472">
        <v>966.38</v>
      </c>
      <c r="Z472">
        <v>1210.674</v>
      </c>
    </row>
    <row r="473" spans="1:26">
      <c r="A473" s="8">
        <v>42682</v>
      </c>
      <c r="B473">
        <v>181.41120000000001</v>
      </c>
      <c r="C473">
        <v>375.33699999999999</v>
      </c>
      <c r="D473">
        <v>758.12</v>
      </c>
      <c r="E473">
        <v>699.42200000000003</v>
      </c>
      <c r="F473">
        <v>1288.5329999999999</v>
      </c>
      <c r="G473">
        <v>1076.8230000000001</v>
      </c>
      <c r="H473">
        <v>954.05</v>
      </c>
      <c r="I473">
        <v>2139.56</v>
      </c>
      <c r="J473">
        <v>17171.38</v>
      </c>
      <c r="K473">
        <v>22909.47</v>
      </c>
      <c r="L473">
        <v>4476.8900000000003</v>
      </c>
      <c r="M473">
        <v>248.7491</v>
      </c>
      <c r="N473">
        <v>200.31700000000001</v>
      </c>
      <c r="O473">
        <v>352.09129999999999</v>
      </c>
      <c r="P473">
        <v>2018.85</v>
      </c>
      <c r="Q473">
        <v>1782.64</v>
      </c>
      <c r="R473">
        <v>1138.9264000000001</v>
      </c>
      <c r="S473">
        <v>126.9866</v>
      </c>
      <c r="T473">
        <v>473.63630000000001</v>
      </c>
      <c r="U473">
        <v>600.39170000000001</v>
      </c>
      <c r="V473">
        <v>101.06247543910214</v>
      </c>
      <c r="W473">
        <v>98.57</v>
      </c>
      <c r="X473">
        <v>1167.0170000000001</v>
      </c>
      <c r="Y473">
        <v>971.75</v>
      </c>
      <c r="Z473">
        <v>1213.2833000000001</v>
      </c>
    </row>
    <row r="474" spans="1:26">
      <c r="A474" s="8">
        <v>42683</v>
      </c>
      <c r="B474">
        <v>184.02279999999999</v>
      </c>
      <c r="C474">
        <v>377.18700000000001</v>
      </c>
      <c r="D474">
        <v>768.36599999999999</v>
      </c>
      <c r="E474">
        <v>707.59400000000005</v>
      </c>
      <c r="F474">
        <v>1289.4749999999999</v>
      </c>
      <c r="G474">
        <v>1085.3610000000001</v>
      </c>
      <c r="H474">
        <v>958.13900000000001</v>
      </c>
      <c r="I474">
        <v>2163.2600000000002</v>
      </c>
      <c r="J474">
        <v>16251.54</v>
      </c>
      <c r="K474">
        <v>22415.19</v>
      </c>
      <c r="L474">
        <v>4543.4799999999996</v>
      </c>
      <c r="M474">
        <v>248.5591</v>
      </c>
      <c r="N474">
        <v>200.18340000000001</v>
      </c>
      <c r="O474">
        <v>352.17259999999999</v>
      </c>
      <c r="P474">
        <v>1999.13</v>
      </c>
      <c r="Q474">
        <v>1779.05</v>
      </c>
      <c r="R474">
        <v>1131.8200999999999</v>
      </c>
      <c r="S474">
        <v>124.91249999999999</v>
      </c>
      <c r="T474">
        <v>470.41359999999997</v>
      </c>
      <c r="U474">
        <v>597.03830000000005</v>
      </c>
      <c r="V474">
        <v>101.06150515103987</v>
      </c>
      <c r="W474">
        <v>98.486900000000006</v>
      </c>
      <c r="X474">
        <v>1166.9133999999999</v>
      </c>
      <c r="Y474">
        <v>953.78</v>
      </c>
      <c r="Z474">
        <v>1227.6551999999999</v>
      </c>
    </row>
    <row r="475" spans="1:26">
      <c r="A475" s="8">
        <v>42684</v>
      </c>
      <c r="B475">
        <v>183.59440000000001</v>
      </c>
      <c r="C475">
        <v>376.35300000000001</v>
      </c>
      <c r="D475">
        <v>777.08699999999999</v>
      </c>
      <c r="E475">
        <v>708.74300000000005</v>
      </c>
      <c r="F475">
        <v>1291.9780000000001</v>
      </c>
      <c r="G475">
        <v>1072.5740000000001</v>
      </c>
      <c r="H475">
        <v>968.46100000000001</v>
      </c>
      <c r="I475">
        <v>2167.48</v>
      </c>
      <c r="J475">
        <v>17344.419999999998</v>
      </c>
      <c r="K475">
        <v>22839.11</v>
      </c>
      <c r="L475">
        <v>4530.95</v>
      </c>
      <c r="M475">
        <v>246.57040000000001</v>
      </c>
      <c r="N475">
        <v>199.28399999999999</v>
      </c>
      <c r="O475">
        <v>352.72309999999999</v>
      </c>
      <c r="P475">
        <v>1994.66</v>
      </c>
      <c r="Q475">
        <v>1772.87</v>
      </c>
      <c r="R475">
        <v>1127.5486000000001</v>
      </c>
      <c r="S475">
        <v>122.0697</v>
      </c>
      <c r="T475">
        <v>465.75880000000001</v>
      </c>
      <c r="U475">
        <v>588.72209999999995</v>
      </c>
      <c r="V475">
        <v>101.06050406018197</v>
      </c>
      <c r="W475">
        <v>98.554400000000001</v>
      </c>
      <c r="X475">
        <v>1169.1505</v>
      </c>
      <c r="Y475">
        <v>936.08</v>
      </c>
      <c r="Z475">
        <v>1240.2428</v>
      </c>
    </row>
    <row r="476" spans="1:26" hidden="1">
      <c r="A476" s="8">
        <v>42685</v>
      </c>
      <c r="B476">
        <v>182.8014</v>
      </c>
      <c r="C476">
        <v>373.14499999999998</v>
      </c>
      <c r="D476">
        <v>769.93100000000004</v>
      </c>
      <c r="E476">
        <v>701.61400000000003</v>
      </c>
      <c r="F476">
        <v>1286.537</v>
      </c>
      <c r="G476">
        <v>1066.453</v>
      </c>
      <c r="H476">
        <v>965.76700000000005</v>
      </c>
      <c r="I476">
        <v>2164.4499999999998</v>
      </c>
      <c r="J476">
        <v>17374.79</v>
      </c>
      <c r="K476">
        <v>22531.09</v>
      </c>
      <c r="L476">
        <v>4489.2700000000004</v>
      </c>
      <c r="M476">
        <v>245.63570000000001</v>
      </c>
      <c r="N476">
        <v>198.95519999999999</v>
      </c>
      <c r="O476">
        <v>352.27269999999999</v>
      </c>
      <c r="P476" t="e">
        <v>#N/A</v>
      </c>
      <c r="Q476" t="e">
        <v>#N/A</v>
      </c>
      <c r="R476" t="e">
        <v>#N/A</v>
      </c>
      <c r="S476">
        <v>119.9431</v>
      </c>
      <c r="T476">
        <v>464.7749</v>
      </c>
      <c r="U476">
        <v>586.79129999999998</v>
      </c>
      <c r="V476">
        <v>101.05951375030251</v>
      </c>
      <c r="W476">
        <v>98.635599999999997</v>
      </c>
      <c r="X476">
        <v>1168.1128000000001</v>
      </c>
      <c r="Y476">
        <v>940.58</v>
      </c>
      <c r="Z476">
        <v>1241.4106999999999</v>
      </c>
    </row>
    <row r="477" spans="1:26">
      <c r="A477" s="8">
        <v>42688</v>
      </c>
      <c r="B477">
        <v>183.21350000000001</v>
      </c>
      <c r="C477">
        <v>373.23500000000001</v>
      </c>
      <c r="D477">
        <v>763.077</v>
      </c>
      <c r="E477">
        <v>704.26400000000001</v>
      </c>
      <c r="F477">
        <v>1283.569</v>
      </c>
      <c r="G477">
        <v>1063.7850000000001</v>
      </c>
      <c r="H477">
        <v>970.56600000000003</v>
      </c>
      <c r="I477">
        <v>2164.1999999999998</v>
      </c>
      <c r="J477">
        <v>17672.62</v>
      </c>
      <c r="K477">
        <v>22222.22</v>
      </c>
      <c r="L477">
        <v>4508.55</v>
      </c>
      <c r="M477">
        <v>244.84360000000001</v>
      </c>
      <c r="N477">
        <v>198.36259999999999</v>
      </c>
      <c r="O477">
        <v>351.16199999999998</v>
      </c>
      <c r="P477">
        <v>1983.11</v>
      </c>
      <c r="Q477">
        <v>1756.51</v>
      </c>
      <c r="R477">
        <v>1116.0817</v>
      </c>
      <c r="S477">
        <v>118.6418</v>
      </c>
      <c r="T477">
        <v>459.38209999999998</v>
      </c>
      <c r="U477">
        <v>578.88459999999998</v>
      </c>
      <c r="V477">
        <v>101.05656284248137</v>
      </c>
      <c r="W477">
        <v>98.625200000000007</v>
      </c>
      <c r="X477">
        <v>1165.3638000000001</v>
      </c>
      <c r="Y477">
        <v>957.96</v>
      </c>
      <c r="Z477">
        <v>1252.3616</v>
      </c>
    </row>
    <row r="478" spans="1:26">
      <c r="A478" s="8">
        <v>42689</v>
      </c>
      <c r="B478">
        <v>183.78739999999999</v>
      </c>
      <c r="C478">
        <v>375.75900000000001</v>
      </c>
      <c r="D478">
        <v>764.53200000000004</v>
      </c>
      <c r="E478">
        <v>707.33100000000002</v>
      </c>
      <c r="F478">
        <v>1290.0540000000001</v>
      </c>
      <c r="G478">
        <v>1070.7449999999999</v>
      </c>
      <c r="H478">
        <v>975.86500000000001</v>
      </c>
      <c r="I478">
        <v>2180.39</v>
      </c>
      <c r="J478">
        <v>17668.150000000001</v>
      </c>
      <c r="K478">
        <v>22323.91</v>
      </c>
      <c r="L478">
        <v>4536.53</v>
      </c>
      <c r="M478">
        <v>245.88720000000001</v>
      </c>
      <c r="N478">
        <v>198.68209999999999</v>
      </c>
      <c r="O478">
        <v>351.35079999999999</v>
      </c>
      <c r="P478">
        <v>1983.39</v>
      </c>
      <c r="Q478">
        <v>1765.75</v>
      </c>
      <c r="R478">
        <v>1113.3109999999999</v>
      </c>
      <c r="S478">
        <v>119.1707</v>
      </c>
      <c r="T478">
        <v>459.6123</v>
      </c>
      <c r="U478">
        <v>578.96460000000002</v>
      </c>
      <c r="V478">
        <v>101.05559255441909</v>
      </c>
      <c r="W478">
        <v>98.626000000000005</v>
      </c>
      <c r="X478">
        <v>1171.0255999999999</v>
      </c>
      <c r="Y478">
        <v>951.65</v>
      </c>
      <c r="Z478">
        <v>1257.0997</v>
      </c>
    </row>
    <row r="479" spans="1:26">
      <c r="A479" s="8">
        <v>42690</v>
      </c>
      <c r="B479">
        <v>183.40309999999999</v>
      </c>
      <c r="C479">
        <v>375.55799999999999</v>
      </c>
      <c r="D479">
        <v>765.56</v>
      </c>
      <c r="E479">
        <v>702.745</v>
      </c>
      <c r="F479">
        <v>1293.576</v>
      </c>
      <c r="G479">
        <v>1069.4549999999999</v>
      </c>
      <c r="H479">
        <v>973.64099999999996</v>
      </c>
      <c r="I479">
        <v>2176.94</v>
      </c>
      <c r="J479">
        <v>17862.21</v>
      </c>
      <c r="K479">
        <v>22280.53</v>
      </c>
      <c r="L479">
        <v>4501.1400000000003</v>
      </c>
      <c r="M479">
        <v>245.45140000000001</v>
      </c>
      <c r="N479">
        <v>198.34950000000001</v>
      </c>
      <c r="O479">
        <v>351.40690000000001</v>
      </c>
      <c r="P479">
        <v>1985.73</v>
      </c>
      <c r="Q479">
        <v>1766.84</v>
      </c>
      <c r="R479">
        <v>1110.8400999999999</v>
      </c>
      <c r="S479">
        <v>119.2585</v>
      </c>
      <c r="T479">
        <v>458.45699999999999</v>
      </c>
      <c r="U479">
        <v>576.65380000000005</v>
      </c>
      <c r="V479">
        <v>101.05461302551812</v>
      </c>
      <c r="W479">
        <v>98.621399999999994</v>
      </c>
      <c r="X479">
        <v>1168.6510000000001</v>
      </c>
      <c r="Y479">
        <v>952</v>
      </c>
      <c r="Z479">
        <v>1261.8746000000001</v>
      </c>
    </row>
    <row r="480" spans="1:26">
      <c r="A480" s="8">
        <v>42691</v>
      </c>
      <c r="B480">
        <v>184.5667</v>
      </c>
      <c r="C480">
        <v>377.09899999999999</v>
      </c>
      <c r="D480">
        <v>771.32299999999998</v>
      </c>
      <c r="E480">
        <v>706.26499999999999</v>
      </c>
      <c r="F480">
        <v>1301.078</v>
      </c>
      <c r="G480">
        <v>1075.9760000000001</v>
      </c>
      <c r="H480">
        <v>976.35699999999997</v>
      </c>
      <c r="I480">
        <v>2187.12</v>
      </c>
      <c r="J480">
        <v>17862.63</v>
      </c>
      <c r="K480">
        <v>22262.880000000001</v>
      </c>
      <c r="L480">
        <v>4527.7700000000004</v>
      </c>
      <c r="M480">
        <v>245.38720000000001</v>
      </c>
      <c r="N480">
        <v>198.41650000000001</v>
      </c>
      <c r="O480">
        <v>351.23439999999999</v>
      </c>
      <c r="P480">
        <v>1980.74</v>
      </c>
      <c r="Q480">
        <v>1769.41</v>
      </c>
      <c r="R480">
        <v>1109.9455</v>
      </c>
      <c r="S480">
        <v>118.905</v>
      </c>
      <c r="T480">
        <v>458.22500000000002</v>
      </c>
      <c r="U480">
        <v>576.71780000000001</v>
      </c>
      <c r="V480">
        <v>101.05361193466022</v>
      </c>
      <c r="W480">
        <v>98.612799999999993</v>
      </c>
      <c r="X480">
        <v>1175.5740000000001</v>
      </c>
      <c r="Y480">
        <v>943.63</v>
      </c>
      <c r="Z480">
        <v>1269.3958</v>
      </c>
    </row>
    <row r="481" spans="1:26">
      <c r="A481" s="8">
        <v>42692</v>
      </c>
      <c r="B481">
        <v>183.8519</v>
      </c>
      <c r="C481">
        <v>378.57299999999998</v>
      </c>
      <c r="D481">
        <v>770.11800000000005</v>
      </c>
      <c r="E481">
        <v>702.43200000000002</v>
      </c>
      <c r="F481">
        <v>1299.4580000000001</v>
      </c>
      <c r="G481">
        <v>1075.5409999999999</v>
      </c>
      <c r="H481">
        <v>975.64599999999996</v>
      </c>
      <c r="I481">
        <v>2181.9</v>
      </c>
      <c r="J481">
        <v>17967.41</v>
      </c>
      <c r="K481">
        <v>22344.21</v>
      </c>
      <c r="L481">
        <v>4504.3500000000004</v>
      </c>
      <c r="M481">
        <v>245.27209999999999</v>
      </c>
      <c r="N481">
        <v>198.21109999999999</v>
      </c>
      <c r="O481">
        <v>350.58100000000002</v>
      </c>
      <c r="P481">
        <v>1974.22</v>
      </c>
      <c r="Q481">
        <v>1767.14</v>
      </c>
      <c r="R481">
        <v>1107.9545000000001</v>
      </c>
      <c r="S481">
        <v>117.8899</v>
      </c>
      <c r="T481">
        <v>454.45280000000002</v>
      </c>
      <c r="U481">
        <v>571.02679999999998</v>
      </c>
      <c r="V481">
        <v>101.05263163568937</v>
      </c>
      <c r="W481">
        <v>98.582700000000003</v>
      </c>
      <c r="X481">
        <v>1168.5944</v>
      </c>
      <c r="Y481">
        <v>946.23</v>
      </c>
      <c r="Z481">
        <v>1273.6659</v>
      </c>
    </row>
    <row r="482" spans="1:26">
      <c r="A482" s="8">
        <v>42695</v>
      </c>
      <c r="B482">
        <v>184.4186</v>
      </c>
      <c r="C482">
        <v>377.11099999999999</v>
      </c>
      <c r="D482">
        <v>778.54499999999996</v>
      </c>
      <c r="E482">
        <v>703.60900000000004</v>
      </c>
      <c r="F482">
        <v>1306.0160000000001</v>
      </c>
      <c r="G482">
        <v>1074.8910000000001</v>
      </c>
      <c r="H482">
        <v>980.88</v>
      </c>
      <c r="I482">
        <v>2198.1799999999998</v>
      </c>
      <c r="J482">
        <v>18106.02</v>
      </c>
      <c r="K482">
        <v>22357.78</v>
      </c>
      <c r="L482">
        <v>4529.58</v>
      </c>
      <c r="M482">
        <v>245.3869</v>
      </c>
      <c r="N482">
        <v>198.19380000000001</v>
      </c>
      <c r="O482">
        <v>350.952</v>
      </c>
      <c r="P482">
        <v>1973.98</v>
      </c>
      <c r="Q482">
        <v>1770.22</v>
      </c>
      <c r="R482">
        <v>1106.4534000000001</v>
      </c>
      <c r="S482">
        <v>118.2914</v>
      </c>
      <c r="T482">
        <v>455.38249999999999</v>
      </c>
      <c r="U482">
        <v>572.25919999999996</v>
      </c>
      <c r="V482">
        <v>101.04968149793811</v>
      </c>
      <c r="W482">
        <v>98.674700000000001</v>
      </c>
      <c r="X482">
        <v>1176.1519000000001</v>
      </c>
      <c r="Y482">
        <v>945.71</v>
      </c>
      <c r="Z482">
        <v>1275.3333</v>
      </c>
    </row>
    <row r="483" spans="1:26">
      <c r="A483" s="8">
        <v>42696</v>
      </c>
      <c r="B483">
        <v>184.84970000000001</v>
      </c>
      <c r="C483">
        <v>379.22899999999998</v>
      </c>
      <c r="D483">
        <v>782.37099999999998</v>
      </c>
      <c r="E483">
        <v>709.06399999999996</v>
      </c>
      <c r="F483">
        <v>1309.585</v>
      </c>
      <c r="G483">
        <v>1072.9860000000001</v>
      </c>
      <c r="H483">
        <v>985.78499999999997</v>
      </c>
      <c r="I483">
        <v>2202.94</v>
      </c>
      <c r="J483">
        <v>18162.939999999999</v>
      </c>
      <c r="K483">
        <v>22678.07</v>
      </c>
      <c r="L483">
        <v>4548.3500000000004</v>
      </c>
      <c r="M483">
        <v>245.90899999999999</v>
      </c>
      <c r="N483">
        <v>198.56450000000001</v>
      </c>
      <c r="O483">
        <v>351.84690000000001</v>
      </c>
      <c r="P483">
        <v>1975.49</v>
      </c>
      <c r="Q483">
        <v>1775.66</v>
      </c>
      <c r="R483">
        <v>1104.6255000000001</v>
      </c>
      <c r="S483">
        <v>118.54559999999999</v>
      </c>
      <c r="T483">
        <v>455.10669999999999</v>
      </c>
      <c r="U483">
        <v>571.54039999999998</v>
      </c>
      <c r="V483">
        <v>101.04870119896725</v>
      </c>
      <c r="W483">
        <v>98.619100000000003</v>
      </c>
      <c r="X483">
        <v>1179.4087999999999</v>
      </c>
      <c r="Y483">
        <v>961.81</v>
      </c>
      <c r="Z483">
        <v>1280.3534999999999</v>
      </c>
    </row>
    <row r="484" spans="1:26" hidden="1">
      <c r="A484" s="8">
        <v>42697</v>
      </c>
      <c r="B484">
        <v>184.7432</v>
      </c>
      <c r="C484">
        <v>378.22699999999998</v>
      </c>
      <c r="D484">
        <v>785.56200000000001</v>
      </c>
      <c r="E484">
        <v>707.89700000000005</v>
      </c>
      <c r="F484">
        <v>1310.0809999999999</v>
      </c>
      <c r="G484">
        <v>1071.42</v>
      </c>
      <c r="H484">
        <v>987.173</v>
      </c>
      <c r="I484">
        <v>2204.7199999999998</v>
      </c>
      <c r="J484" t="e">
        <v>#N/A</v>
      </c>
      <c r="K484">
        <v>22676.69</v>
      </c>
      <c r="L484">
        <v>4529.21</v>
      </c>
      <c r="M484">
        <v>245.11580000000001</v>
      </c>
      <c r="N484">
        <v>198.2654</v>
      </c>
      <c r="O484">
        <v>351.90640000000002</v>
      </c>
      <c r="P484">
        <v>1971.39</v>
      </c>
      <c r="Q484">
        <v>1775.93</v>
      </c>
      <c r="R484">
        <v>1102.5352</v>
      </c>
      <c r="S484">
        <v>117.6853</v>
      </c>
      <c r="T484">
        <v>452.22430000000003</v>
      </c>
      <c r="U484">
        <v>566.71320000000003</v>
      </c>
      <c r="V484">
        <v>101.04772089999641</v>
      </c>
      <c r="W484">
        <v>98.636899999999997</v>
      </c>
      <c r="X484">
        <v>1176.5143</v>
      </c>
      <c r="Y484">
        <v>957.06</v>
      </c>
      <c r="Z484">
        <v>1283.8885</v>
      </c>
    </row>
    <row r="485" spans="1:26" hidden="1">
      <c r="A485" s="8">
        <v>42698</v>
      </c>
      <c r="B485">
        <v>185.39109999999999</v>
      </c>
      <c r="C485">
        <v>378.91399999999999</v>
      </c>
      <c r="D485">
        <v>789.28800000000001</v>
      </c>
      <c r="E485">
        <v>708.65</v>
      </c>
      <c r="F485">
        <v>1310.9749999999999</v>
      </c>
      <c r="G485">
        <v>1075.7529999999999</v>
      </c>
      <c r="H485">
        <v>987.90800000000002</v>
      </c>
      <c r="I485" t="e">
        <v>#N/A</v>
      </c>
      <c r="J485">
        <v>18333.41</v>
      </c>
      <c r="K485">
        <v>22608.49</v>
      </c>
      <c r="L485">
        <v>4542.5600000000004</v>
      </c>
      <c r="M485">
        <v>245.24870000000001</v>
      </c>
      <c r="N485">
        <v>198.4854</v>
      </c>
      <c r="O485">
        <v>352.25900000000001</v>
      </c>
      <c r="P485" t="e">
        <v>#N/A</v>
      </c>
      <c r="Q485" t="e">
        <v>#N/A</v>
      </c>
      <c r="R485" t="e">
        <v>#N/A</v>
      </c>
      <c r="S485">
        <v>117.6035</v>
      </c>
      <c r="T485">
        <v>452.54910000000001</v>
      </c>
      <c r="U485">
        <v>566.9896</v>
      </c>
      <c r="V485">
        <v>101.04674060102555</v>
      </c>
      <c r="W485">
        <v>98.612700000000004</v>
      </c>
      <c r="X485">
        <v>1178.5273999999999</v>
      </c>
      <c r="Y485" t="e">
        <v>#N/A</v>
      </c>
      <c r="Z485">
        <v>1282.5853</v>
      </c>
    </row>
    <row r="486" spans="1:26">
      <c r="A486" s="8">
        <v>42699</v>
      </c>
      <c r="B486">
        <v>185.73859999999999</v>
      </c>
      <c r="C486">
        <v>379.32100000000003</v>
      </c>
      <c r="D486">
        <v>786.90200000000004</v>
      </c>
      <c r="E486">
        <v>708.97400000000005</v>
      </c>
      <c r="F486">
        <v>1315.922</v>
      </c>
      <c r="G486">
        <v>1082.1010000000001</v>
      </c>
      <c r="H486">
        <v>991.37699999999995</v>
      </c>
      <c r="I486">
        <v>2213.35</v>
      </c>
      <c r="J486">
        <v>18381.22</v>
      </c>
      <c r="K486">
        <v>22723.45</v>
      </c>
      <c r="L486">
        <v>4550.2700000000004</v>
      </c>
      <c r="M486">
        <v>245.3494</v>
      </c>
      <c r="N486">
        <v>198.447</v>
      </c>
      <c r="O486">
        <v>352.08150000000001</v>
      </c>
      <c r="P486">
        <v>1970.32</v>
      </c>
      <c r="Q486">
        <v>1776.11</v>
      </c>
      <c r="R486">
        <v>1103.0926999999999</v>
      </c>
      <c r="S486">
        <v>117.5879</v>
      </c>
      <c r="T486">
        <v>453.14159999999998</v>
      </c>
      <c r="U486">
        <v>568.12950000000001</v>
      </c>
      <c r="V486">
        <v>101.04575029114611</v>
      </c>
      <c r="W486">
        <v>98.599299999999999</v>
      </c>
      <c r="X486">
        <v>1184.0935999999999</v>
      </c>
      <c r="Y486">
        <v>962.13</v>
      </c>
      <c r="Z486">
        <v>1283.5218</v>
      </c>
    </row>
    <row r="487" spans="1:26">
      <c r="A487" s="8">
        <v>42702</v>
      </c>
      <c r="B487">
        <v>184.26849999999999</v>
      </c>
      <c r="C487">
        <v>377.209</v>
      </c>
      <c r="D487">
        <v>784.94899999999996</v>
      </c>
      <c r="E487">
        <v>702.43700000000001</v>
      </c>
      <c r="F487">
        <v>1310.4870000000001</v>
      </c>
      <c r="G487">
        <v>1076.277</v>
      </c>
      <c r="H487">
        <v>986.81299999999999</v>
      </c>
      <c r="I487">
        <v>2201.7199999999998</v>
      </c>
      <c r="J487">
        <v>18356.89</v>
      </c>
      <c r="K487">
        <v>22830.57</v>
      </c>
      <c r="L487">
        <v>4510.3900000000003</v>
      </c>
      <c r="M487">
        <v>245.85230000000001</v>
      </c>
      <c r="N487">
        <v>198.74209999999999</v>
      </c>
      <c r="O487">
        <v>352.0453</v>
      </c>
      <c r="P487">
        <v>1976.1</v>
      </c>
      <c r="Q487">
        <v>1779.3</v>
      </c>
      <c r="R487">
        <v>1102.2292</v>
      </c>
      <c r="S487">
        <v>118.41200000000001</v>
      </c>
      <c r="T487">
        <v>454.72300000000001</v>
      </c>
      <c r="U487">
        <v>570.5367</v>
      </c>
      <c r="V487">
        <v>101.04280015339484</v>
      </c>
      <c r="W487">
        <v>98.606499999999997</v>
      </c>
      <c r="X487">
        <v>1179.0962</v>
      </c>
      <c r="Y487">
        <v>964.42</v>
      </c>
      <c r="Z487">
        <v>1279.6292000000001</v>
      </c>
    </row>
    <row r="488" spans="1:26">
      <c r="A488" s="8">
        <v>42703</v>
      </c>
      <c r="B488">
        <v>184.79329999999999</v>
      </c>
      <c r="C488">
        <v>377.738</v>
      </c>
      <c r="D488">
        <v>778.08299999999997</v>
      </c>
      <c r="E488">
        <v>702.84</v>
      </c>
      <c r="F488">
        <v>1312.752</v>
      </c>
      <c r="G488">
        <v>1079.0730000000001</v>
      </c>
      <c r="H488">
        <v>986.06500000000005</v>
      </c>
      <c r="I488">
        <v>2204.66</v>
      </c>
      <c r="J488">
        <v>18307.04</v>
      </c>
      <c r="K488">
        <v>22737.07</v>
      </c>
      <c r="L488">
        <v>4551.46</v>
      </c>
      <c r="M488">
        <v>245.94130000000001</v>
      </c>
      <c r="N488">
        <v>198.52070000000001</v>
      </c>
      <c r="O488">
        <v>352.27199999999999</v>
      </c>
      <c r="P488">
        <v>1978.83</v>
      </c>
      <c r="Q488">
        <v>1778.32</v>
      </c>
      <c r="R488">
        <v>1098.6328000000001</v>
      </c>
      <c r="S488">
        <v>118.3994</v>
      </c>
      <c r="T488">
        <v>455.1626</v>
      </c>
      <c r="U488">
        <v>570.88239999999996</v>
      </c>
      <c r="V488">
        <v>101.04180984351541</v>
      </c>
      <c r="W488">
        <v>98.580600000000004</v>
      </c>
      <c r="X488">
        <v>1182.0981999999999</v>
      </c>
      <c r="Y488">
        <v>972.23</v>
      </c>
      <c r="Z488">
        <v>1277.8018</v>
      </c>
    </row>
    <row r="489" spans="1:26">
      <c r="A489" s="8">
        <v>42704</v>
      </c>
      <c r="B489">
        <v>185.4999</v>
      </c>
      <c r="C489">
        <v>378.661</v>
      </c>
      <c r="D489">
        <v>787.77599999999995</v>
      </c>
      <c r="E489">
        <v>707.625</v>
      </c>
      <c r="F489">
        <v>1308.1500000000001</v>
      </c>
      <c r="G489">
        <v>1081.25</v>
      </c>
      <c r="H489">
        <v>989.65599999999995</v>
      </c>
      <c r="I489">
        <v>2198.81</v>
      </c>
      <c r="J489">
        <v>18308.48</v>
      </c>
      <c r="K489">
        <v>22789.77</v>
      </c>
      <c r="L489">
        <v>4578.34</v>
      </c>
      <c r="M489">
        <v>245.66679999999999</v>
      </c>
      <c r="N489">
        <v>198.31010000000001</v>
      </c>
      <c r="O489">
        <v>352.50670000000002</v>
      </c>
      <c r="P489">
        <v>1973.59</v>
      </c>
      <c r="Q489">
        <v>1780.98</v>
      </c>
      <c r="R489">
        <v>1094.32</v>
      </c>
      <c r="S489">
        <v>118.7205</v>
      </c>
      <c r="T489">
        <v>453.43709999999999</v>
      </c>
      <c r="U489">
        <v>568.16430000000003</v>
      </c>
      <c r="V489">
        <v>101.04082954454456</v>
      </c>
      <c r="W489">
        <v>98.5625</v>
      </c>
      <c r="X489">
        <v>1177.4962</v>
      </c>
      <c r="Y489">
        <v>960.01</v>
      </c>
      <c r="Z489">
        <v>1273.8496</v>
      </c>
    </row>
    <row r="490" spans="1:26">
      <c r="A490" s="8">
        <v>42705</v>
      </c>
      <c r="B490">
        <v>184.99260000000001</v>
      </c>
      <c r="C490">
        <v>376.91899999999998</v>
      </c>
      <c r="D490">
        <v>790.18399999999997</v>
      </c>
      <c r="E490">
        <v>707.87199999999996</v>
      </c>
      <c r="F490">
        <v>1298.2840000000001</v>
      </c>
      <c r="G490">
        <v>1067.7850000000001</v>
      </c>
      <c r="H490">
        <v>991.005</v>
      </c>
      <c r="I490">
        <v>2191.08</v>
      </c>
      <c r="J490">
        <v>18513.12</v>
      </c>
      <c r="K490">
        <v>22878.23</v>
      </c>
      <c r="L490">
        <v>4560.6099999999997</v>
      </c>
      <c r="M490">
        <v>244.79339999999999</v>
      </c>
      <c r="N490">
        <v>197.85300000000001</v>
      </c>
      <c r="O490">
        <v>353.08319999999998</v>
      </c>
      <c r="P490">
        <v>1966.01</v>
      </c>
      <c r="Q490">
        <v>1780.87</v>
      </c>
      <c r="R490">
        <v>1089.9949999999999</v>
      </c>
      <c r="S490">
        <v>117.7704</v>
      </c>
      <c r="T490">
        <v>452.02359999999999</v>
      </c>
      <c r="U490">
        <v>566.15940000000001</v>
      </c>
      <c r="V490">
        <v>101.03987003746073</v>
      </c>
      <c r="W490">
        <v>98.572800000000001</v>
      </c>
      <c r="X490">
        <v>1172.3952999999999</v>
      </c>
      <c r="Y490">
        <v>945.17</v>
      </c>
      <c r="Z490">
        <v>1267.5506</v>
      </c>
    </row>
    <row r="491" spans="1:26">
      <c r="A491" s="8">
        <v>42706</v>
      </c>
      <c r="B491">
        <v>184.1764</v>
      </c>
      <c r="C491">
        <v>374.41399999999999</v>
      </c>
      <c r="D491">
        <v>795.91700000000003</v>
      </c>
      <c r="E491">
        <v>704.24199999999996</v>
      </c>
      <c r="F491">
        <v>1295.127</v>
      </c>
      <c r="G491">
        <v>1065.704</v>
      </c>
      <c r="H491">
        <v>989.51800000000003</v>
      </c>
      <c r="I491">
        <v>2191.9499999999998</v>
      </c>
      <c r="J491">
        <v>18426.080000000002</v>
      </c>
      <c r="K491">
        <v>22564.82</v>
      </c>
      <c r="L491">
        <v>4528.82</v>
      </c>
      <c r="M491">
        <v>245.59350000000001</v>
      </c>
      <c r="N491">
        <v>198.0068</v>
      </c>
      <c r="O491">
        <v>353.065</v>
      </c>
      <c r="P491">
        <v>1971.84</v>
      </c>
      <c r="Q491">
        <v>1782.68</v>
      </c>
      <c r="R491">
        <v>1090.8869</v>
      </c>
      <c r="S491">
        <v>117.765</v>
      </c>
      <c r="T491">
        <v>454.15030000000002</v>
      </c>
      <c r="U491">
        <v>569.22580000000005</v>
      </c>
      <c r="V491">
        <v>101.03889974939845</v>
      </c>
      <c r="W491">
        <v>98.546300000000002</v>
      </c>
      <c r="X491">
        <v>1172.9770000000001</v>
      </c>
      <c r="Y491">
        <v>955.11</v>
      </c>
      <c r="Z491">
        <v>1261.7529</v>
      </c>
    </row>
    <row r="492" spans="1:26">
      <c r="A492" s="8">
        <v>42709</v>
      </c>
      <c r="B492">
        <v>185.23769999999999</v>
      </c>
      <c r="C492">
        <v>376.55</v>
      </c>
      <c r="D492">
        <v>808.66700000000003</v>
      </c>
      <c r="E492">
        <v>710.15899999999999</v>
      </c>
      <c r="F492">
        <v>1301.1279999999999</v>
      </c>
      <c r="G492">
        <v>1072.425</v>
      </c>
      <c r="H492">
        <v>994.125</v>
      </c>
      <c r="I492">
        <v>2204.71</v>
      </c>
      <c r="J492">
        <v>18274.990000000002</v>
      </c>
      <c r="K492">
        <v>22505.55</v>
      </c>
      <c r="L492">
        <v>4574.32</v>
      </c>
      <c r="M492">
        <v>244.92689999999999</v>
      </c>
      <c r="N492">
        <v>197.6952</v>
      </c>
      <c r="O492">
        <v>353.11720000000003</v>
      </c>
      <c r="P492">
        <v>1972.37</v>
      </c>
      <c r="Q492">
        <v>1786.18</v>
      </c>
      <c r="R492">
        <v>1093.0089</v>
      </c>
      <c r="S492">
        <v>118.2497</v>
      </c>
      <c r="T492">
        <v>454.37990000000002</v>
      </c>
      <c r="U492">
        <v>569.08159999999998</v>
      </c>
      <c r="V492">
        <v>101.03597964437296</v>
      </c>
      <c r="W492">
        <v>98.605999999999995</v>
      </c>
      <c r="X492">
        <v>1180.2525000000001</v>
      </c>
      <c r="Y492">
        <v>962.7</v>
      </c>
      <c r="Z492">
        <v>1261.3199</v>
      </c>
    </row>
    <row r="493" spans="1:26">
      <c r="A493" s="8">
        <v>42710</v>
      </c>
      <c r="B493">
        <v>187.0652</v>
      </c>
      <c r="C493">
        <v>378.35700000000003</v>
      </c>
      <c r="D493">
        <v>810.5</v>
      </c>
      <c r="E493">
        <v>720.72299999999996</v>
      </c>
      <c r="F493">
        <v>1305.4590000000001</v>
      </c>
      <c r="G493">
        <v>1075.3109999999999</v>
      </c>
      <c r="H493">
        <v>1001.8049999999999</v>
      </c>
      <c r="I493">
        <v>2212.23</v>
      </c>
      <c r="J493">
        <v>18360.54</v>
      </c>
      <c r="K493">
        <v>22675.15</v>
      </c>
      <c r="L493">
        <v>4631.9399999999996</v>
      </c>
      <c r="M493">
        <v>244.87799999999999</v>
      </c>
      <c r="N493">
        <v>197.4785</v>
      </c>
      <c r="O493">
        <v>353.88139999999999</v>
      </c>
      <c r="P493">
        <v>1971.8</v>
      </c>
      <c r="Q493">
        <v>1791.72</v>
      </c>
      <c r="R493">
        <v>1096.6541</v>
      </c>
      <c r="S493">
        <v>118.93640000000001</v>
      </c>
      <c r="T493">
        <v>454.55059999999997</v>
      </c>
      <c r="U493">
        <v>569.56309999999996</v>
      </c>
      <c r="V493">
        <v>101.03501012638057</v>
      </c>
      <c r="W493">
        <v>98.570400000000006</v>
      </c>
      <c r="X493">
        <v>1187.5545999999999</v>
      </c>
      <c r="Y493">
        <v>966.87</v>
      </c>
      <c r="Z493">
        <v>1268.2128</v>
      </c>
    </row>
    <row r="494" spans="1:26">
      <c r="A494" s="8">
        <v>42711</v>
      </c>
      <c r="B494">
        <v>188.81440000000001</v>
      </c>
      <c r="C494">
        <v>381.71899999999999</v>
      </c>
      <c r="D494">
        <v>813.94799999999998</v>
      </c>
      <c r="E494">
        <v>733.40499999999997</v>
      </c>
      <c r="F494">
        <v>1316.296</v>
      </c>
      <c r="G494">
        <v>1081.432</v>
      </c>
      <c r="H494">
        <v>1014.763</v>
      </c>
      <c r="I494">
        <v>2241.35</v>
      </c>
      <c r="J494">
        <v>18496.689999999999</v>
      </c>
      <c r="K494">
        <v>22800.92</v>
      </c>
      <c r="L494">
        <v>4694.72</v>
      </c>
      <c r="M494">
        <v>245.39060000000001</v>
      </c>
      <c r="N494">
        <v>197.70930000000001</v>
      </c>
      <c r="O494">
        <v>354.23320000000001</v>
      </c>
      <c r="P494">
        <v>1977.18</v>
      </c>
      <c r="Q494">
        <v>1798.51</v>
      </c>
      <c r="R494">
        <v>1104.6239</v>
      </c>
      <c r="S494">
        <v>119.7762</v>
      </c>
      <c r="T494">
        <v>455.98410000000001</v>
      </c>
      <c r="U494">
        <v>571.43140000000005</v>
      </c>
      <c r="V494">
        <v>101.03402982740973</v>
      </c>
      <c r="W494">
        <v>98.571200000000005</v>
      </c>
      <c r="X494">
        <v>1203.3538000000001</v>
      </c>
      <c r="Y494">
        <v>986.79</v>
      </c>
      <c r="Z494">
        <v>1281.1358</v>
      </c>
    </row>
    <row r="495" spans="1:26">
      <c r="A495" s="8">
        <v>42712</v>
      </c>
      <c r="B495">
        <v>191.15989999999999</v>
      </c>
      <c r="C495">
        <v>384.20400000000001</v>
      </c>
      <c r="D495">
        <v>828.96</v>
      </c>
      <c r="E495">
        <v>740.86699999999996</v>
      </c>
      <c r="F495">
        <v>1322.8979999999999</v>
      </c>
      <c r="G495">
        <v>1088.652</v>
      </c>
      <c r="H495">
        <v>1022.673</v>
      </c>
      <c r="I495">
        <v>2246.19</v>
      </c>
      <c r="J495">
        <v>18765.47</v>
      </c>
      <c r="K495">
        <v>22861.84</v>
      </c>
      <c r="L495">
        <v>4735.4799999999996</v>
      </c>
      <c r="M495">
        <v>244.55369999999999</v>
      </c>
      <c r="N495">
        <v>197.60759999999999</v>
      </c>
      <c r="O495">
        <v>355.30770000000001</v>
      </c>
      <c r="P495">
        <v>1973.8</v>
      </c>
      <c r="Q495">
        <v>1800.94</v>
      </c>
      <c r="R495">
        <v>1104.5117</v>
      </c>
      <c r="S495">
        <v>119.9259</v>
      </c>
      <c r="T495">
        <v>452.98790000000002</v>
      </c>
      <c r="U495">
        <v>566.779</v>
      </c>
      <c r="V495">
        <v>101.03304952843885</v>
      </c>
      <c r="W495">
        <v>98.569900000000004</v>
      </c>
      <c r="X495">
        <v>1206.4845</v>
      </c>
      <c r="Y495">
        <v>992.02</v>
      </c>
      <c r="Z495">
        <v>1302.6025999999999</v>
      </c>
    </row>
    <row r="496" spans="1:26">
      <c r="A496" s="8">
        <v>42713</v>
      </c>
      <c r="B496">
        <v>192.94550000000001</v>
      </c>
      <c r="C496">
        <v>386.41199999999998</v>
      </c>
      <c r="D496">
        <v>826.36</v>
      </c>
      <c r="E496">
        <v>741.40899999999999</v>
      </c>
      <c r="F496">
        <v>1329.5340000000001</v>
      </c>
      <c r="G496">
        <v>1101.0920000000001</v>
      </c>
      <c r="H496">
        <v>1026.6410000000001</v>
      </c>
      <c r="I496">
        <v>2259.5300000000002</v>
      </c>
      <c r="J496">
        <v>18996.37</v>
      </c>
      <c r="K496">
        <v>22760.98</v>
      </c>
      <c r="L496">
        <v>4764.07</v>
      </c>
      <c r="M496">
        <v>244.7722</v>
      </c>
      <c r="N496">
        <v>197.92699999999999</v>
      </c>
      <c r="O496">
        <v>356.24709999999999</v>
      </c>
      <c r="P496">
        <v>1966.65</v>
      </c>
      <c r="Q496">
        <v>1804.31</v>
      </c>
      <c r="R496">
        <v>1104.2174</v>
      </c>
      <c r="S496">
        <v>119.5125</v>
      </c>
      <c r="T496">
        <v>450.58</v>
      </c>
      <c r="U496">
        <v>563.05290000000002</v>
      </c>
      <c r="V496">
        <v>101.03208001044648</v>
      </c>
      <c r="W496">
        <v>98.548500000000004</v>
      </c>
      <c r="X496">
        <v>1209.5328</v>
      </c>
      <c r="Y496">
        <v>990.79</v>
      </c>
      <c r="Z496">
        <v>1316.6396999999999</v>
      </c>
    </row>
    <row r="497" spans="1:26">
      <c r="A497" s="8">
        <v>42716</v>
      </c>
      <c r="B497">
        <v>192.13470000000001</v>
      </c>
      <c r="C497">
        <v>385.00200000000001</v>
      </c>
      <c r="D497">
        <v>832.76599999999996</v>
      </c>
      <c r="E497">
        <v>739.64700000000005</v>
      </c>
      <c r="F497">
        <v>1324.57</v>
      </c>
      <c r="G497">
        <v>1095.973</v>
      </c>
      <c r="H497">
        <v>1024.828</v>
      </c>
      <c r="I497">
        <v>2256.96</v>
      </c>
      <c r="J497">
        <v>19155.03</v>
      </c>
      <c r="K497">
        <v>22433.02</v>
      </c>
      <c r="L497">
        <v>4760.7700000000004</v>
      </c>
      <c r="M497">
        <v>244.17420000000001</v>
      </c>
      <c r="N497">
        <v>197.50319999999999</v>
      </c>
      <c r="O497">
        <v>356.89870000000002</v>
      </c>
      <c r="P497">
        <v>1966.78</v>
      </c>
      <c r="Q497">
        <v>1807.17</v>
      </c>
      <c r="R497">
        <v>1103.3195000000001</v>
      </c>
      <c r="S497">
        <v>119.7359</v>
      </c>
      <c r="T497">
        <v>450.70400000000001</v>
      </c>
      <c r="U497">
        <v>562.74099999999999</v>
      </c>
      <c r="V497">
        <v>101.02914989451237</v>
      </c>
      <c r="W497">
        <v>98.546199999999999</v>
      </c>
      <c r="X497">
        <v>1208.6973</v>
      </c>
      <c r="Y497">
        <v>997.51</v>
      </c>
      <c r="Z497">
        <v>1306.2063000000001</v>
      </c>
    </row>
    <row r="498" spans="1:26">
      <c r="A498" s="8">
        <v>42717</v>
      </c>
      <c r="B498">
        <v>194.1806</v>
      </c>
      <c r="C498">
        <v>387.09199999999998</v>
      </c>
      <c r="D498">
        <v>843.11099999999999</v>
      </c>
      <c r="E498">
        <v>746.63900000000001</v>
      </c>
      <c r="F498">
        <v>1334.354</v>
      </c>
      <c r="G498">
        <v>1108.1489999999999</v>
      </c>
      <c r="H498">
        <v>1030.079</v>
      </c>
      <c r="I498">
        <v>2271.7199999999998</v>
      </c>
      <c r="J498">
        <v>19250.52</v>
      </c>
      <c r="K498">
        <v>22446.7</v>
      </c>
      <c r="L498">
        <v>4803.87</v>
      </c>
      <c r="M498">
        <v>245.17580000000001</v>
      </c>
      <c r="N498">
        <v>197.88550000000001</v>
      </c>
      <c r="O498">
        <v>357.73129999999998</v>
      </c>
      <c r="P498">
        <v>1967.23</v>
      </c>
      <c r="Q498">
        <v>1809.72</v>
      </c>
      <c r="R498">
        <v>1102.9929999999999</v>
      </c>
      <c r="S498">
        <v>120.02419999999999</v>
      </c>
      <c r="T498">
        <v>451.75139999999999</v>
      </c>
      <c r="U498">
        <v>564.3098</v>
      </c>
      <c r="V498">
        <v>101.02816959554153</v>
      </c>
      <c r="W498">
        <v>98.548400000000001</v>
      </c>
      <c r="X498">
        <v>1217.0468000000001</v>
      </c>
      <c r="Y498">
        <v>998.64</v>
      </c>
      <c r="Z498">
        <v>1312.6478</v>
      </c>
    </row>
    <row r="499" spans="1:26">
      <c r="A499" s="8">
        <v>42718</v>
      </c>
      <c r="B499">
        <v>193.233</v>
      </c>
      <c r="C499">
        <v>385.96300000000002</v>
      </c>
      <c r="D499">
        <v>836.68299999999999</v>
      </c>
      <c r="E499">
        <v>742.84299999999996</v>
      </c>
      <c r="F499">
        <v>1327.289</v>
      </c>
      <c r="G499">
        <v>1103.367</v>
      </c>
      <c r="H499">
        <v>1022.245</v>
      </c>
      <c r="I499">
        <v>2253.2800000000002</v>
      </c>
      <c r="J499">
        <v>19253.61</v>
      </c>
      <c r="K499">
        <v>22456.62</v>
      </c>
      <c r="L499">
        <v>4769.24</v>
      </c>
      <c r="M499">
        <v>246.0196</v>
      </c>
      <c r="N499">
        <v>198.30510000000001</v>
      </c>
      <c r="O499">
        <v>358.24470000000002</v>
      </c>
      <c r="P499">
        <v>1962.83</v>
      </c>
      <c r="Q499">
        <v>1809.85</v>
      </c>
      <c r="R499">
        <v>1103.4068</v>
      </c>
      <c r="S499">
        <v>120.1485</v>
      </c>
      <c r="T499">
        <v>452.33710000000002</v>
      </c>
      <c r="U499">
        <v>565.80700000000002</v>
      </c>
      <c r="V499">
        <v>101.02718005573195</v>
      </c>
      <c r="W499">
        <v>98.539500000000004</v>
      </c>
      <c r="X499">
        <v>1210.0296000000001</v>
      </c>
      <c r="Y499">
        <v>977.31</v>
      </c>
      <c r="Z499">
        <v>1305.7026000000001</v>
      </c>
    </row>
    <row r="500" spans="1:26">
      <c r="A500" s="8">
        <v>42719</v>
      </c>
      <c r="B500">
        <v>194.9128</v>
      </c>
      <c r="C500">
        <v>388.10700000000003</v>
      </c>
      <c r="D500">
        <v>840.60699999999997</v>
      </c>
      <c r="E500">
        <v>749.87900000000002</v>
      </c>
      <c r="F500">
        <v>1329.675</v>
      </c>
      <c r="G500">
        <v>1110.8130000000001</v>
      </c>
      <c r="H500">
        <v>1026.2370000000001</v>
      </c>
      <c r="I500">
        <v>2262.0300000000002</v>
      </c>
      <c r="J500">
        <v>19273.79</v>
      </c>
      <c r="K500">
        <v>22059.4</v>
      </c>
      <c r="L500">
        <v>4819.2299999999996</v>
      </c>
      <c r="M500">
        <v>245.23560000000001</v>
      </c>
      <c r="N500">
        <v>197.88300000000001</v>
      </c>
      <c r="O500">
        <v>358.02339999999998</v>
      </c>
      <c r="P500">
        <v>1956.59</v>
      </c>
      <c r="Q500">
        <v>1804.06</v>
      </c>
      <c r="R500">
        <v>1097.3162</v>
      </c>
      <c r="S500">
        <v>118.3797</v>
      </c>
      <c r="T500">
        <v>444.9332</v>
      </c>
      <c r="U500">
        <v>554.19410000000005</v>
      </c>
      <c r="V500">
        <v>101.0261997567611</v>
      </c>
      <c r="W500">
        <v>98.5428</v>
      </c>
      <c r="X500">
        <v>1201.2856999999999</v>
      </c>
      <c r="Y500">
        <v>970.86</v>
      </c>
      <c r="Z500">
        <v>1328.2764999999999</v>
      </c>
    </row>
    <row r="501" spans="1:26">
      <c r="A501" s="8">
        <v>42720</v>
      </c>
      <c r="B501">
        <v>195.59440000000001</v>
      </c>
      <c r="C501">
        <v>389.14699999999999</v>
      </c>
      <c r="D501">
        <v>840.11500000000001</v>
      </c>
      <c r="E501">
        <v>751.38099999999997</v>
      </c>
      <c r="F501">
        <v>1329.2049999999999</v>
      </c>
      <c r="G501">
        <v>1113.866</v>
      </c>
      <c r="H501">
        <v>1026.67</v>
      </c>
      <c r="I501">
        <v>2258.0700000000002</v>
      </c>
      <c r="J501">
        <v>19401.150000000001</v>
      </c>
      <c r="K501">
        <v>22020.75</v>
      </c>
      <c r="L501">
        <v>4833.2700000000004</v>
      </c>
      <c r="M501">
        <v>245.59889999999999</v>
      </c>
      <c r="N501">
        <v>198.1883</v>
      </c>
      <c r="O501">
        <v>358.45920000000001</v>
      </c>
      <c r="P501">
        <v>1954.59</v>
      </c>
      <c r="Q501">
        <v>1803.21</v>
      </c>
      <c r="R501">
        <v>1097.5702000000001</v>
      </c>
      <c r="S501">
        <v>118.18049999999999</v>
      </c>
      <c r="T501">
        <v>445.21870000000001</v>
      </c>
      <c r="U501">
        <v>554.89189999999996</v>
      </c>
      <c r="V501">
        <v>101.02519943597311</v>
      </c>
      <c r="W501">
        <v>98.495900000000006</v>
      </c>
      <c r="X501">
        <v>1200.2529</v>
      </c>
      <c r="Y501">
        <v>984.11</v>
      </c>
      <c r="Z501">
        <v>1326.5618999999999</v>
      </c>
    </row>
    <row r="502" spans="1:26">
      <c r="A502" s="8">
        <v>42723</v>
      </c>
      <c r="B502">
        <v>195.36670000000001</v>
      </c>
      <c r="C502">
        <v>389.99900000000002</v>
      </c>
      <c r="D502">
        <v>835.17200000000003</v>
      </c>
      <c r="E502">
        <v>749.279</v>
      </c>
      <c r="F502">
        <v>1331.078</v>
      </c>
      <c r="G502">
        <v>1117.4749999999999</v>
      </c>
      <c r="H502">
        <v>1026.481</v>
      </c>
      <c r="I502">
        <v>2262.5300000000002</v>
      </c>
      <c r="J502">
        <v>19391.599999999999</v>
      </c>
      <c r="K502">
        <v>21832.68</v>
      </c>
      <c r="L502">
        <v>4822.7700000000004</v>
      </c>
      <c r="M502">
        <v>246.63329999999999</v>
      </c>
      <c r="N502">
        <v>198.66290000000001</v>
      </c>
      <c r="O502">
        <v>358.46629999999999</v>
      </c>
      <c r="P502">
        <v>1960.89</v>
      </c>
      <c r="Q502">
        <v>1805.17</v>
      </c>
      <c r="R502">
        <v>1099.6896999999999</v>
      </c>
      <c r="S502">
        <v>118.4768</v>
      </c>
      <c r="T502">
        <v>447.62560000000002</v>
      </c>
      <c r="U502">
        <v>558.77670000000001</v>
      </c>
      <c r="V502">
        <v>101.0222192654961</v>
      </c>
      <c r="W502">
        <v>98.565700000000007</v>
      </c>
      <c r="X502">
        <v>1204.0391</v>
      </c>
      <c r="Y502">
        <v>994.34</v>
      </c>
      <c r="Z502">
        <v>1326.2361000000001</v>
      </c>
    </row>
    <row r="503" spans="1:26">
      <c r="A503" s="8">
        <v>42724</v>
      </c>
      <c r="B503">
        <v>196.33959999999999</v>
      </c>
      <c r="C503">
        <v>390.60899999999998</v>
      </c>
      <c r="D503">
        <v>840.81600000000003</v>
      </c>
      <c r="E503">
        <v>753.62599999999998</v>
      </c>
      <c r="F503">
        <v>1335.0429999999999</v>
      </c>
      <c r="G503">
        <v>1119.287</v>
      </c>
      <c r="H503">
        <v>1030.278</v>
      </c>
      <c r="I503">
        <v>2270.7600000000002</v>
      </c>
      <c r="J503">
        <v>19494.53</v>
      </c>
      <c r="K503">
        <v>21729.06</v>
      </c>
      <c r="L503">
        <v>4849.8900000000003</v>
      </c>
      <c r="M503">
        <v>246.61770000000001</v>
      </c>
      <c r="N503">
        <v>198.60390000000001</v>
      </c>
      <c r="O503">
        <v>358.68599999999998</v>
      </c>
      <c r="P503">
        <v>1959.2</v>
      </c>
      <c r="Q503">
        <v>1805.77</v>
      </c>
      <c r="R503">
        <v>1099.9438</v>
      </c>
      <c r="S503">
        <v>118.40770000000001</v>
      </c>
      <c r="T503">
        <v>445.98160000000001</v>
      </c>
      <c r="U503">
        <v>556.00779999999997</v>
      </c>
      <c r="V503">
        <v>101.02122972568654</v>
      </c>
      <c r="W503">
        <v>98.567400000000006</v>
      </c>
      <c r="X503">
        <v>1206.6049</v>
      </c>
      <c r="Y503">
        <v>995.97</v>
      </c>
      <c r="Z503">
        <v>1336.2435</v>
      </c>
    </row>
    <row r="504" spans="1:26">
      <c r="A504" s="8">
        <v>42725</v>
      </c>
      <c r="B504">
        <v>195.91980000000001</v>
      </c>
      <c r="C504">
        <v>391.26</v>
      </c>
      <c r="D504">
        <v>835.91800000000001</v>
      </c>
      <c r="E504">
        <v>752.57799999999997</v>
      </c>
      <c r="F504">
        <v>1332.3309999999999</v>
      </c>
      <c r="G504">
        <v>1118.3610000000001</v>
      </c>
      <c r="H504">
        <v>1028.038</v>
      </c>
      <c r="I504">
        <v>2265.1799999999998</v>
      </c>
      <c r="J504">
        <v>19444.490000000002</v>
      </c>
      <c r="K504">
        <v>21809.8</v>
      </c>
      <c r="L504">
        <v>4833.82</v>
      </c>
      <c r="M504">
        <v>246.87139999999999</v>
      </c>
      <c r="N504">
        <v>198.71639999999999</v>
      </c>
      <c r="O504">
        <v>358.69709999999998</v>
      </c>
      <c r="P504">
        <v>1962.45</v>
      </c>
      <c r="Q504">
        <v>1807.12</v>
      </c>
      <c r="R504">
        <v>1100.8813</v>
      </c>
      <c r="S504">
        <v>118.8092</v>
      </c>
      <c r="T504">
        <v>447.53609999999998</v>
      </c>
      <c r="U504">
        <v>558.28779999999995</v>
      </c>
      <c r="V504">
        <v>101.02023941580714</v>
      </c>
      <c r="W504">
        <v>98.546000000000006</v>
      </c>
      <c r="X504">
        <v>1205.5515</v>
      </c>
      <c r="Y504">
        <v>982.85</v>
      </c>
      <c r="Z504">
        <v>1327.7342000000001</v>
      </c>
    </row>
    <row r="505" spans="1:26">
      <c r="A505" s="8">
        <v>42726</v>
      </c>
      <c r="B505">
        <v>195.48429999999999</v>
      </c>
      <c r="C505">
        <v>391.77199999999999</v>
      </c>
      <c r="D505">
        <v>826.65099999999995</v>
      </c>
      <c r="E505">
        <v>752.34900000000005</v>
      </c>
      <c r="F505">
        <v>1328.7560000000001</v>
      </c>
      <c r="G505">
        <v>1119.105</v>
      </c>
      <c r="H505">
        <v>1026.269</v>
      </c>
      <c r="I505">
        <v>2260.96</v>
      </c>
      <c r="J505">
        <v>19427.669999999998</v>
      </c>
      <c r="K505">
        <v>21636.2</v>
      </c>
      <c r="L505">
        <v>4834.63</v>
      </c>
      <c r="M505">
        <v>246.52719999999999</v>
      </c>
      <c r="N505">
        <v>198.58850000000001</v>
      </c>
      <c r="O505">
        <v>358.30329999999998</v>
      </c>
      <c r="P505">
        <v>1962.28</v>
      </c>
      <c r="Q505">
        <v>1808.25</v>
      </c>
      <c r="R505">
        <v>1101.7384</v>
      </c>
      <c r="S505">
        <v>118.6855</v>
      </c>
      <c r="T505">
        <v>447.50220000000002</v>
      </c>
      <c r="U505">
        <v>558.23739999999998</v>
      </c>
      <c r="V505">
        <v>101.0192491059277</v>
      </c>
      <c r="W505">
        <v>98.565399999999997</v>
      </c>
      <c r="X505">
        <v>1203.4347</v>
      </c>
      <c r="Y505">
        <v>981.49</v>
      </c>
      <c r="Z505">
        <v>1322.1515999999999</v>
      </c>
    </row>
    <row r="506" spans="1:26" hidden="1">
      <c r="A506" s="8">
        <v>42727</v>
      </c>
      <c r="B506">
        <v>195.5438</v>
      </c>
      <c r="C506">
        <v>392.899</v>
      </c>
      <c r="D506">
        <v>822.01</v>
      </c>
      <c r="E506">
        <v>753.44399999999996</v>
      </c>
      <c r="F506">
        <v>1330.3420000000001</v>
      </c>
      <c r="G506">
        <v>1120.702</v>
      </c>
      <c r="H506">
        <v>1027.1179999999999</v>
      </c>
      <c r="I506">
        <v>2263.79</v>
      </c>
      <c r="J506" t="e">
        <v>#N/A</v>
      </c>
      <c r="K506">
        <v>21574.76</v>
      </c>
      <c r="L506">
        <v>4839.68</v>
      </c>
      <c r="M506">
        <v>246.95689999999999</v>
      </c>
      <c r="N506">
        <v>198.7321</v>
      </c>
      <c r="O506">
        <v>358.42540000000002</v>
      </c>
      <c r="P506">
        <v>1963.42</v>
      </c>
      <c r="Q506">
        <v>1809.6</v>
      </c>
      <c r="R506">
        <v>1102.9228000000001</v>
      </c>
      <c r="S506">
        <v>118.97450000000001</v>
      </c>
      <c r="T506">
        <v>447.94299999999998</v>
      </c>
      <c r="U506">
        <v>559.03390000000002</v>
      </c>
      <c r="V506">
        <v>101.01825956611815</v>
      </c>
      <c r="W506">
        <v>98.554400000000001</v>
      </c>
      <c r="X506">
        <v>1205.3242</v>
      </c>
      <c r="Y506">
        <v>983.61</v>
      </c>
      <c r="Z506">
        <v>1322.7512999999999</v>
      </c>
    </row>
    <row r="507" spans="1:26">
      <c r="A507" s="8">
        <v>42732</v>
      </c>
      <c r="B507">
        <v>196.38399999999999</v>
      </c>
      <c r="C507">
        <v>395.399</v>
      </c>
      <c r="D507">
        <v>829.79200000000003</v>
      </c>
      <c r="E507">
        <v>754.80899999999997</v>
      </c>
      <c r="F507">
        <v>1329.9960000000001</v>
      </c>
      <c r="G507">
        <v>1126.145</v>
      </c>
      <c r="H507">
        <v>1024.269</v>
      </c>
      <c r="I507">
        <v>2249.92</v>
      </c>
      <c r="J507">
        <v>19401.72</v>
      </c>
      <c r="K507">
        <v>21754.74</v>
      </c>
      <c r="L507">
        <v>4848.01</v>
      </c>
      <c r="M507">
        <v>247.2303</v>
      </c>
      <c r="N507">
        <v>199.07560000000001</v>
      </c>
      <c r="O507">
        <v>358.97989999999999</v>
      </c>
      <c r="P507">
        <v>1967.64</v>
      </c>
      <c r="Q507">
        <v>1812.94</v>
      </c>
      <c r="R507">
        <v>1104.9793999999999</v>
      </c>
      <c r="S507">
        <v>118.5412</v>
      </c>
      <c r="T507">
        <v>447.4896</v>
      </c>
      <c r="U507">
        <v>557.83510000000001</v>
      </c>
      <c r="V507">
        <v>101.01325873224798</v>
      </c>
      <c r="W507">
        <v>98.618700000000004</v>
      </c>
      <c r="X507">
        <v>1199.4096999999999</v>
      </c>
      <c r="Y507">
        <v>976.48</v>
      </c>
      <c r="Z507">
        <v>1324.2213999999999</v>
      </c>
    </row>
    <row r="508" spans="1:26">
      <c r="A508" s="8">
        <v>42733</v>
      </c>
      <c r="B508">
        <v>195.69300000000001</v>
      </c>
      <c r="C508">
        <v>395.45800000000003</v>
      </c>
      <c r="D508">
        <v>837.80200000000002</v>
      </c>
      <c r="E508">
        <v>753.96299999999997</v>
      </c>
      <c r="F508">
        <v>1330.2380000000001</v>
      </c>
      <c r="G508">
        <v>1127.0170000000001</v>
      </c>
      <c r="H508">
        <v>1023.394</v>
      </c>
      <c r="I508">
        <v>2249.2600000000002</v>
      </c>
      <c r="J508">
        <v>19145.14</v>
      </c>
      <c r="K508">
        <v>21790.91</v>
      </c>
      <c r="L508">
        <v>4838.47</v>
      </c>
      <c r="M508">
        <v>247.5949</v>
      </c>
      <c r="N508">
        <v>199.2483</v>
      </c>
      <c r="O508">
        <v>358.57920000000001</v>
      </c>
      <c r="P508">
        <v>1971.49</v>
      </c>
      <c r="Q508">
        <v>1813.6</v>
      </c>
      <c r="R508">
        <v>1106.5047</v>
      </c>
      <c r="S508">
        <v>119.26049999999999</v>
      </c>
      <c r="T508">
        <v>450.26760000000002</v>
      </c>
      <c r="U508">
        <v>562.08280000000002</v>
      </c>
      <c r="V508">
        <v>101.0122691924384</v>
      </c>
      <c r="W508">
        <v>98.616600000000005</v>
      </c>
      <c r="X508">
        <v>1202.6505</v>
      </c>
      <c r="Y508">
        <v>986.96</v>
      </c>
      <c r="Z508">
        <v>1313.7044000000001</v>
      </c>
    </row>
    <row r="509" spans="1:26">
      <c r="A509" s="8">
        <v>42734</v>
      </c>
      <c r="B509">
        <v>196.34139999999999</v>
      </c>
      <c r="C509">
        <v>396.38900000000001</v>
      </c>
      <c r="D509">
        <v>843.14300000000003</v>
      </c>
      <c r="E509">
        <v>755.88699999999994</v>
      </c>
      <c r="F509">
        <v>1326.136</v>
      </c>
      <c r="G509">
        <v>1128.579</v>
      </c>
      <c r="H509">
        <v>1022.597</v>
      </c>
      <c r="I509">
        <v>2238.83</v>
      </c>
      <c r="J509">
        <v>19114.37</v>
      </c>
      <c r="K509">
        <v>22000.560000000001</v>
      </c>
      <c r="L509">
        <v>4862.3100000000004</v>
      </c>
      <c r="M509">
        <v>247.0069</v>
      </c>
      <c r="N509">
        <v>199.0909</v>
      </c>
      <c r="O509">
        <v>358.99290000000002</v>
      </c>
      <c r="P509">
        <v>1976.37</v>
      </c>
      <c r="Q509">
        <v>1813.85</v>
      </c>
      <c r="R509">
        <v>1107.1674</v>
      </c>
      <c r="S509">
        <v>119.3426</v>
      </c>
      <c r="T509">
        <v>451.35390000000001</v>
      </c>
      <c r="U509">
        <v>562.99159999999995</v>
      </c>
      <c r="V509">
        <v>101.0112688716504</v>
      </c>
      <c r="W509">
        <v>98.613500000000002</v>
      </c>
      <c r="X509">
        <v>1202.2308</v>
      </c>
      <c r="Y509">
        <v>996.31</v>
      </c>
      <c r="Z509">
        <v>1304.9658999999999</v>
      </c>
    </row>
    <row r="510" spans="1:26" hidden="1">
      <c r="A510" s="8">
        <v>42738</v>
      </c>
      <c r="B510">
        <v>198.6318</v>
      </c>
      <c r="C510">
        <v>400.55599999999998</v>
      </c>
      <c r="D510">
        <v>859.55</v>
      </c>
      <c r="E510">
        <v>765.798</v>
      </c>
      <c r="F510">
        <v>1335.4110000000001</v>
      </c>
      <c r="G510">
        <v>1134.7629999999999</v>
      </c>
      <c r="H510">
        <v>1031.491</v>
      </c>
      <c r="I510">
        <v>2257.83</v>
      </c>
      <c r="J510" t="e">
        <v>#N/A</v>
      </c>
      <c r="K510">
        <v>22150.400000000001</v>
      </c>
      <c r="L510">
        <v>4899.33</v>
      </c>
      <c r="M510">
        <v>246.04759999999999</v>
      </c>
      <c r="N510">
        <v>198.77950000000001</v>
      </c>
      <c r="O510">
        <v>360.11630000000002</v>
      </c>
      <c r="P510">
        <v>1975.81</v>
      </c>
      <c r="Q510">
        <v>1819.09</v>
      </c>
      <c r="R510">
        <v>1108.0020999999999</v>
      </c>
      <c r="S510">
        <v>119.0338</v>
      </c>
      <c r="T510">
        <v>447.67950000000002</v>
      </c>
      <c r="U510">
        <v>556.83619999999996</v>
      </c>
      <c r="V510">
        <v>101.00750168974511</v>
      </c>
      <c r="W510">
        <v>98.631699999999995</v>
      </c>
      <c r="X510">
        <v>1206.3027</v>
      </c>
      <c r="Y510">
        <v>1000.42</v>
      </c>
      <c r="Z510">
        <v>1329.7982</v>
      </c>
    </row>
    <row r="511" spans="1:26">
      <c r="A511" s="8">
        <v>42739</v>
      </c>
      <c r="B511">
        <v>198.4058</v>
      </c>
      <c r="C511">
        <v>400.09300000000002</v>
      </c>
      <c r="D511">
        <v>853.24099999999999</v>
      </c>
      <c r="E511">
        <v>766.96199999999999</v>
      </c>
      <c r="F511">
        <v>1344.527</v>
      </c>
      <c r="G511">
        <v>1133.499</v>
      </c>
      <c r="H511">
        <v>1038.2190000000001</v>
      </c>
      <c r="I511">
        <v>2270.75</v>
      </c>
      <c r="J511">
        <v>19594.16</v>
      </c>
      <c r="K511">
        <v>22134.47</v>
      </c>
      <c r="L511">
        <v>4899.3999999999996</v>
      </c>
      <c r="M511">
        <v>245.89169999999999</v>
      </c>
      <c r="N511">
        <v>198.80520000000001</v>
      </c>
      <c r="O511">
        <v>360.42700000000002</v>
      </c>
      <c r="P511">
        <v>1975.72</v>
      </c>
      <c r="Q511">
        <v>1825.98</v>
      </c>
      <c r="R511">
        <v>1109.509</v>
      </c>
      <c r="S511">
        <v>119.1541</v>
      </c>
      <c r="T511">
        <v>449.24810000000002</v>
      </c>
      <c r="U511">
        <v>559.07979999999998</v>
      </c>
      <c r="V511">
        <v>101.00652139077427</v>
      </c>
      <c r="W511">
        <v>98.675200000000004</v>
      </c>
      <c r="X511">
        <v>1219.4232999999999</v>
      </c>
      <c r="Y511">
        <v>1014.26</v>
      </c>
      <c r="Z511">
        <v>1331.7234000000001</v>
      </c>
    </row>
    <row r="512" spans="1:26">
      <c r="A512" s="8">
        <v>42740</v>
      </c>
      <c r="B512">
        <v>198.5549</v>
      </c>
      <c r="C512">
        <v>401.76</v>
      </c>
      <c r="D512">
        <v>840.03800000000001</v>
      </c>
      <c r="E512">
        <v>766.84199999999998</v>
      </c>
      <c r="F512">
        <v>1347.8320000000001</v>
      </c>
      <c r="G512">
        <v>1136.2850000000001</v>
      </c>
      <c r="H512">
        <v>1036.8040000000001</v>
      </c>
      <c r="I512">
        <v>2269</v>
      </c>
      <c r="J512">
        <v>19520.689999999999</v>
      </c>
      <c r="K512">
        <v>22456.69</v>
      </c>
      <c r="L512">
        <v>4900.6400000000003</v>
      </c>
      <c r="M512">
        <v>245.82089999999999</v>
      </c>
      <c r="N512">
        <v>198.8339</v>
      </c>
      <c r="O512">
        <v>360.75360000000001</v>
      </c>
      <c r="P512">
        <v>1985.25</v>
      </c>
      <c r="Q512">
        <v>1829.48</v>
      </c>
      <c r="R512">
        <v>1112.1626000000001</v>
      </c>
      <c r="S512">
        <v>120.2903</v>
      </c>
      <c r="T512">
        <v>453.22390000000001</v>
      </c>
      <c r="U512">
        <v>564.85289999999998</v>
      </c>
      <c r="V512">
        <v>101.00555187278188</v>
      </c>
      <c r="W512">
        <v>98.711299999999994</v>
      </c>
      <c r="X512">
        <v>1225.1801</v>
      </c>
      <c r="Y512">
        <v>1017.08</v>
      </c>
      <c r="Z512">
        <v>1322.8704</v>
      </c>
    </row>
    <row r="513" spans="1:26">
      <c r="A513" s="8">
        <v>42741</v>
      </c>
      <c r="B513">
        <v>198.4648</v>
      </c>
      <c r="C513">
        <v>402.21699999999998</v>
      </c>
      <c r="D513">
        <v>839.63599999999997</v>
      </c>
      <c r="E513">
        <v>768.08399999999995</v>
      </c>
      <c r="F513">
        <v>1352.52</v>
      </c>
      <c r="G513">
        <v>1137.5840000000001</v>
      </c>
      <c r="H513">
        <v>1036.501</v>
      </c>
      <c r="I513">
        <v>2276.98</v>
      </c>
      <c r="J513">
        <v>19454.330000000002</v>
      </c>
      <c r="K513">
        <v>22503.01</v>
      </c>
      <c r="L513">
        <v>4909.84</v>
      </c>
      <c r="M513">
        <v>245.33850000000001</v>
      </c>
      <c r="N513">
        <v>198.54</v>
      </c>
      <c r="O513">
        <v>360.3544</v>
      </c>
      <c r="P513">
        <v>1979.81</v>
      </c>
      <c r="Q513">
        <v>1831.42</v>
      </c>
      <c r="R513">
        <v>1112.8158000000001</v>
      </c>
      <c r="S513">
        <v>120.2052</v>
      </c>
      <c r="T513">
        <v>451.25909999999999</v>
      </c>
      <c r="U513">
        <v>561.89340000000004</v>
      </c>
      <c r="V513">
        <v>101.00456233297233</v>
      </c>
      <c r="W513">
        <v>98.739400000000003</v>
      </c>
      <c r="X513">
        <v>1226.2777000000001</v>
      </c>
      <c r="Y513">
        <v>1015.38</v>
      </c>
      <c r="Z513">
        <v>1327.4121</v>
      </c>
    </row>
    <row r="514" spans="1:26" hidden="1">
      <c r="A514" s="8">
        <v>42744</v>
      </c>
      <c r="B514">
        <v>197.49969999999999</v>
      </c>
      <c r="C514">
        <v>401.26299999999998</v>
      </c>
      <c r="D514">
        <v>839.28899999999999</v>
      </c>
      <c r="E514">
        <v>764.95299999999997</v>
      </c>
      <c r="F514">
        <v>1352.537</v>
      </c>
      <c r="G514">
        <v>1139.5260000000001</v>
      </c>
      <c r="H514">
        <v>1031.8340000000001</v>
      </c>
      <c r="I514">
        <v>2268.9</v>
      </c>
      <c r="J514" t="e">
        <v>#N/A</v>
      </c>
      <c r="K514">
        <v>22558.69</v>
      </c>
      <c r="L514">
        <v>4887.57</v>
      </c>
      <c r="M514">
        <v>245.5438</v>
      </c>
      <c r="N514">
        <v>198.62989999999999</v>
      </c>
      <c r="O514">
        <v>359.81909999999999</v>
      </c>
      <c r="P514">
        <v>1984.12</v>
      </c>
      <c r="Q514">
        <v>1832.81</v>
      </c>
      <c r="R514">
        <v>1114.3429000000001</v>
      </c>
      <c r="S514">
        <v>119.54040000000001</v>
      </c>
      <c r="T514">
        <v>451.21679999999998</v>
      </c>
      <c r="U514">
        <v>561.50909999999999</v>
      </c>
      <c r="V514">
        <v>101.00156214067817</v>
      </c>
      <c r="W514">
        <v>98.778899999999993</v>
      </c>
      <c r="X514">
        <v>1221.4725000000001</v>
      </c>
      <c r="Y514">
        <v>1007.27</v>
      </c>
      <c r="Z514">
        <v>1326.2437</v>
      </c>
    </row>
    <row r="515" spans="1:26">
      <c r="A515" s="8">
        <v>42745</v>
      </c>
      <c r="B515">
        <v>197.73560000000001</v>
      </c>
      <c r="C515">
        <v>401.86500000000001</v>
      </c>
      <c r="D515">
        <v>844.30100000000004</v>
      </c>
      <c r="E515">
        <v>766.38800000000003</v>
      </c>
      <c r="F515">
        <v>1354.2639999999999</v>
      </c>
      <c r="G515">
        <v>1141.181</v>
      </c>
      <c r="H515">
        <v>1032.4760000000001</v>
      </c>
      <c r="I515">
        <v>2268.9</v>
      </c>
      <c r="J515">
        <v>19301.439999999999</v>
      </c>
      <c r="K515">
        <v>22744.85</v>
      </c>
      <c r="L515">
        <v>4888.2299999999996</v>
      </c>
      <c r="M515">
        <v>245.67490000000001</v>
      </c>
      <c r="N515">
        <v>198.6473</v>
      </c>
      <c r="O515">
        <v>359.76209999999998</v>
      </c>
      <c r="P515">
        <v>1983.83</v>
      </c>
      <c r="Q515">
        <v>1834.66</v>
      </c>
      <c r="R515">
        <v>1115.9922999999999</v>
      </c>
      <c r="S515">
        <v>120.0737</v>
      </c>
      <c r="T515">
        <v>452.57859999999999</v>
      </c>
      <c r="U515">
        <v>564.04049999999995</v>
      </c>
      <c r="V515">
        <v>101.0005826117772</v>
      </c>
      <c r="W515">
        <v>98.836600000000004</v>
      </c>
      <c r="X515">
        <v>1223.1324999999999</v>
      </c>
      <c r="Y515">
        <v>998.54</v>
      </c>
      <c r="Z515">
        <v>1323.7594999999999</v>
      </c>
    </row>
    <row r="516" spans="1:26">
      <c r="A516" s="8">
        <v>42746</v>
      </c>
      <c r="B516">
        <v>198.2313</v>
      </c>
      <c r="C516">
        <v>402.61</v>
      </c>
      <c r="D516">
        <v>840.66099999999994</v>
      </c>
      <c r="E516">
        <v>767.27300000000002</v>
      </c>
      <c r="F516">
        <v>1357.3240000000001</v>
      </c>
      <c r="G516">
        <v>1142.847</v>
      </c>
      <c r="H516">
        <v>1036.143</v>
      </c>
      <c r="I516">
        <v>2275.3200000000002</v>
      </c>
      <c r="J516">
        <v>19364.669999999998</v>
      </c>
      <c r="K516">
        <v>22935.35</v>
      </c>
      <c r="L516">
        <v>4888.71</v>
      </c>
      <c r="M516">
        <v>246.0367</v>
      </c>
      <c r="N516">
        <v>198.78919999999999</v>
      </c>
      <c r="O516">
        <v>359.97039999999998</v>
      </c>
      <c r="P516">
        <v>1985.23</v>
      </c>
      <c r="Q516">
        <v>1834.31</v>
      </c>
      <c r="R516">
        <v>1117.0832</v>
      </c>
      <c r="S516">
        <v>119.2011</v>
      </c>
      <c r="T516">
        <v>450.32130000000001</v>
      </c>
      <c r="U516">
        <v>560.18579999999997</v>
      </c>
      <c r="V516">
        <v>100.99960308287623</v>
      </c>
      <c r="W516">
        <v>98.905699999999996</v>
      </c>
      <c r="X516">
        <v>1222.3766000000001</v>
      </c>
      <c r="Y516">
        <v>994.39</v>
      </c>
      <c r="Z516">
        <v>1337.3243</v>
      </c>
    </row>
    <row r="517" spans="1:26">
      <c r="A517" s="8">
        <v>42747</v>
      </c>
      <c r="B517">
        <v>196.9451</v>
      </c>
      <c r="C517">
        <v>400.62</v>
      </c>
      <c r="D517">
        <v>844.23699999999997</v>
      </c>
      <c r="E517">
        <v>764.19799999999998</v>
      </c>
      <c r="F517">
        <v>1353.2909999999999</v>
      </c>
      <c r="G517">
        <v>1136.9749999999999</v>
      </c>
      <c r="H517">
        <v>1032.6690000000001</v>
      </c>
      <c r="I517">
        <v>2270.44</v>
      </c>
      <c r="J517">
        <v>19134.7</v>
      </c>
      <c r="K517">
        <v>22829.02</v>
      </c>
      <c r="L517">
        <v>4863.97</v>
      </c>
      <c r="M517">
        <v>246.08160000000001</v>
      </c>
      <c r="N517">
        <v>198.90729999999999</v>
      </c>
      <c r="O517">
        <v>359.5598</v>
      </c>
      <c r="P517">
        <v>1986.02</v>
      </c>
      <c r="Q517">
        <v>1833.88</v>
      </c>
      <c r="R517">
        <v>1120.2962</v>
      </c>
      <c r="S517">
        <v>121.14</v>
      </c>
      <c r="T517">
        <v>455.08980000000003</v>
      </c>
      <c r="U517">
        <v>568.12220000000002</v>
      </c>
      <c r="V517">
        <v>100.99862355397526</v>
      </c>
      <c r="W517">
        <v>98.958299999999994</v>
      </c>
      <c r="X517">
        <v>1226.0087000000001</v>
      </c>
      <c r="Y517">
        <v>998.61</v>
      </c>
      <c r="Z517">
        <v>1318.3844999999999</v>
      </c>
    </row>
    <row r="518" spans="1:26">
      <c r="A518" s="8">
        <v>42748</v>
      </c>
      <c r="B518">
        <v>198.8117</v>
      </c>
      <c r="C518">
        <v>403.20600000000002</v>
      </c>
      <c r="D518">
        <v>839.67200000000003</v>
      </c>
      <c r="E518">
        <v>771.47</v>
      </c>
      <c r="F518">
        <v>1358.723</v>
      </c>
      <c r="G518">
        <v>1145.4670000000001</v>
      </c>
      <c r="H518">
        <v>1036.239</v>
      </c>
      <c r="I518">
        <v>2274.64</v>
      </c>
      <c r="J518">
        <v>19287.28</v>
      </c>
      <c r="K518">
        <v>22937.38</v>
      </c>
      <c r="L518">
        <v>4922.49</v>
      </c>
      <c r="M518">
        <v>245.62799999999999</v>
      </c>
      <c r="N518">
        <v>198.70840000000001</v>
      </c>
      <c r="O518">
        <v>359.75990000000002</v>
      </c>
      <c r="P518">
        <v>1983.7</v>
      </c>
      <c r="Q518">
        <v>1835.04</v>
      </c>
      <c r="R518">
        <v>1120.1351999999999</v>
      </c>
      <c r="S518">
        <v>121.1148</v>
      </c>
      <c r="T518">
        <v>453.43270000000001</v>
      </c>
      <c r="U518">
        <v>565.39829999999995</v>
      </c>
      <c r="V518">
        <v>100.99763324409585</v>
      </c>
      <c r="W518">
        <v>98.938000000000002</v>
      </c>
      <c r="X518">
        <v>1230.3530000000001</v>
      </c>
      <c r="Y518">
        <v>997.5</v>
      </c>
      <c r="Z518">
        <v>1325.8520000000001</v>
      </c>
    </row>
    <row r="519" spans="1:26" hidden="1">
      <c r="A519" s="8">
        <v>42751</v>
      </c>
      <c r="B519">
        <v>197.21969999999999</v>
      </c>
      <c r="C519">
        <v>401.54500000000002</v>
      </c>
      <c r="D519">
        <v>838.18600000000004</v>
      </c>
      <c r="E519">
        <v>765.72900000000004</v>
      </c>
      <c r="F519">
        <v>1356.191</v>
      </c>
      <c r="G519">
        <v>1141.414</v>
      </c>
      <c r="H519">
        <v>1033.239</v>
      </c>
      <c r="I519" t="e">
        <v>#N/A</v>
      </c>
      <c r="J519">
        <v>19095.240000000002</v>
      </c>
      <c r="K519">
        <v>22718.15</v>
      </c>
      <c r="L519">
        <v>4882.18</v>
      </c>
      <c r="M519">
        <v>245.7055</v>
      </c>
      <c r="N519">
        <v>198.8552</v>
      </c>
      <c r="O519">
        <v>359.5249</v>
      </c>
      <c r="P519" t="e">
        <v>#N/A</v>
      </c>
      <c r="Q519" t="e">
        <v>#N/A</v>
      </c>
      <c r="R519" t="e">
        <v>#N/A</v>
      </c>
      <c r="S519">
        <v>120.6473</v>
      </c>
      <c r="T519">
        <v>453.66419999999999</v>
      </c>
      <c r="U519">
        <v>566.09590000000003</v>
      </c>
      <c r="V519">
        <v>100.99467386550592</v>
      </c>
      <c r="W519">
        <v>98.954300000000003</v>
      </c>
      <c r="X519">
        <v>1227.2726</v>
      </c>
      <c r="Y519" t="e">
        <v>#N/A</v>
      </c>
      <c r="Z519">
        <v>1324.2639999999999</v>
      </c>
    </row>
    <row r="520" spans="1:26">
      <c r="A520" s="8">
        <v>42752</v>
      </c>
      <c r="B520">
        <v>196.87270000000001</v>
      </c>
      <c r="C520">
        <v>400.40800000000002</v>
      </c>
      <c r="D520">
        <v>836.23900000000003</v>
      </c>
      <c r="E520">
        <v>762.38</v>
      </c>
      <c r="F520">
        <v>1350.55</v>
      </c>
      <c r="G520">
        <v>1132.422</v>
      </c>
      <c r="H520">
        <v>1028.1579999999999</v>
      </c>
      <c r="I520">
        <v>2267.89</v>
      </c>
      <c r="J520">
        <v>18813.53</v>
      </c>
      <c r="K520">
        <v>22840.97</v>
      </c>
      <c r="L520">
        <v>4859.6899999999996</v>
      </c>
      <c r="M520">
        <v>246.0179</v>
      </c>
      <c r="N520">
        <v>198.9091</v>
      </c>
      <c r="O520">
        <v>360.4545</v>
      </c>
      <c r="P520">
        <v>1989.79</v>
      </c>
      <c r="Q520">
        <v>1836.49</v>
      </c>
      <c r="R520">
        <v>1122.0166999999999</v>
      </c>
      <c r="S520">
        <v>121.3553</v>
      </c>
      <c r="T520">
        <v>457.08170000000001</v>
      </c>
      <c r="U520">
        <v>571.34249999999997</v>
      </c>
      <c r="V520">
        <v>100.99368432569638</v>
      </c>
      <c r="W520">
        <v>98.983099999999993</v>
      </c>
      <c r="X520">
        <v>1226.5997</v>
      </c>
      <c r="Y520">
        <v>1005.93</v>
      </c>
      <c r="Z520">
        <v>1311.3809000000001</v>
      </c>
    </row>
    <row r="521" spans="1:26">
      <c r="A521" s="8">
        <v>42753</v>
      </c>
      <c r="B521">
        <v>197.2175</v>
      </c>
      <c r="C521">
        <v>401.51100000000002</v>
      </c>
      <c r="D521">
        <v>834.48299999999995</v>
      </c>
      <c r="E521">
        <v>763.21199999999999</v>
      </c>
      <c r="F521">
        <v>1354.0319999999999</v>
      </c>
      <c r="G521">
        <v>1136.855</v>
      </c>
      <c r="H521">
        <v>1030.0740000000001</v>
      </c>
      <c r="I521">
        <v>2271.89</v>
      </c>
      <c r="J521">
        <v>18894.37</v>
      </c>
      <c r="K521">
        <v>23098.26</v>
      </c>
      <c r="L521">
        <v>4853.3999999999996</v>
      </c>
      <c r="M521">
        <v>245.5419</v>
      </c>
      <c r="N521">
        <v>198.649</v>
      </c>
      <c r="O521">
        <v>360.4282</v>
      </c>
      <c r="P521">
        <v>1982.88</v>
      </c>
      <c r="Q521">
        <v>1836.03</v>
      </c>
      <c r="R521">
        <v>1121.1065000000001</v>
      </c>
      <c r="S521">
        <v>121.536</v>
      </c>
      <c r="T521">
        <v>455.84609999999998</v>
      </c>
      <c r="U521">
        <v>569.84379999999999</v>
      </c>
      <c r="V521">
        <v>100.9926947858868</v>
      </c>
      <c r="W521">
        <v>99.005499999999998</v>
      </c>
      <c r="X521">
        <v>1229.6333999999999</v>
      </c>
      <c r="Y521">
        <v>1007.47</v>
      </c>
      <c r="Z521">
        <v>1313.5913</v>
      </c>
    </row>
    <row r="522" spans="1:26">
      <c r="A522" s="8">
        <v>42754</v>
      </c>
      <c r="B522">
        <v>197.0934</v>
      </c>
      <c r="C522">
        <v>401.21199999999999</v>
      </c>
      <c r="D522">
        <v>830.48900000000003</v>
      </c>
      <c r="E522">
        <v>761.44399999999996</v>
      </c>
      <c r="F522">
        <v>1352.377</v>
      </c>
      <c r="G522">
        <v>1135.575</v>
      </c>
      <c r="H522">
        <v>1027.702</v>
      </c>
      <c r="I522">
        <v>2263.69</v>
      </c>
      <c r="J522">
        <v>19072.25</v>
      </c>
      <c r="K522">
        <v>23049.96</v>
      </c>
      <c r="L522">
        <v>4841.1400000000003</v>
      </c>
      <c r="M522">
        <v>245.0343</v>
      </c>
      <c r="N522">
        <v>198.4101</v>
      </c>
      <c r="O522">
        <v>360.83800000000002</v>
      </c>
      <c r="P522">
        <v>1976.33</v>
      </c>
      <c r="Q522">
        <v>1834.41</v>
      </c>
      <c r="R522">
        <v>1117.075</v>
      </c>
      <c r="S522">
        <v>120.71939999999999</v>
      </c>
      <c r="T522">
        <v>451.90629999999999</v>
      </c>
      <c r="U522">
        <v>563.59670000000006</v>
      </c>
      <c r="V522">
        <v>100.99170524607726</v>
      </c>
      <c r="W522">
        <v>99.036000000000001</v>
      </c>
      <c r="X522">
        <v>1223.0510999999999</v>
      </c>
      <c r="Y522">
        <v>996.78</v>
      </c>
      <c r="Z522">
        <v>1316.8441</v>
      </c>
    </row>
    <row r="523" spans="1:26">
      <c r="A523" s="8">
        <v>42755</v>
      </c>
      <c r="B523">
        <v>196.98840000000001</v>
      </c>
      <c r="C523">
        <v>400.99200000000002</v>
      </c>
      <c r="D523">
        <v>830.178</v>
      </c>
      <c r="E523">
        <v>762.65300000000002</v>
      </c>
      <c r="F523">
        <v>1353.9449999999999</v>
      </c>
      <c r="G523">
        <v>1135.123</v>
      </c>
      <c r="H523">
        <v>1030.3320000000001</v>
      </c>
      <c r="I523">
        <v>2271.31</v>
      </c>
      <c r="J523">
        <v>19137.91</v>
      </c>
      <c r="K523">
        <v>22885.91</v>
      </c>
      <c r="L523">
        <v>4850.67</v>
      </c>
      <c r="M523">
        <v>244.29040000000001</v>
      </c>
      <c r="N523">
        <v>198.0504</v>
      </c>
      <c r="O523">
        <v>360.65010000000001</v>
      </c>
      <c r="P523">
        <v>1976.87</v>
      </c>
      <c r="Q523">
        <v>1833.88</v>
      </c>
      <c r="R523">
        <v>1113.6679999999999</v>
      </c>
      <c r="S523">
        <v>121.428</v>
      </c>
      <c r="T523">
        <v>452.49239999999998</v>
      </c>
      <c r="U523">
        <v>564.33119999999997</v>
      </c>
      <c r="V523">
        <v>100.99072494710641</v>
      </c>
      <c r="W523">
        <v>99.003900000000002</v>
      </c>
      <c r="X523">
        <v>1229.3321000000001</v>
      </c>
      <c r="Y523">
        <v>1003.76</v>
      </c>
      <c r="Z523">
        <v>1313.5958000000001</v>
      </c>
    </row>
    <row r="524" spans="1:26">
      <c r="A524" s="8">
        <v>42758</v>
      </c>
      <c r="B524">
        <v>196.11600000000001</v>
      </c>
      <c r="C524">
        <v>400.17399999999998</v>
      </c>
      <c r="D524">
        <v>824.149</v>
      </c>
      <c r="E524">
        <v>756.87300000000005</v>
      </c>
      <c r="F524">
        <v>1351.683</v>
      </c>
      <c r="G524">
        <v>1129.982</v>
      </c>
      <c r="H524">
        <v>1025.6189999999999</v>
      </c>
      <c r="I524">
        <v>2265.1999999999998</v>
      </c>
      <c r="J524">
        <v>18891.03</v>
      </c>
      <c r="K524">
        <v>22898.52</v>
      </c>
      <c r="L524">
        <v>4821.41</v>
      </c>
      <c r="M524">
        <v>244.9939</v>
      </c>
      <c r="N524">
        <v>198.4554</v>
      </c>
      <c r="O524">
        <v>361.24380000000002</v>
      </c>
      <c r="P524">
        <v>1984.27</v>
      </c>
      <c r="Q524">
        <v>1833.6</v>
      </c>
      <c r="R524">
        <v>1114.1735000000001</v>
      </c>
      <c r="S524">
        <v>122.1987</v>
      </c>
      <c r="T524">
        <v>456.3374</v>
      </c>
      <c r="U524">
        <v>570.47270000000003</v>
      </c>
      <c r="V524">
        <v>100.98777634949494</v>
      </c>
      <c r="W524">
        <v>99.037599999999998</v>
      </c>
      <c r="X524">
        <v>1230.7714000000001</v>
      </c>
      <c r="Y524">
        <v>1011.43</v>
      </c>
      <c r="Z524">
        <v>1305.0306</v>
      </c>
    </row>
    <row r="525" spans="1:26">
      <c r="A525" s="8">
        <v>42759</v>
      </c>
      <c r="B525">
        <v>196.67099999999999</v>
      </c>
      <c r="C525">
        <v>401.03199999999998</v>
      </c>
      <c r="D525">
        <v>834.66600000000005</v>
      </c>
      <c r="E525">
        <v>759.39</v>
      </c>
      <c r="F525">
        <v>1359.1410000000001</v>
      </c>
      <c r="G525">
        <v>1132.883</v>
      </c>
      <c r="H525">
        <v>1031.0229999999999</v>
      </c>
      <c r="I525">
        <v>2280.0700000000002</v>
      </c>
      <c r="J525">
        <v>18787.990000000002</v>
      </c>
      <c r="K525">
        <v>22949.86</v>
      </c>
      <c r="L525">
        <v>4830.03</v>
      </c>
      <c r="M525">
        <v>244.79089999999999</v>
      </c>
      <c r="N525">
        <v>198.2928</v>
      </c>
      <c r="O525">
        <v>361.32209999999998</v>
      </c>
      <c r="P525">
        <v>1977.26</v>
      </c>
      <c r="Q525">
        <v>1835.04</v>
      </c>
      <c r="R525">
        <v>1113.9817</v>
      </c>
      <c r="S525">
        <v>122.4247</v>
      </c>
      <c r="T525">
        <v>455.7355</v>
      </c>
      <c r="U525">
        <v>569.92529999999999</v>
      </c>
      <c r="V525">
        <v>100.9867868096854</v>
      </c>
      <c r="W525">
        <v>99.035200000000003</v>
      </c>
      <c r="X525">
        <v>1239.4784999999999</v>
      </c>
      <c r="Y525">
        <v>1012.17</v>
      </c>
      <c r="Z525">
        <v>1309.8759</v>
      </c>
    </row>
    <row r="526" spans="1:26">
      <c r="A526" s="8">
        <v>42760</v>
      </c>
      <c r="B526">
        <v>199.2277</v>
      </c>
      <c r="C526">
        <v>403.25700000000001</v>
      </c>
      <c r="D526">
        <v>838.96100000000001</v>
      </c>
      <c r="E526">
        <v>767.56899999999996</v>
      </c>
      <c r="F526">
        <v>1369.356</v>
      </c>
      <c r="G526">
        <v>1141.7139999999999</v>
      </c>
      <c r="H526">
        <v>1039.02</v>
      </c>
      <c r="I526">
        <v>2298.37</v>
      </c>
      <c r="J526">
        <v>19057.5</v>
      </c>
      <c r="K526">
        <v>23049.119999999999</v>
      </c>
      <c r="L526">
        <v>4877.67</v>
      </c>
      <c r="M526">
        <v>243.84</v>
      </c>
      <c r="N526">
        <v>197.8441</v>
      </c>
      <c r="O526">
        <v>362.09300000000002</v>
      </c>
      <c r="P526">
        <v>1972.09</v>
      </c>
      <c r="Q526">
        <v>1838.64</v>
      </c>
      <c r="R526">
        <v>1112.2545</v>
      </c>
      <c r="S526">
        <v>122.2364</v>
      </c>
      <c r="T526">
        <v>454.2552</v>
      </c>
      <c r="U526">
        <v>567.65020000000004</v>
      </c>
      <c r="V526">
        <v>100.98579726987585</v>
      </c>
      <c r="W526">
        <v>99.069900000000004</v>
      </c>
      <c r="X526">
        <v>1249.6991</v>
      </c>
      <c r="Y526">
        <v>1006.82</v>
      </c>
      <c r="Z526">
        <v>1323.2201</v>
      </c>
    </row>
    <row r="527" spans="1:26">
      <c r="A527" s="8">
        <v>42761</v>
      </c>
      <c r="B527">
        <v>199.68770000000001</v>
      </c>
      <c r="C527">
        <v>403.47899999999998</v>
      </c>
      <c r="D527">
        <v>853.34699999999998</v>
      </c>
      <c r="E527">
        <v>767.26400000000001</v>
      </c>
      <c r="F527">
        <v>1371.0229999999999</v>
      </c>
      <c r="G527">
        <v>1143.461</v>
      </c>
      <c r="H527">
        <v>1040.153</v>
      </c>
      <c r="I527">
        <v>2296.6799999999998</v>
      </c>
      <c r="J527">
        <v>19402.39</v>
      </c>
      <c r="K527">
        <v>23374.17</v>
      </c>
      <c r="L527">
        <v>4867.24</v>
      </c>
      <c r="M527">
        <v>243.13720000000001</v>
      </c>
      <c r="N527">
        <v>197.65270000000001</v>
      </c>
      <c r="O527">
        <v>362.42540000000002</v>
      </c>
      <c r="P527">
        <v>1974.51</v>
      </c>
      <c r="Q527">
        <v>1840.1</v>
      </c>
      <c r="R527">
        <v>1111.6558</v>
      </c>
      <c r="S527">
        <v>121.9435</v>
      </c>
      <c r="T527">
        <v>452.31099999999998</v>
      </c>
      <c r="U527">
        <v>563.91650000000004</v>
      </c>
      <c r="V527">
        <v>100.98480773006631</v>
      </c>
      <c r="W527">
        <v>99.084000000000003</v>
      </c>
      <c r="X527">
        <v>1246.8269</v>
      </c>
      <c r="Y527">
        <v>1005.52</v>
      </c>
      <c r="Z527">
        <v>1330.5103999999999</v>
      </c>
    </row>
    <row r="528" spans="1:26">
      <c r="A528" s="8">
        <v>42762</v>
      </c>
      <c r="B528">
        <v>199.02019999999999</v>
      </c>
      <c r="C528">
        <v>404.04899999999998</v>
      </c>
      <c r="D528">
        <v>863.58100000000002</v>
      </c>
      <c r="E528">
        <v>765.01700000000005</v>
      </c>
      <c r="F528">
        <v>1370.825</v>
      </c>
      <c r="G528">
        <v>1145.415</v>
      </c>
      <c r="H528">
        <v>1038.973</v>
      </c>
      <c r="I528">
        <v>2294.69</v>
      </c>
      <c r="J528">
        <v>19467.400000000001</v>
      </c>
      <c r="K528">
        <v>23360.78</v>
      </c>
      <c r="L528">
        <v>4839.9799999999996</v>
      </c>
      <c r="M528">
        <v>243.33799999999999</v>
      </c>
      <c r="N528">
        <v>197.80179999999999</v>
      </c>
      <c r="O528">
        <v>362.02449999999999</v>
      </c>
      <c r="P528">
        <v>1977.6</v>
      </c>
      <c r="Q528">
        <v>1841.42</v>
      </c>
      <c r="R528">
        <v>1112.4136000000001</v>
      </c>
      <c r="S528">
        <v>122.3623</v>
      </c>
      <c r="T528">
        <v>452.97160000000002</v>
      </c>
      <c r="U528">
        <v>564.53049999999996</v>
      </c>
      <c r="V528">
        <v>100.98381742018685</v>
      </c>
      <c r="W528">
        <v>99.110299999999995</v>
      </c>
      <c r="X528">
        <v>1247.1629</v>
      </c>
      <c r="Y528">
        <v>995.04</v>
      </c>
      <c r="Z528">
        <v>1326.8536999999999</v>
      </c>
    </row>
    <row r="529" spans="1:26" hidden="1">
      <c r="A529" s="8">
        <v>42765</v>
      </c>
      <c r="B529">
        <v>196.95760000000001</v>
      </c>
      <c r="C529">
        <v>400.46800000000002</v>
      </c>
      <c r="D529">
        <v>854.47699999999998</v>
      </c>
      <c r="E529">
        <v>755.48900000000003</v>
      </c>
      <c r="F529">
        <v>1362.2929999999999</v>
      </c>
      <c r="G529">
        <v>1136.3489999999999</v>
      </c>
      <c r="H529">
        <v>1030.914</v>
      </c>
      <c r="I529">
        <v>2280.9</v>
      </c>
      <c r="J529">
        <v>19368.849999999999</v>
      </c>
      <c r="K529" t="e">
        <v>#N/A</v>
      </c>
      <c r="L529">
        <v>4784.6400000000003</v>
      </c>
      <c r="M529">
        <v>243.13730000000001</v>
      </c>
      <c r="N529">
        <v>197.8665</v>
      </c>
      <c r="O529">
        <v>361.76940000000002</v>
      </c>
      <c r="P529">
        <v>1977.56</v>
      </c>
      <c r="Q529">
        <v>1840.86</v>
      </c>
      <c r="R529">
        <v>1113.1771000000001</v>
      </c>
      <c r="S529">
        <v>122.7253</v>
      </c>
      <c r="T529">
        <v>453.6275</v>
      </c>
      <c r="U529">
        <v>565.93589999999995</v>
      </c>
      <c r="V529">
        <v>100.98086882257537</v>
      </c>
      <c r="W529">
        <v>99.114000000000004</v>
      </c>
      <c r="X529">
        <v>1240.355</v>
      </c>
      <c r="Y529">
        <v>989.4</v>
      </c>
      <c r="Z529">
        <v>1320.7783999999999</v>
      </c>
    </row>
    <row r="530" spans="1:26" hidden="1">
      <c r="A530" s="8">
        <v>42766</v>
      </c>
      <c r="B530">
        <v>195.60730000000001</v>
      </c>
      <c r="C530">
        <v>399.69099999999997</v>
      </c>
      <c r="D530">
        <v>849.84400000000005</v>
      </c>
      <c r="E530">
        <v>751.17600000000004</v>
      </c>
      <c r="F530">
        <v>1359.2080000000001</v>
      </c>
      <c r="G530">
        <v>1131.9570000000001</v>
      </c>
      <c r="H530">
        <v>1027.866</v>
      </c>
      <c r="I530">
        <v>2278.87</v>
      </c>
      <c r="J530">
        <v>19041.34</v>
      </c>
      <c r="K530" t="e">
        <v>#N/A</v>
      </c>
      <c r="L530">
        <v>4748.8999999999996</v>
      </c>
      <c r="M530">
        <v>243.37569999999999</v>
      </c>
      <c r="N530">
        <v>197.9177</v>
      </c>
      <c r="O530">
        <v>361.31150000000002</v>
      </c>
      <c r="P530">
        <v>1980.25</v>
      </c>
      <c r="Q530">
        <v>1840.19</v>
      </c>
      <c r="R530">
        <v>1114.4666</v>
      </c>
      <c r="S530">
        <v>122.85209999999999</v>
      </c>
      <c r="T530">
        <v>456.44240000000002</v>
      </c>
      <c r="U530">
        <v>570.39160000000004</v>
      </c>
      <c r="V530">
        <v>100.9798892936744</v>
      </c>
      <c r="W530">
        <v>99.123599999999996</v>
      </c>
      <c r="X530">
        <v>1241.0515</v>
      </c>
      <c r="Y530">
        <v>996.97</v>
      </c>
      <c r="Z530">
        <v>1306.0250000000001</v>
      </c>
    </row>
    <row r="531" spans="1:26">
      <c r="A531" s="8">
        <v>42767</v>
      </c>
      <c r="B531">
        <v>197.18969999999999</v>
      </c>
      <c r="C531">
        <v>403.36900000000003</v>
      </c>
      <c r="D531">
        <v>853.50699999999995</v>
      </c>
      <c r="E531">
        <v>756.625</v>
      </c>
      <c r="F531">
        <v>1363.9880000000001</v>
      </c>
      <c r="G531">
        <v>1136.779</v>
      </c>
      <c r="H531">
        <v>1028.672</v>
      </c>
      <c r="I531">
        <v>2279.5500000000002</v>
      </c>
      <c r="J531">
        <v>19148.080000000002</v>
      </c>
      <c r="K531">
        <v>23318.39</v>
      </c>
      <c r="L531">
        <v>4794.58</v>
      </c>
      <c r="M531">
        <v>242.74369999999999</v>
      </c>
      <c r="N531">
        <v>197.6883</v>
      </c>
      <c r="O531">
        <v>361.91460000000001</v>
      </c>
      <c r="P531">
        <v>1977.78</v>
      </c>
      <c r="Q531">
        <v>1842</v>
      </c>
      <c r="R531">
        <v>1113.6295</v>
      </c>
      <c r="S531">
        <v>122.8914</v>
      </c>
      <c r="T531">
        <v>454.66250000000002</v>
      </c>
      <c r="U531">
        <v>567.47730000000001</v>
      </c>
      <c r="V531">
        <v>100.97891977568203</v>
      </c>
      <c r="W531">
        <v>99.123900000000006</v>
      </c>
      <c r="X531">
        <v>1239.8632</v>
      </c>
      <c r="Y531">
        <v>984.93</v>
      </c>
      <c r="Z531">
        <v>1313.4187999999999</v>
      </c>
    </row>
    <row r="532" spans="1:26">
      <c r="A532" s="8">
        <v>42768</v>
      </c>
      <c r="B532">
        <v>196.59350000000001</v>
      </c>
      <c r="C532">
        <v>403.899</v>
      </c>
      <c r="D532">
        <v>850.20699999999999</v>
      </c>
      <c r="E532">
        <v>756.15099999999995</v>
      </c>
      <c r="F532">
        <v>1362.989</v>
      </c>
      <c r="G532">
        <v>1139.155</v>
      </c>
      <c r="H532">
        <v>1027.616</v>
      </c>
      <c r="I532">
        <v>2280.85</v>
      </c>
      <c r="J532">
        <v>18914.580000000002</v>
      </c>
      <c r="K532">
        <v>23184.52</v>
      </c>
      <c r="L532">
        <v>4794.29</v>
      </c>
      <c r="M532">
        <v>243.53919999999999</v>
      </c>
      <c r="N532">
        <v>198.07140000000001</v>
      </c>
      <c r="O532">
        <v>361.31830000000002</v>
      </c>
      <c r="P532">
        <v>1978.88</v>
      </c>
      <c r="Q532">
        <v>1843.8</v>
      </c>
      <c r="R532">
        <v>1114.5377000000001</v>
      </c>
      <c r="S532">
        <v>123.91079999999999</v>
      </c>
      <c r="T532">
        <v>456.45890000000003</v>
      </c>
      <c r="U532">
        <v>570.43079999999998</v>
      </c>
      <c r="V532">
        <v>100.97795102775954</v>
      </c>
      <c r="W532">
        <v>99.127099999999999</v>
      </c>
      <c r="X532">
        <v>1242.3824999999999</v>
      </c>
      <c r="Y532">
        <v>995.87</v>
      </c>
      <c r="Z532">
        <v>1308.2973</v>
      </c>
    </row>
    <row r="533" spans="1:26">
      <c r="A533" s="8">
        <v>42769</v>
      </c>
      <c r="B533">
        <v>197.72489999999999</v>
      </c>
      <c r="C533">
        <v>405.92</v>
      </c>
      <c r="D533">
        <v>855.91</v>
      </c>
      <c r="E533">
        <v>760.94500000000005</v>
      </c>
      <c r="F533">
        <v>1370.309</v>
      </c>
      <c r="G533">
        <v>1145.3689999999999</v>
      </c>
      <c r="H533">
        <v>1034.5619999999999</v>
      </c>
      <c r="I533">
        <v>2297.42</v>
      </c>
      <c r="J533">
        <v>18918.2</v>
      </c>
      <c r="K533">
        <v>23129.21</v>
      </c>
      <c r="L533">
        <v>4825.42</v>
      </c>
      <c r="M533">
        <v>243.3381</v>
      </c>
      <c r="N533">
        <v>198.1259</v>
      </c>
      <c r="O533">
        <v>361.68639999999999</v>
      </c>
      <c r="P533">
        <v>1976.85</v>
      </c>
      <c r="Q533">
        <v>1847.56</v>
      </c>
      <c r="R533">
        <v>1114.9166</v>
      </c>
      <c r="S533">
        <v>124.2551</v>
      </c>
      <c r="T533">
        <v>456.04820000000001</v>
      </c>
      <c r="U533">
        <v>569.89380000000006</v>
      </c>
      <c r="V533">
        <v>100.97697149885857</v>
      </c>
      <c r="W533">
        <v>99.103399999999993</v>
      </c>
      <c r="X533">
        <v>1250.4367999999999</v>
      </c>
      <c r="Y533">
        <v>1002.41</v>
      </c>
      <c r="Z533">
        <v>1318.3009999999999</v>
      </c>
    </row>
    <row r="534" spans="1:26">
      <c r="A534" s="8">
        <v>42772</v>
      </c>
      <c r="B534">
        <v>196.4092</v>
      </c>
      <c r="C534">
        <v>403.45800000000003</v>
      </c>
      <c r="D534">
        <v>851.39300000000003</v>
      </c>
      <c r="E534">
        <v>754.976</v>
      </c>
      <c r="F534">
        <v>1367.8219999999999</v>
      </c>
      <c r="G534">
        <v>1139.1400000000001</v>
      </c>
      <c r="H534">
        <v>1032.184</v>
      </c>
      <c r="I534">
        <v>2292.56</v>
      </c>
      <c r="J534">
        <v>18976.71</v>
      </c>
      <c r="K534">
        <v>23348.240000000002</v>
      </c>
      <c r="L534">
        <v>4778.08</v>
      </c>
      <c r="M534">
        <v>243.01509999999999</v>
      </c>
      <c r="N534">
        <v>198.4092</v>
      </c>
      <c r="O534">
        <v>362.0095</v>
      </c>
      <c r="P534">
        <v>1985.06</v>
      </c>
      <c r="Q534">
        <v>1849.29</v>
      </c>
      <c r="R534">
        <v>1116.5355</v>
      </c>
      <c r="S534">
        <v>124.4387</v>
      </c>
      <c r="T534">
        <v>455.99650000000003</v>
      </c>
      <c r="U534">
        <v>569.11800000000005</v>
      </c>
      <c r="V534">
        <v>100.97404292306426</v>
      </c>
      <c r="W534">
        <v>99.144000000000005</v>
      </c>
      <c r="X534">
        <v>1244.2353000000001</v>
      </c>
      <c r="Y534">
        <v>998.35</v>
      </c>
      <c r="Z534">
        <v>1319.0536</v>
      </c>
    </row>
    <row r="535" spans="1:26">
      <c r="A535" s="8">
        <v>42773</v>
      </c>
      <c r="B535">
        <v>196.94390000000001</v>
      </c>
      <c r="C535">
        <v>406.226</v>
      </c>
      <c r="D535">
        <v>853.23800000000006</v>
      </c>
      <c r="E535">
        <v>754.66300000000001</v>
      </c>
      <c r="F535">
        <v>1369.35</v>
      </c>
      <c r="G535">
        <v>1144.796</v>
      </c>
      <c r="H535">
        <v>1031.2529999999999</v>
      </c>
      <c r="I535">
        <v>2293.08</v>
      </c>
      <c r="J535">
        <v>18910.78</v>
      </c>
      <c r="K535">
        <v>23331.57</v>
      </c>
      <c r="L535">
        <v>4754.47</v>
      </c>
      <c r="M535">
        <v>243.2002</v>
      </c>
      <c r="N535">
        <v>198.41499999999999</v>
      </c>
      <c r="O535">
        <v>362.2885</v>
      </c>
      <c r="P535">
        <v>1987.33</v>
      </c>
      <c r="Q535">
        <v>1850.54</v>
      </c>
      <c r="R535">
        <v>1117.7982</v>
      </c>
      <c r="S535">
        <v>124.02370000000001</v>
      </c>
      <c r="T535">
        <v>455.83760000000001</v>
      </c>
      <c r="U535">
        <v>568.93150000000003</v>
      </c>
      <c r="V535">
        <v>100.9730633941633</v>
      </c>
      <c r="W535">
        <v>99.117900000000006</v>
      </c>
      <c r="X535">
        <v>1245.8108999999999</v>
      </c>
      <c r="Y535">
        <v>995.84</v>
      </c>
      <c r="Z535">
        <v>1326.2798</v>
      </c>
    </row>
    <row r="536" spans="1:26">
      <c r="A536" s="8">
        <v>42774</v>
      </c>
      <c r="B536">
        <v>197.52289999999999</v>
      </c>
      <c r="C536">
        <v>407.12700000000001</v>
      </c>
      <c r="D536">
        <v>847.06600000000003</v>
      </c>
      <c r="E536">
        <v>753.5</v>
      </c>
      <c r="F536">
        <v>1372.9590000000001</v>
      </c>
      <c r="G536">
        <v>1148.028</v>
      </c>
      <c r="H536">
        <v>1031.6400000000001</v>
      </c>
      <c r="I536">
        <v>2294.67</v>
      </c>
      <c r="J536">
        <v>19007.599999999999</v>
      </c>
      <c r="K536">
        <v>23485.13</v>
      </c>
      <c r="L536">
        <v>4766.6000000000004</v>
      </c>
      <c r="M536">
        <v>244.0582</v>
      </c>
      <c r="N536">
        <v>198.7824</v>
      </c>
      <c r="O536">
        <v>362.61970000000002</v>
      </c>
      <c r="P536">
        <v>1991.99</v>
      </c>
      <c r="Q536">
        <v>1848.87</v>
      </c>
      <c r="R536">
        <v>1119.2451000000001</v>
      </c>
      <c r="S536">
        <v>124.2016</v>
      </c>
      <c r="T536">
        <v>457.6687</v>
      </c>
      <c r="U536">
        <v>571.68780000000004</v>
      </c>
      <c r="V536">
        <v>100.97208386526233</v>
      </c>
      <c r="W536">
        <v>99.123599999999996</v>
      </c>
      <c r="X536">
        <v>1249.4295</v>
      </c>
      <c r="Y536">
        <v>1004.09</v>
      </c>
      <c r="Z536">
        <v>1327.2931000000001</v>
      </c>
    </row>
    <row r="537" spans="1:26">
      <c r="A537" s="8">
        <v>42775</v>
      </c>
      <c r="B537">
        <v>199.17339999999999</v>
      </c>
      <c r="C537">
        <v>408.18299999999999</v>
      </c>
      <c r="D537">
        <v>846.62699999999995</v>
      </c>
      <c r="E537">
        <v>760.03300000000002</v>
      </c>
      <c r="F537">
        <v>1379.481</v>
      </c>
      <c r="G537">
        <v>1154.153</v>
      </c>
      <c r="H537">
        <v>1036.9169999999999</v>
      </c>
      <c r="I537">
        <v>2307.87</v>
      </c>
      <c r="J537">
        <v>18907.669999999998</v>
      </c>
      <c r="K537">
        <v>23525.14</v>
      </c>
      <c r="L537">
        <v>4826.24</v>
      </c>
      <c r="M537">
        <v>244.43170000000001</v>
      </c>
      <c r="N537">
        <v>198.74279999999999</v>
      </c>
      <c r="O537">
        <v>362.97739999999999</v>
      </c>
      <c r="P537">
        <v>1986.6</v>
      </c>
      <c r="Q537">
        <v>1848.95</v>
      </c>
      <c r="R537">
        <v>1118.5392999999999</v>
      </c>
      <c r="S537">
        <v>124.31789999999999</v>
      </c>
      <c r="T537">
        <v>456.04259999999999</v>
      </c>
      <c r="U537">
        <v>569.39430000000004</v>
      </c>
      <c r="V537">
        <v>100.97110433636136</v>
      </c>
      <c r="W537">
        <v>99.117900000000006</v>
      </c>
      <c r="X537">
        <v>1252.3766000000001</v>
      </c>
      <c r="Y537">
        <v>1007.42</v>
      </c>
      <c r="Z537">
        <v>1336.4106999999999</v>
      </c>
    </row>
    <row r="538" spans="1:26">
      <c r="A538" s="8">
        <v>42776</v>
      </c>
      <c r="B538">
        <v>199.52959999999999</v>
      </c>
      <c r="C538">
        <v>409.46699999999998</v>
      </c>
      <c r="D538">
        <v>846.53200000000004</v>
      </c>
      <c r="E538">
        <v>760.96400000000006</v>
      </c>
      <c r="F538">
        <v>1386.376</v>
      </c>
      <c r="G538">
        <v>1157.088</v>
      </c>
      <c r="H538">
        <v>1042.596</v>
      </c>
      <c r="I538">
        <v>2316.1</v>
      </c>
      <c r="J538">
        <v>19378.93</v>
      </c>
      <c r="K538">
        <v>23574.98</v>
      </c>
      <c r="L538">
        <v>4828.32</v>
      </c>
      <c r="M538">
        <v>243.77260000000001</v>
      </c>
      <c r="N538">
        <v>198.57830000000001</v>
      </c>
      <c r="O538">
        <v>363.1678</v>
      </c>
      <c r="P538">
        <v>1985.53</v>
      </c>
      <c r="Q538">
        <v>1850.04</v>
      </c>
      <c r="R538">
        <v>1117.5442</v>
      </c>
      <c r="S538">
        <v>124.2924</v>
      </c>
      <c r="T538">
        <v>454.71780000000001</v>
      </c>
      <c r="U538">
        <v>567.06600000000003</v>
      </c>
      <c r="V538">
        <v>100.97011479655183</v>
      </c>
      <c r="W538">
        <v>99.123500000000007</v>
      </c>
      <c r="X538">
        <v>1256.9135000000001</v>
      </c>
      <c r="Y538">
        <v>1012.99</v>
      </c>
      <c r="Z538">
        <v>1346.2338999999999</v>
      </c>
    </row>
    <row r="539" spans="1:26">
      <c r="A539" s="8">
        <v>42779</v>
      </c>
      <c r="B539">
        <v>201.0215</v>
      </c>
      <c r="C539">
        <v>411.71600000000001</v>
      </c>
      <c r="D539">
        <v>847.21400000000006</v>
      </c>
      <c r="E539">
        <v>766.39</v>
      </c>
      <c r="F539">
        <v>1392.1610000000001</v>
      </c>
      <c r="G539">
        <v>1162.566</v>
      </c>
      <c r="H539">
        <v>1048.7529999999999</v>
      </c>
      <c r="I539">
        <v>2328.25</v>
      </c>
      <c r="J539">
        <v>19459.150000000001</v>
      </c>
      <c r="K539">
        <v>23710.98</v>
      </c>
      <c r="L539">
        <v>4888.1899999999996</v>
      </c>
      <c r="M539">
        <v>243.85579999999999</v>
      </c>
      <c r="N539">
        <v>198.4802</v>
      </c>
      <c r="O539">
        <v>363.71210000000002</v>
      </c>
      <c r="P539">
        <v>1983.96</v>
      </c>
      <c r="Q539">
        <v>1852.37</v>
      </c>
      <c r="R539">
        <v>1117.0147999999999</v>
      </c>
      <c r="S539">
        <v>124.312</v>
      </c>
      <c r="T539">
        <v>454.09410000000003</v>
      </c>
      <c r="U539">
        <v>566.13300000000004</v>
      </c>
      <c r="V539">
        <v>100.96715695810164</v>
      </c>
      <c r="W539">
        <v>99.132000000000005</v>
      </c>
      <c r="X539">
        <v>1262.6311000000001</v>
      </c>
      <c r="Y539">
        <v>1016.42</v>
      </c>
      <c r="Z539">
        <v>1354.8638000000001</v>
      </c>
    </row>
    <row r="540" spans="1:26">
      <c r="A540" s="8">
        <v>42780</v>
      </c>
      <c r="B540">
        <v>201.0369</v>
      </c>
      <c r="C540">
        <v>413.08600000000001</v>
      </c>
      <c r="D540">
        <v>842.77</v>
      </c>
      <c r="E540">
        <v>768.37099999999998</v>
      </c>
      <c r="F540">
        <v>1392.06</v>
      </c>
      <c r="G540">
        <v>1159.222</v>
      </c>
      <c r="H540">
        <v>1050.8589999999999</v>
      </c>
      <c r="I540">
        <v>2337.58</v>
      </c>
      <c r="J540">
        <v>19238.98</v>
      </c>
      <c r="K540">
        <v>23703.01</v>
      </c>
      <c r="L540">
        <v>4895.82</v>
      </c>
      <c r="M540">
        <v>243.6361</v>
      </c>
      <c r="N540">
        <v>198.3494</v>
      </c>
      <c r="O540">
        <v>364.02409999999998</v>
      </c>
      <c r="P540">
        <v>1980.53</v>
      </c>
      <c r="Q540">
        <v>1852.86</v>
      </c>
      <c r="R540">
        <v>1115.3456000000001</v>
      </c>
      <c r="S540">
        <v>124.7608</v>
      </c>
      <c r="T540">
        <v>452.70710000000003</v>
      </c>
      <c r="U540">
        <v>564.03830000000005</v>
      </c>
      <c r="V540">
        <v>100.9661674182921</v>
      </c>
      <c r="W540">
        <v>99.137799999999999</v>
      </c>
      <c r="X540">
        <v>1261.7628999999999</v>
      </c>
      <c r="Y540">
        <v>1010.6</v>
      </c>
      <c r="Z540">
        <v>1360.2028</v>
      </c>
    </row>
    <row r="541" spans="1:26">
      <c r="A541" s="8">
        <v>42781</v>
      </c>
      <c r="B541">
        <v>201.7439</v>
      </c>
      <c r="C541">
        <v>414.32</v>
      </c>
      <c r="D541">
        <v>843.85500000000002</v>
      </c>
      <c r="E541">
        <v>771.36800000000005</v>
      </c>
      <c r="F541">
        <v>1398.923</v>
      </c>
      <c r="G541">
        <v>1163.442</v>
      </c>
      <c r="H541">
        <v>1056.412</v>
      </c>
      <c r="I541">
        <v>2349.25</v>
      </c>
      <c r="J541">
        <v>19437.98</v>
      </c>
      <c r="K541">
        <v>23994.87</v>
      </c>
      <c r="L541">
        <v>4924.8599999999997</v>
      </c>
      <c r="M541">
        <v>243.41480000000001</v>
      </c>
      <c r="N541">
        <v>198.34119999999999</v>
      </c>
      <c r="O541">
        <v>364.21839999999997</v>
      </c>
      <c r="P541">
        <v>1976.83</v>
      </c>
      <c r="Q541">
        <v>1853.86</v>
      </c>
      <c r="R541">
        <v>1112.7030999999999</v>
      </c>
      <c r="S541">
        <v>124.9933</v>
      </c>
      <c r="T541">
        <v>452.17079999999999</v>
      </c>
      <c r="U541">
        <v>563.25329999999997</v>
      </c>
      <c r="V541">
        <v>100.96517787848256</v>
      </c>
      <c r="W541">
        <v>99.169399999999996</v>
      </c>
      <c r="X541">
        <v>1269.07</v>
      </c>
      <c r="Y541">
        <v>1007.61</v>
      </c>
      <c r="Z541">
        <v>1367.6609000000001</v>
      </c>
    </row>
    <row r="542" spans="1:26">
      <c r="A542" s="8">
        <v>42782</v>
      </c>
      <c r="B542">
        <v>201.1635</v>
      </c>
      <c r="C542">
        <v>413.27</v>
      </c>
      <c r="D542">
        <v>849.75900000000001</v>
      </c>
      <c r="E542">
        <v>767.86300000000006</v>
      </c>
      <c r="F542">
        <v>1397.7619999999999</v>
      </c>
      <c r="G542">
        <v>1163.9290000000001</v>
      </c>
      <c r="H542">
        <v>1055.5650000000001</v>
      </c>
      <c r="I542">
        <v>2347.2199999999998</v>
      </c>
      <c r="J542">
        <v>19347.53</v>
      </c>
      <c r="K542">
        <v>24107.7</v>
      </c>
      <c r="L542">
        <v>4899.46</v>
      </c>
      <c r="M542">
        <v>244.15600000000001</v>
      </c>
      <c r="N542">
        <v>198.584</v>
      </c>
      <c r="O542">
        <v>364.15679999999998</v>
      </c>
      <c r="P542">
        <v>1982.41</v>
      </c>
      <c r="Q542">
        <v>1853.82</v>
      </c>
      <c r="R542">
        <v>1113.7461000000001</v>
      </c>
      <c r="S542">
        <v>125.1648</v>
      </c>
      <c r="T542">
        <v>455.30990000000003</v>
      </c>
      <c r="U542">
        <v>568.14160000000004</v>
      </c>
      <c r="V542">
        <v>100.96418833867303</v>
      </c>
      <c r="W542">
        <v>99.203500000000005</v>
      </c>
      <c r="X542">
        <v>1271.5852</v>
      </c>
      <c r="Y542">
        <v>1012.85</v>
      </c>
      <c r="Z542">
        <v>1358.1496999999999</v>
      </c>
    </row>
    <row r="543" spans="1:26">
      <c r="A543" s="8">
        <v>42783</v>
      </c>
      <c r="B543">
        <v>201.22919999999999</v>
      </c>
      <c r="C543">
        <v>412.34300000000002</v>
      </c>
      <c r="D543">
        <v>843.52499999999998</v>
      </c>
      <c r="E543">
        <v>763.89700000000005</v>
      </c>
      <c r="F543">
        <v>1401.029</v>
      </c>
      <c r="G543">
        <v>1170.2360000000001</v>
      </c>
      <c r="H543">
        <v>1053.529</v>
      </c>
      <c r="I543">
        <v>2351.16</v>
      </c>
      <c r="J543">
        <v>19234.62</v>
      </c>
      <c r="K543">
        <v>24033.74</v>
      </c>
      <c r="L543">
        <v>4867.58</v>
      </c>
      <c r="M543">
        <v>244.29669999999999</v>
      </c>
      <c r="N543">
        <v>198.86600000000001</v>
      </c>
      <c r="O543">
        <v>364.09109999999998</v>
      </c>
      <c r="P543">
        <v>1985.06</v>
      </c>
      <c r="Q543">
        <v>1853.77</v>
      </c>
      <c r="R543">
        <v>1115.1547</v>
      </c>
      <c r="S543">
        <v>124.5514</v>
      </c>
      <c r="T543">
        <v>455.3888</v>
      </c>
      <c r="U543">
        <v>568.28340000000003</v>
      </c>
      <c r="V543">
        <v>100.96319879886349</v>
      </c>
      <c r="W543">
        <v>99.180999999999997</v>
      </c>
      <c r="X543">
        <v>1272.8281999999999</v>
      </c>
      <c r="Y543">
        <v>1014.49</v>
      </c>
      <c r="Z543">
        <v>1364.3624</v>
      </c>
    </row>
    <row r="544" spans="1:26" hidden="1">
      <c r="A544" s="8">
        <v>42786</v>
      </c>
      <c r="B544">
        <v>201.595</v>
      </c>
      <c r="C544">
        <v>413.67700000000002</v>
      </c>
      <c r="D544">
        <v>840.85299999999995</v>
      </c>
      <c r="E544">
        <v>765.63699999999994</v>
      </c>
      <c r="F544">
        <v>1401.4290000000001</v>
      </c>
      <c r="G544">
        <v>1169.7270000000001</v>
      </c>
      <c r="H544">
        <v>1054.616</v>
      </c>
      <c r="I544" t="e">
        <v>#N/A</v>
      </c>
      <c r="J544">
        <v>19251.080000000002</v>
      </c>
      <c r="K544">
        <v>24146.080000000002</v>
      </c>
      <c r="L544">
        <v>4864.99</v>
      </c>
      <c r="M544">
        <v>244.32740000000001</v>
      </c>
      <c r="N544">
        <v>198.9504</v>
      </c>
      <c r="O544">
        <v>364.63470000000001</v>
      </c>
      <c r="P544" t="e">
        <v>#N/A</v>
      </c>
      <c r="Q544" t="e">
        <v>#N/A</v>
      </c>
      <c r="R544" t="e">
        <v>#N/A</v>
      </c>
      <c r="S544">
        <v>124.6293</v>
      </c>
      <c r="T544">
        <v>455.15350000000001</v>
      </c>
      <c r="U544">
        <v>567.80070000000001</v>
      </c>
      <c r="V544">
        <v>100.96021015761767</v>
      </c>
      <c r="W544">
        <v>99.288499999999999</v>
      </c>
      <c r="X544">
        <v>1272.4058</v>
      </c>
      <c r="Y544" t="e">
        <v>#N/A</v>
      </c>
      <c r="Z544">
        <v>1365.1403</v>
      </c>
    </row>
    <row r="545" spans="1:26">
      <c r="A545" s="8">
        <v>42787</v>
      </c>
      <c r="B545">
        <v>202.87299999999999</v>
      </c>
      <c r="C545">
        <v>415.005</v>
      </c>
      <c r="D545">
        <v>850.39499999999998</v>
      </c>
      <c r="E545">
        <v>767.22799999999995</v>
      </c>
      <c r="F545">
        <v>1409.0509999999999</v>
      </c>
      <c r="G545">
        <v>1176.7829999999999</v>
      </c>
      <c r="H545">
        <v>1059.663</v>
      </c>
      <c r="I545">
        <v>2365.38</v>
      </c>
      <c r="J545">
        <v>19381.439999999999</v>
      </c>
      <c r="K545">
        <v>23963.63</v>
      </c>
      <c r="L545">
        <v>4888.76</v>
      </c>
      <c r="M545">
        <v>243.92080000000001</v>
      </c>
      <c r="N545">
        <v>198.8338</v>
      </c>
      <c r="O545">
        <v>365.2747</v>
      </c>
      <c r="P545">
        <v>1984.85</v>
      </c>
      <c r="Q545">
        <v>1857.8</v>
      </c>
      <c r="R545">
        <v>1115.8356000000001</v>
      </c>
      <c r="S545">
        <v>124.46550000000001</v>
      </c>
      <c r="T545">
        <v>453.6028</v>
      </c>
      <c r="U545">
        <v>565.3252</v>
      </c>
      <c r="V545">
        <v>100.95922061780813</v>
      </c>
      <c r="W545">
        <v>99.316500000000005</v>
      </c>
      <c r="X545">
        <v>1275.8669</v>
      </c>
      <c r="Y545">
        <v>1028.1400000000001</v>
      </c>
      <c r="Z545">
        <v>1379.8809000000001</v>
      </c>
    </row>
    <row r="546" spans="1:26">
      <c r="A546" s="8">
        <v>42788</v>
      </c>
      <c r="B546">
        <v>202.87639999999999</v>
      </c>
      <c r="C546">
        <v>413.767</v>
      </c>
      <c r="D546">
        <v>844.66</v>
      </c>
      <c r="E546">
        <v>765.81500000000005</v>
      </c>
      <c r="F546">
        <v>1409.22</v>
      </c>
      <c r="G546">
        <v>1179.4880000000001</v>
      </c>
      <c r="H546">
        <v>1058.654</v>
      </c>
      <c r="I546">
        <v>2362.8200000000002</v>
      </c>
      <c r="J546">
        <v>19379.87</v>
      </c>
      <c r="K546">
        <v>24201.96</v>
      </c>
      <c r="L546">
        <v>4895.88</v>
      </c>
      <c r="M546">
        <v>244.33940000000001</v>
      </c>
      <c r="N546">
        <v>199.10480000000001</v>
      </c>
      <c r="O546">
        <v>365.41570000000002</v>
      </c>
      <c r="P546">
        <v>1986.12</v>
      </c>
      <c r="Q546">
        <v>1859.94</v>
      </c>
      <c r="R546">
        <v>1117.1322</v>
      </c>
      <c r="S546">
        <v>125.06010000000001</v>
      </c>
      <c r="T546">
        <v>454.34089999999998</v>
      </c>
      <c r="U546">
        <v>566.55259999999998</v>
      </c>
      <c r="V546">
        <v>100.95822106709002</v>
      </c>
      <c r="W546">
        <v>99.351299999999995</v>
      </c>
      <c r="X546">
        <v>1275.4586999999999</v>
      </c>
      <c r="Y546">
        <v>1025.0999999999999</v>
      </c>
      <c r="Z546">
        <v>1379.6949999999999</v>
      </c>
    </row>
    <row r="547" spans="1:26">
      <c r="A547" s="8">
        <v>42789</v>
      </c>
      <c r="B547">
        <v>202.78540000000001</v>
      </c>
      <c r="C547">
        <v>412.52800000000002</v>
      </c>
      <c r="D547">
        <v>843.88900000000001</v>
      </c>
      <c r="E547">
        <v>763.57299999999998</v>
      </c>
      <c r="F547">
        <v>1405.9670000000001</v>
      </c>
      <c r="G547">
        <v>1177.674</v>
      </c>
      <c r="H547">
        <v>1058.4860000000001</v>
      </c>
      <c r="I547">
        <v>2363.81</v>
      </c>
      <c r="J547">
        <v>19371.46</v>
      </c>
      <c r="K547">
        <v>24114.86</v>
      </c>
      <c r="L547">
        <v>4891.29</v>
      </c>
      <c r="M547">
        <v>244.83099999999999</v>
      </c>
      <c r="N547">
        <v>199.39410000000001</v>
      </c>
      <c r="O547">
        <v>365.82159999999999</v>
      </c>
      <c r="P547">
        <v>1989.74</v>
      </c>
      <c r="Q547">
        <v>1862.64</v>
      </c>
      <c r="R547">
        <v>1118.3351</v>
      </c>
      <c r="S547">
        <v>125.9808</v>
      </c>
      <c r="T547">
        <v>456.69240000000002</v>
      </c>
      <c r="U547">
        <v>570.15679999999998</v>
      </c>
      <c r="V547">
        <v>100.95721150546331</v>
      </c>
      <c r="W547">
        <v>99.371700000000004</v>
      </c>
      <c r="X547">
        <v>1277.1967999999999</v>
      </c>
      <c r="Y547">
        <v>1029.99</v>
      </c>
      <c r="Z547">
        <v>1374.922</v>
      </c>
    </row>
    <row r="548" spans="1:26">
      <c r="A548" s="8">
        <v>42790</v>
      </c>
      <c r="B548">
        <v>201.26169999999999</v>
      </c>
      <c r="C548">
        <v>408.96699999999998</v>
      </c>
      <c r="D548">
        <v>834.702</v>
      </c>
      <c r="E548">
        <v>756.69200000000001</v>
      </c>
      <c r="F548">
        <v>1404.155</v>
      </c>
      <c r="G548">
        <v>1170.9390000000001</v>
      </c>
      <c r="H548">
        <v>1054.576</v>
      </c>
      <c r="I548">
        <v>2367.34</v>
      </c>
      <c r="J548">
        <v>19283.54</v>
      </c>
      <c r="K548">
        <v>23965.7</v>
      </c>
      <c r="L548">
        <v>4845.24</v>
      </c>
      <c r="M548">
        <v>245.5727</v>
      </c>
      <c r="N548">
        <v>199.70949999999999</v>
      </c>
      <c r="O548">
        <v>365.84879999999998</v>
      </c>
      <c r="P548">
        <v>1997.37</v>
      </c>
      <c r="Q548">
        <v>1863.39</v>
      </c>
      <c r="R548">
        <v>1121.3896999999999</v>
      </c>
      <c r="S548">
        <v>125.7436</v>
      </c>
      <c r="T548">
        <v>457.93650000000002</v>
      </c>
      <c r="U548">
        <v>571.88250000000005</v>
      </c>
      <c r="V548">
        <v>100.95621195474519</v>
      </c>
      <c r="W548">
        <v>99.390299999999996</v>
      </c>
      <c r="X548">
        <v>1274.4477999999999</v>
      </c>
      <c r="Y548">
        <v>1035.27</v>
      </c>
      <c r="Z548">
        <v>1374.5409999999999</v>
      </c>
    </row>
    <row r="549" spans="1:26">
      <c r="A549" s="8">
        <v>42793</v>
      </c>
      <c r="B549">
        <v>200.95849999999999</v>
      </c>
      <c r="C549">
        <v>410.517</v>
      </c>
      <c r="D549">
        <v>825.93</v>
      </c>
      <c r="E549">
        <v>757.11500000000001</v>
      </c>
      <c r="F549">
        <v>1405.415</v>
      </c>
      <c r="G549">
        <v>1172.6199999999999</v>
      </c>
      <c r="H549">
        <v>1053.7660000000001</v>
      </c>
      <c r="I549">
        <v>2369.75</v>
      </c>
      <c r="J549">
        <v>19107.47</v>
      </c>
      <c r="K549">
        <v>23925.05</v>
      </c>
      <c r="L549">
        <v>4845.18</v>
      </c>
      <c r="M549">
        <v>245.7826</v>
      </c>
      <c r="N549">
        <v>199.69579999999999</v>
      </c>
      <c r="O549">
        <v>365.68090000000001</v>
      </c>
      <c r="P549">
        <v>1992.59</v>
      </c>
      <c r="Q549">
        <v>1865.01</v>
      </c>
      <c r="R549">
        <v>1121.1693</v>
      </c>
      <c r="S549">
        <v>125.76900000000001</v>
      </c>
      <c r="T549">
        <v>458.23169999999999</v>
      </c>
      <c r="U549">
        <v>572.81150000000002</v>
      </c>
      <c r="V549">
        <v>100.95319405084355</v>
      </c>
      <c r="W549">
        <v>99.401899999999998</v>
      </c>
      <c r="X549">
        <v>1274.7963999999999</v>
      </c>
      <c r="Y549">
        <v>1040.96</v>
      </c>
      <c r="Z549">
        <v>1367.7587000000001</v>
      </c>
    </row>
    <row r="550" spans="1:26">
      <c r="A550" s="8">
        <v>42794</v>
      </c>
      <c r="B550">
        <v>201.31549999999999</v>
      </c>
      <c r="C550">
        <v>412.15699999999998</v>
      </c>
      <c r="D550">
        <v>813.49099999999999</v>
      </c>
      <c r="E550">
        <v>759.23500000000001</v>
      </c>
      <c r="F550">
        <v>1401.1690000000001</v>
      </c>
      <c r="G550">
        <v>1174.0419999999999</v>
      </c>
      <c r="H550">
        <v>1052.2550000000001</v>
      </c>
      <c r="I550">
        <v>2363.64</v>
      </c>
      <c r="J550">
        <v>19118.990000000002</v>
      </c>
      <c r="K550">
        <v>23740.73</v>
      </c>
      <c r="L550">
        <v>4858.58</v>
      </c>
      <c r="M550">
        <v>245.91550000000001</v>
      </c>
      <c r="N550">
        <v>199.7054</v>
      </c>
      <c r="O550">
        <v>365.70749999999998</v>
      </c>
      <c r="P550">
        <v>1993.56</v>
      </c>
      <c r="Q550">
        <v>1866.97</v>
      </c>
      <c r="R550">
        <v>1122.2053000000001</v>
      </c>
      <c r="S550">
        <v>125.5399</v>
      </c>
      <c r="T550">
        <v>458.59960000000001</v>
      </c>
      <c r="U550">
        <v>573.48850000000004</v>
      </c>
      <c r="V550">
        <v>100.95219450012543</v>
      </c>
      <c r="W550">
        <v>99.406599999999997</v>
      </c>
      <c r="X550">
        <v>1272.499</v>
      </c>
      <c r="Y550">
        <v>1035.6400000000001</v>
      </c>
      <c r="Z550">
        <v>1363.7940000000001</v>
      </c>
    </row>
    <row r="551" spans="1:26">
      <c r="A551" s="8">
        <v>42795</v>
      </c>
      <c r="B551">
        <v>204.36949999999999</v>
      </c>
      <c r="C551">
        <v>417.29899999999998</v>
      </c>
      <c r="D551">
        <v>829.56299999999999</v>
      </c>
      <c r="E551">
        <v>773.71600000000001</v>
      </c>
      <c r="F551">
        <v>1417.5229999999999</v>
      </c>
      <c r="G551">
        <v>1188.6849999999999</v>
      </c>
      <c r="H551">
        <v>1065.7560000000001</v>
      </c>
      <c r="I551">
        <v>2395.96</v>
      </c>
      <c r="J551">
        <v>19393.54</v>
      </c>
      <c r="K551">
        <v>23776.49</v>
      </c>
      <c r="L551">
        <v>4960.83</v>
      </c>
      <c r="M551">
        <v>245.09370000000001</v>
      </c>
      <c r="N551">
        <v>199.17500000000001</v>
      </c>
      <c r="O551">
        <v>365.8603</v>
      </c>
      <c r="P551">
        <v>1982.42</v>
      </c>
      <c r="Q551">
        <v>1871.44</v>
      </c>
      <c r="R551">
        <v>1117.8557000000001</v>
      </c>
      <c r="S551">
        <v>125.3646</v>
      </c>
      <c r="T551">
        <v>454.31670000000003</v>
      </c>
      <c r="U551">
        <v>566.85990000000004</v>
      </c>
      <c r="V551">
        <v>100.95122498213304</v>
      </c>
      <c r="W551">
        <v>99.3917</v>
      </c>
      <c r="X551">
        <v>1282.9729</v>
      </c>
      <c r="Y551">
        <v>1032.56</v>
      </c>
      <c r="Z551">
        <v>1385.6935000000001</v>
      </c>
    </row>
    <row r="552" spans="1:26">
      <c r="A552" s="8">
        <v>42796</v>
      </c>
      <c r="B552">
        <v>204.48169999999999</v>
      </c>
      <c r="C552">
        <v>417.26100000000002</v>
      </c>
      <c r="D552">
        <v>829.09400000000005</v>
      </c>
      <c r="E552">
        <v>773.07</v>
      </c>
      <c r="F552">
        <v>1414.069</v>
      </c>
      <c r="G552">
        <v>1189.2270000000001</v>
      </c>
      <c r="H552">
        <v>1062.213</v>
      </c>
      <c r="I552">
        <v>2381.92</v>
      </c>
      <c r="J552">
        <v>19564.8</v>
      </c>
      <c r="K552">
        <v>23728.07</v>
      </c>
      <c r="L552">
        <v>4963.8</v>
      </c>
      <c r="M552">
        <v>244.93340000000001</v>
      </c>
      <c r="N552">
        <v>198.9855</v>
      </c>
      <c r="O552">
        <v>366.0849</v>
      </c>
      <c r="P552">
        <v>1979.74</v>
      </c>
      <c r="Q552">
        <v>1871.23</v>
      </c>
      <c r="R552">
        <v>1116.7248999999999</v>
      </c>
      <c r="S552">
        <v>124.6219</v>
      </c>
      <c r="T552">
        <v>452.91480000000001</v>
      </c>
      <c r="U552">
        <v>564.64750000000004</v>
      </c>
      <c r="V552">
        <v>100.95024622330197</v>
      </c>
      <c r="W552">
        <v>99.399500000000003</v>
      </c>
      <c r="X552">
        <v>1276.7372</v>
      </c>
      <c r="Y552">
        <v>1028.45</v>
      </c>
      <c r="Z552">
        <v>1383.5816</v>
      </c>
    </row>
    <row r="553" spans="1:26">
      <c r="A553" s="8">
        <v>42797</v>
      </c>
      <c r="B553">
        <v>204.32300000000001</v>
      </c>
      <c r="C553">
        <v>416.13099999999997</v>
      </c>
      <c r="D553">
        <v>828.60400000000004</v>
      </c>
      <c r="E553">
        <v>775.92399999999998</v>
      </c>
      <c r="F553">
        <v>1412.7059999999999</v>
      </c>
      <c r="G553">
        <v>1186.2639999999999</v>
      </c>
      <c r="H553">
        <v>1062.4110000000001</v>
      </c>
      <c r="I553">
        <v>2383.12</v>
      </c>
      <c r="J553">
        <v>19469.169999999998</v>
      </c>
      <c r="K553">
        <v>23552.720000000001</v>
      </c>
      <c r="L553">
        <v>4995.13</v>
      </c>
      <c r="M553">
        <v>244.54130000000001</v>
      </c>
      <c r="N553">
        <v>198.55969999999999</v>
      </c>
      <c r="O553">
        <v>365.75229999999999</v>
      </c>
      <c r="P553">
        <v>1980.38</v>
      </c>
      <c r="Q553">
        <v>1869.51</v>
      </c>
      <c r="R553">
        <v>1115.77</v>
      </c>
      <c r="S553">
        <v>124.23220000000001</v>
      </c>
      <c r="T553">
        <v>453.03100000000001</v>
      </c>
      <c r="U553">
        <v>564.80179999999996</v>
      </c>
      <c r="V553">
        <v>100.949266694401</v>
      </c>
      <c r="W553">
        <v>99.4084</v>
      </c>
      <c r="X553">
        <v>1276.7173</v>
      </c>
      <c r="Y553">
        <v>1024.94</v>
      </c>
      <c r="Z553">
        <v>1379.4463000000001</v>
      </c>
    </row>
    <row r="554" spans="1:26">
      <c r="A554" s="8">
        <v>42800</v>
      </c>
      <c r="B554">
        <v>203.2484</v>
      </c>
      <c r="C554">
        <v>415.46199999999999</v>
      </c>
      <c r="D554">
        <v>828.27</v>
      </c>
      <c r="E554">
        <v>772.85799999999995</v>
      </c>
      <c r="F554">
        <v>1409.6179999999999</v>
      </c>
      <c r="G554">
        <v>1183.319</v>
      </c>
      <c r="H554">
        <v>1059.3620000000001</v>
      </c>
      <c r="I554">
        <v>2375.31</v>
      </c>
      <c r="J554">
        <v>19379.14</v>
      </c>
      <c r="K554">
        <v>23596.28</v>
      </c>
      <c r="L554">
        <v>4972.1899999999996</v>
      </c>
      <c r="M554">
        <v>244.50909999999999</v>
      </c>
      <c r="N554">
        <v>198.66050000000001</v>
      </c>
      <c r="O554">
        <v>365.69299999999998</v>
      </c>
      <c r="P554">
        <v>1980.91</v>
      </c>
      <c r="Q554">
        <v>1866.39</v>
      </c>
      <c r="R554">
        <v>1115.6089999999999</v>
      </c>
      <c r="S554">
        <v>124.60890000000001</v>
      </c>
      <c r="T554">
        <v>454.01150000000001</v>
      </c>
      <c r="U554">
        <v>566.40219999999999</v>
      </c>
      <c r="V554">
        <v>100.946328877768</v>
      </c>
      <c r="W554">
        <v>99.416799999999995</v>
      </c>
      <c r="X554">
        <v>1274.7825</v>
      </c>
      <c r="Y554">
        <v>1019.59</v>
      </c>
      <c r="Z554">
        <v>1371.6316999999999</v>
      </c>
    </row>
    <row r="555" spans="1:26">
      <c r="A555" s="8">
        <v>42801</v>
      </c>
      <c r="B555">
        <v>202.74109999999999</v>
      </c>
      <c r="C555">
        <v>415.392</v>
      </c>
      <c r="D555">
        <v>818.04600000000005</v>
      </c>
      <c r="E555">
        <v>771.55600000000004</v>
      </c>
      <c r="F555">
        <v>1406.9680000000001</v>
      </c>
      <c r="G555">
        <v>1181.1300000000001</v>
      </c>
      <c r="H555">
        <v>1057.1020000000001</v>
      </c>
      <c r="I555">
        <v>2368.39</v>
      </c>
      <c r="J555">
        <v>19344.150000000001</v>
      </c>
      <c r="K555">
        <v>23681.07</v>
      </c>
      <c r="L555">
        <v>4955</v>
      </c>
      <c r="M555">
        <v>244.56379999999999</v>
      </c>
      <c r="N555">
        <v>198.93700000000001</v>
      </c>
      <c r="O555">
        <v>365.50880000000001</v>
      </c>
      <c r="P555">
        <v>1978.48</v>
      </c>
      <c r="Q555">
        <v>1860.74</v>
      </c>
      <c r="R555">
        <v>1115.577</v>
      </c>
      <c r="S555">
        <v>124.87730000000001</v>
      </c>
      <c r="T555">
        <v>453.4359</v>
      </c>
      <c r="U555">
        <v>565.63229999999999</v>
      </c>
      <c r="V555">
        <v>100.94534010802833</v>
      </c>
      <c r="W555">
        <v>99.422200000000004</v>
      </c>
      <c r="X555">
        <v>1271.9594999999999</v>
      </c>
      <c r="Y555">
        <v>1015.21</v>
      </c>
      <c r="Z555">
        <v>1370.3515</v>
      </c>
    </row>
    <row r="556" spans="1:26">
      <c r="A556" s="8">
        <v>42802</v>
      </c>
      <c r="B556">
        <v>202.86519999999999</v>
      </c>
      <c r="C556">
        <v>415.976</v>
      </c>
      <c r="D556">
        <v>817.29899999999998</v>
      </c>
      <c r="E556">
        <v>772.18399999999997</v>
      </c>
      <c r="F556">
        <v>1405.5239999999999</v>
      </c>
      <c r="G556">
        <v>1181.403</v>
      </c>
      <c r="H556">
        <v>1054.2639999999999</v>
      </c>
      <c r="I556">
        <v>2362.98</v>
      </c>
      <c r="J556">
        <v>19254.03</v>
      </c>
      <c r="K556">
        <v>23782.27</v>
      </c>
      <c r="L556">
        <v>4960.4799999999996</v>
      </c>
      <c r="M556">
        <v>243.67320000000001</v>
      </c>
      <c r="N556">
        <v>198.5341</v>
      </c>
      <c r="O556">
        <v>364.90289999999999</v>
      </c>
      <c r="P556">
        <v>1973.46</v>
      </c>
      <c r="Q556">
        <v>1854.09</v>
      </c>
      <c r="R556">
        <v>1113.7166</v>
      </c>
      <c r="S556">
        <v>124.4093</v>
      </c>
      <c r="T556">
        <v>451.38709999999998</v>
      </c>
      <c r="U556">
        <v>562.58450000000005</v>
      </c>
      <c r="V556">
        <v>100.94435056821879</v>
      </c>
      <c r="W556">
        <v>99.418000000000006</v>
      </c>
      <c r="X556">
        <v>1269.3364999999999</v>
      </c>
      <c r="Y556">
        <v>997.88</v>
      </c>
      <c r="Z556">
        <v>1371.6238000000001</v>
      </c>
    </row>
    <row r="557" spans="1:26">
      <c r="A557" s="8">
        <v>42803</v>
      </c>
      <c r="B557">
        <v>203.018</v>
      </c>
      <c r="C557">
        <v>415.86599999999999</v>
      </c>
      <c r="D557">
        <v>800.7</v>
      </c>
      <c r="E557">
        <v>773.88800000000003</v>
      </c>
      <c r="F557">
        <v>1405.1379999999999</v>
      </c>
      <c r="G557">
        <v>1181.6980000000001</v>
      </c>
      <c r="H557">
        <v>1053.902</v>
      </c>
      <c r="I557">
        <v>2364.87</v>
      </c>
      <c r="J557">
        <v>19318.580000000002</v>
      </c>
      <c r="K557">
        <v>23501.56</v>
      </c>
      <c r="L557">
        <v>4981.51</v>
      </c>
      <c r="M557">
        <v>243.20949999999999</v>
      </c>
      <c r="N557">
        <v>198.13759999999999</v>
      </c>
      <c r="O557">
        <v>363.9837</v>
      </c>
      <c r="P557">
        <v>1967.61</v>
      </c>
      <c r="Q557">
        <v>1846.09</v>
      </c>
      <c r="R557">
        <v>1112.3744999999999</v>
      </c>
      <c r="S557">
        <v>123.32250000000001</v>
      </c>
      <c r="T557">
        <v>450.35590000000002</v>
      </c>
      <c r="U557">
        <v>561.42989999999998</v>
      </c>
      <c r="V557">
        <v>100.94336102840924</v>
      </c>
      <c r="W557">
        <v>99.396500000000003</v>
      </c>
      <c r="X557">
        <v>1270.1767</v>
      </c>
      <c r="Y557">
        <v>984.98</v>
      </c>
      <c r="Z557">
        <v>1369.4274</v>
      </c>
    </row>
    <row r="558" spans="1:26">
      <c r="A558" s="8">
        <v>42804</v>
      </c>
      <c r="B558">
        <v>203.20480000000001</v>
      </c>
      <c r="C558">
        <v>417.68900000000002</v>
      </c>
      <c r="D558">
        <v>805.44500000000005</v>
      </c>
      <c r="E558">
        <v>776.58399999999995</v>
      </c>
      <c r="F558">
        <v>1411.17</v>
      </c>
      <c r="G558">
        <v>1185.5409999999999</v>
      </c>
      <c r="H558">
        <v>1057.4839999999999</v>
      </c>
      <c r="I558">
        <v>2372.6</v>
      </c>
      <c r="J558">
        <v>19604.61</v>
      </c>
      <c r="K558">
        <v>23568.67</v>
      </c>
      <c r="L558">
        <v>4993.32</v>
      </c>
      <c r="M558">
        <v>242.3254</v>
      </c>
      <c r="N558">
        <v>197.57679999999999</v>
      </c>
      <c r="O558">
        <v>363.4941</v>
      </c>
      <c r="P558">
        <v>1969.37</v>
      </c>
      <c r="Q558">
        <v>1846.48</v>
      </c>
      <c r="R558">
        <v>1112.4514999999999</v>
      </c>
      <c r="S558">
        <v>123.8879</v>
      </c>
      <c r="T558">
        <v>450.88889999999998</v>
      </c>
      <c r="U558">
        <v>561.87819999999999</v>
      </c>
      <c r="V558">
        <v>100.94237225866958</v>
      </c>
      <c r="W558">
        <v>99.388800000000003</v>
      </c>
      <c r="X558">
        <v>1278.9536000000001</v>
      </c>
      <c r="Y558">
        <v>982.84</v>
      </c>
      <c r="Z558">
        <v>1367.2429999999999</v>
      </c>
    </row>
    <row r="559" spans="1:26">
      <c r="A559" s="8">
        <v>42807</v>
      </c>
      <c r="B559">
        <v>203.9667</v>
      </c>
      <c r="C559">
        <v>418.81400000000002</v>
      </c>
      <c r="D559">
        <v>812.64</v>
      </c>
      <c r="E559">
        <v>777.93899999999996</v>
      </c>
      <c r="F559">
        <v>1415.509</v>
      </c>
      <c r="G559">
        <v>1188.989</v>
      </c>
      <c r="H559">
        <v>1058.971</v>
      </c>
      <c r="I559">
        <v>2373.4699999999998</v>
      </c>
      <c r="J559">
        <v>19633.75</v>
      </c>
      <c r="K559">
        <v>23829.67</v>
      </c>
      <c r="L559">
        <v>4999.6000000000004</v>
      </c>
      <c r="M559">
        <v>242.55449999999999</v>
      </c>
      <c r="N559">
        <v>197.7801</v>
      </c>
      <c r="O559">
        <v>363.73680000000002</v>
      </c>
      <c r="P559">
        <v>1966.71</v>
      </c>
      <c r="Q559">
        <v>1843.44</v>
      </c>
      <c r="R559">
        <v>1111.5133000000001</v>
      </c>
      <c r="S559">
        <v>124.5943</v>
      </c>
      <c r="T559">
        <v>451.3048</v>
      </c>
      <c r="U559">
        <v>562.84839999999997</v>
      </c>
      <c r="V559">
        <v>100.93941442021944</v>
      </c>
      <c r="W559">
        <v>99.372900000000001</v>
      </c>
      <c r="X559">
        <v>1283.1757</v>
      </c>
      <c r="Y559">
        <v>983.98</v>
      </c>
      <c r="Z559">
        <v>1368.4095</v>
      </c>
    </row>
    <row r="560" spans="1:26">
      <c r="A560" s="8">
        <v>42808</v>
      </c>
      <c r="B560">
        <v>203.29750000000001</v>
      </c>
      <c r="C560">
        <v>417.32100000000003</v>
      </c>
      <c r="D560">
        <v>810.31700000000001</v>
      </c>
      <c r="E560">
        <v>773.11900000000003</v>
      </c>
      <c r="F560">
        <v>1412.2260000000001</v>
      </c>
      <c r="G560">
        <v>1189.866</v>
      </c>
      <c r="H560">
        <v>1055.768</v>
      </c>
      <c r="I560">
        <v>2365.4499999999998</v>
      </c>
      <c r="J560">
        <v>19609.5</v>
      </c>
      <c r="K560">
        <v>23827.95</v>
      </c>
      <c r="L560">
        <v>4974.26</v>
      </c>
      <c r="M560">
        <v>242.8133</v>
      </c>
      <c r="N560">
        <v>197.964</v>
      </c>
      <c r="O560">
        <v>363.02879999999999</v>
      </c>
      <c r="P560">
        <v>1967.6</v>
      </c>
      <c r="Q560">
        <v>1836.44</v>
      </c>
      <c r="R560">
        <v>1111.2874999999999</v>
      </c>
      <c r="S560">
        <v>124.248</v>
      </c>
      <c r="T560">
        <v>451.21379999999999</v>
      </c>
      <c r="U560">
        <v>562.74469999999997</v>
      </c>
      <c r="V560">
        <v>100.9384248804099</v>
      </c>
      <c r="W560">
        <v>99.357299999999995</v>
      </c>
      <c r="X560">
        <v>1278.2492</v>
      </c>
      <c r="Y560">
        <v>982.23</v>
      </c>
      <c r="Z560">
        <v>1367.1192000000001</v>
      </c>
    </row>
    <row r="561" spans="1:26">
      <c r="A561" s="8">
        <v>42809</v>
      </c>
      <c r="B561">
        <v>204.19370000000001</v>
      </c>
      <c r="C561">
        <v>418.08100000000002</v>
      </c>
      <c r="D561">
        <v>809.95699999999999</v>
      </c>
      <c r="E561">
        <v>775.74800000000005</v>
      </c>
      <c r="F561">
        <v>1420.153</v>
      </c>
      <c r="G561">
        <v>1191.431</v>
      </c>
      <c r="H561">
        <v>1062.0709999999999</v>
      </c>
      <c r="I561">
        <v>2385.2600000000002</v>
      </c>
      <c r="J561">
        <v>19577.38</v>
      </c>
      <c r="K561">
        <v>23792.85</v>
      </c>
      <c r="L561">
        <v>4985.4799999999996</v>
      </c>
      <c r="M561">
        <v>243.53309999999999</v>
      </c>
      <c r="N561">
        <v>198.30709999999999</v>
      </c>
      <c r="O561">
        <v>363.50290000000001</v>
      </c>
      <c r="P561">
        <v>1978.23</v>
      </c>
      <c r="Q561">
        <v>1841.84</v>
      </c>
      <c r="R561">
        <v>1112.5188000000001</v>
      </c>
      <c r="S561">
        <v>124.8703</v>
      </c>
      <c r="T561">
        <v>452.69229999999999</v>
      </c>
      <c r="U561">
        <v>564.24360000000001</v>
      </c>
      <c r="V561">
        <v>100.93743611067023</v>
      </c>
      <c r="W561">
        <v>99.354100000000003</v>
      </c>
      <c r="X561">
        <v>1286.0034000000001</v>
      </c>
      <c r="Y561">
        <v>1001.44</v>
      </c>
      <c r="Z561">
        <v>1375.6664000000001</v>
      </c>
    </row>
    <row r="562" spans="1:26">
      <c r="A562" s="8">
        <v>42810</v>
      </c>
      <c r="B562">
        <v>205.82660000000001</v>
      </c>
      <c r="C562">
        <v>420.363</v>
      </c>
      <c r="D562">
        <v>820.55100000000004</v>
      </c>
      <c r="E562">
        <v>782.11699999999996</v>
      </c>
      <c r="F562">
        <v>1423.3309999999999</v>
      </c>
      <c r="G562">
        <v>1196.31</v>
      </c>
      <c r="H562">
        <v>1064.684</v>
      </c>
      <c r="I562">
        <v>2381.38</v>
      </c>
      <c r="J562">
        <v>19590.14</v>
      </c>
      <c r="K562">
        <v>24288.28</v>
      </c>
      <c r="L562">
        <v>5013.38</v>
      </c>
      <c r="M562">
        <v>242.9512</v>
      </c>
      <c r="N562">
        <v>198.16579999999999</v>
      </c>
      <c r="O562">
        <v>364.26600000000002</v>
      </c>
      <c r="P562">
        <v>1977.08</v>
      </c>
      <c r="Q562">
        <v>1850.23</v>
      </c>
      <c r="R562">
        <v>1114.0771</v>
      </c>
      <c r="S562">
        <v>126.56740000000001</v>
      </c>
      <c r="T562">
        <v>455.41649999999998</v>
      </c>
      <c r="U562">
        <v>568.90179999999998</v>
      </c>
      <c r="V562">
        <v>100.9364465708607</v>
      </c>
      <c r="W562">
        <v>99.284599999999998</v>
      </c>
      <c r="X562">
        <v>1294.0902000000001</v>
      </c>
      <c r="Y562">
        <v>999.31</v>
      </c>
      <c r="Z562">
        <v>1371.2559000000001</v>
      </c>
    </row>
    <row r="563" spans="1:26">
      <c r="A563" s="8">
        <v>42811</v>
      </c>
      <c r="B563">
        <v>206.208</v>
      </c>
      <c r="C563">
        <v>421.685</v>
      </c>
      <c r="D563">
        <v>825.86</v>
      </c>
      <c r="E563">
        <v>782.91499999999996</v>
      </c>
      <c r="F563">
        <v>1424.4929999999999</v>
      </c>
      <c r="G563">
        <v>1200.72</v>
      </c>
      <c r="H563">
        <v>1063.4390000000001</v>
      </c>
      <c r="I563">
        <v>2378.25</v>
      </c>
      <c r="J563">
        <v>19521.59</v>
      </c>
      <c r="K563">
        <v>24309.93</v>
      </c>
      <c r="L563">
        <v>5029.24</v>
      </c>
      <c r="M563">
        <v>242.9734</v>
      </c>
      <c r="N563">
        <v>198.21100000000001</v>
      </c>
      <c r="O563">
        <v>364.42399999999998</v>
      </c>
      <c r="P563">
        <v>1979.31</v>
      </c>
      <c r="Q563">
        <v>1850.54</v>
      </c>
      <c r="R563">
        <v>1115.4874</v>
      </c>
      <c r="S563">
        <v>126.917</v>
      </c>
      <c r="T563">
        <v>455.98950000000002</v>
      </c>
      <c r="U563">
        <v>569.78560000000004</v>
      </c>
      <c r="V563">
        <v>100.93545780112103</v>
      </c>
      <c r="W563">
        <v>99.265500000000003</v>
      </c>
      <c r="X563">
        <v>1294.0304000000001</v>
      </c>
      <c r="Y563">
        <v>1002.79</v>
      </c>
      <c r="Z563">
        <v>1369.5812000000001</v>
      </c>
    </row>
    <row r="564" spans="1:26" hidden="1">
      <c r="A564" s="8">
        <v>42814</v>
      </c>
      <c r="B564">
        <v>205.85220000000001</v>
      </c>
      <c r="C564">
        <v>422.54899999999998</v>
      </c>
      <c r="D564">
        <v>829.65099999999995</v>
      </c>
      <c r="E564">
        <v>781.34699999999998</v>
      </c>
      <c r="F564">
        <v>1424.0409999999999</v>
      </c>
      <c r="G564">
        <v>1201.355</v>
      </c>
      <c r="H564">
        <v>1060.9870000000001</v>
      </c>
      <c r="I564">
        <v>2373.4699999999998</v>
      </c>
      <c r="J564" t="e">
        <v>#N/A</v>
      </c>
      <c r="K564">
        <v>24501.99</v>
      </c>
      <c r="L564">
        <v>5012.16</v>
      </c>
      <c r="M564">
        <v>242.9718</v>
      </c>
      <c r="N564">
        <v>198.22309999999999</v>
      </c>
      <c r="O564">
        <v>364.53140000000002</v>
      </c>
      <c r="P564">
        <v>1982.72</v>
      </c>
      <c r="Q564">
        <v>1850.02</v>
      </c>
      <c r="R564">
        <v>1116.4540999999999</v>
      </c>
      <c r="S564">
        <v>127.7403</v>
      </c>
      <c r="T564">
        <v>456.71249999999998</v>
      </c>
      <c r="U564">
        <v>570.66989999999998</v>
      </c>
      <c r="V564">
        <v>100.93248995176228</v>
      </c>
      <c r="W564">
        <v>99.268699999999995</v>
      </c>
      <c r="X564">
        <v>1293.2156</v>
      </c>
      <c r="Y564">
        <v>1002.17</v>
      </c>
      <c r="Z564">
        <v>1366.1189999999999</v>
      </c>
    </row>
    <row r="565" spans="1:26">
      <c r="A565" s="8">
        <v>42815</v>
      </c>
      <c r="B565">
        <v>204.80350000000001</v>
      </c>
      <c r="C565">
        <v>418.74799999999999</v>
      </c>
      <c r="D565">
        <v>828.01599999999996</v>
      </c>
      <c r="E565">
        <v>778.06799999999998</v>
      </c>
      <c r="F565">
        <v>1411.0340000000001</v>
      </c>
      <c r="G565">
        <v>1191.598</v>
      </c>
      <c r="H565">
        <v>1051.1990000000001</v>
      </c>
      <c r="I565">
        <v>2344.02</v>
      </c>
      <c r="J565">
        <v>19455.88</v>
      </c>
      <c r="K565">
        <v>24593.119999999999</v>
      </c>
      <c r="L565">
        <v>5002.43</v>
      </c>
      <c r="M565">
        <v>243.0369</v>
      </c>
      <c r="N565">
        <v>198.0702</v>
      </c>
      <c r="O565">
        <v>364.73489999999998</v>
      </c>
      <c r="P565">
        <v>1986.99</v>
      </c>
      <c r="Q565">
        <v>1846.9</v>
      </c>
      <c r="R565">
        <v>1118.8076000000001</v>
      </c>
      <c r="S565">
        <v>127.91289999999999</v>
      </c>
      <c r="T565">
        <v>458.5283</v>
      </c>
      <c r="U565">
        <v>573.44929999999999</v>
      </c>
      <c r="V565">
        <v>100.93151119293123</v>
      </c>
      <c r="W565">
        <v>99.245699999999999</v>
      </c>
      <c r="X565">
        <v>1283.3520000000001</v>
      </c>
      <c r="Y565">
        <v>999.14</v>
      </c>
      <c r="Z565">
        <v>1347.1570999999999</v>
      </c>
    </row>
    <row r="566" spans="1:26">
      <c r="A566" s="8">
        <v>42816</v>
      </c>
      <c r="B566">
        <v>203.96019999999999</v>
      </c>
      <c r="C566">
        <v>415.48700000000002</v>
      </c>
      <c r="D566">
        <v>827.47699999999998</v>
      </c>
      <c r="E566">
        <v>773.80499999999995</v>
      </c>
      <c r="F566">
        <v>1408.896</v>
      </c>
      <c r="G566">
        <v>1185.9939999999999</v>
      </c>
      <c r="H566">
        <v>1046.6669999999999</v>
      </c>
      <c r="I566">
        <v>2348.4499999999998</v>
      </c>
      <c r="J566">
        <v>19041.38</v>
      </c>
      <c r="K566">
        <v>24320.41</v>
      </c>
      <c r="L566">
        <v>4994.7</v>
      </c>
      <c r="M566">
        <v>243.73400000000001</v>
      </c>
      <c r="N566">
        <v>198.3913</v>
      </c>
      <c r="O566">
        <v>364.48009999999999</v>
      </c>
      <c r="P566">
        <v>1991.05</v>
      </c>
      <c r="Q566">
        <v>1841.73</v>
      </c>
      <c r="R566">
        <v>1120.8699999999999</v>
      </c>
      <c r="S566">
        <v>127.94199999999999</v>
      </c>
      <c r="T566">
        <v>459.988</v>
      </c>
      <c r="U566">
        <v>575.94219999999996</v>
      </c>
      <c r="V566">
        <v>100.93054244500873</v>
      </c>
      <c r="W566">
        <v>99.195499999999996</v>
      </c>
      <c r="X566">
        <v>1281.9852000000001</v>
      </c>
      <c r="Y566">
        <v>999.8</v>
      </c>
      <c r="Z566">
        <v>1345.5626999999999</v>
      </c>
    </row>
    <row r="567" spans="1:26">
      <c r="A567" s="8">
        <v>42817</v>
      </c>
      <c r="B567">
        <v>205.62270000000001</v>
      </c>
      <c r="C567">
        <v>419.75</v>
      </c>
      <c r="D567">
        <v>826.27599999999995</v>
      </c>
      <c r="E567">
        <v>779.05100000000004</v>
      </c>
      <c r="F567">
        <v>1410.91</v>
      </c>
      <c r="G567">
        <v>1194.404</v>
      </c>
      <c r="H567">
        <v>1048.9829999999999</v>
      </c>
      <c r="I567">
        <v>2345.96</v>
      </c>
      <c r="J567">
        <v>19085.310000000001</v>
      </c>
      <c r="K567">
        <v>24327.7</v>
      </c>
      <c r="L567">
        <v>5032.76</v>
      </c>
      <c r="M567">
        <v>243.6386</v>
      </c>
      <c r="N567">
        <v>198.27369999999999</v>
      </c>
      <c r="O567">
        <v>364.89370000000002</v>
      </c>
      <c r="P567">
        <v>1989.09</v>
      </c>
      <c r="Q567">
        <v>1843.69</v>
      </c>
      <c r="R567">
        <v>1121.9425000000001</v>
      </c>
      <c r="S567">
        <v>127.81059999999999</v>
      </c>
      <c r="T567">
        <v>459.56740000000002</v>
      </c>
      <c r="U567">
        <v>575.5136</v>
      </c>
      <c r="V567">
        <v>100.92954289429059</v>
      </c>
      <c r="W567">
        <v>99.105400000000003</v>
      </c>
      <c r="X567">
        <v>1284.1541</v>
      </c>
      <c r="Y567">
        <v>1007.18</v>
      </c>
      <c r="Z567">
        <v>1349.5932</v>
      </c>
    </row>
    <row r="568" spans="1:26">
      <c r="A568" s="8">
        <v>42818</v>
      </c>
      <c r="B568">
        <v>205.25640000000001</v>
      </c>
      <c r="C568">
        <v>419.69600000000003</v>
      </c>
      <c r="D568">
        <v>825.45</v>
      </c>
      <c r="E568">
        <v>777.31799999999998</v>
      </c>
      <c r="F568">
        <v>1412.7429999999999</v>
      </c>
      <c r="G568">
        <v>1196.049</v>
      </c>
      <c r="H568">
        <v>1048.73</v>
      </c>
      <c r="I568">
        <v>2343.98</v>
      </c>
      <c r="J568">
        <v>19262.53</v>
      </c>
      <c r="K568">
        <v>24358.27</v>
      </c>
      <c r="L568">
        <v>5020.8999999999996</v>
      </c>
      <c r="M568">
        <v>243.94990000000001</v>
      </c>
      <c r="N568">
        <v>198.3287</v>
      </c>
      <c r="O568">
        <v>364.78300000000002</v>
      </c>
      <c r="P568">
        <v>1991.18</v>
      </c>
      <c r="Q568">
        <v>1846.46</v>
      </c>
      <c r="R568">
        <v>1122.4935</v>
      </c>
      <c r="S568">
        <v>128.12880000000001</v>
      </c>
      <c r="T568">
        <v>460.08170000000001</v>
      </c>
      <c r="U568">
        <v>576.18489999999997</v>
      </c>
      <c r="V568">
        <v>100.92854334357246</v>
      </c>
      <c r="W568">
        <v>99.068299999999994</v>
      </c>
      <c r="X568">
        <v>1285.6287</v>
      </c>
      <c r="Y568">
        <v>1006.61</v>
      </c>
      <c r="Z568">
        <v>1348.3889999999999</v>
      </c>
    </row>
    <row r="569" spans="1:26">
      <c r="A569" s="8">
        <v>42821</v>
      </c>
      <c r="B569">
        <v>204.4684</v>
      </c>
      <c r="C569">
        <v>417.077</v>
      </c>
      <c r="D569">
        <v>816.41200000000003</v>
      </c>
      <c r="E569">
        <v>773.77099999999996</v>
      </c>
      <c r="F569">
        <v>1410.2539999999999</v>
      </c>
      <c r="G569">
        <v>1191.78</v>
      </c>
      <c r="H569">
        <v>1044.9490000000001</v>
      </c>
      <c r="I569">
        <v>2341.59</v>
      </c>
      <c r="J569">
        <v>18985.59</v>
      </c>
      <c r="K569">
        <v>24193.7</v>
      </c>
      <c r="L569">
        <v>5017.43</v>
      </c>
      <c r="M569">
        <v>244.07210000000001</v>
      </c>
      <c r="N569">
        <v>198.3947</v>
      </c>
      <c r="O569">
        <v>364.69200000000001</v>
      </c>
      <c r="P569">
        <v>1993.87</v>
      </c>
      <c r="Q569">
        <v>1845.88</v>
      </c>
      <c r="R569">
        <v>1124.3776</v>
      </c>
      <c r="S569">
        <v>128.44450000000001</v>
      </c>
      <c r="T569">
        <v>462.0172</v>
      </c>
      <c r="U569">
        <v>579.14660000000003</v>
      </c>
      <c r="V569">
        <v>100.92554623155787</v>
      </c>
      <c r="W569">
        <v>99.038899999999998</v>
      </c>
      <c r="X569">
        <v>1285.4214999999999</v>
      </c>
      <c r="Y569">
        <v>999.6</v>
      </c>
      <c r="Z569">
        <v>1338.2479000000001</v>
      </c>
    </row>
    <row r="570" spans="1:26">
      <c r="A570" s="8">
        <v>42822</v>
      </c>
      <c r="B570">
        <v>205.7585</v>
      </c>
      <c r="C570">
        <v>419.66899999999998</v>
      </c>
      <c r="D570">
        <v>823.63400000000001</v>
      </c>
      <c r="E570">
        <v>780.45899999999995</v>
      </c>
      <c r="F570">
        <v>1419.414</v>
      </c>
      <c r="G570">
        <v>1196.9939999999999</v>
      </c>
      <c r="H570">
        <v>1053.6600000000001</v>
      </c>
      <c r="I570">
        <v>2358.5700000000002</v>
      </c>
      <c r="J570">
        <v>19202.87</v>
      </c>
      <c r="K570">
        <v>24345.87</v>
      </c>
      <c r="L570">
        <v>5046.2</v>
      </c>
      <c r="M570">
        <v>244.4821</v>
      </c>
      <c r="N570">
        <v>198.6189</v>
      </c>
      <c r="O570">
        <v>364.82220000000001</v>
      </c>
      <c r="P570">
        <v>1989.71</v>
      </c>
      <c r="Q570">
        <v>1849.53</v>
      </c>
      <c r="R570">
        <v>1125.0808999999999</v>
      </c>
      <c r="S570">
        <v>128.21369999999999</v>
      </c>
      <c r="T570">
        <v>461.64850000000001</v>
      </c>
      <c r="U570">
        <v>578.97979999999995</v>
      </c>
      <c r="V570">
        <v>100.92454668083977</v>
      </c>
      <c r="W570">
        <v>99.000299999999996</v>
      </c>
      <c r="X570">
        <v>1293.8110999999999</v>
      </c>
      <c r="Y570">
        <v>1003.97</v>
      </c>
      <c r="Z570">
        <v>1350.0791999999999</v>
      </c>
    </row>
    <row r="571" spans="1:26">
      <c r="A571" s="8">
        <v>42823</v>
      </c>
      <c r="B571">
        <v>206.49690000000001</v>
      </c>
      <c r="C571">
        <v>420.29300000000001</v>
      </c>
      <c r="D571">
        <v>820.846</v>
      </c>
      <c r="E571">
        <v>782.35199999999998</v>
      </c>
      <c r="F571">
        <v>1424.097</v>
      </c>
      <c r="G571">
        <v>1201.3989999999999</v>
      </c>
      <c r="H571">
        <v>1054.393</v>
      </c>
      <c r="I571">
        <v>2361.13</v>
      </c>
      <c r="J571">
        <v>19217.48</v>
      </c>
      <c r="K571">
        <v>24392.05</v>
      </c>
      <c r="L571">
        <v>5069.04</v>
      </c>
      <c r="M571">
        <v>244.89840000000001</v>
      </c>
      <c r="N571">
        <v>198.95519999999999</v>
      </c>
      <c r="O571">
        <v>365.10430000000002</v>
      </c>
      <c r="P571">
        <v>1992.82</v>
      </c>
      <c r="Q571">
        <v>1855.43</v>
      </c>
      <c r="R571">
        <v>1124.8895</v>
      </c>
      <c r="S571">
        <v>128.18090000000001</v>
      </c>
      <c r="T571">
        <v>460.1979</v>
      </c>
      <c r="U571">
        <v>576.35419999999999</v>
      </c>
      <c r="V571">
        <v>100.92354790019154</v>
      </c>
      <c r="W571">
        <v>98.959100000000007</v>
      </c>
      <c r="X571">
        <v>1291.8994</v>
      </c>
      <c r="Y571">
        <v>1006.27</v>
      </c>
      <c r="Z571">
        <v>1363.4353000000001</v>
      </c>
    </row>
    <row r="572" spans="1:26">
      <c r="A572" s="8">
        <v>42824</v>
      </c>
      <c r="B572">
        <v>207.66300000000001</v>
      </c>
      <c r="C572">
        <v>421.84300000000002</v>
      </c>
      <c r="D572">
        <v>818.42899999999997</v>
      </c>
      <c r="E572">
        <v>784.048</v>
      </c>
      <c r="F572">
        <v>1424.1420000000001</v>
      </c>
      <c r="G572">
        <v>1204.751</v>
      </c>
      <c r="H572">
        <v>1056.692</v>
      </c>
      <c r="I572">
        <v>2368.06</v>
      </c>
      <c r="J572">
        <v>19063.22</v>
      </c>
      <c r="K572">
        <v>24301.09</v>
      </c>
      <c r="L572">
        <v>5089.6400000000003</v>
      </c>
      <c r="M572">
        <v>244.8879</v>
      </c>
      <c r="N572">
        <v>199.0352</v>
      </c>
      <c r="O572">
        <v>365.62110000000001</v>
      </c>
      <c r="P572">
        <v>1990.04</v>
      </c>
      <c r="Q572">
        <v>1861.03</v>
      </c>
      <c r="R572">
        <v>1125.0343</v>
      </c>
      <c r="S572">
        <v>128.40819999999999</v>
      </c>
      <c r="T572">
        <v>459.86360000000002</v>
      </c>
      <c r="U572">
        <v>575.86590000000001</v>
      </c>
      <c r="V572">
        <v>100.9225483494734</v>
      </c>
      <c r="W572">
        <v>98.906499999999994</v>
      </c>
      <c r="X572">
        <v>1293.7923000000001</v>
      </c>
      <c r="Y572">
        <v>1008.44</v>
      </c>
      <c r="Z572">
        <v>1367.6451999999999</v>
      </c>
    </row>
    <row r="573" spans="1:26">
      <c r="A573" s="8">
        <v>42825</v>
      </c>
      <c r="B573">
        <v>208.03909999999999</v>
      </c>
      <c r="C573">
        <v>423.01499999999999</v>
      </c>
      <c r="D573">
        <v>806.95500000000004</v>
      </c>
      <c r="E573">
        <v>784.29899999999998</v>
      </c>
      <c r="F573">
        <v>1421.8320000000001</v>
      </c>
      <c r="G573">
        <v>1204.6210000000001</v>
      </c>
      <c r="H573">
        <v>1053.5360000000001</v>
      </c>
      <c r="I573">
        <v>2362.7199999999998</v>
      </c>
      <c r="J573">
        <v>18909.259999999998</v>
      </c>
      <c r="K573">
        <v>24111.59</v>
      </c>
      <c r="L573">
        <v>5122.51</v>
      </c>
      <c r="M573">
        <v>244.7217</v>
      </c>
      <c r="N573">
        <v>199.02850000000001</v>
      </c>
      <c r="O573">
        <v>366.04939999999999</v>
      </c>
      <c r="P573">
        <v>1992.51</v>
      </c>
      <c r="Q573">
        <v>1862.81</v>
      </c>
      <c r="R573">
        <v>1124.6415999999999</v>
      </c>
      <c r="S573">
        <v>127.4842</v>
      </c>
      <c r="T573">
        <v>459.30439999999999</v>
      </c>
      <c r="U573">
        <v>574.74369999999999</v>
      </c>
      <c r="V573">
        <v>100.92154956882516</v>
      </c>
      <c r="W573">
        <v>98.856800000000007</v>
      </c>
      <c r="X573">
        <v>1291.4585</v>
      </c>
      <c r="Y573">
        <v>1013.9</v>
      </c>
      <c r="Z573">
        <v>1368.4157</v>
      </c>
    </row>
    <row r="574" spans="1:26">
      <c r="A574" s="8">
        <v>42828</v>
      </c>
      <c r="B574">
        <v>207.03649999999999</v>
      </c>
      <c r="C574">
        <v>422.464</v>
      </c>
      <c r="D574">
        <v>812.99099999999999</v>
      </c>
      <c r="E574">
        <v>779.048</v>
      </c>
      <c r="F574">
        <v>1421.289</v>
      </c>
      <c r="G574">
        <v>1201.3420000000001</v>
      </c>
      <c r="H574">
        <v>1050.7670000000001</v>
      </c>
      <c r="I574">
        <v>2358.84</v>
      </c>
      <c r="J574">
        <v>18983.23</v>
      </c>
      <c r="K574">
        <v>24261.48</v>
      </c>
      <c r="L574">
        <v>5085.91</v>
      </c>
      <c r="M574">
        <v>245.1437</v>
      </c>
      <c r="N574">
        <v>199.4736</v>
      </c>
      <c r="O574">
        <v>366.44959999999998</v>
      </c>
      <c r="P574">
        <v>1997.77</v>
      </c>
      <c r="Q574">
        <v>1863.97</v>
      </c>
      <c r="R574">
        <v>1125.7049999999999</v>
      </c>
      <c r="S574">
        <v>128.00720000000001</v>
      </c>
      <c r="T574">
        <v>459.95339999999999</v>
      </c>
      <c r="U574">
        <v>575.58789999999999</v>
      </c>
      <c r="V574">
        <v>100.91856246771916</v>
      </c>
      <c r="W574">
        <v>98.881699999999995</v>
      </c>
      <c r="X574">
        <v>1287.1684</v>
      </c>
      <c r="Y574">
        <v>1014.91</v>
      </c>
      <c r="Z574">
        <v>1370.1668999999999</v>
      </c>
    </row>
    <row r="575" spans="1:26" hidden="1">
      <c r="A575" s="8">
        <v>42829</v>
      </c>
      <c r="B575">
        <v>207.45670000000001</v>
      </c>
      <c r="C575">
        <v>423.25400000000002</v>
      </c>
      <c r="D575">
        <v>818.56500000000005</v>
      </c>
      <c r="E575">
        <v>780.66800000000001</v>
      </c>
      <c r="F575">
        <v>1422.1289999999999</v>
      </c>
      <c r="G575">
        <v>1206.2360000000001</v>
      </c>
      <c r="H575">
        <v>1051.2360000000001</v>
      </c>
      <c r="I575">
        <v>2360.16</v>
      </c>
      <c r="J575">
        <v>18810.25</v>
      </c>
      <c r="K575" t="e">
        <v>#N/A</v>
      </c>
      <c r="L575">
        <v>5101.13</v>
      </c>
      <c r="M575">
        <v>245.6121</v>
      </c>
      <c r="N575">
        <v>199.63130000000001</v>
      </c>
      <c r="O575">
        <v>366.32429999999999</v>
      </c>
      <c r="P575">
        <v>1997.68</v>
      </c>
      <c r="Q575">
        <v>1864.17</v>
      </c>
      <c r="R575">
        <v>1126.0913</v>
      </c>
      <c r="S575">
        <v>127.72410000000001</v>
      </c>
      <c r="T575">
        <v>460.4436</v>
      </c>
      <c r="U575">
        <v>576.58659999999998</v>
      </c>
      <c r="V575">
        <v>100.91757292790962</v>
      </c>
      <c r="W575">
        <v>98.846900000000005</v>
      </c>
      <c r="X575">
        <v>1286.4427000000001</v>
      </c>
      <c r="Y575">
        <v>1014.81</v>
      </c>
      <c r="Z575">
        <v>1368.6677999999999</v>
      </c>
    </row>
    <row r="576" spans="1:26">
      <c r="A576" s="8">
        <v>42830</v>
      </c>
      <c r="B576">
        <v>207.47190000000001</v>
      </c>
      <c r="C576">
        <v>424.64800000000002</v>
      </c>
      <c r="D576">
        <v>830.11599999999999</v>
      </c>
      <c r="E576">
        <v>781.04100000000005</v>
      </c>
      <c r="F576">
        <v>1420.5239999999999</v>
      </c>
      <c r="G576">
        <v>1206.43</v>
      </c>
      <c r="H576">
        <v>1049.1590000000001</v>
      </c>
      <c r="I576">
        <v>2352.9499999999998</v>
      </c>
      <c r="J576">
        <v>18861.27</v>
      </c>
      <c r="K576">
        <v>24400.799999999999</v>
      </c>
      <c r="L576">
        <v>5091.8500000000004</v>
      </c>
      <c r="M576">
        <v>245.57820000000001</v>
      </c>
      <c r="N576">
        <v>199.62350000000001</v>
      </c>
      <c r="O576">
        <v>366.64440000000002</v>
      </c>
      <c r="P576">
        <v>1997.41</v>
      </c>
      <c r="Q576">
        <v>1867.5</v>
      </c>
      <c r="R576">
        <v>1126.7625</v>
      </c>
      <c r="S576">
        <v>127.7829</v>
      </c>
      <c r="T576">
        <v>459.923</v>
      </c>
      <c r="U576">
        <v>575.40459999999996</v>
      </c>
      <c r="V576">
        <v>100.91659416907855</v>
      </c>
      <c r="W576">
        <v>98.829899999999995</v>
      </c>
      <c r="X576">
        <v>1283.9371000000001</v>
      </c>
      <c r="Y576">
        <v>1015.37</v>
      </c>
      <c r="Z576">
        <v>1365.1005</v>
      </c>
    </row>
    <row r="577" spans="1:26">
      <c r="A577" s="8">
        <v>42831</v>
      </c>
      <c r="B577">
        <v>207.90520000000001</v>
      </c>
      <c r="C577">
        <v>425.27199999999999</v>
      </c>
      <c r="D577">
        <v>830.44100000000003</v>
      </c>
      <c r="E577">
        <v>782.43</v>
      </c>
      <c r="F577">
        <v>1420.963</v>
      </c>
      <c r="G577">
        <v>1206.751</v>
      </c>
      <c r="H577">
        <v>1049.28</v>
      </c>
      <c r="I577">
        <v>2357.4899999999998</v>
      </c>
      <c r="J577">
        <v>18597.060000000001</v>
      </c>
      <c r="K577">
        <v>24273.72</v>
      </c>
      <c r="L577">
        <v>5121.4399999999996</v>
      </c>
      <c r="M577">
        <v>245.64080000000001</v>
      </c>
      <c r="N577">
        <v>199.57990000000001</v>
      </c>
      <c r="O577">
        <v>366.7405</v>
      </c>
      <c r="P577">
        <v>1998.86</v>
      </c>
      <c r="Q577">
        <v>1867.83</v>
      </c>
      <c r="R577">
        <v>1128.2112</v>
      </c>
      <c r="S577">
        <v>127.1639</v>
      </c>
      <c r="T577">
        <v>460.2706</v>
      </c>
      <c r="U577">
        <v>576.02179999999998</v>
      </c>
      <c r="V577">
        <v>100.91560539933889</v>
      </c>
      <c r="W577">
        <v>98.816400000000002</v>
      </c>
      <c r="X577">
        <v>1286.2535</v>
      </c>
      <c r="Y577">
        <v>1021.46</v>
      </c>
      <c r="Z577">
        <v>1365.8897999999999</v>
      </c>
    </row>
    <row r="578" spans="1:26">
      <c r="A578" s="8">
        <v>42832</v>
      </c>
      <c r="B578">
        <v>208.23480000000001</v>
      </c>
      <c r="C578">
        <v>426.68900000000002</v>
      </c>
      <c r="D578">
        <v>820.19</v>
      </c>
      <c r="E578">
        <v>783.803</v>
      </c>
      <c r="F578">
        <v>1422.4169999999999</v>
      </c>
      <c r="G578">
        <v>1210.1020000000001</v>
      </c>
      <c r="H578">
        <v>1049.133</v>
      </c>
      <c r="I578">
        <v>2355.54</v>
      </c>
      <c r="J578">
        <v>18664.63</v>
      </c>
      <c r="K578">
        <v>24267.3</v>
      </c>
      <c r="L578">
        <v>5135.28</v>
      </c>
      <c r="M578">
        <v>246.05789999999999</v>
      </c>
      <c r="N578">
        <v>199.84460000000001</v>
      </c>
      <c r="O578">
        <v>366.697</v>
      </c>
      <c r="P578">
        <v>1995.74</v>
      </c>
      <c r="Q578">
        <v>1868.99</v>
      </c>
      <c r="R578">
        <v>1129.4671000000001</v>
      </c>
      <c r="S578">
        <v>127.0568</v>
      </c>
      <c r="T578">
        <v>459.69200000000001</v>
      </c>
      <c r="U578">
        <v>575.55510000000004</v>
      </c>
      <c r="V578">
        <v>100.91461662959924</v>
      </c>
      <c r="W578">
        <v>98.790999999999997</v>
      </c>
      <c r="X578">
        <v>1285.6012000000001</v>
      </c>
      <c r="Y578">
        <v>1022.95</v>
      </c>
      <c r="Z578">
        <v>1369.9776999999999</v>
      </c>
    </row>
    <row r="579" spans="1:26">
      <c r="A579" s="8">
        <v>42835</v>
      </c>
      <c r="B579">
        <v>208.3032</v>
      </c>
      <c r="C579">
        <v>427.863</v>
      </c>
      <c r="D579">
        <v>811.06</v>
      </c>
      <c r="E579">
        <v>782.27499999999998</v>
      </c>
      <c r="F579">
        <v>1424.26</v>
      </c>
      <c r="G579">
        <v>1209.2629999999999</v>
      </c>
      <c r="H579">
        <v>1049.9159999999999</v>
      </c>
      <c r="I579">
        <v>2357.16</v>
      </c>
      <c r="J579">
        <v>18797.88</v>
      </c>
      <c r="K579">
        <v>24262.18</v>
      </c>
      <c r="L579">
        <v>5107.45</v>
      </c>
      <c r="M579">
        <v>245.95949999999999</v>
      </c>
      <c r="N579">
        <v>199.96860000000001</v>
      </c>
      <c r="O579">
        <v>367.09230000000002</v>
      </c>
      <c r="P579">
        <v>1997.35</v>
      </c>
      <c r="Q579">
        <v>1870.64</v>
      </c>
      <c r="R579">
        <v>1129.9214999999999</v>
      </c>
      <c r="S579">
        <v>126.593</v>
      </c>
      <c r="T579">
        <v>459.31920000000002</v>
      </c>
      <c r="U579">
        <v>574.56259999999997</v>
      </c>
      <c r="V579">
        <v>100.91164955031037</v>
      </c>
      <c r="W579">
        <v>98.798500000000004</v>
      </c>
      <c r="X579">
        <v>1286.8432</v>
      </c>
      <c r="Y579">
        <v>1029.32</v>
      </c>
      <c r="Z579">
        <v>1372.4041</v>
      </c>
    </row>
    <row r="580" spans="1:26">
      <c r="A580" s="8">
        <v>42836</v>
      </c>
      <c r="B580">
        <v>208.2688</v>
      </c>
      <c r="C580">
        <v>427.06200000000001</v>
      </c>
      <c r="D580">
        <v>809.10599999999999</v>
      </c>
      <c r="E580">
        <v>781.27499999999998</v>
      </c>
      <c r="F580">
        <v>1422.3889999999999</v>
      </c>
      <c r="G580">
        <v>1208.681</v>
      </c>
      <c r="H580">
        <v>1049.2280000000001</v>
      </c>
      <c r="I580">
        <v>2353.7800000000002</v>
      </c>
      <c r="J580">
        <v>18747.87</v>
      </c>
      <c r="K580">
        <v>24088.46</v>
      </c>
      <c r="L580">
        <v>5101.8599999999997</v>
      </c>
      <c r="M580">
        <v>245.95769999999999</v>
      </c>
      <c r="N580">
        <v>200.0778</v>
      </c>
      <c r="O580">
        <v>367.20049999999998</v>
      </c>
      <c r="P580">
        <v>2004.5</v>
      </c>
      <c r="Q580">
        <v>1870.59</v>
      </c>
      <c r="R580">
        <v>1131.8538000000001</v>
      </c>
      <c r="S580">
        <v>126.5432</v>
      </c>
      <c r="T580">
        <v>461.7165</v>
      </c>
      <c r="U580">
        <v>578.31799999999998</v>
      </c>
      <c r="V580">
        <v>100.91065076966214</v>
      </c>
      <c r="W580">
        <v>98.788499999999999</v>
      </c>
      <c r="X580">
        <v>1288.5699</v>
      </c>
      <c r="Y580">
        <v>1035.95</v>
      </c>
      <c r="Z580">
        <v>1369.3853999999999</v>
      </c>
    </row>
    <row r="581" spans="1:26">
      <c r="A581" s="8">
        <v>42837</v>
      </c>
      <c r="B581">
        <v>208.58699999999999</v>
      </c>
      <c r="C581">
        <v>429.03500000000003</v>
      </c>
      <c r="D581">
        <v>800.35900000000004</v>
      </c>
      <c r="E581">
        <v>779.96100000000001</v>
      </c>
      <c r="F581">
        <v>1418.9739999999999</v>
      </c>
      <c r="G581">
        <v>1212.0329999999999</v>
      </c>
      <c r="H581">
        <v>1045.1679999999999</v>
      </c>
      <c r="I581">
        <v>2344.9299999999998</v>
      </c>
      <c r="J581">
        <v>18552.61</v>
      </c>
      <c r="K581">
        <v>24313.5</v>
      </c>
      <c r="L581">
        <v>5101.1099999999997</v>
      </c>
      <c r="M581">
        <v>245.91050000000001</v>
      </c>
      <c r="N581">
        <v>200.02809999999999</v>
      </c>
      <c r="O581">
        <v>367.40859999999998</v>
      </c>
      <c r="P581">
        <v>2004.69</v>
      </c>
      <c r="Q581">
        <v>1869.55</v>
      </c>
      <c r="R581">
        <v>1132.4069999999999</v>
      </c>
      <c r="S581">
        <v>126.9693</v>
      </c>
      <c r="T581">
        <v>462.0967</v>
      </c>
      <c r="U581">
        <v>579.03930000000003</v>
      </c>
      <c r="V581">
        <v>100.90965121894402</v>
      </c>
      <c r="W581">
        <v>98.805099999999996</v>
      </c>
      <c r="X581">
        <v>1285.0763999999999</v>
      </c>
      <c r="Y581">
        <v>1034.0899999999999</v>
      </c>
      <c r="Z581">
        <v>1366.7927999999999</v>
      </c>
    </row>
    <row r="582" spans="1:26">
      <c r="A582" s="8">
        <v>42838</v>
      </c>
      <c r="B582">
        <v>207.8408</v>
      </c>
      <c r="C582">
        <v>429.37299999999999</v>
      </c>
      <c r="D582">
        <v>799.85900000000004</v>
      </c>
      <c r="E582">
        <v>775.84500000000003</v>
      </c>
      <c r="F582">
        <v>1413.4179999999999</v>
      </c>
      <c r="G582">
        <v>1211.2090000000001</v>
      </c>
      <c r="H582">
        <v>1037.816</v>
      </c>
      <c r="I582">
        <v>2328.9499999999998</v>
      </c>
      <c r="J582">
        <v>18426.84</v>
      </c>
      <c r="K582">
        <v>24261.66</v>
      </c>
      <c r="L582">
        <v>5071.1000000000004</v>
      </c>
      <c r="M582">
        <v>246.102</v>
      </c>
      <c r="N582">
        <v>200.191</v>
      </c>
      <c r="O582">
        <v>367.48750000000001</v>
      </c>
      <c r="P582">
        <v>2010.98</v>
      </c>
      <c r="Q582">
        <v>1869.5</v>
      </c>
      <c r="R582">
        <v>1133.546</v>
      </c>
      <c r="S582">
        <v>127.8528</v>
      </c>
      <c r="T582">
        <v>463.40170000000001</v>
      </c>
      <c r="U582">
        <v>580.79949999999997</v>
      </c>
      <c r="V582">
        <v>100.90864242738719</v>
      </c>
      <c r="W582">
        <v>98.819800000000001</v>
      </c>
      <c r="X582">
        <v>1280.2628999999999</v>
      </c>
      <c r="Y582">
        <v>1031.74</v>
      </c>
      <c r="Z582">
        <v>1360.0962</v>
      </c>
    </row>
    <row r="583" spans="1:26">
      <c r="A583" s="8">
        <v>42843</v>
      </c>
      <c r="B583">
        <v>205.5027</v>
      </c>
      <c r="C583">
        <v>425.26400000000001</v>
      </c>
      <c r="D583">
        <v>797.13800000000003</v>
      </c>
      <c r="E583">
        <v>764.50300000000004</v>
      </c>
      <c r="F583">
        <v>1414.825</v>
      </c>
      <c r="G583">
        <v>1195.6389999999999</v>
      </c>
      <c r="H583">
        <v>1036.729</v>
      </c>
      <c r="I583">
        <v>2342.19</v>
      </c>
      <c r="J583">
        <v>18418.59</v>
      </c>
      <c r="K583">
        <v>23924.54</v>
      </c>
      <c r="L583">
        <v>4990.25</v>
      </c>
      <c r="M583">
        <v>246.30359999999999</v>
      </c>
      <c r="N583">
        <v>200.2954</v>
      </c>
      <c r="O583">
        <v>368.40929999999997</v>
      </c>
      <c r="P583">
        <v>2016.63</v>
      </c>
      <c r="Q583">
        <v>1868.65</v>
      </c>
      <c r="R583">
        <v>1137.5663999999999</v>
      </c>
      <c r="S583">
        <v>128.06819999999999</v>
      </c>
      <c r="T583">
        <v>465.76769999999999</v>
      </c>
      <c r="U583">
        <v>584.32510000000002</v>
      </c>
      <c r="V583">
        <v>100.90362696218911</v>
      </c>
      <c r="W583">
        <v>98.8215</v>
      </c>
      <c r="X583">
        <v>1286.2608</v>
      </c>
      <c r="Y583">
        <v>1046.8499999999999</v>
      </c>
      <c r="Z583">
        <v>1353.7280000000001</v>
      </c>
    </row>
    <row r="584" spans="1:26">
      <c r="A584" s="8">
        <v>42844</v>
      </c>
      <c r="B584">
        <v>205.9357</v>
      </c>
      <c r="C584">
        <v>427.416</v>
      </c>
      <c r="D584">
        <v>799.12699999999995</v>
      </c>
      <c r="E584">
        <v>767.14800000000002</v>
      </c>
      <c r="F584">
        <v>1415.2750000000001</v>
      </c>
      <c r="G584">
        <v>1196.25</v>
      </c>
      <c r="H584">
        <v>1034.6120000000001</v>
      </c>
      <c r="I584">
        <v>2338.17</v>
      </c>
      <c r="J584">
        <v>18432.2</v>
      </c>
      <c r="K584">
        <v>23825.88</v>
      </c>
      <c r="L584">
        <v>5003.7299999999996</v>
      </c>
      <c r="M584">
        <v>246.09950000000001</v>
      </c>
      <c r="N584">
        <v>200.03120000000001</v>
      </c>
      <c r="O584">
        <v>368.57010000000002</v>
      </c>
      <c r="P584">
        <v>2014.48</v>
      </c>
      <c r="Q584">
        <v>1870.35</v>
      </c>
      <c r="R584">
        <v>1137.7882</v>
      </c>
      <c r="S584">
        <v>127.72110000000001</v>
      </c>
      <c r="T584">
        <v>465.3775</v>
      </c>
      <c r="U584">
        <v>583.85050000000001</v>
      </c>
      <c r="V584">
        <v>100.90261817063231</v>
      </c>
      <c r="W584">
        <v>98.8215</v>
      </c>
      <c r="X584">
        <v>1286.9966999999999</v>
      </c>
      <c r="Y584">
        <v>1044.8599999999999</v>
      </c>
      <c r="Z584">
        <v>1350.7389000000001</v>
      </c>
    </row>
    <row r="585" spans="1:26">
      <c r="A585" s="8">
        <v>42845</v>
      </c>
      <c r="B585">
        <v>206.39500000000001</v>
      </c>
      <c r="C585">
        <v>427.90199999999999</v>
      </c>
      <c r="D585">
        <v>803.81899999999996</v>
      </c>
      <c r="E585">
        <v>769.67499999999995</v>
      </c>
      <c r="F585">
        <v>1423.6110000000001</v>
      </c>
      <c r="G585">
        <v>1199.557</v>
      </c>
      <c r="H585">
        <v>1040.288</v>
      </c>
      <c r="I585">
        <v>2355.84</v>
      </c>
      <c r="J585">
        <v>18430.490000000002</v>
      </c>
      <c r="K585">
        <v>24056.98</v>
      </c>
      <c r="L585">
        <v>5077.91</v>
      </c>
      <c r="M585">
        <v>245.89789999999999</v>
      </c>
      <c r="N585">
        <v>199.78579999999999</v>
      </c>
      <c r="O585">
        <v>368.56560000000002</v>
      </c>
      <c r="P585">
        <v>2010.17</v>
      </c>
      <c r="Q585">
        <v>1870.96</v>
      </c>
      <c r="R585">
        <v>1137.1792</v>
      </c>
      <c r="S585">
        <v>127.7664</v>
      </c>
      <c r="T585">
        <v>465.24549999999999</v>
      </c>
      <c r="U585">
        <v>583.8895</v>
      </c>
      <c r="V585">
        <v>100.90160937907548</v>
      </c>
      <c r="W585">
        <v>98.821899999999999</v>
      </c>
      <c r="X585">
        <v>1296.1717000000001</v>
      </c>
      <c r="Y585">
        <v>1045.02</v>
      </c>
      <c r="Z585">
        <v>1353.4603999999999</v>
      </c>
    </row>
    <row r="586" spans="1:26">
      <c r="A586" s="8">
        <v>42846</v>
      </c>
      <c r="B586">
        <v>206.46260000000001</v>
      </c>
      <c r="C586">
        <v>426.96</v>
      </c>
      <c r="D586">
        <v>804.63499999999999</v>
      </c>
      <c r="E586">
        <v>769.29600000000005</v>
      </c>
      <c r="F586">
        <v>1423.463</v>
      </c>
      <c r="G586">
        <v>1197.7819999999999</v>
      </c>
      <c r="H586">
        <v>1039.1890000000001</v>
      </c>
      <c r="I586">
        <v>2348.69</v>
      </c>
      <c r="J586">
        <v>18620.75</v>
      </c>
      <c r="K586">
        <v>24042.02</v>
      </c>
      <c r="L586">
        <v>5059.2</v>
      </c>
      <c r="M586">
        <v>245.70740000000001</v>
      </c>
      <c r="N586">
        <v>199.71879999999999</v>
      </c>
      <c r="O586">
        <v>368.82130000000001</v>
      </c>
      <c r="P586">
        <v>2011.04</v>
      </c>
      <c r="Q586">
        <v>1871.95</v>
      </c>
      <c r="R586">
        <v>1136.9735000000001</v>
      </c>
      <c r="S586">
        <v>127.76479999999999</v>
      </c>
      <c r="T586">
        <v>464.39600000000002</v>
      </c>
      <c r="U586">
        <v>582.67679999999996</v>
      </c>
      <c r="V586">
        <v>100.90061059842725</v>
      </c>
      <c r="W586">
        <v>98.82</v>
      </c>
      <c r="X586">
        <v>1293.3697999999999</v>
      </c>
      <c r="Y586">
        <v>1040.76</v>
      </c>
      <c r="Z586">
        <v>1359.8915</v>
      </c>
    </row>
    <row r="587" spans="1:26">
      <c r="A587" s="8">
        <v>42849</v>
      </c>
      <c r="B587">
        <v>210.88399999999999</v>
      </c>
      <c r="C587">
        <v>434.56400000000002</v>
      </c>
      <c r="D587">
        <v>820.476</v>
      </c>
      <c r="E587">
        <v>793.55600000000004</v>
      </c>
      <c r="F587">
        <v>1439.5930000000001</v>
      </c>
      <c r="G587">
        <v>1222.2460000000001</v>
      </c>
      <c r="H587">
        <v>1053.9739999999999</v>
      </c>
      <c r="I587">
        <v>2374.15</v>
      </c>
      <c r="J587">
        <v>18875.88</v>
      </c>
      <c r="K587">
        <v>24139.48</v>
      </c>
      <c r="L587">
        <v>5268.85</v>
      </c>
      <c r="M587">
        <v>245.83850000000001</v>
      </c>
      <c r="N587">
        <v>199.249</v>
      </c>
      <c r="O587">
        <v>368.98340000000002</v>
      </c>
      <c r="P587">
        <v>2007.85</v>
      </c>
      <c r="Q587">
        <v>1876.08</v>
      </c>
      <c r="R587">
        <v>1135.2141999999999</v>
      </c>
      <c r="S587">
        <v>128.57859999999999</v>
      </c>
      <c r="T587">
        <v>465.3356</v>
      </c>
      <c r="U587">
        <v>583.76329999999996</v>
      </c>
      <c r="V587">
        <v>100.89760347550407</v>
      </c>
      <c r="W587">
        <v>98.875200000000007</v>
      </c>
      <c r="X587">
        <v>1315.1983</v>
      </c>
      <c r="Y587">
        <v>1031.27</v>
      </c>
      <c r="Z587">
        <v>1360.7536</v>
      </c>
    </row>
    <row r="588" spans="1:26">
      <c r="A588" s="8">
        <v>42850</v>
      </c>
      <c r="B588">
        <v>211.3717</v>
      </c>
      <c r="C588">
        <v>437.089</v>
      </c>
      <c r="D588">
        <v>831.00400000000002</v>
      </c>
      <c r="E588">
        <v>796.52700000000004</v>
      </c>
      <c r="F588">
        <v>1448.2339999999999</v>
      </c>
      <c r="G588">
        <v>1226.8910000000001</v>
      </c>
      <c r="H588">
        <v>1061.04</v>
      </c>
      <c r="I588">
        <v>2388.61</v>
      </c>
      <c r="J588">
        <v>19079.330000000002</v>
      </c>
      <c r="K588">
        <v>24455.94</v>
      </c>
      <c r="L588">
        <v>5277.88</v>
      </c>
      <c r="M588">
        <v>245.30500000000001</v>
      </c>
      <c r="N588">
        <v>199.13220000000001</v>
      </c>
      <c r="O588">
        <v>369.11880000000002</v>
      </c>
      <c r="P588">
        <v>2002.14</v>
      </c>
      <c r="Q588">
        <v>1878.95</v>
      </c>
      <c r="R588">
        <v>1133.1566</v>
      </c>
      <c r="S588">
        <v>128.38470000000001</v>
      </c>
      <c r="T588">
        <v>464.40179999999998</v>
      </c>
      <c r="U588">
        <v>582.1454</v>
      </c>
      <c r="V588">
        <v>100.89660469485584</v>
      </c>
      <c r="W588">
        <v>98.874499999999998</v>
      </c>
      <c r="X588">
        <v>1322.9384</v>
      </c>
      <c r="Y588">
        <v>1034.46</v>
      </c>
      <c r="Z588">
        <v>1360.3634999999999</v>
      </c>
    </row>
    <row r="589" spans="1:26">
      <c r="A589" s="8">
        <v>42851</v>
      </c>
      <c r="B589">
        <v>212.34809999999999</v>
      </c>
      <c r="C589">
        <v>439.09100000000001</v>
      </c>
      <c r="D589">
        <v>837.11099999999999</v>
      </c>
      <c r="E589">
        <v>797.64200000000005</v>
      </c>
      <c r="F589">
        <v>1450.838</v>
      </c>
      <c r="G589">
        <v>1231.402</v>
      </c>
      <c r="H589">
        <v>1062.8389999999999</v>
      </c>
      <c r="I589">
        <v>2387.4499999999998</v>
      </c>
      <c r="J589">
        <v>19289.43</v>
      </c>
      <c r="K589">
        <v>24578.43</v>
      </c>
      <c r="L589">
        <v>5287.88</v>
      </c>
      <c r="M589">
        <v>245.33449999999999</v>
      </c>
      <c r="N589">
        <v>199.41399999999999</v>
      </c>
      <c r="O589">
        <v>369.95420000000001</v>
      </c>
      <c r="P589">
        <v>2004.08</v>
      </c>
      <c r="Q589">
        <v>1881.45</v>
      </c>
      <c r="R589">
        <v>1132.0310999999999</v>
      </c>
      <c r="S589">
        <v>128.0128</v>
      </c>
      <c r="T589">
        <v>463.49990000000003</v>
      </c>
      <c r="U589">
        <v>580.10990000000004</v>
      </c>
      <c r="V589">
        <v>100.89558512232055</v>
      </c>
      <c r="W589">
        <v>98.898799999999994</v>
      </c>
      <c r="X589">
        <v>1322.3639000000001</v>
      </c>
      <c r="Y589">
        <v>1026.32</v>
      </c>
      <c r="Z589">
        <v>1367.0863999999999</v>
      </c>
    </row>
    <row r="590" spans="1:26">
      <c r="A590" s="8">
        <v>42852</v>
      </c>
      <c r="B590">
        <v>211.90369999999999</v>
      </c>
      <c r="C590">
        <v>439.52699999999999</v>
      </c>
      <c r="D590">
        <v>829.54600000000005</v>
      </c>
      <c r="E590">
        <v>791.92</v>
      </c>
      <c r="F590">
        <v>1453.585</v>
      </c>
      <c r="G590">
        <v>1232.221</v>
      </c>
      <c r="H590">
        <v>1059.376</v>
      </c>
      <c r="I590">
        <v>2388.77</v>
      </c>
      <c r="J590">
        <v>19251.87</v>
      </c>
      <c r="K590">
        <v>24698.48</v>
      </c>
      <c r="L590">
        <v>5271.7</v>
      </c>
      <c r="M590">
        <v>246.00210000000001</v>
      </c>
      <c r="N590">
        <v>199.84</v>
      </c>
      <c r="O590">
        <v>370.51350000000002</v>
      </c>
      <c r="P590">
        <v>2006.12</v>
      </c>
      <c r="Q590">
        <v>1881.84</v>
      </c>
      <c r="R590">
        <v>1132.5168000000001</v>
      </c>
      <c r="S590">
        <v>127.80889999999999</v>
      </c>
      <c r="T590">
        <v>464.17739999999998</v>
      </c>
      <c r="U590">
        <v>581.25340000000006</v>
      </c>
      <c r="V590">
        <v>100.89456631985519</v>
      </c>
      <c r="W590">
        <v>98.922499999999999</v>
      </c>
      <c r="X590">
        <v>1322.9324999999999</v>
      </c>
      <c r="Y590">
        <v>1026.28</v>
      </c>
      <c r="Z590">
        <v>1369.1264000000001</v>
      </c>
    </row>
    <row r="591" spans="1:26">
      <c r="A591" s="8">
        <v>42853</v>
      </c>
      <c r="B591">
        <v>211.54759999999999</v>
      </c>
      <c r="C591">
        <v>440.58699999999999</v>
      </c>
      <c r="D591">
        <v>833.40300000000002</v>
      </c>
      <c r="E591">
        <v>791.41399999999999</v>
      </c>
      <c r="F591">
        <v>1452.575</v>
      </c>
      <c r="G591">
        <v>1230.431</v>
      </c>
      <c r="H591">
        <v>1055.8689999999999</v>
      </c>
      <c r="I591">
        <v>2384.1999999999998</v>
      </c>
      <c r="J591">
        <v>19196.740000000002</v>
      </c>
      <c r="K591">
        <v>24615.13</v>
      </c>
      <c r="L591">
        <v>5267.33</v>
      </c>
      <c r="M591">
        <v>245.85730000000001</v>
      </c>
      <c r="N591">
        <v>199.75899999999999</v>
      </c>
      <c r="O591">
        <v>370.93650000000002</v>
      </c>
      <c r="P591">
        <v>2007.89</v>
      </c>
      <c r="Q591">
        <v>1884.32</v>
      </c>
      <c r="R591">
        <v>1132.8019999999999</v>
      </c>
      <c r="S591">
        <v>127.6842</v>
      </c>
      <c r="T591">
        <v>464.48149999999998</v>
      </c>
      <c r="U591">
        <v>581.37860000000001</v>
      </c>
      <c r="V591">
        <v>100.89354751738978</v>
      </c>
      <c r="W591">
        <v>98.900999999999996</v>
      </c>
      <c r="X591">
        <v>1320.6759999999999</v>
      </c>
      <c r="Y591">
        <v>1016.64</v>
      </c>
      <c r="Z591">
        <v>1364.3246999999999</v>
      </c>
    </row>
    <row r="592" spans="1:26" hidden="1">
      <c r="A592" s="8">
        <v>42856</v>
      </c>
      <c r="B592">
        <v>211.2893</v>
      </c>
      <c r="C592">
        <v>440.59199999999998</v>
      </c>
      <c r="D592">
        <v>833.53599999999994</v>
      </c>
      <c r="E592">
        <v>791.45600000000002</v>
      </c>
      <c r="F592">
        <v>1456.0840000000001</v>
      </c>
      <c r="G592">
        <v>1230.1210000000001</v>
      </c>
      <c r="H592">
        <v>1057.0029999999999</v>
      </c>
      <c r="I592">
        <v>2388.33</v>
      </c>
      <c r="J592">
        <v>19310.52</v>
      </c>
      <c r="K592" t="e">
        <v>#N/A</v>
      </c>
      <c r="L592" t="e">
        <v>#N/A</v>
      </c>
      <c r="M592">
        <v>245.87260000000001</v>
      </c>
      <c r="N592">
        <v>199.78309999999999</v>
      </c>
      <c r="O592">
        <v>370.8236</v>
      </c>
      <c r="P592">
        <v>2003.52</v>
      </c>
      <c r="Q592">
        <v>1885.16</v>
      </c>
      <c r="R592">
        <v>1131.7222999999999</v>
      </c>
      <c r="S592">
        <v>128.0052</v>
      </c>
      <c r="T592">
        <v>464.31880000000001</v>
      </c>
      <c r="U592">
        <v>581.31370000000004</v>
      </c>
      <c r="V592">
        <v>100.88961246024833</v>
      </c>
      <c r="W592">
        <v>98.915099999999995</v>
      </c>
      <c r="X592">
        <v>1323.5688</v>
      </c>
      <c r="Y592">
        <v>1022.8</v>
      </c>
      <c r="Z592">
        <v>1364.6474000000001</v>
      </c>
    </row>
    <row r="593" spans="1:26">
      <c r="A593" s="8">
        <v>42857</v>
      </c>
      <c r="B593">
        <v>212.92850000000001</v>
      </c>
      <c r="C593">
        <v>445.221</v>
      </c>
      <c r="D593">
        <v>833.67</v>
      </c>
      <c r="E593">
        <v>796.63400000000001</v>
      </c>
      <c r="F593">
        <v>1461.9090000000001</v>
      </c>
      <c r="G593">
        <v>1239.048</v>
      </c>
      <c r="H593">
        <v>1059.0060000000001</v>
      </c>
      <c r="I593">
        <v>2391.17</v>
      </c>
      <c r="J593">
        <v>19445.7</v>
      </c>
      <c r="K593">
        <v>24696.13</v>
      </c>
      <c r="L593">
        <v>5304.15</v>
      </c>
      <c r="M593">
        <v>245.80500000000001</v>
      </c>
      <c r="N593">
        <v>199.78620000000001</v>
      </c>
      <c r="O593">
        <v>371.35489999999999</v>
      </c>
      <c r="P593">
        <v>2007.24</v>
      </c>
      <c r="Q593">
        <v>1886.89</v>
      </c>
      <c r="R593">
        <v>1132.3518999999999</v>
      </c>
      <c r="S593">
        <v>128.4315</v>
      </c>
      <c r="T593">
        <v>464.04430000000002</v>
      </c>
      <c r="U593">
        <v>580.36509999999998</v>
      </c>
      <c r="V593">
        <v>100.88961246024833</v>
      </c>
      <c r="W593">
        <v>98.938800000000001</v>
      </c>
      <c r="X593">
        <v>1327.0695000000001</v>
      </c>
      <c r="Y593">
        <v>1021.76</v>
      </c>
      <c r="Z593">
        <v>1369.7411999999999</v>
      </c>
    </row>
    <row r="594" spans="1:26" hidden="1">
      <c r="A594" s="8">
        <v>42858</v>
      </c>
      <c r="B594">
        <v>212.9479</v>
      </c>
      <c r="C594">
        <v>442.63400000000001</v>
      </c>
      <c r="D594">
        <v>825.26</v>
      </c>
      <c r="E594">
        <v>795.95699999999999</v>
      </c>
      <c r="F594">
        <v>1458.357</v>
      </c>
      <c r="G594">
        <v>1238.546</v>
      </c>
      <c r="H594">
        <v>1057.6110000000001</v>
      </c>
      <c r="I594">
        <v>2388.13</v>
      </c>
      <c r="J594" t="e">
        <v>#N/A</v>
      </c>
      <c r="K594" t="e">
        <v>#N/A</v>
      </c>
      <c r="L594">
        <v>5301</v>
      </c>
      <c r="M594">
        <v>245.9819</v>
      </c>
      <c r="N594">
        <v>199.88900000000001</v>
      </c>
      <c r="O594">
        <v>371.68700000000001</v>
      </c>
      <c r="P594">
        <v>2006.64</v>
      </c>
      <c r="Q594">
        <v>1887.37</v>
      </c>
      <c r="R594">
        <v>1133.9381000000001</v>
      </c>
      <c r="S594">
        <v>128.61349999999999</v>
      </c>
      <c r="T594">
        <v>463.9348</v>
      </c>
      <c r="U594">
        <v>580.13789999999995</v>
      </c>
      <c r="V594">
        <v>100.8886136796001</v>
      </c>
      <c r="W594">
        <v>98.9636</v>
      </c>
      <c r="X594">
        <v>1324.6865</v>
      </c>
      <c r="Y594">
        <v>1008.71</v>
      </c>
      <c r="Z594">
        <v>1366.8353</v>
      </c>
    </row>
    <row r="595" spans="1:26" hidden="1">
      <c r="A595" s="8">
        <v>42859</v>
      </c>
      <c r="B595">
        <v>214.5215</v>
      </c>
      <c r="C595">
        <v>444.791</v>
      </c>
      <c r="D595">
        <v>824.81500000000005</v>
      </c>
      <c r="E595">
        <v>801.83100000000002</v>
      </c>
      <c r="F595">
        <v>1461.0070000000001</v>
      </c>
      <c r="G595">
        <v>1247.588</v>
      </c>
      <c r="H595">
        <v>1057.922</v>
      </c>
      <c r="I595">
        <v>2389.52</v>
      </c>
      <c r="J595" t="e">
        <v>#N/A</v>
      </c>
      <c r="K595">
        <v>24683.88</v>
      </c>
      <c r="L595">
        <v>5372.42</v>
      </c>
      <c r="M595">
        <v>245.67</v>
      </c>
      <c r="N595">
        <v>199.55760000000001</v>
      </c>
      <c r="O595">
        <v>371.99970000000002</v>
      </c>
      <c r="P595">
        <v>2002.3</v>
      </c>
      <c r="Q595">
        <v>1883.3</v>
      </c>
      <c r="R595">
        <v>1133.4924000000001</v>
      </c>
      <c r="S595">
        <v>127.9937</v>
      </c>
      <c r="T595">
        <v>463.2525</v>
      </c>
      <c r="U595">
        <v>579.1241</v>
      </c>
      <c r="V595">
        <v>100.88761489895187</v>
      </c>
      <c r="W595">
        <v>98.9846</v>
      </c>
      <c r="X595">
        <v>1328.7511</v>
      </c>
      <c r="Y595">
        <v>1004.15</v>
      </c>
      <c r="Z595">
        <v>1366.4108000000001</v>
      </c>
    </row>
    <row r="596" spans="1:26" hidden="1">
      <c r="A596" s="8">
        <v>42860</v>
      </c>
      <c r="B596">
        <v>216.0583</v>
      </c>
      <c r="C596">
        <v>446.25799999999998</v>
      </c>
      <c r="D596">
        <v>826.58</v>
      </c>
      <c r="E596">
        <v>807.97400000000005</v>
      </c>
      <c r="F596">
        <v>1466.79</v>
      </c>
      <c r="G596">
        <v>1254.046</v>
      </c>
      <c r="H596">
        <v>1061.787</v>
      </c>
      <c r="I596">
        <v>2399.29</v>
      </c>
      <c r="J596" t="e">
        <v>#N/A</v>
      </c>
      <c r="K596">
        <v>24476.35</v>
      </c>
      <c r="L596">
        <v>5432.4</v>
      </c>
      <c r="M596">
        <v>245.59639999999999</v>
      </c>
      <c r="N596">
        <v>199.35319999999999</v>
      </c>
      <c r="O596">
        <v>371.87950000000001</v>
      </c>
      <c r="P596">
        <v>2003.26</v>
      </c>
      <c r="Q596">
        <v>1882.41</v>
      </c>
      <c r="R596">
        <v>1134.0346999999999</v>
      </c>
      <c r="S596">
        <v>128.1309</v>
      </c>
      <c r="T596">
        <v>463.89580000000001</v>
      </c>
      <c r="U596">
        <v>580.04499999999996</v>
      </c>
      <c r="V596">
        <v>100.88661611830364</v>
      </c>
      <c r="W596">
        <v>98.991</v>
      </c>
      <c r="X596">
        <v>1335.3304000000001</v>
      </c>
      <c r="Y596">
        <v>1012.81</v>
      </c>
      <c r="Z596">
        <v>1367.0838000000001</v>
      </c>
    </row>
    <row r="597" spans="1:26">
      <c r="A597" s="8">
        <v>42863</v>
      </c>
      <c r="B597">
        <v>215.9212</v>
      </c>
      <c r="C597">
        <v>446.322</v>
      </c>
      <c r="D597">
        <v>826.16600000000005</v>
      </c>
      <c r="E597">
        <v>806.26599999999996</v>
      </c>
      <c r="F597">
        <v>1470.932</v>
      </c>
      <c r="G597">
        <v>1253.452</v>
      </c>
      <c r="H597">
        <v>1063.319</v>
      </c>
      <c r="I597">
        <v>2399.38</v>
      </c>
      <c r="J597">
        <v>19895.7</v>
      </c>
      <c r="K597">
        <v>24577.91</v>
      </c>
      <c r="L597">
        <v>5382.95</v>
      </c>
      <c r="M597">
        <v>245.47989999999999</v>
      </c>
      <c r="N597">
        <v>199.46619999999999</v>
      </c>
      <c r="O597">
        <v>372.44869999999997</v>
      </c>
      <c r="P597">
        <v>2001.53</v>
      </c>
      <c r="Q597">
        <v>1883.26</v>
      </c>
      <c r="R597">
        <v>1134.5445999999999</v>
      </c>
      <c r="S597">
        <v>127.9421</v>
      </c>
      <c r="T597">
        <v>462.75839999999999</v>
      </c>
      <c r="U597">
        <v>578.31799999999998</v>
      </c>
      <c r="V597">
        <v>100.88361977635894</v>
      </c>
      <c r="W597">
        <v>99.034199999999998</v>
      </c>
      <c r="X597">
        <v>1335.4058</v>
      </c>
      <c r="Y597">
        <v>1007.11</v>
      </c>
      <c r="Z597">
        <v>1374.1166000000001</v>
      </c>
    </row>
    <row r="598" spans="1:26">
      <c r="A598" s="8">
        <v>42864</v>
      </c>
      <c r="B598">
        <v>216.94280000000001</v>
      </c>
      <c r="C598">
        <v>449.02499999999998</v>
      </c>
      <c r="D598">
        <v>832</v>
      </c>
      <c r="E598">
        <v>808.68399999999997</v>
      </c>
      <c r="F598">
        <v>1475.191</v>
      </c>
      <c r="G598">
        <v>1260.4449999999999</v>
      </c>
      <c r="H598">
        <v>1061.6030000000001</v>
      </c>
      <c r="I598">
        <v>2396.92</v>
      </c>
      <c r="J598">
        <v>19843</v>
      </c>
      <c r="K598">
        <v>24889.03</v>
      </c>
      <c r="L598">
        <v>5398.01</v>
      </c>
      <c r="M598">
        <v>245.2209</v>
      </c>
      <c r="N598">
        <v>199.48849999999999</v>
      </c>
      <c r="O598">
        <v>372.97620000000001</v>
      </c>
      <c r="P598">
        <v>1998.88</v>
      </c>
      <c r="Q598">
        <v>1884.54</v>
      </c>
      <c r="R598">
        <v>1134.1784</v>
      </c>
      <c r="S598">
        <v>127.7629</v>
      </c>
      <c r="T598">
        <v>460.77069999999998</v>
      </c>
      <c r="U598">
        <v>574.8039</v>
      </c>
      <c r="V598">
        <v>100.88262099571071</v>
      </c>
      <c r="W598">
        <v>99.078100000000006</v>
      </c>
      <c r="X598">
        <v>1333.1253999999999</v>
      </c>
      <c r="Y598">
        <v>1001.35</v>
      </c>
      <c r="Z598">
        <v>1376.8400999999999</v>
      </c>
    </row>
    <row r="599" spans="1:26">
      <c r="A599" s="8">
        <v>42865</v>
      </c>
      <c r="B599">
        <v>217.36449999999999</v>
      </c>
      <c r="C599">
        <v>449.24900000000002</v>
      </c>
      <c r="D599">
        <v>838.072</v>
      </c>
      <c r="E599">
        <v>810.75699999999995</v>
      </c>
      <c r="F599">
        <v>1477.886</v>
      </c>
      <c r="G599">
        <v>1260.732</v>
      </c>
      <c r="H599">
        <v>1063.838</v>
      </c>
      <c r="I599">
        <v>2399.63</v>
      </c>
      <c r="J599">
        <v>19900.09</v>
      </c>
      <c r="K599">
        <v>25015.42</v>
      </c>
      <c r="L599">
        <v>5400.46</v>
      </c>
      <c r="M599">
        <v>245.5729</v>
      </c>
      <c r="N599">
        <v>199.67660000000001</v>
      </c>
      <c r="O599">
        <v>373.4024</v>
      </c>
      <c r="P599">
        <v>1998.89</v>
      </c>
      <c r="Q599">
        <v>1886.16</v>
      </c>
      <c r="R599">
        <v>1134.6083000000001</v>
      </c>
      <c r="S599">
        <v>127.90860000000001</v>
      </c>
      <c r="T599">
        <v>460.82929999999999</v>
      </c>
      <c r="U599">
        <v>574.91420000000005</v>
      </c>
      <c r="V599">
        <v>100.88162221506248</v>
      </c>
      <c r="W599">
        <v>99.115399999999994</v>
      </c>
      <c r="X599">
        <v>1335.232</v>
      </c>
      <c r="Y599">
        <v>1007.52</v>
      </c>
      <c r="Z599">
        <v>1381.1835000000001</v>
      </c>
    </row>
    <row r="600" spans="1:26">
      <c r="A600" s="8">
        <v>42866</v>
      </c>
      <c r="B600">
        <v>216.4873</v>
      </c>
      <c r="C600">
        <v>447.42599999999999</v>
      </c>
      <c r="D600">
        <v>829.99199999999996</v>
      </c>
      <c r="E600">
        <v>807.01</v>
      </c>
      <c r="F600">
        <v>1476.2260000000001</v>
      </c>
      <c r="G600">
        <v>1256.6679999999999</v>
      </c>
      <c r="H600">
        <v>1060.902</v>
      </c>
      <c r="I600">
        <v>2394.44</v>
      </c>
      <c r="J600">
        <v>19961.55</v>
      </c>
      <c r="K600">
        <v>25125.55</v>
      </c>
      <c r="L600">
        <v>5383.42</v>
      </c>
      <c r="M600">
        <v>245.18879999999999</v>
      </c>
      <c r="N600">
        <v>199.6104</v>
      </c>
      <c r="O600">
        <v>373.26479999999998</v>
      </c>
      <c r="P600">
        <v>1999.92</v>
      </c>
      <c r="Q600">
        <v>1887.46</v>
      </c>
      <c r="R600">
        <v>1135.3752999999999</v>
      </c>
      <c r="S600">
        <v>128.2689</v>
      </c>
      <c r="T600">
        <v>460.83800000000002</v>
      </c>
      <c r="U600">
        <v>574.89790000000005</v>
      </c>
      <c r="V600">
        <v>100.88062343441422</v>
      </c>
      <c r="W600">
        <v>99.167699999999996</v>
      </c>
      <c r="X600">
        <v>1330.7698</v>
      </c>
      <c r="Y600">
        <v>1002.03</v>
      </c>
      <c r="Z600">
        <v>1377.5482999999999</v>
      </c>
    </row>
    <row r="601" spans="1:26">
      <c r="A601" s="8">
        <v>42867</v>
      </c>
      <c r="B601">
        <v>217.24109999999999</v>
      </c>
      <c r="C601">
        <v>447.72399999999999</v>
      </c>
      <c r="D601">
        <v>828.93799999999999</v>
      </c>
      <c r="E601">
        <v>809.40200000000004</v>
      </c>
      <c r="F601">
        <v>1476.771</v>
      </c>
      <c r="G601">
        <v>1262.2629999999999</v>
      </c>
      <c r="H601">
        <v>1058.9829999999999</v>
      </c>
      <c r="I601">
        <v>2390.9</v>
      </c>
      <c r="J601">
        <v>19883.900000000001</v>
      </c>
      <c r="K601">
        <v>25156.34</v>
      </c>
      <c r="L601">
        <v>5405.42</v>
      </c>
      <c r="M601">
        <v>245.63140000000001</v>
      </c>
      <c r="N601">
        <v>199.8141</v>
      </c>
      <c r="O601">
        <v>372.92270000000002</v>
      </c>
      <c r="P601">
        <v>2007.23</v>
      </c>
      <c r="Q601">
        <v>1888.04</v>
      </c>
      <c r="R601">
        <v>1136.9905000000001</v>
      </c>
      <c r="S601">
        <v>128.8305</v>
      </c>
      <c r="T601">
        <v>462.93009999999998</v>
      </c>
      <c r="U601">
        <v>577.73149999999998</v>
      </c>
      <c r="V601">
        <v>100.87961464285742</v>
      </c>
      <c r="W601">
        <v>99.182299999999998</v>
      </c>
      <c r="X601">
        <v>1331.0830000000001</v>
      </c>
      <c r="Y601">
        <v>998.27</v>
      </c>
      <c r="Z601">
        <v>1372.4223</v>
      </c>
    </row>
    <row r="602" spans="1:26">
      <c r="A602" s="8">
        <v>42870</v>
      </c>
      <c r="B602">
        <v>217.55850000000001</v>
      </c>
      <c r="C602">
        <v>448.596</v>
      </c>
      <c r="D602">
        <v>835.61300000000006</v>
      </c>
      <c r="E602">
        <v>812.78200000000004</v>
      </c>
      <c r="F602">
        <v>1481.08</v>
      </c>
      <c r="G602">
        <v>1261.5129999999999</v>
      </c>
      <c r="H602">
        <v>1063.7809999999999</v>
      </c>
      <c r="I602">
        <v>2402.3200000000002</v>
      </c>
      <c r="J602">
        <v>19869.849999999999</v>
      </c>
      <c r="K602">
        <v>25371.59</v>
      </c>
      <c r="L602">
        <v>5417.4</v>
      </c>
      <c r="M602">
        <v>245.28829999999999</v>
      </c>
      <c r="N602">
        <v>199.64449999999999</v>
      </c>
      <c r="O602">
        <v>372.76069999999999</v>
      </c>
      <c r="P602">
        <v>2007.47</v>
      </c>
      <c r="Q602">
        <v>1890.82</v>
      </c>
      <c r="R602">
        <v>1137.4052999999999</v>
      </c>
      <c r="S602">
        <v>129.67670000000001</v>
      </c>
      <c r="T602">
        <v>463.29539999999997</v>
      </c>
      <c r="U602">
        <v>577.90689999999995</v>
      </c>
      <c r="V602">
        <v>100.87660829000413</v>
      </c>
      <c r="W602">
        <v>99.210499999999996</v>
      </c>
      <c r="X602">
        <v>1338.5163</v>
      </c>
      <c r="Y602">
        <v>1002.39</v>
      </c>
      <c r="Z602">
        <v>1371.7525000000001</v>
      </c>
    </row>
    <row r="603" spans="1:26">
      <c r="A603" s="8">
        <v>42871</v>
      </c>
      <c r="B603">
        <v>217.67310000000001</v>
      </c>
      <c r="C603">
        <v>449.06400000000002</v>
      </c>
      <c r="D603">
        <v>834.65499999999997</v>
      </c>
      <c r="E603">
        <v>813.96900000000005</v>
      </c>
      <c r="F603">
        <v>1482.287</v>
      </c>
      <c r="G603">
        <v>1266.596</v>
      </c>
      <c r="H603">
        <v>1063.8430000000001</v>
      </c>
      <c r="I603">
        <v>2400.67</v>
      </c>
      <c r="J603">
        <v>19919.82</v>
      </c>
      <c r="K603">
        <v>25335.94</v>
      </c>
      <c r="L603">
        <v>5406.1</v>
      </c>
      <c r="M603">
        <v>245.4391</v>
      </c>
      <c r="N603">
        <v>199.60570000000001</v>
      </c>
      <c r="O603">
        <v>372.28789999999998</v>
      </c>
      <c r="P603">
        <v>2008.91</v>
      </c>
      <c r="Q603">
        <v>1892.29</v>
      </c>
      <c r="R603">
        <v>1138.6396999999999</v>
      </c>
      <c r="S603">
        <v>130.40180000000001</v>
      </c>
      <c r="T603">
        <v>465.25069999999999</v>
      </c>
      <c r="U603">
        <v>580.91060000000004</v>
      </c>
      <c r="V603">
        <v>100.8756102794258</v>
      </c>
      <c r="W603">
        <v>99.222700000000003</v>
      </c>
      <c r="X603">
        <v>1343.1376</v>
      </c>
      <c r="Y603">
        <v>996.43</v>
      </c>
      <c r="Z603">
        <v>1363.5121999999999</v>
      </c>
    </row>
    <row r="604" spans="1:26">
      <c r="A604" s="8">
        <v>42872</v>
      </c>
      <c r="B604">
        <v>215.17330000000001</v>
      </c>
      <c r="C604">
        <v>442.43599999999998</v>
      </c>
      <c r="D604">
        <v>828.74599999999998</v>
      </c>
      <c r="E604">
        <v>803.92200000000003</v>
      </c>
      <c r="F604">
        <v>1461.1210000000001</v>
      </c>
      <c r="G604">
        <v>1252.328</v>
      </c>
      <c r="H604">
        <v>1048.9169999999999</v>
      </c>
      <c r="I604">
        <v>2357.0300000000002</v>
      </c>
      <c r="J604">
        <v>19814.88</v>
      </c>
      <c r="K604">
        <v>25293.63</v>
      </c>
      <c r="L604">
        <v>5317.89</v>
      </c>
      <c r="M604">
        <v>245.97730000000001</v>
      </c>
      <c r="N604">
        <v>199.82210000000001</v>
      </c>
      <c r="O604">
        <v>371.98869999999999</v>
      </c>
      <c r="P604">
        <v>2020.12</v>
      </c>
      <c r="Q604">
        <v>1890.28</v>
      </c>
      <c r="R604">
        <v>1141.9199000000001</v>
      </c>
      <c r="S604">
        <v>130.27350000000001</v>
      </c>
      <c r="T604">
        <v>468.8578</v>
      </c>
      <c r="U604">
        <v>586.29229999999995</v>
      </c>
      <c r="V604">
        <v>100.87458069598195</v>
      </c>
      <c r="W604">
        <v>99.241699999999994</v>
      </c>
      <c r="X604">
        <v>1327.8039000000001</v>
      </c>
      <c r="Y604">
        <v>1001.33</v>
      </c>
      <c r="Z604">
        <v>1337.1373000000001</v>
      </c>
    </row>
    <row r="605" spans="1:26">
      <c r="A605" s="8">
        <v>42873</v>
      </c>
      <c r="B605">
        <v>214.1362</v>
      </c>
      <c r="C605">
        <v>439.45600000000002</v>
      </c>
      <c r="D605">
        <v>820.19500000000005</v>
      </c>
      <c r="E605">
        <v>797.40599999999995</v>
      </c>
      <c r="F605">
        <v>1460.7750000000001</v>
      </c>
      <c r="G605">
        <v>1245.1089999999999</v>
      </c>
      <c r="H605">
        <v>1044.5889999999999</v>
      </c>
      <c r="I605">
        <v>2365.7199999999998</v>
      </c>
      <c r="J605">
        <v>19553.86</v>
      </c>
      <c r="K605">
        <v>25136.52</v>
      </c>
      <c r="L605">
        <v>5289.73</v>
      </c>
      <c r="M605">
        <v>246.2354</v>
      </c>
      <c r="N605">
        <v>199.82470000000001</v>
      </c>
      <c r="O605">
        <v>371.4153</v>
      </c>
      <c r="P605">
        <v>2017.52</v>
      </c>
      <c r="Q605">
        <v>1889.05</v>
      </c>
      <c r="R605">
        <v>1143.1179999999999</v>
      </c>
      <c r="S605">
        <v>127.60760000000001</v>
      </c>
      <c r="T605">
        <v>468.69720000000001</v>
      </c>
      <c r="U605">
        <v>586.47519999999997</v>
      </c>
      <c r="V605">
        <v>100.87357190442512</v>
      </c>
      <c r="W605">
        <v>99.255600000000001</v>
      </c>
      <c r="X605">
        <v>1325.7275</v>
      </c>
      <c r="Y605">
        <v>1005.34</v>
      </c>
      <c r="Z605">
        <v>1338.6419000000001</v>
      </c>
    </row>
    <row r="606" spans="1:26">
      <c r="A606" s="8">
        <v>42874</v>
      </c>
      <c r="B606">
        <v>215.35769999999999</v>
      </c>
      <c r="C606">
        <v>444.01799999999997</v>
      </c>
      <c r="D606">
        <v>822.98199999999997</v>
      </c>
      <c r="E606">
        <v>803.63499999999999</v>
      </c>
      <c r="F606">
        <v>1469.29</v>
      </c>
      <c r="G606">
        <v>1254.0820000000001</v>
      </c>
      <c r="H606">
        <v>1051.6099999999999</v>
      </c>
      <c r="I606">
        <v>2381.73</v>
      </c>
      <c r="J606">
        <v>19590.759999999998</v>
      </c>
      <c r="K606">
        <v>25174.87</v>
      </c>
      <c r="L606">
        <v>5324.4</v>
      </c>
      <c r="M606">
        <v>246.1773</v>
      </c>
      <c r="N606">
        <v>199.744</v>
      </c>
      <c r="O606">
        <v>371.65300000000002</v>
      </c>
      <c r="P606">
        <v>2016.8</v>
      </c>
      <c r="Q606">
        <v>1892.8</v>
      </c>
      <c r="R606">
        <v>1143.2026000000001</v>
      </c>
      <c r="S606">
        <v>128.3081</v>
      </c>
      <c r="T606">
        <v>469.22050000000002</v>
      </c>
      <c r="U606">
        <v>587.08500000000004</v>
      </c>
      <c r="V606">
        <v>100.87255310195972</v>
      </c>
      <c r="W606">
        <v>99.292400000000001</v>
      </c>
      <c r="X606">
        <v>1335.5124000000001</v>
      </c>
      <c r="Y606">
        <v>1011.27</v>
      </c>
      <c r="Z606">
        <v>1338.8882000000001</v>
      </c>
    </row>
    <row r="607" spans="1:26">
      <c r="A607" s="8">
        <v>42877</v>
      </c>
      <c r="B607">
        <v>215.24109999999999</v>
      </c>
      <c r="C607">
        <v>445.00900000000001</v>
      </c>
      <c r="D607">
        <v>822.923</v>
      </c>
      <c r="E607">
        <v>803.69500000000005</v>
      </c>
      <c r="F607">
        <v>1476.8630000000001</v>
      </c>
      <c r="G607">
        <v>1256.8510000000001</v>
      </c>
      <c r="H607">
        <v>1054.8119999999999</v>
      </c>
      <c r="I607">
        <v>2394.02</v>
      </c>
      <c r="J607">
        <v>19678.28</v>
      </c>
      <c r="K607">
        <v>25391.34</v>
      </c>
      <c r="L607">
        <v>5322.88</v>
      </c>
      <c r="M607">
        <v>245.88749999999999</v>
      </c>
      <c r="N607">
        <v>199.5889</v>
      </c>
      <c r="O607">
        <v>371.75689999999997</v>
      </c>
      <c r="P607">
        <v>2016.7</v>
      </c>
      <c r="Q607">
        <v>1895.47</v>
      </c>
      <c r="R607">
        <v>1144.5724</v>
      </c>
      <c r="S607">
        <v>128.79130000000001</v>
      </c>
      <c r="T607">
        <v>470.13350000000003</v>
      </c>
      <c r="U607">
        <v>588.51930000000004</v>
      </c>
      <c r="V607">
        <v>100.86952749735917</v>
      </c>
      <c r="W607">
        <v>99.311300000000003</v>
      </c>
      <c r="X607">
        <v>1343.4232</v>
      </c>
      <c r="Y607">
        <v>1014.55</v>
      </c>
      <c r="Z607">
        <v>1339.5666000000001</v>
      </c>
    </row>
    <row r="608" spans="1:26">
      <c r="A608" s="8">
        <v>42878</v>
      </c>
      <c r="B608">
        <v>215.72309999999999</v>
      </c>
      <c r="C608">
        <v>446.43400000000003</v>
      </c>
      <c r="D608">
        <v>824.96199999999999</v>
      </c>
      <c r="E608">
        <v>806.45600000000002</v>
      </c>
      <c r="F608">
        <v>1476.904</v>
      </c>
      <c r="G608">
        <v>1257.6869999999999</v>
      </c>
      <c r="H608">
        <v>1057.4960000000001</v>
      </c>
      <c r="I608">
        <v>2398.42</v>
      </c>
      <c r="J608">
        <v>19613.28</v>
      </c>
      <c r="K608">
        <v>25403.15</v>
      </c>
      <c r="L608">
        <v>5348.16</v>
      </c>
      <c r="M608">
        <v>245.93620000000001</v>
      </c>
      <c r="N608">
        <v>199.54949999999999</v>
      </c>
      <c r="O608">
        <v>371.8999</v>
      </c>
      <c r="P608">
        <v>2013.44</v>
      </c>
      <c r="Q608">
        <v>1896.35</v>
      </c>
      <c r="R608">
        <v>1145.7265</v>
      </c>
      <c r="S608">
        <v>129.06630000000001</v>
      </c>
      <c r="T608">
        <v>469.59910000000002</v>
      </c>
      <c r="U608">
        <v>587.96100000000001</v>
      </c>
      <c r="V608">
        <v>100.86851870580237</v>
      </c>
      <c r="W608">
        <v>99.3309</v>
      </c>
      <c r="X608">
        <v>1345.2389000000001</v>
      </c>
      <c r="Y608">
        <v>1016.12</v>
      </c>
      <c r="Z608">
        <v>1343.067</v>
      </c>
    </row>
    <row r="609" spans="1:26">
      <c r="A609" s="8">
        <v>42879</v>
      </c>
      <c r="B609">
        <v>215.94120000000001</v>
      </c>
      <c r="C609">
        <v>447.7</v>
      </c>
      <c r="D609">
        <v>823.56</v>
      </c>
      <c r="E609">
        <v>806.33399999999995</v>
      </c>
      <c r="F609">
        <v>1481.3430000000001</v>
      </c>
      <c r="G609">
        <v>1259.431</v>
      </c>
      <c r="H609">
        <v>1058.5540000000001</v>
      </c>
      <c r="I609">
        <v>2404.39</v>
      </c>
      <c r="J609">
        <v>19742.98</v>
      </c>
      <c r="K609">
        <v>25428.5</v>
      </c>
      <c r="L609">
        <v>5341.34</v>
      </c>
      <c r="M609">
        <v>245.87549999999999</v>
      </c>
      <c r="N609">
        <v>199.51949999999999</v>
      </c>
      <c r="O609">
        <v>372.09109999999998</v>
      </c>
      <c r="P609">
        <v>2015.53</v>
      </c>
      <c r="Q609">
        <v>1897.3</v>
      </c>
      <c r="R609">
        <v>1145.51</v>
      </c>
      <c r="S609">
        <v>129.21610000000001</v>
      </c>
      <c r="T609">
        <v>468.57100000000003</v>
      </c>
      <c r="U609">
        <v>585.85680000000002</v>
      </c>
      <c r="V609">
        <v>100.86750991424557</v>
      </c>
      <c r="W609">
        <v>99.343299999999999</v>
      </c>
      <c r="X609">
        <v>1346.4740999999999</v>
      </c>
      <c r="Y609">
        <v>1022.97</v>
      </c>
      <c r="Z609">
        <v>1349.4659999999999</v>
      </c>
    </row>
    <row r="610" spans="1:26">
      <c r="A610" s="8">
        <v>42880</v>
      </c>
      <c r="B610">
        <v>215.8152</v>
      </c>
      <c r="C610">
        <v>448.33199999999999</v>
      </c>
      <c r="D610">
        <v>825.11500000000001</v>
      </c>
      <c r="E610">
        <v>805.39700000000005</v>
      </c>
      <c r="F610">
        <v>1487.9469999999999</v>
      </c>
      <c r="G610">
        <v>1261.104</v>
      </c>
      <c r="H610">
        <v>1060.1469999999999</v>
      </c>
      <c r="I610">
        <v>2415.0700000000002</v>
      </c>
      <c r="J610">
        <v>19813.13</v>
      </c>
      <c r="K610">
        <v>25630.78</v>
      </c>
      <c r="L610">
        <v>5337.16</v>
      </c>
      <c r="M610">
        <v>246.32</v>
      </c>
      <c r="N610">
        <v>199.76130000000001</v>
      </c>
      <c r="O610">
        <v>372.20620000000002</v>
      </c>
      <c r="P610">
        <v>2017.14</v>
      </c>
      <c r="Q610">
        <v>1898.84</v>
      </c>
      <c r="R610">
        <v>1146.0678</v>
      </c>
      <c r="S610">
        <v>129.78200000000001</v>
      </c>
      <c r="T610">
        <v>469.54700000000003</v>
      </c>
      <c r="U610">
        <v>587.31020000000001</v>
      </c>
      <c r="V610">
        <v>100.86650112268876</v>
      </c>
      <c r="W610">
        <v>99.364900000000006</v>
      </c>
      <c r="X610">
        <v>1353.3571999999999</v>
      </c>
      <c r="Y610">
        <v>1024.6199999999999</v>
      </c>
      <c r="Z610">
        <v>1352.3639000000001</v>
      </c>
    </row>
    <row r="611" spans="1:26">
      <c r="A611" s="8">
        <v>42881</v>
      </c>
      <c r="B611">
        <v>215.35470000000001</v>
      </c>
      <c r="C611">
        <v>449.41</v>
      </c>
      <c r="D611">
        <v>816.59100000000001</v>
      </c>
      <c r="E611">
        <v>804.44600000000003</v>
      </c>
      <c r="F611">
        <v>1488.942</v>
      </c>
      <c r="G611">
        <v>1263.3440000000001</v>
      </c>
      <c r="H611">
        <v>1059.17</v>
      </c>
      <c r="I611">
        <v>2415.8200000000002</v>
      </c>
      <c r="J611">
        <v>19686.84</v>
      </c>
      <c r="K611">
        <v>25639.27</v>
      </c>
      <c r="L611">
        <v>5336.64</v>
      </c>
      <c r="M611">
        <v>246.7825</v>
      </c>
      <c r="N611">
        <v>200.02520000000001</v>
      </c>
      <c r="O611">
        <v>371.8954</v>
      </c>
      <c r="P611">
        <v>2017.39</v>
      </c>
      <c r="Q611">
        <v>1898.84</v>
      </c>
      <c r="R611">
        <v>1147.3</v>
      </c>
      <c r="S611">
        <v>129.81030000000001</v>
      </c>
      <c r="T611">
        <v>469.71289999999999</v>
      </c>
      <c r="U611">
        <v>587.90300000000002</v>
      </c>
      <c r="V611">
        <v>100.86548232022336</v>
      </c>
      <c r="W611">
        <v>99.371799999999993</v>
      </c>
      <c r="X611">
        <v>1351.8716999999999</v>
      </c>
      <c r="Y611">
        <v>1018.06</v>
      </c>
      <c r="Z611">
        <v>1354.1201000000001</v>
      </c>
    </row>
    <row r="612" spans="1:26" hidden="1">
      <c r="A612" s="8">
        <v>42885</v>
      </c>
      <c r="B612">
        <v>214.9812</v>
      </c>
      <c r="C612">
        <v>449.13600000000002</v>
      </c>
      <c r="D612">
        <v>814.02800000000002</v>
      </c>
      <c r="E612">
        <v>801.01099999999997</v>
      </c>
      <c r="F612">
        <v>1486.7529999999999</v>
      </c>
      <c r="G612">
        <v>1260.8820000000001</v>
      </c>
      <c r="H612">
        <v>1056.5940000000001</v>
      </c>
      <c r="I612">
        <v>2412.91</v>
      </c>
      <c r="J612">
        <v>19677.849999999999</v>
      </c>
      <c r="K612" t="e">
        <v>#N/A</v>
      </c>
      <c r="L612">
        <v>5305.94</v>
      </c>
      <c r="M612">
        <v>246.93129999999999</v>
      </c>
      <c r="N612">
        <v>200.3152</v>
      </c>
      <c r="O612">
        <v>372.33089999999999</v>
      </c>
      <c r="P612">
        <v>2021.28</v>
      </c>
      <c r="Q612">
        <v>1900.62</v>
      </c>
      <c r="R612">
        <v>1149.2391</v>
      </c>
      <c r="S612">
        <v>129.40950000000001</v>
      </c>
      <c r="T612">
        <v>470.40719999999999</v>
      </c>
      <c r="U612">
        <v>588.69200000000001</v>
      </c>
      <c r="V612">
        <v>100.86145793497457</v>
      </c>
      <c r="W612">
        <v>99.384699999999995</v>
      </c>
      <c r="X612">
        <v>1351.1379999999999</v>
      </c>
      <c r="Y612">
        <v>1013.95</v>
      </c>
      <c r="Z612">
        <v>1353.683</v>
      </c>
    </row>
    <row r="613" spans="1:26">
      <c r="A613" s="8">
        <v>42886</v>
      </c>
      <c r="B613">
        <v>214.7937</v>
      </c>
      <c r="C613">
        <v>448.25599999999997</v>
      </c>
      <c r="D613">
        <v>802.65</v>
      </c>
      <c r="E613">
        <v>798.05799999999999</v>
      </c>
      <c r="F613">
        <v>1486.3579999999999</v>
      </c>
      <c r="G613">
        <v>1262.4380000000001</v>
      </c>
      <c r="H613">
        <v>1054.184</v>
      </c>
      <c r="I613">
        <v>2411.8000000000002</v>
      </c>
      <c r="J613">
        <v>19650.57</v>
      </c>
      <c r="K613">
        <v>25660.65</v>
      </c>
      <c r="L613">
        <v>5283.63</v>
      </c>
      <c r="M613">
        <v>246.97139999999999</v>
      </c>
      <c r="N613">
        <v>200.33250000000001</v>
      </c>
      <c r="O613">
        <v>372.48809999999997</v>
      </c>
      <c r="P613">
        <v>2023.34</v>
      </c>
      <c r="Q613">
        <v>1900.7</v>
      </c>
      <c r="R613">
        <v>1150.7805000000001</v>
      </c>
      <c r="S613">
        <v>129.92400000000001</v>
      </c>
      <c r="T613">
        <v>471.66919999999999</v>
      </c>
      <c r="U613">
        <v>590.56060000000002</v>
      </c>
      <c r="V613">
        <v>100.86044914341777</v>
      </c>
      <c r="W613">
        <v>99.389799999999994</v>
      </c>
      <c r="X613">
        <v>1353.3966</v>
      </c>
      <c r="Y613">
        <v>1013.7</v>
      </c>
      <c r="Z613">
        <v>1347.0945999999999</v>
      </c>
    </row>
    <row r="614" spans="1:26">
      <c r="A614" s="8">
        <v>42887</v>
      </c>
      <c r="B614">
        <v>215.76920000000001</v>
      </c>
      <c r="C614">
        <v>450.95100000000002</v>
      </c>
      <c r="D614">
        <v>794.61500000000001</v>
      </c>
      <c r="E614">
        <v>800.27200000000005</v>
      </c>
      <c r="F614">
        <v>1497.2180000000001</v>
      </c>
      <c r="G614">
        <v>1268.463</v>
      </c>
      <c r="H614">
        <v>1061.413</v>
      </c>
      <c r="I614">
        <v>2430.06</v>
      </c>
      <c r="J614">
        <v>19860.03</v>
      </c>
      <c r="K614">
        <v>25809.22</v>
      </c>
      <c r="L614">
        <v>5318.67</v>
      </c>
      <c r="M614">
        <v>246.6662</v>
      </c>
      <c r="N614">
        <v>200.21979999999999</v>
      </c>
      <c r="O614">
        <v>372.67540000000002</v>
      </c>
      <c r="P614">
        <v>2021.55</v>
      </c>
      <c r="Q614">
        <v>1902.74</v>
      </c>
      <c r="R614">
        <v>1149.9648999999999</v>
      </c>
      <c r="S614">
        <v>130.16749999999999</v>
      </c>
      <c r="T614">
        <v>470.54910000000001</v>
      </c>
      <c r="U614">
        <v>588.66780000000006</v>
      </c>
      <c r="V614">
        <v>100.85947115465659</v>
      </c>
      <c r="W614">
        <v>99.400199999999998</v>
      </c>
      <c r="X614">
        <v>1363.0055</v>
      </c>
      <c r="Y614">
        <v>1019.56</v>
      </c>
      <c r="Z614">
        <v>1357.0423000000001</v>
      </c>
    </row>
    <row r="615" spans="1:26">
      <c r="A615" s="8">
        <v>42888</v>
      </c>
      <c r="B615">
        <v>216.2756</v>
      </c>
      <c r="C615">
        <v>452.15</v>
      </c>
      <c r="D615">
        <v>802.05200000000002</v>
      </c>
      <c r="E615">
        <v>801.53899999999999</v>
      </c>
      <c r="F615">
        <v>1506.6279999999999</v>
      </c>
      <c r="G615">
        <v>1276.085</v>
      </c>
      <c r="H615">
        <v>1065.0650000000001</v>
      </c>
      <c r="I615">
        <v>2439.0700000000002</v>
      </c>
      <c r="J615">
        <v>20177.28</v>
      </c>
      <c r="K615">
        <v>25924.05</v>
      </c>
      <c r="L615">
        <v>5343.41</v>
      </c>
      <c r="M615">
        <v>246.83519999999999</v>
      </c>
      <c r="N615">
        <v>200.3844</v>
      </c>
      <c r="O615">
        <v>372.72379999999998</v>
      </c>
      <c r="P615">
        <v>2027.23</v>
      </c>
      <c r="Q615">
        <v>1904.72</v>
      </c>
      <c r="R615">
        <v>1152.1994999999999</v>
      </c>
      <c r="S615">
        <v>130.4178</v>
      </c>
      <c r="T615">
        <v>472.36989999999997</v>
      </c>
      <c r="U615">
        <v>591.26700000000005</v>
      </c>
      <c r="V615">
        <v>100.85847237400836</v>
      </c>
      <c r="W615">
        <v>99.42</v>
      </c>
      <c r="X615">
        <v>1372.1359</v>
      </c>
      <c r="Y615">
        <v>1028.7</v>
      </c>
      <c r="Z615">
        <v>1361.3353</v>
      </c>
    </row>
    <row r="616" spans="1:26">
      <c r="A616" s="8">
        <v>42891</v>
      </c>
      <c r="B616">
        <v>216.08260000000001</v>
      </c>
      <c r="C616">
        <v>450.29599999999999</v>
      </c>
      <c r="D616">
        <v>797.08799999999997</v>
      </c>
      <c r="E616">
        <v>799.08799999999997</v>
      </c>
      <c r="F616">
        <v>1504.886</v>
      </c>
      <c r="G616">
        <v>1272.0260000000001</v>
      </c>
      <c r="H616">
        <v>1062.451</v>
      </c>
      <c r="I616">
        <v>2436.1</v>
      </c>
      <c r="J616">
        <v>20170.82</v>
      </c>
      <c r="K616">
        <v>25862.99</v>
      </c>
      <c r="L616">
        <v>5307.89</v>
      </c>
      <c r="M616">
        <v>246.69720000000001</v>
      </c>
      <c r="N616">
        <v>200.32679999999999</v>
      </c>
      <c r="O616">
        <v>373.3125</v>
      </c>
      <c r="P616">
        <v>2025.39</v>
      </c>
      <c r="Q616">
        <v>1905.53</v>
      </c>
      <c r="R616">
        <v>1152.3887999999999</v>
      </c>
      <c r="S616">
        <v>130.64699999999999</v>
      </c>
      <c r="T616">
        <v>472.15620000000001</v>
      </c>
      <c r="U616">
        <v>591.11789999999996</v>
      </c>
      <c r="V616">
        <v>100.8556885713535</v>
      </c>
      <c r="W616">
        <v>99.458299999999994</v>
      </c>
      <c r="X616">
        <v>1370.0362</v>
      </c>
      <c r="Y616">
        <v>1024.18</v>
      </c>
      <c r="Z616">
        <v>1361.43</v>
      </c>
    </row>
    <row r="617" spans="1:26">
      <c r="A617" s="8">
        <v>42892</v>
      </c>
      <c r="B617">
        <v>214.69319999999999</v>
      </c>
      <c r="C617">
        <v>447.19400000000002</v>
      </c>
      <c r="D617">
        <v>797.48699999999997</v>
      </c>
      <c r="E617">
        <v>795.91300000000001</v>
      </c>
      <c r="F617">
        <v>1498.3330000000001</v>
      </c>
      <c r="G617">
        <v>1263.8389999999999</v>
      </c>
      <c r="H617">
        <v>1059.4829999999999</v>
      </c>
      <c r="I617">
        <v>2429.33</v>
      </c>
      <c r="J617">
        <v>19979.900000000001</v>
      </c>
      <c r="K617">
        <v>25997.14</v>
      </c>
      <c r="L617">
        <v>5269.22</v>
      </c>
      <c r="M617">
        <v>247.17099999999999</v>
      </c>
      <c r="N617">
        <v>200.53540000000001</v>
      </c>
      <c r="O617">
        <v>373.01400000000001</v>
      </c>
      <c r="P617">
        <v>2028.99</v>
      </c>
      <c r="Q617">
        <v>1905.55</v>
      </c>
      <c r="R617">
        <v>1154.1356000000001</v>
      </c>
      <c r="S617">
        <v>130.84059999999999</v>
      </c>
      <c r="T617">
        <v>473.81569999999999</v>
      </c>
      <c r="U617">
        <v>593.90880000000004</v>
      </c>
      <c r="V617">
        <v>100.85463973616235</v>
      </c>
      <c r="W617">
        <v>99.464399999999998</v>
      </c>
      <c r="X617">
        <v>1365.087</v>
      </c>
      <c r="Y617">
        <v>1019.59</v>
      </c>
      <c r="Z617">
        <v>1354.3928000000001</v>
      </c>
    </row>
    <row r="618" spans="1:26">
      <c r="A618" s="8">
        <v>42893</v>
      </c>
      <c r="B618">
        <v>214.5394</v>
      </c>
      <c r="C618">
        <v>447.34899999999999</v>
      </c>
      <c r="D618">
        <v>796.00199999999995</v>
      </c>
      <c r="E618">
        <v>795.18799999999999</v>
      </c>
      <c r="F618">
        <v>1499.1189999999999</v>
      </c>
      <c r="G618">
        <v>1260.297</v>
      </c>
      <c r="H618">
        <v>1059.345</v>
      </c>
      <c r="I618">
        <v>2433.14</v>
      </c>
      <c r="J618">
        <v>19984.62</v>
      </c>
      <c r="K618">
        <v>25974.16</v>
      </c>
      <c r="L618">
        <v>5265.53</v>
      </c>
      <c r="M618">
        <v>247.03270000000001</v>
      </c>
      <c r="N618">
        <v>200.5873</v>
      </c>
      <c r="O618">
        <v>373.15629999999999</v>
      </c>
      <c r="P618">
        <v>2026.25</v>
      </c>
      <c r="Q618">
        <v>1904.1</v>
      </c>
      <c r="R618">
        <v>1154.2085999999999</v>
      </c>
      <c r="S618">
        <v>130.64089999999999</v>
      </c>
      <c r="T618">
        <v>473.59980000000002</v>
      </c>
      <c r="U618">
        <v>593.72919999999999</v>
      </c>
      <c r="V618">
        <v>100.85364172558403</v>
      </c>
      <c r="W618">
        <v>99.472300000000004</v>
      </c>
      <c r="X618">
        <v>1367.009</v>
      </c>
      <c r="Y618">
        <v>1024.9100000000001</v>
      </c>
      <c r="Z618">
        <v>1356.7347</v>
      </c>
    </row>
    <row r="619" spans="1:26">
      <c r="A619" s="8">
        <v>42894</v>
      </c>
      <c r="B619">
        <v>214.6036</v>
      </c>
      <c r="C619">
        <v>446.70800000000003</v>
      </c>
      <c r="D619">
        <v>800.28899999999999</v>
      </c>
      <c r="E619">
        <v>796.89300000000003</v>
      </c>
      <c r="F619">
        <v>1499.146</v>
      </c>
      <c r="G619">
        <v>1255.4549999999999</v>
      </c>
      <c r="H619">
        <v>1061.2750000000001</v>
      </c>
      <c r="I619">
        <v>2433.79</v>
      </c>
      <c r="J619">
        <v>19909.259999999998</v>
      </c>
      <c r="K619">
        <v>26063.06</v>
      </c>
      <c r="L619">
        <v>5264.24</v>
      </c>
      <c r="M619">
        <v>247.4359</v>
      </c>
      <c r="N619">
        <v>200.55940000000001</v>
      </c>
      <c r="O619">
        <v>373.2054</v>
      </c>
      <c r="P619">
        <v>2024.64</v>
      </c>
      <c r="Q619">
        <v>1902.5</v>
      </c>
      <c r="R619">
        <v>1152.933</v>
      </c>
      <c r="S619">
        <v>130.43969999999999</v>
      </c>
      <c r="T619">
        <v>472.23090000000002</v>
      </c>
      <c r="U619">
        <v>591.47500000000002</v>
      </c>
      <c r="V619">
        <v>100.85262292311863</v>
      </c>
      <c r="W619">
        <v>99.474100000000007</v>
      </c>
      <c r="X619">
        <v>1365.78</v>
      </c>
      <c r="Y619">
        <v>1021.95</v>
      </c>
      <c r="Z619">
        <v>1360.1895999999999</v>
      </c>
    </row>
    <row r="620" spans="1:26">
      <c r="A620" s="8">
        <v>42895</v>
      </c>
      <c r="B620">
        <v>215.39009999999999</v>
      </c>
      <c r="C620">
        <v>448.16</v>
      </c>
      <c r="D620">
        <v>801.63699999999994</v>
      </c>
      <c r="E620">
        <v>802.46400000000006</v>
      </c>
      <c r="F620">
        <v>1492.828</v>
      </c>
      <c r="G620">
        <v>1262.7560000000001</v>
      </c>
      <c r="H620">
        <v>1068.183</v>
      </c>
      <c r="I620">
        <v>2431.77</v>
      </c>
      <c r="J620">
        <v>20013.259999999998</v>
      </c>
      <c r="K620">
        <v>26030.29</v>
      </c>
      <c r="L620">
        <v>5299.71</v>
      </c>
      <c r="M620">
        <v>247.55269999999999</v>
      </c>
      <c r="N620">
        <v>200.5335</v>
      </c>
      <c r="O620">
        <v>372.5256</v>
      </c>
      <c r="P620">
        <v>2024.12</v>
      </c>
      <c r="Q620">
        <v>1903.08</v>
      </c>
      <c r="R620">
        <v>1151.9987000000001</v>
      </c>
      <c r="S620">
        <v>130.60919999999999</v>
      </c>
      <c r="T620">
        <v>471.15940000000001</v>
      </c>
      <c r="U620">
        <v>589.69709999999998</v>
      </c>
      <c r="V620">
        <v>100.8516241424704</v>
      </c>
      <c r="W620">
        <v>99.505399999999995</v>
      </c>
      <c r="X620">
        <v>1363.7963999999999</v>
      </c>
      <c r="Y620">
        <v>1028.5899999999999</v>
      </c>
      <c r="Z620">
        <v>1360.6632999999999</v>
      </c>
    </row>
    <row r="621" spans="1:26">
      <c r="A621" s="8">
        <v>42898</v>
      </c>
      <c r="B621">
        <v>213.4111</v>
      </c>
      <c r="C621">
        <v>442.995</v>
      </c>
      <c r="D621">
        <v>800.59299999999996</v>
      </c>
      <c r="E621">
        <v>798.36</v>
      </c>
      <c r="F621">
        <v>1483.5930000000001</v>
      </c>
      <c r="G621">
        <v>1250.1379999999999</v>
      </c>
      <c r="H621">
        <v>1067.6590000000001</v>
      </c>
      <c r="I621">
        <v>2429.39</v>
      </c>
      <c r="J621">
        <v>19908.580000000002</v>
      </c>
      <c r="K621">
        <v>25708.04</v>
      </c>
      <c r="L621">
        <v>5240.59</v>
      </c>
      <c r="M621">
        <v>248.0506</v>
      </c>
      <c r="N621">
        <v>200.65350000000001</v>
      </c>
      <c r="O621">
        <v>372.26499999999999</v>
      </c>
      <c r="P621">
        <v>2022.77</v>
      </c>
      <c r="Q621">
        <v>1904.49</v>
      </c>
      <c r="R621">
        <v>1151.5018</v>
      </c>
      <c r="S621">
        <v>130.44839999999999</v>
      </c>
      <c r="T621">
        <v>471.93959999999998</v>
      </c>
      <c r="U621">
        <v>591.45010000000002</v>
      </c>
      <c r="V621">
        <v>100.84859853786985</v>
      </c>
      <c r="W621">
        <v>99.515600000000006</v>
      </c>
      <c r="X621">
        <v>1361.6564000000001</v>
      </c>
      <c r="Y621">
        <v>1034.8699999999999</v>
      </c>
      <c r="Z621">
        <v>1354.0577000000001</v>
      </c>
    </row>
    <row r="622" spans="1:26">
      <c r="A622" s="8">
        <v>42899</v>
      </c>
      <c r="B622">
        <v>214.494</v>
      </c>
      <c r="C622">
        <v>446.81700000000001</v>
      </c>
      <c r="D622">
        <v>797.16499999999996</v>
      </c>
      <c r="E622">
        <v>800.24099999999999</v>
      </c>
      <c r="F622">
        <v>1492.3140000000001</v>
      </c>
      <c r="G622">
        <v>1257.3589999999999</v>
      </c>
      <c r="H622">
        <v>1070.4179999999999</v>
      </c>
      <c r="I622">
        <v>2440.35</v>
      </c>
      <c r="J622">
        <v>19898.75</v>
      </c>
      <c r="K622">
        <v>25852.1</v>
      </c>
      <c r="L622">
        <v>5261.74</v>
      </c>
      <c r="M622">
        <v>248.06460000000001</v>
      </c>
      <c r="N622">
        <v>200.59399999999999</v>
      </c>
      <c r="O622">
        <v>372.85520000000002</v>
      </c>
      <c r="P622">
        <v>2023.42</v>
      </c>
      <c r="Q622">
        <v>1906.53</v>
      </c>
      <c r="R622">
        <v>1150.8083999999999</v>
      </c>
      <c r="S622">
        <v>130.45269999999999</v>
      </c>
      <c r="T622">
        <v>472.06889999999999</v>
      </c>
      <c r="U622">
        <v>591.38720000000001</v>
      </c>
      <c r="V622">
        <v>100.84760052729152</v>
      </c>
      <c r="W622">
        <v>99.5274</v>
      </c>
      <c r="X622">
        <v>1370.38</v>
      </c>
      <c r="Y622">
        <v>1036.75</v>
      </c>
      <c r="Z622">
        <v>1361.308</v>
      </c>
    </row>
    <row r="623" spans="1:26">
      <c r="A623" s="8">
        <v>42900</v>
      </c>
      <c r="B623">
        <v>213.79339999999999</v>
      </c>
      <c r="C623">
        <v>448.18400000000003</v>
      </c>
      <c r="D623">
        <v>791.53700000000003</v>
      </c>
      <c r="E623">
        <v>796.81700000000001</v>
      </c>
      <c r="F623">
        <v>1490.761</v>
      </c>
      <c r="G623">
        <v>1258.799</v>
      </c>
      <c r="H623">
        <v>1068.5139999999999</v>
      </c>
      <c r="I623">
        <v>2437.92</v>
      </c>
      <c r="J623">
        <v>19883.52</v>
      </c>
      <c r="K623">
        <v>25875.9</v>
      </c>
      <c r="L623">
        <v>5243.29</v>
      </c>
      <c r="M623">
        <v>248.58869999999999</v>
      </c>
      <c r="N623">
        <v>200.91069999999999</v>
      </c>
      <c r="O623">
        <v>373.2321</v>
      </c>
      <c r="P623">
        <v>2031.09</v>
      </c>
      <c r="Q623">
        <v>1907.25</v>
      </c>
      <c r="R623">
        <v>1152.6042</v>
      </c>
      <c r="S623">
        <v>131.3484</v>
      </c>
      <c r="T623">
        <v>475.23880000000003</v>
      </c>
      <c r="U623">
        <v>596.13300000000004</v>
      </c>
      <c r="V623">
        <v>100.84660174664329</v>
      </c>
      <c r="W623">
        <v>99.518100000000004</v>
      </c>
      <c r="X623">
        <v>1374.0273</v>
      </c>
      <c r="Y623">
        <v>1038.75</v>
      </c>
      <c r="Z623">
        <v>1354.9655</v>
      </c>
    </row>
    <row r="624" spans="1:26">
      <c r="A624" s="8">
        <v>42901</v>
      </c>
      <c r="B624">
        <v>213.12899999999999</v>
      </c>
      <c r="C624">
        <v>441.86900000000003</v>
      </c>
      <c r="D624">
        <v>784.05399999999997</v>
      </c>
      <c r="E624">
        <v>791.36699999999996</v>
      </c>
      <c r="F624">
        <v>1484.1949999999999</v>
      </c>
      <c r="G624">
        <v>1249.07</v>
      </c>
      <c r="H624">
        <v>1064.1769999999999</v>
      </c>
      <c r="I624">
        <v>2432.46</v>
      </c>
      <c r="J624">
        <v>19831.82</v>
      </c>
      <c r="K624">
        <v>25565.34</v>
      </c>
      <c r="L624">
        <v>5216.88</v>
      </c>
      <c r="M624">
        <v>247.89160000000001</v>
      </c>
      <c r="N624">
        <v>200.47559999999999</v>
      </c>
      <c r="O624">
        <v>373.4923</v>
      </c>
      <c r="P624">
        <v>2028.49</v>
      </c>
      <c r="Q624">
        <v>1905.43</v>
      </c>
      <c r="R624">
        <v>1152.2670000000001</v>
      </c>
      <c r="S624">
        <v>130.7587</v>
      </c>
      <c r="T624">
        <v>471.64600000000002</v>
      </c>
      <c r="U624">
        <v>590.38160000000005</v>
      </c>
      <c r="V624">
        <v>100.84560373606494</v>
      </c>
      <c r="W624">
        <v>99.518500000000003</v>
      </c>
      <c r="X624">
        <v>1364.2533000000001</v>
      </c>
      <c r="Y624">
        <v>1042.32</v>
      </c>
      <c r="Z624">
        <v>1360.4798000000001</v>
      </c>
    </row>
    <row r="625" spans="1:26">
      <c r="A625" s="8">
        <v>42902</v>
      </c>
      <c r="B625">
        <v>214.518</v>
      </c>
      <c r="C625">
        <v>446.46800000000002</v>
      </c>
      <c r="D625">
        <v>784.71</v>
      </c>
      <c r="E625">
        <v>795.63199999999995</v>
      </c>
      <c r="F625">
        <v>1486.8409999999999</v>
      </c>
      <c r="G625">
        <v>1260.6189999999999</v>
      </c>
      <c r="H625">
        <v>1066.8620000000001</v>
      </c>
      <c r="I625">
        <v>2433.15</v>
      </c>
      <c r="J625">
        <v>19943.259999999998</v>
      </c>
      <c r="K625">
        <v>25626.49</v>
      </c>
      <c r="L625">
        <v>5263.31</v>
      </c>
      <c r="M625">
        <v>247.9075</v>
      </c>
      <c r="N625">
        <v>200.61500000000001</v>
      </c>
      <c r="O625">
        <v>373.65710000000001</v>
      </c>
      <c r="P625">
        <v>2029.48</v>
      </c>
      <c r="Q625">
        <v>1904.95</v>
      </c>
      <c r="R625">
        <v>1152.0622000000001</v>
      </c>
      <c r="S625">
        <v>130.6112</v>
      </c>
      <c r="T625">
        <v>472.39490000000001</v>
      </c>
      <c r="U625">
        <v>591.20489999999995</v>
      </c>
      <c r="V625">
        <v>100.8445949445081</v>
      </c>
      <c r="W625">
        <v>99.524199999999993</v>
      </c>
      <c r="X625">
        <v>1368.4029</v>
      </c>
      <c r="Y625">
        <v>1040.7</v>
      </c>
      <c r="Z625">
        <v>1358.3387</v>
      </c>
    </row>
    <row r="626" spans="1:26">
      <c r="A626" s="8">
        <v>42905</v>
      </c>
      <c r="B626">
        <v>216.40530000000001</v>
      </c>
      <c r="C626">
        <v>449.15300000000002</v>
      </c>
      <c r="D626">
        <v>797.13300000000004</v>
      </c>
      <c r="E626">
        <v>802.42200000000003</v>
      </c>
      <c r="F626">
        <v>1502.046</v>
      </c>
      <c r="G626">
        <v>1271.355</v>
      </c>
      <c r="H626">
        <v>1073.116</v>
      </c>
      <c r="I626">
        <v>2453.46</v>
      </c>
      <c r="J626">
        <v>20067.75</v>
      </c>
      <c r="K626">
        <v>25924.55</v>
      </c>
      <c r="L626">
        <v>5310.72</v>
      </c>
      <c r="M626">
        <v>248.04409999999999</v>
      </c>
      <c r="N626">
        <v>200.6627</v>
      </c>
      <c r="O626">
        <v>373.80380000000002</v>
      </c>
      <c r="P626">
        <v>2027.32</v>
      </c>
      <c r="Q626">
        <v>1906.05</v>
      </c>
      <c r="R626">
        <v>1152.5906</v>
      </c>
      <c r="S626">
        <v>130.5669</v>
      </c>
      <c r="T626">
        <v>471.39859999999999</v>
      </c>
      <c r="U626">
        <v>589.58849999999995</v>
      </c>
      <c r="V626">
        <v>100.84161015361177</v>
      </c>
      <c r="W626">
        <v>99.549499999999995</v>
      </c>
      <c r="X626">
        <v>1377.8402000000001</v>
      </c>
      <c r="Y626">
        <v>1041.72</v>
      </c>
      <c r="Z626">
        <v>1372.7101</v>
      </c>
    </row>
    <row r="627" spans="1:26">
      <c r="A627" s="8">
        <v>42906</v>
      </c>
      <c r="B627">
        <v>214.8458</v>
      </c>
      <c r="C627">
        <v>447.37099999999998</v>
      </c>
      <c r="D627">
        <v>794.55200000000002</v>
      </c>
      <c r="E627">
        <v>797.19799999999998</v>
      </c>
      <c r="F627">
        <v>1495.2619999999999</v>
      </c>
      <c r="G627">
        <v>1267.0540000000001</v>
      </c>
      <c r="H627">
        <v>1067.3820000000001</v>
      </c>
      <c r="I627">
        <v>2437.0300000000002</v>
      </c>
      <c r="J627">
        <v>20230.41</v>
      </c>
      <c r="K627">
        <v>25843.040000000001</v>
      </c>
      <c r="L627">
        <v>5293.65</v>
      </c>
      <c r="M627">
        <v>248.4323</v>
      </c>
      <c r="N627">
        <v>200.82820000000001</v>
      </c>
      <c r="O627">
        <v>373.73149999999998</v>
      </c>
      <c r="P627">
        <v>2031.57</v>
      </c>
      <c r="Q627">
        <v>1902.36</v>
      </c>
      <c r="R627">
        <v>1153.1161999999999</v>
      </c>
      <c r="S627">
        <v>129.71690000000001</v>
      </c>
      <c r="T627">
        <v>470.90390000000002</v>
      </c>
      <c r="U627">
        <v>588.47630000000004</v>
      </c>
      <c r="V627">
        <v>100.84060136205497</v>
      </c>
      <c r="W627">
        <v>99.534499999999994</v>
      </c>
      <c r="X627">
        <v>1367.6969999999999</v>
      </c>
      <c r="Y627">
        <v>1038.57</v>
      </c>
      <c r="Z627">
        <v>1368.6747</v>
      </c>
    </row>
    <row r="628" spans="1:26">
      <c r="A628" s="8">
        <v>42907</v>
      </c>
      <c r="B628">
        <v>214.4212</v>
      </c>
      <c r="C628">
        <v>446.40899999999999</v>
      </c>
      <c r="D628">
        <v>793.14400000000001</v>
      </c>
      <c r="E628">
        <v>795.05200000000002</v>
      </c>
      <c r="F628">
        <v>1496.723</v>
      </c>
      <c r="G628">
        <v>1263.9179999999999</v>
      </c>
      <c r="H628">
        <v>1062.451</v>
      </c>
      <c r="I628">
        <v>2435.61</v>
      </c>
      <c r="J628">
        <v>20138.79</v>
      </c>
      <c r="K628">
        <v>25694.58</v>
      </c>
      <c r="L628">
        <v>5274.26</v>
      </c>
      <c r="M628">
        <v>248.59690000000001</v>
      </c>
      <c r="N628">
        <v>200.852</v>
      </c>
      <c r="O628">
        <v>373.63490000000002</v>
      </c>
      <c r="P628">
        <v>2031.49</v>
      </c>
      <c r="Q628">
        <v>1897.91</v>
      </c>
      <c r="R628">
        <v>1152.645</v>
      </c>
      <c r="S628">
        <v>129.35419999999999</v>
      </c>
      <c r="T628">
        <v>471.29300000000001</v>
      </c>
      <c r="U628">
        <v>589.18809999999996</v>
      </c>
      <c r="V628">
        <v>100.83958332965946</v>
      </c>
      <c r="W628">
        <v>99.482299999999995</v>
      </c>
      <c r="X628">
        <v>1366.1075000000001</v>
      </c>
      <c r="Y628">
        <v>1034.79</v>
      </c>
      <c r="Z628">
        <v>1366.2170000000001</v>
      </c>
    </row>
    <row r="629" spans="1:26">
      <c r="A629" s="8">
        <v>42908</v>
      </c>
      <c r="B629">
        <v>214.43770000000001</v>
      </c>
      <c r="C629">
        <v>446.32100000000003</v>
      </c>
      <c r="D629">
        <v>795.03200000000004</v>
      </c>
      <c r="E629">
        <v>795.673</v>
      </c>
      <c r="F629">
        <v>1497.7940000000001</v>
      </c>
      <c r="G629">
        <v>1263.1469999999999</v>
      </c>
      <c r="H629">
        <v>1062.904</v>
      </c>
      <c r="I629">
        <v>2434.5</v>
      </c>
      <c r="J629">
        <v>20110.509999999998</v>
      </c>
      <c r="K629">
        <v>25674.53</v>
      </c>
      <c r="L629">
        <v>5281.93</v>
      </c>
      <c r="M629">
        <v>248.68680000000001</v>
      </c>
      <c r="N629">
        <v>200.92869999999999</v>
      </c>
      <c r="O629">
        <v>373.28660000000002</v>
      </c>
      <c r="P629">
        <v>2031.81</v>
      </c>
      <c r="Q629">
        <v>1897.12</v>
      </c>
      <c r="R629">
        <v>1152.9671000000001</v>
      </c>
      <c r="S629">
        <v>129.55600000000001</v>
      </c>
      <c r="T629">
        <v>471.84739999999999</v>
      </c>
      <c r="U629">
        <v>590.10599999999999</v>
      </c>
      <c r="V629">
        <v>100.83856452719408</v>
      </c>
      <c r="W629">
        <v>99.462699999999998</v>
      </c>
      <c r="X629">
        <v>1366.5985000000001</v>
      </c>
      <c r="Y629">
        <v>1035.8</v>
      </c>
      <c r="Z629">
        <v>1367.2098000000001</v>
      </c>
    </row>
    <row r="630" spans="1:26">
      <c r="A630" s="8">
        <v>42909</v>
      </c>
      <c r="B630">
        <v>213.92760000000001</v>
      </c>
      <c r="C630">
        <v>445.93700000000001</v>
      </c>
      <c r="D630">
        <v>794.97799999999995</v>
      </c>
      <c r="E630">
        <v>793.35799999999995</v>
      </c>
      <c r="F630">
        <v>1500.645</v>
      </c>
      <c r="G630">
        <v>1260.4280000000001</v>
      </c>
      <c r="H630">
        <v>1063.2819999999999</v>
      </c>
      <c r="I630">
        <v>2438.3000000000002</v>
      </c>
      <c r="J630">
        <v>20132.669999999998</v>
      </c>
      <c r="K630">
        <v>25670.05</v>
      </c>
      <c r="L630">
        <v>5266.12</v>
      </c>
      <c r="M630">
        <v>248.51929999999999</v>
      </c>
      <c r="N630">
        <v>200.88489999999999</v>
      </c>
      <c r="O630">
        <v>373.57639999999998</v>
      </c>
      <c r="P630">
        <v>2032.99</v>
      </c>
      <c r="Q630">
        <v>1897.9</v>
      </c>
      <c r="R630">
        <v>1152.7463</v>
      </c>
      <c r="S630">
        <v>130.10849999999999</v>
      </c>
      <c r="T630">
        <v>472.59230000000002</v>
      </c>
      <c r="U630">
        <v>591.10149999999999</v>
      </c>
      <c r="V630">
        <v>100.83754649479857</v>
      </c>
      <c r="W630">
        <v>99.440100000000001</v>
      </c>
      <c r="X630">
        <v>1370.7076</v>
      </c>
      <c r="Y630">
        <v>1040.3499999999999</v>
      </c>
      <c r="Z630">
        <v>1364.3518999999999</v>
      </c>
    </row>
    <row r="631" spans="1:26">
      <c r="A631" s="8">
        <v>42912</v>
      </c>
      <c r="B631">
        <v>214.77930000000001</v>
      </c>
      <c r="C631">
        <v>446.10599999999999</v>
      </c>
      <c r="D631">
        <v>794.28099999999995</v>
      </c>
      <c r="E631">
        <v>796.447</v>
      </c>
      <c r="F631">
        <v>1501.502</v>
      </c>
      <c r="G631">
        <v>1264.7349999999999</v>
      </c>
      <c r="H631">
        <v>1066.6089999999999</v>
      </c>
      <c r="I631">
        <v>2439.0700000000002</v>
      </c>
      <c r="J631">
        <v>20153.349999999999</v>
      </c>
      <c r="K631">
        <v>25871.89</v>
      </c>
      <c r="L631">
        <v>5295.75</v>
      </c>
      <c r="M631">
        <v>248.58369999999999</v>
      </c>
      <c r="N631">
        <v>200.92439999999999</v>
      </c>
      <c r="O631">
        <v>374.15359999999998</v>
      </c>
      <c r="P631">
        <v>2034.6</v>
      </c>
      <c r="Q631">
        <v>1900.35</v>
      </c>
      <c r="R631">
        <v>1153.6694</v>
      </c>
      <c r="S631">
        <v>130.53809999999999</v>
      </c>
      <c r="T631">
        <v>472.79599999999999</v>
      </c>
      <c r="U631">
        <v>591.19929999999999</v>
      </c>
      <c r="V631">
        <v>100.83450086838089</v>
      </c>
      <c r="W631">
        <v>99.489199999999997</v>
      </c>
      <c r="X631">
        <v>1371.9175</v>
      </c>
      <c r="Y631">
        <v>1046.27</v>
      </c>
      <c r="Z631">
        <v>1364.8558</v>
      </c>
    </row>
    <row r="632" spans="1:26">
      <c r="A632" s="8">
        <v>42913</v>
      </c>
      <c r="B632">
        <v>213.19300000000001</v>
      </c>
      <c r="C632">
        <v>442.21899999999999</v>
      </c>
      <c r="D632">
        <v>800.33</v>
      </c>
      <c r="E632">
        <v>793.59500000000003</v>
      </c>
      <c r="F632">
        <v>1489.5170000000001</v>
      </c>
      <c r="G632">
        <v>1254.2909999999999</v>
      </c>
      <c r="H632">
        <v>1062.9659999999999</v>
      </c>
      <c r="I632">
        <v>2419.38</v>
      </c>
      <c r="J632">
        <v>20225.09</v>
      </c>
      <c r="K632">
        <v>25839.99</v>
      </c>
      <c r="L632">
        <v>5258.58</v>
      </c>
      <c r="M632">
        <v>247.25880000000001</v>
      </c>
      <c r="N632">
        <v>200.22890000000001</v>
      </c>
      <c r="O632">
        <v>373.61579999999998</v>
      </c>
      <c r="P632">
        <v>2029.25</v>
      </c>
      <c r="Q632">
        <v>1901.97</v>
      </c>
      <c r="R632">
        <v>1152.1641</v>
      </c>
      <c r="S632">
        <v>130.4572</v>
      </c>
      <c r="T632">
        <v>471.9443</v>
      </c>
      <c r="U632">
        <v>589.63400000000001</v>
      </c>
      <c r="V632">
        <v>100.83348283598536</v>
      </c>
      <c r="W632">
        <v>99.488299999999995</v>
      </c>
      <c r="X632">
        <v>1363.8818000000001</v>
      </c>
      <c r="Y632">
        <v>1040.1400000000001</v>
      </c>
      <c r="Z632">
        <v>1346.7157</v>
      </c>
    </row>
    <row r="633" spans="1:26">
      <c r="A633" s="8">
        <v>42914</v>
      </c>
      <c r="B633">
        <v>213.1036</v>
      </c>
      <c r="C633">
        <v>440.97899999999998</v>
      </c>
      <c r="D633">
        <v>803.80899999999997</v>
      </c>
      <c r="E633">
        <v>793.90200000000004</v>
      </c>
      <c r="F633">
        <v>1495.5429999999999</v>
      </c>
      <c r="G633">
        <v>1249.376</v>
      </c>
      <c r="H633">
        <v>1067.692</v>
      </c>
      <c r="I633">
        <v>2440.69</v>
      </c>
      <c r="J633">
        <v>20130.41</v>
      </c>
      <c r="K633">
        <v>25683.5</v>
      </c>
      <c r="L633">
        <v>5252.9</v>
      </c>
      <c r="M633">
        <v>247.2167</v>
      </c>
      <c r="N633">
        <v>200.12549999999999</v>
      </c>
      <c r="O633">
        <v>373.53059999999999</v>
      </c>
      <c r="P633">
        <v>2028.06</v>
      </c>
      <c r="Q633">
        <v>1902.56</v>
      </c>
      <c r="R633">
        <v>1150.3323</v>
      </c>
      <c r="S633">
        <v>130.15899999999999</v>
      </c>
      <c r="T633">
        <v>472.76609999999999</v>
      </c>
      <c r="U633">
        <v>590.67240000000004</v>
      </c>
      <c r="V633">
        <v>100.83246403351997</v>
      </c>
      <c r="W633">
        <v>99.492699999999999</v>
      </c>
      <c r="X633">
        <v>1374.9213</v>
      </c>
      <c r="Y633">
        <v>1038.94</v>
      </c>
      <c r="Z633">
        <v>1348.1709000000001</v>
      </c>
    </row>
    <row r="634" spans="1:26">
      <c r="A634" s="8">
        <v>42915</v>
      </c>
      <c r="B634">
        <v>210.2833</v>
      </c>
      <c r="C634">
        <v>436.06</v>
      </c>
      <c r="D634">
        <v>801.55399999999997</v>
      </c>
      <c r="E634">
        <v>787.81899999999996</v>
      </c>
      <c r="F634">
        <v>1480.8889999999999</v>
      </c>
      <c r="G634">
        <v>1227.711</v>
      </c>
      <c r="H634">
        <v>1064.538</v>
      </c>
      <c r="I634">
        <v>2419.6999999999998</v>
      </c>
      <c r="J634">
        <v>20220.3</v>
      </c>
      <c r="K634">
        <v>25965.42</v>
      </c>
      <c r="L634">
        <v>5154.3500000000004</v>
      </c>
      <c r="M634">
        <v>245.88589999999999</v>
      </c>
      <c r="N634">
        <v>199.49700000000001</v>
      </c>
      <c r="O634">
        <v>373.01799999999997</v>
      </c>
      <c r="P634">
        <v>2024.24</v>
      </c>
      <c r="Q634">
        <v>1902.65</v>
      </c>
      <c r="R634">
        <v>1146.8185000000001</v>
      </c>
      <c r="S634">
        <v>130.24889999999999</v>
      </c>
      <c r="T634">
        <v>472.02359999999999</v>
      </c>
      <c r="U634">
        <v>589.23379999999997</v>
      </c>
      <c r="V634">
        <v>100.83144600112448</v>
      </c>
      <c r="W634">
        <v>99.501400000000004</v>
      </c>
      <c r="X634">
        <v>1365.8693000000001</v>
      </c>
      <c r="Y634">
        <v>1027.52</v>
      </c>
      <c r="Z634">
        <v>1331.3761</v>
      </c>
    </row>
    <row r="635" spans="1:26">
      <c r="A635" s="8">
        <v>42916</v>
      </c>
      <c r="B635">
        <v>209.4581</v>
      </c>
      <c r="C635">
        <v>437.024</v>
      </c>
      <c r="D635">
        <v>799.21199999999999</v>
      </c>
      <c r="E635">
        <v>782.84500000000003</v>
      </c>
      <c r="F635">
        <v>1479.6130000000001</v>
      </c>
      <c r="G635">
        <v>1226.2560000000001</v>
      </c>
      <c r="H635">
        <v>1062.6379999999999</v>
      </c>
      <c r="I635">
        <v>2423.41</v>
      </c>
      <c r="J635">
        <v>20033.43</v>
      </c>
      <c r="K635">
        <v>25764.58</v>
      </c>
      <c r="L635">
        <v>5120.68</v>
      </c>
      <c r="M635">
        <v>245.65110000000001</v>
      </c>
      <c r="N635">
        <v>199.34059999999999</v>
      </c>
      <c r="O635">
        <v>372.93130000000002</v>
      </c>
      <c r="P635">
        <v>2021.31</v>
      </c>
      <c r="Q635">
        <v>1903.27</v>
      </c>
      <c r="R635">
        <v>1146.6531</v>
      </c>
      <c r="S635">
        <v>129.84739999999999</v>
      </c>
      <c r="T635">
        <v>471.25529999999998</v>
      </c>
      <c r="U635">
        <v>588.255</v>
      </c>
      <c r="V635">
        <v>100.83043720956766</v>
      </c>
      <c r="W635">
        <v>99.498099999999994</v>
      </c>
      <c r="X635">
        <v>1365.7235000000001</v>
      </c>
      <c r="Y635">
        <v>1027.24</v>
      </c>
      <c r="Z635">
        <v>1331.4204999999999</v>
      </c>
    </row>
    <row r="636" spans="1:26">
      <c r="A636" s="8">
        <v>42919</v>
      </c>
      <c r="B636">
        <v>211.77600000000001</v>
      </c>
      <c r="C636">
        <v>438.27300000000002</v>
      </c>
      <c r="D636">
        <v>806.59400000000005</v>
      </c>
      <c r="E636">
        <v>794.1</v>
      </c>
      <c r="F636">
        <v>1480.4079999999999</v>
      </c>
      <c r="G636">
        <v>1233.8150000000001</v>
      </c>
      <c r="H636">
        <v>1070.777</v>
      </c>
      <c r="I636">
        <v>2429.0100000000002</v>
      </c>
      <c r="J636">
        <v>20055.8</v>
      </c>
      <c r="K636">
        <v>25784.17</v>
      </c>
      <c r="L636">
        <v>5195.72</v>
      </c>
      <c r="M636">
        <v>245.584</v>
      </c>
      <c r="N636">
        <v>199.29310000000001</v>
      </c>
      <c r="O636">
        <v>373.01069999999999</v>
      </c>
      <c r="P636">
        <v>2017.4</v>
      </c>
      <c r="Q636">
        <v>1904.21</v>
      </c>
      <c r="R636">
        <v>1146.2781</v>
      </c>
      <c r="S636">
        <v>129.4614</v>
      </c>
      <c r="T636">
        <v>469.53280000000001</v>
      </c>
      <c r="U636">
        <v>585.51400000000001</v>
      </c>
      <c r="V636">
        <v>100.82749323237552</v>
      </c>
      <c r="W636">
        <v>99.5</v>
      </c>
      <c r="X636">
        <v>1367.0508</v>
      </c>
      <c r="Y636">
        <v>1038.46</v>
      </c>
      <c r="Z636">
        <v>1336.6458</v>
      </c>
    </row>
    <row r="637" spans="1:26" hidden="1">
      <c r="A637" s="8">
        <v>42920</v>
      </c>
      <c r="B637">
        <v>211.1379</v>
      </c>
      <c r="C637">
        <v>437.27600000000001</v>
      </c>
      <c r="D637">
        <v>808.57399999999996</v>
      </c>
      <c r="E637">
        <v>792.41600000000005</v>
      </c>
      <c r="F637">
        <v>1477.0509999999999</v>
      </c>
      <c r="G637">
        <v>1229.588</v>
      </c>
      <c r="H637">
        <v>1070.104</v>
      </c>
      <c r="I637" t="e">
        <v>#N/A</v>
      </c>
      <c r="J637">
        <v>20032.349999999999</v>
      </c>
      <c r="K637">
        <v>25389.01</v>
      </c>
      <c r="L637">
        <v>5174.8999999999996</v>
      </c>
      <c r="M637">
        <v>245.7218</v>
      </c>
      <c r="N637">
        <v>199.44049999999999</v>
      </c>
      <c r="O637">
        <v>373.22980000000001</v>
      </c>
      <c r="P637" t="e">
        <v>#N/A</v>
      </c>
      <c r="Q637" t="e">
        <v>#N/A</v>
      </c>
      <c r="R637" t="e">
        <v>#N/A</v>
      </c>
      <c r="S637">
        <v>129.23070000000001</v>
      </c>
      <c r="T637">
        <v>469.50760000000002</v>
      </c>
      <c r="U637">
        <v>585.5548</v>
      </c>
      <c r="V637">
        <v>100.82649522179719</v>
      </c>
      <c r="W637">
        <v>99.511399999999995</v>
      </c>
      <c r="X637">
        <v>1365.7351000000001</v>
      </c>
      <c r="Y637" t="e">
        <v>#N/A</v>
      </c>
      <c r="Z637">
        <v>1336.8952999999999</v>
      </c>
    </row>
    <row r="638" spans="1:26">
      <c r="A638" s="8">
        <v>42921</v>
      </c>
      <c r="B638">
        <v>211.48779999999999</v>
      </c>
      <c r="C638">
        <v>438.97199999999998</v>
      </c>
      <c r="D638">
        <v>810.38300000000004</v>
      </c>
      <c r="E638">
        <v>791.57399999999996</v>
      </c>
      <c r="F638">
        <v>1482.6420000000001</v>
      </c>
      <c r="G638">
        <v>1234.0070000000001</v>
      </c>
      <c r="H638">
        <v>1069.4780000000001</v>
      </c>
      <c r="I638">
        <v>2432.54</v>
      </c>
      <c r="J638">
        <v>20081.63</v>
      </c>
      <c r="K638">
        <v>25521.97</v>
      </c>
      <c r="L638">
        <v>5180.1000000000004</v>
      </c>
      <c r="M638">
        <v>245.78210000000001</v>
      </c>
      <c r="N638">
        <v>199.53919999999999</v>
      </c>
      <c r="O638">
        <v>373.44420000000002</v>
      </c>
      <c r="P638">
        <v>2019.15</v>
      </c>
      <c r="Q638">
        <v>1904.55</v>
      </c>
      <c r="R638">
        <v>1146.1307999999999</v>
      </c>
      <c r="S638">
        <v>128.7422</v>
      </c>
      <c r="T638">
        <v>469.1902</v>
      </c>
      <c r="U638">
        <v>584.78769999999997</v>
      </c>
      <c r="V638">
        <v>100.82549644114896</v>
      </c>
      <c r="W638">
        <v>99.501199999999997</v>
      </c>
      <c r="X638">
        <v>1368.0274999999999</v>
      </c>
      <c r="Y638">
        <v>1025.54</v>
      </c>
      <c r="Z638">
        <v>1341.9489000000001</v>
      </c>
    </row>
    <row r="639" spans="1:26">
      <c r="A639" s="8">
        <v>42922</v>
      </c>
      <c r="B639">
        <v>210.08850000000001</v>
      </c>
      <c r="C639">
        <v>436.31400000000002</v>
      </c>
      <c r="D639">
        <v>809.21</v>
      </c>
      <c r="E639">
        <v>790.22</v>
      </c>
      <c r="F639">
        <v>1471.7529999999999</v>
      </c>
      <c r="G639">
        <v>1224.192</v>
      </c>
      <c r="H639">
        <v>1062.4960000000001</v>
      </c>
      <c r="I639">
        <v>2409.75</v>
      </c>
      <c r="J639">
        <v>19994.060000000001</v>
      </c>
      <c r="K639">
        <v>25465.22</v>
      </c>
      <c r="L639">
        <v>5152.3999999999996</v>
      </c>
      <c r="M639">
        <v>244.44460000000001</v>
      </c>
      <c r="N639">
        <v>198.8937</v>
      </c>
      <c r="O639">
        <v>372.45359999999999</v>
      </c>
      <c r="P639">
        <v>2015.95</v>
      </c>
      <c r="Q639">
        <v>1902.53</v>
      </c>
      <c r="R639">
        <v>1145.2445</v>
      </c>
      <c r="S639">
        <v>128.52350000000001</v>
      </c>
      <c r="T639">
        <v>468.91489999999999</v>
      </c>
      <c r="U639">
        <v>584.19619999999998</v>
      </c>
      <c r="V639">
        <v>100.82449843057061</v>
      </c>
      <c r="W639">
        <v>99.519400000000005</v>
      </c>
      <c r="X639">
        <v>1360.992</v>
      </c>
      <c r="Y639">
        <v>1007.18</v>
      </c>
      <c r="Z639">
        <v>1324.9290000000001</v>
      </c>
    </row>
    <row r="640" spans="1:26">
      <c r="A640" s="8">
        <v>42923</v>
      </c>
      <c r="B640">
        <v>209.9333</v>
      </c>
      <c r="C640">
        <v>437.40800000000002</v>
      </c>
      <c r="D640">
        <v>804.87300000000005</v>
      </c>
      <c r="E640">
        <v>790.00699999999995</v>
      </c>
      <c r="F640">
        <v>1477.6410000000001</v>
      </c>
      <c r="G640">
        <v>1225.434</v>
      </c>
      <c r="H640">
        <v>1063.5170000000001</v>
      </c>
      <c r="I640">
        <v>2425.1799999999998</v>
      </c>
      <c r="J640">
        <v>19929.09</v>
      </c>
      <c r="K640">
        <v>25340.85</v>
      </c>
      <c r="L640">
        <v>5145.16</v>
      </c>
      <c r="M640">
        <v>244.2329</v>
      </c>
      <c r="N640">
        <v>198.8887</v>
      </c>
      <c r="O640">
        <v>371.57560000000001</v>
      </c>
      <c r="P640">
        <v>2013.89</v>
      </c>
      <c r="Q640">
        <v>1898.78</v>
      </c>
      <c r="R640">
        <v>1144.5700999999999</v>
      </c>
      <c r="S640">
        <v>128.5377</v>
      </c>
      <c r="T640">
        <v>467.75599999999997</v>
      </c>
      <c r="U640">
        <v>582.10360000000003</v>
      </c>
      <c r="V640">
        <v>100.82349040908369</v>
      </c>
      <c r="W640">
        <v>99.518199999999993</v>
      </c>
      <c r="X640">
        <v>1364.8794</v>
      </c>
      <c r="Y640">
        <v>1014.01</v>
      </c>
      <c r="Z640">
        <v>1330.38</v>
      </c>
    </row>
    <row r="641" spans="1:26">
      <c r="A641" s="8">
        <v>42926</v>
      </c>
      <c r="B641">
        <v>210.7021</v>
      </c>
      <c r="C641">
        <v>438.81099999999998</v>
      </c>
      <c r="D641">
        <v>810.09</v>
      </c>
      <c r="E641">
        <v>793.072</v>
      </c>
      <c r="F641">
        <v>1482.972</v>
      </c>
      <c r="G641">
        <v>1231.021</v>
      </c>
      <c r="H641">
        <v>1064.4849999999999</v>
      </c>
      <c r="I641">
        <v>2427.4299999999998</v>
      </c>
      <c r="J641">
        <v>20080.98</v>
      </c>
      <c r="K641">
        <v>25500.06</v>
      </c>
      <c r="L641">
        <v>5165.6400000000003</v>
      </c>
      <c r="M641">
        <v>244.77209999999999</v>
      </c>
      <c r="N641">
        <v>199.137</v>
      </c>
      <c r="O641">
        <v>371.57580000000002</v>
      </c>
      <c r="P641">
        <v>2016.92</v>
      </c>
      <c r="Q641">
        <v>1899.51</v>
      </c>
      <c r="R641">
        <v>1145.1611</v>
      </c>
      <c r="S641">
        <v>129.16229999999999</v>
      </c>
      <c r="T641">
        <v>468.27620000000002</v>
      </c>
      <c r="U641">
        <v>582.65620000000001</v>
      </c>
      <c r="V641">
        <v>100.82047558546164</v>
      </c>
      <c r="W641">
        <v>99.545299999999997</v>
      </c>
      <c r="X641">
        <v>1367.6790000000001</v>
      </c>
      <c r="Y641">
        <v>1003.83</v>
      </c>
      <c r="Z641">
        <v>1333.4409000000001</v>
      </c>
    </row>
    <row r="642" spans="1:26">
      <c r="A642" s="8">
        <v>42927</v>
      </c>
      <c r="B642">
        <v>209.3537</v>
      </c>
      <c r="C642">
        <v>436.64699999999999</v>
      </c>
      <c r="D642">
        <v>815.97500000000002</v>
      </c>
      <c r="E642">
        <v>790.51199999999994</v>
      </c>
      <c r="F642">
        <v>1484.971</v>
      </c>
      <c r="G642">
        <v>1224.499</v>
      </c>
      <c r="H642">
        <v>1064.431</v>
      </c>
      <c r="I642">
        <v>2425.5300000000002</v>
      </c>
      <c r="J642">
        <v>20195.48</v>
      </c>
      <c r="K642">
        <v>25877.64</v>
      </c>
      <c r="L642">
        <v>5140.6000000000004</v>
      </c>
      <c r="M642">
        <v>244.44669999999999</v>
      </c>
      <c r="N642">
        <v>199.01820000000001</v>
      </c>
      <c r="O642">
        <v>371.23469999999998</v>
      </c>
      <c r="P642">
        <v>2017.9</v>
      </c>
      <c r="Q642">
        <v>1900.21</v>
      </c>
      <c r="R642">
        <v>1145.6325999999999</v>
      </c>
      <c r="S642">
        <v>129.0813</v>
      </c>
      <c r="T642">
        <v>468.2045</v>
      </c>
      <c r="U642">
        <v>582.22170000000006</v>
      </c>
      <c r="V642">
        <v>100.81946756397471</v>
      </c>
      <c r="W642">
        <v>99.5458</v>
      </c>
      <c r="X642">
        <v>1366.1014</v>
      </c>
      <c r="Y642">
        <v>1003.23</v>
      </c>
      <c r="Z642">
        <v>1328.6253999999999</v>
      </c>
    </row>
    <row r="643" spans="1:26">
      <c r="A643" s="8">
        <v>42928</v>
      </c>
      <c r="B643">
        <v>212.62350000000001</v>
      </c>
      <c r="C643">
        <v>440.65300000000002</v>
      </c>
      <c r="D643">
        <v>826.13199999999995</v>
      </c>
      <c r="E643">
        <v>799.54</v>
      </c>
      <c r="F643">
        <v>1497.164</v>
      </c>
      <c r="G643">
        <v>1242.903</v>
      </c>
      <c r="H643">
        <v>1070.152</v>
      </c>
      <c r="I643">
        <v>2443.25</v>
      </c>
      <c r="J643">
        <v>20098.38</v>
      </c>
      <c r="K643">
        <v>26043.64</v>
      </c>
      <c r="L643">
        <v>5222.13</v>
      </c>
      <c r="M643">
        <v>245.21520000000001</v>
      </c>
      <c r="N643">
        <v>199.43369999999999</v>
      </c>
      <c r="O643">
        <v>372.2088</v>
      </c>
      <c r="P643">
        <v>2022.5</v>
      </c>
      <c r="Q643">
        <v>1904.15</v>
      </c>
      <c r="R643">
        <v>1146.8357000000001</v>
      </c>
      <c r="S643">
        <v>130.0909</v>
      </c>
      <c r="T643">
        <v>470.47289999999998</v>
      </c>
      <c r="U643">
        <v>585.97879999999998</v>
      </c>
      <c r="V643">
        <v>100.81845954248776</v>
      </c>
      <c r="W643">
        <v>99.551199999999994</v>
      </c>
      <c r="X643">
        <v>1377.7030999999999</v>
      </c>
      <c r="Y643">
        <v>1016.2</v>
      </c>
      <c r="Z643">
        <v>1340.5092999999999</v>
      </c>
    </row>
    <row r="644" spans="1:26">
      <c r="A644" s="8">
        <v>42929</v>
      </c>
      <c r="B644">
        <v>213.26740000000001</v>
      </c>
      <c r="C644">
        <v>442.59800000000001</v>
      </c>
      <c r="D644">
        <v>827.42700000000002</v>
      </c>
      <c r="E644">
        <v>801.44100000000003</v>
      </c>
      <c r="F644">
        <v>1500.91</v>
      </c>
      <c r="G644">
        <v>1244.7760000000001</v>
      </c>
      <c r="H644">
        <v>1073.0530000000001</v>
      </c>
      <c r="I644">
        <v>2447.83</v>
      </c>
      <c r="J644">
        <v>20099.810000000001</v>
      </c>
      <c r="K644">
        <v>26346.17</v>
      </c>
      <c r="L644">
        <v>5235.3999999999996</v>
      </c>
      <c r="M644">
        <v>244.88939999999999</v>
      </c>
      <c r="N644">
        <v>199.34030000000001</v>
      </c>
      <c r="O644">
        <v>372.83620000000002</v>
      </c>
      <c r="P644">
        <v>2020.7</v>
      </c>
      <c r="Q644">
        <v>1905.48</v>
      </c>
      <c r="R644">
        <v>1147.6941999999999</v>
      </c>
      <c r="S644">
        <v>130.6867</v>
      </c>
      <c r="T644">
        <v>470.04</v>
      </c>
      <c r="U644">
        <v>585.29690000000005</v>
      </c>
      <c r="V644">
        <v>100.81745152100086</v>
      </c>
      <c r="W644">
        <v>99.553299999999993</v>
      </c>
      <c r="X644">
        <v>1381.2499</v>
      </c>
      <c r="Y644">
        <v>1017.83</v>
      </c>
      <c r="Z644">
        <v>1345.1542999999999</v>
      </c>
    </row>
    <row r="645" spans="1:26">
      <c r="A645" s="8">
        <v>42930</v>
      </c>
      <c r="B645">
        <v>213.6206</v>
      </c>
      <c r="C645">
        <v>443.44099999999997</v>
      </c>
      <c r="D645">
        <v>831.39200000000005</v>
      </c>
      <c r="E645">
        <v>799.92100000000005</v>
      </c>
      <c r="F645">
        <v>1507.145</v>
      </c>
      <c r="G645">
        <v>1247.5070000000001</v>
      </c>
      <c r="H645">
        <v>1075.462</v>
      </c>
      <c r="I645">
        <v>2459.27</v>
      </c>
      <c r="J645">
        <v>20118.86</v>
      </c>
      <c r="K645">
        <v>26389.23</v>
      </c>
      <c r="L645">
        <v>5235.3100000000004</v>
      </c>
      <c r="M645">
        <v>244.97550000000001</v>
      </c>
      <c r="N645">
        <v>199.3734</v>
      </c>
      <c r="O645">
        <v>373.31740000000002</v>
      </c>
      <c r="P645">
        <v>2023.05</v>
      </c>
      <c r="Q645">
        <v>1908.79</v>
      </c>
      <c r="R645">
        <v>1148.4057</v>
      </c>
      <c r="S645">
        <v>131.47380000000001</v>
      </c>
      <c r="T645">
        <v>471.83710000000002</v>
      </c>
      <c r="U645">
        <v>588.14120000000003</v>
      </c>
      <c r="V645">
        <v>100.81644272944405</v>
      </c>
      <c r="W645">
        <v>99.548900000000003</v>
      </c>
      <c r="X645">
        <v>1390.5379</v>
      </c>
      <c r="Y645">
        <v>1027.8399999999999</v>
      </c>
      <c r="Z645">
        <v>1347.0888</v>
      </c>
    </row>
    <row r="646" spans="1:26" hidden="1">
      <c r="A646" s="8">
        <v>42933</v>
      </c>
      <c r="B646">
        <v>213.5642</v>
      </c>
      <c r="C646">
        <v>445.483</v>
      </c>
      <c r="D646">
        <v>834.44</v>
      </c>
      <c r="E646">
        <v>800.69500000000005</v>
      </c>
      <c r="F646">
        <v>1507.8050000000001</v>
      </c>
      <c r="G646">
        <v>1249.125</v>
      </c>
      <c r="H646">
        <v>1076.1189999999999</v>
      </c>
      <c r="I646">
        <v>2459.14</v>
      </c>
      <c r="J646" t="e">
        <v>#N/A</v>
      </c>
      <c r="K646">
        <v>26470.58</v>
      </c>
      <c r="L646">
        <v>5230.17</v>
      </c>
      <c r="M646">
        <v>245.37780000000001</v>
      </c>
      <c r="N646">
        <v>199.52279999999999</v>
      </c>
      <c r="O646">
        <v>373.5521</v>
      </c>
      <c r="P646">
        <v>2025.01</v>
      </c>
      <c r="Q646">
        <v>1912.92</v>
      </c>
      <c r="R646">
        <v>1150.0589</v>
      </c>
      <c r="S646">
        <v>131.89670000000001</v>
      </c>
      <c r="T646">
        <v>472.48779999999999</v>
      </c>
      <c r="U646">
        <v>588.9248</v>
      </c>
      <c r="V646">
        <v>100.81340865407471</v>
      </c>
      <c r="W646">
        <v>99.564999999999998</v>
      </c>
      <c r="X646">
        <v>1391.8459</v>
      </c>
      <c r="Y646">
        <v>1032.57</v>
      </c>
      <c r="Z646">
        <v>1344.048</v>
      </c>
    </row>
    <row r="647" spans="1:26">
      <c r="A647" s="8">
        <v>42934</v>
      </c>
      <c r="B647">
        <v>211.13040000000001</v>
      </c>
      <c r="C647">
        <v>444.56900000000002</v>
      </c>
      <c r="D647">
        <v>828.35699999999997</v>
      </c>
      <c r="E647">
        <v>795.22</v>
      </c>
      <c r="F647">
        <v>1507.241</v>
      </c>
      <c r="G647">
        <v>1240.5999999999999</v>
      </c>
      <c r="H647">
        <v>1072.635</v>
      </c>
      <c r="I647">
        <v>2460.61</v>
      </c>
      <c r="J647">
        <v>19999.91</v>
      </c>
      <c r="K647">
        <v>26524.94</v>
      </c>
      <c r="L647">
        <v>5173.2700000000004</v>
      </c>
      <c r="M647">
        <v>245.73220000000001</v>
      </c>
      <c r="N647">
        <v>199.7062</v>
      </c>
      <c r="O647">
        <v>373.17239999999998</v>
      </c>
      <c r="P647">
        <v>2029.63</v>
      </c>
      <c r="Q647">
        <v>1914.83</v>
      </c>
      <c r="R647">
        <v>1152.5686000000001</v>
      </c>
      <c r="S647">
        <v>132.52189999999999</v>
      </c>
      <c r="T647">
        <v>475.30470000000003</v>
      </c>
      <c r="U647">
        <v>593.17870000000005</v>
      </c>
      <c r="V647">
        <v>100.8123898516093</v>
      </c>
      <c r="W647">
        <v>99.5702</v>
      </c>
      <c r="X647">
        <v>1393.4051999999999</v>
      </c>
      <c r="Y647">
        <v>1031.24</v>
      </c>
      <c r="Z647">
        <v>1332.4919</v>
      </c>
    </row>
    <row r="648" spans="1:26">
      <c r="A648" s="8">
        <v>42935</v>
      </c>
      <c r="B648">
        <v>212.76349999999999</v>
      </c>
      <c r="C648">
        <v>446.971</v>
      </c>
      <c r="D648">
        <v>834.24300000000005</v>
      </c>
      <c r="E648">
        <v>798.55799999999999</v>
      </c>
      <c r="F648">
        <v>1516.394</v>
      </c>
      <c r="G648">
        <v>1247.9960000000001</v>
      </c>
      <c r="H648">
        <v>1077.8499999999999</v>
      </c>
      <c r="I648">
        <v>2473.83</v>
      </c>
      <c r="J648">
        <v>20020.86</v>
      </c>
      <c r="K648">
        <v>26672.16</v>
      </c>
      <c r="L648">
        <v>5216.07</v>
      </c>
      <c r="M648">
        <v>246.04400000000001</v>
      </c>
      <c r="N648">
        <v>199.92930000000001</v>
      </c>
      <c r="O648">
        <v>373.98200000000003</v>
      </c>
      <c r="P648">
        <v>2029.88</v>
      </c>
      <c r="Q648">
        <v>1917.67</v>
      </c>
      <c r="R648">
        <v>1153.231</v>
      </c>
      <c r="S648">
        <v>132.6773</v>
      </c>
      <c r="T648">
        <v>475.05040000000002</v>
      </c>
      <c r="U648">
        <v>592.90290000000005</v>
      </c>
      <c r="V648">
        <v>100.81137181921382</v>
      </c>
      <c r="W648">
        <v>99.567899999999995</v>
      </c>
      <c r="X648">
        <v>1398.1974</v>
      </c>
      <c r="Y648">
        <v>1039.02</v>
      </c>
      <c r="Z648">
        <v>1344.6904999999999</v>
      </c>
    </row>
    <row r="649" spans="1:26">
      <c r="A649" s="8">
        <v>42936</v>
      </c>
      <c r="B649">
        <v>211.99799999999999</v>
      </c>
      <c r="C649">
        <v>447.20100000000002</v>
      </c>
      <c r="D649">
        <v>830.04499999999996</v>
      </c>
      <c r="E649">
        <v>799.37300000000005</v>
      </c>
      <c r="F649">
        <v>1517.6320000000001</v>
      </c>
      <c r="G649">
        <v>1249.7919999999999</v>
      </c>
      <c r="H649">
        <v>1079.0550000000001</v>
      </c>
      <c r="I649">
        <v>2473.4499999999998</v>
      </c>
      <c r="J649">
        <v>20144.59</v>
      </c>
      <c r="K649">
        <v>26740.21</v>
      </c>
      <c r="L649">
        <v>5199.22</v>
      </c>
      <c r="M649">
        <v>246.18600000000001</v>
      </c>
      <c r="N649">
        <v>199.90600000000001</v>
      </c>
      <c r="O649">
        <v>373.52620000000002</v>
      </c>
      <c r="P649">
        <v>2030.64</v>
      </c>
      <c r="Q649">
        <v>1919.91</v>
      </c>
      <c r="R649">
        <v>1155.2573</v>
      </c>
      <c r="S649">
        <v>132.84399999999999</v>
      </c>
      <c r="T649">
        <v>476.25119999999998</v>
      </c>
      <c r="U649">
        <v>594.38689999999997</v>
      </c>
      <c r="V649">
        <v>100.81035378681831</v>
      </c>
      <c r="W649">
        <v>99.6233</v>
      </c>
      <c r="X649">
        <v>1401.8372999999999</v>
      </c>
      <c r="Y649">
        <v>1034.01</v>
      </c>
      <c r="Z649">
        <v>1334.9110000000001</v>
      </c>
    </row>
    <row r="650" spans="1:26">
      <c r="A650" s="8">
        <v>42937</v>
      </c>
      <c r="B650">
        <v>209.81020000000001</v>
      </c>
      <c r="C650">
        <v>443.94799999999998</v>
      </c>
      <c r="D650">
        <v>825.06700000000001</v>
      </c>
      <c r="E650">
        <v>791.56600000000003</v>
      </c>
      <c r="F650">
        <v>1514.154</v>
      </c>
      <c r="G650">
        <v>1238.287</v>
      </c>
      <c r="H650">
        <v>1075.086</v>
      </c>
      <c r="I650">
        <v>2472.54</v>
      </c>
      <c r="J650">
        <v>20099.75</v>
      </c>
      <c r="K650">
        <v>26706.09</v>
      </c>
      <c r="L650">
        <v>5117.66</v>
      </c>
      <c r="M650">
        <v>246.6541</v>
      </c>
      <c r="N650">
        <v>200.23480000000001</v>
      </c>
      <c r="O650">
        <v>373.75760000000002</v>
      </c>
      <c r="P650">
        <v>2034.31</v>
      </c>
      <c r="Q650">
        <v>1920.1</v>
      </c>
      <c r="R650">
        <v>1156.4967999999999</v>
      </c>
      <c r="S650">
        <v>133.1618</v>
      </c>
      <c r="T650">
        <v>477.76389999999998</v>
      </c>
      <c r="U650">
        <v>596.71180000000004</v>
      </c>
      <c r="V650">
        <v>100.80933575442282</v>
      </c>
      <c r="W650">
        <v>99.633899999999997</v>
      </c>
      <c r="X650">
        <v>1400.0128999999999</v>
      </c>
      <c r="Y650">
        <v>1035.01</v>
      </c>
      <c r="Z650">
        <v>1329.2947999999999</v>
      </c>
    </row>
    <row r="651" spans="1:26">
      <c r="A651" s="8">
        <v>42940</v>
      </c>
      <c r="B651">
        <v>209.29580000000001</v>
      </c>
      <c r="C651">
        <v>442.52300000000002</v>
      </c>
      <c r="D651">
        <v>822.529</v>
      </c>
      <c r="E651">
        <v>789.26099999999997</v>
      </c>
      <c r="F651">
        <v>1513.27</v>
      </c>
      <c r="G651">
        <v>1231.1220000000001</v>
      </c>
      <c r="H651">
        <v>1072.7529999999999</v>
      </c>
      <c r="I651">
        <v>2469.91</v>
      </c>
      <c r="J651">
        <v>19975.669999999998</v>
      </c>
      <c r="K651">
        <v>26846.83</v>
      </c>
      <c r="L651">
        <v>5127.7</v>
      </c>
      <c r="M651">
        <v>246.79089999999999</v>
      </c>
      <c r="N651">
        <v>200.30860000000001</v>
      </c>
      <c r="O651">
        <v>374.31569999999999</v>
      </c>
      <c r="P651">
        <v>2032.27</v>
      </c>
      <c r="Q651">
        <v>1921.11</v>
      </c>
      <c r="R651">
        <v>1156.9372000000001</v>
      </c>
      <c r="S651">
        <v>133.06620000000001</v>
      </c>
      <c r="T651">
        <v>477.65519999999998</v>
      </c>
      <c r="U651">
        <v>596.68510000000003</v>
      </c>
      <c r="V651">
        <v>100.80630090898357</v>
      </c>
      <c r="W651">
        <v>99.696700000000007</v>
      </c>
      <c r="X651">
        <v>1397.5754999999999</v>
      </c>
      <c r="Y651">
        <v>1033.53</v>
      </c>
      <c r="Z651">
        <v>1328.4331</v>
      </c>
    </row>
    <row r="652" spans="1:26">
      <c r="A652" s="8">
        <v>42941</v>
      </c>
      <c r="B652">
        <v>210.2389</v>
      </c>
      <c r="C652">
        <v>443.61799999999999</v>
      </c>
      <c r="D652">
        <v>821.077</v>
      </c>
      <c r="E652">
        <v>795.31600000000003</v>
      </c>
      <c r="F652">
        <v>1514.1869999999999</v>
      </c>
      <c r="G652">
        <v>1233.5719999999999</v>
      </c>
      <c r="H652">
        <v>1078.415</v>
      </c>
      <c r="I652">
        <v>2477.13</v>
      </c>
      <c r="J652">
        <v>19955.2</v>
      </c>
      <c r="K652">
        <v>26852.05</v>
      </c>
      <c r="L652">
        <v>5161.08</v>
      </c>
      <c r="M652">
        <v>245.93549999999999</v>
      </c>
      <c r="N652">
        <v>199.87039999999999</v>
      </c>
      <c r="O652">
        <v>374.33229999999998</v>
      </c>
      <c r="P652">
        <v>2024.71</v>
      </c>
      <c r="Q652">
        <v>1922.08</v>
      </c>
      <c r="R652">
        <v>1155.4090000000001</v>
      </c>
      <c r="S652">
        <v>132.76410000000001</v>
      </c>
      <c r="T652">
        <v>476.02510000000001</v>
      </c>
      <c r="U652">
        <v>594.41160000000002</v>
      </c>
      <c r="V652">
        <v>100.80529288749666</v>
      </c>
      <c r="W652">
        <v>99.679599999999994</v>
      </c>
      <c r="X652">
        <v>1401.1270999999999</v>
      </c>
      <c r="Y652">
        <v>1034.99</v>
      </c>
      <c r="Z652">
        <v>1329.4495999999999</v>
      </c>
    </row>
    <row r="653" spans="1:26">
      <c r="A653" s="8">
        <v>42942</v>
      </c>
      <c r="B653">
        <v>211.28630000000001</v>
      </c>
      <c r="C653">
        <v>445.63200000000001</v>
      </c>
      <c r="D653">
        <v>826.34799999999996</v>
      </c>
      <c r="E653">
        <v>798.26199999999994</v>
      </c>
      <c r="F653">
        <v>1517.78</v>
      </c>
      <c r="G653">
        <v>1241.3209999999999</v>
      </c>
      <c r="H653">
        <v>1078.6669999999999</v>
      </c>
      <c r="I653">
        <v>2477.83</v>
      </c>
      <c r="J653">
        <v>20050.16</v>
      </c>
      <c r="K653">
        <v>26941.02</v>
      </c>
      <c r="L653">
        <v>5190.17</v>
      </c>
      <c r="M653">
        <v>246.07210000000001</v>
      </c>
      <c r="N653">
        <v>199.9811</v>
      </c>
      <c r="O653">
        <v>374.75760000000002</v>
      </c>
      <c r="P653">
        <v>2029.59</v>
      </c>
      <c r="Q653">
        <v>1923.73</v>
      </c>
      <c r="R653">
        <v>1155.5355</v>
      </c>
      <c r="S653">
        <v>132.50540000000001</v>
      </c>
      <c r="T653">
        <v>475.94220000000001</v>
      </c>
      <c r="U653">
        <v>593.74950000000001</v>
      </c>
      <c r="V653">
        <v>100.80427485510116</v>
      </c>
      <c r="W653">
        <v>99.687600000000003</v>
      </c>
      <c r="X653">
        <v>1400.7994000000001</v>
      </c>
      <c r="Y653">
        <v>1040.99</v>
      </c>
      <c r="Z653">
        <v>1332.9013</v>
      </c>
    </row>
    <row r="654" spans="1:26">
      <c r="A654" s="8">
        <v>42943</v>
      </c>
      <c r="B654">
        <v>211.0171</v>
      </c>
      <c r="C654">
        <v>447.76499999999999</v>
      </c>
      <c r="D654">
        <v>830.74800000000005</v>
      </c>
      <c r="E654">
        <v>797.79</v>
      </c>
      <c r="F654">
        <v>1516.4179999999999</v>
      </c>
      <c r="G654">
        <v>1243.77</v>
      </c>
      <c r="H654">
        <v>1079.7349999999999</v>
      </c>
      <c r="I654">
        <v>2475.42</v>
      </c>
      <c r="J654">
        <v>20079.64</v>
      </c>
      <c r="K654">
        <v>27131.17</v>
      </c>
      <c r="L654">
        <v>5186.95</v>
      </c>
      <c r="M654">
        <v>246.404</v>
      </c>
      <c r="N654">
        <v>200.19919999999999</v>
      </c>
      <c r="O654">
        <v>375.2407</v>
      </c>
      <c r="P654">
        <v>2027.29</v>
      </c>
      <c r="Q654">
        <v>1923.75</v>
      </c>
      <c r="R654">
        <v>1155.3234</v>
      </c>
      <c r="S654">
        <v>133.3109</v>
      </c>
      <c r="T654">
        <v>476.78300000000002</v>
      </c>
      <c r="U654">
        <v>595.36720000000003</v>
      </c>
      <c r="V654">
        <v>100.80326683361425</v>
      </c>
      <c r="W654">
        <v>99.661000000000001</v>
      </c>
      <c r="X654">
        <v>1400.7458999999999</v>
      </c>
      <c r="Y654">
        <v>1040.92</v>
      </c>
      <c r="Z654">
        <v>1328.3463999999999</v>
      </c>
    </row>
    <row r="655" spans="1:26">
      <c r="A655" s="8">
        <v>42944</v>
      </c>
      <c r="B655">
        <v>208.911</v>
      </c>
      <c r="C655">
        <v>443.96100000000001</v>
      </c>
      <c r="D655">
        <v>825.41099999999994</v>
      </c>
      <c r="E655">
        <v>793.13</v>
      </c>
      <c r="F655">
        <v>1510.2570000000001</v>
      </c>
      <c r="G655">
        <v>1232.3399999999999</v>
      </c>
      <c r="H655">
        <v>1076.1790000000001</v>
      </c>
      <c r="I655">
        <v>2472.1</v>
      </c>
      <c r="J655">
        <v>19959.84</v>
      </c>
      <c r="K655">
        <v>26979.39</v>
      </c>
      <c r="L655">
        <v>5131.3900000000003</v>
      </c>
      <c r="M655">
        <v>246.15950000000001</v>
      </c>
      <c r="N655">
        <v>200.0812</v>
      </c>
      <c r="O655">
        <v>374.99470000000002</v>
      </c>
      <c r="P655">
        <v>2030.06</v>
      </c>
      <c r="Q655">
        <v>1924.21</v>
      </c>
      <c r="R655">
        <v>1155.4324999999999</v>
      </c>
      <c r="S655">
        <v>133.11859999999999</v>
      </c>
      <c r="T655">
        <v>478.31360000000001</v>
      </c>
      <c r="U655">
        <v>597.51490000000001</v>
      </c>
      <c r="V655">
        <v>100.80225881212732</v>
      </c>
      <c r="W655">
        <v>99.625799999999998</v>
      </c>
      <c r="X655">
        <v>1400.481</v>
      </c>
      <c r="Y655">
        <v>1039.23</v>
      </c>
      <c r="Z655">
        <v>1317.8575000000001</v>
      </c>
    </row>
    <row r="656" spans="1:26">
      <c r="A656" s="8">
        <v>42947</v>
      </c>
      <c r="B656">
        <v>208.6763</v>
      </c>
      <c r="C656">
        <v>444.77100000000002</v>
      </c>
      <c r="D656">
        <v>829.72699999999998</v>
      </c>
      <c r="E656">
        <v>793.61300000000006</v>
      </c>
      <c r="F656">
        <v>1507.498</v>
      </c>
      <c r="G656">
        <v>1229.3520000000001</v>
      </c>
      <c r="H656">
        <v>1077.683</v>
      </c>
      <c r="I656">
        <v>2470.3000000000002</v>
      </c>
      <c r="J656">
        <v>19925.18</v>
      </c>
      <c r="K656">
        <v>27323.99</v>
      </c>
      <c r="L656">
        <v>5093.7700000000004</v>
      </c>
      <c r="M656">
        <v>246.32689999999999</v>
      </c>
      <c r="N656">
        <v>200.10720000000001</v>
      </c>
      <c r="O656">
        <v>375.29</v>
      </c>
      <c r="P656">
        <v>2030.01</v>
      </c>
      <c r="Q656">
        <v>1924.35</v>
      </c>
      <c r="R656">
        <v>1155.9302</v>
      </c>
      <c r="S656">
        <v>133.26519999999999</v>
      </c>
      <c r="T656">
        <v>479.17849999999999</v>
      </c>
      <c r="U656">
        <v>599.0933</v>
      </c>
      <c r="V656">
        <v>100.79924475857513</v>
      </c>
      <c r="W656">
        <v>99.727900000000005</v>
      </c>
      <c r="X656">
        <v>1400.7173</v>
      </c>
      <c r="Y656">
        <v>1038.95</v>
      </c>
      <c r="Z656">
        <v>1313.0903000000001</v>
      </c>
    </row>
    <row r="657" spans="1:26">
      <c r="A657" s="8">
        <v>42948</v>
      </c>
      <c r="B657">
        <v>209.99109999999999</v>
      </c>
      <c r="C657">
        <v>447.03100000000001</v>
      </c>
      <c r="D657">
        <v>830.06</v>
      </c>
      <c r="E657">
        <v>798.51099999999997</v>
      </c>
      <c r="F657">
        <v>1512.5329999999999</v>
      </c>
      <c r="G657">
        <v>1236.441</v>
      </c>
      <c r="H657">
        <v>1082.0250000000001</v>
      </c>
      <c r="I657">
        <v>2476.35</v>
      </c>
      <c r="J657">
        <v>19985.79</v>
      </c>
      <c r="K657">
        <v>27540.23</v>
      </c>
      <c r="L657">
        <v>5127.03</v>
      </c>
      <c r="M657">
        <v>247.1919</v>
      </c>
      <c r="N657">
        <v>200.6079</v>
      </c>
      <c r="O657">
        <v>375.87270000000001</v>
      </c>
      <c r="P657">
        <v>2034.76</v>
      </c>
      <c r="Q657">
        <v>1925.74</v>
      </c>
      <c r="R657">
        <v>1156.6015</v>
      </c>
      <c r="S657">
        <v>133.32470000000001</v>
      </c>
      <c r="T657">
        <v>480.74079999999998</v>
      </c>
      <c r="U657">
        <v>601.20169999999996</v>
      </c>
      <c r="V657">
        <v>100.79826753988384</v>
      </c>
      <c r="W657">
        <v>99.685199999999995</v>
      </c>
      <c r="X657">
        <v>1406.9607000000001</v>
      </c>
      <c r="Y657">
        <v>1043.1300000000001</v>
      </c>
      <c r="Z657">
        <v>1316.9672</v>
      </c>
    </row>
    <row r="658" spans="1:26">
      <c r="A658" s="8">
        <v>42949</v>
      </c>
      <c r="B658">
        <v>209.1241</v>
      </c>
      <c r="C658">
        <v>446.93599999999998</v>
      </c>
      <c r="D658">
        <v>836.33399999999995</v>
      </c>
      <c r="E658">
        <v>798.23</v>
      </c>
      <c r="F658">
        <v>1512.6969999999999</v>
      </c>
      <c r="G658">
        <v>1232.952</v>
      </c>
      <c r="H658">
        <v>1081.203</v>
      </c>
      <c r="I658">
        <v>2477.5700000000002</v>
      </c>
      <c r="J658">
        <v>20080.04</v>
      </c>
      <c r="K658">
        <v>27607.38</v>
      </c>
      <c r="L658">
        <v>5107.25</v>
      </c>
      <c r="M658">
        <v>247.27160000000001</v>
      </c>
      <c r="N658">
        <v>200.69730000000001</v>
      </c>
      <c r="O658">
        <v>375.91379999999998</v>
      </c>
      <c r="P658">
        <v>2034.06</v>
      </c>
      <c r="Q658">
        <v>1926.09</v>
      </c>
      <c r="R658">
        <v>1156.9271000000001</v>
      </c>
      <c r="S658">
        <v>133.119</v>
      </c>
      <c r="T658">
        <v>480.87799999999999</v>
      </c>
      <c r="U658">
        <v>601.31659999999999</v>
      </c>
      <c r="V658">
        <v>100.7972695293055</v>
      </c>
      <c r="W658">
        <v>99.668499999999995</v>
      </c>
      <c r="X658">
        <v>1405.7893999999999</v>
      </c>
      <c r="Y658">
        <v>1035.52</v>
      </c>
      <c r="Z658">
        <v>1311.5968</v>
      </c>
    </row>
    <row r="659" spans="1:26">
      <c r="A659" s="8">
        <v>42950</v>
      </c>
      <c r="B659">
        <v>209.41990000000001</v>
      </c>
      <c r="C659">
        <v>447.012</v>
      </c>
      <c r="D659">
        <v>838.29</v>
      </c>
      <c r="E659">
        <v>800.61199999999997</v>
      </c>
      <c r="F659">
        <v>1510.3810000000001</v>
      </c>
      <c r="G659">
        <v>1237.164</v>
      </c>
      <c r="H659">
        <v>1079.713</v>
      </c>
      <c r="I659">
        <v>2472.16</v>
      </c>
      <c r="J659">
        <v>20029.259999999998</v>
      </c>
      <c r="K659">
        <v>27531.01</v>
      </c>
      <c r="L659">
        <v>5130.49</v>
      </c>
      <c r="M659">
        <v>247.58189999999999</v>
      </c>
      <c r="N659">
        <v>200.8672</v>
      </c>
      <c r="O659">
        <v>375.89120000000003</v>
      </c>
      <c r="P659">
        <v>2037.5</v>
      </c>
      <c r="Q659">
        <v>1925.23</v>
      </c>
      <c r="R659">
        <v>1158.2013999999999</v>
      </c>
      <c r="S659">
        <v>133.14439999999999</v>
      </c>
      <c r="T659">
        <v>481.9366</v>
      </c>
      <c r="U659">
        <v>602.84630000000004</v>
      </c>
      <c r="V659">
        <v>100.79628152963573</v>
      </c>
      <c r="W659">
        <v>99.683800000000005</v>
      </c>
      <c r="X659">
        <v>1405.5881999999999</v>
      </c>
      <c r="Y659">
        <v>1032.6600000000001</v>
      </c>
      <c r="Z659">
        <v>1308.4294</v>
      </c>
    </row>
    <row r="660" spans="1:26">
      <c r="A660" s="8">
        <v>42951</v>
      </c>
      <c r="B660">
        <v>211.47130000000001</v>
      </c>
      <c r="C660">
        <v>449.67200000000003</v>
      </c>
      <c r="D660">
        <v>838.572</v>
      </c>
      <c r="E660">
        <v>806.06</v>
      </c>
      <c r="F660">
        <v>1514.7639999999999</v>
      </c>
      <c r="G660">
        <v>1247.345</v>
      </c>
      <c r="H660">
        <v>1082.9549999999999</v>
      </c>
      <c r="I660">
        <v>2476.83</v>
      </c>
      <c r="J660">
        <v>19952.330000000002</v>
      </c>
      <c r="K660">
        <v>27562.68</v>
      </c>
      <c r="L660">
        <v>5203.4399999999996</v>
      </c>
      <c r="M660">
        <v>247.35839999999999</v>
      </c>
      <c r="N660">
        <v>200.79509999999999</v>
      </c>
      <c r="O660">
        <v>376.25479999999999</v>
      </c>
      <c r="P660">
        <v>2033.38</v>
      </c>
      <c r="Q660">
        <v>1925.13</v>
      </c>
      <c r="R660">
        <v>1157.7748999999999</v>
      </c>
      <c r="S660">
        <v>133.00790000000001</v>
      </c>
      <c r="T660">
        <v>479.12099999999998</v>
      </c>
      <c r="U660">
        <v>598.77260000000001</v>
      </c>
      <c r="V660">
        <v>100.79530354087454</v>
      </c>
      <c r="W660">
        <v>99.674000000000007</v>
      </c>
      <c r="X660">
        <v>1404.4169999999999</v>
      </c>
      <c r="Y660">
        <v>1036.04</v>
      </c>
      <c r="Z660">
        <v>1322.1557</v>
      </c>
    </row>
    <row r="661" spans="1:26">
      <c r="A661" s="8">
        <v>42954</v>
      </c>
      <c r="B661">
        <v>211.18879999999999</v>
      </c>
      <c r="C661">
        <v>450.34800000000001</v>
      </c>
      <c r="D661">
        <v>844.78399999999999</v>
      </c>
      <c r="E661">
        <v>807.15200000000004</v>
      </c>
      <c r="F661">
        <v>1519.807</v>
      </c>
      <c r="G661">
        <v>1247.961</v>
      </c>
      <c r="H661">
        <v>1084.4469999999999</v>
      </c>
      <c r="I661">
        <v>2480.91</v>
      </c>
      <c r="J661">
        <v>20055.89</v>
      </c>
      <c r="K661">
        <v>27690.36</v>
      </c>
      <c r="L661">
        <v>5207.8900000000003</v>
      </c>
      <c r="M661">
        <v>247.56110000000001</v>
      </c>
      <c r="N661">
        <v>200.88640000000001</v>
      </c>
      <c r="O661">
        <v>376.25310000000002</v>
      </c>
      <c r="P661">
        <v>2034.56</v>
      </c>
      <c r="Q661">
        <v>1925.55</v>
      </c>
      <c r="R661">
        <v>1158.7919999999999</v>
      </c>
      <c r="S661">
        <v>132.8956</v>
      </c>
      <c r="T661">
        <v>479.82819999999998</v>
      </c>
      <c r="U661">
        <v>599.74670000000003</v>
      </c>
      <c r="V661">
        <v>100.7923102792094</v>
      </c>
      <c r="W661">
        <v>99.772000000000006</v>
      </c>
      <c r="X661">
        <v>1407.1217999999999</v>
      </c>
      <c r="Y661">
        <v>1035.06</v>
      </c>
      <c r="Z661">
        <v>1319.5564999999999</v>
      </c>
    </row>
    <row r="662" spans="1:26">
      <c r="A662" s="8">
        <v>42955</v>
      </c>
      <c r="B662">
        <v>211.6027</v>
      </c>
      <c r="C662">
        <v>450.46</v>
      </c>
      <c r="D662">
        <v>852.54499999999996</v>
      </c>
      <c r="E662">
        <v>809.63800000000003</v>
      </c>
      <c r="F662">
        <v>1517.7</v>
      </c>
      <c r="G662">
        <v>1248.2619999999999</v>
      </c>
      <c r="H662">
        <v>1083.672</v>
      </c>
      <c r="I662">
        <v>2474.92</v>
      </c>
      <c r="J662">
        <v>19996.009999999998</v>
      </c>
      <c r="K662">
        <v>27854.91</v>
      </c>
      <c r="L662">
        <v>5218.8900000000003</v>
      </c>
      <c r="M662">
        <v>247.36189999999999</v>
      </c>
      <c r="N662">
        <v>200.7724</v>
      </c>
      <c r="O662">
        <v>375.98399999999998</v>
      </c>
      <c r="P662">
        <v>2031.74</v>
      </c>
      <c r="Q662">
        <v>1924.15</v>
      </c>
      <c r="R662">
        <v>1158.5522000000001</v>
      </c>
      <c r="S662">
        <v>132.8133</v>
      </c>
      <c r="T662">
        <v>478.67009999999999</v>
      </c>
      <c r="U662">
        <v>598.30280000000005</v>
      </c>
      <c r="V662">
        <v>100.79132227953964</v>
      </c>
      <c r="W662">
        <v>99.765199999999993</v>
      </c>
      <c r="X662">
        <v>1402.3742</v>
      </c>
      <c r="Y662">
        <v>1029.33</v>
      </c>
      <c r="Z662">
        <v>1322.8106</v>
      </c>
    </row>
    <row r="663" spans="1:26">
      <c r="A663" s="8">
        <v>42956</v>
      </c>
      <c r="B663">
        <v>210.04050000000001</v>
      </c>
      <c r="C663">
        <v>447.49299999999999</v>
      </c>
      <c r="D663">
        <v>845.80499999999995</v>
      </c>
      <c r="E663">
        <v>801.54899999999998</v>
      </c>
      <c r="F663">
        <v>1511.9280000000001</v>
      </c>
      <c r="G663">
        <v>1238.9259999999999</v>
      </c>
      <c r="H663">
        <v>1078.8309999999999</v>
      </c>
      <c r="I663">
        <v>2474.02</v>
      </c>
      <c r="J663">
        <v>19738.71</v>
      </c>
      <c r="K663">
        <v>27757.09</v>
      </c>
      <c r="L663">
        <v>5145.7</v>
      </c>
      <c r="M663">
        <v>247.85650000000001</v>
      </c>
      <c r="N663">
        <v>201.07859999999999</v>
      </c>
      <c r="O663">
        <v>375.63569999999999</v>
      </c>
      <c r="P663">
        <v>2035.46</v>
      </c>
      <c r="Q663">
        <v>1917.83</v>
      </c>
      <c r="R663">
        <v>1159.9078999999999</v>
      </c>
      <c r="S663">
        <v>132.1686</v>
      </c>
      <c r="T663">
        <v>480.08569999999997</v>
      </c>
      <c r="U663">
        <v>600.68349999999998</v>
      </c>
      <c r="V663">
        <v>100.79032426896131</v>
      </c>
      <c r="W663">
        <v>99.759500000000003</v>
      </c>
      <c r="X663">
        <v>1398.2198000000001</v>
      </c>
      <c r="Y663">
        <v>1027.23</v>
      </c>
      <c r="Z663">
        <v>1318.3099</v>
      </c>
    </row>
    <row r="664" spans="1:26">
      <c r="A664" s="8">
        <v>42957</v>
      </c>
      <c r="B664">
        <v>208.1814</v>
      </c>
      <c r="C664">
        <v>443.726</v>
      </c>
      <c r="D664">
        <v>839.351</v>
      </c>
      <c r="E664">
        <v>792.43</v>
      </c>
      <c r="F664">
        <v>1492.634</v>
      </c>
      <c r="G664">
        <v>1227.8030000000001</v>
      </c>
      <c r="H664">
        <v>1067.441</v>
      </c>
      <c r="I664">
        <v>2438.21</v>
      </c>
      <c r="J664">
        <v>19729.740000000002</v>
      </c>
      <c r="K664">
        <v>27444</v>
      </c>
      <c r="L664">
        <v>5115.2299999999996</v>
      </c>
      <c r="M664">
        <v>247.91419999999999</v>
      </c>
      <c r="N664">
        <v>201.15479999999999</v>
      </c>
      <c r="O664">
        <v>375.32049999999998</v>
      </c>
      <c r="P664">
        <v>2036.83</v>
      </c>
      <c r="Q664">
        <v>1912.38</v>
      </c>
      <c r="R664">
        <v>1161.0962999999999</v>
      </c>
      <c r="S664">
        <v>132.00399999999999</v>
      </c>
      <c r="T664">
        <v>480.9676</v>
      </c>
      <c r="U664">
        <v>602.32169999999996</v>
      </c>
      <c r="V664">
        <v>100.78933703936144</v>
      </c>
      <c r="W664">
        <v>99.742900000000006</v>
      </c>
      <c r="X664">
        <v>1383.3298</v>
      </c>
      <c r="Y664">
        <v>1019.7</v>
      </c>
      <c r="Z664">
        <v>1302.2177999999999</v>
      </c>
    </row>
    <row r="665" spans="1:26" hidden="1">
      <c r="A665" s="8">
        <v>42958</v>
      </c>
      <c r="B665">
        <v>206.03309999999999</v>
      </c>
      <c r="C665">
        <v>439.048</v>
      </c>
      <c r="D665">
        <v>830.75900000000001</v>
      </c>
      <c r="E665">
        <v>783.721</v>
      </c>
      <c r="F665">
        <v>1491.4829999999999</v>
      </c>
      <c r="G665">
        <v>1219.606</v>
      </c>
      <c r="H665">
        <v>1061.9960000000001</v>
      </c>
      <c r="I665">
        <v>2441.3200000000002</v>
      </c>
      <c r="J665" t="e">
        <v>#N/A</v>
      </c>
      <c r="K665">
        <v>26883.51</v>
      </c>
      <c r="L665">
        <v>5060.92</v>
      </c>
      <c r="M665">
        <v>248.1446</v>
      </c>
      <c r="N665">
        <v>201.27440000000001</v>
      </c>
      <c r="O665">
        <v>374.37689999999998</v>
      </c>
      <c r="P665">
        <v>2038.35</v>
      </c>
      <c r="Q665">
        <v>1910.62</v>
      </c>
      <c r="R665">
        <v>1161.4091000000001</v>
      </c>
      <c r="S665">
        <v>131.92850000000001</v>
      </c>
      <c r="T665">
        <v>481.85180000000003</v>
      </c>
      <c r="U665">
        <v>603.69470000000001</v>
      </c>
      <c r="V665">
        <v>100.78834903969167</v>
      </c>
      <c r="W665">
        <v>99.712100000000007</v>
      </c>
      <c r="X665">
        <v>1381.856</v>
      </c>
      <c r="Y665">
        <v>1013.98</v>
      </c>
      <c r="Z665">
        <v>1296.9323999999999</v>
      </c>
    </row>
    <row r="666" spans="1:26">
      <c r="A666" s="8">
        <v>42961</v>
      </c>
      <c r="B666">
        <v>208.21010000000001</v>
      </c>
      <c r="C666">
        <v>444.37799999999999</v>
      </c>
      <c r="D666">
        <v>836.96400000000006</v>
      </c>
      <c r="E666">
        <v>792.64099999999996</v>
      </c>
      <c r="F666">
        <v>1504.9480000000001</v>
      </c>
      <c r="G666">
        <v>1232.329</v>
      </c>
      <c r="H666">
        <v>1069.829</v>
      </c>
      <c r="I666">
        <v>2465.84</v>
      </c>
      <c r="J666">
        <v>19537.099999999999</v>
      </c>
      <c r="K666">
        <v>27250.23</v>
      </c>
      <c r="L666">
        <v>5121.67</v>
      </c>
      <c r="M666">
        <v>248.02279999999999</v>
      </c>
      <c r="N666">
        <v>201.1695</v>
      </c>
      <c r="O666">
        <v>375.00689999999997</v>
      </c>
      <c r="P666">
        <v>2037.06</v>
      </c>
      <c r="Q666">
        <v>1913.94</v>
      </c>
      <c r="R666">
        <v>1161.7753</v>
      </c>
      <c r="S666">
        <v>132.31229999999999</v>
      </c>
      <c r="T666">
        <v>481.36250000000001</v>
      </c>
      <c r="U666">
        <v>602.89660000000003</v>
      </c>
      <c r="V666">
        <v>100.78535577802654</v>
      </c>
      <c r="W666">
        <v>99.880200000000002</v>
      </c>
      <c r="X666">
        <v>1394.0263</v>
      </c>
      <c r="Y666">
        <v>1031.2</v>
      </c>
      <c r="Z666">
        <v>1308.6838</v>
      </c>
    </row>
    <row r="667" spans="1:26">
      <c r="A667" s="8">
        <v>42962</v>
      </c>
      <c r="B667">
        <v>208.40960000000001</v>
      </c>
      <c r="C667">
        <v>443.875</v>
      </c>
      <c r="D667">
        <v>832.94500000000005</v>
      </c>
      <c r="E667">
        <v>792.92499999999995</v>
      </c>
      <c r="F667">
        <v>1505.9110000000001</v>
      </c>
      <c r="G667">
        <v>1234.193</v>
      </c>
      <c r="H667">
        <v>1070.229</v>
      </c>
      <c r="I667">
        <v>2464.61</v>
      </c>
      <c r="J667">
        <v>19753.310000000001</v>
      </c>
      <c r="K667">
        <v>27174.959999999999</v>
      </c>
      <c r="L667">
        <v>5140.25</v>
      </c>
      <c r="M667">
        <v>247.64009999999999</v>
      </c>
      <c r="N667">
        <v>201.00819999999999</v>
      </c>
      <c r="O667">
        <v>374.87369999999999</v>
      </c>
      <c r="P667">
        <v>2033.06</v>
      </c>
      <c r="Q667">
        <v>1913.72</v>
      </c>
      <c r="R667">
        <v>1160.5047999999999</v>
      </c>
      <c r="S667">
        <v>131.9177</v>
      </c>
      <c r="T667">
        <v>478.8272</v>
      </c>
      <c r="U667">
        <v>598.83399999999995</v>
      </c>
      <c r="V667">
        <v>100.78435776744821</v>
      </c>
      <c r="W667">
        <v>99.896600000000007</v>
      </c>
      <c r="X667">
        <v>1390.6215999999999</v>
      </c>
      <c r="Y667">
        <v>1026.98</v>
      </c>
      <c r="Z667">
        <v>1313.8089</v>
      </c>
    </row>
    <row r="668" spans="1:26">
      <c r="A668" s="8">
        <v>42963</v>
      </c>
      <c r="B668">
        <v>209.79259999999999</v>
      </c>
      <c r="C668">
        <v>447.262</v>
      </c>
      <c r="D668">
        <v>833.17600000000004</v>
      </c>
      <c r="E668">
        <v>797.43799999999999</v>
      </c>
      <c r="F668">
        <v>1511.652</v>
      </c>
      <c r="G668">
        <v>1242.2940000000001</v>
      </c>
      <c r="H668">
        <v>1072.3530000000001</v>
      </c>
      <c r="I668">
        <v>2468.11</v>
      </c>
      <c r="J668">
        <v>19729.28</v>
      </c>
      <c r="K668">
        <v>27409.07</v>
      </c>
      <c r="L668">
        <v>5176.6099999999997</v>
      </c>
      <c r="M668">
        <v>247.5573</v>
      </c>
      <c r="N668">
        <v>200.96610000000001</v>
      </c>
      <c r="O668">
        <v>375.23410000000001</v>
      </c>
      <c r="P668">
        <v>2037.33</v>
      </c>
      <c r="Q668">
        <v>1915.03</v>
      </c>
      <c r="R668">
        <v>1160.3290999999999</v>
      </c>
      <c r="S668">
        <v>132.2585</v>
      </c>
      <c r="T668">
        <v>479.00889999999998</v>
      </c>
      <c r="U668">
        <v>598.6567</v>
      </c>
      <c r="V668">
        <v>100.78336052693973</v>
      </c>
      <c r="W668">
        <v>99.894599999999997</v>
      </c>
      <c r="X668">
        <v>1396.3822</v>
      </c>
      <c r="Y668">
        <v>1031.0899999999999</v>
      </c>
      <c r="Z668">
        <v>1319.4630999999999</v>
      </c>
    </row>
    <row r="669" spans="1:26">
      <c r="A669" s="8">
        <v>42964</v>
      </c>
      <c r="B669">
        <v>208.62739999999999</v>
      </c>
      <c r="C669">
        <v>446.08699999999999</v>
      </c>
      <c r="D669">
        <v>831.15200000000004</v>
      </c>
      <c r="E669">
        <v>791.54499999999996</v>
      </c>
      <c r="F669">
        <v>1498.2149999999999</v>
      </c>
      <c r="G669">
        <v>1237.454</v>
      </c>
      <c r="H669">
        <v>1062.037</v>
      </c>
      <c r="I669">
        <v>2430.0100000000002</v>
      </c>
      <c r="J669">
        <v>19702.63</v>
      </c>
      <c r="K669">
        <v>27344.22</v>
      </c>
      <c r="L669">
        <v>5146.8500000000004</v>
      </c>
      <c r="M669">
        <v>247.6746</v>
      </c>
      <c r="N669">
        <v>201.0197</v>
      </c>
      <c r="O669">
        <v>375.18040000000002</v>
      </c>
      <c r="P669">
        <v>2039.85</v>
      </c>
      <c r="Q669">
        <v>1913.15</v>
      </c>
      <c r="R669">
        <v>1160.4212</v>
      </c>
      <c r="S669">
        <v>132.48050000000001</v>
      </c>
      <c r="T669">
        <v>480.56659999999999</v>
      </c>
      <c r="U669">
        <v>601.12649999999996</v>
      </c>
      <c r="V669">
        <v>100.78236251636139</v>
      </c>
      <c r="W669">
        <v>99.890900000000002</v>
      </c>
      <c r="X669">
        <v>1384.1677</v>
      </c>
      <c r="Y669">
        <v>1024.0899999999999</v>
      </c>
      <c r="Z669">
        <v>1302.3965000000001</v>
      </c>
    </row>
    <row r="670" spans="1:26">
      <c r="A670" s="8">
        <v>42965</v>
      </c>
      <c r="B670">
        <v>207.1576</v>
      </c>
      <c r="C670">
        <v>443.69400000000002</v>
      </c>
      <c r="D670">
        <v>828.49599999999998</v>
      </c>
      <c r="E670">
        <v>788.08500000000004</v>
      </c>
      <c r="F670">
        <v>1492.5830000000001</v>
      </c>
      <c r="G670">
        <v>1227.4010000000001</v>
      </c>
      <c r="H670">
        <v>1058.018</v>
      </c>
      <c r="I670">
        <v>2425.5500000000002</v>
      </c>
      <c r="J670">
        <v>19470.41</v>
      </c>
      <c r="K670">
        <v>27047.57</v>
      </c>
      <c r="L670">
        <v>5114.1499999999996</v>
      </c>
      <c r="M670">
        <v>247.9881</v>
      </c>
      <c r="N670">
        <v>201.20740000000001</v>
      </c>
      <c r="O670">
        <v>374.74680000000001</v>
      </c>
      <c r="P670">
        <v>2039.82</v>
      </c>
      <c r="Q670">
        <v>1911.05</v>
      </c>
      <c r="R670">
        <v>1161.3714</v>
      </c>
      <c r="S670">
        <v>132.29660000000001</v>
      </c>
      <c r="T670">
        <v>481.70549999999997</v>
      </c>
      <c r="U670">
        <v>603.38990000000001</v>
      </c>
      <c r="V670">
        <v>100.78136450578306</v>
      </c>
      <c r="W670">
        <v>99.874300000000005</v>
      </c>
      <c r="X670">
        <v>1379.3958</v>
      </c>
      <c r="Y670">
        <v>1015.82</v>
      </c>
      <c r="Z670">
        <v>1297.0857000000001</v>
      </c>
    </row>
    <row r="671" spans="1:26">
      <c r="A671" s="8">
        <v>42968</v>
      </c>
      <c r="B671">
        <v>206.31720000000001</v>
      </c>
      <c r="C671">
        <v>443.16300000000001</v>
      </c>
      <c r="D671">
        <v>833.63599999999997</v>
      </c>
      <c r="E671">
        <v>785.51</v>
      </c>
      <c r="F671">
        <v>1492.52</v>
      </c>
      <c r="G671">
        <v>1225.338</v>
      </c>
      <c r="H671">
        <v>1057.7619999999999</v>
      </c>
      <c r="I671">
        <v>2428.37</v>
      </c>
      <c r="J671">
        <v>19393.13</v>
      </c>
      <c r="K671">
        <v>27154.68</v>
      </c>
      <c r="L671">
        <v>5087.59</v>
      </c>
      <c r="M671">
        <v>248.0421</v>
      </c>
      <c r="N671">
        <v>201.25980000000001</v>
      </c>
      <c r="O671">
        <v>374.73559999999998</v>
      </c>
      <c r="P671">
        <v>2041.43</v>
      </c>
      <c r="Q671">
        <v>1911.98</v>
      </c>
      <c r="R671">
        <v>1161.7346</v>
      </c>
      <c r="S671">
        <v>132.90960000000001</v>
      </c>
      <c r="T671">
        <v>482.92840000000001</v>
      </c>
      <c r="U671">
        <v>605.13459999999998</v>
      </c>
      <c r="V671">
        <v>100.77836123320934</v>
      </c>
      <c r="W671">
        <v>99.862499999999997</v>
      </c>
      <c r="X671">
        <v>1380.8693000000001</v>
      </c>
      <c r="Y671">
        <v>1026.23</v>
      </c>
      <c r="Z671">
        <v>1290.3924999999999</v>
      </c>
    </row>
    <row r="672" spans="1:26">
      <c r="A672" s="8">
        <v>42969</v>
      </c>
      <c r="B672">
        <v>208.0162</v>
      </c>
      <c r="C672">
        <v>446.262</v>
      </c>
      <c r="D672">
        <v>838.65</v>
      </c>
      <c r="E672">
        <v>790.99800000000005</v>
      </c>
      <c r="F672">
        <v>1507.596</v>
      </c>
      <c r="G672">
        <v>1237.8440000000001</v>
      </c>
      <c r="H672">
        <v>1064.3979999999999</v>
      </c>
      <c r="I672">
        <v>2452.5100000000002</v>
      </c>
      <c r="J672">
        <v>19383.84</v>
      </c>
      <c r="K672">
        <v>27401.67</v>
      </c>
      <c r="L672">
        <v>5131.8599999999997</v>
      </c>
      <c r="M672">
        <v>247.79810000000001</v>
      </c>
      <c r="N672">
        <v>201.25460000000001</v>
      </c>
      <c r="O672">
        <v>374.66199999999998</v>
      </c>
      <c r="P672">
        <v>2038.65</v>
      </c>
      <c r="Q672">
        <v>1913.01</v>
      </c>
      <c r="R672">
        <v>1161.8040000000001</v>
      </c>
      <c r="S672">
        <v>132.9973</v>
      </c>
      <c r="T672">
        <v>481.29199999999997</v>
      </c>
      <c r="U672">
        <v>602.48159999999996</v>
      </c>
      <c r="V672">
        <v>100.7773639927009</v>
      </c>
      <c r="W672">
        <v>99.860299999999995</v>
      </c>
      <c r="X672">
        <v>1389.4022</v>
      </c>
      <c r="Y672">
        <v>1024.83</v>
      </c>
      <c r="Z672">
        <v>1305.0891999999999</v>
      </c>
    </row>
    <row r="673" spans="1:26" hidden="1">
      <c r="A673" s="8">
        <v>42970</v>
      </c>
      <c r="B673">
        <v>207.0249</v>
      </c>
      <c r="C673">
        <v>445.39299999999997</v>
      </c>
      <c r="D673">
        <v>843.20699999999999</v>
      </c>
      <c r="E673">
        <v>789.70500000000004</v>
      </c>
      <c r="F673">
        <v>1504.402</v>
      </c>
      <c r="G673">
        <v>1234.239</v>
      </c>
      <c r="H673">
        <v>1063.623</v>
      </c>
      <c r="I673">
        <v>2444.04</v>
      </c>
      <c r="J673">
        <v>19434.64</v>
      </c>
      <c r="K673" t="e">
        <v>#N/A</v>
      </c>
      <c r="L673">
        <v>5115.3900000000003</v>
      </c>
      <c r="M673">
        <v>247.98650000000001</v>
      </c>
      <c r="N673">
        <v>201.386</v>
      </c>
      <c r="O673">
        <v>374.20940000000002</v>
      </c>
      <c r="P673">
        <v>2042.86</v>
      </c>
      <c r="Q673">
        <v>1913.77</v>
      </c>
      <c r="R673">
        <v>1162.8615</v>
      </c>
      <c r="S673">
        <v>133.0959</v>
      </c>
      <c r="T673">
        <v>482.65780000000001</v>
      </c>
      <c r="U673">
        <v>604.42420000000004</v>
      </c>
      <c r="V673">
        <v>100.77636598212254</v>
      </c>
      <c r="W673">
        <v>99.856800000000007</v>
      </c>
      <c r="X673">
        <v>1386.6143999999999</v>
      </c>
      <c r="Y673">
        <v>1033.76</v>
      </c>
      <c r="Z673">
        <v>1297.0030999999999</v>
      </c>
    </row>
    <row r="674" spans="1:26">
      <c r="A674" s="8">
        <v>42971</v>
      </c>
      <c r="B674">
        <v>207.4134</v>
      </c>
      <c r="C674">
        <v>444.64</v>
      </c>
      <c r="D674">
        <v>850.50199999999995</v>
      </c>
      <c r="E674">
        <v>790.56899999999996</v>
      </c>
      <c r="F674">
        <v>1503.5319999999999</v>
      </c>
      <c r="G674">
        <v>1235.3209999999999</v>
      </c>
      <c r="H674">
        <v>1063.623</v>
      </c>
      <c r="I674">
        <v>2438.9699999999998</v>
      </c>
      <c r="J674">
        <v>19353.77</v>
      </c>
      <c r="K674">
        <v>27518.6</v>
      </c>
      <c r="L674">
        <v>5113.13</v>
      </c>
      <c r="M674">
        <v>247.87379999999999</v>
      </c>
      <c r="N674">
        <v>201.34020000000001</v>
      </c>
      <c r="O674">
        <v>374.3125</v>
      </c>
      <c r="P674">
        <v>2040.89</v>
      </c>
      <c r="Q674">
        <v>1915.38</v>
      </c>
      <c r="R674">
        <v>1162.8109999999999</v>
      </c>
      <c r="S674">
        <v>133.4742</v>
      </c>
      <c r="T674">
        <v>482.21870000000001</v>
      </c>
      <c r="U674">
        <v>603.74400000000003</v>
      </c>
      <c r="V674">
        <v>100.77536797154418</v>
      </c>
      <c r="W674">
        <v>99.858099999999993</v>
      </c>
      <c r="X674">
        <v>1384.7166999999999</v>
      </c>
      <c r="Y674">
        <v>1031.98</v>
      </c>
      <c r="Z674">
        <v>1296.3214</v>
      </c>
    </row>
    <row r="675" spans="1:26" hidden="1">
      <c r="A675" s="8">
        <v>42972</v>
      </c>
      <c r="B675">
        <v>207.18270000000001</v>
      </c>
      <c r="C675">
        <v>444.52800000000002</v>
      </c>
      <c r="D675">
        <v>854.53800000000001</v>
      </c>
      <c r="E675">
        <v>789.95299999999997</v>
      </c>
      <c r="F675">
        <v>1503.4649999999999</v>
      </c>
      <c r="G675">
        <v>1233.5119999999999</v>
      </c>
      <c r="H675">
        <v>1065.7439999999999</v>
      </c>
      <c r="I675">
        <v>2443.0500000000002</v>
      </c>
      <c r="J675">
        <v>19452.61</v>
      </c>
      <c r="K675">
        <v>27848.16</v>
      </c>
      <c r="L675">
        <v>5104.33</v>
      </c>
      <c r="M675">
        <v>247.82769999999999</v>
      </c>
      <c r="N675">
        <v>201.3108</v>
      </c>
      <c r="O675">
        <v>374.4092</v>
      </c>
      <c r="P675">
        <v>2043.17</v>
      </c>
      <c r="Q675">
        <v>1917.25</v>
      </c>
      <c r="R675">
        <v>1163.1631</v>
      </c>
      <c r="S675">
        <v>133.9256</v>
      </c>
      <c r="T675">
        <v>483.54500000000002</v>
      </c>
      <c r="U675">
        <v>605.51340000000005</v>
      </c>
      <c r="V675">
        <v>100.77437073103575</v>
      </c>
      <c r="W675" t="e">
        <v>#N/A</v>
      </c>
      <c r="X675">
        <v>1388.9404999999999</v>
      </c>
      <c r="Y675">
        <v>1037.06</v>
      </c>
      <c r="Z675">
        <v>1291.7819999999999</v>
      </c>
    </row>
    <row r="676" spans="1:26">
      <c r="A676" s="8">
        <v>42976</v>
      </c>
      <c r="B676">
        <v>204.1045</v>
      </c>
      <c r="C676">
        <v>438.09100000000001</v>
      </c>
      <c r="D676">
        <v>859.33900000000006</v>
      </c>
      <c r="E676">
        <v>780.06100000000004</v>
      </c>
      <c r="F676">
        <v>1502.0070000000001</v>
      </c>
      <c r="G676">
        <v>1218.9079999999999</v>
      </c>
      <c r="H676">
        <v>1060.7739999999999</v>
      </c>
      <c r="I676">
        <v>2446.3000000000002</v>
      </c>
      <c r="J676">
        <v>19362.55</v>
      </c>
      <c r="K676">
        <v>27765.01</v>
      </c>
      <c r="L676">
        <v>5031.92</v>
      </c>
      <c r="M676">
        <v>248.4144</v>
      </c>
      <c r="N676">
        <v>201.65389999999999</v>
      </c>
      <c r="O676">
        <v>374.08749999999998</v>
      </c>
      <c r="P676">
        <v>2045.93</v>
      </c>
      <c r="Q676">
        <v>1919.1</v>
      </c>
      <c r="R676">
        <v>1165.1615999999999</v>
      </c>
      <c r="S676">
        <v>134.1071</v>
      </c>
      <c r="T676">
        <v>486.5625</v>
      </c>
      <c r="U676">
        <v>609.95749999999998</v>
      </c>
      <c r="V676">
        <v>100.77037021795358</v>
      </c>
      <c r="W676">
        <v>99.837599999999995</v>
      </c>
      <c r="X676">
        <v>1388.3641</v>
      </c>
      <c r="Y676">
        <v>1030.1600000000001</v>
      </c>
      <c r="Z676">
        <v>1275.1045999999999</v>
      </c>
    </row>
    <row r="677" spans="1:26">
      <c r="A677" s="8">
        <v>42977</v>
      </c>
      <c r="B677">
        <v>205.50899999999999</v>
      </c>
      <c r="C677">
        <v>441.51900000000001</v>
      </c>
      <c r="D677">
        <v>866.32600000000002</v>
      </c>
      <c r="E677">
        <v>783.87400000000002</v>
      </c>
      <c r="F677">
        <v>1512.143</v>
      </c>
      <c r="G677">
        <v>1226.627</v>
      </c>
      <c r="H677">
        <v>1064.5920000000001</v>
      </c>
      <c r="I677">
        <v>2457.59</v>
      </c>
      <c r="J677">
        <v>19506.54</v>
      </c>
      <c r="K677">
        <v>28094.61</v>
      </c>
      <c r="L677">
        <v>5056.34</v>
      </c>
      <c r="M677">
        <v>248.18969999999999</v>
      </c>
      <c r="N677">
        <v>201.5009</v>
      </c>
      <c r="O677">
        <v>374.48140000000001</v>
      </c>
      <c r="P677">
        <v>2045.43</v>
      </c>
      <c r="Q677">
        <v>1920.67</v>
      </c>
      <c r="R677">
        <v>1164.5862999999999</v>
      </c>
      <c r="S677">
        <v>134.13300000000001</v>
      </c>
      <c r="T677">
        <v>483.71370000000002</v>
      </c>
      <c r="U677">
        <v>605.22900000000004</v>
      </c>
      <c r="V677">
        <v>100.76936219646666</v>
      </c>
      <c r="W677">
        <v>99.823999999999998</v>
      </c>
      <c r="X677">
        <v>1390.9582</v>
      </c>
      <c r="Y677">
        <v>1036.3800000000001</v>
      </c>
      <c r="Z677">
        <v>1289.3226999999999</v>
      </c>
    </row>
    <row r="678" spans="1:26">
      <c r="A678" s="8">
        <v>42978</v>
      </c>
      <c r="B678">
        <v>207.059</v>
      </c>
      <c r="C678">
        <v>445.69299999999998</v>
      </c>
      <c r="D678">
        <v>868.93899999999996</v>
      </c>
      <c r="E678">
        <v>789.13800000000003</v>
      </c>
      <c r="F678">
        <v>1522.384</v>
      </c>
      <c r="G678">
        <v>1236.674</v>
      </c>
      <c r="H678">
        <v>1070.037</v>
      </c>
      <c r="I678">
        <v>2471.65</v>
      </c>
      <c r="J678">
        <v>19646.240000000002</v>
      </c>
      <c r="K678">
        <v>27970.3</v>
      </c>
      <c r="L678">
        <v>5085.59</v>
      </c>
      <c r="M678">
        <v>248.26130000000001</v>
      </c>
      <c r="N678">
        <v>201.44880000000001</v>
      </c>
      <c r="O678">
        <v>374.64890000000003</v>
      </c>
      <c r="P678">
        <v>2048.21</v>
      </c>
      <c r="Q678">
        <v>1923.6</v>
      </c>
      <c r="R678">
        <v>1164.7267999999999</v>
      </c>
      <c r="S678">
        <v>134.18819999999999</v>
      </c>
      <c r="T678">
        <v>483.92559999999997</v>
      </c>
      <c r="U678">
        <v>605.43269999999995</v>
      </c>
      <c r="V678">
        <v>100.76835417497973</v>
      </c>
      <c r="W678">
        <v>99.828999999999994</v>
      </c>
      <c r="X678">
        <v>1400.0364999999999</v>
      </c>
      <c r="Y678">
        <v>1042.68</v>
      </c>
      <c r="Z678">
        <v>1300.7673</v>
      </c>
    </row>
    <row r="679" spans="1:26">
      <c r="A679" s="8">
        <v>42979</v>
      </c>
      <c r="B679">
        <v>208.31489999999999</v>
      </c>
      <c r="C679">
        <v>447.82499999999999</v>
      </c>
      <c r="D679">
        <v>867.28099999999995</v>
      </c>
      <c r="E679">
        <v>791.56500000000005</v>
      </c>
      <c r="F679">
        <v>1525.44</v>
      </c>
      <c r="G679">
        <v>1242.845</v>
      </c>
      <c r="H679">
        <v>1073.277</v>
      </c>
      <c r="I679">
        <v>2476.5500000000002</v>
      </c>
      <c r="J679">
        <v>19691.47</v>
      </c>
      <c r="K679">
        <v>27953.16</v>
      </c>
      <c r="L679">
        <v>5123.26</v>
      </c>
      <c r="M679">
        <v>247.95050000000001</v>
      </c>
      <c r="N679">
        <v>201.3383</v>
      </c>
      <c r="O679">
        <v>375.21269999999998</v>
      </c>
      <c r="P679">
        <v>2044.52</v>
      </c>
      <c r="Q679">
        <v>1924.77</v>
      </c>
      <c r="R679">
        <v>1164.4897000000001</v>
      </c>
      <c r="S679">
        <v>134.64259999999999</v>
      </c>
      <c r="T679">
        <v>483.55680000000001</v>
      </c>
      <c r="U679">
        <v>604.94179999999994</v>
      </c>
      <c r="V679">
        <v>100.76738696719703</v>
      </c>
      <c r="W679">
        <v>99.830399999999997</v>
      </c>
      <c r="X679">
        <v>1403.5264</v>
      </c>
      <c r="Y679">
        <v>1043.55</v>
      </c>
      <c r="Z679">
        <v>1305.2553</v>
      </c>
    </row>
    <row r="680" spans="1:26" hidden="1">
      <c r="A680" s="8">
        <v>42982</v>
      </c>
      <c r="B680">
        <v>207.23330000000001</v>
      </c>
      <c r="C680">
        <v>445.57499999999999</v>
      </c>
      <c r="D680">
        <v>864.995</v>
      </c>
      <c r="E680">
        <v>787.86500000000001</v>
      </c>
      <c r="F680">
        <v>1521.7280000000001</v>
      </c>
      <c r="G680">
        <v>1237.326</v>
      </c>
      <c r="H680">
        <v>1070.394</v>
      </c>
      <c r="I680" t="e">
        <v>#N/A</v>
      </c>
      <c r="J680">
        <v>19508.25</v>
      </c>
      <c r="K680">
        <v>27740.26</v>
      </c>
      <c r="L680">
        <v>5103.97</v>
      </c>
      <c r="M680">
        <v>248.19030000000001</v>
      </c>
      <c r="N680">
        <v>201.46530000000001</v>
      </c>
      <c r="O680">
        <v>375.1377</v>
      </c>
      <c r="P680" t="e">
        <v>#N/A</v>
      </c>
      <c r="Q680" t="e">
        <v>#N/A</v>
      </c>
      <c r="R680" t="e">
        <v>#N/A</v>
      </c>
      <c r="S680">
        <v>134.2029</v>
      </c>
      <c r="T680">
        <v>484.43689999999998</v>
      </c>
      <c r="U680">
        <v>606.45699999999999</v>
      </c>
      <c r="V680">
        <v>100.76439447560179</v>
      </c>
      <c r="W680">
        <v>99.825100000000006</v>
      </c>
      <c r="X680">
        <v>1401.5175999999999</v>
      </c>
      <c r="Y680" t="e">
        <v>#N/A</v>
      </c>
      <c r="Z680">
        <v>1299.414</v>
      </c>
    </row>
    <row r="681" spans="1:26">
      <c r="A681" s="8">
        <v>42983</v>
      </c>
      <c r="B681">
        <v>206.9451</v>
      </c>
      <c r="C681">
        <v>446.375</v>
      </c>
      <c r="D681">
        <v>863.41099999999994</v>
      </c>
      <c r="E681">
        <v>785.14200000000005</v>
      </c>
      <c r="F681">
        <v>1515.549</v>
      </c>
      <c r="G681">
        <v>1236.854</v>
      </c>
      <c r="H681">
        <v>1063.4559999999999</v>
      </c>
      <c r="I681">
        <v>2457.85</v>
      </c>
      <c r="J681">
        <v>19385.810000000001</v>
      </c>
      <c r="K681">
        <v>27741.35</v>
      </c>
      <c r="L681">
        <v>5086.5600000000004</v>
      </c>
      <c r="M681">
        <v>248.6644</v>
      </c>
      <c r="N681">
        <v>201.72929999999999</v>
      </c>
      <c r="O681">
        <v>375.61680000000001</v>
      </c>
      <c r="P681">
        <v>2053.6</v>
      </c>
      <c r="Q681">
        <v>1925.88</v>
      </c>
      <c r="R681">
        <v>1166.6622</v>
      </c>
      <c r="S681">
        <v>134.75290000000001</v>
      </c>
      <c r="T681">
        <v>486.67270000000002</v>
      </c>
      <c r="U681">
        <v>609.70529999999997</v>
      </c>
      <c r="V681">
        <v>100.76339646502346</v>
      </c>
      <c r="W681">
        <v>99.822400000000002</v>
      </c>
      <c r="X681">
        <v>1396.0228999999999</v>
      </c>
      <c r="Y681">
        <v>1041.76</v>
      </c>
      <c r="Z681">
        <v>1291.2182</v>
      </c>
    </row>
    <row r="682" spans="1:26">
      <c r="A682" s="8">
        <v>42984</v>
      </c>
      <c r="B682">
        <v>207.10140000000001</v>
      </c>
      <c r="C682">
        <v>445.76</v>
      </c>
      <c r="D682">
        <v>866.72500000000002</v>
      </c>
      <c r="E682">
        <v>785.23900000000003</v>
      </c>
      <c r="F682">
        <v>1517.5319999999999</v>
      </c>
      <c r="G682">
        <v>1236.7850000000001</v>
      </c>
      <c r="H682">
        <v>1064.607</v>
      </c>
      <c r="I682">
        <v>2465.54</v>
      </c>
      <c r="J682">
        <v>19357.97</v>
      </c>
      <c r="K682">
        <v>27613.759999999998</v>
      </c>
      <c r="L682">
        <v>5101.41</v>
      </c>
      <c r="M682">
        <v>248.48500000000001</v>
      </c>
      <c r="N682">
        <v>201.6215</v>
      </c>
      <c r="O682">
        <v>375.73379999999997</v>
      </c>
      <c r="P682">
        <v>2049.61</v>
      </c>
      <c r="Q682">
        <v>1927.58</v>
      </c>
      <c r="R682">
        <v>1167.33</v>
      </c>
      <c r="S682">
        <v>134.89320000000001</v>
      </c>
      <c r="T682">
        <v>486.55380000000002</v>
      </c>
      <c r="U682">
        <v>609.78380000000004</v>
      </c>
      <c r="V682">
        <v>100.76239922451498</v>
      </c>
      <c r="W682">
        <v>99.811599999999999</v>
      </c>
      <c r="X682">
        <v>1397.5585000000001</v>
      </c>
      <c r="Y682">
        <v>1043.79</v>
      </c>
      <c r="Z682">
        <v>1291.6005</v>
      </c>
    </row>
    <row r="683" spans="1:26">
      <c r="A683" s="8">
        <v>42985</v>
      </c>
      <c r="B683">
        <v>207.69669999999999</v>
      </c>
      <c r="C683">
        <v>448.26100000000002</v>
      </c>
      <c r="D683">
        <v>864.50800000000004</v>
      </c>
      <c r="E683">
        <v>787.17399999999998</v>
      </c>
      <c r="F683">
        <v>1522.144</v>
      </c>
      <c r="G683">
        <v>1244.2850000000001</v>
      </c>
      <c r="H683">
        <v>1064.027</v>
      </c>
      <c r="I683">
        <v>2465.1</v>
      </c>
      <c r="J683">
        <v>19396.52</v>
      </c>
      <c r="K683">
        <v>27522.92</v>
      </c>
      <c r="L683">
        <v>5114.62</v>
      </c>
      <c r="M683">
        <v>249.1078</v>
      </c>
      <c r="N683">
        <v>201.85169999999999</v>
      </c>
      <c r="O683">
        <v>375.81529999999998</v>
      </c>
      <c r="P683">
        <v>2054.4499999999998</v>
      </c>
      <c r="Q683">
        <v>1928.14</v>
      </c>
      <c r="R683">
        <v>1167.9353000000001</v>
      </c>
      <c r="S683">
        <v>135.7242</v>
      </c>
      <c r="T683">
        <v>488.72309999999999</v>
      </c>
      <c r="U683">
        <v>612.95349999999996</v>
      </c>
      <c r="V683">
        <v>100.76140198400651</v>
      </c>
      <c r="W683">
        <v>99.807000000000002</v>
      </c>
      <c r="X683">
        <v>1403.2081000000001</v>
      </c>
      <c r="Y683">
        <v>1049.6400000000001</v>
      </c>
      <c r="Z683">
        <v>1287.5687</v>
      </c>
    </row>
    <row r="684" spans="1:26">
      <c r="A684" s="8">
        <v>42986</v>
      </c>
      <c r="B684">
        <v>207.9794</v>
      </c>
      <c r="C684">
        <v>448.09800000000001</v>
      </c>
      <c r="D684">
        <v>866.01300000000003</v>
      </c>
      <c r="E684">
        <v>786.28399999999999</v>
      </c>
      <c r="F684">
        <v>1519.8689999999999</v>
      </c>
      <c r="G684">
        <v>1244.9059999999999</v>
      </c>
      <c r="H684">
        <v>1063.607</v>
      </c>
      <c r="I684">
        <v>2461.4299999999998</v>
      </c>
      <c r="J684">
        <v>19274.82</v>
      </c>
      <c r="K684">
        <v>27668.47</v>
      </c>
      <c r="L684">
        <v>5113.49</v>
      </c>
      <c r="M684">
        <v>248.7561</v>
      </c>
      <c r="N684">
        <v>201.7277</v>
      </c>
      <c r="O684">
        <v>376.01420000000002</v>
      </c>
      <c r="P684">
        <v>2053.83</v>
      </c>
      <c r="Q684">
        <v>1926.92</v>
      </c>
      <c r="R684">
        <v>1168.163</v>
      </c>
      <c r="S684">
        <v>136.0421</v>
      </c>
      <c r="T684">
        <v>489.23509999999999</v>
      </c>
      <c r="U684">
        <v>614.06590000000006</v>
      </c>
      <c r="V684">
        <v>100.76040397342818</v>
      </c>
      <c r="W684">
        <v>99.81</v>
      </c>
      <c r="X684">
        <v>1406.865</v>
      </c>
      <c r="Y684">
        <v>1049.81</v>
      </c>
      <c r="Z684">
        <v>1286.6871000000001</v>
      </c>
    </row>
    <row r="685" spans="1:26">
      <c r="A685" s="8">
        <v>42989</v>
      </c>
      <c r="B685">
        <v>210.15629999999999</v>
      </c>
      <c r="C685">
        <v>451.84100000000001</v>
      </c>
      <c r="D685">
        <v>872.64300000000003</v>
      </c>
      <c r="E685">
        <v>794.92</v>
      </c>
      <c r="F685">
        <v>1533.8109999999999</v>
      </c>
      <c r="G685">
        <v>1255.3969999999999</v>
      </c>
      <c r="H685">
        <v>1074.952</v>
      </c>
      <c r="I685">
        <v>2488.11</v>
      </c>
      <c r="J685">
        <v>19545.77</v>
      </c>
      <c r="K685">
        <v>27955.13</v>
      </c>
      <c r="L685">
        <v>5176.71</v>
      </c>
      <c r="M685">
        <v>248.63059999999999</v>
      </c>
      <c r="N685">
        <v>201.69460000000001</v>
      </c>
      <c r="O685">
        <v>376.37709999999998</v>
      </c>
      <c r="P685">
        <v>2047.9</v>
      </c>
      <c r="Q685">
        <v>1928.36</v>
      </c>
      <c r="R685">
        <v>1167.7243000000001</v>
      </c>
      <c r="S685">
        <v>135.99850000000001</v>
      </c>
      <c r="T685">
        <v>487.17270000000002</v>
      </c>
      <c r="U685">
        <v>610.79309999999998</v>
      </c>
      <c r="V685">
        <v>100.7574823282629</v>
      </c>
      <c r="W685">
        <v>99.8005</v>
      </c>
      <c r="X685">
        <v>1419.6434999999999</v>
      </c>
      <c r="Y685">
        <v>1057.81</v>
      </c>
      <c r="Z685">
        <v>1302.7361000000001</v>
      </c>
    </row>
    <row r="686" spans="1:26">
      <c r="A686" s="8">
        <v>42990</v>
      </c>
      <c r="B686">
        <v>211.2664</v>
      </c>
      <c r="C686">
        <v>452.58699999999999</v>
      </c>
      <c r="D686">
        <v>873.654</v>
      </c>
      <c r="E686">
        <v>798.73400000000004</v>
      </c>
      <c r="F686">
        <v>1538.837</v>
      </c>
      <c r="G686">
        <v>1256.9100000000001</v>
      </c>
      <c r="H686">
        <v>1080.5830000000001</v>
      </c>
      <c r="I686">
        <v>2496.48</v>
      </c>
      <c r="J686">
        <v>19776.62</v>
      </c>
      <c r="K686">
        <v>27972.240000000002</v>
      </c>
      <c r="L686">
        <v>5209.01</v>
      </c>
      <c r="M686">
        <v>247.86080000000001</v>
      </c>
      <c r="N686">
        <v>201.2963</v>
      </c>
      <c r="O686">
        <v>376.86720000000003</v>
      </c>
      <c r="P686">
        <v>2044.49</v>
      </c>
      <c r="Q686">
        <v>1929.23</v>
      </c>
      <c r="R686">
        <v>1166.1043</v>
      </c>
      <c r="S686">
        <v>135.65459999999999</v>
      </c>
      <c r="T686">
        <v>485.05509999999998</v>
      </c>
      <c r="U686">
        <v>607.11900000000003</v>
      </c>
      <c r="V686">
        <v>100.75648431768454</v>
      </c>
      <c r="W686">
        <v>99.828800000000001</v>
      </c>
      <c r="X686">
        <v>1423.8688999999999</v>
      </c>
      <c r="Y686">
        <v>1046.03</v>
      </c>
      <c r="Z686">
        <v>1310.3502000000001</v>
      </c>
    </row>
    <row r="687" spans="1:26">
      <c r="A687" s="8">
        <v>42991</v>
      </c>
      <c r="B687">
        <v>211.24780000000001</v>
      </c>
      <c r="C687">
        <v>452.03199999999998</v>
      </c>
      <c r="D687">
        <v>871.29300000000001</v>
      </c>
      <c r="E687">
        <v>798.64099999999996</v>
      </c>
      <c r="F687">
        <v>1539.422</v>
      </c>
      <c r="G687">
        <v>1256.3800000000001</v>
      </c>
      <c r="H687">
        <v>1081.6079999999999</v>
      </c>
      <c r="I687">
        <v>2498.37</v>
      </c>
      <c r="J687">
        <v>19865.82</v>
      </c>
      <c r="K687">
        <v>27894.080000000002</v>
      </c>
      <c r="L687">
        <v>5217.59</v>
      </c>
      <c r="M687">
        <v>247.77860000000001</v>
      </c>
      <c r="N687">
        <v>201.2456</v>
      </c>
      <c r="O687">
        <v>376.91550000000001</v>
      </c>
      <c r="P687">
        <v>2042.84</v>
      </c>
      <c r="Q687">
        <v>1929.84</v>
      </c>
      <c r="R687">
        <v>1165.5143</v>
      </c>
      <c r="S687">
        <v>135.29920000000001</v>
      </c>
      <c r="T687">
        <v>483.73329999999999</v>
      </c>
      <c r="U687">
        <v>604.95069999999998</v>
      </c>
      <c r="V687">
        <v>100.7554870771761</v>
      </c>
      <c r="W687">
        <v>99.856099999999998</v>
      </c>
      <c r="X687">
        <v>1419.49</v>
      </c>
      <c r="Y687">
        <v>1042.69</v>
      </c>
      <c r="Z687">
        <v>1313.0637999999999</v>
      </c>
    </row>
    <row r="688" spans="1:26">
      <c r="A688" s="8">
        <v>42992</v>
      </c>
      <c r="B688">
        <v>211.45699999999999</v>
      </c>
      <c r="C688">
        <v>451.815</v>
      </c>
      <c r="D688">
        <v>872.97699999999998</v>
      </c>
      <c r="E688">
        <v>796.92600000000004</v>
      </c>
      <c r="F688">
        <v>1536.6769999999999</v>
      </c>
      <c r="G688">
        <v>1253.4010000000001</v>
      </c>
      <c r="H688">
        <v>1081.2239999999999</v>
      </c>
      <c r="I688">
        <v>2495.62</v>
      </c>
      <c r="J688">
        <v>19807.439999999999</v>
      </c>
      <c r="K688">
        <v>27777.200000000001</v>
      </c>
      <c r="L688">
        <v>5225.2</v>
      </c>
      <c r="M688">
        <v>247.6086</v>
      </c>
      <c r="N688">
        <v>201.17259999999999</v>
      </c>
      <c r="O688">
        <v>377.5591</v>
      </c>
      <c r="P688">
        <v>2043.48</v>
      </c>
      <c r="Q688">
        <v>1931.03</v>
      </c>
      <c r="R688">
        <v>1165.1122</v>
      </c>
      <c r="S688">
        <v>135.1865</v>
      </c>
      <c r="T688">
        <v>483.09910000000002</v>
      </c>
      <c r="U688">
        <v>603.85109999999997</v>
      </c>
      <c r="V688">
        <v>100.75448983666763</v>
      </c>
      <c r="W688">
        <v>99.849100000000007</v>
      </c>
      <c r="X688">
        <v>1417.3914</v>
      </c>
      <c r="Y688">
        <v>1048.79</v>
      </c>
      <c r="Z688">
        <v>1315.0328</v>
      </c>
    </row>
    <row r="689" spans="1:26">
      <c r="A689" s="8">
        <v>42993</v>
      </c>
      <c r="B689">
        <v>210.81039999999999</v>
      </c>
      <c r="C689">
        <v>449.42899999999997</v>
      </c>
      <c r="D689">
        <v>870.50300000000004</v>
      </c>
      <c r="E689">
        <v>791.62599999999998</v>
      </c>
      <c r="F689">
        <v>1536.654</v>
      </c>
      <c r="G689">
        <v>1247.4880000000001</v>
      </c>
      <c r="H689">
        <v>1081.732</v>
      </c>
      <c r="I689">
        <v>2500.23</v>
      </c>
      <c r="J689">
        <v>19909.5</v>
      </c>
      <c r="K689">
        <v>27807.59</v>
      </c>
      <c r="L689">
        <v>5213.91</v>
      </c>
      <c r="M689">
        <v>247.38059999999999</v>
      </c>
      <c r="N689">
        <v>200.9436</v>
      </c>
      <c r="O689">
        <v>378.1114</v>
      </c>
      <c r="P689">
        <v>2043.48</v>
      </c>
      <c r="Q689">
        <v>1931.14</v>
      </c>
      <c r="R689">
        <v>1164.3751999999999</v>
      </c>
      <c r="S689">
        <v>135.4332</v>
      </c>
      <c r="T689">
        <v>484.05849999999998</v>
      </c>
      <c r="U689">
        <v>605.01880000000006</v>
      </c>
      <c r="V689">
        <v>100.75348181518073</v>
      </c>
      <c r="W689">
        <v>99.8369</v>
      </c>
      <c r="X689">
        <v>1421.3296</v>
      </c>
      <c r="Y689">
        <v>1051.43</v>
      </c>
      <c r="Z689">
        <v>1306.27</v>
      </c>
    </row>
    <row r="690" spans="1:26" hidden="1">
      <c r="A690" s="8">
        <v>42996</v>
      </c>
      <c r="B690">
        <v>211.5301</v>
      </c>
      <c r="C690">
        <v>451.17700000000002</v>
      </c>
      <c r="D690">
        <v>871.65099999999995</v>
      </c>
      <c r="E690">
        <v>794.90899999999999</v>
      </c>
      <c r="F690">
        <v>1541.502</v>
      </c>
      <c r="G690">
        <v>1252.0999999999999</v>
      </c>
      <c r="H690">
        <v>1085.921</v>
      </c>
      <c r="I690">
        <v>2503.87</v>
      </c>
      <c r="J690" t="e">
        <v>#N/A</v>
      </c>
      <c r="K690">
        <v>28159.77</v>
      </c>
      <c r="L690">
        <v>5229.32</v>
      </c>
      <c r="M690">
        <v>247.2945</v>
      </c>
      <c r="N690">
        <v>200.89449999999999</v>
      </c>
      <c r="O690">
        <v>378.19839999999999</v>
      </c>
      <c r="P690">
        <v>2041.44</v>
      </c>
      <c r="Q690">
        <v>1932.97</v>
      </c>
      <c r="R690">
        <v>1163.9982</v>
      </c>
      <c r="S690">
        <v>135.3853</v>
      </c>
      <c r="T690">
        <v>483.18759999999997</v>
      </c>
      <c r="U690">
        <v>603.56889999999999</v>
      </c>
      <c r="V690">
        <v>100.75045929085972</v>
      </c>
      <c r="W690">
        <v>99.830299999999994</v>
      </c>
      <c r="X690">
        <v>1424.1827000000001</v>
      </c>
      <c r="Y690">
        <v>1046.6300000000001</v>
      </c>
      <c r="Z690">
        <v>1308.6406999999999</v>
      </c>
    </row>
    <row r="691" spans="1:26">
      <c r="A691" s="8">
        <v>42997</v>
      </c>
      <c r="B691">
        <v>211.6061</v>
      </c>
      <c r="C691">
        <v>452.35599999999999</v>
      </c>
      <c r="D691">
        <v>865.94399999999996</v>
      </c>
      <c r="E691">
        <v>797.72900000000004</v>
      </c>
      <c r="F691">
        <v>1543.2370000000001</v>
      </c>
      <c r="G691">
        <v>1252.0540000000001</v>
      </c>
      <c r="H691">
        <v>1089.1579999999999</v>
      </c>
      <c r="I691">
        <v>2506.65</v>
      </c>
      <c r="J691">
        <v>20299.38</v>
      </c>
      <c r="K691">
        <v>28051.41</v>
      </c>
      <c r="L691">
        <v>5237.4399999999996</v>
      </c>
      <c r="M691">
        <v>247.50819999999999</v>
      </c>
      <c r="N691">
        <v>201.0206</v>
      </c>
      <c r="O691">
        <v>378.26429999999999</v>
      </c>
      <c r="P691">
        <v>2041.26</v>
      </c>
      <c r="Q691">
        <v>1934.3</v>
      </c>
      <c r="R691">
        <v>1163.5172</v>
      </c>
      <c r="S691">
        <v>135.16050000000001</v>
      </c>
      <c r="T691">
        <v>483.34460000000001</v>
      </c>
      <c r="U691">
        <v>603.73080000000004</v>
      </c>
      <c r="V691">
        <v>100.74944202853413</v>
      </c>
      <c r="W691">
        <v>99.840299999999999</v>
      </c>
      <c r="X691">
        <v>1426.8363999999999</v>
      </c>
      <c r="Y691">
        <v>1037.58</v>
      </c>
      <c r="Z691">
        <v>1309.5002999999999</v>
      </c>
    </row>
    <row r="692" spans="1:26">
      <c r="A692" s="8">
        <v>42998</v>
      </c>
      <c r="B692">
        <v>211.54769999999999</v>
      </c>
      <c r="C692">
        <v>451.88299999999998</v>
      </c>
      <c r="D692">
        <v>869.12599999999998</v>
      </c>
      <c r="E692">
        <v>797.66</v>
      </c>
      <c r="F692">
        <v>1544.1420000000001</v>
      </c>
      <c r="G692">
        <v>1250.444</v>
      </c>
      <c r="H692">
        <v>1089.943</v>
      </c>
      <c r="I692">
        <v>2508.2399999999998</v>
      </c>
      <c r="J692">
        <v>20310.46</v>
      </c>
      <c r="K692">
        <v>28127.8</v>
      </c>
      <c r="L692">
        <v>5241.66</v>
      </c>
      <c r="M692">
        <v>247.63079999999999</v>
      </c>
      <c r="N692">
        <v>201.18129999999999</v>
      </c>
      <c r="O692">
        <v>378.55590000000001</v>
      </c>
      <c r="P692">
        <v>2038.38</v>
      </c>
      <c r="Q692">
        <v>1935.59</v>
      </c>
      <c r="R692">
        <v>1162.3608999999999</v>
      </c>
      <c r="S692">
        <v>135.59870000000001</v>
      </c>
      <c r="T692">
        <v>483.62099999999998</v>
      </c>
      <c r="U692">
        <v>604.298</v>
      </c>
      <c r="V692">
        <v>100.74843400704722</v>
      </c>
      <c r="W692">
        <v>99.806799999999996</v>
      </c>
      <c r="X692">
        <v>1428.923</v>
      </c>
      <c r="Y692">
        <v>1034.82</v>
      </c>
      <c r="Z692">
        <v>1308.6827000000001</v>
      </c>
    </row>
    <row r="693" spans="1:26">
      <c r="A693" s="8">
        <v>42999</v>
      </c>
      <c r="B693">
        <v>212.12479999999999</v>
      </c>
      <c r="C693">
        <v>451.73899999999998</v>
      </c>
      <c r="D693">
        <v>866.47</v>
      </c>
      <c r="E693">
        <v>800.43100000000004</v>
      </c>
      <c r="F693">
        <v>1540.66</v>
      </c>
      <c r="G693">
        <v>1249.7550000000001</v>
      </c>
      <c r="H693">
        <v>1089.78</v>
      </c>
      <c r="I693">
        <v>2500.6</v>
      </c>
      <c r="J693">
        <v>20347.48</v>
      </c>
      <c r="K693">
        <v>28110.33</v>
      </c>
      <c r="L693">
        <v>5267.29</v>
      </c>
      <c r="M693">
        <v>247.3647</v>
      </c>
      <c r="N693">
        <v>201.01519999999999</v>
      </c>
      <c r="O693">
        <v>378.76510000000002</v>
      </c>
      <c r="P693">
        <v>2038.72</v>
      </c>
      <c r="Q693">
        <v>1935.3</v>
      </c>
      <c r="R693">
        <v>1162.1446000000001</v>
      </c>
      <c r="S693">
        <v>135.0068</v>
      </c>
      <c r="T693">
        <v>481.60820000000001</v>
      </c>
      <c r="U693">
        <v>601.00440000000003</v>
      </c>
      <c r="V693">
        <v>100.74742675563017</v>
      </c>
      <c r="W693">
        <v>99.814499999999995</v>
      </c>
      <c r="X693">
        <v>1421.9864</v>
      </c>
      <c r="Y693">
        <v>1031.6600000000001</v>
      </c>
      <c r="Z693">
        <v>1310.7308</v>
      </c>
    </row>
    <row r="694" spans="1:26">
      <c r="A694" s="8">
        <v>43000</v>
      </c>
      <c r="B694">
        <v>212.3038</v>
      </c>
      <c r="C694">
        <v>453.30200000000002</v>
      </c>
      <c r="D694">
        <v>865.30399999999997</v>
      </c>
      <c r="E694">
        <v>802.47</v>
      </c>
      <c r="F694">
        <v>1540.3510000000001</v>
      </c>
      <c r="G694">
        <v>1252.4680000000001</v>
      </c>
      <c r="H694">
        <v>1090.357</v>
      </c>
      <c r="I694">
        <v>2502.2199999999998</v>
      </c>
      <c r="J694">
        <v>20296.45</v>
      </c>
      <c r="K694">
        <v>27880.53</v>
      </c>
      <c r="L694">
        <v>5281.29</v>
      </c>
      <c r="M694">
        <v>247.34530000000001</v>
      </c>
      <c r="N694">
        <v>201.0111</v>
      </c>
      <c r="O694">
        <v>378.48739999999998</v>
      </c>
      <c r="P694">
        <v>2040.42</v>
      </c>
      <c r="Q694">
        <v>1935.11</v>
      </c>
      <c r="R694">
        <v>1162.4715000000001</v>
      </c>
      <c r="S694">
        <v>135.3845</v>
      </c>
      <c r="T694">
        <v>482.78480000000002</v>
      </c>
      <c r="U694">
        <v>602.7989</v>
      </c>
      <c r="V694">
        <v>100.74639948239599</v>
      </c>
      <c r="W694">
        <v>99.815100000000001</v>
      </c>
      <c r="X694">
        <v>1425.6146000000001</v>
      </c>
      <c r="Y694">
        <v>1025.1199999999999</v>
      </c>
      <c r="Z694">
        <v>1308.1324999999999</v>
      </c>
    </row>
    <row r="695" spans="1:26">
      <c r="A695" s="8">
        <v>43003</v>
      </c>
      <c r="B695">
        <v>212.75309999999999</v>
      </c>
      <c r="C695">
        <v>453.30900000000003</v>
      </c>
      <c r="D695">
        <v>869.35299999999995</v>
      </c>
      <c r="E695">
        <v>801.33500000000004</v>
      </c>
      <c r="F695">
        <v>1533.894</v>
      </c>
      <c r="G695">
        <v>1252.662</v>
      </c>
      <c r="H695">
        <v>1090.2650000000001</v>
      </c>
      <c r="I695">
        <v>2496.66</v>
      </c>
      <c r="J695">
        <v>20397.580000000002</v>
      </c>
      <c r="K695">
        <v>27500.34</v>
      </c>
      <c r="L695">
        <v>5267.13</v>
      </c>
      <c r="M695">
        <v>247.90690000000001</v>
      </c>
      <c r="N695">
        <v>201.40710000000001</v>
      </c>
      <c r="O695">
        <v>379.0247</v>
      </c>
      <c r="P695">
        <v>2045.01</v>
      </c>
      <c r="Q695">
        <v>1936.99</v>
      </c>
      <c r="R695">
        <v>1162.8578</v>
      </c>
      <c r="S695">
        <v>134.9923</v>
      </c>
      <c r="T695">
        <v>482.53039999999999</v>
      </c>
      <c r="U695">
        <v>602.32960000000003</v>
      </c>
      <c r="V695">
        <v>100.74338696898357</v>
      </c>
      <c r="W695">
        <v>99.804100000000005</v>
      </c>
      <c r="X695">
        <v>1421.1965</v>
      </c>
      <c r="Y695">
        <v>1030.3399999999999</v>
      </c>
      <c r="Z695">
        <v>1313.0627999999999</v>
      </c>
    </row>
    <row r="696" spans="1:26">
      <c r="A696" s="8">
        <v>43004</v>
      </c>
      <c r="B696">
        <v>212.90969999999999</v>
      </c>
      <c r="C696">
        <v>451.94900000000001</v>
      </c>
      <c r="D696">
        <v>870.21500000000003</v>
      </c>
      <c r="E696">
        <v>800.77</v>
      </c>
      <c r="F696">
        <v>1532.298</v>
      </c>
      <c r="G696">
        <v>1250.7909999999999</v>
      </c>
      <c r="H696">
        <v>1089.7280000000001</v>
      </c>
      <c r="I696">
        <v>2496.84</v>
      </c>
      <c r="J696">
        <v>20330.189999999999</v>
      </c>
      <c r="K696">
        <v>27513.01</v>
      </c>
      <c r="L696">
        <v>5268.76</v>
      </c>
      <c r="M696">
        <v>247.73349999999999</v>
      </c>
      <c r="N696">
        <v>201.2989</v>
      </c>
      <c r="O696">
        <v>379.15710000000001</v>
      </c>
      <c r="P696">
        <v>2044.52</v>
      </c>
      <c r="Q696">
        <v>1938.37</v>
      </c>
      <c r="R696">
        <v>1163.1401000000001</v>
      </c>
      <c r="S696">
        <v>134.20660000000001</v>
      </c>
      <c r="T696">
        <v>480.5813</v>
      </c>
      <c r="U696">
        <v>599.28049999999996</v>
      </c>
      <c r="V696">
        <v>100.74237971756655</v>
      </c>
      <c r="W696">
        <v>99.794700000000006</v>
      </c>
      <c r="X696">
        <v>1416.6130000000001</v>
      </c>
      <c r="Y696">
        <v>1030.3800000000001</v>
      </c>
      <c r="Z696">
        <v>1320.4413</v>
      </c>
    </row>
    <row r="697" spans="1:26">
      <c r="A697" s="8">
        <v>43005</v>
      </c>
      <c r="B697">
        <v>213.75059999999999</v>
      </c>
      <c r="C697">
        <v>453.26600000000002</v>
      </c>
      <c r="D697">
        <v>867.82500000000005</v>
      </c>
      <c r="E697">
        <v>805.03899999999999</v>
      </c>
      <c r="F697">
        <v>1539.827</v>
      </c>
      <c r="G697">
        <v>1252.9570000000001</v>
      </c>
      <c r="H697">
        <v>1092.3630000000001</v>
      </c>
      <c r="I697">
        <v>2507.04</v>
      </c>
      <c r="J697">
        <v>20267.05</v>
      </c>
      <c r="K697">
        <v>27642.43</v>
      </c>
      <c r="L697">
        <v>5281.96</v>
      </c>
      <c r="M697">
        <v>247.19309999999999</v>
      </c>
      <c r="N697">
        <v>200.97550000000001</v>
      </c>
      <c r="O697">
        <v>379.2097</v>
      </c>
      <c r="P697">
        <v>2036.98</v>
      </c>
      <c r="Q697">
        <v>1938.11</v>
      </c>
      <c r="R697">
        <v>1160.2348</v>
      </c>
      <c r="S697">
        <v>133.22569999999999</v>
      </c>
      <c r="T697">
        <v>478.47649999999999</v>
      </c>
      <c r="U697">
        <v>596.19550000000004</v>
      </c>
      <c r="V697">
        <v>100.74137246614954</v>
      </c>
      <c r="W697">
        <v>99.786199999999994</v>
      </c>
      <c r="X697">
        <v>1420.3140000000001</v>
      </c>
      <c r="Y697">
        <v>1022.63</v>
      </c>
      <c r="Z697">
        <v>1329.2356</v>
      </c>
    </row>
    <row r="698" spans="1:26">
      <c r="A698" s="8">
        <v>43006</v>
      </c>
      <c r="B698">
        <v>214.12029999999999</v>
      </c>
      <c r="C698">
        <v>456.22300000000001</v>
      </c>
      <c r="D698">
        <v>866.57500000000005</v>
      </c>
      <c r="E698">
        <v>806.34100000000001</v>
      </c>
      <c r="F698">
        <v>1541.848</v>
      </c>
      <c r="G698">
        <v>1257.498</v>
      </c>
      <c r="H698">
        <v>1093.83</v>
      </c>
      <c r="I698">
        <v>2510.06</v>
      </c>
      <c r="J698">
        <v>20363.11</v>
      </c>
      <c r="K698">
        <v>27421.599999999999</v>
      </c>
      <c r="L698">
        <v>5293.77</v>
      </c>
      <c r="M698">
        <v>247.08760000000001</v>
      </c>
      <c r="N698">
        <v>200.8168</v>
      </c>
      <c r="O698">
        <v>379.14960000000002</v>
      </c>
      <c r="P698">
        <v>2038.55</v>
      </c>
      <c r="Q698">
        <v>1939.45</v>
      </c>
      <c r="R698">
        <v>1158.9437</v>
      </c>
      <c r="S698">
        <v>132.881</v>
      </c>
      <c r="T698">
        <v>478.8218</v>
      </c>
      <c r="U698">
        <v>596.37459999999999</v>
      </c>
      <c r="V698">
        <v>100.74036444466262</v>
      </c>
      <c r="W698">
        <v>99.783699999999996</v>
      </c>
      <c r="X698">
        <v>1424.7194999999999</v>
      </c>
      <c r="Y698">
        <v>1027.8599999999999</v>
      </c>
      <c r="Z698">
        <v>1326.5817999999999</v>
      </c>
    </row>
    <row r="699" spans="1:26">
      <c r="A699" s="8">
        <v>43007</v>
      </c>
      <c r="B699">
        <v>215.1036</v>
      </c>
      <c r="C699">
        <v>459.78800000000001</v>
      </c>
      <c r="D699">
        <v>869.83399999999995</v>
      </c>
      <c r="E699">
        <v>811.91899999999998</v>
      </c>
      <c r="F699">
        <v>1549.7239999999999</v>
      </c>
      <c r="G699">
        <v>1264.82</v>
      </c>
      <c r="H699">
        <v>1097.0540000000001</v>
      </c>
      <c r="I699">
        <v>2519.36</v>
      </c>
      <c r="J699">
        <v>20356.28</v>
      </c>
      <c r="K699">
        <v>27554.3</v>
      </c>
      <c r="L699">
        <v>5329.81</v>
      </c>
      <c r="M699">
        <v>247.31739999999999</v>
      </c>
      <c r="N699">
        <v>200.95650000000001</v>
      </c>
      <c r="O699">
        <v>379.02960000000002</v>
      </c>
      <c r="P699">
        <v>2038.46</v>
      </c>
      <c r="Q699">
        <v>1940.87</v>
      </c>
      <c r="R699">
        <v>1158.8050000000001</v>
      </c>
      <c r="S699">
        <v>133.48480000000001</v>
      </c>
      <c r="T699">
        <v>479.56650000000002</v>
      </c>
      <c r="U699">
        <v>597.5557</v>
      </c>
      <c r="V699">
        <v>100.73935719324555</v>
      </c>
      <c r="W699">
        <v>99.7804</v>
      </c>
      <c r="X699">
        <v>1431.3269</v>
      </c>
      <c r="Y699">
        <v>1028.69</v>
      </c>
      <c r="Z699">
        <v>1328.5863999999999</v>
      </c>
    </row>
    <row r="700" spans="1:26" hidden="1">
      <c r="A700" s="8">
        <v>43010</v>
      </c>
      <c r="B700">
        <v>216.21700000000001</v>
      </c>
      <c r="C700">
        <v>461.87</v>
      </c>
      <c r="D700">
        <v>871.00599999999997</v>
      </c>
      <c r="E700">
        <v>814.80100000000004</v>
      </c>
      <c r="F700">
        <v>1556.086</v>
      </c>
      <c r="G700">
        <v>1273.8800000000001</v>
      </c>
      <c r="H700">
        <v>1102.087</v>
      </c>
      <c r="I700">
        <v>2529.12</v>
      </c>
      <c r="J700">
        <v>20400.78</v>
      </c>
      <c r="K700" t="e">
        <v>#N/A</v>
      </c>
      <c r="L700">
        <v>5350.44</v>
      </c>
      <c r="M700">
        <v>247.35579999999999</v>
      </c>
      <c r="N700">
        <v>201.09649999999999</v>
      </c>
      <c r="O700">
        <v>379.04090000000002</v>
      </c>
      <c r="P700">
        <v>2038.36</v>
      </c>
      <c r="Q700">
        <v>1941.48</v>
      </c>
      <c r="R700">
        <v>1158.7256</v>
      </c>
      <c r="S700">
        <v>133.14340000000001</v>
      </c>
      <c r="T700">
        <v>478.23939999999999</v>
      </c>
      <c r="U700">
        <v>595.46640000000002</v>
      </c>
      <c r="V700">
        <v>100.73642553717168</v>
      </c>
      <c r="W700">
        <v>99.755499999999998</v>
      </c>
      <c r="X700">
        <v>1433.4836</v>
      </c>
      <c r="Y700">
        <v>1026.4000000000001</v>
      </c>
      <c r="Z700">
        <v>1340.4726000000001</v>
      </c>
    </row>
    <row r="701" spans="1:26">
      <c r="A701" s="8">
        <v>43011</v>
      </c>
      <c r="B701">
        <v>216.53059999999999</v>
      </c>
      <c r="C701">
        <v>463.25</v>
      </c>
      <c r="D701">
        <v>870.81299999999999</v>
      </c>
      <c r="E701">
        <v>816.899</v>
      </c>
      <c r="F701">
        <v>1561.7090000000001</v>
      </c>
      <c r="G701">
        <v>1277.066</v>
      </c>
      <c r="H701">
        <v>1105.865</v>
      </c>
      <c r="I701">
        <v>2534.58</v>
      </c>
      <c r="J701">
        <v>20614.07</v>
      </c>
      <c r="K701">
        <v>28173.21</v>
      </c>
      <c r="L701">
        <v>5367.41</v>
      </c>
      <c r="M701">
        <v>247.17689999999999</v>
      </c>
      <c r="N701">
        <v>201.06020000000001</v>
      </c>
      <c r="O701">
        <v>379.03989999999999</v>
      </c>
      <c r="P701">
        <v>2039.48</v>
      </c>
      <c r="Q701">
        <v>1942.06</v>
      </c>
      <c r="R701">
        <v>1159.2276999999999</v>
      </c>
      <c r="S701">
        <v>133.13249999999999</v>
      </c>
      <c r="T701">
        <v>478.28440000000001</v>
      </c>
      <c r="U701">
        <v>595.24440000000004</v>
      </c>
      <c r="V701">
        <v>100.73542829666324</v>
      </c>
      <c r="W701">
        <v>99.752399999999994</v>
      </c>
      <c r="X701">
        <v>1436.7016000000001</v>
      </c>
      <c r="Y701">
        <v>1026.33</v>
      </c>
      <c r="Z701">
        <v>1341.5907999999999</v>
      </c>
    </row>
    <row r="702" spans="1:26">
      <c r="A702" s="8">
        <v>43012</v>
      </c>
      <c r="B702">
        <v>216.34970000000001</v>
      </c>
      <c r="C702">
        <v>462.80200000000002</v>
      </c>
      <c r="D702">
        <v>872.149</v>
      </c>
      <c r="E702">
        <v>812.98699999999997</v>
      </c>
      <c r="F702">
        <v>1563.6559999999999</v>
      </c>
      <c r="G702">
        <v>1279.904</v>
      </c>
      <c r="H702">
        <v>1104.9269999999999</v>
      </c>
      <c r="I702">
        <v>2537.7399999999998</v>
      </c>
      <c r="J702">
        <v>20626.66</v>
      </c>
      <c r="K702">
        <v>28379.18</v>
      </c>
      <c r="L702">
        <v>5363.23</v>
      </c>
      <c r="M702">
        <v>247.1412</v>
      </c>
      <c r="N702">
        <v>201.13900000000001</v>
      </c>
      <c r="O702">
        <v>379.18650000000002</v>
      </c>
      <c r="P702">
        <v>2039.37</v>
      </c>
      <c r="Q702">
        <v>1943.03</v>
      </c>
      <c r="R702">
        <v>1159.5550000000001</v>
      </c>
      <c r="S702">
        <v>133.52359999999999</v>
      </c>
      <c r="T702">
        <v>478.63560000000001</v>
      </c>
      <c r="U702">
        <v>595.77300000000002</v>
      </c>
      <c r="V702">
        <v>100.73443105615479</v>
      </c>
      <c r="W702">
        <v>99.738299999999995</v>
      </c>
      <c r="X702">
        <v>1438.6968999999999</v>
      </c>
      <c r="Y702">
        <v>1033.1199999999999</v>
      </c>
      <c r="Z702">
        <v>1341.6365000000001</v>
      </c>
    </row>
    <row r="703" spans="1:26" hidden="1">
      <c r="A703" s="8">
        <v>43013</v>
      </c>
      <c r="B703">
        <v>216.8005</v>
      </c>
      <c r="C703">
        <v>463.42599999999999</v>
      </c>
      <c r="D703">
        <v>875.66600000000005</v>
      </c>
      <c r="E703">
        <v>817.98699999999997</v>
      </c>
      <c r="F703">
        <v>1569.0740000000001</v>
      </c>
      <c r="G703">
        <v>1280.6130000000001</v>
      </c>
      <c r="H703">
        <v>1109.1469999999999</v>
      </c>
      <c r="I703">
        <v>2552.0700000000002</v>
      </c>
      <c r="J703">
        <v>20628.560000000001</v>
      </c>
      <c r="K703" t="e">
        <v>#N/A</v>
      </c>
      <c r="L703">
        <v>5379.21</v>
      </c>
      <c r="M703">
        <v>247.2704</v>
      </c>
      <c r="N703">
        <v>201.6234</v>
      </c>
      <c r="O703">
        <v>379.01459999999997</v>
      </c>
      <c r="P703">
        <v>2037.37</v>
      </c>
      <c r="Q703">
        <v>1944.18</v>
      </c>
      <c r="R703">
        <v>1159.5259000000001</v>
      </c>
      <c r="S703">
        <v>133.3742</v>
      </c>
      <c r="T703">
        <v>477.66430000000003</v>
      </c>
      <c r="U703">
        <v>594.61749999999995</v>
      </c>
      <c r="V703">
        <v>100.73342380473775</v>
      </c>
      <c r="W703">
        <v>99.742999999999995</v>
      </c>
      <c r="X703">
        <v>1441.3418999999999</v>
      </c>
      <c r="Y703">
        <v>1036.3599999999999</v>
      </c>
      <c r="Z703">
        <v>1350.6047000000001</v>
      </c>
    </row>
    <row r="704" spans="1:26">
      <c r="A704" s="8">
        <v>43014</v>
      </c>
      <c r="B704">
        <v>215.928</v>
      </c>
      <c r="C704">
        <v>462.51900000000001</v>
      </c>
      <c r="D704">
        <v>878.13699999999994</v>
      </c>
      <c r="E704">
        <v>817.47699999999998</v>
      </c>
      <c r="F704">
        <v>1569.46</v>
      </c>
      <c r="G704">
        <v>1277.4760000000001</v>
      </c>
      <c r="H704">
        <v>1108.56</v>
      </c>
      <c r="I704">
        <v>2549.33</v>
      </c>
      <c r="J704">
        <v>20690.71</v>
      </c>
      <c r="K704">
        <v>28458.04</v>
      </c>
      <c r="L704">
        <v>5359.9</v>
      </c>
      <c r="M704">
        <v>247.17789999999999</v>
      </c>
      <c r="N704">
        <v>201.5702</v>
      </c>
      <c r="O704">
        <v>378.67520000000002</v>
      </c>
      <c r="P704">
        <v>2035.35</v>
      </c>
      <c r="Q704">
        <v>1943.95</v>
      </c>
      <c r="R704">
        <v>1159.0705</v>
      </c>
      <c r="S704">
        <v>132.7192</v>
      </c>
      <c r="T704">
        <v>477.1737</v>
      </c>
      <c r="U704">
        <v>593.84199999999998</v>
      </c>
      <c r="V704">
        <v>100.73241655332072</v>
      </c>
      <c r="W704">
        <v>99.760900000000007</v>
      </c>
      <c r="X704">
        <v>1441.2651000000001</v>
      </c>
      <c r="Y704">
        <v>1033.08</v>
      </c>
      <c r="Z704">
        <v>1348.0866000000001</v>
      </c>
    </row>
    <row r="705" spans="1:26" hidden="1">
      <c r="A705" s="8">
        <v>43017</v>
      </c>
      <c r="B705">
        <v>216.34219999999999</v>
      </c>
      <c r="C705">
        <v>462.32799999999997</v>
      </c>
      <c r="D705">
        <v>876.08399999999995</v>
      </c>
      <c r="E705">
        <v>817.27599999999995</v>
      </c>
      <c r="F705">
        <v>1568.42</v>
      </c>
      <c r="G705">
        <v>1278.895</v>
      </c>
      <c r="H705">
        <v>1106.9760000000001</v>
      </c>
      <c r="I705">
        <v>2544.73</v>
      </c>
      <c r="J705" t="e">
        <v>#N/A</v>
      </c>
      <c r="K705">
        <v>28326.59</v>
      </c>
      <c r="L705">
        <v>5365.83</v>
      </c>
      <c r="M705">
        <v>247.54810000000001</v>
      </c>
      <c r="N705">
        <v>201.78739999999999</v>
      </c>
      <c r="O705">
        <v>379.17930000000001</v>
      </c>
      <c r="P705" t="e">
        <v>#N/A</v>
      </c>
      <c r="Q705" t="e">
        <v>#N/A</v>
      </c>
      <c r="R705" t="e">
        <v>#N/A</v>
      </c>
      <c r="S705">
        <v>132.30250000000001</v>
      </c>
      <c r="T705">
        <v>477.6662</v>
      </c>
      <c r="U705">
        <v>594.65949999999998</v>
      </c>
      <c r="V705">
        <v>100.72940480997821</v>
      </c>
      <c r="W705">
        <v>99.785399999999996</v>
      </c>
      <c r="X705">
        <v>1440.9556</v>
      </c>
      <c r="Y705">
        <v>1034.78</v>
      </c>
      <c r="Z705">
        <v>1346.0581</v>
      </c>
    </row>
    <row r="706" spans="1:26">
      <c r="A706" s="8">
        <v>43018</v>
      </c>
      <c r="B706">
        <v>216.30369999999999</v>
      </c>
      <c r="C706">
        <v>462.53</v>
      </c>
      <c r="D706">
        <v>879.1</v>
      </c>
      <c r="E706">
        <v>816.26700000000005</v>
      </c>
      <c r="F706">
        <v>1571.7639999999999</v>
      </c>
      <c r="G706">
        <v>1281.173</v>
      </c>
      <c r="H706">
        <v>1110.1420000000001</v>
      </c>
      <c r="I706">
        <v>2550.64</v>
      </c>
      <c r="J706">
        <v>20823.509999999998</v>
      </c>
      <c r="K706">
        <v>28490.83</v>
      </c>
      <c r="L706">
        <v>5363.65</v>
      </c>
      <c r="M706">
        <v>247.49799999999999</v>
      </c>
      <c r="N706">
        <v>201.83340000000001</v>
      </c>
      <c r="O706">
        <v>379.2167</v>
      </c>
      <c r="P706">
        <v>2038.55</v>
      </c>
      <c r="Q706">
        <v>1945.35</v>
      </c>
      <c r="R706">
        <v>1160.3784000000001</v>
      </c>
      <c r="S706">
        <v>133.13310000000001</v>
      </c>
      <c r="T706">
        <v>479.60539999999997</v>
      </c>
      <c r="U706">
        <v>597.51679999999999</v>
      </c>
      <c r="V706">
        <v>100.72839755856118</v>
      </c>
      <c r="W706">
        <v>99.790899999999993</v>
      </c>
      <c r="X706">
        <v>1447.5129999999999</v>
      </c>
      <c r="Y706">
        <v>1036.8900000000001</v>
      </c>
      <c r="Z706">
        <v>1341.9536000000001</v>
      </c>
    </row>
    <row r="707" spans="1:26">
      <c r="A707" s="8">
        <v>43019</v>
      </c>
      <c r="B707">
        <v>216.31489999999999</v>
      </c>
      <c r="C707">
        <v>463.64</v>
      </c>
      <c r="D707">
        <v>887.30399999999997</v>
      </c>
      <c r="E707">
        <v>817.47</v>
      </c>
      <c r="F707">
        <v>1575.87</v>
      </c>
      <c r="G707">
        <v>1283.6379999999999</v>
      </c>
      <c r="H707">
        <v>1110.9069999999999</v>
      </c>
      <c r="I707">
        <v>2555.2399999999998</v>
      </c>
      <c r="J707">
        <v>20881.27</v>
      </c>
      <c r="K707">
        <v>28389.57</v>
      </c>
      <c r="L707">
        <v>5362.41</v>
      </c>
      <c r="M707">
        <v>247.46549999999999</v>
      </c>
      <c r="N707">
        <v>201.76310000000001</v>
      </c>
      <c r="O707">
        <v>379.16149999999999</v>
      </c>
      <c r="P707">
        <v>2038.67</v>
      </c>
      <c r="Q707">
        <v>1945.71</v>
      </c>
      <c r="R707">
        <v>1161.1165000000001</v>
      </c>
      <c r="S707">
        <v>133.20060000000001</v>
      </c>
      <c r="T707">
        <v>479.61700000000002</v>
      </c>
      <c r="U707">
        <v>597.36040000000003</v>
      </c>
      <c r="V707">
        <v>100.72739030714415</v>
      </c>
      <c r="W707">
        <v>99.782300000000006</v>
      </c>
      <c r="X707">
        <v>1450.1713</v>
      </c>
      <c r="Y707">
        <v>1041.43</v>
      </c>
      <c r="Z707">
        <v>1340.9321</v>
      </c>
    </row>
    <row r="708" spans="1:26">
      <c r="A708" s="8">
        <v>43020</v>
      </c>
      <c r="B708">
        <v>216.4238</v>
      </c>
      <c r="C708">
        <v>465.07400000000001</v>
      </c>
      <c r="D708">
        <v>887.82299999999998</v>
      </c>
      <c r="E708">
        <v>817.61</v>
      </c>
      <c r="F708">
        <v>1577.922</v>
      </c>
      <c r="G708">
        <v>1287.7819999999999</v>
      </c>
      <c r="H708">
        <v>1109.664</v>
      </c>
      <c r="I708">
        <v>2550.9299999999998</v>
      </c>
      <c r="J708">
        <v>20954.72</v>
      </c>
      <c r="K708">
        <v>28459.03</v>
      </c>
      <c r="L708">
        <v>5360.81</v>
      </c>
      <c r="M708">
        <v>247.715</v>
      </c>
      <c r="N708">
        <v>201.93549999999999</v>
      </c>
      <c r="O708">
        <v>379.30529999999999</v>
      </c>
      <c r="P708">
        <v>2040.7</v>
      </c>
      <c r="Q708">
        <v>1944.8</v>
      </c>
      <c r="R708">
        <v>1162.2855</v>
      </c>
      <c r="S708">
        <v>133.45240000000001</v>
      </c>
      <c r="T708">
        <v>480.06700000000001</v>
      </c>
      <c r="U708">
        <v>597.88499999999999</v>
      </c>
      <c r="V708">
        <v>100.72637304481856</v>
      </c>
      <c r="W708">
        <v>99.783199999999994</v>
      </c>
      <c r="X708">
        <v>1453.5633</v>
      </c>
      <c r="Y708">
        <v>1047.6099999999999</v>
      </c>
      <c r="Z708">
        <v>1340.2479000000001</v>
      </c>
    </row>
    <row r="709" spans="1:26">
      <c r="A709" s="8">
        <v>43021</v>
      </c>
      <c r="B709">
        <v>217.03809999999999</v>
      </c>
      <c r="C709">
        <v>465.46100000000001</v>
      </c>
      <c r="D709">
        <v>889.26199999999994</v>
      </c>
      <c r="E709">
        <v>816.59500000000003</v>
      </c>
      <c r="F709">
        <v>1580.252</v>
      </c>
      <c r="G709">
        <v>1288.3109999999999</v>
      </c>
      <c r="H709">
        <v>1110.2560000000001</v>
      </c>
      <c r="I709">
        <v>2553.17</v>
      </c>
      <c r="J709">
        <v>21155.18</v>
      </c>
      <c r="K709">
        <v>28476.43</v>
      </c>
      <c r="L709">
        <v>5351.74</v>
      </c>
      <c r="M709">
        <v>248.29519999999999</v>
      </c>
      <c r="N709">
        <v>202.2483</v>
      </c>
      <c r="O709">
        <v>380.19529999999997</v>
      </c>
      <c r="P709">
        <v>2045.11</v>
      </c>
      <c r="Q709">
        <v>1944.51</v>
      </c>
      <c r="R709">
        <v>1163.5781999999999</v>
      </c>
      <c r="S709">
        <v>133.87960000000001</v>
      </c>
      <c r="T709">
        <v>481.41250000000002</v>
      </c>
      <c r="U709">
        <v>599.86530000000005</v>
      </c>
      <c r="V709">
        <v>100.72536579340149</v>
      </c>
      <c r="W709">
        <v>99.750699999999995</v>
      </c>
      <c r="X709">
        <v>1457.5231000000001</v>
      </c>
      <c r="Y709">
        <v>1049.47</v>
      </c>
      <c r="Z709">
        <v>1344.6017999999999</v>
      </c>
    </row>
    <row r="710" spans="1:26">
      <c r="A710" s="8">
        <v>43024</v>
      </c>
      <c r="B710">
        <v>217.04570000000001</v>
      </c>
      <c r="C710">
        <v>465.28500000000003</v>
      </c>
      <c r="D710">
        <v>892.54700000000003</v>
      </c>
      <c r="E710">
        <v>816.43799999999999</v>
      </c>
      <c r="F710">
        <v>1583.1420000000001</v>
      </c>
      <c r="G710">
        <v>1287.17</v>
      </c>
      <c r="H710">
        <v>1112.4349999999999</v>
      </c>
      <c r="I710">
        <v>2557.64</v>
      </c>
      <c r="J710">
        <v>21255.56</v>
      </c>
      <c r="K710">
        <v>28692.799999999999</v>
      </c>
      <c r="L710">
        <v>5362.88</v>
      </c>
      <c r="M710">
        <v>248.73159999999999</v>
      </c>
      <c r="N710">
        <v>202.5992</v>
      </c>
      <c r="O710">
        <v>380.72649999999999</v>
      </c>
      <c r="P710">
        <v>2042.54</v>
      </c>
      <c r="Q710">
        <v>1945.94</v>
      </c>
      <c r="R710">
        <v>1164.3607</v>
      </c>
      <c r="S710">
        <v>133.72450000000001</v>
      </c>
      <c r="T710">
        <v>481.09100000000001</v>
      </c>
      <c r="U710">
        <v>599.71579999999994</v>
      </c>
      <c r="V710">
        <v>100.72235405005901</v>
      </c>
      <c r="W710">
        <v>99.751199999999997</v>
      </c>
      <c r="X710">
        <v>1457.6114</v>
      </c>
      <c r="Y710">
        <v>1045.03</v>
      </c>
      <c r="Z710">
        <v>1350.2760000000001</v>
      </c>
    </row>
    <row r="711" spans="1:26">
      <c r="A711" s="8">
        <v>43025</v>
      </c>
      <c r="B711">
        <v>216.56229999999999</v>
      </c>
      <c r="C711">
        <v>463.584</v>
      </c>
      <c r="D711">
        <v>888.75400000000002</v>
      </c>
      <c r="E711">
        <v>815.827</v>
      </c>
      <c r="F711">
        <v>1583.2370000000001</v>
      </c>
      <c r="G711">
        <v>1284.893</v>
      </c>
      <c r="H711">
        <v>1112.288</v>
      </c>
      <c r="I711">
        <v>2559.36</v>
      </c>
      <c r="J711">
        <v>21336.12</v>
      </c>
      <c r="K711">
        <v>28697.49</v>
      </c>
      <c r="L711">
        <v>5361.37</v>
      </c>
      <c r="M711">
        <v>248.95429999999999</v>
      </c>
      <c r="N711">
        <v>202.18190000000001</v>
      </c>
      <c r="O711">
        <v>380.79730000000001</v>
      </c>
      <c r="P711">
        <v>2043.58</v>
      </c>
      <c r="Q711">
        <v>1947.35</v>
      </c>
      <c r="R711">
        <v>1166.3362999999999</v>
      </c>
      <c r="S711">
        <v>133.2689</v>
      </c>
      <c r="T711">
        <v>480.1354</v>
      </c>
      <c r="U711">
        <v>598.01329999999996</v>
      </c>
      <c r="V711">
        <v>100.72134679864197</v>
      </c>
      <c r="W711">
        <v>99.764499999999998</v>
      </c>
      <c r="X711">
        <v>1453.3841</v>
      </c>
      <c r="Y711">
        <v>1045.6300000000001</v>
      </c>
      <c r="Z711">
        <v>1353.8536999999999</v>
      </c>
    </row>
    <row r="712" spans="1:26">
      <c r="A712" s="8">
        <v>43026</v>
      </c>
      <c r="B712">
        <v>217.18719999999999</v>
      </c>
      <c r="C712">
        <v>465.85500000000002</v>
      </c>
      <c r="D712">
        <v>887.68600000000004</v>
      </c>
      <c r="E712">
        <v>819.39400000000001</v>
      </c>
      <c r="F712">
        <v>1584.8050000000001</v>
      </c>
      <c r="G712">
        <v>1289.385</v>
      </c>
      <c r="H712">
        <v>1114.6600000000001</v>
      </c>
      <c r="I712">
        <v>2561.2600000000002</v>
      </c>
      <c r="J712">
        <v>21363.05</v>
      </c>
      <c r="K712">
        <v>28711.759999999998</v>
      </c>
      <c r="L712">
        <v>5383.81</v>
      </c>
      <c r="M712">
        <v>248.53489999999999</v>
      </c>
      <c r="N712">
        <v>202.53989999999999</v>
      </c>
      <c r="O712">
        <v>380.82979999999998</v>
      </c>
      <c r="P712">
        <v>2039.37</v>
      </c>
      <c r="Q712">
        <v>1948.82</v>
      </c>
      <c r="R712">
        <v>1165.8964000000001</v>
      </c>
      <c r="S712">
        <v>133.5428</v>
      </c>
      <c r="T712">
        <v>479.37819999999999</v>
      </c>
      <c r="U712">
        <v>596.66629999999998</v>
      </c>
      <c r="V712">
        <v>100.72033954722495</v>
      </c>
      <c r="W712">
        <v>99.785399999999996</v>
      </c>
      <c r="X712">
        <v>1457.7076999999999</v>
      </c>
      <c r="Y712">
        <v>1044.2</v>
      </c>
      <c r="Z712">
        <v>1355.0779</v>
      </c>
    </row>
    <row r="713" spans="1:26">
      <c r="A713" s="8">
        <v>43027</v>
      </c>
      <c r="B713">
        <v>215.94720000000001</v>
      </c>
      <c r="C713">
        <v>461.64400000000001</v>
      </c>
      <c r="D713">
        <v>882.30799999999999</v>
      </c>
      <c r="E713">
        <v>816.60900000000004</v>
      </c>
      <c r="F713">
        <v>1580.04</v>
      </c>
      <c r="G713">
        <v>1280.4000000000001</v>
      </c>
      <c r="H713">
        <v>1114.2940000000001</v>
      </c>
      <c r="I713">
        <v>2562.1</v>
      </c>
      <c r="J713">
        <v>21448.52</v>
      </c>
      <c r="K713">
        <v>28159.09</v>
      </c>
      <c r="L713">
        <v>5368.29</v>
      </c>
      <c r="M713">
        <v>248.58070000000001</v>
      </c>
      <c r="N713">
        <v>202.55709999999999</v>
      </c>
      <c r="O713">
        <v>380.5702</v>
      </c>
      <c r="P713">
        <v>2041.15</v>
      </c>
      <c r="Q713">
        <v>1949.21</v>
      </c>
      <c r="R713">
        <v>1166.6745000000001</v>
      </c>
      <c r="S713">
        <v>133.61080000000001</v>
      </c>
      <c r="T713">
        <v>480.93360000000001</v>
      </c>
      <c r="U713">
        <v>598.99310000000003</v>
      </c>
      <c r="V713">
        <v>100.7193322958079</v>
      </c>
      <c r="W713">
        <v>99.782300000000006</v>
      </c>
      <c r="X713">
        <v>1461.788</v>
      </c>
      <c r="Y713">
        <v>1042.3599999999999</v>
      </c>
      <c r="Z713">
        <v>1347.8693000000001</v>
      </c>
    </row>
    <row r="714" spans="1:26">
      <c r="A714" s="8">
        <v>43028</v>
      </c>
      <c r="B714">
        <v>216.51660000000001</v>
      </c>
      <c r="C714">
        <v>462.75299999999999</v>
      </c>
      <c r="D714">
        <v>880.26199999999994</v>
      </c>
      <c r="E714">
        <v>819.45699999999999</v>
      </c>
      <c r="F714">
        <v>1585.575</v>
      </c>
      <c r="G714">
        <v>1280.1420000000001</v>
      </c>
      <c r="H714">
        <v>1118.731</v>
      </c>
      <c r="I714">
        <v>2575.21</v>
      </c>
      <c r="J714">
        <v>21457.64</v>
      </c>
      <c r="K714">
        <v>28487.24</v>
      </c>
      <c r="L714">
        <v>5372.38</v>
      </c>
      <c r="M714">
        <v>247.92789999999999</v>
      </c>
      <c r="N714">
        <v>201.62649999999999</v>
      </c>
      <c r="O714">
        <v>380.92579999999998</v>
      </c>
      <c r="P714">
        <v>2035.91</v>
      </c>
      <c r="Q714">
        <v>1950.5</v>
      </c>
      <c r="R714">
        <v>1164.7447</v>
      </c>
      <c r="S714">
        <v>132.9726</v>
      </c>
      <c r="T714">
        <v>478.20150000000001</v>
      </c>
      <c r="U714">
        <v>594.79700000000003</v>
      </c>
      <c r="V714">
        <v>100.71832504439087</v>
      </c>
      <c r="W714">
        <v>99.782399999999996</v>
      </c>
      <c r="X714">
        <v>1464.2319</v>
      </c>
      <c r="Y714">
        <v>1038.76</v>
      </c>
      <c r="Z714">
        <v>1356.4617000000001</v>
      </c>
    </row>
    <row r="715" spans="1:26">
      <c r="A715" s="8">
        <v>43031</v>
      </c>
      <c r="B715">
        <v>216.8544</v>
      </c>
      <c r="C715">
        <v>462.66699999999997</v>
      </c>
      <c r="D715">
        <v>874.66600000000005</v>
      </c>
      <c r="E715">
        <v>818.577</v>
      </c>
      <c r="F715">
        <v>1582.3330000000001</v>
      </c>
      <c r="G715">
        <v>1282.0070000000001</v>
      </c>
      <c r="H715">
        <v>1116.7529999999999</v>
      </c>
      <c r="I715">
        <v>2564.98</v>
      </c>
      <c r="J715">
        <v>21696.65</v>
      </c>
      <c r="K715">
        <v>28305.88</v>
      </c>
      <c r="L715">
        <v>5386.81</v>
      </c>
      <c r="M715">
        <v>248.30869999999999</v>
      </c>
      <c r="N715">
        <v>202.33860000000001</v>
      </c>
      <c r="O715">
        <v>381.3449</v>
      </c>
      <c r="P715">
        <v>2037.83</v>
      </c>
      <c r="Q715">
        <v>1952.26</v>
      </c>
      <c r="R715">
        <v>1165.0510999999999</v>
      </c>
      <c r="S715">
        <v>132.75800000000001</v>
      </c>
      <c r="T715">
        <v>477.97809999999998</v>
      </c>
      <c r="U715">
        <v>594.31309999999996</v>
      </c>
      <c r="V715">
        <v>100.7152932792312</v>
      </c>
      <c r="W715">
        <v>99.811099999999996</v>
      </c>
      <c r="X715">
        <v>1461.4005999999999</v>
      </c>
      <c r="Y715">
        <v>1033.92</v>
      </c>
      <c r="Z715">
        <v>1356.9819</v>
      </c>
    </row>
    <row r="716" spans="1:26">
      <c r="A716" s="8">
        <v>43032</v>
      </c>
      <c r="B716">
        <v>216.1071</v>
      </c>
      <c r="C716">
        <v>462.387</v>
      </c>
      <c r="D716">
        <v>874.399</v>
      </c>
      <c r="E716">
        <v>819.35599999999999</v>
      </c>
      <c r="F716">
        <v>1583.7239999999999</v>
      </c>
      <c r="G716">
        <v>1278.7619999999999</v>
      </c>
      <c r="H716">
        <v>1118.56</v>
      </c>
      <c r="I716">
        <v>2569.13</v>
      </c>
      <c r="J716">
        <v>21805.17</v>
      </c>
      <c r="K716">
        <v>28154.97</v>
      </c>
      <c r="L716">
        <v>5394.8</v>
      </c>
      <c r="M716">
        <v>247.81549999999999</v>
      </c>
      <c r="N716">
        <v>201.51740000000001</v>
      </c>
      <c r="O716">
        <v>381.0197</v>
      </c>
      <c r="P716">
        <v>2035.11</v>
      </c>
      <c r="Q716">
        <v>1952.49</v>
      </c>
      <c r="R716">
        <v>1164.2666999999999</v>
      </c>
      <c r="S716">
        <v>132.1858</v>
      </c>
      <c r="T716">
        <v>477.14800000000002</v>
      </c>
      <c r="U716">
        <v>593.0752</v>
      </c>
      <c r="V716">
        <v>100.71427601690559</v>
      </c>
      <c r="W716">
        <v>99.824399999999997</v>
      </c>
      <c r="X716">
        <v>1462.2961</v>
      </c>
      <c r="Y716">
        <v>1028.5</v>
      </c>
      <c r="Z716">
        <v>1355.4476999999999</v>
      </c>
    </row>
    <row r="717" spans="1:26">
      <c r="A717" s="8">
        <v>43033</v>
      </c>
      <c r="B717">
        <v>214.821</v>
      </c>
      <c r="C717">
        <v>461.44600000000003</v>
      </c>
      <c r="D717">
        <v>872.04300000000001</v>
      </c>
      <c r="E717">
        <v>812.52800000000002</v>
      </c>
      <c r="F717">
        <v>1578.316</v>
      </c>
      <c r="G717">
        <v>1274.412</v>
      </c>
      <c r="H717">
        <v>1113.4690000000001</v>
      </c>
      <c r="I717">
        <v>2557.15</v>
      </c>
      <c r="J717">
        <v>21707.62</v>
      </c>
      <c r="K717">
        <v>28302.89</v>
      </c>
      <c r="L717">
        <v>5374.89</v>
      </c>
      <c r="M717">
        <v>247.79329999999999</v>
      </c>
      <c r="N717">
        <v>201.4462</v>
      </c>
      <c r="O717">
        <v>381.33730000000003</v>
      </c>
      <c r="P717">
        <v>2031.5</v>
      </c>
      <c r="Q717">
        <v>1949.12</v>
      </c>
      <c r="R717">
        <v>1162.1496999999999</v>
      </c>
      <c r="S717">
        <v>132.0343</v>
      </c>
      <c r="T717">
        <v>477.4239</v>
      </c>
      <c r="U717">
        <v>593.90729999999996</v>
      </c>
      <c r="V717">
        <v>100.71326876548856</v>
      </c>
      <c r="W717">
        <v>99.827600000000004</v>
      </c>
      <c r="X717">
        <v>1457.0796</v>
      </c>
      <c r="Y717">
        <v>1025.1600000000001</v>
      </c>
      <c r="Z717">
        <v>1344.9619</v>
      </c>
    </row>
    <row r="718" spans="1:26">
      <c r="A718" s="8">
        <v>43034</v>
      </c>
      <c r="B718">
        <v>217.0926</v>
      </c>
      <c r="C718">
        <v>464.80399999999997</v>
      </c>
      <c r="D718">
        <v>869.06799999999998</v>
      </c>
      <c r="E718">
        <v>818.21400000000006</v>
      </c>
      <c r="F718">
        <v>1582.442</v>
      </c>
      <c r="G718">
        <v>1288.162</v>
      </c>
      <c r="H718">
        <v>1116.5039999999999</v>
      </c>
      <c r="I718">
        <v>2560.4</v>
      </c>
      <c r="J718">
        <v>21739.78</v>
      </c>
      <c r="K718">
        <v>28202.38</v>
      </c>
      <c r="L718">
        <v>5455.4</v>
      </c>
      <c r="M718">
        <v>248.37370000000001</v>
      </c>
      <c r="N718">
        <v>202.303</v>
      </c>
      <c r="O718">
        <v>381.57229999999998</v>
      </c>
      <c r="P718">
        <v>2030.6</v>
      </c>
      <c r="Q718">
        <v>1949.15</v>
      </c>
      <c r="R718">
        <v>1161.0952</v>
      </c>
      <c r="S718">
        <v>131.3621</v>
      </c>
      <c r="T718">
        <v>476.04410000000001</v>
      </c>
      <c r="U718">
        <v>591.97080000000005</v>
      </c>
      <c r="V718">
        <v>100.71225150316296</v>
      </c>
      <c r="W718">
        <v>99.826300000000003</v>
      </c>
      <c r="X718">
        <v>1460.0235</v>
      </c>
      <c r="Y718">
        <v>1019.42</v>
      </c>
      <c r="Z718">
        <v>1358.2951</v>
      </c>
    </row>
    <row r="719" spans="1:26">
      <c r="A719" s="8">
        <v>43035</v>
      </c>
      <c r="B719">
        <v>218.33959999999999</v>
      </c>
      <c r="C719">
        <v>465.79399999999998</v>
      </c>
      <c r="D719">
        <v>877.37</v>
      </c>
      <c r="E719">
        <v>818.654</v>
      </c>
      <c r="F719">
        <v>1597.6510000000001</v>
      </c>
      <c r="G719">
        <v>1294.894</v>
      </c>
      <c r="H719">
        <v>1118.78</v>
      </c>
      <c r="I719">
        <v>2581.0700000000002</v>
      </c>
      <c r="J719">
        <v>22008.45</v>
      </c>
      <c r="K719">
        <v>28438.85</v>
      </c>
      <c r="L719">
        <v>5494.13</v>
      </c>
      <c r="M719">
        <v>248.90960000000001</v>
      </c>
      <c r="N719">
        <v>202.7826</v>
      </c>
      <c r="O719">
        <v>382.42419999999998</v>
      </c>
      <c r="P719">
        <v>2033.79</v>
      </c>
      <c r="Q719">
        <v>1948.07</v>
      </c>
      <c r="R719">
        <v>1161.0751</v>
      </c>
      <c r="S719">
        <v>130.9539</v>
      </c>
      <c r="T719">
        <v>475.31240000000003</v>
      </c>
      <c r="U719">
        <v>590.8175</v>
      </c>
      <c r="V719">
        <v>100.71123424083734</v>
      </c>
      <c r="W719">
        <v>99.819599999999994</v>
      </c>
      <c r="X719">
        <v>1463.6957</v>
      </c>
      <c r="Y719">
        <v>1024.1300000000001</v>
      </c>
      <c r="Z719">
        <v>1379.8396</v>
      </c>
    </row>
    <row r="720" spans="1:26">
      <c r="A720" s="8">
        <v>43038</v>
      </c>
      <c r="B720">
        <v>218.59350000000001</v>
      </c>
      <c r="C720">
        <v>467.61799999999999</v>
      </c>
      <c r="D720">
        <v>880.45799999999997</v>
      </c>
      <c r="E720">
        <v>820.95</v>
      </c>
      <c r="F720">
        <v>1597.0219999999999</v>
      </c>
      <c r="G720">
        <v>1294.5540000000001</v>
      </c>
      <c r="H720">
        <v>1115.8710000000001</v>
      </c>
      <c r="I720">
        <v>2572.83</v>
      </c>
      <c r="J720">
        <v>22011.67</v>
      </c>
      <c r="K720">
        <v>28336.19</v>
      </c>
      <c r="L720">
        <v>5493.63</v>
      </c>
      <c r="M720">
        <v>249.5317</v>
      </c>
      <c r="N720">
        <v>203.04220000000001</v>
      </c>
      <c r="O720">
        <v>382.99979999999999</v>
      </c>
      <c r="P720">
        <v>2040.18</v>
      </c>
      <c r="Q720">
        <v>1948.73</v>
      </c>
      <c r="R720">
        <v>1161.7908</v>
      </c>
      <c r="S720">
        <v>131.4572</v>
      </c>
      <c r="T720">
        <v>477.58620000000002</v>
      </c>
      <c r="U720">
        <v>594.08529999999996</v>
      </c>
      <c r="V720">
        <v>100.70821325665615</v>
      </c>
      <c r="W720">
        <v>99.829599999999999</v>
      </c>
      <c r="X720">
        <v>1462.0389</v>
      </c>
      <c r="Y720">
        <v>1025.98</v>
      </c>
      <c r="Z720">
        <v>1373.7425000000001</v>
      </c>
    </row>
    <row r="721" spans="1:26">
      <c r="A721" s="8">
        <v>43039</v>
      </c>
      <c r="B721">
        <v>219.3152</v>
      </c>
      <c r="C721">
        <v>469.44099999999997</v>
      </c>
      <c r="D721">
        <v>882.06600000000003</v>
      </c>
      <c r="E721">
        <v>822.56600000000003</v>
      </c>
      <c r="F721">
        <v>1602.327</v>
      </c>
      <c r="G721">
        <v>1298.8340000000001</v>
      </c>
      <c r="H721">
        <v>1115.944</v>
      </c>
      <c r="I721">
        <v>2575.2600000000002</v>
      </c>
      <c r="J721">
        <v>22011.61</v>
      </c>
      <c r="K721">
        <v>28245.54</v>
      </c>
      <c r="L721">
        <v>5503.29</v>
      </c>
      <c r="M721">
        <v>249.75810000000001</v>
      </c>
      <c r="N721">
        <v>203.18</v>
      </c>
      <c r="O721">
        <v>383.64109999999999</v>
      </c>
      <c r="P721">
        <v>2039.64</v>
      </c>
      <c r="Q721">
        <v>1949.07</v>
      </c>
      <c r="R721">
        <v>1161.6335999999999</v>
      </c>
      <c r="S721">
        <v>131.3982</v>
      </c>
      <c r="T721">
        <v>477.75200000000001</v>
      </c>
      <c r="U721">
        <v>594.25040000000001</v>
      </c>
      <c r="V721">
        <v>100.70723603796485</v>
      </c>
      <c r="W721">
        <v>99.842600000000004</v>
      </c>
      <c r="X721">
        <v>1464.9485999999999</v>
      </c>
      <c r="Y721">
        <v>1028.29</v>
      </c>
      <c r="Z721">
        <v>1372.6899000000001</v>
      </c>
    </row>
    <row r="722" spans="1:26">
      <c r="A722" s="8">
        <v>43040</v>
      </c>
      <c r="B722">
        <v>220.13579999999999</v>
      </c>
      <c r="C722">
        <v>471.64699999999999</v>
      </c>
      <c r="D722">
        <v>892.81200000000001</v>
      </c>
      <c r="E722">
        <v>827.27499999999998</v>
      </c>
      <c r="F722">
        <v>1606.18</v>
      </c>
      <c r="G722">
        <v>1301.703</v>
      </c>
      <c r="H722">
        <v>1120.4459999999999</v>
      </c>
      <c r="I722">
        <v>2579.36</v>
      </c>
      <c r="J722">
        <v>22420.080000000002</v>
      </c>
      <c r="K722">
        <v>28594.06</v>
      </c>
      <c r="L722">
        <v>5514.29</v>
      </c>
      <c r="M722">
        <v>249.79929999999999</v>
      </c>
      <c r="N722">
        <v>203.24799999999999</v>
      </c>
      <c r="O722">
        <v>384.27190000000002</v>
      </c>
      <c r="P722">
        <v>2039.51</v>
      </c>
      <c r="Q722">
        <v>1949.8</v>
      </c>
      <c r="R722">
        <v>1161.278</v>
      </c>
      <c r="S722">
        <v>131.58330000000001</v>
      </c>
      <c r="T722">
        <v>477.1207</v>
      </c>
      <c r="U722">
        <v>593.24339999999995</v>
      </c>
      <c r="V722">
        <v>100.70625958934345</v>
      </c>
      <c r="W722">
        <v>99.848699999999994</v>
      </c>
      <c r="X722">
        <v>1467.3321000000001</v>
      </c>
      <c r="Y722">
        <v>1029.26</v>
      </c>
      <c r="Z722">
        <v>1378.5056</v>
      </c>
    </row>
    <row r="723" spans="1:26">
      <c r="A723" s="8">
        <v>43041</v>
      </c>
      <c r="B723">
        <v>219.24799999999999</v>
      </c>
      <c r="C723">
        <v>470.24900000000002</v>
      </c>
      <c r="D723">
        <v>889.97699999999998</v>
      </c>
      <c r="E723">
        <v>830.005</v>
      </c>
      <c r="F723">
        <v>1604.982</v>
      </c>
      <c r="G723">
        <v>1299.2429999999999</v>
      </c>
      <c r="H723">
        <v>1122.076</v>
      </c>
      <c r="I723">
        <v>2579.85</v>
      </c>
      <c r="J723">
        <v>22539.119999999999</v>
      </c>
      <c r="K723">
        <v>28518.639999999999</v>
      </c>
      <c r="L723">
        <v>5510.5</v>
      </c>
      <c r="M723">
        <v>249.80539999999999</v>
      </c>
      <c r="N723">
        <v>202.74709999999999</v>
      </c>
      <c r="O723">
        <v>383.39859999999999</v>
      </c>
      <c r="P723">
        <v>2042.32</v>
      </c>
      <c r="Q723">
        <v>1948.85</v>
      </c>
      <c r="R723">
        <v>1161.9467999999999</v>
      </c>
      <c r="S723">
        <v>131.84719999999999</v>
      </c>
      <c r="T723">
        <v>478.20400000000001</v>
      </c>
      <c r="U723">
        <v>594.67420000000004</v>
      </c>
      <c r="V723">
        <v>100.70528237065217</v>
      </c>
      <c r="W723">
        <v>99.881600000000006</v>
      </c>
      <c r="X723">
        <v>1469.9547</v>
      </c>
      <c r="Y723">
        <v>1037.8800000000001</v>
      </c>
      <c r="Z723">
        <v>1372.5551</v>
      </c>
    </row>
    <row r="724" spans="1:26" hidden="1">
      <c r="A724" s="8">
        <v>43042</v>
      </c>
      <c r="B724">
        <v>219.77959999999999</v>
      </c>
      <c r="C724">
        <v>472.47</v>
      </c>
      <c r="D724">
        <v>885.23400000000004</v>
      </c>
      <c r="E724">
        <v>828.19</v>
      </c>
      <c r="F724">
        <v>1611.4459999999999</v>
      </c>
      <c r="G724">
        <v>1305.22</v>
      </c>
      <c r="H724">
        <v>1122.1780000000001</v>
      </c>
      <c r="I724">
        <v>2587.84</v>
      </c>
      <c r="J724" t="e">
        <v>#N/A</v>
      </c>
      <c r="K724">
        <v>28603.61</v>
      </c>
      <c r="L724">
        <v>5517.97</v>
      </c>
      <c r="M724">
        <v>249.8699</v>
      </c>
      <c r="N724">
        <v>203.32060000000001</v>
      </c>
      <c r="O724">
        <v>383.90839999999997</v>
      </c>
      <c r="P724">
        <v>2042.78</v>
      </c>
      <c r="Q724">
        <v>1948.84</v>
      </c>
      <c r="R724">
        <v>1163.0695000000001</v>
      </c>
      <c r="S724">
        <v>131.1438</v>
      </c>
      <c r="T724">
        <v>477.3245</v>
      </c>
      <c r="U724">
        <v>593.13689999999997</v>
      </c>
      <c r="V724">
        <v>100.70429591112217</v>
      </c>
      <c r="W724">
        <v>99.945999999999998</v>
      </c>
      <c r="X724">
        <v>1469.4176</v>
      </c>
      <c r="Y724">
        <v>1035.6500000000001</v>
      </c>
      <c r="Z724">
        <v>1380.5018</v>
      </c>
    </row>
    <row r="725" spans="1:26">
      <c r="A725" s="8">
        <v>43045</v>
      </c>
      <c r="B725">
        <v>220.14089999999999</v>
      </c>
      <c r="C725">
        <v>472.346</v>
      </c>
      <c r="D725">
        <v>891.35900000000004</v>
      </c>
      <c r="E725">
        <v>827.74800000000005</v>
      </c>
      <c r="F725">
        <v>1615.8879999999999</v>
      </c>
      <c r="G725">
        <v>1304.6189999999999</v>
      </c>
      <c r="H725">
        <v>1121.4549999999999</v>
      </c>
      <c r="I725">
        <v>2591.13</v>
      </c>
      <c r="J725">
        <v>22548.35</v>
      </c>
      <c r="K725">
        <v>28596.799999999999</v>
      </c>
      <c r="L725">
        <v>5507.25</v>
      </c>
      <c r="M725">
        <v>250.19409999999999</v>
      </c>
      <c r="N725">
        <v>203.56120000000001</v>
      </c>
      <c r="O725">
        <v>384.56110000000001</v>
      </c>
      <c r="P725">
        <v>2045.41</v>
      </c>
      <c r="Q725">
        <v>1948.92</v>
      </c>
      <c r="R725">
        <v>1165.4553000000001</v>
      </c>
      <c r="S725">
        <v>131.45689999999999</v>
      </c>
      <c r="T725">
        <v>477.88209999999998</v>
      </c>
      <c r="U725">
        <v>594.04139999999995</v>
      </c>
      <c r="V725">
        <v>100.70133499239245</v>
      </c>
      <c r="W725">
        <v>99.960599999999999</v>
      </c>
      <c r="X725">
        <v>1469.2726</v>
      </c>
      <c r="Y725">
        <v>1048.18</v>
      </c>
      <c r="Z725">
        <v>1383.3079</v>
      </c>
    </row>
    <row r="726" spans="1:26">
      <c r="A726" s="8">
        <v>43046</v>
      </c>
      <c r="B726">
        <v>219.05160000000001</v>
      </c>
      <c r="C726">
        <v>469.78199999999998</v>
      </c>
      <c r="D726">
        <v>912.31600000000003</v>
      </c>
      <c r="E726">
        <v>824.952</v>
      </c>
      <c r="F726">
        <v>1616.376</v>
      </c>
      <c r="G726">
        <v>1295.8209999999999</v>
      </c>
      <c r="H726">
        <v>1120.471</v>
      </c>
      <c r="I726">
        <v>2590.64</v>
      </c>
      <c r="J726">
        <v>22937.599999999999</v>
      </c>
      <c r="K726">
        <v>28994.34</v>
      </c>
      <c r="L726">
        <v>5480.64</v>
      </c>
      <c r="M726">
        <v>250.5949</v>
      </c>
      <c r="N726">
        <v>203.62100000000001</v>
      </c>
      <c r="O726">
        <v>384.71690000000001</v>
      </c>
      <c r="P726">
        <v>2046.23</v>
      </c>
      <c r="Q726">
        <v>1947.15</v>
      </c>
      <c r="R726">
        <v>1168.3403000000001</v>
      </c>
      <c r="S726">
        <v>131.4862</v>
      </c>
      <c r="T726">
        <v>478.18680000000001</v>
      </c>
      <c r="U726">
        <v>594.74289999999996</v>
      </c>
      <c r="V726">
        <v>100.70034776279257</v>
      </c>
      <c r="W726">
        <v>99.979399999999998</v>
      </c>
      <c r="X726">
        <v>1470.0188000000001</v>
      </c>
      <c r="Y726">
        <v>1056.32</v>
      </c>
      <c r="Z726">
        <v>1383.7289000000001</v>
      </c>
    </row>
    <row r="727" spans="1:26">
      <c r="A727" s="8">
        <v>43047</v>
      </c>
      <c r="B727">
        <v>219.0326</v>
      </c>
      <c r="C727">
        <v>468.51100000000002</v>
      </c>
      <c r="D727">
        <v>911.36099999999999</v>
      </c>
      <c r="E727">
        <v>825.36300000000006</v>
      </c>
      <c r="F727">
        <v>1619.0139999999999</v>
      </c>
      <c r="G727">
        <v>1296.4359999999999</v>
      </c>
      <c r="H727">
        <v>1120.9659999999999</v>
      </c>
      <c r="I727">
        <v>2594.38</v>
      </c>
      <c r="J727">
        <v>22913.82</v>
      </c>
      <c r="K727">
        <v>28907.599999999999</v>
      </c>
      <c r="L727">
        <v>5471.43</v>
      </c>
      <c r="M727">
        <v>250.4812</v>
      </c>
      <c r="N727">
        <v>203.6318</v>
      </c>
      <c r="O727">
        <v>383.65710000000001</v>
      </c>
      <c r="P727">
        <v>2044.14</v>
      </c>
      <c r="Q727">
        <v>1941.64</v>
      </c>
      <c r="R727">
        <v>1169.5165999999999</v>
      </c>
      <c r="S727">
        <v>131.67580000000001</v>
      </c>
      <c r="T727">
        <v>478.42700000000002</v>
      </c>
      <c r="U727">
        <v>595.42139999999995</v>
      </c>
      <c r="V727">
        <v>100.69935129235404</v>
      </c>
      <c r="W727">
        <v>100.0107</v>
      </c>
      <c r="X727">
        <v>1473.5603000000001</v>
      </c>
      <c r="Y727">
        <v>1062.8900000000001</v>
      </c>
      <c r="Z727">
        <v>1386.1555000000001</v>
      </c>
    </row>
    <row r="728" spans="1:26">
      <c r="A728" s="8">
        <v>43048</v>
      </c>
      <c r="B728">
        <v>216.73570000000001</v>
      </c>
      <c r="C728">
        <v>461.51100000000002</v>
      </c>
      <c r="D728">
        <v>913.721</v>
      </c>
      <c r="E728">
        <v>818.35</v>
      </c>
      <c r="F728">
        <v>1610.5609999999999</v>
      </c>
      <c r="G728">
        <v>1280.8889999999999</v>
      </c>
      <c r="H728">
        <v>1116.846</v>
      </c>
      <c r="I728">
        <v>2584.62</v>
      </c>
      <c r="J728">
        <v>22868.71</v>
      </c>
      <c r="K728">
        <v>29136.57</v>
      </c>
      <c r="L728">
        <v>5407.75</v>
      </c>
      <c r="M728">
        <v>249.53380000000001</v>
      </c>
      <c r="N728">
        <v>202.6157</v>
      </c>
      <c r="O728">
        <v>382.48719999999997</v>
      </c>
      <c r="P728">
        <v>2041.94</v>
      </c>
      <c r="Q728">
        <v>1934.25</v>
      </c>
      <c r="R728">
        <v>1168.3649</v>
      </c>
      <c r="S728">
        <v>131.6823</v>
      </c>
      <c r="T728">
        <v>478.00049999999999</v>
      </c>
      <c r="U728">
        <v>594.76940000000002</v>
      </c>
      <c r="V728">
        <v>100.69835405184556</v>
      </c>
      <c r="W728">
        <v>100.0198</v>
      </c>
      <c r="X728">
        <v>1465.7683</v>
      </c>
      <c r="Y728">
        <v>1062.77</v>
      </c>
      <c r="Z728">
        <v>1374.8252</v>
      </c>
    </row>
    <row r="729" spans="1:26">
      <c r="A729" s="8">
        <v>43049</v>
      </c>
      <c r="B729">
        <v>215.93219999999999</v>
      </c>
      <c r="C729">
        <v>460.327</v>
      </c>
      <c r="D729">
        <v>905.77800000000002</v>
      </c>
      <c r="E729">
        <v>814.32399999999996</v>
      </c>
      <c r="F729">
        <v>1607.9870000000001</v>
      </c>
      <c r="G729">
        <v>1274.886</v>
      </c>
      <c r="H729">
        <v>1113.046</v>
      </c>
      <c r="I729">
        <v>2582.3000000000002</v>
      </c>
      <c r="J729">
        <v>22681.42</v>
      </c>
      <c r="K729">
        <v>29120.92</v>
      </c>
      <c r="L729">
        <v>5380.72</v>
      </c>
      <c r="M729">
        <v>249.15790000000001</v>
      </c>
      <c r="N729">
        <v>202.90520000000001</v>
      </c>
      <c r="O729">
        <v>381.78609999999998</v>
      </c>
      <c r="P729">
        <v>2034.69</v>
      </c>
      <c r="Q729">
        <v>1933.9</v>
      </c>
      <c r="R729">
        <v>1165.8164999999999</v>
      </c>
      <c r="S729">
        <v>131.50700000000001</v>
      </c>
      <c r="T729">
        <v>477.6617</v>
      </c>
      <c r="U729">
        <v>594.76969999999994</v>
      </c>
      <c r="V729">
        <v>100.697357581407</v>
      </c>
      <c r="W729">
        <v>99.953100000000006</v>
      </c>
      <c r="X729">
        <v>1466.0591999999999</v>
      </c>
      <c r="Y729">
        <v>1062.9000000000001</v>
      </c>
      <c r="Z729">
        <v>1369.0445</v>
      </c>
    </row>
    <row r="730" spans="1:26">
      <c r="A730" s="8">
        <v>43052</v>
      </c>
      <c r="B730">
        <v>214.60310000000001</v>
      </c>
      <c r="C730">
        <v>455.68900000000002</v>
      </c>
      <c r="D730">
        <v>904.51700000000005</v>
      </c>
      <c r="E730">
        <v>810.41800000000001</v>
      </c>
      <c r="F730">
        <v>1606.6890000000001</v>
      </c>
      <c r="G730">
        <v>1269.873</v>
      </c>
      <c r="H730">
        <v>1110.6020000000001</v>
      </c>
      <c r="I730">
        <v>2584.84</v>
      </c>
      <c r="J730">
        <v>22380.99</v>
      </c>
      <c r="K730">
        <v>29182.18</v>
      </c>
      <c r="L730">
        <v>5341.63</v>
      </c>
      <c r="M730">
        <v>249.18270000000001</v>
      </c>
      <c r="N730">
        <v>202.83240000000001</v>
      </c>
      <c r="O730">
        <v>381.31009999999998</v>
      </c>
      <c r="P730">
        <v>2034.96</v>
      </c>
      <c r="Q730">
        <v>1933.62</v>
      </c>
      <c r="R730">
        <v>1164.8576</v>
      </c>
      <c r="S730">
        <v>130.94319999999999</v>
      </c>
      <c r="T730">
        <v>477.18349999999998</v>
      </c>
      <c r="U730">
        <v>593.88990000000001</v>
      </c>
      <c r="V730">
        <v>100.69436662995155</v>
      </c>
      <c r="W730">
        <v>99.938599999999994</v>
      </c>
      <c r="X730">
        <v>1462.672</v>
      </c>
      <c r="Y730">
        <v>1066.19</v>
      </c>
      <c r="Z730">
        <v>1365.655</v>
      </c>
    </row>
    <row r="731" spans="1:26">
      <c r="A731" s="8">
        <v>43053</v>
      </c>
      <c r="B731">
        <v>213.2509</v>
      </c>
      <c r="C731">
        <v>456.94200000000001</v>
      </c>
      <c r="D731">
        <v>906.72500000000002</v>
      </c>
      <c r="E731">
        <v>807.46799999999996</v>
      </c>
      <c r="F731">
        <v>1603.1179999999999</v>
      </c>
      <c r="G731">
        <v>1268.8340000000001</v>
      </c>
      <c r="H731">
        <v>1106.8340000000001</v>
      </c>
      <c r="I731">
        <v>2578.87</v>
      </c>
      <c r="J731">
        <v>22380.01</v>
      </c>
      <c r="K731">
        <v>29152.12</v>
      </c>
      <c r="L731">
        <v>5315.58</v>
      </c>
      <c r="M731">
        <v>249.42699999999999</v>
      </c>
      <c r="N731">
        <v>202.90979999999999</v>
      </c>
      <c r="O731">
        <v>380.01150000000001</v>
      </c>
      <c r="P731">
        <v>2036.88</v>
      </c>
      <c r="Q731">
        <v>1929.14</v>
      </c>
      <c r="R731">
        <v>1164.4609</v>
      </c>
      <c r="S731">
        <v>130.8297</v>
      </c>
      <c r="T731">
        <v>478.41539999999998</v>
      </c>
      <c r="U731">
        <v>595.57529999999997</v>
      </c>
      <c r="V731">
        <v>100.69336938944306</v>
      </c>
      <c r="W731">
        <v>99.912300000000002</v>
      </c>
      <c r="X731">
        <v>1463.6224999999999</v>
      </c>
      <c r="Y731">
        <v>1064.31</v>
      </c>
      <c r="Z731">
        <v>1353.9733000000001</v>
      </c>
    </row>
    <row r="732" spans="1:26">
      <c r="A732" s="8">
        <v>43054</v>
      </c>
      <c r="B732">
        <v>212.20320000000001</v>
      </c>
      <c r="C732">
        <v>453.548</v>
      </c>
      <c r="D732">
        <v>892.46400000000006</v>
      </c>
      <c r="E732">
        <v>803.91600000000005</v>
      </c>
      <c r="F732">
        <v>1591.8879999999999</v>
      </c>
      <c r="G732">
        <v>1261.8019999999999</v>
      </c>
      <c r="H732">
        <v>1100.213</v>
      </c>
      <c r="I732">
        <v>2564.62</v>
      </c>
      <c r="J732">
        <v>22028.32</v>
      </c>
      <c r="K732">
        <v>28851.69</v>
      </c>
      <c r="L732">
        <v>5301.25</v>
      </c>
      <c r="M732">
        <v>249.55600000000001</v>
      </c>
      <c r="N732">
        <v>202.39150000000001</v>
      </c>
      <c r="O732">
        <v>378.82909999999998</v>
      </c>
      <c r="P732">
        <v>2040.83</v>
      </c>
      <c r="Q732">
        <v>1923.56</v>
      </c>
      <c r="R732">
        <v>1165.2291</v>
      </c>
      <c r="S732">
        <v>131.16569999999999</v>
      </c>
      <c r="T732">
        <v>479.8691</v>
      </c>
      <c r="U732">
        <v>597.82090000000005</v>
      </c>
      <c r="V732">
        <v>100.69237291900454</v>
      </c>
      <c r="W732">
        <v>99.806700000000006</v>
      </c>
      <c r="X732">
        <v>1455.7815000000001</v>
      </c>
      <c r="Y732">
        <v>1054.5999999999999</v>
      </c>
      <c r="Z732">
        <v>1342.0440000000001</v>
      </c>
    </row>
    <row r="733" spans="1:26">
      <c r="A733" s="8">
        <v>43055</v>
      </c>
      <c r="B733">
        <v>213.7877</v>
      </c>
      <c r="C733">
        <v>458.161</v>
      </c>
      <c r="D733">
        <v>893.26300000000003</v>
      </c>
      <c r="E733">
        <v>805.62</v>
      </c>
      <c r="F733">
        <v>1607.912</v>
      </c>
      <c r="G733">
        <v>1273.54</v>
      </c>
      <c r="H733">
        <v>1106.1179999999999</v>
      </c>
      <c r="I733">
        <v>2585.64</v>
      </c>
      <c r="J733">
        <v>22351.119999999999</v>
      </c>
      <c r="K733">
        <v>29018.76</v>
      </c>
      <c r="L733">
        <v>5336.39</v>
      </c>
      <c r="M733">
        <v>249.5369</v>
      </c>
      <c r="N733">
        <v>202.95359999999999</v>
      </c>
      <c r="O733">
        <v>380.19709999999998</v>
      </c>
      <c r="P733">
        <v>2038.78</v>
      </c>
      <c r="Q733">
        <v>1933.17</v>
      </c>
      <c r="R733">
        <v>1164.3181999999999</v>
      </c>
      <c r="S733">
        <v>132.00360000000001</v>
      </c>
      <c r="T733">
        <v>479.69619999999998</v>
      </c>
      <c r="U733">
        <v>597.83780000000002</v>
      </c>
      <c r="V733">
        <v>100.69137567849606</v>
      </c>
      <c r="W733">
        <v>99.8001</v>
      </c>
      <c r="X733">
        <v>1468.8311000000001</v>
      </c>
      <c r="Y733">
        <v>1060.4100000000001</v>
      </c>
      <c r="Z733">
        <v>1356.1786</v>
      </c>
    </row>
    <row r="734" spans="1:26">
      <c r="A734" s="8">
        <v>43056</v>
      </c>
      <c r="B734">
        <v>213.16229999999999</v>
      </c>
      <c r="C734">
        <v>456.96499999999997</v>
      </c>
      <c r="D734">
        <v>896.53499999999997</v>
      </c>
      <c r="E734">
        <v>803.53300000000002</v>
      </c>
      <c r="F734">
        <v>1608.0930000000001</v>
      </c>
      <c r="G734">
        <v>1270.5340000000001</v>
      </c>
      <c r="H734">
        <v>1105.855</v>
      </c>
      <c r="I734">
        <v>2578.85</v>
      </c>
      <c r="J734">
        <v>22396.799999999999</v>
      </c>
      <c r="K734">
        <v>29199.040000000001</v>
      </c>
      <c r="L734">
        <v>5319.17</v>
      </c>
      <c r="M734">
        <v>249.68629999999999</v>
      </c>
      <c r="N734">
        <v>203.0506</v>
      </c>
      <c r="O734">
        <v>380.07440000000003</v>
      </c>
      <c r="P734">
        <v>2039.59</v>
      </c>
      <c r="Q734">
        <v>1934.13</v>
      </c>
      <c r="R734">
        <v>1164.1676</v>
      </c>
      <c r="S734">
        <v>132.48240000000001</v>
      </c>
      <c r="T734">
        <v>480.3809</v>
      </c>
      <c r="U734">
        <v>599.16669999999999</v>
      </c>
      <c r="V734">
        <v>100.69037920805752</v>
      </c>
      <c r="W734">
        <v>99.791799999999995</v>
      </c>
      <c r="X734">
        <v>1467.0854999999999</v>
      </c>
      <c r="Y734">
        <v>1055.57</v>
      </c>
      <c r="Z734">
        <v>1353.0648000000001</v>
      </c>
    </row>
    <row r="735" spans="1:26">
      <c r="A735" s="8">
        <v>43059</v>
      </c>
      <c r="B735">
        <v>214.61150000000001</v>
      </c>
      <c r="C735">
        <v>459.81</v>
      </c>
      <c r="D735">
        <v>893.87199999999996</v>
      </c>
      <c r="E735">
        <v>804.66</v>
      </c>
      <c r="F735">
        <v>1612.6579999999999</v>
      </c>
      <c r="G735">
        <v>1279.7270000000001</v>
      </c>
      <c r="H735">
        <v>1106.357</v>
      </c>
      <c r="I735">
        <v>2582.14</v>
      </c>
      <c r="J735">
        <v>22261.759999999998</v>
      </c>
      <c r="K735">
        <v>29260.31</v>
      </c>
      <c r="L735">
        <v>5340.45</v>
      </c>
      <c r="M735">
        <v>249.91890000000001</v>
      </c>
      <c r="N735">
        <v>202.58340000000001</v>
      </c>
      <c r="O735">
        <v>380.76069999999999</v>
      </c>
      <c r="P735">
        <v>2038.48</v>
      </c>
      <c r="Q735">
        <v>1936.36</v>
      </c>
      <c r="R735">
        <v>1163.4928</v>
      </c>
      <c r="S735">
        <v>132.4299</v>
      </c>
      <c r="T735">
        <v>480.12049999999999</v>
      </c>
      <c r="U735">
        <v>598.91359999999997</v>
      </c>
      <c r="V735">
        <v>100.68736823478488</v>
      </c>
      <c r="W735">
        <v>99.771799999999999</v>
      </c>
      <c r="X735">
        <v>1469.3866</v>
      </c>
      <c r="Y735">
        <v>1053.08</v>
      </c>
      <c r="Z735">
        <v>1358.4378999999999</v>
      </c>
    </row>
    <row r="736" spans="1:26">
      <c r="A736" s="8">
        <v>43060</v>
      </c>
      <c r="B736">
        <v>215.5307</v>
      </c>
      <c r="C736">
        <v>463</v>
      </c>
      <c r="D736">
        <v>905.50400000000002</v>
      </c>
      <c r="E736">
        <v>807.67200000000003</v>
      </c>
      <c r="F736">
        <v>1626.5150000000001</v>
      </c>
      <c r="G736">
        <v>1286.9349999999999</v>
      </c>
      <c r="H736">
        <v>1111.4649999999999</v>
      </c>
      <c r="I736">
        <v>2599.0300000000002</v>
      </c>
      <c r="J736">
        <v>22416.48</v>
      </c>
      <c r="K736">
        <v>29818.07</v>
      </c>
      <c r="L736">
        <v>5366.15</v>
      </c>
      <c r="M736">
        <v>250.2895</v>
      </c>
      <c r="N736">
        <v>202.69759999999999</v>
      </c>
      <c r="O736">
        <v>381.1388</v>
      </c>
      <c r="P736">
        <v>2040.18</v>
      </c>
      <c r="Q736">
        <v>1938.94</v>
      </c>
      <c r="R736">
        <v>1161.9311</v>
      </c>
      <c r="S736">
        <v>132.71889999999999</v>
      </c>
      <c r="T736">
        <v>480.36369999999999</v>
      </c>
      <c r="U736">
        <v>599.19060000000002</v>
      </c>
      <c r="V736">
        <v>100.68637176434632</v>
      </c>
      <c r="W736">
        <v>99.758899999999997</v>
      </c>
      <c r="X736">
        <v>1475.6602</v>
      </c>
      <c r="Y736">
        <v>1060.57</v>
      </c>
      <c r="Z736">
        <v>1368.5785000000001</v>
      </c>
    </row>
    <row r="737" spans="1:26">
      <c r="A737" s="8">
        <v>43061</v>
      </c>
      <c r="B737">
        <v>214.94589999999999</v>
      </c>
      <c r="C737">
        <v>462.48399999999998</v>
      </c>
      <c r="D737">
        <v>909.81700000000001</v>
      </c>
      <c r="E737">
        <v>807.53499999999997</v>
      </c>
      <c r="F737">
        <v>1624.5</v>
      </c>
      <c r="G737">
        <v>1280.72</v>
      </c>
      <c r="H737">
        <v>1112.3699999999999</v>
      </c>
      <c r="I737">
        <v>2597.08</v>
      </c>
      <c r="J737">
        <v>22523.15</v>
      </c>
      <c r="K737">
        <v>30003.49</v>
      </c>
      <c r="L737">
        <v>5352.76</v>
      </c>
      <c r="M737">
        <v>250.30799999999999</v>
      </c>
      <c r="N737">
        <v>203.1584</v>
      </c>
      <c r="O737">
        <v>381.18439999999998</v>
      </c>
      <c r="P737">
        <v>2044.93</v>
      </c>
      <c r="Q737">
        <v>1940.51</v>
      </c>
      <c r="R737">
        <v>1160.5897</v>
      </c>
      <c r="S737">
        <v>133.4812</v>
      </c>
      <c r="T737">
        <v>482.41239999999999</v>
      </c>
      <c r="U737">
        <v>602.24639999999999</v>
      </c>
      <c r="V737">
        <v>100.68536451292928</v>
      </c>
      <c r="W737">
        <v>99.767399999999995</v>
      </c>
      <c r="X737">
        <v>1475.7018</v>
      </c>
      <c r="Y737">
        <v>1057.71</v>
      </c>
      <c r="Z737">
        <v>1362.7516000000001</v>
      </c>
    </row>
    <row r="738" spans="1:26" hidden="1">
      <c r="A738" s="8">
        <v>43062</v>
      </c>
      <c r="B738">
        <v>215.0016</v>
      </c>
      <c r="C738">
        <v>462.53899999999999</v>
      </c>
      <c r="D738">
        <v>905.59900000000005</v>
      </c>
      <c r="E738">
        <v>807.976</v>
      </c>
      <c r="F738">
        <v>1623.7470000000001</v>
      </c>
      <c r="G738">
        <v>1282.3330000000001</v>
      </c>
      <c r="H738">
        <v>1112.1780000000001</v>
      </c>
      <c r="I738" t="e">
        <v>#N/A</v>
      </c>
      <c r="J738" t="e">
        <v>#N/A</v>
      </c>
      <c r="K738">
        <v>29707.94</v>
      </c>
      <c r="L738">
        <v>5379.54</v>
      </c>
      <c r="M738">
        <v>250.27209999999999</v>
      </c>
      <c r="N738">
        <v>203.2106</v>
      </c>
      <c r="O738">
        <v>381.14479999999998</v>
      </c>
      <c r="P738" t="e">
        <v>#N/A</v>
      </c>
      <c r="Q738" t="e">
        <v>#N/A</v>
      </c>
      <c r="R738" t="e">
        <v>#N/A</v>
      </c>
      <c r="S738">
        <v>134.0701</v>
      </c>
      <c r="T738">
        <v>483.4522</v>
      </c>
      <c r="U738">
        <v>603.93859999999995</v>
      </c>
      <c r="V738">
        <v>100.68436804249075</v>
      </c>
      <c r="W738">
        <v>99.779300000000006</v>
      </c>
      <c r="X738">
        <v>1478.2669000000001</v>
      </c>
      <c r="Y738" t="e">
        <v>#N/A</v>
      </c>
      <c r="Z738">
        <v>1358.1863000000001</v>
      </c>
    </row>
    <row r="739" spans="1:26">
      <c r="A739" s="8">
        <v>43063</v>
      </c>
      <c r="B739">
        <v>214.72739999999999</v>
      </c>
      <c r="C739">
        <v>462.495</v>
      </c>
      <c r="D739">
        <v>906.03599999999994</v>
      </c>
      <c r="E739">
        <v>809.30799999999999</v>
      </c>
      <c r="F739">
        <v>1627.3510000000001</v>
      </c>
      <c r="G739">
        <v>1281.5719999999999</v>
      </c>
      <c r="H739">
        <v>1113.1300000000001</v>
      </c>
      <c r="I739">
        <v>2602.42</v>
      </c>
      <c r="J739">
        <v>22550.85</v>
      </c>
      <c r="K739">
        <v>29866.32</v>
      </c>
      <c r="L739">
        <v>5390.46</v>
      </c>
      <c r="M739">
        <v>250.0026</v>
      </c>
      <c r="N739">
        <v>203.15209999999999</v>
      </c>
      <c r="O739">
        <v>381.11970000000002</v>
      </c>
      <c r="P739">
        <v>2043.38</v>
      </c>
      <c r="Q739">
        <v>1941.64</v>
      </c>
      <c r="R739">
        <v>1159.9674</v>
      </c>
      <c r="S739">
        <v>134.2543</v>
      </c>
      <c r="T739">
        <v>484.12479999999999</v>
      </c>
      <c r="U739">
        <v>604.61519999999996</v>
      </c>
      <c r="V739">
        <v>100.68336156114358</v>
      </c>
      <c r="W739">
        <v>99.774900000000002</v>
      </c>
      <c r="X739">
        <v>1482.3991000000001</v>
      </c>
      <c r="Y739">
        <v>1060.73</v>
      </c>
      <c r="Z739">
        <v>1351.9478999999999</v>
      </c>
    </row>
    <row r="740" spans="1:26">
      <c r="A740" s="8">
        <v>43066</v>
      </c>
      <c r="B740">
        <v>213.72909999999999</v>
      </c>
      <c r="C740">
        <v>460.56400000000002</v>
      </c>
      <c r="D740">
        <v>902.60299999999995</v>
      </c>
      <c r="E740">
        <v>805.19500000000005</v>
      </c>
      <c r="F740">
        <v>1622.9069999999999</v>
      </c>
      <c r="G740">
        <v>1276.511</v>
      </c>
      <c r="H740">
        <v>1109.8140000000001</v>
      </c>
      <c r="I740">
        <v>2601.42</v>
      </c>
      <c r="J740">
        <v>22495.99</v>
      </c>
      <c r="K740">
        <v>29686.19</v>
      </c>
      <c r="L740">
        <v>5360.09</v>
      </c>
      <c r="M740">
        <v>250.31010000000001</v>
      </c>
      <c r="N740">
        <v>203.3304</v>
      </c>
      <c r="O740">
        <v>381.28800000000001</v>
      </c>
      <c r="P740">
        <v>2044.57</v>
      </c>
      <c r="Q740">
        <v>1942.93</v>
      </c>
      <c r="R740">
        <v>1157.7864</v>
      </c>
      <c r="S740">
        <v>134.50319999999999</v>
      </c>
      <c r="T740">
        <v>484.42309999999998</v>
      </c>
      <c r="U740">
        <v>605.19579999999996</v>
      </c>
      <c r="V740">
        <v>100.68035058787099</v>
      </c>
      <c r="W740">
        <v>99.783799999999999</v>
      </c>
      <c r="X740">
        <v>1480.405</v>
      </c>
      <c r="Y740">
        <v>1056.8499999999999</v>
      </c>
      <c r="Z740">
        <v>1352.0912000000001</v>
      </c>
    </row>
    <row r="741" spans="1:26">
      <c r="A741" s="8">
        <v>43067</v>
      </c>
      <c r="B741">
        <v>215.0256</v>
      </c>
      <c r="C741">
        <v>462.95400000000001</v>
      </c>
      <c r="D741">
        <v>900.82399999999996</v>
      </c>
      <c r="E741">
        <v>810.85199999999998</v>
      </c>
      <c r="F741">
        <v>1630.4459999999999</v>
      </c>
      <c r="G741">
        <v>1284.2449999999999</v>
      </c>
      <c r="H741">
        <v>1118.8699999999999</v>
      </c>
      <c r="I741">
        <v>2627.04</v>
      </c>
      <c r="J741">
        <v>22486.240000000002</v>
      </c>
      <c r="K741">
        <v>29680.85</v>
      </c>
      <c r="L741">
        <v>5390.48</v>
      </c>
      <c r="M741">
        <v>250.36709999999999</v>
      </c>
      <c r="N741">
        <v>203.35659999999999</v>
      </c>
      <c r="O741">
        <v>381.13130000000001</v>
      </c>
      <c r="P741">
        <v>2044.07</v>
      </c>
      <c r="Q741">
        <v>1942.62</v>
      </c>
      <c r="R741">
        <v>1155.4584</v>
      </c>
      <c r="S741">
        <v>134.71209999999999</v>
      </c>
      <c r="T741">
        <v>483.36709999999999</v>
      </c>
      <c r="U741">
        <v>603.64329999999995</v>
      </c>
      <c r="V741">
        <v>100.67933409561525</v>
      </c>
      <c r="W741">
        <v>99.786299999999997</v>
      </c>
      <c r="X741">
        <v>1488.1006</v>
      </c>
      <c r="Y741">
        <v>1053.5</v>
      </c>
      <c r="Z741">
        <v>1364.8921</v>
      </c>
    </row>
    <row r="742" spans="1:26">
      <c r="A742" s="8">
        <v>43068</v>
      </c>
      <c r="B742">
        <v>215.49860000000001</v>
      </c>
      <c r="C742">
        <v>462.42200000000003</v>
      </c>
      <c r="D742">
        <v>889.32799999999997</v>
      </c>
      <c r="E742">
        <v>812.76499999999999</v>
      </c>
      <c r="F742">
        <v>1621.24</v>
      </c>
      <c r="G742">
        <v>1275.53</v>
      </c>
      <c r="H742">
        <v>1124.529</v>
      </c>
      <c r="I742">
        <v>2626.07</v>
      </c>
      <c r="J742">
        <v>22597.200000000001</v>
      </c>
      <c r="K742">
        <v>29623.83</v>
      </c>
      <c r="L742">
        <v>5398.05</v>
      </c>
      <c r="M742">
        <v>249.8553</v>
      </c>
      <c r="N742">
        <v>202.4922</v>
      </c>
      <c r="O742">
        <v>381.86340000000001</v>
      </c>
      <c r="P742">
        <v>2040.31</v>
      </c>
      <c r="Q742">
        <v>1943.41</v>
      </c>
      <c r="R742">
        <v>1152.9038</v>
      </c>
      <c r="S742">
        <v>135.0351</v>
      </c>
      <c r="T742">
        <v>482.28219999999999</v>
      </c>
      <c r="U742">
        <v>602.06529999999998</v>
      </c>
      <c r="V742">
        <v>100.67831683328964</v>
      </c>
      <c r="W742">
        <v>99.778700000000001</v>
      </c>
      <c r="X742">
        <v>1487.4111</v>
      </c>
      <c r="Y742">
        <v>1052.3699999999999</v>
      </c>
      <c r="Z742">
        <v>1365.1604</v>
      </c>
    </row>
    <row r="743" spans="1:26">
      <c r="A743" s="8">
        <v>43069</v>
      </c>
      <c r="B743">
        <v>214.7467</v>
      </c>
      <c r="C743">
        <v>462.61900000000003</v>
      </c>
      <c r="D743">
        <v>882.66600000000005</v>
      </c>
      <c r="E743">
        <v>809.95299999999997</v>
      </c>
      <c r="F743">
        <v>1624.758</v>
      </c>
      <c r="G743">
        <v>1271.893</v>
      </c>
      <c r="H743">
        <v>1126.171</v>
      </c>
      <c r="I743">
        <v>2647.58</v>
      </c>
      <c r="J743">
        <v>22724.959999999999</v>
      </c>
      <c r="K743">
        <v>29177.35</v>
      </c>
      <c r="L743">
        <v>5372.79</v>
      </c>
      <c r="M743">
        <v>250.18960000000001</v>
      </c>
      <c r="N743">
        <v>203.12270000000001</v>
      </c>
      <c r="O743">
        <v>381.8691</v>
      </c>
      <c r="P743">
        <v>2037.02</v>
      </c>
      <c r="Q743">
        <v>1944.09</v>
      </c>
      <c r="R743">
        <v>1155.4136000000001</v>
      </c>
      <c r="S743">
        <v>134.43170000000001</v>
      </c>
      <c r="T743">
        <v>483.05759999999998</v>
      </c>
      <c r="U743">
        <v>603.39260000000002</v>
      </c>
      <c r="V743">
        <v>100.67747129654967</v>
      </c>
      <c r="W743">
        <v>99.761300000000006</v>
      </c>
      <c r="X743">
        <v>1496.0074</v>
      </c>
      <c r="Y743">
        <v>1052.6500000000001</v>
      </c>
      <c r="Z743">
        <v>1364.1793</v>
      </c>
    </row>
    <row r="744" spans="1:26">
      <c r="A744" s="8">
        <v>43070</v>
      </c>
      <c r="B744">
        <v>213.24459999999999</v>
      </c>
      <c r="C744">
        <v>459.78199999999998</v>
      </c>
      <c r="D744">
        <v>879.73099999999999</v>
      </c>
      <c r="E744">
        <v>804.173</v>
      </c>
      <c r="F744">
        <v>1618.204</v>
      </c>
      <c r="G744">
        <v>1262.2629999999999</v>
      </c>
      <c r="H744">
        <v>1124.4349999999999</v>
      </c>
      <c r="I744">
        <v>2642.22</v>
      </c>
      <c r="J744">
        <v>22819.03</v>
      </c>
      <c r="K744">
        <v>29074.240000000002</v>
      </c>
      <c r="L744">
        <v>5316.89</v>
      </c>
      <c r="M744">
        <v>251.10650000000001</v>
      </c>
      <c r="N744">
        <v>203.5393</v>
      </c>
      <c r="O744">
        <v>382.10300000000001</v>
      </c>
      <c r="P744">
        <v>2042.83</v>
      </c>
      <c r="Q744">
        <v>1944.2</v>
      </c>
      <c r="R744">
        <v>1159.4657999999999</v>
      </c>
      <c r="S744">
        <v>134.42429999999999</v>
      </c>
      <c r="T744">
        <v>483.14350000000002</v>
      </c>
      <c r="U744">
        <v>602.83420000000001</v>
      </c>
      <c r="V744">
        <v>100.67679671532541</v>
      </c>
      <c r="W744">
        <v>99.734200000000001</v>
      </c>
      <c r="X744">
        <v>1488.7964999999999</v>
      </c>
      <c r="Y744">
        <v>1054.53</v>
      </c>
      <c r="Z744">
        <v>1364.5717</v>
      </c>
    </row>
    <row r="745" spans="1:26">
      <c r="A745" s="8">
        <v>43073</v>
      </c>
      <c r="B745">
        <v>215.19059999999999</v>
      </c>
      <c r="C745">
        <v>462.46600000000001</v>
      </c>
      <c r="D745">
        <v>890.08399999999995</v>
      </c>
      <c r="E745">
        <v>811.55700000000002</v>
      </c>
      <c r="F745">
        <v>1614.88</v>
      </c>
      <c r="G745">
        <v>1272.5940000000001</v>
      </c>
      <c r="H745">
        <v>1128.5219999999999</v>
      </c>
      <c r="I745">
        <v>2639.44</v>
      </c>
      <c r="J745">
        <v>22707.16</v>
      </c>
      <c r="K745">
        <v>29138.28</v>
      </c>
      <c r="L745">
        <v>5389.29</v>
      </c>
      <c r="M745">
        <v>250.79</v>
      </c>
      <c r="N745">
        <v>202.94130000000001</v>
      </c>
      <c r="O745">
        <v>382.1019</v>
      </c>
      <c r="P745">
        <v>2041.6</v>
      </c>
      <c r="Q745">
        <v>1946.47</v>
      </c>
      <c r="R745">
        <v>1161.4259</v>
      </c>
      <c r="S745">
        <v>134.68389999999999</v>
      </c>
      <c r="T745">
        <v>482.52190000000002</v>
      </c>
      <c r="U745">
        <v>601.89380000000006</v>
      </c>
      <c r="V745">
        <v>100.67436021419125</v>
      </c>
      <c r="W745">
        <v>99.732900000000001</v>
      </c>
      <c r="X745">
        <v>1488.8230000000001</v>
      </c>
      <c r="Y745">
        <v>1045.22</v>
      </c>
      <c r="Z745">
        <v>1364.8023000000001</v>
      </c>
    </row>
    <row r="746" spans="1:26">
      <c r="A746" s="8">
        <v>43074</v>
      </c>
      <c r="B746">
        <v>214.83529999999999</v>
      </c>
      <c r="C746">
        <v>461.37200000000001</v>
      </c>
      <c r="D746">
        <v>888.98199999999997</v>
      </c>
      <c r="E746">
        <v>808.72500000000002</v>
      </c>
      <c r="F746">
        <v>1610.6790000000001</v>
      </c>
      <c r="G746">
        <v>1272.797</v>
      </c>
      <c r="H746">
        <v>1123.826</v>
      </c>
      <c r="I746">
        <v>2629.57</v>
      </c>
      <c r="J746">
        <v>22622.38</v>
      </c>
      <c r="K746">
        <v>28842.799999999999</v>
      </c>
      <c r="L746">
        <v>5375.53</v>
      </c>
      <c r="M746">
        <v>250.99639999999999</v>
      </c>
      <c r="N746">
        <v>203.6155</v>
      </c>
      <c r="O746">
        <v>382.1182</v>
      </c>
      <c r="P746">
        <v>2044.26</v>
      </c>
      <c r="Q746">
        <v>1946.79</v>
      </c>
      <c r="R746">
        <v>1165.2876000000001</v>
      </c>
      <c r="S746">
        <v>134.93520000000001</v>
      </c>
      <c r="T746">
        <v>482.6474</v>
      </c>
      <c r="U746">
        <v>601.79449999999997</v>
      </c>
      <c r="V746">
        <v>100.67346462290836</v>
      </c>
      <c r="W746">
        <v>99.710400000000007</v>
      </c>
      <c r="X746">
        <v>1484.8907999999999</v>
      </c>
      <c r="Y746">
        <v>1038.6400000000001</v>
      </c>
      <c r="Z746">
        <v>1362.5150000000001</v>
      </c>
    </row>
    <row r="747" spans="1:26">
      <c r="A747" s="8">
        <v>43075</v>
      </c>
      <c r="B747">
        <v>214.7944</v>
      </c>
      <c r="C747">
        <v>459.435</v>
      </c>
      <c r="D747">
        <v>888.78499999999997</v>
      </c>
      <c r="E747">
        <v>806.39800000000002</v>
      </c>
      <c r="F747">
        <v>1606.973</v>
      </c>
      <c r="G747">
        <v>1274.508</v>
      </c>
      <c r="H747">
        <v>1118.3989999999999</v>
      </c>
      <c r="I747">
        <v>2629.27</v>
      </c>
      <c r="J747">
        <v>22177.040000000001</v>
      </c>
      <c r="K747">
        <v>28224.799999999999</v>
      </c>
      <c r="L747">
        <v>5374.35</v>
      </c>
      <c r="M747">
        <v>251.22620000000001</v>
      </c>
      <c r="N747">
        <v>203.82749999999999</v>
      </c>
      <c r="O747">
        <v>381.78730000000002</v>
      </c>
      <c r="P747">
        <v>2046.82</v>
      </c>
      <c r="Q747">
        <v>1945.43</v>
      </c>
      <c r="R747">
        <v>1170.9074000000001</v>
      </c>
      <c r="S747">
        <v>134.4699</v>
      </c>
      <c r="T747">
        <v>482.82029999999997</v>
      </c>
      <c r="U747">
        <v>602.21050000000002</v>
      </c>
      <c r="V747">
        <v>100.67255825064703</v>
      </c>
      <c r="W747">
        <v>99.655699999999996</v>
      </c>
      <c r="X747">
        <v>1481.5272</v>
      </c>
      <c r="Y747">
        <v>1038.47</v>
      </c>
      <c r="Z747">
        <v>1364.1434999999999</v>
      </c>
    </row>
    <row r="748" spans="1:26">
      <c r="A748" s="8">
        <v>43076</v>
      </c>
      <c r="B748">
        <v>214.84389999999999</v>
      </c>
      <c r="C748">
        <v>460.6</v>
      </c>
      <c r="D748">
        <v>884.98299999999995</v>
      </c>
      <c r="E748">
        <v>807.65200000000004</v>
      </c>
      <c r="F748">
        <v>1615.5029999999999</v>
      </c>
      <c r="G748">
        <v>1273.598</v>
      </c>
      <c r="H748">
        <v>1120.152</v>
      </c>
      <c r="I748">
        <v>2636.98</v>
      </c>
      <c r="J748">
        <v>22498.03</v>
      </c>
      <c r="K748">
        <v>28303.19</v>
      </c>
      <c r="L748">
        <v>5383.86</v>
      </c>
      <c r="M748">
        <v>251.34100000000001</v>
      </c>
      <c r="N748">
        <v>203.80090000000001</v>
      </c>
      <c r="O748">
        <v>381.77449999999999</v>
      </c>
      <c r="P748">
        <v>2042.53</v>
      </c>
      <c r="Q748">
        <v>1944.58</v>
      </c>
      <c r="R748">
        <v>1170.664</v>
      </c>
      <c r="S748">
        <v>133.9152</v>
      </c>
      <c r="T748">
        <v>481.9914</v>
      </c>
      <c r="U748">
        <v>601.1223</v>
      </c>
      <c r="V748">
        <v>100.67164263754698</v>
      </c>
      <c r="W748">
        <v>99.584199999999996</v>
      </c>
      <c r="X748">
        <v>1487.0636</v>
      </c>
      <c r="Y748">
        <v>1042.52</v>
      </c>
      <c r="Z748">
        <v>1368.0379</v>
      </c>
    </row>
    <row r="749" spans="1:26">
      <c r="A749" s="8">
        <v>43077</v>
      </c>
      <c r="B749">
        <v>216.38650000000001</v>
      </c>
      <c r="C749">
        <v>463.86500000000001</v>
      </c>
      <c r="D749">
        <v>888.245</v>
      </c>
      <c r="E749">
        <v>814.72500000000002</v>
      </c>
      <c r="F749">
        <v>1625.7919999999999</v>
      </c>
      <c r="G749">
        <v>1279.587</v>
      </c>
      <c r="H749">
        <v>1127.152</v>
      </c>
      <c r="I749">
        <v>2651.5</v>
      </c>
      <c r="J749">
        <v>22811.08</v>
      </c>
      <c r="K749">
        <v>28639.85</v>
      </c>
      <c r="L749">
        <v>5399.09</v>
      </c>
      <c r="M749">
        <v>251.2801</v>
      </c>
      <c r="N749">
        <v>203.69759999999999</v>
      </c>
      <c r="O749">
        <v>381.61180000000002</v>
      </c>
      <c r="P749">
        <v>2042.43</v>
      </c>
      <c r="Q749">
        <v>1945.14</v>
      </c>
      <c r="R749">
        <v>1167.9807000000001</v>
      </c>
      <c r="S749">
        <v>133.8698</v>
      </c>
      <c r="T749">
        <v>480.85199999999998</v>
      </c>
      <c r="U749">
        <v>599.18809999999996</v>
      </c>
      <c r="V749">
        <v>100.67072625437706</v>
      </c>
      <c r="W749">
        <v>99.549599999999998</v>
      </c>
      <c r="X749">
        <v>1492.8859</v>
      </c>
      <c r="Y749">
        <v>1046.28</v>
      </c>
      <c r="Z749">
        <v>1380.0008</v>
      </c>
    </row>
    <row r="750" spans="1:26">
      <c r="A750" s="8">
        <v>43080</v>
      </c>
      <c r="B750">
        <v>216.32769999999999</v>
      </c>
      <c r="C750">
        <v>464.69600000000003</v>
      </c>
      <c r="D750">
        <v>899.42600000000004</v>
      </c>
      <c r="E750">
        <v>816.90800000000002</v>
      </c>
      <c r="F750">
        <v>1630.951</v>
      </c>
      <c r="G750">
        <v>1280.7809999999999</v>
      </c>
      <c r="H750">
        <v>1130.693</v>
      </c>
      <c r="I750">
        <v>2659.99</v>
      </c>
      <c r="J750">
        <v>22938.73</v>
      </c>
      <c r="K750">
        <v>28965.29</v>
      </c>
      <c r="L750">
        <v>5386.83</v>
      </c>
      <c r="M750">
        <v>251.33160000000001</v>
      </c>
      <c r="N750">
        <v>203.7749</v>
      </c>
      <c r="O750">
        <v>381.41980000000001</v>
      </c>
      <c r="P750">
        <v>2042.1</v>
      </c>
      <c r="Q750">
        <v>1946.6</v>
      </c>
      <c r="R750">
        <v>1165.3407</v>
      </c>
      <c r="S750">
        <v>134.15479999999999</v>
      </c>
      <c r="T750">
        <v>481.64139999999998</v>
      </c>
      <c r="U750">
        <v>600.42589999999996</v>
      </c>
      <c r="V750">
        <v>100.66796786402858</v>
      </c>
      <c r="W750">
        <v>99.505399999999995</v>
      </c>
      <c r="X750">
        <v>1496.9308000000001</v>
      </c>
      <c r="Y750">
        <v>1047.05</v>
      </c>
      <c r="Z750">
        <v>1379.8474000000001</v>
      </c>
    </row>
    <row r="751" spans="1:26">
      <c r="A751" s="8">
        <v>43081</v>
      </c>
      <c r="B751">
        <v>217.8399</v>
      </c>
      <c r="C751">
        <v>465.59500000000003</v>
      </c>
      <c r="D751">
        <v>905.404</v>
      </c>
      <c r="E751">
        <v>820.85</v>
      </c>
      <c r="F751">
        <v>1630.15</v>
      </c>
      <c r="G751">
        <v>1286.6500000000001</v>
      </c>
      <c r="H751">
        <v>1133.681</v>
      </c>
      <c r="I751">
        <v>2664.11</v>
      </c>
      <c r="J751">
        <v>22866.17</v>
      </c>
      <c r="K751">
        <v>28793.88</v>
      </c>
      <c r="L751">
        <v>5427.19</v>
      </c>
      <c r="M751">
        <v>250.90620000000001</v>
      </c>
      <c r="N751">
        <v>203.60069999999999</v>
      </c>
      <c r="O751">
        <v>381.54790000000003</v>
      </c>
      <c r="P751">
        <v>2041.21</v>
      </c>
      <c r="Q751">
        <v>1947.37</v>
      </c>
      <c r="R751">
        <v>1163.2067</v>
      </c>
      <c r="S751">
        <v>133.59739999999999</v>
      </c>
      <c r="T751">
        <v>480.30930000000001</v>
      </c>
      <c r="U751">
        <v>598.34500000000003</v>
      </c>
      <c r="V751">
        <v>100.66704146995006</v>
      </c>
      <c r="W751">
        <v>99.483000000000004</v>
      </c>
      <c r="X751">
        <v>1496.2434000000001</v>
      </c>
      <c r="Y751">
        <v>1051.23</v>
      </c>
      <c r="Z751">
        <v>1388.9949999999999</v>
      </c>
    </row>
    <row r="752" spans="1:26">
      <c r="A752" s="8">
        <v>43082</v>
      </c>
      <c r="B752">
        <v>217.30359999999999</v>
      </c>
      <c r="C752">
        <v>465.05500000000001</v>
      </c>
      <c r="D752">
        <v>897.31399999999996</v>
      </c>
      <c r="E752">
        <v>818.11199999999997</v>
      </c>
      <c r="F752">
        <v>1630.798</v>
      </c>
      <c r="G752">
        <v>1284.4570000000001</v>
      </c>
      <c r="H752">
        <v>1132.854</v>
      </c>
      <c r="I752">
        <v>2662.85</v>
      </c>
      <c r="J752">
        <v>22758.07</v>
      </c>
      <c r="K752">
        <v>29222.1</v>
      </c>
      <c r="L752">
        <v>5399.45</v>
      </c>
      <c r="M752">
        <v>250.6722</v>
      </c>
      <c r="N752">
        <v>203.63669999999999</v>
      </c>
      <c r="O752">
        <v>381.55590000000001</v>
      </c>
      <c r="P752">
        <v>2047.54</v>
      </c>
      <c r="Q752">
        <v>1947.03</v>
      </c>
      <c r="R752">
        <v>1165.6859999999999</v>
      </c>
      <c r="S752">
        <v>134.08879999999999</v>
      </c>
      <c r="T752">
        <v>481.8168</v>
      </c>
      <c r="U752">
        <v>600.29160000000002</v>
      </c>
      <c r="V752">
        <v>100.66607503223726</v>
      </c>
      <c r="W752">
        <v>99.482900000000001</v>
      </c>
      <c r="X752">
        <v>1497.5587</v>
      </c>
      <c r="Y752">
        <v>1052.97</v>
      </c>
      <c r="Z752">
        <v>1386.0866000000001</v>
      </c>
    </row>
    <row r="753" spans="1:26">
      <c r="A753" s="8">
        <v>43083</v>
      </c>
      <c r="B753">
        <v>216.27969999999999</v>
      </c>
      <c r="C753">
        <v>464.09699999999998</v>
      </c>
      <c r="D753">
        <v>907.85299999999995</v>
      </c>
      <c r="E753">
        <v>814.35299999999995</v>
      </c>
      <c r="F753">
        <v>1625.933</v>
      </c>
      <c r="G753">
        <v>1279.1130000000001</v>
      </c>
      <c r="H753">
        <v>1127.7249999999999</v>
      </c>
      <c r="I753">
        <v>2652.01</v>
      </c>
      <c r="J753">
        <v>22694.45</v>
      </c>
      <c r="K753">
        <v>29166.38</v>
      </c>
      <c r="L753">
        <v>5357.14</v>
      </c>
      <c r="M753">
        <v>250.67490000000001</v>
      </c>
      <c r="N753">
        <v>203.59479999999999</v>
      </c>
      <c r="O753">
        <v>381.55759999999998</v>
      </c>
      <c r="P753">
        <v>2048.67</v>
      </c>
      <c r="Q753">
        <v>1946.08</v>
      </c>
      <c r="R753">
        <v>1166.6528000000001</v>
      </c>
      <c r="S753">
        <v>133.95779999999999</v>
      </c>
      <c r="T753">
        <v>482.73360000000002</v>
      </c>
      <c r="U753">
        <v>601.83439999999996</v>
      </c>
      <c r="V753">
        <v>100.66506855089013</v>
      </c>
      <c r="W753">
        <v>99.468800000000002</v>
      </c>
      <c r="X753">
        <v>1492.922</v>
      </c>
      <c r="Y753">
        <v>1051.75</v>
      </c>
      <c r="Z753">
        <v>1379.6756</v>
      </c>
    </row>
    <row r="754" spans="1:26">
      <c r="A754" s="8">
        <v>43084</v>
      </c>
      <c r="B754">
        <v>215.92580000000001</v>
      </c>
      <c r="C754">
        <v>463.82</v>
      </c>
      <c r="D754">
        <v>901.33900000000006</v>
      </c>
      <c r="E754">
        <v>814.822</v>
      </c>
      <c r="F754">
        <v>1633.2170000000001</v>
      </c>
      <c r="G754">
        <v>1279.345</v>
      </c>
      <c r="H754">
        <v>1131.6690000000001</v>
      </c>
      <c r="I754">
        <v>2675.81</v>
      </c>
      <c r="J754">
        <v>22553.22</v>
      </c>
      <c r="K754">
        <v>28848.11</v>
      </c>
      <c r="L754">
        <v>5349.3</v>
      </c>
      <c r="M754">
        <v>250.822</v>
      </c>
      <c r="N754">
        <v>203.15790000000001</v>
      </c>
      <c r="O754">
        <v>381.1284</v>
      </c>
      <c r="P754">
        <v>2048.3200000000002</v>
      </c>
      <c r="Q754">
        <v>1945.78</v>
      </c>
      <c r="R754">
        <v>1166.3366000000001</v>
      </c>
      <c r="S754">
        <v>134.18549999999999</v>
      </c>
      <c r="T754">
        <v>482.52769999999998</v>
      </c>
      <c r="U754">
        <v>601.51279999999997</v>
      </c>
      <c r="V754">
        <v>100.6640520586344</v>
      </c>
      <c r="W754">
        <v>99.438999999999993</v>
      </c>
      <c r="X754">
        <v>1498.9041</v>
      </c>
      <c r="Y754">
        <v>1056.3499999999999</v>
      </c>
      <c r="Z754">
        <v>1385.8069</v>
      </c>
    </row>
    <row r="755" spans="1:26">
      <c r="A755" s="8">
        <v>43087</v>
      </c>
      <c r="B755">
        <v>218.40090000000001</v>
      </c>
      <c r="C755">
        <v>469.26100000000002</v>
      </c>
      <c r="D755">
        <v>904.79300000000001</v>
      </c>
      <c r="E755">
        <v>822.91200000000003</v>
      </c>
      <c r="F755">
        <v>1646.384</v>
      </c>
      <c r="G755">
        <v>1293.296</v>
      </c>
      <c r="H755">
        <v>1139.846</v>
      </c>
      <c r="I755">
        <v>2690.16</v>
      </c>
      <c r="J755">
        <v>22901.77</v>
      </c>
      <c r="K755">
        <v>29050.41</v>
      </c>
      <c r="L755">
        <v>5420.58</v>
      </c>
      <c r="M755">
        <v>250.87280000000001</v>
      </c>
      <c r="N755">
        <v>203.6129</v>
      </c>
      <c r="O755">
        <v>381.30360000000002</v>
      </c>
      <c r="P755">
        <v>2044.98</v>
      </c>
      <c r="Q755">
        <v>1946.17</v>
      </c>
      <c r="R755">
        <v>1165.2719</v>
      </c>
      <c r="S755">
        <v>135.0376</v>
      </c>
      <c r="T755">
        <v>483.1712</v>
      </c>
      <c r="U755">
        <v>602.85</v>
      </c>
      <c r="V755">
        <v>100.66101182270593</v>
      </c>
      <c r="W755">
        <v>99.442599999999999</v>
      </c>
      <c r="X755">
        <v>1513.2626</v>
      </c>
      <c r="Y755">
        <v>1061.53</v>
      </c>
      <c r="Z755">
        <v>1392.3114</v>
      </c>
    </row>
    <row r="756" spans="1:26">
      <c r="A756" s="8">
        <v>43088</v>
      </c>
      <c r="B756">
        <v>217.4717</v>
      </c>
      <c r="C756">
        <v>469.81599999999997</v>
      </c>
      <c r="D756">
        <v>898.74199999999996</v>
      </c>
      <c r="E756">
        <v>820.37</v>
      </c>
      <c r="F756">
        <v>1643.1130000000001</v>
      </c>
      <c r="G756">
        <v>1290.4469999999999</v>
      </c>
      <c r="H756">
        <v>1137.3889999999999</v>
      </c>
      <c r="I756">
        <v>2681.47</v>
      </c>
      <c r="J756">
        <v>22868</v>
      </c>
      <c r="K756">
        <v>29253.66</v>
      </c>
      <c r="L756">
        <v>5382.91</v>
      </c>
      <c r="M756">
        <v>249.922</v>
      </c>
      <c r="N756">
        <v>203.13239999999999</v>
      </c>
      <c r="O756">
        <v>381.03789999999998</v>
      </c>
      <c r="P756">
        <v>2037.67</v>
      </c>
      <c r="Q756">
        <v>1945.61</v>
      </c>
      <c r="R756">
        <v>1162.4064000000001</v>
      </c>
      <c r="S756">
        <v>134.87979999999999</v>
      </c>
      <c r="T756">
        <v>481.08769999999998</v>
      </c>
      <c r="U756">
        <v>599.8075</v>
      </c>
      <c r="V756">
        <v>100.66001535226737</v>
      </c>
      <c r="W756">
        <v>99.437899999999999</v>
      </c>
      <c r="X756">
        <v>1508.1486</v>
      </c>
      <c r="Y756">
        <v>1040.67</v>
      </c>
      <c r="Z756">
        <v>1386.8918000000001</v>
      </c>
    </row>
    <row r="757" spans="1:26">
      <c r="A757" s="8">
        <v>43089</v>
      </c>
      <c r="B757">
        <v>215.96080000000001</v>
      </c>
      <c r="C757">
        <v>468.80200000000002</v>
      </c>
      <c r="D757">
        <v>896.03399999999999</v>
      </c>
      <c r="E757">
        <v>816.54399999999998</v>
      </c>
      <c r="F757">
        <v>1640.6679999999999</v>
      </c>
      <c r="G757">
        <v>1282.559</v>
      </c>
      <c r="H757">
        <v>1136.575</v>
      </c>
      <c r="I757">
        <v>2679.25</v>
      </c>
      <c r="J757">
        <v>22891.72</v>
      </c>
      <c r="K757">
        <v>29234.09</v>
      </c>
      <c r="L757">
        <v>5352.77</v>
      </c>
      <c r="M757">
        <v>249.3312</v>
      </c>
      <c r="N757">
        <v>202.76169999999999</v>
      </c>
      <c r="O757">
        <v>380.90780000000001</v>
      </c>
      <c r="P757">
        <v>2033.9</v>
      </c>
      <c r="Q757">
        <v>1945.01</v>
      </c>
      <c r="R757">
        <v>1159.7777000000001</v>
      </c>
      <c r="S757">
        <v>135.34469999999999</v>
      </c>
      <c r="T757">
        <v>480.87810000000002</v>
      </c>
      <c r="U757">
        <v>599.3279</v>
      </c>
      <c r="V757">
        <v>100.65903890364596</v>
      </c>
      <c r="W757">
        <v>99.441199999999995</v>
      </c>
      <c r="X757">
        <v>1507.5716</v>
      </c>
      <c r="Y757">
        <v>1028.96</v>
      </c>
      <c r="Z757">
        <v>1377.0046</v>
      </c>
    </row>
    <row r="758" spans="1:26">
      <c r="A758" s="8">
        <v>43090</v>
      </c>
      <c r="B758">
        <v>217.30179999999999</v>
      </c>
      <c r="C758">
        <v>470.50099999999998</v>
      </c>
      <c r="D758">
        <v>895.29</v>
      </c>
      <c r="E758">
        <v>822.27800000000002</v>
      </c>
      <c r="F758">
        <v>1644.5340000000001</v>
      </c>
      <c r="G758">
        <v>1290.193</v>
      </c>
      <c r="H758">
        <v>1140.5989999999999</v>
      </c>
      <c r="I758">
        <v>2684.57</v>
      </c>
      <c r="J758">
        <v>22866.1</v>
      </c>
      <c r="K758">
        <v>29367.06</v>
      </c>
      <c r="L758">
        <v>5385.97</v>
      </c>
      <c r="M758">
        <v>249.33539999999999</v>
      </c>
      <c r="N758">
        <v>202.67250000000001</v>
      </c>
      <c r="O758">
        <v>380.88170000000002</v>
      </c>
      <c r="P758">
        <v>2036.38</v>
      </c>
      <c r="Q758">
        <v>1945.68</v>
      </c>
      <c r="R758">
        <v>1159.9702</v>
      </c>
      <c r="S758">
        <v>134.99969999999999</v>
      </c>
      <c r="T758">
        <v>480.68020000000001</v>
      </c>
      <c r="U758">
        <v>598.72439999999995</v>
      </c>
      <c r="V758">
        <v>100.6580424332074</v>
      </c>
      <c r="W758">
        <v>99.427700000000002</v>
      </c>
      <c r="X758">
        <v>1509.2840000000001</v>
      </c>
      <c r="Y758">
        <v>1025.58</v>
      </c>
      <c r="Z758">
        <v>1381.5300999999999</v>
      </c>
    </row>
    <row r="759" spans="1:26">
      <c r="A759" s="8">
        <v>43091</v>
      </c>
      <c r="B759">
        <v>217.05879999999999</v>
      </c>
      <c r="C759">
        <v>470.34399999999999</v>
      </c>
      <c r="D759">
        <v>896.41200000000003</v>
      </c>
      <c r="E759">
        <v>819.70299999999997</v>
      </c>
      <c r="F759">
        <v>1644.8050000000001</v>
      </c>
      <c r="G759">
        <v>1288.606</v>
      </c>
      <c r="H759">
        <v>1140.92</v>
      </c>
      <c r="I759">
        <v>2683.34</v>
      </c>
      <c r="J759">
        <v>22902.76</v>
      </c>
      <c r="K759">
        <v>29578.01</v>
      </c>
      <c r="L759">
        <v>5364.72</v>
      </c>
      <c r="M759">
        <v>249.364</v>
      </c>
      <c r="N759">
        <v>202.114</v>
      </c>
      <c r="O759">
        <v>381.23500000000001</v>
      </c>
      <c r="P759">
        <v>2035.93</v>
      </c>
      <c r="Q759">
        <v>1945.83</v>
      </c>
      <c r="R759">
        <v>1160.9185</v>
      </c>
      <c r="S759">
        <v>135.012</v>
      </c>
      <c r="T759">
        <v>480.59059999999999</v>
      </c>
      <c r="U759">
        <v>598.76490000000001</v>
      </c>
      <c r="V759">
        <v>100.65705597367742</v>
      </c>
      <c r="W759">
        <v>99.432199999999995</v>
      </c>
      <c r="X759">
        <v>1508.9260999999999</v>
      </c>
      <c r="Y759">
        <v>1032.08</v>
      </c>
      <c r="Z759">
        <v>1383.4362000000001</v>
      </c>
    </row>
    <row r="760" spans="1:26">
      <c r="A760" s="8">
        <v>43096</v>
      </c>
      <c r="B760">
        <v>217.1498</v>
      </c>
      <c r="C760">
        <v>473.37200000000001</v>
      </c>
      <c r="D760">
        <v>900.8</v>
      </c>
      <c r="E760">
        <v>820.77</v>
      </c>
      <c r="F760">
        <v>1646.096</v>
      </c>
      <c r="G760">
        <v>1292.588</v>
      </c>
      <c r="H760">
        <v>1141.617</v>
      </c>
      <c r="I760">
        <v>2682.62</v>
      </c>
      <c r="J760">
        <v>22911.21</v>
      </c>
      <c r="K760">
        <v>29597.66</v>
      </c>
      <c r="L760">
        <v>5368.84</v>
      </c>
      <c r="M760">
        <v>249.66409999999999</v>
      </c>
      <c r="N760">
        <v>202.85220000000001</v>
      </c>
      <c r="O760">
        <v>381.3451</v>
      </c>
      <c r="P760">
        <v>2044.89</v>
      </c>
      <c r="Q760">
        <v>1948.11</v>
      </c>
      <c r="R760">
        <v>1165.1088999999999</v>
      </c>
      <c r="S760">
        <v>135.60990000000001</v>
      </c>
      <c r="T760">
        <v>482.79239999999999</v>
      </c>
      <c r="U760">
        <v>601.31939999999997</v>
      </c>
      <c r="V760">
        <v>100.65212367602751</v>
      </c>
      <c r="W760">
        <v>99.438900000000004</v>
      </c>
      <c r="X760">
        <v>1512.2322999999999</v>
      </c>
      <c r="Y760">
        <v>1041.0899999999999</v>
      </c>
      <c r="Z760">
        <v>1377.2972</v>
      </c>
    </row>
    <row r="761" spans="1:26">
      <c r="A761" s="8">
        <v>43097</v>
      </c>
      <c r="B761">
        <v>216.62299999999999</v>
      </c>
      <c r="C761">
        <v>473.61399999999998</v>
      </c>
      <c r="D761">
        <v>902.38199999999995</v>
      </c>
      <c r="E761">
        <v>819.28800000000001</v>
      </c>
      <c r="F761">
        <v>1647.992</v>
      </c>
      <c r="G761">
        <v>1288.577</v>
      </c>
      <c r="H761">
        <v>1142.6559999999999</v>
      </c>
      <c r="I761">
        <v>2687.54</v>
      </c>
      <c r="J761">
        <v>22783.98</v>
      </c>
      <c r="K761">
        <v>29863.71</v>
      </c>
      <c r="L761">
        <v>5339.42</v>
      </c>
      <c r="M761">
        <v>249.02809999999999</v>
      </c>
      <c r="N761">
        <v>202.62289999999999</v>
      </c>
      <c r="O761">
        <v>381.26859999999999</v>
      </c>
      <c r="P761">
        <v>2043.55</v>
      </c>
      <c r="Q761">
        <v>1949.11</v>
      </c>
      <c r="R761">
        <v>1166.8927000000001</v>
      </c>
      <c r="S761">
        <v>136.08750000000001</v>
      </c>
      <c r="T761">
        <v>483.30459999999999</v>
      </c>
      <c r="U761">
        <v>602.20650000000001</v>
      </c>
      <c r="V761">
        <v>100.65112720558895</v>
      </c>
      <c r="W761">
        <v>99.440600000000003</v>
      </c>
      <c r="X761">
        <v>1515.9027000000001</v>
      </c>
      <c r="Y761">
        <v>1044.69</v>
      </c>
      <c r="Z761">
        <v>1374.6021000000001</v>
      </c>
    </row>
    <row r="762" spans="1:26">
      <c r="A762" s="8">
        <v>43098</v>
      </c>
      <c r="B762">
        <v>216.45060000000001</v>
      </c>
      <c r="C762">
        <v>474.08699999999999</v>
      </c>
      <c r="D762">
        <v>905.077</v>
      </c>
      <c r="E762">
        <v>818.74400000000003</v>
      </c>
      <c r="F762">
        <v>1642.894</v>
      </c>
      <c r="G762">
        <v>1287.932</v>
      </c>
      <c r="H762">
        <v>1140.1559999999999</v>
      </c>
      <c r="I762">
        <v>2673.61</v>
      </c>
      <c r="J762">
        <v>22764.94</v>
      </c>
      <c r="K762">
        <v>29919.15</v>
      </c>
      <c r="L762">
        <v>5312.56</v>
      </c>
      <c r="M762">
        <v>248.68870000000001</v>
      </c>
      <c r="N762">
        <v>202.03319999999999</v>
      </c>
      <c r="O762">
        <v>381.4049</v>
      </c>
      <c r="P762">
        <v>2046.37</v>
      </c>
      <c r="Q762">
        <v>1949.97</v>
      </c>
      <c r="R762">
        <v>1167.4901</v>
      </c>
      <c r="S762">
        <v>136.37649999999999</v>
      </c>
      <c r="T762">
        <v>484.73129999999998</v>
      </c>
      <c r="U762">
        <v>604.04449999999997</v>
      </c>
      <c r="V762">
        <v>100.65013073515038</v>
      </c>
      <c r="W762">
        <v>99.420500000000004</v>
      </c>
      <c r="X762">
        <v>1513.4952000000001</v>
      </c>
      <c r="Y762">
        <v>1043.21</v>
      </c>
      <c r="Z762">
        <v>1363.63</v>
      </c>
    </row>
    <row r="763" spans="1:26" hidden="1">
      <c r="A763" s="8">
        <v>43102</v>
      </c>
      <c r="B763">
        <v>215.9444</v>
      </c>
      <c r="C763">
        <v>474.34399999999999</v>
      </c>
      <c r="D763">
        <v>909.471</v>
      </c>
      <c r="E763">
        <v>818.57</v>
      </c>
      <c r="F763">
        <v>1654.498</v>
      </c>
      <c r="G763">
        <v>1283.8440000000001</v>
      </c>
      <c r="H763">
        <v>1145.0250000000001</v>
      </c>
      <c r="I763">
        <v>2695.81</v>
      </c>
      <c r="J763" t="e">
        <v>#N/A</v>
      </c>
      <c r="K763">
        <v>30515.31</v>
      </c>
      <c r="L763">
        <v>5288.6</v>
      </c>
      <c r="M763">
        <v>248.15119999999999</v>
      </c>
      <c r="N763">
        <v>202.4802</v>
      </c>
      <c r="O763">
        <v>381.8621</v>
      </c>
      <c r="P763">
        <v>2040.48</v>
      </c>
      <c r="Q763">
        <v>1951.84</v>
      </c>
      <c r="R763">
        <v>1167.4224999999999</v>
      </c>
      <c r="S763">
        <v>137.46430000000001</v>
      </c>
      <c r="T763">
        <v>484.55619999999999</v>
      </c>
      <c r="U763">
        <v>604.18759999999997</v>
      </c>
      <c r="V763">
        <v>100.646265754369</v>
      </c>
      <c r="W763">
        <v>99.417100000000005</v>
      </c>
      <c r="X763">
        <v>1520.8706999999999</v>
      </c>
      <c r="Y763">
        <v>1038.1300000000001</v>
      </c>
      <c r="Z763">
        <v>1366.6243999999999</v>
      </c>
    </row>
    <row r="764" spans="1:26" hidden="1">
      <c r="A764" s="8">
        <v>43103</v>
      </c>
      <c r="B764">
        <v>216.96459999999999</v>
      </c>
      <c r="C764">
        <v>477.85500000000002</v>
      </c>
      <c r="D764">
        <v>919.17600000000004</v>
      </c>
      <c r="E764">
        <v>822.31600000000003</v>
      </c>
      <c r="F764">
        <v>1666.4929999999999</v>
      </c>
      <c r="G764">
        <v>1293.5899999999999</v>
      </c>
      <c r="H764">
        <v>1148.365</v>
      </c>
      <c r="I764">
        <v>2713.06</v>
      </c>
      <c r="J764" t="e">
        <v>#N/A</v>
      </c>
      <c r="K764">
        <v>30560.95</v>
      </c>
      <c r="L764">
        <v>5331.28</v>
      </c>
      <c r="M764">
        <v>248.53700000000001</v>
      </c>
      <c r="N764">
        <v>202.10120000000001</v>
      </c>
      <c r="O764">
        <v>382.48259999999999</v>
      </c>
      <c r="P764">
        <v>2042.81</v>
      </c>
      <c r="Q764">
        <v>1956.91</v>
      </c>
      <c r="R764">
        <v>1168.4463000000001</v>
      </c>
      <c r="S764">
        <v>137.76249999999999</v>
      </c>
      <c r="T764">
        <v>484.62619999999998</v>
      </c>
      <c r="U764">
        <v>604.10680000000002</v>
      </c>
      <c r="V764">
        <v>100.6452292402961</v>
      </c>
      <c r="W764">
        <v>99.425700000000006</v>
      </c>
      <c r="X764">
        <v>1527.6096</v>
      </c>
      <c r="Y764">
        <v>1036.9100000000001</v>
      </c>
      <c r="Z764">
        <v>1375.3701000000001</v>
      </c>
    </row>
    <row r="765" spans="1:26">
      <c r="A765" s="8">
        <v>43104</v>
      </c>
      <c r="B765">
        <v>218.92349999999999</v>
      </c>
      <c r="C765">
        <v>481.38099999999997</v>
      </c>
      <c r="D765">
        <v>935.26800000000003</v>
      </c>
      <c r="E765">
        <v>831.471</v>
      </c>
      <c r="F765">
        <v>1677.364</v>
      </c>
      <c r="G765">
        <v>1304.1479999999999</v>
      </c>
      <c r="H765">
        <v>1156.25</v>
      </c>
      <c r="I765">
        <v>2723.99</v>
      </c>
      <c r="J765">
        <v>23506.33</v>
      </c>
      <c r="K765">
        <v>30736.48</v>
      </c>
      <c r="L765">
        <v>5413.69</v>
      </c>
      <c r="M765">
        <v>248.73570000000001</v>
      </c>
      <c r="N765">
        <v>202.64279999999999</v>
      </c>
      <c r="O765">
        <v>382.97559999999999</v>
      </c>
      <c r="P765">
        <v>2042</v>
      </c>
      <c r="Q765">
        <v>1961.97</v>
      </c>
      <c r="R765">
        <v>1167.6803</v>
      </c>
      <c r="S765">
        <v>138.41220000000001</v>
      </c>
      <c r="T765">
        <v>485.02519999999998</v>
      </c>
      <c r="U765">
        <v>604.56889999999999</v>
      </c>
      <c r="V765">
        <v>100.64423276985754</v>
      </c>
      <c r="W765">
        <v>99.495400000000004</v>
      </c>
      <c r="X765">
        <v>1539.6650999999999</v>
      </c>
      <c r="Y765">
        <v>1019.25</v>
      </c>
      <c r="Z765">
        <v>1380.8145</v>
      </c>
    </row>
    <row r="766" spans="1:26">
      <c r="A766" s="8">
        <v>43105</v>
      </c>
      <c r="B766">
        <v>220.94309999999999</v>
      </c>
      <c r="C766">
        <v>484.41399999999999</v>
      </c>
      <c r="D766">
        <v>938.82299999999998</v>
      </c>
      <c r="E766">
        <v>836.45100000000002</v>
      </c>
      <c r="F766">
        <v>1691.1020000000001</v>
      </c>
      <c r="G766">
        <v>1315.2760000000001</v>
      </c>
      <c r="H766">
        <v>1161.923</v>
      </c>
      <c r="I766">
        <v>2743.15</v>
      </c>
      <c r="J766">
        <v>23714.53</v>
      </c>
      <c r="K766">
        <v>30814.639999999999</v>
      </c>
      <c r="L766">
        <v>5470.75</v>
      </c>
      <c r="M766">
        <v>248.84440000000001</v>
      </c>
      <c r="N766">
        <v>202.7088</v>
      </c>
      <c r="O766">
        <v>383.54809999999998</v>
      </c>
      <c r="P766">
        <v>2039.83</v>
      </c>
      <c r="Q766">
        <v>1964.27</v>
      </c>
      <c r="R766">
        <v>1167.1957</v>
      </c>
      <c r="S766">
        <v>138.3434</v>
      </c>
      <c r="T766">
        <v>484.25580000000002</v>
      </c>
      <c r="U766">
        <v>603.30219999999997</v>
      </c>
      <c r="V766">
        <v>100.64323629941899</v>
      </c>
      <c r="W766">
        <v>99.519800000000004</v>
      </c>
      <c r="X766">
        <v>1550.2614000000001</v>
      </c>
      <c r="Y766">
        <v>1021.04</v>
      </c>
      <c r="Z766">
        <v>1394.7891999999999</v>
      </c>
    </row>
    <row r="767" spans="1:26" hidden="1">
      <c r="A767" s="8">
        <v>43108</v>
      </c>
      <c r="B767">
        <v>221.5582</v>
      </c>
      <c r="C767">
        <v>485.46699999999998</v>
      </c>
      <c r="D767">
        <v>940.822</v>
      </c>
      <c r="E767">
        <v>837.47</v>
      </c>
      <c r="F767">
        <v>1694.4159999999999</v>
      </c>
      <c r="G767">
        <v>1316.0619999999999</v>
      </c>
      <c r="H767">
        <v>1163.982</v>
      </c>
      <c r="I767">
        <v>2747.71</v>
      </c>
      <c r="J767" t="e">
        <v>#N/A</v>
      </c>
      <c r="K767">
        <v>30899.53</v>
      </c>
      <c r="L767">
        <v>5487.42</v>
      </c>
      <c r="M767">
        <v>249.09039999999999</v>
      </c>
      <c r="N767">
        <v>202.8784</v>
      </c>
      <c r="O767">
        <v>383.904</v>
      </c>
      <c r="P767">
        <v>2039.97</v>
      </c>
      <c r="Q767">
        <v>1965.99</v>
      </c>
      <c r="R767">
        <v>1167.6020000000001</v>
      </c>
      <c r="S767">
        <v>138.10900000000001</v>
      </c>
      <c r="T767">
        <v>483.93849999999998</v>
      </c>
      <c r="U767">
        <v>603.04300000000001</v>
      </c>
      <c r="V767">
        <v>100.64223982898042</v>
      </c>
      <c r="W767">
        <v>99.501400000000004</v>
      </c>
      <c r="X767">
        <v>1552.6844000000001</v>
      </c>
      <c r="Y767">
        <v>1026.3900000000001</v>
      </c>
      <c r="Z767">
        <v>1402.3915999999999</v>
      </c>
    </row>
    <row r="768" spans="1:26">
      <c r="A768" s="8">
        <v>43109</v>
      </c>
      <c r="B768">
        <v>222.52529999999999</v>
      </c>
      <c r="C768">
        <v>487.71</v>
      </c>
      <c r="D768">
        <v>942.62099999999998</v>
      </c>
      <c r="E768">
        <v>841.70899999999995</v>
      </c>
      <c r="F768">
        <v>1698.328</v>
      </c>
      <c r="G768">
        <v>1321.5350000000001</v>
      </c>
      <c r="H768">
        <v>1165.951</v>
      </c>
      <c r="I768">
        <v>2751.29</v>
      </c>
      <c r="J768">
        <v>23849.99</v>
      </c>
      <c r="K768">
        <v>31011.41</v>
      </c>
      <c r="L768">
        <v>5523.94</v>
      </c>
      <c r="M768">
        <v>248.55629999999999</v>
      </c>
      <c r="N768">
        <v>202.64769999999999</v>
      </c>
      <c r="O768">
        <v>383.8723</v>
      </c>
      <c r="P768">
        <v>2033.83</v>
      </c>
      <c r="Q768">
        <v>1965.77</v>
      </c>
      <c r="R768">
        <v>1165.7564</v>
      </c>
      <c r="S768">
        <v>137.7302</v>
      </c>
      <c r="T768">
        <v>482.4828</v>
      </c>
      <c r="U768">
        <v>601.43989999999997</v>
      </c>
      <c r="V768">
        <v>100.64124335854186</v>
      </c>
      <c r="W768">
        <v>99.494500000000002</v>
      </c>
      <c r="X768">
        <v>1555.3579</v>
      </c>
      <c r="Y768">
        <v>1014.2</v>
      </c>
      <c r="Z768">
        <v>1410.6474000000001</v>
      </c>
    </row>
    <row r="769" spans="1:26">
      <c r="A769" s="8">
        <v>43110</v>
      </c>
      <c r="B769">
        <v>221.78219999999999</v>
      </c>
      <c r="C769">
        <v>485.113</v>
      </c>
      <c r="D769">
        <v>940.23900000000003</v>
      </c>
      <c r="E769">
        <v>842.35</v>
      </c>
      <c r="F769">
        <v>1691.5309999999999</v>
      </c>
      <c r="G769">
        <v>1312.481</v>
      </c>
      <c r="H769">
        <v>1165.827</v>
      </c>
      <c r="I769">
        <v>2748.23</v>
      </c>
      <c r="J769">
        <v>23788.2</v>
      </c>
      <c r="K769">
        <v>31073.72</v>
      </c>
      <c r="L769">
        <v>5504.68</v>
      </c>
      <c r="M769">
        <v>248.33170000000001</v>
      </c>
      <c r="N769">
        <v>202.45310000000001</v>
      </c>
      <c r="O769">
        <v>383.11880000000002</v>
      </c>
      <c r="P769">
        <v>2033.97</v>
      </c>
      <c r="Q769">
        <v>1961.75</v>
      </c>
      <c r="R769">
        <v>1162.4371000000001</v>
      </c>
      <c r="S769">
        <v>137.5258</v>
      </c>
      <c r="T769">
        <v>483.54770000000002</v>
      </c>
      <c r="U769">
        <v>603.2876</v>
      </c>
      <c r="V769">
        <v>100.64024765817321</v>
      </c>
      <c r="W769">
        <v>99.521199999999993</v>
      </c>
      <c r="X769">
        <v>1552.8623</v>
      </c>
      <c r="Y769">
        <v>1000.91</v>
      </c>
      <c r="Z769">
        <v>1404.7833000000001</v>
      </c>
    </row>
    <row r="770" spans="1:26">
      <c r="A770" s="8">
        <v>43111</v>
      </c>
      <c r="B770">
        <v>221.0566</v>
      </c>
      <c r="C770">
        <v>484.6</v>
      </c>
      <c r="D770">
        <v>946.54600000000005</v>
      </c>
      <c r="E770">
        <v>843.09900000000005</v>
      </c>
      <c r="F770">
        <v>1696.57</v>
      </c>
      <c r="G770">
        <v>1308.5260000000001</v>
      </c>
      <c r="H770">
        <v>1170.7329999999999</v>
      </c>
      <c r="I770">
        <v>2767.56</v>
      </c>
      <c r="J770">
        <v>23710.43</v>
      </c>
      <c r="K770">
        <v>31120.39</v>
      </c>
      <c r="L770">
        <v>5488.55</v>
      </c>
      <c r="M770">
        <v>247.78229999999999</v>
      </c>
      <c r="N770">
        <v>201.94460000000001</v>
      </c>
      <c r="O770">
        <v>382.49189999999999</v>
      </c>
      <c r="P770">
        <v>2036.71</v>
      </c>
      <c r="Q770">
        <v>1963.16</v>
      </c>
      <c r="R770">
        <v>1162.5999999999999</v>
      </c>
      <c r="S770">
        <v>138.02180000000001</v>
      </c>
      <c r="T770">
        <v>484.21469999999999</v>
      </c>
      <c r="U770">
        <v>604.12090000000001</v>
      </c>
      <c r="V770">
        <v>100.63921037403043</v>
      </c>
      <c r="W770">
        <v>99.466300000000004</v>
      </c>
      <c r="X770">
        <v>1557.3842999999999</v>
      </c>
      <c r="Y770">
        <v>996.71</v>
      </c>
      <c r="Z770">
        <v>1402.327</v>
      </c>
    </row>
    <row r="771" spans="1:26">
      <c r="A771" s="8">
        <v>43112</v>
      </c>
      <c r="B771">
        <v>221.69139999999999</v>
      </c>
      <c r="C771">
        <v>486.21</v>
      </c>
      <c r="D771">
        <v>951.51300000000003</v>
      </c>
      <c r="E771">
        <v>847.33100000000002</v>
      </c>
      <c r="F771">
        <v>1704.173</v>
      </c>
      <c r="G771">
        <v>1309.787</v>
      </c>
      <c r="H771">
        <v>1175.066</v>
      </c>
      <c r="I771">
        <v>2786.24</v>
      </c>
      <c r="J771">
        <v>23653.82</v>
      </c>
      <c r="K771">
        <v>31412.54</v>
      </c>
      <c r="L771">
        <v>5517.06</v>
      </c>
      <c r="M771">
        <v>248.05369999999999</v>
      </c>
      <c r="N771">
        <v>201.8905</v>
      </c>
      <c r="O771">
        <v>382.82780000000002</v>
      </c>
      <c r="P771">
        <v>2036.17</v>
      </c>
      <c r="Q771">
        <v>1963.48</v>
      </c>
      <c r="R771">
        <v>1162.1661999999999</v>
      </c>
      <c r="S771">
        <v>138.7996</v>
      </c>
      <c r="T771">
        <v>485.8057</v>
      </c>
      <c r="U771">
        <v>606.61279999999999</v>
      </c>
      <c r="V771">
        <v>100.63820466275317</v>
      </c>
      <c r="W771">
        <v>99.448300000000003</v>
      </c>
      <c r="X771">
        <v>1565.4362000000001</v>
      </c>
      <c r="Y771">
        <v>989</v>
      </c>
      <c r="Z771">
        <v>1399.3094000000001</v>
      </c>
    </row>
    <row r="772" spans="1:26" hidden="1">
      <c r="A772" s="8">
        <v>43115</v>
      </c>
      <c r="B772">
        <v>221.35429999999999</v>
      </c>
      <c r="C772">
        <v>485.971</v>
      </c>
      <c r="D772">
        <v>948.779</v>
      </c>
      <c r="E772">
        <v>846.89099999999996</v>
      </c>
      <c r="F772">
        <v>1704.7929999999999</v>
      </c>
      <c r="G772">
        <v>1308.498</v>
      </c>
      <c r="H772">
        <v>1175.598</v>
      </c>
      <c r="I772" t="e">
        <v>#N/A</v>
      </c>
      <c r="J772">
        <v>23714.880000000001</v>
      </c>
      <c r="K772">
        <v>31338.87</v>
      </c>
      <c r="L772">
        <v>5509.69</v>
      </c>
      <c r="M772">
        <v>247.9776</v>
      </c>
      <c r="N772">
        <v>201.9529</v>
      </c>
      <c r="O772">
        <v>383.00080000000003</v>
      </c>
      <c r="P772" t="e">
        <v>#N/A</v>
      </c>
      <c r="Q772" t="e">
        <v>#N/A</v>
      </c>
      <c r="R772" t="e">
        <v>#N/A</v>
      </c>
      <c r="S772">
        <v>139.33090000000001</v>
      </c>
      <c r="T772">
        <v>488.1343</v>
      </c>
      <c r="U772">
        <v>610.33109999999999</v>
      </c>
      <c r="V772">
        <v>100.63519522962035</v>
      </c>
      <c r="W772">
        <v>99.430899999999994</v>
      </c>
      <c r="X772">
        <v>1572.2003</v>
      </c>
      <c r="Y772" t="e">
        <v>#N/A</v>
      </c>
      <c r="Z772">
        <v>1389.846</v>
      </c>
    </row>
    <row r="773" spans="1:26">
      <c r="A773" s="8">
        <v>43116</v>
      </c>
      <c r="B773">
        <v>221.59030000000001</v>
      </c>
      <c r="C773">
        <v>486.15</v>
      </c>
      <c r="D773">
        <v>955.23299999999995</v>
      </c>
      <c r="E773">
        <v>847.59</v>
      </c>
      <c r="F773">
        <v>1702.502</v>
      </c>
      <c r="G773">
        <v>1308.126</v>
      </c>
      <c r="H773">
        <v>1174.5039999999999</v>
      </c>
      <c r="I773">
        <v>2776.42</v>
      </c>
      <c r="J773">
        <v>23951.81</v>
      </c>
      <c r="K773">
        <v>31904.75</v>
      </c>
      <c r="L773">
        <v>5513.82</v>
      </c>
      <c r="M773">
        <v>248.43100000000001</v>
      </c>
      <c r="N773">
        <v>202.17410000000001</v>
      </c>
      <c r="O773">
        <v>383.5102</v>
      </c>
      <c r="P773">
        <v>2037.33</v>
      </c>
      <c r="Q773">
        <v>1965.15</v>
      </c>
      <c r="R773">
        <v>1163.3891000000001</v>
      </c>
      <c r="S773">
        <v>139.06049999999999</v>
      </c>
      <c r="T773">
        <v>487.96609999999998</v>
      </c>
      <c r="U773">
        <v>609.85140000000001</v>
      </c>
      <c r="V773">
        <v>100.63416872645602</v>
      </c>
      <c r="W773">
        <v>99.4435</v>
      </c>
      <c r="X773">
        <v>1569.4549999999999</v>
      </c>
      <c r="Y773">
        <v>992.41</v>
      </c>
      <c r="Z773">
        <v>1392.4621</v>
      </c>
    </row>
    <row r="774" spans="1:26">
      <c r="A774" s="8">
        <v>43117</v>
      </c>
      <c r="B774">
        <v>221.35820000000001</v>
      </c>
      <c r="C774">
        <v>484.685</v>
      </c>
      <c r="D774">
        <v>965.18100000000004</v>
      </c>
      <c r="E774">
        <v>844.84199999999998</v>
      </c>
      <c r="F774">
        <v>1712.287</v>
      </c>
      <c r="G774">
        <v>1307.5530000000001</v>
      </c>
      <c r="H774">
        <v>1178.481</v>
      </c>
      <c r="I774">
        <v>2802.56</v>
      </c>
      <c r="J774">
        <v>23868.34</v>
      </c>
      <c r="K774">
        <v>31983.41</v>
      </c>
      <c r="L774">
        <v>5493.99</v>
      </c>
      <c r="M774">
        <v>248.47540000000001</v>
      </c>
      <c r="N774">
        <v>201.7218</v>
      </c>
      <c r="O774">
        <v>383.72829999999999</v>
      </c>
      <c r="P774">
        <v>2033.68</v>
      </c>
      <c r="Q774">
        <v>1964.52</v>
      </c>
      <c r="R774">
        <v>1163.8788</v>
      </c>
      <c r="S774">
        <v>138.99359999999999</v>
      </c>
      <c r="T774">
        <v>487.77910000000003</v>
      </c>
      <c r="U774">
        <v>609.81579999999997</v>
      </c>
      <c r="V774">
        <v>100.63313221238317</v>
      </c>
      <c r="W774">
        <v>99.450599999999994</v>
      </c>
      <c r="X774">
        <v>1579.2592</v>
      </c>
      <c r="Y774">
        <v>999.48</v>
      </c>
      <c r="Z774">
        <v>1398.6857</v>
      </c>
    </row>
    <row r="775" spans="1:26">
      <c r="A775" s="8">
        <v>43118</v>
      </c>
      <c r="B775">
        <v>221.8038</v>
      </c>
      <c r="C775">
        <v>484.85599999999999</v>
      </c>
      <c r="D775">
        <v>969.62800000000004</v>
      </c>
      <c r="E775">
        <v>845.30399999999997</v>
      </c>
      <c r="F775">
        <v>1710.99</v>
      </c>
      <c r="G775">
        <v>1308.5450000000001</v>
      </c>
      <c r="H775">
        <v>1175.9449999999999</v>
      </c>
      <c r="I775">
        <v>2798.03</v>
      </c>
      <c r="J775">
        <v>23763.37</v>
      </c>
      <c r="K775">
        <v>32121.94</v>
      </c>
      <c r="L775">
        <v>5494.83</v>
      </c>
      <c r="M775">
        <v>248.28870000000001</v>
      </c>
      <c r="N775">
        <v>202.11320000000001</v>
      </c>
      <c r="O775">
        <v>384.06659999999999</v>
      </c>
      <c r="P775">
        <v>2030.32</v>
      </c>
      <c r="Q775">
        <v>1962.83</v>
      </c>
      <c r="R775">
        <v>1163.4675</v>
      </c>
      <c r="S775">
        <v>139.27510000000001</v>
      </c>
      <c r="T775">
        <v>487.15039999999999</v>
      </c>
      <c r="U775">
        <v>609.00980000000004</v>
      </c>
      <c r="V775">
        <v>100.63211572012744</v>
      </c>
      <c r="W775">
        <v>99.465500000000006</v>
      </c>
      <c r="X775">
        <v>1577.1004</v>
      </c>
      <c r="Y775">
        <v>988.68</v>
      </c>
      <c r="Z775">
        <v>1398.0047</v>
      </c>
    </row>
    <row r="776" spans="1:26">
      <c r="A776" s="8">
        <v>43119</v>
      </c>
      <c r="B776">
        <v>222.9803</v>
      </c>
      <c r="C776">
        <v>487.28699999999998</v>
      </c>
      <c r="D776">
        <v>965.096</v>
      </c>
      <c r="E776">
        <v>847.56899999999996</v>
      </c>
      <c r="F776">
        <v>1721.548</v>
      </c>
      <c r="G776">
        <v>1319.3989999999999</v>
      </c>
      <c r="H776">
        <v>1180.883</v>
      </c>
      <c r="I776">
        <v>2810.3</v>
      </c>
      <c r="J776">
        <v>23808.06</v>
      </c>
      <c r="K776">
        <v>32254.89</v>
      </c>
      <c r="L776">
        <v>5526.51</v>
      </c>
      <c r="M776">
        <v>248.4648</v>
      </c>
      <c r="N776">
        <v>202.19110000000001</v>
      </c>
      <c r="O776">
        <v>384.13690000000003</v>
      </c>
      <c r="P776">
        <v>2027.27</v>
      </c>
      <c r="Q776">
        <v>1961.88</v>
      </c>
      <c r="R776">
        <v>1163.2132999999999</v>
      </c>
      <c r="S776">
        <v>139.31979999999999</v>
      </c>
      <c r="T776">
        <v>486.92099999999999</v>
      </c>
      <c r="U776">
        <v>609.13220000000001</v>
      </c>
      <c r="V776">
        <v>100.63107920605457</v>
      </c>
      <c r="W776">
        <v>99.492900000000006</v>
      </c>
      <c r="X776">
        <v>1586.2593999999999</v>
      </c>
      <c r="Y776">
        <v>995.4</v>
      </c>
      <c r="Z776">
        <v>1406.9736</v>
      </c>
    </row>
    <row r="777" spans="1:26">
      <c r="A777" s="8">
        <v>43122</v>
      </c>
      <c r="B777">
        <v>223.71719999999999</v>
      </c>
      <c r="C777">
        <v>488.01400000000001</v>
      </c>
      <c r="D777">
        <v>977.08399999999995</v>
      </c>
      <c r="E777">
        <v>851.20500000000004</v>
      </c>
      <c r="F777">
        <v>1729.7439999999999</v>
      </c>
      <c r="G777">
        <v>1319.077</v>
      </c>
      <c r="H777">
        <v>1187.271</v>
      </c>
      <c r="I777">
        <v>2832.97</v>
      </c>
      <c r="J777">
        <v>23816.33</v>
      </c>
      <c r="K777">
        <v>32393.41</v>
      </c>
      <c r="L777">
        <v>5541.99</v>
      </c>
      <c r="M777">
        <v>248.703</v>
      </c>
      <c r="N777">
        <v>202.28030000000001</v>
      </c>
      <c r="O777">
        <v>384.78269999999998</v>
      </c>
      <c r="P777">
        <v>2025.07</v>
      </c>
      <c r="Q777">
        <v>1962.97</v>
      </c>
      <c r="R777">
        <v>1163.057</v>
      </c>
      <c r="S777">
        <v>139.3135</v>
      </c>
      <c r="T777">
        <v>487.22269999999997</v>
      </c>
      <c r="U777">
        <v>609.66849999999999</v>
      </c>
      <c r="V777">
        <v>100.62804051026586</v>
      </c>
      <c r="W777">
        <v>99.513300000000001</v>
      </c>
      <c r="X777">
        <v>1594.193</v>
      </c>
      <c r="Y777">
        <v>1004.75</v>
      </c>
      <c r="Z777">
        <v>1411.8223</v>
      </c>
    </row>
    <row r="778" spans="1:26">
      <c r="A778" s="8">
        <v>43123</v>
      </c>
      <c r="B778">
        <v>224.0556</v>
      </c>
      <c r="C778">
        <v>489.56599999999997</v>
      </c>
      <c r="D778">
        <v>979.79399999999998</v>
      </c>
      <c r="E778">
        <v>851.17100000000005</v>
      </c>
      <c r="F778">
        <v>1739.7650000000001</v>
      </c>
      <c r="G778">
        <v>1323.972</v>
      </c>
      <c r="H778">
        <v>1189.798</v>
      </c>
      <c r="I778">
        <v>2839.13</v>
      </c>
      <c r="J778">
        <v>24124.15</v>
      </c>
      <c r="K778">
        <v>32930.699999999997</v>
      </c>
      <c r="L778">
        <v>5535.26</v>
      </c>
      <c r="M778">
        <v>248.8416</v>
      </c>
      <c r="N778">
        <v>202.37190000000001</v>
      </c>
      <c r="O778">
        <v>385.09300000000002</v>
      </c>
      <c r="P778">
        <v>2029.05</v>
      </c>
      <c r="Q778">
        <v>1965.31</v>
      </c>
      <c r="R778">
        <v>1163.1297</v>
      </c>
      <c r="S778">
        <v>139.26730000000001</v>
      </c>
      <c r="T778">
        <v>488.66890000000001</v>
      </c>
      <c r="U778">
        <v>611.75760000000002</v>
      </c>
      <c r="V778">
        <v>100.62702401801016</v>
      </c>
      <c r="W778">
        <v>99.5608</v>
      </c>
      <c r="X778">
        <v>1601.1278</v>
      </c>
      <c r="Y778">
        <v>1018.27</v>
      </c>
      <c r="Z778">
        <v>1413.6874</v>
      </c>
    </row>
    <row r="779" spans="1:26">
      <c r="A779" s="8">
        <v>43124</v>
      </c>
      <c r="B779">
        <v>222.90110000000001</v>
      </c>
      <c r="C779">
        <v>486.65899999999999</v>
      </c>
      <c r="D779">
        <v>984.14300000000003</v>
      </c>
      <c r="E779">
        <v>846.61</v>
      </c>
      <c r="F779">
        <v>1732.655</v>
      </c>
      <c r="G779">
        <v>1311.825</v>
      </c>
      <c r="H779">
        <v>1189.126</v>
      </c>
      <c r="I779">
        <v>2837.54</v>
      </c>
      <c r="J779">
        <v>23940.78</v>
      </c>
      <c r="K779">
        <v>32958.69</v>
      </c>
      <c r="L779">
        <v>5495.16</v>
      </c>
      <c r="M779">
        <v>248.5395</v>
      </c>
      <c r="N779">
        <v>202.19130000000001</v>
      </c>
      <c r="O779">
        <v>385.57960000000003</v>
      </c>
      <c r="P779">
        <v>2026.1</v>
      </c>
      <c r="Q779">
        <v>1966.36</v>
      </c>
      <c r="R779">
        <v>1161.1162999999999</v>
      </c>
      <c r="S779">
        <v>140.3151</v>
      </c>
      <c r="T779">
        <v>490.4864</v>
      </c>
      <c r="U779">
        <v>614.98109999999997</v>
      </c>
      <c r="V779">
        <v>100.62600752575443</v>
      </c>
      <c r="W779">
        <v>99.570800000000006</v>
      </c>
      <c r="X779">
        <v>1601.5907999999999</v>
      </c>
      <c r="Y779">
        <v>1014.25</v>
      </c>
      <c r="Z779">
        <v>1404.5483999999999</v>
      </c>
    </row>
    <row r="780" spans="1:26">
      <c r="A780" s="8">
        <v>43125</v>
      </c>
      <c r="B780">
        <v>221.66640000000001</v>
      </c>
      <c r="C780">
        <v>484.61500000000001</v>
      </c>
      <c r="D780">
        <v>983.28899999999999</v>
      </c>
      <c r="E780">
        <v>844.62099999999998</v>
      </c>
      <c r="F780">
        <v>1728.971</v>
      </c>
      <c r="G780">
        <v>1302.143</v>
      </c>
      <c r="H780">
        <v>1187.3399999999999</v>
      </c>
      <c r="I780">
        <v>2839.25</v>
      </c>
      <c r="J780">
        <v>23669.49</v>
      </c>
      <c r="K780">
        <v>32654.45</v>
      </c>
      <c r="L780">
        <v>5481.21</v>
      </c>
      <c r="M780">
        <v>248.2116</v>
      </c>
      <c r="N780">
        <v>201.9726</v>
      </c>
      <c r="O780">
        <v>385.0086</v>
      </c>
      <c r="P780">
        <v>2031.16</v>
      </c>
      <c r="Q780">
        <v>1966.85</v>
      </c>
      <c r="R780">
        <v>1160.9982</v>
      </c>
      <c r="S780">
        <v>141.4692</v>
      </c>
      <c r="T780">
        <v>492.86599999999999</v>
      </c>
      <c r="U780">
        <v>618.16899999999998</v>
      </c>
      <c r="V780">
        <v>100.62499103349873</v>
      </c>
      <c r="W780">
        <v>99.607100000000003</v>
      </c>
      <c r="X780">
        <v>1602.5362</v>
      </c>
      <c r="Y780">
        <v>1013.26</v>
      </c>
      <c r="Z780">
        <v>1392.1387999999999</v>
      </c>
    </row>
    <row r="781" spans="1:26">
      <c r="A781" s="8">
        <v>43126</v>
      </c>
      <c r="B781">
        <v>222.74770000000001</v>
      </c>
      <c r="C781">
        <v>486.78199999999998</v>
      </c>
      <c r="D781">
        <v>980.70399999999995</v>
      </c>
      <c r="E781">
        <v>847.59500000000003</v>
      </c>
      <c r="F781">
        <v>1744.027</v>
      </c>
      <c r="G781">
        <v>1310.2329999999999</v>
      </c>
      <c r="H781">
        <v>1194.875</v>
      </c>
      <c r="I781">
        <v>2872.87</v>
      </c>
      <c r="J781">
        <v>23631.88</v>
      </c>
      <c r="K781">
        <v>33154.120000000003</v>
      </c>
      <c r="L781">
        <v>5529.15</v>
      </c>
      <c r="M781">
        <v>248.02119999999999</v>
      </c>
      <c r="N781">
        <v>201.82859999999999</v>
      </c>
      <c r="O781">
        <v>384.85230000000001</v>
      </c>
      <c r="P781">
        <v>2026.96</v>
      </c>
      <c r="Q781">
        <v>1967.27</v>
      </c>
      <c r="R781">
        <v>1160.1882000000001</v>
      </c>
      <c r="S781">
        <v>140.9717</v>
      </c>
      <c r="T781">
        <v>491.38929999999999</v>
      </c>
      <c r="U781">
        <v>616.37900000000002</v>
      </c>
      <c r="V781">
        <v>100.62397531131289</v>
      </c>
      <c r="W781">
        <v>99.621099999999998</v>
      </c>
      <c r="X781">
        <v>1613.048</v>
      </c>
      <c r="Y781">
        <v>1012.43</v>
      </c>
      <c r="Z781">
        <v>1409.7311</v>
      </c>
    </row>
    <row r="782" spans="1:26">
      <c r="A782" s="8">
        <v>43129</v>
      </c>
      <c r="B782">
        <v>222.36449999999999</v>
      </c>
      <c r="C782">
        <v>485.53899999999999</v>
      </c>
      <c r="D782">
        <v>977.65700000000004</v>
      </c>
      <c r="E782">
        <v>846.09</v>
      </c>
      <c r="F782">
        <v>1736.2349999999999</v>
      </c>
      <c r="G782">
        <v>1307.4269999999999</v>
      </c>
      <c r="H782">
        <v>1189.808</v>
      </c>
      <c r="I782">
        <v>2853.53</v>
      </c>
      <c r="J782">
        <v>23629.34</v>
      </c>
      <c r="K782">
        <v>32966.89</v>
      </c>
      <c r="L782">
        <v>5521.59</v>
      </c>
      <c r="M782">
        <v>247.34700000000001</v>
      </c>
      <c r="N782">
        <v>201.35900000000001</v>
      </c>
      <c r="O782">
        <v>384.3734</v>
      </c>
      <c r="P782">
        <v>2024.37</v>
      </c>
      <c r="Q782">
        <v>1965.59</v>
      </c>
      <c r="R782">
        <v>1157.9992999999999</v>
      </c>
      <c r="S782">
        <v>140.03630000000001</v>
      </c>
      <c r="T782">
        <v>489.26319999999998</v>
      </c>
      <c r="U782">
        <v>613.18809999999996</v>
      </c>
      <c r="V782">
        <v>100.62092583454574</v>
      </c>
      <c r="W782">
        <v>99.641599999999997</v>
      </c>
      <c r="X782">
        <v>1601.0831000000001</v>
      </c>
      <c r="Y782">
        <v>999.42</v>
      </c>
      <c r="Z782">
        <v>1408.7807</v>
      </c>
    </row>
    <row r="783" spans="1:26">
      <c r="A783" s="8">
        <v>43130</v>
      </c>
      <c r="B783">
        <v>220.35919999999999</v>
      </c>
      <c r="C783">
        <v>479.97699999999998</v>
      </c>
      <c r="D783">
        <v>972.52099999999996</v>
      </c>
      <c r="E783">
        <v>836.25199999999995</v>
      </c>
      <c r="F783">
        <v>1719.5409999999999</v>
      </c>
      <c r="G783">
        <v>1299.7280000000001</v>
      </c>
      <c r="H783">
        <v>1176.153</v>
      </c>
      <c r="I783">
        <v>2822.43</v>
      </c>
      <c r="J783">
        <v>23291.97</v>
      </c>
      <c r="K783">
        <v>32607.29</v>
      </c>
      <c r="L783">
        <v>5473.78</v>
      </c>
      <c r="M783">
        <v>247.45269999999999</v>
      </c>
      <c r="N783">
        <v>200.8903</v>
      </c>
      <c r="O783">
        <v>383.52820000000003</v>
      </c>
      <c r="P783">
        <v>2021.3</v>
      </c>
      <c r="Q783">
        <v>1960.63</v>
      </c>
      <c r="R783">
        <v>1154.7840000000001</v>
      </c>
      <c r="S783">
        <v>139.4092</v>
      </c>
      <c r="T783">
        <v>489.67259999999999</v>
      </c>
      <c r="U783">
        <v>613.97670000000005</v>
      </c>
      <c r="V783">
        <v>100.61991011235992</v>
      </c>
      <c r="W783">
        <v>99.608800000000002</v>
      </c>
      <c r="X783">
        <v>1589.0544</v>
      </c>
      <c r="Y783">
        <v>993.07</v>
      </c>
      <c r="Z783">
        <v>1390.2551000000001</v>
      </c>
    </row>
    <row r="784" spans="1:26">
      <c r="A784" s="8">
        <v>43131</v>
      </c>
      <c r="B784">
        <v>219.91669999999999</v>
      </c>
      <c r="C784">
        <v>480.09699999999998</v>
      </c>
      <c r="D784">
        <v>977.86199999999997</v>
      </c>
      <c r="E784">
        <v>833.02499999999998</v>
      </c>
      <c r="F784">
        <v>1719.8140000000001</v>
      </c>
      <c r="G784">
        <v>1298.32</v>
      </c>
      <c r="H784">
        <v>1173.2370000000001</v>
      </c>
      <c r="I784">
        <v>2823.81</v>
      </c>
      <c r="J784">
        <v>23098.29</v>
      </c>
      <c r="K784">
        <v>32887.269999999997</v>
      </c>
      <c r="L784">
        <v>5481.93</v>
      </c>
      <c r="M784">
        <v>247.56489999999999</v>
      </c>
      <c r="N784">
        <v>200.90809999999999</v>
      </c>
      <c r="O784">
        <v>383.81049999999999</v>
      </c>
      <c r="P784">
        <v>2022.8</v>
      </c>
      <c r="Q784">
        <v>1961.66</v>
      </c>
      <c r="R784">
        <v>1153.7453</v>
      </c>
      <c r="S784">
        <v>140.24930000000001</v>
      </c>
      <c r="T784">
        <v>490.50779999999997</v>
      </c>
      <c r="U784">
        <v>614.94349999999997</v>
      </c>
      <c r="V784">
        <v>100.61890363101276</v>
      </c>
      <c r="W784">
        <v>99.605199999999996</v>
      </c>
      <c r="X784">
        <v>1589.3571999999999</v>
      </c>
      <c r="Y784">
        <v>1011.22</v>
      </c>
      <c r="Z784">
        <v>1384.1958</v>
      </c>
    </row>
    <row r="785" spans="1:26">
      <c r="A785" s="8">
        <v>43132</v>
      </c>
      <c r="B785">
        <v>218.75479999999999</v>
      </c>
      <c r="C785">
        <v>480.06</v>
      </c>
      <c r="D785">
        <v>978.76599999999996</v>
      </c>
      <c r="E785">
        <v>829.32299999999998</v>
      </c>
      <c r="F785">
        <v>1717.962</v>
      </c>
      <c r="G785">
        <v>1292.1869999999999</v>
      </c>
      <c r="H785">
        <v>1174.0820000000001</v>
      </c>
      <c r="I785">
        <v>2821.98</v>
      </c>
      <c r="J785">
        <v>23486.11</v>
      </c>
      <c r="K785">
        <v>32642.09</v>
      </c>
      <c r="L785">
        <v>5454.55</v>
      </c>
      <c r="M785">
        <v>247.6326</v>
      </c>
      <c r="N785">
        <v>201.36089999999999</v>
      </c>
      <c r="O785">
        <v>383.7441</v>
      </c>
      <c r="P785">
        <v>2017.33</v>
      </c>
      <c r="Q785">
        <v>1959.73</v>
      </c>
      <c r="R785">
        <v>1152.4237000000001</v>
      </c>
      <c r="S785">
        <v>140.37139999999999</v>
      </c>
      <c r="T785">
        <v>489.75700000000001</v>
      </c>
      <c r="U785">
        <v>614.13250000000005</v>
      </c>
      <c r="V785">
        <v>100.61790716057419</v>
      </c>
      <c r="W785">
        <v>99.615399999999994</v>
      </c>
      <c r="X785">
        <v>1590.2460000000001</v>
      </c>
      <c r="Y785">
        <v>992.42</v>
      </c>
      <c r="Z785">
        <v>1382.556</v>
      </c>
    </row>
    <row r="786" spans="1:26">
      <c r="A786" s="8">
        <v>43133</v>
      </c>
      <c r="B786">
        <v>215.77209999999999</v>
      </c>
      <c r="C786">
        <v>473.815</v>
      </c>
      <c r="D786">
        <v>968.78899999999999</v>
      </c>
      <c r="E786">
        <v>820.88900000000001</v>
      </c>
      <c r="F786">
        <v>1690.354</v>
      </c>
      <c r="G786">
        <v>1274.5409999999999</v>
      </c>
      <c r="H786">
        <v>1157.3820000000001</v>
      </c>
      <c r="I786">
        <v>2762.13</v>
      </c>
      <c r="J786">
        <v>23274.53</v>
      </c>
      <c r="K786">
        <v>32601.78</v>
      </c>
      <c r="L786">
        <v>5364.98</v>
      </c>
      <c r="M786">
        <v>247.0393</v>
      </c>
      <c r="N786">
        <v>200.99430000000001</v>
      </c>
      <c r="O786">
        <v>382.76459999999997</v>
      </c>
      <c r="P786">
        <v>2009.11</v>
      </c>
      <c r="Q786">
        <v>1953.83</v>
      </c>
      <c r="R786">
        <v>1148.9233999999999</v>
      </c>
      <c r="S786">
        <v>139.2285</v>
      </c>
      <c r="T786">
        <v>486.92520000000002</v>
      </c>
      <c r="U786">
        <v>610.07600000000002</v>
      </c>
      <c r="V786">
        <v>100.61689143838836</v>
      </c>
      <c r="W786">
        <v>99.613399999999999</v>
      </c>
      <c r="X786">
        <v>1561.0351000000001</v>
      </c>
      <c r="Y786">
        <v>982.8</v>
      </c>
      <c r="Z786">
        <v>1361.5498</v>
      </c>
    </row>
    <row r="787" spans="1:26">
      <c r="A787" s="8">
        <v>43136</v>
      </c>
      <c r="B787">
        <v>212.43119999999999</v>
      </c>
      <c r="C787">
        <v>465.26</v>
      </c>
      <c r="D787">
        <v>962.33900000000006</v>
      </c>
      <c r="E787">
        <v>810.322</v>
      </c>
      <c r="F787">
        <v>1641.87</v>
      </c>
      <c r="G787">
        <v>1255.951</v>
      </c>
      <c r="H787">
        <v>1124.9929999999999</v>
      </c>
      <c r="I787">
        <v>2648.94</v>
      </c>
      <c r="J787">
        <v>22682.080000000002</v>
      </c>
      <c r="K787">
        <v>32245.22</v>
      </c>
      <c r="L787">
        <v>5285.83</v>
      </c>
      <c r="M787">
        <v>247.1371</v>
      </c>
      <c r="N787">
        <v>200.5736</v>
      </c>
      <c r="O787">
        <v>382.00220000000002</v>
      </c>
      <c r="P787">
        <v>2015.15</v>
      </c>
      <c r="Q787">
        <v>1949.55</v>
      </c>
      <c r="R787">
        <v>1149.7819999999999</v>
      </c>
      <c r="S787">
        <v>138.5626</v>
      </c>
      <c r="T787">
        <v>487.22559999999999</v>
      </c>
      <c r="U787">
        <v>610.28719999999998</v>
      </c>
      <c r="V787">
        <v>100.61385274259969</v>
      </c>
      <c r="W787">
        <v>99.608400000000003</v>
      </c>
      <c r="X787">
        <v>1515.4907000000001</v>
      </c>
      <c r="Y787">
        <v>954.67</v>
      </c>
      <c r="Z787">
        <v>1320.6862000000001</v>
      </c>
    </row>
    <row r="788" spans="1:26">
      <c r="A788" s="8">
        <v>43137</v>
      </c>
      <c r="B788">
        <v>207.2379</v>
      </c>
      <c r="C788">
        <v>455.88200000000001</v>
      </c>
      <c r="D788">
        <v>944.44399999999996</v>
      </c>
      <c r="E788">
        <v>789.471</v>
      </c>
      <c r="F788">
        <v>1637.5260000000001</v>
      </c>
      <c r="G788">
        <v>1228.694</v>
      </c>
      <c r="H788">
        <v>1116.98</v>
      </c>
      <c r="I788">
        <v>2695.14</v>
      </c>
      <c r="J788">
        <v>21610.240000000002</v>
      </c>
      <c r="K788">
        <v>30595.42</v>
      </c>
      <c r="L788">
        <v>5161.8100000000004</v>
      </c>
      <c r="M788">
        <v>247.72020000000001</v>
      </c>
      <c r="N788">
        <v>200.85849999999999</v>
      </c>
      <c r="O788">
        <v>381.09129999999999</v>
      </c>
      <c r="P788">
        <v>2016.27</v>
      </c>
      <c r="Q788">
        <v>1943.08</v>
      </c>
      <c r="R788">
        <v>1153.4945</v>
      </c>
      <c r="S788">
        <v>138.00970000000001</v>
      </c>
      <c r="T788">
        <v>487.20549999999997</v>
      </c>
      <c r="U788">
        <v>610.98379999999997</v>
      </c>
      <c r="V788">
        <v>100.61282623943538</v>
      </c>
      <c r="W788">
        <v>99.530799999999999</v>
      </c>
      <c r="X788">
        <v>1510.2346</v>
      </c>
      <c r="Y788">
        <v>953.65</v>
      </c>
      <c r="Z788">
        <v>1326.491</v>
      </c>
    </row>
    <row r="789" spans="1:26">
      <c r="A789" s="8">
        <v>43138</v>
      </c>
      <c r="B789">
        <v>211.27180000000001</v>
      </c>
      <c r="C789">
        <v>466.29500000000002</v>
      </c>
      <c r="D789">
        <v>952.50599999999997</v>
      </c>
      <c r="E789">
        <v>804.327</v>
      </c>
      <c r="F789">
        <v>1639.163</v>
      </c>
      <c r="G789">
        <v>1253.011</v>
      </c>
      <c r="H789">
        <v>1119.691</v>
      </c>
      <c r="I789">
        <v>2681.66</v>
      </c>
      <c r="J789">
        <v>21645.37</v>
      </c>
      <c r="K789">
        <v>30323.200000000001</v>
      </c>
      <c r="L789">
        <v>5255.9</v>
      </c>
      <c r="M789">
        <v>247.5925</v>
      </c>
      <c r="N789">
        <v>200.67259999999999</v>
      </c>
      <c r="O789">
        <v>382.13249999999999</v>
      </c>
      <c r="P789">
        <v>2009.05</v>
      </c>
      <c r="Q789">
        <v>1947.76</v>
      </c>
      <c r="R789">
        <v>1152.8603000000001</v>
      </c>
      <c r="S789">
        <v>138.40979999999999</v>
      </c>
      <c r="T789">
        <v>485.74540000000002</v>
      </c>
      <c r="U789">
        <v>609.4547</v>
      </c>
      <c r="V789">
        <v>100.6117997362711</v>
      </c>
      <c r="W789">
        <v>99.579099999999997</v>
      </c>
      <c r="X789">
        <v>1512.5062</v>
      </c>
      <c r="Y789">
        <v>949.59</v>
      </c>
      <c r="Z789">
        <v>1333.3903</v>
      </c>
    </row>
    <row r="790" spans="1:26">
      <c r="A790" s="8">
        <v>43139</v>
      </c>
      <c r="B790">
        <v>207.93129999999999</v>
      </c>
      <c r="C790">
        <v>456.887</v>
      </c>
      <c r="D790">
        <v>937.81700000000001</v>
      </c>
      <c r="E790">
        <v>790.90800000000002</v>
      </c>
      <c r="F790">
        <v>1597.7329999999999</v>
      </c>
      <c r="G790">
        <v>1225.0999999999999</v>
      </c>
      <c r="H790">
        <v>1096.1690000000001</v>
      </c>
      <c r="I790">
        <v>2581</v>
      </c>
      <c r="J790">
        <v>21890.86</v>
      </c>
      <c r="K790">
        <v>30451.27</v>
      </c>
      <c r="L790">
        <v>5151.68</v>
      </c>
      <c r="M790">
        <v>247.0966</v>
      </c>
      <c r="N790">
        <v>200.37</v>
      </c>
      <c r="O790">
        <v>382.31720000000001</v>
      </c>
      <c r="P790">
        <v>2006.52</v>
      </c>
      <c r="Q790">
        <v>1938.75</v>
      </c>
      <c r="R790">
        <v>1150.9692</v>
      </c>
      <c r="S790">
        <v>137.4308</v>
      </c>
      <c r="T790">
        <v>484.63959999999997</v>
      </c>
      <c r="U790">
        <v>608.08989999999994</v>
      </c>
      <c r="V790">
        <v>100.61078401408527</v>
      </c>
      <c r="W790">
        <v>99.593000000000004</v>
      </c>
      <c r="X790">
        <v>1473.6157000000001</v>
      </c>
      <c r="Y790">
        <v>920.44</v>
      </c>
      <c r="Z790">
        <v>1300.1088999999999</v>
      </c>
    </row>
    <row r="791" spans="1:26">
      <c r="A791" s="8">
        <v>43140</v>
      </c>
      <c r="B791">
        <v>204.86799999999999</v>
      </c>
      <c r="C791">
        <v>453.15699999999998</v>
      </c>
      <c r="D791">
        <v>926.51499999999999</v>
      </c>
      <c r="E791">
        <v>781.44399999999996</v>
      </c>
      <c r="F791">
        <v>1600.7</v>
      </c>
      <c r="G791">
        <v>1213.058</v>
      </c>
      <c r="H791">
        <v>1095.48</v>
      </c>
      <c r="I791">
        <v>2619.5500000000002</v>
      </c>
      <c r="J791">
        <v>21382.62</v>
      </c>
      <c r="K791">
        <v>29507.42</v>
      </c>
      <c r="L791">
        <v>5079.21</v>
      </c>
      <c r="M791">
        <v>247.1045</v>
      </c>
      <c r="N791">
        <v>200.8845</v>
      </c>
      <c r="O791">
        <v>380.00630000000001</v>
      </c>
      <c r="P791">
        <v>2007.17</v>
      </c>
      <c r="Q791">
        <v>1925.19</v>
      </c>
      <c r="R791">
        <v>1151.1964</v>
      </c>
      <c r="S791">
        <v>136.96350000000001</v>
      </c>
      <c r="T791">
        <v>484.74849999999998</v>
      </c>
      <c r="U791">
        <v>608.72940000000006</v>
      </c>
      <c r="V791">
        <v>100.60976752182955</v>
      </c>
      <c r="W791">
        <v>99.554299999999998</v>
      </c>
      <c r="X791">
        <v>1479.0130999999999</v>
      </c>
      <c r="Y791">
        <v>941.84</v>
      </c>
      <c r="Z791">
        <v>1306.3421000000001</v>
      </c>
    </row>
    <row r="792" spans="1:26" hidden="1">
      <c r="A792" s="8">
        <v>43143</v>
      </c>
      <c r="B792">
        <v>207.3305</v>
      </c>
      <c r="C792">
        <v>458.327</v>
      </c>
      <c r="D792">
        <v>938.25900000000001</v>
      </c>
      <c r="E792">
        <v>790.69899999999996</v>
      </c>
      <c r="F792">
        <v>1620.0809999999999</v>
      </c>
      <c r="G792">
        <v>1229.154</v>
      </c>
      <c r="H792">
        <v>1105.739</v>
      </c>
      <c r="I792">
        <v>2656</v>
      </c>
      <c r="J792" t="e">
        <v>#N/A</v>
      </c>
      <c r="K792">
        <v>29459.63</v>
      </c>
      <c r="L792">
        <v>5140.0600000000004</v>
      </c>
      <c r="M792">
        <v>247.14590000000001</v>
      </c>
      <c r="N792">
        <v>200.85079999999999</v>
      </c>
      <c r="O792">
        <v>380.10750000000002</v>
      </c>
      <c r="P792">
        <v>2004.93</v>
      </c>
      <c r="Q792">
        <v>1931.61</v>
      </c>
      <c r="R792">
        <v>1151.4469999999999</v>
      </c>
      <c r="S792">
        <v>137.38679999999999</v>
      </c>
      <c r="T792">
        <v>485.0043</v>
      </c>
      <c r="U792">
        <v>609.37850000000003</v>
      </c>
      <c r="V792">
        <v>100.60670957429359</v>
      </c>
      <c r="W792">
        <v>99.555099999999996</v>
      </c>
      <c r="X792">
        <v>1495.4348</v>
      </c>
      <c r="Y792">
        <v>943.17</v>
      </c>
      <c r="Z792">
        <v>1318.3707999999999</v>
      </c>
    </row>
    <row r="793" spans="1:26">
      <c r="A793" s="8">
        <v>43144</v>
      </c>
      <c r="B793">
        <v>206.0239</v>
      </c>
      <c r="C793">
        <v>456.637</v>
      </c>
      <c r="D793">
        <v>949.48099999999999</v>
      </c>
      <c r="E793">
        <v>786.88</v>
      </c>
      <c r="F793">
        <v>1623.2070000000001</v>
      </c>
      <c r="G793">
        <v>1222.894</v>
      </c>
      <c r="H793">
        <v>1105.5250000000001</v>
      </c>
      <c r="I793">
        <v>2662.94</v>
      </c>
      <c r="J793">
        <v>21244.68</v>
      </c>
      <c r="K793">
        <v>29839.53</v>
      </c>
      <c r="L793">
        <v>5109.24</v>
      </c>
      <c r="M793">
        <v>246.82400000000001</v>
      </c>
      <c r="N793">
        <v>200.7516</v>
      </c>
      <c r="O793">
        <v>378.78160000000003</v>
      </c>
      <c r="P793">
        <v>2005.19</v>
      </c>
      <c r="Q793">
        <v>1927.07</v>
      </c>
      <c r="R793">
        <v>1151.6039000000001</v>
      </c>
      <c r="S793">
        <v>137.55709999999999</v>
      </c>
      <c r="T793">
        <v>486.74310000000003</v>
      </c>
      <c r="U793">
        <v>612.39239999999995</v>
      </c>
      <c r="V793">
        <v>100.60569308203789</v>
      </c>
      <c r="W793">
        <v>99.545900000000003</v>
      </c>
      <c r="X793">
        <v>1498.2402</v>
      </c>
      <c r="Y793">
        <v>948.07</v>
      </c>
      <c r="Z793">
        <v>1312.8208999999999</v>
      </c>
    </row>
    <row r="794" spans="1:26">
      <c r="A794" s="8">
        <v>43145</v>
      </c>
      <c r="B794">
        <v>208.17670000000001</v>
      </c>
      <c r="C794">
        <v>461.21899999999999</v>
      </c>
      <c r="D794">
        <v>952.31399999999996</v>
      </c>
      <c r="E794">
        <v>793.59699999999998</v>
      </c>
      <c r="F794">
        <v>1644.095</v>
      </c>
      <c r="G794">
        <v>1236.1579999999999</v>
      </c>
      <c r="H794">
        <v>1114.9359999999999</v>
      </c>
      <c r="I794">
        <v>2698.63</v>
      </c>
      <c r="J794">
        <v>21154.17</v>
      </c>
      <c r="K794">
        <v>30515.599999999999</v>
      </c>
      <c r="L794">
        <v>5165.26</v>
      </c>
      <c r="M794">
        <v>246.76990000000001</v>
      </c>
      <c r="N794">
        <v>200.12360000000001</v>
      </c>
      <c r="O794">
        <v>378.6977</v>
      </c>
      <c r="P794">
        <v>1997.24</v>
      </c>
      <c r="Q794">
        <v>1927.05</v>
      </c>
      <c r="R794">
        <v>1150.0541000000001</v>
      </c>
      <c r="S794">
        <v>138.4777</v>
      </c>
      <c r="T794">
        <v>487.23469999999998</v>
      </c>
      <c r="U794">
        <v>614.05790000000002</v>
      </c>
      <c r="V794">
        <v>100.60467658978214</v>
      </c>
      <c r="W794">
        <v>99.518100000000004</v>
      </c>
      <c r="X794">
        <v>1517.9507000000001</v>
      </c>
      <c r="Y794">
        <v>942.13</v>
      </c>
      <c r="Z794">
        <v>1324.538</v>
      </c>
    </row>
    <row r="795" spans="1:26">
      <c r="A795" s="8">
        <v>43146</v>
      </c>
      <c r="B795">
        <v>209.39259999999999</v>
      </c>
      <c r="C795">
        <v>463.95800000000003</v>
      </c>
      <c r="D795">
        <v>956.95</v>
      </c>
      <c r="E795">
        <v>795.61400000000003</v>
      </c>
      <c r="F795">
        <v>1663.4549999999999</v>
      </c>
      <c r="G795">
        <v>1244.9100000000001</v>
      </c>
      <c r="H795">
        <v>1123.4929999999999</v>
      </c>
      <c r="I795">
        <v>2731.2</v>
      </c>
      <c r="J795">
        <v>21464.98</v>
      </c>
      <c r="K795">
        <v>31115.43</v>
      </c>
      <c r="L795">
        <v>5222.5200000000004</v>
      </c>
      <c r="M795">
        <v>246.7012</v>
      </c>
      <c r="N795">
        <v>200.62780000000001</v>
      </c>
      <c r="O795">
        <v>379.68520000000001</v>
      </c>
      <c r="P795">
        <v>2000.76</v>
      </c>
      <c r="Q795">
        <v>1934.58</v>
      </c>
      <c r="R795">
        <v>1149.5232000000001</v>
      </c>
      <c r="S795">
        <v>139.29179999999999</v>
      </c>
      <c r="T795">
        <v>488.9776</v>
      </c>
      <c r="U795">
        <v>616.50930000000005</v>
      </c>
      <c r="V795">
        <v>100.60366086759632</v>
      </c>
      <c r="W795">
        <v>99.539100000000005</v>
      </c>
      <c r="X795">
        <v>1536.2763</v>
      </c>
      <c r="Y795">
        <v>951.99</v>
      </c>
      <c r="Z795">
        <v>1333.6425999999999</v>
      </c>
    </row>
    <row r="796" spans="1:26" hidden="1">
      <c r="A796" s="8">
        <v>43147</v>
      </c>
      <c r="B796">
        <v>211.6653</v>
      </c>
      <c r="C796">
        <v>468.81799999999998</v>
      </c>
      <c r="D796">
        <v>953.43499999999995</v>
      </c>
      <c r="E796">
        <v>803.24699999999996</v>
      </c>
      <c r="F796">
        <v>1667.4269999999999</v>
      </c>
      <c r="G796">
        <v>1257.002</v>
      </c>
      <c r="H796">
        <v>1127.5889999999999</v>
      </c>
      <c r="I796">
        <v>2732.22</v>
      </c>
      <c r="J796">
        <v>21720.25</v>
      </c>
      <c r="K796" t="e">
        <v>#N/A</v>
      </c>
      <c r="L796">
        <v>5281.58</v>
      </c>
      <c r="M796">
        <v>247.3203</v>
      </c>
      <c r="N796">
        <v>201.03819999999999</v>
      </c>
      <c r="O796">
        <v>380.49599999999998</v>
      </c>
      <c r="P796">
        <v>2002.96</v>
      </c>
      <c r="Q796">
        <v>1940.65</v>
      </c>
      <c r="R796">
        <v>1149.8543999999999</v>
      </c>
      <c r="S796">
        <v>139.57480000000001</v>
      </c>
      <c r="T796">
        <v>489.62810000000002</v>
      </c>
      <c r="U796">
        <v>617.49130000000002</v>
      </c>
      <c r="V796">
        <v>100.60264514541051</v>
      </c>
      <c r="W796">
        <v>99.531999999999996</v>
      </c>
      <c r="X796">
        <v>1541.4357</v>
      </c>
      <c r="Y796">
        <v>959.2</v>
      </c>
      <c r="Z796">
        <v>1341.1101000000001</v>
      </c>
    </row>
    <row r="797" spans="1:26" hidden="1">
      <c r="A797" s="8">
        <v>43150</v>
      </c>
      <c r="B797">
        <v>210.34119999999999</v>
      </c>
      <c r="C797">
        <v>466.91699999999997</v>
      </c>
      <c r="D797">
        <v>952.26599999999996</v>
      </c>
      <c r="E797">
        <v>800.31</v>
      </c>
      <c r="F797">
        <v>1667.904</v>
      </c>
      <c r="G797">
        <v>1246.6869999999999</v>
      </c>
      <c r="H797">
        <v>1129.2739999999999</v>
      </c>
      <c r="I797" t="e">
        <v>#N/A</v>
      </c>
      <c r="J797">
        <v>22149.21</v>
      </c>
      <c r="K797" t="e">
        <v>#N/A</v>
      </c>
      <c r="L797">
        <v>5256.18</v>
      </c>
      <c r="M797">
        <v>246.89179999999999</v>
      </c>
      <c r="N797">
        <v>200.36959999999999</v>
      </c>
      <c r="O797">
        <v>380.9074</v>
      </c>
      <c r="P797" t="e">
        <v>#N/A</v>
      </c>
      <c r="Q797" t="e">
        <v>#N/A</v>
      </c>
      <c r="R797" t="e">
        <v>#N/A</v>
      </c>
      <c r="S797">
        <v>139.66390000000001</v>
      </c>
      <c r="T797">
        <v>488.35079999999999</v>
      </c>
      <c r="U797">
        <v>615.31709999999998</v>
      </c>
      <c r="V797">
        <v>100.59957641689607</v>
      </c>
      <c r="W797">
        <v>99.542500000000004</v>
      </c>
      <c r="X797">
        <v>1539.8905</v>
      </c>
      <c r="Y797" t="e">
        <v>#N/A</v>
      </c>
      <c r="Z797">
        <v>1345.17</v>
      </c>
    </row>
    <row r="798" spans="1:26">
      <c r="A798" s="8">
        <v>43151</v>
      </c>
      <c r="B798">
        <v>211.6283</v>
      </c>
      <c r="C798">
        <v>469.85199999999998</v>
      </c>
      <c r="D798">
        <v>953.88199999999995</v>
      </c>
      <c r="E798">
        <v>802.73500000000001</v>
      </c>
      <c r="F798">
        <v>1666.954</v>
      </c>
      <c r="G798">
        <v>1255.7360000000001</v>
      </c>
      <c r="H798">
        <v>1123.193</v>
      </c>
      <c r="I798">
        <v>2716.26</v>
      </c>
      <c r="J798">
        <v>21925.1</v>
      </c>
      <c r="K798">
        <v>30873.63</v>
      </c>
      <c r="L798">
        <v>5289.86</v>
      </c>
      <c r="M798">
        <v>246.87090000000001</v>
      </c>
      <c r="N798">
        <v>200.3811</v>
      </c>
      <c r="O798">
        <v>380.88659999999999</v>
      </c>
      <c r="P798">
        <v>2001.38</v>
      </c>
      <c r="Q798">
        <v>1943.14</v>
      </c>
      <c r="R798">
        <v>1150.0495000000001</v>
      </c>
      <c r="S798">
        <v>138.96469999999999</v>
      </c>
      <c r="T798">
        <v>487.0179</v>
      </c>
      <c r="U798">
        <v>613.22220000000004</v>
      </c>
      <c r="V798">
        <v>100.59854991373179</v>
      </c>
      <c r="W798">
        <v>99.536100000000005</v>
      </c>
      <c r="X798">
        <v>1535.5226</v>
      </c>
      <c r="Y798">
        <v>947.64</v>
      </c>
      <c r="Z798">
        <v>1345.8729000000001</v>
      </c>
    </row>
    <row r="799" spans="1:26">
      <c r="A799" s="8">
        <v>43152</v>
      </c>
      <c r="B799">
        <v>211.9853</v>
      </c>
      <c r="C799">
        <v>470.14299999999997</v>
      </c>
      <c r="D799">
        <v>972.80499999999995</v>
      </c>
      <c r="E799">
        <v>803.9</v>
      </c>
      <c r="F799">
        <v>1668.079</v>
      </c>
      <c r="G799">
        <v>1259.1669999999999</v>
      </c>
      <c r="H799">
        <v>1121.3219999999999</v>
      </c>
      <c r="I799">
        <v>2701.33</v>
      </c>
      <c r="J799">
        <v>21970.81</v>
      </c>
      <c r="K799">
        <v>31431.89</v>
      </c>
      <c r="L799">
        <v>5302.17</v>
      </c>
      <c r="M799">
        <v>246.9864</v>
      </c>
      <c r="N799">
        <v>200.45959999999999</v>
      </c>
      <c r="O799">
        <v>380.779</v>
      </c>
      <c r="P799">
        <v>1996.33</v>
      </c>
      <c r="Q799">
        <v>1942.84</v>
      </c>
      <c r="R799">
        <v>1149.6636000000001</v>
      </c>
      <c r="S799">
        <v>139.00749999999999</v>
      </c>
      <c r="T799">
        <v>485.88139999999999</v>
      </c>
      <c r="U799">
        <v>611.71939999999995</v>
      </c>
      <c r="V799">
        <v>100.59752418063736</v>
      </c>
      <c r="W799">
        <v>99.538799999999995</v>
      </c>
      <c r="X799">
        <v>1531.0616</v>
      </c>
      <c r="Y799">
        <v>930.76</v>
      </c>
      <c r="Z799">
        <v>1344.0009</v>
      </c>
    </row>
    <row r="800" spans="1:26">
      <c r="A800" s="8">
        <v>43153</v>
      </c>
      <c r="B800">
        <v>211.7569</v>
      </c>
      <c r="C800">
        <v>468.601</v>
      </c>
      <c r="D800">
        <v>978.02200000000005</v>
      </c>
      <c r="E800">
        <v>802.93200000000002</v>
      </c>
      <c r="F800">
        <v>1665.886</v>
      </c>
      <c r="G800">
        <v>1257.692</v>
      </c>
      <c r="H800">
        <v>1119.3050000000001</v>
      </c>
      <c r="I800">
        <v>2703.96</v>
      </c>
      <c r="J800">
        <v>21736.44</v>
      </c>
      <c r="K800">
        <v>30965.68</v>
      </c>
      <c r="L800">
        <v>5309.23</v>
      </c>
      <c r="M800">
        <v>247.00139999999999</v>
      </c>
      <c r="N800">
        <v>201.01220000000001</v>
      </c>
      <c r="O800">
        <v>380.27199999999999</v>
      </c>
      <c r="P800">
        <v>1998.36</v>
      </c>
      <c r="Q800">
        <v>1939.69</v>
      </c>
      <c r="R800">
        <v>1149.6376</v>
      </c>
      <c r="S800">
        <v>138.5744</v>
      </c>
      <c r="T800">
        <v>486.55680000000001</v>
      </c>
      <c r="U800">
        <v>612.97450000000003</v>
      </c>
      <c r="V800">
        <v>100.59649844754297</v>
      </c>
      <c r="W800">
        <v>99.533799999999999</v>
      </c>
      <c r="X800">
        <v>1529.7805000000001</v>
      </c>
      <c r="Y800">
        <v>940.78</v>
      </c>
      <c r="Z800">
        <v>1342.9195999999999</v>
      </c>
    </row>
    <row r="801" spans="1:26">
      <c r="A801" s="8">
        <v>43154</v>
      </c>
      <c r="B801">
        <v>212.2056</v>
      </c>
      <c r="C801">
        <v>469.68400000000003</v>
      </c>
      <c r="D801">
        <v>977.01700000000005</v>
      </c>
      <c r="E801">
        <v>804.18299999999999</v>
      </c>
      <c r="F801">
        <v>1683.78</v>
      </c>
      <c r="G801">
        <v>1258.377</v>
      </c>
      <c r="H801">
        <v>1131.4580000000001</v>
      </c>
      <c r="I801">
        <v>2747.3</v>
      </c>
      <c r="J801">
        <v>21892.78</v>
      </c>
      <c r="K801">
        <v>31267.17</v>
      </c>
      <c r="L801">
        <v>5317.37</v>
      </c>
      <c r="M801">
        <v>247.4984</v>
      </c>
      <c r="N801">
        <v>201.28749999999999</v>
      </c>
      <c r="O801">
        <v>380.23329999999999</v>
      </c>
      <c r="P801">
        <v>2002.87</v>
      </c>
      <c r="Q801">
        <v>1939.34</v>
      </c>
      <c r="R801">
        <v>1150.4627</v>
      </c>
      <c r="S801">
        <v>139.0847</v>
      </c>
      <c r="T801">
        <v>487.50380000000001</v>
      </c>
      <c r="U801">
        <v>614.36929999999995</v>
      </c>
      <c r="V801">
        <v>100.59547194437866</v>
      </c>
      <c r="W801">
        <v>99.511200000000002</v>
      </c>
      <c r="X801">
        <v>1546.2608</v>
      </c>
      <c r="Y801">
        <v>956.42</v>
      </c>
      <c r="Z801">
        <v>1360.1993</v>
      </c>
    </row>
    <row r="802" spans="1:26">
      <c r="A802" s="8">
        <v>43157</v>
      </c>
      <c r="B802">
        <v>213.3057</v>
      </c>
      <c r="C802">
        <v>471.233</v>
      </c>
      <c r="D802">
        <v>984.29499999999996</v>
      </c>
      <c r="E802">
        <v>808.01499999999999</v>
      </c>
      <c r="F802">
        <v>1698.0070000000001</v>
      </c>
      <c r="G802">
        <v>1266.107</v>
      </c>
      <c r="H802">
        <v>1140.165</v>
      </c>
      <c r="I802">
        <v>2779.6</v>
      </c>
      <c r="J802">
        <v>22153.63</v>
      </c>
      <c r="K802">
        <v>31498.6</v>
      </c>
      <c r="L802">
        <v>5344.26</v>
      </c>
      <c r="M802">
        <v>247.72489999999999</v>
      </c>
      <c r="N802">
        <v>201.3605</v>
      </c>
      <c r="O802">
        <v>380.56950000000001</v>
      </c>
      <c r="P802">
        <v>2004.42</v>
      </c>
      <c r="Q802">
        <v>1945.09</v>
      </c>
      <c r="R802">
        <v>1151.2655</v>
      </c>
      <c r="S802">
        <v>139.5198</v>
      </c>
      <c r="T802">
        <v>487.46550000000002</v>
      </c>
      <c r="U802">
        <v>614.1499</v>
      </c>
      <c r="V802">
        <v>100.59238396411696</v>
      </c>
      <c r="W802">
        <v>99.504599999999996</v>
      </c>
      <c r="X802">
        <v>1559.114</v>
      </c>
      <c r="Y802">
        <v>959.33</v>
      </c>
      <c r="Z802">
        <v>1373.1215</v>
      </c>
    </row>
    <row r="803" spans="1:26">
      <c r="A803" s="8">
        <v>43158</v>
      </c>
      <c r="B803">
        <v>212.90979999999999</v>
      </c>
      <c r="C803">
        <v>471.298</v>
      </c>
      <c r="D803">
        <v>983.06700000000001</v>
      </c>
      <c r="E803">
        <v>807.65700000000004</v>
      </c>
      <c r="F803">
        <v>1685.5730000000001</v>
      </c>
      <c r="G803">
        <v>1262.318</v>
      </c>
      <c r="H803">
        <v>1132.441</v>
      </c>
      <c r="I803">
        <v>2744.28</v>
      </c>
      <c r="J803">
        <v>22389.86</v>
      </c>
      <c r="K803">
        <v>31268.66</v>
      </c>
      <c r="L803">
        <v>5343.93</v>
      </c>
      <c r="M803">
        <v>247.59360000000001</v>
      </c>
      <c r="N803">
        <v>201.22460000000001</v>
      </c>
      <c r="O803">
        <v>380.85050000000001</v>
      </c>
      <c r="P803">
        <v>1999.7</v>
      </c>
      <c r="Q803">
        <v>1944.57</v>
      </c>
      <c r="R803">
        <v>1149.7924</v>
      </c>
      <c r="S803">
        <v>139.1943</v>
      </c>
      <c r="T803">
        <v>485.64449999999999</v>
      </c>
      <c r="U803">
        <v>611.58249999999998</v>
      </c>
      <c r="V803">
        <v>100.5913474500441</v>
      </c>
      <c r="W803">
        <v>99.517600000000002</v>
      </c>
      <c r="X803">
        <v>1546.7782999999999</v>
      </c>
      <c r="Y803">
        <v>936.97</v>
      </c>
      <c r="Z803">
        <v>1366.7045000000001</v>
      </c>
    </row>
    <row r="804" spans="1:26">
      <c r="A804" s="8">
        <v>43159</v>
      </c>
      <c r="B804">
        <v>211.41980000000001</v>
      </c>
      <c r="C804">
        <v>468.87900000000002</v>
      </c>
      <c r="D804">
        <v>966.97900000000004</v>
      </c>
      <c r="E804">
        <v>803.16300000000001</v>
      </c>
      <c r="F804">
        <v>1670.7180000000001</v>
      </c>
      <c r="G804">
        <v>1254.4780000000001</v>
      </c>
      <c r="H804">
        <v>1119.904</v>
      </c>
      <c r="I804">
        <v>2713.83</v>
      </c>
      <c r="J804">
        <v>22068.240000000002</v>
      </c>
      <c r="K804">
        <v>30844.720000000001</v>
      </c>
      <c r="L804">
        <v>5320.49</v>
      </c>
      <c r="M804">
        <v>247.85929999999999</v>
      </c>
      <c r="N804">
        <v>200.85149999999999</v>
      </c>
      <c r="O804">
        <v>380.8338</v>
      </c>
      <c r="P804">
        <v>2003.63</v>
      </c>
      <c r="Q804">
        <v>1944.99</v>
      </c>
      <c r="R804">
        <v>1150.2979</v>
      </c>
      <c r="S804">
        <v>138.52260000000001</v>
      </c>
      <c r="T804">
        <v>486.15539999999999</v>
      </c>
      <c r="U804">
        <v>612.60699999999997</v>
      </c>
      <c r="V804">
        <v>100.59034173876684</v>
      </c>
      <c r="W804">
        <v>99.525700000000001</v>
      </c>
      <c r="X804">
        <v>1531.1376</v>
      </c>
      <c r="Y804">
        <v>935.61</v>
      </c>
      <c r="Z804">
        <v>1358.3694</v>
      </c>
    </row>
    <row r="805" spans="1:26">
      <c r="A805" s="8">
        <v>43160</v>
      </c>
      <c r="B805">
        <v>208.86340000000001</v>
      </c>
      <c r="C805">
        <v>463.21800000000002</v>
      </c>
      <c r="D805">
        <v>960.05700000000002</v>
      </c>
      <c r="E805">
        <v>795.27599999999995</v>
      </c>
      <c r="F805">
        <v>1651.9280000000001</v>
      </c>
      <c r="G805">
        <v>1238.213</v>
      </c>
      <c r="H805">
        <v>1109.884</v>
      </c>
      <c r="I805">
        <v>2677.67</v>
      </c>
      <c r="J805">
        <v>21724.47</v>
      </c>
      <c r="K805">
        <v>31044.25</v>
      </c>
      <c r="L805">
        <v>5262.56</v>
      </c>
      <c r="M805">
        <v>248.10290000000001</v>
      </c>
      <c r="N805">
        <v>200.90010000000001</v>
      </c>
      <c r="O805">
        <v>380.59230000000002</v>
      </c>
      <c r="P805">
        <v>2009.14</v>
      </c>
      <c r="Q805">
        <v>1941.51</v>
      </c>
      <c r="R805">
        <v>1151.748</v>
      </c>
      <c r="S805">
        <v>138.27529999999999</v>
      </c>
      <c r="T805">
        <v>486.31729999999999</v>
      </c>
      <c r="U805">
        <v>612.53880000000004</v>
      </c>
      <c r="V805">
        <v>100.58936606021534</v>
      </c>
      <c r="W805">
        <v>99.531400000000005</v>
      </c>
      <c r="X805">
        <v>1510.895</v>
      </c>
      <c r="Y805">
        <v>932.33</v>
      </c>
      <c r="Z805">
        <v>1341.8172</v>
      </c>
    </row>
    <row r="806" spans="1:26">
      <c r="A806" s="8">
        <v>43161</v>
      </c>
      <c r="B806">
        <v>204.44329999999999</v>
      </c>
      <c r="C806">
        <v>456.73200000000003</v>
      </c>
      <c r="D806">
        <v>953.38499999999999</v>
      </c>
      <c r="E806">
        <v>780.11500000000001</v>
      </c>
      <c r="F806">
        <v>1648.2139999999999</v>
      </c>
      <c r="G806">
        <v>1217.8620000000001</v>
      </c>
      <c r="H806">
        <v>1105.2049999999999</v>
      </c>
      <c r="I806">
        <v>2691.25</v>
      </c>
      <c r="J806">
        <v>21181.64</v>
      </c>
      <c r="K806">
        <v>30583.45</v>
      </c>
      <c r="L806">
        <v>5136.58</v>
      </c>
      <c r="M806">
        <v>248.04349999999999</v>
      </c>
      <c r="N806">
        <v>200.8509</v>
      </c>
      <c r="O806">
        <v>379.8734</v>
      </c>
      <c r="P806">
        <v>2003.27</v>
      </c>
      <c r="Q806">
        <v>1935.45</v>
      </c>
      <c r="R806">
        <v>1151.0501999999999</v>
      </c>
      <c r="S806">
        <v>138.44669999999999</v>
      </c>
      <c r="T806">
        <v>488.33100000000002</v>
      </c>
      <c r="U806">
        <v>616.64269999999999</v>
      </c>
      <c r="V806">
        <v>100.58836034893808</v>
      </c>
      <c r="W806">
        <v>99.5291</v>
      </c>
      <c r="X806">
        <v>1512.0427999999999</v>
      </c>
      <c r="Y806">
        <v>930.63</v>
      </c>
      <c r="Z806">
        <v>1328.0005000000001</v>
      </c>
    </row>
    <row r="807" spans="1:26">
      <c r="A807" s="8">
        <v>43164</v>
      </c>
      <c r="B807">
        <v>206.58629999999999</v>
      </c>
      <c r="C807">
        <v>460.71600000000001</v>
      </c>
      <c r="D807">
        <v>960.22</v>
      </c>
      <c r="E807">
        <v>785.37900000000002</v>
      </c>
      <c r="F807">
        <v>1658.6479999999999</v>
      </c>
      <c r="G807">
        <v>1232.356</v>
      </c>
      <c r="H807">
        <v>1111.328</v>
      </c>
      <c r="I807">
        <v>2720.94</v>
      </c>
      <c r="J807">
        <v>21042.09</v>
      </c>
      <c r="K807">
        <v>29886.39</v>
      </c>
      <c r="L807">
        <v>5167.2299999999996</v>
      </c>
      <c r="M807">
        <v>248.0258</v>
      </c>
      <c r="N807">
        <v>201.35130000000001</v>
      </c>
      <c r="O807">
        <v>379.85070000000002</v>
      </c>
      <c r="P807">
        <v>2001.22</v>
      </c>
      <c r="Q807">
        <v>1938.56</v>
      </c>
      <c r="R807">
        <v>1151.0263</v>
      </c>
      <c r="S807">
        <v>138.6788</v>
      </c>
      <c r="T807">
        <v>488.16950000000003</v>
      </c>
      <c r="U807">
        <v>616.529</v>
      </c>
      <c r="V807">
        <v>100.5853224232193</v>
      </c>
      <c r="W807">
        <v>99.523799999999994</v>
      </c>
      <c r="X807">
        <v>1522.5796</v>
      </c>
      <c r="Y807">
        <v>941.73</v>
      </c>
      <c r="Z807">
        <v>1336.0011</v>
      </c>
    </row>
    <row r="808" spans="1:26">
      <c r="A808" s="8">
        <v>43165</v>
      </c>
      <c r="B808">
        <v>206.9265</v>
      </c>
      <c r="C808">
        <v>465.16399999999999</v>
      </c>
      <c r="D808">
        <v>959.27700000000004</v>
      </c>
      <c r="E808">
        <v>788.23099999999999</v>
      </c>
      <c r="F808">
        <v>1670.0840000000001</v>
      </c>
      <c r="G808">
        <v>1237.0530000000001</v>
      </c>
      <c r="H808">
        <v>1116.3219999999999</v>
      </c>
      <c r="I808">
        <v>2728.12</v>
      </c>
      <c r="J808">
        <v>21417.759999999998</v>
      </c>
      <c r="K808">
        <v>30510.73</v>
      </c>
      <c r="L808">
        <v>5170.2299999999996</v>
      </c>
      <c r="M808">
        <v>247.6919</v>
      </c>
      <c r="N808">
        <v>200.55179999999999</v>
      </c>
      <c r="O808">
        <v>380.13339999999999</v>
      </c>
      <c r="P808">
        <v>2002.32</v>
      </c>
      <c r="Q808">
        <v>1941.98</v>
      </c>
      <c r="R808">
        <v>1150.9375</v>
      </c>
      <c r="S808">
        <v>139.3835</v>
      </c>
      <c r="T808">
        <v>488.83609999999999</v>
      </c>
      <c r="U808">
        <v>617.21709999999996</v>
      </c>
      <c r="V808">
        <v>100.58430670103344</v>
      </c>
      <c r="W808">
        <v>99.528700000000001</v>
      </c>
      <c r="X808">
        <v>1533.7421999999999</v>
      </c>
      <c r="Y808">
        <v>946.15</v>
      </c>
      <c r="Z808">
        <v>1335.4641999999999</v>
      </c>
    </row>
    <row r="809" spans="1:26">
      <c r="A809" s="8">
        <v>43166</v>
      </c>
      <c r="B809">
        <v>207.59180000000001</v>
      </c>
      <c r="C809">
        <v>467.22399999999999</v>
      </c>
      <c r="D809">
        <v>956.69399999999996</v>
      </c>
      <c r="E809">
        <v>790.33699999999999</v>
      </c>
      <c r="F809">
        <v>1671.5550000000001</v>
      </c>
      <c r="G809">
        <v>1242.549</v>
      </c>
      <c r="H809">
        <v>1113.6389999999999</v>
      </c>
      <c r="I809">
        <v>2726.8</v>
      </c>
      <c r="J809">
        <v>21252.720000000001</v>
      </c>
      <c r="K809">
        <v>30196.92</v>
      </c>
      <c r="L809">
        <v>5187.83</v>
      </c>
      <c r="M809">
        <v>248.02420000000001</v>
      </c>
      <c r="N809">
        <v>200.67</v>
      </c>
      <c r="O809">
        <v>380.27730000000003</v>
      </c>
      <c r="P809">
        <v>2001.15</v>
      </c>
      <c r="Q809">
        <v>1940.01</v>
      </c>
      <c r="R809">
        <v>1151.0742</v>
      </c>
      <c r="S809">
        <v>139.4898</v>
      </c>
      <c r="T809">
        <v>488.97840000000002</v>
      </c>
      <c r="U809">
        <v>617.76089999999999</v>
      </c>
      <c r="V809">
        <v>100.58329020877774</v>
      </c>
      <c r="W809">
        <v>99.512900000000002</v>
      </c>
      <c r="X809">
        <v>1535.2273</v>
      </c>
      <c r="Y809">
        <v>952.04</v>
      </c>
      <c r="Z809">
        <v>1335.7997</v>
      </c>
    </row>
    <row r="810" spans="1:26">
      <c r="A810" s="8">
        <v>43167</v>
      </c>
      <c r="B810">
        <v>209.7801</v>
      </c>
      <c r="C810">
        <v>472.28500000000003</v>
      </c>
      <c r="D810">
        <v>954.16600000000005</v>
      </c>
      <c r="E810">
        <v>795.75199999999995</v>
      </c>
      <c r="F810">
        <v>1682.693</v>
      </c>
      <c r="G810">
        <v>1257.894</v>
      </c>
      <c r="H810">
        <v>1118.694</v>
      </c>
      <c r="I810">
        <v>2738.97</v>
      </c>
      <c r="J810">
        <v>21368.07</v>
      </c>
      <c r="K810">
        <v>30654.52</v>
      </c>
      <c r="L810">
        <v>5254.1</v>
      </c>
      <c r="M810">
        <v>248.50210000000001</v>
      </c>
      <c r="N810">
        <v>200.86670000000001</v>
      </c>
      <c r="O810">
        <v>380.76870000000002</v>
      </c>
      <c r="P810">
        <v>2003.2</v>
      </c>
      <c r="Q810">
        <v>1940.6</v>
      </c>
      <c r="R810">
        <v>1151.0788</v>
      </c>
      <c r="S810">
        <v>139.0515</v>
      </c>
      <c r="T810">
        <v>488.42009999999999</v>
      </c>
      <c r="U810">
        <v>616.86379999999997</v>
      </c>
      <c r="V810">
        <v>100.58227448659191</v>
      </c>
      <c r="W810">
        <v>99.503100000000003</v>
      </c>
      <c r="X810">
        <v>1542.5762999999999</v>
      </c>
      <c r="Y810">
        <v>955.73</v>
      </c>
      <c r="Z810">
        <v>1349.8240000000001</v>
      </c>
    </row>
    <row r="811" spans="1:26">
      <c r="A811" s="8">
        <v>43168</v>
      </c>
      <c r="B811">
        <v>210.6429</v>
      </c>
      <c r="C811">
        <v>474.28300000000002</v>
      </c>
      <c r="D811">
        <v>962.45100000000002</v>
      </c>
      <c r="E811">
        <v>796.99099999999999</v>
      </c>
      <c r="F811">
        <v>1703.7070000000001</v>
      </c>
      <c r="G811">
        <v>1264.2829999999999</v>
      </c>
      <c r="H811">
        <v>1128.9449999999999</v>
      </c>
      <c r="I811">
        <v>2786.57</v>
      </c>
      <c r="J811">
        <v>21469.200000000001</v>
      </c>
      <c r="K811">
        <v>30996.21</v>
      </c>
      <c r="L811">
        <v>5274.4</v>
      </c>
      <c r="M811">
        <v>248.19550000000001</v>
      </c>
      <c r="N811">
        <v>200.8006</v>
      </c>
      <c r="O811">
        <v>381.19880000000001</v>
      </c>
      <c r="P811">
        <v>2000.94</v>
      </c>
      <c r="Q811">
        <v>1942.16</v>
      </c>
      <c r="R811">
        <v>1150.4219000000001</v>
      </c>
      <c r="S811">
        <v>139.34549999999999</v>
      </c>
      <c r="T811">
        <v>487.37939999999998</v>
      </c>
      <c r="U811">
        <v>614.8723</v>
      </c>
      <c r="V811">
        <v>100.58126877531465</v>
      </c>
      <c r="W811">
        <v>99.500799999999998</v>
      </c>
      <c r="X811">
        <v>1560.7727</v>
      </c>
      <c r="Y811">
        <v>961.25</v>
      </c>
      <c r="Z811">
        <v>1366.3511000000001</v>
      </c>
    </row>
    <row r="812" spans="1:26">
      <c r="A812" s="8">
        <v>43171</v>
      </c>
      <c r="B812">
        <v>211.18109999999999</v>
      </c>
      <c r="C812">
        <v>475.32499999999999</v>
      </c>
      <c r="D812">
        <v>967.52499999999998</v>
      </c>
      <c r="E812">
        <v>798.62900000000002</v>
      </c>
      <c r="F812">
        <v>1709.029</v>
      </c>
      <c r="G812">
        <v>1266.598</v>
      </c>
      <c r="H812">
        <v>1132.48</v>
      </c>
      <c r="I812">
        <v>2783.02</v>
      </c>
      <c r="J812">
        <v>21824.03</v>
      </c>
      <c r="K812">
        <v>31594.33</v>
      </c>
      <c r="L812">
        <v>5276.71</v>
      </c>
      <c r="M812">
        <v>248.4973</v>
      </c>
      <c r="N812">
        <v>201.55430000000001</v>
      </c>
      <c r="O812">
        <v>381.87830000000002</v>
      </c>
      <c r="P812">
        <v>2003.48</v>
      </c>
      <c r="Q812">
        <v>1942.73</v>
      </c>
      <c r="R812">
        <v>1150.0617999999999</v>
      </c>
      <c r="S812">
        <v>139.3648</v>
      </c>
      <c r="T812">
        <v>488.2593</v>
      </c>
      <c r="U812">
        <v>616.2663</v>
      </c>
      <c r="V812">
        <v>100.57824163057434</v>
      </c>
      <c r="W812">
        <v>99.497200000000007</v>
      </c>
      <c r="X812">
        <v>1563.5546999999999</v>
      </c>
      <c r="Y812">
        <v>966.23</v>
      </c>
      <c r="Z812">
        <v>1369.6420000000001</v>
      </c>
    </row>
    <row r="813" spans="1:26">
      <c r="A813" s="8">
        <v>43172</v>
      </c>
      <c r="B813">
        <v>209.0778</v>
      </c>
      <c r="C813">
        <v>471.88299999999998</v>
      </c>
      <c r="D813">
        <v>964.29100000000005</v>
      </c>
      <c r="E813">
        <v>791.64499999999998</v>
      </c>
      <c r="F813">
        <v>1700.2670000000001</v>
      </c>
      <c r="G813">
        <v>1254.472</v>
      </c>
      <c r="H813">
        <v>1127.729</v>
      </c>
      <c r="I813">
        <v>2765.31</v>
      </c>
      <c r="J813">
        <v>21968.1</v>
      </c>
      <c r="K813">
        <v>31601.45</v>
      </c>
      <c r="L813">
        <v>5242.79</v>
      </c>
      <c r="M813">
        <v>248.61949999999999</v>
      </c>
      <c r="N813">
        <v>201.60210000000001</v>
      </c>
      <c r="O813">
        <v>381.74149999999997</v>
      </c>
      <c r="P813">
        <v>2005.04</v>
      </c>
      <c r="Q813">
        <v>1941.9</v>
      </c>
      <c r="R813">
        <v>1150.0473</v>
      </c>
      <c r="S813">
        <v>139.6233</v>
      </c>
      <c r="T813">
        <v>489.46080000000001</v>
      </c>
      <c r="U813">
        <v>617.9511</v>
      </c>
      <c r="V813">
        <v>100.57722513831861</v>
      </c>
      <c r="W813">
        <v>99.496399999999994</v>
      </c>
      <c r="X813">
        <v>1557.5243</v>
      </c>
      <c r="Y813">
        <v>967.23</v>
      </c>
      <c r="Z813">
        <v>1354.3876</v>
      </c>
    </row>
    <row r="814" spans="1:26">
      <c r="A814" s="8">
        <v>43173</v>
      </c>
      <c r="B814">
        <v>208.7851</v>
      </c>
      <c r="C814">
        <v>470.64699999999999</v>
      </c>
      <c r="D814">
        <v>950.12099999999998</v>
      </c>
      <c r="E814">
        <v>788.72199999999998</v>
      </c>
      <c r="F814">
        <v>1695.748</v>
      </c>
      <c r="G814">
        <v>1253.5219999999999</v>
      </c>
      <c r="H814">
        <v>1121.0360000000001</v>
      </c>
      <c r="I814">
        <v>2749.48</v>
      </c>
      <c r="J814">
        <v>21777.29</v>
      </c>
      <c r="K814">
        <v>31435.01</v>
      </c>
      <c r="L814">
        <v>5233.3599999999997</v>
      </c>
      <c r="M814">
        <v>248.81229999999999</v>
      </c>
      <c r="N814">
        <v>201.69280000000001</v>
      </c>
      <c r="O814">
        <v>381.35610000000003</v>
      </c>
      <c r="P814">
        <v>2008.21</v>
      </c>
      <c r="Q814">
        <v>1939.87</v>
      </c>
      <c r="R814">
        <v>1150.6125</v>
      </c>
      <c r="S814">
        <v>139.6944</v>
      </c>
      <c r="T814">
        <v>490.00529999999998</v>
      </c>
      <c r="U814">
        <v>618.97439999999995</v>
      </c>
      <c r="V814">
        <v>100.57620941613277</v>
      </c>
      <c r="W814">
        <v>99.496499999999997</v>
      </c>
      <c r="X814">
        <v>1550.2914000000001</v>
      </c>
      <c r="Y814">
        <v>967.5</v>
      </c>
      <c r="Z814">
        <v>1352.3593000000001</v>
      </c>
    </row>
    <row r="815" spans="1:26">
      <c r="A815" s="8">
        <v>43174</v>
      </c>
      <c r="B815">
        <v>209.96559999999999</v>
      </c>
      <c r="C815">
        <v>472.24799999999999</v>
      </c>
      <c r="D815">
        <v>945.096</v>
      </c>
      <c r="E815">
        <v>791.80799999999999</v>
      </c>
      <c r="F815">
        <v>1696.624</v>
      </c>
      <c r="G815">
        <v>1257.6780000000001</v>
      </c>
      <c r="H815">
        <v>1120.549</v>
      </c>
      <c r="I815">
        <v>2747.33</v>
      </c>
      <c r="J815">
        <v>21803.95</v>
      </c>
      <c r="K815">
        <v>31541.1</v>
      </c>
      <c r="L815">
        <v>5267.26</v>
      </c>
      <c r="M815">
        <v>248.95840000000001</v>
      </c>
      <c r="N815">
        <v>201.60220000000001</v>
      </c>
      <c r="O815">
        <v>381.22480000000002</v>
      </c>
      <c r="P815">
        <v>2007.15</v>
      </c>
      <c r="Q815">
        <v>1938.41</v>
      </c>
      <c r="R815">
        <v>1151.0814</v>
      </c>
      <c r="S815">
        <v>139.28360000000001</v>
      </c>
      <c r="T815">
        <v>489.53930000000003</v>
      </c>
      <c r="U815">
        <v>618.68290000000002</v>
      </c>
      <c r="V815">
        <v>100.57519369394696</v>
      </c>
      <c r="W815">
        <v>99.484399999999994</v>
      </c>
      <c r="X815">
        <v>1550.1003000000001</v>
      </c>
      <c r="Y815">
        <v>966.19</v>
      </c>
      <c r="Z815">
        <v>1356.4765</v>
      </c>
    </row>
    <row r="816" spans="1:26">
      <c r="A816" s="8">
        <v>43175</v>
      </c>
      <c r="B816">
        <v>210.56639999999999</v>
      </c>
      <c r="C816">
        <v>470.18099999999998</v>
      </c>
      <c r="D816">
        <v>948.98099999999999</v>
      </c>
      <c r="E816">
        <v>795.30399999999997</v>
      </c>
      <c r="F816">
        <v>1695.845</v>
      </c>
      <c r="G816">
        <v>1255.2190000000001</v>
      </c>
      <c r="H816">
        <v>1123.433</v>
      </c>
      <c r="I816">
        <v>2752.01</v>
      </c>
      <c r="J816">
        <v>21676.51</v>
      </c>
      <c r="K816">
        <v>31501.97</v>
      </c>
      <c r="L816">
        <v>5282.75</v>
      </c>
      <c r="M816">
        <v>249.03</v>
      </c>
      <c r="N816">
        <v>201.58519999999999</v>
      </c>
      <c r="O816">
        <v>381.3922</v>
      </c>
      <c r="P816">
        <v>2005.4</v>
      </c>
      <c r="Q816">
        <v>1938.47</v>
      </c>
      <c r="R816">
        <v>1151.4748999999999</v>
      </c>
      <c r="S816">
        <v>139.0977</v>
      </c>
      <c r="T816">
        <v>488.80500000000001</v>
      </c>
      <c r="U816">
        <v>617.80560000000003</v>
      </c>
      <c r="V816">
        <v>100.57416796085255</v>
      </c>
      <c r="W816">
        <v>99.485200000000006</v>
      </c>
      <c r="X816">
        <v>1549.7329999999999</v>
      </c>
      <c r="Y816">
        <v>972.03</v>
      </c>
      <c r="Z816">
        <v>1360.6333</v>
      </c>
    </row>
    <row r="817" spans="1:26">
      <c r="A817" s="8">
        <v>43178</v>
      </c>
      <c r="B817">
        <v>208.26609999999999</v>
      </c>
      <c r="C817">
        <v>467.40199999999999</v>
      </c>
      <c r="D817">
        <v>939.42200000000003</v>
      </c>
      <c r="E817">
        <v>785.45799999999997</v>
      </c>
      <c r="F817">
        <v>1676.4059999999999</v>
      </c>
      <c r="G817">
        <v>1243.2909999999999</v>
      </c>
      <c r="H817">
        <v>1111.442</v>
      </c>
      <c r="I817">
        <v>2712.92</v>
      </c>
      <c r="J817">
        <v>21480.9</v>
      </c>
      <c r="K817">
        <v>31513.759999999998</v>
      </c>
      <c r="L817">
        <v>5222.84</v>
      </c>
      <c r="M817">
        <v>249.11519999999999</v>
      </c>
      <c r="N817">
        <v>201.44649999999999</v>
      </c>
      <c r="O817">
        <v>381.36450000000002</v>
      </c>
      <c r="P817">
        <v>2005.93</v>
      </c>
      <c r="Q817">
        <v>1936.19</v>
      </c>
      <c r="R817">
        <v>1151.7338999999999</v>
      </c>
      <c r="S817">
        <v>138.80109999999999</v>
      </c>
      <c r="T817">
        <v>489.82979999999998</v>
      </c>
      <c r="U817">
        <v>619.52869999999996</v>
      </c>
      <c r="V817">
        <v>100.57110077247791</v>
      </c>
      <c r="W817">
        <v>99.465199999999996</v>
      </c>
      <c r="X817">
        <v>1535.1659</v>
      </c>
      <c r="Y817">
        <v>963.38</v>
      </c>
      <c r="Z817">
        <v>1340.0017</v>
      </c>
    </row>
    <row r="818" spans="1:26">
      <c r="A818" s="8">
        <v>43179</v>
      </c>
      <c r="B818">
        <v>209.37119999999999</v>
      </c>
      <c r="C818">
        <v>468.536</v>
      </c>
      <c r="D818">
        <v>946.28800000000001</v>
      </c>
      <c r="E818">
        <v>788.41899999999998</v>
      </c>
      <c r="F818">
        <v>1681.914</v>
      </c>
      <c r="G818">
        <v>1248.6130000000001</v>
      </c>
      <c r="H818">
        <v>1111.68</v>
      </c>
      <c r="I818">
        <v>2716.94</v>
      </c>
      <c r="J818">
        <v>21380.97</v>
      </c>
      <c r="K818">
        <v>31549.93</v>
      </c>
      <c r="L818">
        <v>5252.43</v>
      </c>
      <c r="M818">
        <v>249.2071</v>
      </c>
      <c r="N818">
        <v>201.28299999999999</v>
      </c>
      <c r="O818">
        <v>381.12369999999999</v>
      </c>
      <c r="P818">
        <v>2001.88</v>
      </c>
      <c r="Q818">
        <v>1935.07</v>
      </c>
      <c r="R818">
        <v>1150.6601000000001</v>
      </c>
      <c r="S818">
        <v>138.9419</v>
      </c>
      <c r="T818">
        <v>488.23250000000002</v>
      </c>
      <c r="U818">
        <v>617.37580000000003</v>
      </c>
      <c r="V818">
        <v>100.57007426931361</v>
      </c>
      <c r="W818">
        <v>99.427800000000005</v>
      </c>
      <c r="X818">
        <v>1535.2053000000001</v>
      </c>
      <c r="Y818">
        <v>960.76</v>
      </c>
      <c r="Z818">
        <v>1345.5914</v>
      </c>
    </row>
    <row r="819" spans="1:26" hidden="1">
      <c r="A819" s="8">
        <v>43180</v>
      </c>
      <c r="B819">
        <v>209.0718</v>
      </c>
      <c r="C819">
        <v>467.42700000000002</v>
      </c>
      <c r="D819">
        <v>959.91399999999999</v>
      </c>
      <c r="E819">
        <v>786.82100000000003</v>
      </c>
      <c r="F819">
        <v>1678.732</v>
      </c>
      <c r="G819">
        <v>1246.067</v>
      </c>
      <c r="H819">
        <v>1111.9639999999999</v>
      </c>
      <c r="I819">
        <v>2711.93</v>
      </c>
      <c r="J819" t="e">
        <v>#N/A</v>
      </c>
      <c r="K819">
        <v>31414.52</v>
      </c>
      <c r="L819">
        <v>5239.74</v>
      </c>
      <c r="M819">
        <v>248.9864</v>
      </c>
      <c r="N819">
        <v>200.66890000000001</v>
      </c>
      <c r="O819">
        <v>381.36270000000002</v>
      </c>
      <c r="P819">
        <v>1999.29</v>
      </c>
      <c r="Q819">
        <v>1935.57</v>
      </c>
      <c r="R819">
        <v>1149.2802999999999</v>
      </c>
      <c r="S819">
        <v>139.0284</v>
      </c>
      <c r="T819">
        <v>487.97989999999999</v>
      </c>
      <c r="U819">
        <v>617.21400000000006</v>
      </c>
      <c r="V819">
        <v>100.5690485362192</v>
      </c>
      <c r="W819">
        <v>99.405000000000001</v>
      </c>
      <c r="X819">
        <v>1531.8810000000001</v>
      </c>
      <c r="Y819">
        <v>952.96</v>
      </c>
      <c r="Z819">
        <v>1342.8253</v>
      </c>
    </row>
    <row r="820" spans="1:26">
      <c r="A820" s="8">
        <v>43181</v>
      </c>
      <c r="B820">
        <v>205.94210000000001</v>
      </c>
      <c r="C820">
        <v>460.57900000000001</v>
      </c>
      <c r="D820">
        <v>949.06799999999998</v>
      </c>
      <c r="E820">
        <v>774.12199999999996</v>
      </c>
      <c r="F820">
        <v>1647.626</v>
      </c>
      <c r="G820">
        <v>1229.3130000000001</v>
      </c>
      <c r="H820">
        <v>1094.095</v>
      </c>
      <c r="I820">
        <v>2643.69</v>
      </c>
      <c r="J820">
        <v>21591.99</v>
      </c>
      <c r="K820">
        <v>31071.05</v>
      </c>
      <c r="L820">
        <v>5167.21</v>
      </c>
      <c r="M820">
        <v>249.84209999999999</v>
      </c>
      <c r="N820">
        <v>201.1173</v>
      </c>
      <c r="O820">
        <v>380.8492</v>
      </c>
      <c r="P820">
        <v>2005.96</v>
      </c>
      <c r="Q820">
        <v>1933.39</v>
      </c>
      <c r="R820">
        <v>1151.7111</v>
      </c>
      <c r="S820">
        <v>139.3389</v>
      </c>
      <c r="T820">
        <v>490.74919999999997</v>
      </c>
      <c r="U820">
        <v>621.56960000000004</v>
      </c>
      <c r="V820">
        <v>100.5680228031248</v>
      </c>
      <c r="W820">
        <v>99.381399999999999</v>
      </c>
      <c r="X820">
        <v>1505.7883999999999</v>
      </c>
      <c r="Y820">
        <v>948.89</v>
      </c>
      <c r="Z820">
        <v>1314.1884</v>
      </c>
    </row>
    <row r="821" spans="1:26">
      <c r="A821" s="8">
        <v>43182</v>
      </c>
      <c r="B821">
        <v>204.09960000000001</v>
      </c>
      <c r="C821">
        <v>458.80500000000001</v>
      </c>
      <c r="D821">
        <v>945.64</v>
      </c>
      <c r="E821">
        <v>768.56799999999998</v>
      </c>
      <c r="F821">
        <v>1615.0909999999999</v>
      </c>
      <c r="G821">
        <v>1218.8119999999999</v>
      </c>
      <c r="H821">
        <v>1074.2270000000001</v>
      </c>
      <c r="I821">
        <v>2588.2600000000002</v>
      </c>
      <c r="J821">
        <v>20617.86</v>
      </c>
      <c r="K821">
        <v>30309.29</v>
      </c>
      <c r="L821">
        <v>5095.22</v>
      </c>
      <c r="M821">
        <v>249.7784</v>
      </c>
      <c r="N821">
        <v>201.4606</v>
      </c>
      <c r="O821">
        <v>380.27879999999999</v>
      </c>
      <c r="P821">
        <v>2005.99</v>
      </c>
      <c r="Q821">
        <v>1931.08</v>
      </c>
      <c r="R821">
        <v>1151.5456999999999</v>
      </c>
      <c r="S821">
        <v>139.1191</v>
      </c>
      <c r="T821">
        <v>491.77769999999998</v>
      </c>
      <c r="U821">
        <v>623.44320000000005</v>
      </c>
      <c r="V821">
        <v>100.56699707003038</v>
      </c>
      <c r="W821">
        <v>99.299400000000006</v>
      </c>
      <c r="X821">
        <v>1478.7778000000001</v>
      </c>
      <c r="Y821">
        <v>932.94</v>
      </c>
      <c r="Z821">
        <v>1283.9076</v>
      </c>
    </row>
    <row r="822" spans="1:26">
      <c r="A822" s="8">
        <v>43185</v>
      </c>
      <c r="B822">
        <v>202.70920000000001</v>
      </c>
      <c r="C822">
        <v>455.30599999999998</v>
      </c>
      <c r="D822">
        <v>930.48800000000006</v>
      </c>
      <c r="E822">
        <v>764.85199999999998</v>
      </c>
      <c r="F822">
        <v>1639.644</v>
      </c>
      <c r="G822">
        <v>1208.9880000000001</v>
      </c>
      <c r="H822">
        <v>1086.682</v>
      </c>
      <c r="I822">
        <v>2658.55</v>
      </c>
      <c r="J822">
        <v>20766.099999999999</v>
      </c>
      <c r="K822">
        <v>30548.77</v>
      </c>
      <c r="L822">
        <v>5066.28</v>
      </c>
      <c r="M822">
        <v>249.71199999999999</v>
      </c>
      <c r="N822">
        <v>201.43510000000001</v>
      </c>
      <c r="O822">
        <v>380.2894</v>
      </c>
      <c r="P822">
        <v>2005.29</v>
      </c>
      <c r="Q822">
        <v>1931.3</v>
      </c>
      <c r="R822">
        <v>1151.6964</v>
      </c>
      <c r="S822">
        <v>139.6507</v>
      </c>
      <c r="T822">
        <v>492.50749999999999</v>
      </c>
      <c r="U822">
        <v>624.4606</v>
      </c>
      <c r="V822">
        <v>100.56392988165574</v>
      </c>
      <c r="W822">
        <v>99.281999999999996</v>
      </c>
      <c r="X822">
        <v>1502.1609000000001</v>
      </c>
      <c r="Y822">
        <v>944.63</v>
      </c>
      <c r="Z822">
        <v>1296.7727</v>
      </c>
    </row>
    <row r="823" spans="1:26">
      <c r="A823" s="8">
        <v>43186</v>
      </c>
      <c r="B823">
        <v>205.20169999999999</v>
      </c>
      <c r="C823">
        <v>460.351</v>
      </c>
      <c r="D823">
        <v>935.05399999999997</v>
      </c>
      <c r="E823">
        <v>773.64700000000005</v>
      </c>
      <c r="F823">
        <v>1627.1869999999999</v>
      </c>
      <c r="G823">
        <v>1224.808</v>
      </c>
      <c r="H823">
        <v>1086.6579999999999</v>
      </c>
      <c r="I823">
        <v>2612.62</v>
      </c>
      <c r="J823">
        <v>21317.32</v>
      </c>
      <c r="K823">
        <v>30790.83</v>
      </c>
      <c r="L823">
        <v>5115.74</v>
      </c>
      <c r="M823">
        <v>250.14940000000001</v>
      </c>
      <c r="N823">
        <v>201.15299999999999</v>
      </c>
      <c r="O823">
        <v>380.47859999999997</v>
      </c>
      <c r="P823">
        <v>2011.08</v>
      </c>
      <c r="Q823">
        <v>1933.36</v>
      </c>
      <c r="R823">
        <v>1152.2738999999999</v>
      </c>
      <c r="S823">
        <v>140.04679999999999</v>
      </c>
      <c r="T823">
        <v>492.23910000000001</v>
      </c>
      <c r="U823">
        <v>623.29430000000002</v>
      </c>
      <c r="V823">
        <v>100.56290414856134</v>
      </c>
      <c r="W823">
        <v>99.278800000000004</v>
      </c>
      <c r="X823">
        <v>1491.7427</v>
      </c>
      <c r="Y823">
        <v>946.77</v>
      </c>
      <c r="Z823">
        <v>1290.6712</v>
      </c>
    </row>
    <row r="824" spans="1:26">
      <c r="A824" s="8">
        <v>43187</v>
      </c>
      <c r="B824">
        <v>206.21090000000001</v>
      </c>
      <c r="C824">
        <v>457.98899999999998</v>
      </c>
      <c r="D824">
        <v>924.68100000000004</v>
      </c>
      <c r="E824">
        <v>776.31700000000001</v>
      </c>
      <c r="F824">
        <v>1616.5740000000001</v>
      </c>
      <c r="G824">
        <v>1228.74</v>
      </c>
      <c r="H824">
        <v>1084.9670000000001</v>
      </c>
      <c r="I824">
        <v>2605</v>
      </c>
      <c r="J824">
        <v>21031.31</v>
      </c>
      <c r="K824">
        <v>30022.53</v>
      </c>
      <c r="L824">
        <v>5130.4399999999996</v>
      </c>
      <c r="M824">
        <v>250.233</v>
      </c>
      <c r="N824">
        <v>201.71109999999999</v>
      </c>
      <c r="O824">
        <v>380.2903</v>
      </c>
      <c r="P824">
        <v>2012.11</v>
      </c>
      <c r="Q824">
        <v>1932.16</v>
      </c>
      <c r="R824">
        <v>1154.066</v>
      </c>
      <c r="S824">
        <v>139.9649</v>
      </c>
      <c r="T824">
        <v>491.56709999999998</v>
      </c>
      <c r="U824">
        <v>622.10739999999998</v>
      </c>
      <c r="V824">
        <v>100.56187841546694</v>
      </c>
      <c r="W824">
        <v>99.2667</v>
      </c>
      <c r="X824">
        <v>1487.4744000000001</v>
      </c>
      <c r="Y824">
        <v>965.11</v>
      </c>
      <c r="Z824">
        <v>1290.8765000000001</v>
      </c>
    </row>
    <row r="825" spans="1:26">
      <c r="A825" s="8">
        <v>43188</v>
      </c>
      <c r="B825">
        <v>207.14349999999999</v>
      </c>
      <c r="C825">
        <v>460.16300000000001</v>
      </c>
      <c r="D825">
        <v>934.60599999999999</v>
      </c>
      <c r="E825">
        <v>780.26400000000001</v>
      </c>
      <c r="F825">
        <v>1634.143</v>
      </c>
      <c r="G825">
        <v>1234.3140000000001</v>
      </c>
      <c r="H825">
        <v>1092.982</v>
      </c>
      <c r="I825">
        <v>2640.87</v>
      </c>
      <c r="J825">
        <v>21159.08</v>
      </c>
      <c r="K825">
        <v>30093.38</v>
      </c>
      <c r="L825">
        <v>5167.3</v>
      </c>
      <c r="M825">
        <v>250.5103</v>
      </c>
      <c r="N825">
        <v>201.75370000000001</v>
      </c>
      <c r="O825">
        <v>380.42059999999998</v>
      </c>
      <c r="P825">
        <v>2016.48</v>
      </c>
      <c r="Q825">
        <v>1933.24</v>
      </c>
      <c r="R825">
        <v>1154.5436999999999</v>
      </c>
      <c r="S825">
        <v>140.23079999999999</v>
      </c>
      <c r="T825">
        <v>491.35669999999999</v>
      </c>
      <c r="U825">
        <v>621.56370000000004</v>
      </c>
      <c r="V825">
        <v>100.56086269328111</v>
      </c>
      <c r="W825">
        <v>99.255300000000005</v>
      </c>
      <c r="X825">
        <v>1500.8878999999999</v>
      </c>
      <c r="Y825">
        <v>963.72</v>
      </c>
      <c r="Z825">
        <v>1307.2455</v>
      </c>
    </row>
    <row r="826" spans="1:26" hidden="1">
      <c r="A826" s="8">
        <v>43189</v>
      </c>
      <c r="B826">
        <v>207.14349999999999</v>
      </c>
      <c r="C826">
        <v>460.16300000000001</v>
      </c>
      <c r="D826">
        <v>933.803</v>
      </c>
      <c r="E826">
        <v>780.21</v>
      </c>
      <c r="F826">
        <v>1635.848</v>
      </c>
      <c r="G826">
        <v>1234.3510000000001</v>
      </c>
      <c r="H826">
        <v>1093.5630000000001</v>
      </c>
      <c r="I826" t="e">
        <v>#N/A</v>
      </c>
      <c r="J826">
        <v>21454.3</v>
      </c>
      <c r="K826" t="e">
        <v>#N/A</v>
      </c>
      <c r="L826" t="e">
        <v>#N/A</v>
      </c>
      <c r="M826">
        <v>250.5103</v>
      </c>
      <c r="N826" t="e">
        <v>#N/A</v>
      </c>
      <c r="O826">
        <v>380.42059999999998</v>
      </c>
      <c r="P826">
        <v>2016.48</v>
      </c>
      <c r="Q826">
        <v>1933.24</v>
      </c>
      <c r="R826">
        <v>1154.5436999999999</v>
      </c>
      <c r="S826">
        <v>140.28200000000001</v>
      </c>
      <c r="T826">
        <v>491.33</v>
      </c>
      <c r="U826">
        <v>621.50220000000002</v>
      </c>
      <c r="V826">
        <v>100.55600586248048</v>
      </c>
      <c r="W826">
        <v>99.255300000000005</v>
      </c>
      <c r="X826">
        <v>1501.7317</v>
      </c>
      <c r="Y826" t="e">
        <v>#N/A</v>
      </c>
      <c r="Z826">
        <v>1307.9623999999999</v>
      </c>
    </row>
    <row r="827" spans="1:26" hidden="1">
      <c r="A827" s="8">
        <v>43192</v>
      </c>
      <c r="B827">
        <v>207.20769999999999</v>
      </c>
      <c r="C827">
        <v>460.13200000000001</v>
      </c>
      <c r="D827">
        <v>927.68799999999999</v>
      </c>
      <c r="E827">
        <v>780.07899999999995</v>
      </c>
      <c r="F827">
        <v>1614.4349999999999</v>
      </c>
      <c r="G827">
        <v>1233.913</v>
      </c>
      <c r="H827">
        <v>1080.3720000000001</v>
      </c>
      <c r="I827">
        <v>2581.88</v>
      </c>
      <c r="J827">
        <v>21388.58</v>
      </c>
      <c r="K827" t="e">
        <v>#N/A</v>
      </c>
      <c r="L827" t="e">
        <v>#N/A</v>
      </c>
      <c r="M827">
        <v>250.5395</v>
      </c>
      <c r="N827">
        <v>201.26910000000001</v>
      </c>
      <c r="O827">
        <v>380.5949</v>
      </c>
      <c r="P827">
        <v>2017.56</v>
      </c>
      <c r="Q827">
        <v>1931.5</v>
      </c>
      <c r="R827">
        <v>1155.702</v>
      </c>
      <c r="S827">
        <v>140.6669</v>
      </c>
      <c r="T827">
        <v>491.73520000000002</v>
      </c>
      <c r="U827">
        <v>622.17460000000005</v>
      </c>
      <c r="V827">
        <v>100.55600586248048</v>
      </c>
      <c r="W827">
        <v>99.255600000000001</v>
      </c>
      <c r="X827">
        <v>1481.6883</v>
      </c>
      <c r="Y827">
        <v>950.49</v>
      </c>
      <c r="Z827">
        <v>1287.6596</v>
      </c>
    </row>
    <row r="828" spans="1:26">
      <c r="A828" s="8">
        <v>43193</v>
      </c>
      <c r="B828">
        <v>206.16069999999999</v>
      </c>
      <c r="C828">
        <v>458.14</v>
      </c>
      <c r="D828">
        <v>931.78700000000003</v>
      </c>
      <c r="E828">
        <v>776.61699999999996</v>
      </c>
      <c r="F828">
        <v>1620.7809999999999</v>
      </c>
      <c r="G828">
        <v>1226.3889999999999</v>
      </c>
      <c r="H828">
        <v>1086.5530000000001</v>
      </c>
      <c r="I828">
        <v>2614.4499999999998</v>
      </c>
      <c r="J828">
        <v>21292.29</v>
      </c>
      <c r="K828">
        <v>30180.1</v>
      </c>
      <c r="L828">
        <v>5152.12</v>
      </c>
      <c r="M828">
        <v>250.37569999999999</v>
      </c>
      <c r="N828">
        <v>201.73599999999999</v>
      </c>
      <c r="O828">
        <v>380.54669999999999</v>
      </c>
      <c r="P828">
        <v>2012.77</v>
      </c>
      <c r="Q828">
        <v>1931.86</v>
      </c>
      <c r="R828">
        <v>1155.1585</v>
      </c>
      <c r="S828">
        <v>140.76820000000001</v>
      </c>
      <c r="T828">
        <v>490.68799999999999</v>
      </c>
      <c r="U828">
        <v>620.73440000000005</v>
      </c>
      <c r="V828">
        <v>100.55600586248048</v>
      </c>
      <c r="W828">
        <v>99.229399999999998</v>
      </c>
      <c r="X828">
        <v>1487.2112999999999</v>
      </c>
      <c r="Y828">
        <v>957</v>
      </c>
      <c r="Z828">
        <v>1296.3296</v>
      </c>
    </row>
    <row r="829" spans="1:26">
      <c r="A829" s="8">
        <v>43194</v>
      </c>
      <c r="B829">
        <v>205.3177</v>
      </c>
      <c r="C829">
        <v>454.37</v>
      </c>
      <c r="D829">
        <v>928.86</v>
      </c>
      <c r="E829">
        <v>774.53</v>
      </c>
      <c r="F829">
        <v>1626.941</v>
      </c>
      <c r="G829">
        <v>1219.0999999999999</v>
      </c>
      <c r="H829">
        <v>1090.433</v>
      </c>
      <c r="I829">
        <v>2644.69</v>
      </c>
      <c r="J829">
        <v>21319.55</v>
      </c>
      <c r="K829">
        <v>29518.69</v>
      </c>
      <c r="L829">
        <v>5141.8</v>
      </c>
      <c r="M829">
        <v>250.6558</v>
      </c>
      <c r="N829">
        <v>201.32060000000001</v>
      </c>
      <c r="O829">
        <v>380.51830000000001</v>
      </c>
      <c r="P829">
        <v>2012.6</v>
      </c>
      <c r="Q829">
        <v>1932.41</v>
      </c>
      <c r="R829">
        <v>1154.8773000000001</v>
      </c>
      <c r="S829">
        <v>140.33320000000001</v>
      </c>
      <c r="T829">
        <v>491.05680000000001</v>
      </c>
      <c r="U829">
        <v>621.31370000000004</v>
      </c>
      <c r="V829">
        <v>100.55499014029465</v>
      </c>
      <c r="W829">
        <v>99.213700000000003</v>
      </c>
      <c r="X829">
        <v>1495.1819</v>
      </c>
      <c r="Y829">
        <v>967.54</v>
      </c>
      <c r="Z829">
        <v>1302.557</v>
      </c>
    </row>
    <row r="830" spans="1:26" hidden="1">
      <c r="A830" s="8">
        <v>43195</v>
      </c>
      <c r="B830">
        <v>210.3492</v>
      </c>
      <c r="C830">
        <v>462.91500000000002</v>
      </c>
      <c r="D830">
        <v>944.44799999999998</v>
      </c>
      <c r="E830">
        <v>791.572</v>
      </c>
      <c r="F830">
        <v>1644.979</v>
      </c>
      <c r="G830">
        <v>1248.1959999999999</v>
      </c>
      <c r="H830">
        <v>1102.25</v>
      </c>
      <c r="I830">
        <v>2662.84</v>
      </c>
      <c r="J830">
        <v>21645.42</v>
      </c>
      <c r="K830" t="e">
        <v>#N/A</v>
      </c>
      <c r="L830">
        <v>5276.67</v>
      </c>
      <c r="M830">
        <v>250.1841</v>
      </c>
      <c r="N830">
        <v>201.15029999999999</v>
      </c>
      <c r="O830">
        <v>380.84059999999999</v>
      </c>
      <c r="P830">
        <v>2009.57</v>
      </c>
      <c r="Q830">
        <v>1938.05</v>
      </c>
      <c r="R830">
        <v>1153.5255999999999</v>
      </c>
      <c r="S830">
        <v>140.3691</v>
      </c>
      <c r="T830">
        <v>488.66480000000001</v>
      </c>
      <c r="U830">
        <v>617.23059999999998</v>
      </c>
      <c r="V830">
        <v>100.55397441810881</v>
      </c>
      <c r="W830">
        <v>99.214299999999994</v>
      </c>
      <c r="X830">
        <v>1506.5545</v>
      </c>
      <c r="Y830">
        <v>967.14</v>
      </c>
      <c r="Z830">
        <v>1321.5458000000001</v>
      </c>
    </row>
    <row r="831" spans="1:26">
      <c r="A831" s="8">
        <v>43196</v>
      </c>
      <c r="B831">
        <v>209.78299999999999</v>
      </c>
      <c r="C831">
        <v>462.20699999999999</v>
      </c>
      <c r="D831">
        <v>939.80899999999997</v>
      </c>
      <c r="E831">
        <v>788.01499999999999</v>
      </c>
      <c r="F831">
        <v>1622.4680000000001</v>
      </c>
      <c r="G831">
        <v>1243.502</v>
      </c>
      <c r="H831">
        <v>1090.039</v>
      </c>
      <c r="I831">
        <v>2604.4699999999998</v>
      </c>
      <c r="J831">
        <v>21567.52</v>
      </c>
      <c r="K831">
        <v>29844.94</v>
      </c>
      <c r="L831">
        <v>5258.24</v>
      </c>
      <c r="M831">
        <v>250.39169999999999</v>
      </c>
      <c r="N831">
        <v>201.89680000000001</v>
      </c>
      <c r="O831">
        <v>381.24529999999999</v>
      </c>
      <c r="P831">
        <v>2015.39</v>
      </c>
      <c r="Q831">
        <v>1938.86</v>
      </c>
      <c r="R831">
        <v>1154.5873999999999</v>
      </c>
      <c r="S831">
        <v>139.64189999999999</v>
      </c>
      <c r="T831">
        <v>490.15440000000001</v>
      </c>
      <c r="U831">
        <v>619.10540000000003</v>
      </c>
      <c r="V831">
        <v>100.55294868501441</v>
      </c>
      <c r="W831">
        <v>99.229600000000005</v>
      </c>
      <c r="X831">
        <v>1487.8014000000001</v>
      </c>
      <c r="Y831">
        <v>959.47</v>
      </c>
      <c r="Z831">
        <v>1299.6206</v>
      </c>
    </row>
    <row r="832" spans="1:26">
      <c r="A832" s="8">
        <v>43199</v>
      </c>
      <c r="B832">
        <v>210.06039999999999</v>
      </c>
      <c r="C832">
        <v>462.12</v>
      </c>
      <c r="D832">
        <v>880.57100000000003</v>
      </c>
      <c r="E832">
        <v>788.03300000000002</v>
      </c>
      <c r="F832">
        <v>1627.002</v>
      </c>
      <c r="G832">
        <v>1242.6210000000001</v>
      </c>
      <c r="H832">
        <v>1092.6849999999999</v>
      </c>
      <c r="I832">
        <v>2613.16</v>
      </c>
      <c r="J832">
        <v>21678.26</v>
      </c>
      <c r="K832">
        <v>30229.58</v>
      </c>
      <c r="L832">
        <v>5263.39</v>
      </c>
      <c r="M832">
        <v>250.32679999999999</v>
      </c>
      <c r="N832">
        <v>201.84010000000001</v>
      </c>
      <c r="O832">
        <v>381.44009999999997</v>
      </c>
      <c r="P832">
        <v>2015.42</v>
      </c>
      <c r="Q832">
        <v>1941.2</v>
      </c>
      <c r="R832">
        <v>1154.7927999999999</v>
      </c>
      <c r="S832">
        <v>139.5275</v>
      </c>
      <c r="T832">
        <v>490.87670000000003</v>
      </c>
      <c r="U832">
        <v>620.10799999999995</v>
      </c>
      <c r="V832">
        <v>100.54986147482261</v>
      </c>
      <c r="W832">
        <v>99.245999999999995</v>
      </c>
      <c r="X832">
        <v>1494.4305999999999</v>
      </c>
      <c r="Y832">
        <v>957.3</v>
      </c>
      <c r="Z832">
        <v>1300.1678999999999</v>
      </c>
    </row>
    <row r="833" spans="1:26">
      <c r="A833" s="8">
        <v>43200</v>
      </c>
      <c r="B833">
        <v>211.8416</v>
      </c>
      <c r="C833">
        <v>465.91500000000002</v>
      </c>
      <c r="D833">
        <v>898.53399999999999</v>
      </c>
      <c r="E833">
        <v>795.25099999999998</v>
      </c>
      <c r="F833">
        <v>1647.8720000000001</v>
      </c>
      <c r="G833">
        <v>1252.7049999999999</v>
      </c>
      <c r="H833">
        <v>1106.21</v>
      </c>
      <c r="I833">
        <v>2656.87</v>
      </c>
      <c r="J833">
        <v>21794.32</v>
      </c>
      <c r="K833">
        <v>30728.74</v>
      </c>
      <c r="L833">
        <v>5307.56</v>
      </c>
      <c r="M833">
        <v>250.06059999999999</v>
      </c>
      <c r="N833">
        <v>201.75219999999999</v>
      </c>
      <c r="O833">
        <v>381.82679999999999</v>
      </c>
      <c r="P833">
        <v>2014.48</v>
      </c>
      <c r="Q833">
        <v>1946.45</v>
      </c>
      <c r="R833">
        <v>1154.8471999999999</v>
      </c>
      <c r="S833">
        <v>139.2525</v>
      </c>
      <c r="T833">
        <v>491.13839999999999</v>
      </c>
      <c r="U833">
        <v>620.29520000000002</v>
      </c>
      <c r="V833">
        <v>100.54883651179811</v>
      </c>
      <c r="W833">
        <v>99.262100000000004</v>
      </c>
      <c r="X833">
        <v>1513.1383000000001</v>
      </c>
      <c r="Y833">
        <v>953.34</v>
      </c>
      <c r="Z833">
        <v>1313.8331000000001</v>
      </c>
    </row>
    <row r="834" spans="1:26">
      <c r="A834" s="8">
        <v>43201</v>
      </c>
      <c r="B834">
        <v>210.6097</v>
      </c>
      <c r="C834">
        <v>464.34100000000001</v>
      </c>
      <c r="D834">
        <v>900.27700000000004</v>
      </c>
      <c r="E834">
        <v>792.66300000000001</v>
      </c>
      <c r="F834">
        <v>1641.3309999999999</v>
      </c>
      <c r="G834">
        <v>1244.8440000000001</v>
      </c>
      <c r="H834">
        <v>1102.646</v>
      </c>
      <c r="I834">
        <v>2642.19</v>
      </c>
      <c r="J834">
        <v>21687.1</v>
      </c>
      <c r="K834">
        <v>30897.71</v>
      </c>
      <c r="L834">
        <v>5277.94</v>
      </c>
      <c r="M834">
        <v>250.39429999999999</v>
      </c>
      <c r="N834">
        <v>201.4564</v>
      </c>
      <c r="O834">
        <v>382.18389999999999</v>
      </c>
      <c r="P834">
        <v>2015.81</v>
      </c>
      <c r="Q834">
        <v>1947.94</v>
      </c>
      <c r="R834">
        <v>1156.7533000000001</v>
      </c>
      <c r="S834">
        <v>139.49860000000001</v>
      </c>
      <c r="T834">
        <v>492.45780000000002</v>
      </c>
      <c r="U834">
        <v>622.39509999999996</v>
      </c>
      <c r="V834">
        <v>100.54781077870368</v>
      </c>
      <c r="W834">
        <v>99.271299999999997</v>
      </c>
      <c r="X834">
        <v>1506.8344</v>
      </c>
      <c r="Y834">
        <v>955.91</v>
      </c>
      <c r="Z834">
        <v>1304.0166999999999</v>
      </c>
    </row>
    <row r="835" spans="1:26">
      <c r="A835" s="8">
        <v>43202</v>
      </c>
      <c r="B835">
        <v>212.02549999999999</v>
      </c>
      <c r="C835">
        <v>468.28</v>
      </c>
      <c r="D835">
        <v>911.37599999999998</v>
      </c>
      <c r="E835">
        <v>797.30899999999997</v>
      </c>
      <c r="F835">
        <v>1649.6880000000001</v>
      </c>
      <c r="G835">
        <v>1251.287</v>
      </c>
      <c r="H835">
        <v>1107.549</v>
      </c>
      <c r="I835">
        <v>2663.99</v>
      </c>
      <c r="J835">
        <v>21660.28</v>
      </c>
      <c r="K835">
        <v>30831.279999999999</v>
      </c>
      <c r="L835">
        <v>5309.22</v>
      </c>
      <c r="M835">
        <v>250.16390000000001</v>
      </c>
      <c r="N835">
        <v>201.90950000000001</v>
      </c>
      <c r="O835">
        <v>383.0351</v>
      </c>
      <c r="P835">
        <v>2011.59</v>
      </c>
      <c r="Q835">
        <v>1951.02</v>
      </c>
      <c r="R835">
        <v>1156.3562999999999</v>
      </c>
      <c r="S835">
        <v>139.7533</v>
      </c>
      <c r="T835">
        <v>490.5831</v>
      </c>
      <c r="U835">
        <v>619.67520000000002</v>
      </c>
      <c r="V835">
        <v>100.54679505651785</v>
      </c>
      <c r="W835">
        <v>99.278899999999993</v>
      </c>
      <c r="X835">
        <v>1512.6441</v>
      </c>
      <c r="Y835">
        <v>945.25</v>
      </c>
      <c r="Z835">
        <v>1317.1502</v>
      </c>
    </row>
    <row r="836" spans="1:26">
      <c r="A836" s="8">
        <v>43203</v>
      </c>
      <c r="B836">
        <v>212.27010000000001</v>
      </c>
      <c r="C836">
        <v>469.46499999999997</v>
      </c>
      <c r="D836">
        <v>900.06100000000004</v>
      </c>
      <c r="E836">
        <v>798.58299999999997</v>
      </c>
      <c r="F836">
        <v>1646.498</v>
      </c>
      <c r="G836">
        <v>1251.384</v>
      </c>
      <c r="H836">
        <v>1107.0229999999999</v>
      </c>
      <c r="I836">
        <v>2656.3</v>
      </c>
      <c r="J836">
        <v>21778.74</v>
      </c>
      <c r="K836">
        <v>30808.38</v>
      </c>
      <c r="L836">
        <v>5315.02</v>
      </c>
      <c r="M836">
        <v>250.28659999999999</v>
      </c>
      <c r="N836">
        <v>201.99459999999999</v>
      </c>
      <c r="O836">
        <v>383.70620000000002</v>
      </c>
      <c r="P836">
        <v>2011.83</v>
      </c>
      <c r="Q836">
        <v>1954.24</v>
      </c>
      <c r="R836">
        <v>1156.4049</v>
      </c>
      <c r="S836">
        <v>139.4665</v>
      </c>
      <c r="T836">
        <v>490.6302</v>
      </c>
      <c r="U836">
        <v>619.52239999999995</v>
      </c>
      <c r="V836">
        <v>100.54577933433204</v>
      </c>
      <c r="W836">
        <v>99.313800000000001</v>
      </c>
      <c r="X836">
        <v>1510.5983000000001</v>
      </c>
      <c r="Y836">
        <v>950.25</v>
      </c>
      <c r="Z836">
        <v>1313.8278</v>
      </c>
    </row>
    <row r="837" spans="1:26">
      <c r="A837" s="8">
        <v>43206</v>
      </c>
      <c r="B837">
        <v>211.56549999999999</v>
      </c>
      <c r="C837">
        <v>469.01499999999999</v>
      </c>
      <c r="D837">
        <v>889.34400000000005</v>
      </c>
      <c r="E837">
        <v>795.49099999999999</v>
      </c>
      <c r="F837">
        <v>1652.6379999999999</v>
      </c>
      <c r="G837">
        <v>1246.171</v>
      </c>
      <c r="H837">
        <v>1109.971</v>
      </c>
      <c r="I837">
        <v>2677.84</v>
      </c>
      <c r="J837">
        <v>21835.53</v>
      </c>
      <c r="K837">
        <v>30315.59</v>
      </c>
      <c r="L837">
        <v>5312.96</v>
      </c>
      <c r="M837">
        <v>250.1866</v>
      </c>
      <c r="N837">
        <v>201.95769999999999</v>
      </c>
      <c r="O837">
        <v>384.1241</v>
      </c>
      <c r="P837">
        <v>2012.48</v>
      </c>
      <c r="Q837">
        <v>1957.46</v>
      </c>
      <c r="R837">
        <v>1156.1898000000001</v>
      </c>
      <c r="S837">
        <v>139.24449999999999</v>
      </c>
      <c r="T837">
        <v>491.31200000000001</v>
      </c>
      <c r="U837">
        <v>620.47950000000003</v>
      </c>
      <c r="V837">
        <v>100.54273293784443</v>
      </c>
      <c r="W837">
        <v>99.33</v>
      </c>
      <c r="X837">
        <v>1519.8853999999999</v>
      </c>
      <c r="Y837">
        <v>955.81</v>
      </c>
      <c r="Z837">
        <v>1316.1149</v>
      </c>
    </row>
    <row r="838" spans="1:26">
      <c r="A838" s="8">
        <v>43207</v>
      </c>
      <c r="B838">
        <v>213.32740000000001</v>
      </c>
      <c r="C838">
        <v>472.279</v>
      </c>
      <c r="D838">
        <v>903.17</v>
      </c>
      <c r="E838">
        <v>801.55899999999997</v>
      </c>
      <c r="F838">
        <v>1669.087</v>
      </c>
      <c r="G838">
        <v>1257.3900000000001</v>
      </c>
      <c r="H838">
        <v>1114.008</v>
      </c>
      <c r="I838">
        <v>2706.39</v>
      </c>
      <c r="J838">
        <v>21847.59</v>
      </c>
      <c r="K838">
        <v>30062.75</v>
      </c>
      <c r="L838">
        <v>5353.54</v>
      </c>
      <c r="M838">
        <v>250.50810000000001</v>
      </c>
      <c r="N838">
        <v>202.1052</v>
      </c>
      <c r="O838">
        <v>384.4941</v>
      </c>
      <c r="P838">
        <v>2014.44</v>
      </c>
      <c r="Q838">
        <v>1960.59</v>
      </c>
      <c r="R838">
        <v>1156.1935000000001</v>
      </c>
      <c r="S838">
        <v>139.8142</v>
      </c>
      <c r="T838">
        <v>491.57659999999998</v>
      </c>
      <c r="U838">
        <v>620.89509999999996</v>
      </c>
      <c r="V838">
        <v>100.54170720475003</v>
      </c>
      <c r="W838">
        <v>99.367800000000003</v>
      </c>
      <c r="X838">
        <v>1531.2469000000001</v>
      </c>
      <c r="Y838">
        <v>967.38</v>
      </c>
      <c r="Z838">
        <v>1329.6579999999999</v>
      </c>
    </row>
    <row r="839" spans="1:26">
      <c r="A839" s="8">
        <v>43208</v>
      </c>
      <c r="B839">
        <v>213.97280000000001</v>
      </c>
      <c r="C839">
        <v>475.72500000000002</v>
      </c>
      <c r="D839">
        <v>922.46</v>
      </c>
      <c r="E839">
        <v>807.73400000000004</v>
      </c>
      <c r="F839">
        <v>1678.309</v>
      </c>
      <c r="G839">
        <v>1263.56</v>
      </c>
      <c r="H839">
        <v>1117.4449999999999</v>
      </c>
      <c r="I839">
        <v>2708.64</v>
      </c>
      <c r="J839">
        <v>22158.2</v>
      </c>
      <c r="K839">
        <v>30284.25</v>
      </c>
      <c r="L839">
        <v>5380.17</v>
      </c>
      <c r="M839">
        <v>250.4042</v>
      </c>
      <c r="N839">
        <v>201.9554</v>
      </c>
      <c r="O839">
        <v>383.75920000000002</v>
      </c>
      <c r="P839">
        <v>2008.75</v>
      </c>
      <c r="Q839">
        <v>1961.43</v>
      </c>
      <c r="R839">
        <v>1156.0898</v>
      </c>
      <c r="S839">
        <v>140.13740000000001</v>
      </c>
      <c r="T839">
        <v>491.13740000000001</v>
      </c>
      <c r="U839">
        <v>620.61469999999997</v>
      </c>
      <c r="V839">
        <v>100.54068224172552</v>
      </c>
      <c r="W839">
        <v>99.382800000000003</v>
      </c>
      <c r="X839">
        <v>1536.3630000000001</v>
      </c>
      <c r="Y839">
        <v>965.53</v>
      </c>
      <c r="Z839">
        <v>1328.6431</v>
      </c>
    </row>
    <row r="840" spans="1:26">
      <c r="A840" s="8">
        <v>43209</v>
      </c>
      <c r="B840">
        <v>214.09540000000001</v>
      </c>
      <c r="C840">
        <v>476.83</v>
      </c>
      <c r="D840">
        <v>920.62300000000005</v>
      </c>
      <c r="E840">
        <v>810.10699999999997</v>
      </c>
      <c r="F840">
        <v>1672.557</v>
      </c>
      <c r="G840">
        <v>1261.0150000000001</v>
      </c>
      <c r="H840">
        <v>1116.8620000000001</v>
      </c>
      <c r="I840">
        <v>2693.13</v>
      </c>
      <c r="J840">
        <v>22191.18</v>
      </c>
      <c r="K840">
        <v>30708.44</v>
      </c>
      <c r="L840">
        <v>5391.64</v>
      </c>
      <c r="M840">
        <v>249.62379999999999</v>
      </c>
      <c r="N840">
        <v>201.4776</v>
      </c>
      <c r="O840">
        <v>383.27600000000001</v>
      </c>
      <c r="P840">
        <v>2003.4</v>
      </c>
      <c r="Q840">
        <v>1954.63</v>
      </c>
      <c r="R840">
        <v>1154.1931999999999</v>
      </c>
      <c r="S840">
        <v>140.03960000000001</v>
      </c>
      <c r="T840">
        <v>489.62310000000002</v>
      </c>
      <c r="U840">
        <v>618.62030000000004</v>
      </c>
      <c r="V840">
        <v>100.5396565086311</v>
      </c>
      <c r="W840">
        <v>99.389799999999994</v>
      </c>
      <c r="X840">
        <v>1529.8444</v>
      </c>
      <c r="Y840">
        <v>950.85</v>
      </c>
      <c r="Z840">
        <v>1325.6949999999999</v>
      </c>
    </row>
    <row r="841" spans="1:26">
      <c r="A841" s="8">
        <v>43210</v>
      </c>
      <c r="B841">
        <v>214.11689999999999</v>
      </c>
      <c r="C841">
        <v>476.755</v>
      </c>
      <c r="D841">
        <v>915.43600000000004</v>
      </c>
      <c r="E841">
        <v>812.1</v>
      </c>
      <c r="F841">
        <v>1661.0039999999999</v>
      </c>
      <c r="G841">
        <v>1260.7</v>
      </c>
      <c r="H841">
        <v>1113.373</v>
      </c>
      <c r="I841">
        <v>2670.14</v>
      </c>
      <c r="J841">
        <v>22162.240000000002</v>
      </c>
      <c r="K841">
        <v>30418.33</v>
      </c>
      <c r="L841">
        <v>5412.83</v>
      </c>
      <c r="M841">
        <v>249.55019999999999</v>
      </c>
      <c r="N841">
        <v>201.40979999999999</v>
      </c>
      <c r="O841">
        <v>382.84350000000001</v>
      </c>
      <c r="P841">
        <v>1999.33</v>
      </c>
      <c r="Q841">
        <v>1953.16</v>
      </c>
      <c r="R841">
        <v>1153.3959</v>
      </c>
      <c r="S841">
        <v>138.96440000000001</v>
      </c>
      <c r="T841">
        <v>487.13240000000002</v>
      </c>
      <c r="U841">
        <v>615.04459999999995</v>
      </c>
      <c r="V841">
        <v>100.53863077553669</v>
      </c>
      <c r="W841">
        <v>99.383499999999998</v>
      </c>
      <c r="X841">
        <v>1517.1420000000001</v>
      </c>
      <c r="Y841">
        <v>942.46</v>
      </c>
      <c r="Z841">
        <v>1324.0671</v>
      </c>
    </row>
    <row r="842" spans="1:26">
      <c r="A842" s="8">
        <v>43213</v>
      </c>
      <c r="B842">
        <v>214.8853</v>
      </c>
      <c r="C842">
        <v>478.75599999999997</v>
      </c>
      <c r="D842">
        <v>921.30100000000004</v>
      </c>
      <c r="E842">
        <v>816.09199999999998</v>
      </c>
      <c r="F842">
        <v>1658.6510000000001</v>
      </c>
      <c r="G842">
        <v>1263.367</v>
      </c>
      <c r="H842">
        <v>1115.7</v>
      </c>
      <c r="I842">
        <v>2670.29</v>
      </c>
      <c r="J842">
        <v>22088.04</v>
      </c>
      <c r="K842">
        <v>30254.400000000001</v>
      </c>
      <c r="L842">
        <v>5438.55</v>
      </c>
      <c r="M842">
        <v>249.25970000000001</v>
      </c>
      <c r="N842">
        <v>201.2088</v>
      </c>
      <c r="O842">
        <v>382.80419999999998</v>
      </c>
      <c r="P842">
        <v>1997.41</v>
      </c>
      <c r="Q842">
        <v>1950.19</v>
      </c>
      <c r="R842">
        <v>1152.566</v>
      </c>
      <c r="S842">
        <v>137.88399999999999</v>
      </c>
      <c r="T842">
        <v>485.05360000000002</v>
      </c>
      <c r="U842">
        <v>611.8048</v>
      </c>
      <c r="V842">
        <v>100.53554433541478</v>
      </c>
      <c r="W842">
        <v>99.3964</v>
      </c>
      <c r="X842">
        <v>1514.0524</v>
      </c>
      <c r="Y842">
        <v>942.93</v>
      </c>
      <c r="Z842">
        <v>1327.8717999999999</v>
      </c>
    </row>
    <row r="843" spans="1:26">
      <c r="A843" s="8">
        <v>43214</v>
      </c>
      <c r="B843">
        <v>214.96979999999999</v>
      </c>
      <c r="C843">
        <v>476.988</v>
      </c>
      <c r="D843">
        <v>919.22500000000002</v>
      </c>
      <c r="E843">
        <v>815.8</v>
      </c>
      <c r="F843">
        <v>1643.269</v>
      </c>
      <c r="G843">
        <v>1262.673</v>
      </c>
      <c r="H843">
        <v>1113.5709999999999</v>
      </c>
      <c r="I843">
        <v>2634.56</v>
      </c>
      <c r="J843">
        <v>22278.12</v>
      </c>
      <c r="K843">
        <v>30636.240000000002</v>
      </c>
      <c r="L843">
        <v>5444.16</v>
      </c>
      <c r="M843">
        <v>249.27879999999999</v>
      </c>
      <c r="N843">
        <v>201.17179999999999</v>
      </c>
      <c r="O843">
        <v>382.98489999999998</v>
      </c>
      <c r="P843">
        <v>1995.87</v>
      </c>
      <c r="Q843">
        <v>1945.81</v>
      </c>
      <c r="R843">
        <v>1151.1842999999999</v>
      </c>
      <c r="S843">
        <v>137.22749999999999</v>
      </c>
      <c r="T843">
        <v>484.25310000000002</v>
      </c>
      <c r="U843">
        <v>610.38570000000004</v>
      </c>
      <c r="V843">
        <v>100.53451860232039</v>
      </c>
      <c r="W843">
        <v>99.412300000000002</v>
      </c>
      <c r="X843">
        <v>1501.7150999999999</v>
      </c>
      <c r="Y843">
        <v>945.87</v>
      </c>
      <c r="Z843">
        <v>1317.7334000000001</v>
      </c>
    </row>
    <row r="844" spans="1:26">
      <c r="A844" s="8">
        <v>43215</v>
      </c>
      <c r="B844">
        <v>213.47499999999999</v>
      </c>
      <c r="C844">
        <v>472.49200000000002</v>
      </c>
      <c r="D844">
        <v>915.76300000000003</v>
      </c>
      <c r="E844">
        <v>808.33699999999999</v>
      </c>
      <c r="F844">
        <v>1639.4590000000001</v>
      </c>
      <c r="G844">
        <v>1254.1089999999999</v>
      </c>
      <c r="H844">
        <v>1111.3309999999999</v>
      </c>
      <c r="I844">
        <v>2639.4</v>
      </c>
      <c r="J844">
        <v>22215.32</v>
      </c>
      <c r="K844">
        <v>30328.15</v>
      </c>
      <c r="L844">
        <v>5413.3</v>
      </c>
      <c r="M844">
        <v>249.17949999999999</v>
      </c>
      <c r="N844">
        <v>200.58590000000001</v>
      </c>
      <c r="O844">
        <v>382.6551</v>
      </c>
      <c r="P844">
        <v>1991.69</v>
      </c>
      <c r="Q844">
        <v>1940.87</v>
      </c>
      <c r="R844">
        <v>1148.2266999999999</v>
      </c>
      <c r="S844">
        <v>136.24119999999999</v>
      </c>
      <c r="T844">
        <v>482.9298</v>
      </c>
      <c r="U844">
        <v>608.76980000000003</v>
      </c>
      <c r="V844">
        <v>100.53349363929587</v>
      </c>
      <c r="W844">
        <v>99.413899999999998</v>
      </c>
      <c r="X844">
        <v>1499.0077000000001</v>
      </c>
      <c r="Y844">
        <v>944.62</v>
      </c>
      <c r="Z844">
        <v>1318.3194000000001</v>
      </c>
    </row>
    <row r="845" spans="1:26">
      <c r="A845" s="8">
        <v>43216</v>
      </c>
      <c r="B845">
        <v>215.57939999999999</v>
      </c>
      <c r="C845">
        <v>476.11099999999999</v>
      </c>
      <c r="D845">
        <v>926.34</v>
      </c>
      <c r="E845">
        <v>813.76199999999994</v>
      </c>
      <c r="F845">
        <v>1656.902</v>
      </c>
      <c r="G845">
        <v>1265.4359999999999</v>
      </c>
      <c r="H845">
        <v>1115.6320000000001</v>
      </c>
      <c r="I845">
        <v>2666.94</v>
      </c>
      <c r="J845">
        <v>22319.61</v>
      </c>
      <c r="K845">
        <v>30007.68</v>
      </c>
      <c r="L845">
        <v>5453.58</v>
      </c>
      <c r="M845">
        <v>249.66679999999999</v>
      </c>
      <c r="N845">
        <v>201.38980000000001</v>
      </c>
      <c r="O845">
        <v>382.90219999999999</v>
      </c>
      <c r="P845">
        <v>1995.26</v>
      </c>
      <c r="Q845">
        <v>1944.52</v>
      </c>
      <c r="R845">
        <v>1148.4341999999999</v>
      </c>
      <c r="S845">
        <v>136.46199999999999</v>
      </c>
      <c r="T845">
        <v>482.95670000000001</v>
      </c>
      <c r="U845">
        <v>608.63329999999996</v>
      </c>
      <c r="V845">
        <v>100.53246790620148</v>
      </c>
      <c r="W845">
        <v>99.415499999999994</v>
      </c>
      <c r="X845">
        <v>1509.8619000000001</v>
      </c>
      <c r="Y845">
        <v>956.24</v>
      </c>
      <c r="Z845">
        <v>1335.4422999999999</v>
      </c>
    </row>
    <row r="846" spans="1:26">
      <c r="A846" s="8">
        <v>43217</v>
      </c>
      <c r="B846">
        <v>216.2157</v>
      </c>
      <c r="C846">
        <v>477.822</v>
      </c>
      <c r="D846">
        <v>930.84500000000003</v>
      </c>
      <c r="E846">
        <v>817.16399999999999</v>
      </c>
      <c r="F846">
        <v>1661.056</v>
      </c>
      <c r="G846">
        <v>1272.9649999999999</v>
      </c>
      <c r="H846">
        <v>1118.8630000000001</v>
      </c>
      <c r="I846">
        <v>2669.91</v>
      </c>
      <c r="J846">
        <v>22467.87</v>
      </c>
      <c r="K846">
        <v>30280.67</v>
      </c>
      <c r="L846">
        <v>5483.19</v>
      </c>
      <c r="M846">
        <v>249.92679999999999</v>
      </c>
      <c r="N846">
        <v>201.5865</v>
      </c>
      <c r="O846">
        <v>382.60770000000002</v>
      </c>
      <c r="P846">
        <v>1999.46</v>
      </c>
      <c r="Q846">
        <v>1945.51</v>
      </c>
      <c r="R846">
        <v>1149.3142</v>
      </c>
      <c r="S846">
        <v>137.19579999999999</v>
      </c>
      <c r="T846">
        <v>483.62740000000002</v>
      </c>
      <c r="U846">
        <v>609.55420000000004</v>
      </c>
      <c r="V846">
        <v>100.53144294317693</v>
      </c>
      <c r="W846">
        <v>99.424300000000002</v>
      </c>
      <c r="X846">
        <v>1514.7587000000001</v>
      </c>
      <c r="Y846">
        <v>969.4</v>
      </c>
      <c r="Z846">
        <v>1340.2192</v>
      </c>
    </row>
    <row r="847" spans="1:26" hidden="1">
      <c r="A847" s="8">
        <v>43220</v>
      </c>
      <c r="B847">
        <v>216.69</v>
      </c>
      <c r="C847">
        <v>478.51799999999997</v>
      </c>
      <c r="D847">
        <v>927.71100000000001</v>
      </c>
      <c r="E847">
        <v>819.04700000000003</v>
      </c>
      <c r="F847">
        <v>1657.7080000000001</v>
      </c>
      <c r="G847">
        <v>1274.777</v>
      </c>
      <c r="H847">
        <v>1115.3520000000001</v>
      </c>
      <c r="I847">
        <v>2648.05</v>
      </c>
      <c r="J847" t="e">
        <v>#N/A</v>
      </c>
      <c r="K847">
        <v>30808.45</v>
      </c>
      <c r="L847">
        <v>5520.5</v>
      </c>
      <c r="M847">
        <v>249.86940000000001</v>
      </c>
      <c r="N847">
        <v>201.6405</v>
      </c>
      <c r="O847">
        <v>382.75790000000001</v>
      </c>
      <c r="P847">
        <v>2001.48</v>
      </c>
      <c r="Q847">
        <v>1945.82</v>
      </c>
      <c r="R847">
        <v>1150.4233999999999</v>
      </c>
      <c r="S847">
        <v>137.16720000000001</v>
      </c>
      <c r="T847">
        <v>483.46030000000002</v>
      </c>
      <c r="U847">
        <v>609.02809999999999</v>
      </c>
      <c r="V847">
        <v>100.52836651396359</v>
      </c>
      <c r="W847">
        <v>99.440899999999999</v>
      </c>
      <c r="X847">
        <v>1507.778</v>
      </c>
      <c r="Y847">
        <v>966.56</v>
      </c>
      <c r="Z847">
        <v>1335.9821999999999</v>
      </c>
    </row>
    <row r="848" spans="1:26" hidden="1">
      <c r="A848" s="8">
        <v>43221</v>
      </c>
      <c r="B848">
        <v>216.44649999999999</v>
      </c>
      <c r="C848">
        <v>479.43099999999998</v>
      </c>
      <c r="D848">
        <v>927.02800000000002</v>
      </c>
      <c r="E848">
        <v>819.49400000000003</v>
      </c>
      <c r="F848">
        <v>1663.434</v>
      </c>
      <c r="G848">
        <v>1275.4549999999999</v>
      </c>
      <c r="H848">
        <v>1114.9059999999999</v>
      </c>
      <c r="I848">
        <v>2654.8</v>
      </c>
      <c r="J848">
        <v>22508.03</v>
      </c>
      <c r="K848" t="e">
        <v>#N/A</v>
      </c>
      <c r="L848" t="e">
        <v>#N/A</v>
      </c>
      <c r="M848">
        <v>249.88220000000001</v>
      </c>
      <c r="N848">
        <v>201.15639999999999</v>
      </c>
      <c r="O848">
        <v>382.4966</v>
      </c>
      <c r="P848">
        <v>1996.87</v>
      </c>
      <c r="Q848">
        <v>1943.78</v>
      </c>
      <c r="R848">
        <v>1151.0323000000001</v>
      </c>
      <c r="S848">
        <v>136.65090000000001</v>
      </c>
      <c r="T848">
        <v>481.35559999999998</v>
      </c>
      <c r="U848">
        <v>606.39149999999995</v>
      </c>
      <c r="V848">
        <v>100.52638589420475</v>
      </c>
      <c r="W848">
        <v>99.441299999999998</v>
      </c>
      <c r="X848">
        <v>1507.4513999999999</v>
      </c>
      <c r="Y848">
        <v>973.21</v>
      </c>
      <c r="Z848">
        <v>1346.1424999999999</v>
      </c>
    </row>
    <row r="849" spans="1:26">
      <c r="A849" s="8">
        <v>43222</v>
      </c>
      <c r="B849">
        <v>217.82830000000001</v>
      </c>
      <c r="C849">
        <v>483.70299999999997</v>
      </c>
      <c r="D849">
        <v>925.71400000000006</v>
      </c>
      <c r="E849">
        <v>822.86099999999999</v>
      </c>
      <c r="F849">
        <v>1662.491</v>
      </c>
      <c r="G849">
        <v>1284.8610000000001</v>
      </c>
      <c r="H849">
        <v>1110.1199999999999</v>
      </c>
      <c r="I849">
        <v>2635.67</v>
      </c>
      <c r="J849">
        <v>22472.78</v>
      </c>
      <c r="K849">
        <v>30723.88</v>
      </c>
      <c r="L849">
        <v>5529.22</v>
      </c>
      <c r="M849">
        <v>249.71940000000001</v>
      </c>
      <c r="N849">
        <v>201.54920000000001</v>
      </c>
      <c r="O849">
        <v>382.57400000000001</v>
      </c>
      <c r="P849">
        <v>1997.74</v>
      </c>
      <c r="Q849">
        <v>1945.42</v>
      </c>
      <c r="R849">
        <v>1151.5414000000001</v>
      </c>
      <c r="S849">
        <v>135.41079999999999</v>
      </c>
      <c r="T849">
        <v>480.57769999999999</v>
      </c>
      <c r="U849">
        <v>604.97370000000001</v>
      </c>
      <c r="V849">
        <v>100.52638589420475</v>
      </c>
      <c r="W849">
        <v>99.452399999999997</v>
      </c>
      <c r="X849">
        <v>1501.7273</v>
      </c>
      <c r="Y849">
        <v>970.27</v>
      </c>
      <c r="Z849">
        <v>1344.1454000000001</v>
      </c>
    </row>
    <row r="850" spans="1:26" hidden="1">
      <c r="A850" s="8">
        <v>43223</v>
      </c>
      <c r="B850">
        <v>216.28579999999999</v>
      </c>
      <c r="C850">
        <v>481.58499999999998</v>
      </c>
      <c r="D850">
        <v>914.33299999999997</v>
      </c>
      <c r="E850">
        <v>816.34199999999998</v>
      </c>
      <c r="F850">
        <v>1658.249</v>
      </c>
      <c r="G850">
        <v>1277.8689999999999</v>
      </c>
      <c r="H850">
        <v>1104.277</v>
      </c>
      <c r="I850">
        <v>2629.73</v>
      </c>
      <c r="J850" t="e">
        <v>#N/A</v>
      </c>
      <c r="K850">
        <v>30313.37</v>
      </c>
      <c r="L850">
        <v>5501.66</v>
      </c>
      <c r="M850">
        <v>250.2079</v>
      </c>
      <c r="N850">
        <v>201.8443</v>
      </c>
      <c r="O850">
        <v>382.22309999999999</v>
      </c>
      <c r="P850">
        <v>1999.47</v>
      </c>
      <c r="Q850">
        <v>1943.3</v>
      </c>
      <c r="R850">
        <v>1154.232</v>
      </c>
      <c r="S850">
        <v>135.07419999999999</v>
      </c>
      <c r="T850">
        <v>481.69189999999998</v>
      </c>
      <c r="U850">
        <v>607.09950000000003</v>
      </c>
      <c r="V850">
        <v>100.52539096390596</v>
      </c>
      <c r="W850">
        <v>99.447800000000001</v>
      </c>
      <c r="X850">
        <v>1499.7817</v>
      </c>
      <c r="Y850">
        <v>970.94</v>
      </c>
      <c r="Z850">
        <v>1340.9289000000001</v>
      </c>
    </row>
    <row r="851" spans="1:26" hidden="1">
      <c r="A851" s="8">
        <v>43224</v>
      </c>
      <c r="B851">
        <v>217.8477</v>
      </c>
      <c r="C851">
        <v>482.43099999999998</v>
      </c>
      <c r="D851">
        <v>914.69500000000005</v>
      </c>
      <c r="E851">
        <v>820.39099999999996</v>
      </c>
      <c r="F851">
        <v>1673.2170000000001</v>
      </c>
      <c r="G851">
        <v>1285.8489999999999</v>
      </c>
      <c r="H851">
        <v>1110.587</v>
      </c>
      <c r="I851">
        <v>2663.42</v>
      </c>
      <c r="J851" t="e">
        <v>#N/A</v>
      </c>
      <c r="K851">
        <v>29926.5</v>
      </c>
      <c r="L851">
        <v>5516.05</v>
      </c>
      <c r="M851">
        <v>249.85169999999999</v>
      </c>
      <c r="N851">
        <v>201.71719999999999</v>
      </c>
      <c r="O851">
        <v>381.96940000000001</v>
      </c>
      <c r="P851">
        <v>1999.85</v>
      </c>
      <c r="Q851">
        <v>1944.24</v>
      </c>
      <c r="R851">
        <v>1155.9418000000001</v>
      </c>
      <c r="S851">
        <v>135.2938</v>
      </c>
      <c r="T851">
        <v>481.25259999999997</v>
      </c>
      <c r="U851">
        <v>606.32799999999997</v>
      </c>
      <c r="V851">
        <v>100.5243852526287</v>
      </c>
      <c r="W851">
        <v>99.417500000000004</v>
      </c>
      <c r="X851">
        <v>1513.4666</v>
      </c>
      <c r="Y851">
        <v>980.74</v>
      </c>
      <c r="Z851">
        <v>1355.7074</v>
      </c>
    </row>
    <row r="852" spans="1:26">
      <c r="A852" s="8">
        <v>43228</v>
      </c>
      <c r="B852">
        <v>219.57040000000001</v>
      </c>
      <c r="C852">
        <v>487.06200000000001</v>
      </c>
      <c r="D852">
        <v>913.29499999999996</v>
      </c>
      <c r="E852">
        <v>820.93899999999996</v>
      </c>
      <c r="F852">
        <v>1685.9359999999999</v>
      </c>
      <c r="G852">
        <v>1297.212</v>
      </c>
      <c r="H852">
        <v>1113.587</v>
      </c>
      <c r="I852">
        <v>2671.92</v>
      </c>
      <c r="J852">
        <v>22508.69</v>
      </c>
      <c r="K852">
        <v>30402.81</v>
      </c>
      <c r="L852">
        <v>5521.93</v>
      </c>
      <c r="M852">
        <v>249.47460000000001</v>
      </c>
      <c r="N852">
        <v>201.57689999999999</v>
      </c>
      <c r="O852">
        <v>382.38690000000003</v>
      </c>
      <c r="P852">
        <v>1997.92</v>
      </c>
      <c r="Q852">
        <v>1946.57</v>
      </c>
      <c r="R852">
        <v>1157.6604</v>
      </c>
      <c r="S852">
        <v>133.98660000000001</v>
      </c>
      <c r="T852">
        <v>479.5899</v>
      </c>
      <c r="U852">
        <v>603.97990000000004</v>
      </c>
      <c r="V852">
        <v>100.52035470682081</v>
      </c>
      <c r="W852">
        <v>99.423400000000001</v>
      </c>
      <c r="X852">
        <v>1519.8706</v>
      </c>
      <c r="Y852">
        <v>980.19</v>
      </c>
      <c r="Z852">
        <v>1368.9906000000001</v>
      </c>
    </row>
    <row r="853" spans="1:26">
      <c r="A853" s="8">
        <v>43229</v>
      </c>
      <c r="B853">
        <v>221.0694</v>
      </c>
      <c r="C853">
        <v>488.88400000000001</v>
      </c>
      <c r="D853">
        <v>918.25800000000004</v>
      </c>
      <c r="E853">
        <v>826.93899999999996</v>
      </c>
      <c r="F853">
        <v>1695.4880000000001</v>
      </c>
      <c r="G853">
        <v>1300.6969999999999</v>
      </c>
      <c r="H853">
        <v>1120.559</v>
      </c>
      <c r="I853">
        <v>2697.79</v>
      </c>
      <c r="J853">
        <v>22408.880000000001</v>
      </c>
      <c r="K853">
        <v>30536.14</v>
      </c>
      <c r="L853">
        <v>5534.63</v>
      </c>
      <c r="M853">
        <v>249.5087</v>
      </c>
      <c r="N853">
        <v>201.5247</v>
      </c>
      <c r="O853">
        <v>382.63600000000002</v>
      </c>
      <c r="P853">
        <v>1994.86</v>
      </c>
      <c r="Q853">
        <v>1947.05</v>
      </c>
      <c r="R853">
        <v>1157.306</v>
      </c>
      <c r="S853">
        <v>133.6875</v>
      </c>
      <c r="T853">
        <v>479.0849</v>
      </c>
      <c r="U853">
        <v>603.1431</v>
      </c>
      <c r="V853">
        <v>100.51933898463498</v>
      </c>
      <c r="W853">
        <v>99.421999999999997</v>
      </c>
      <c r="X853">
        <v>1527.5476000000001</v>
      </c>
      <c r="Y853">
        <v>987.38</v>
      </c>
      <c r="Z853">
        <v>1377.3454999999999</v>
      </c>
    </row>
    <row r="854" spans="1:26">
      <c r="A854" s="8">
        <v>43230</v>
      </c>
      <c r="B854">
        <v>221.1121</v>
      </c>
      <c r="C854">
        <v>488.70100000000002</v>
      </c>
      <c r="D854">
        <v>925.86</v>
      </c>
      <c r="E854">
        <v>827.56899999999996</v>
      </c>
      <c r="F854">
        <v>1705.971</v>
      </c>
      <c r="G854">
        <v>1304.1469999999999</v>
      </c>
      <c r="H854">
        <v>1127.075</v>
      </c>
      <c r="I854">
        <v>2723.07</v>
      </c>
      <c r="J854">
        <v>22497.18</v>
      </c>
      <c r="K854">
        <v>30809.22</v>
      </c>
      <c r="L854">
        <v>5545.95</v>
      </c>
      <c r="M854">
        <v>249.51249999999999</v>
      </c>
      <c r="N854">
        <v>201.6387</v>
      </c>
      <c r="O854">
        <v>382.11930000000001</v>
      </c>
      <c r="P854">
        <v>1998.55</v>
      </c>
      <c r="Q854">
        <v>1948.77</v>
      </c>
      <c r="R854">
        <v>1157.7671</v>
      </c>
      <c r="S854">
        <v>134.84960000000001</v>
      </c>
      <c r="T854">
        <v>479.87889999999999</v>
      </c>
      <c r="U854">
        <v>603.93650000000002</v>
      </c>
      <c r="V854">
        <v>100.51833404342763</v>
      </c>
      <c r="W854">
        <v>99.429299999999998</v>
      </c>
      <c r="X854">
        <v>1537.4445000000001</v>
      </c>
      <c r="Y854">
        <v>995.78</v>
      </c>
      <c r="Z854">
        <v>1384.0476000000001</v>
      </c>
    </row>
    <row r="855" spans="1:26">
      <c r="A855" s="8">
        <v>43231</v>
      </c>
      <c r="B855">
        <v>221.44319999999999</v>
      </c>
      <c r="C855">
        <v>490.02300000000002</v>
      </c>
      <c r="D855">
        <v>938.54499999999996</v>
      </c>
      <c r="E855">
        <v>829.99800000000005</v>
      </c>
      <c r="F855">
        <v>1709.942</v>
      </c>
      <c r="G855">
        <v>1304.0740000000001</v>
      </c>
      <c r="H855">
        <v>1130.3530000000001</v>
      </c>
      <c r="I855">
        <v>2727.72</v>
      </c>
      <c r="J855">
        <v>22758.48</v>
      </c>
      <c r="K855">
        <v>31122.06</v>
      </c>
      <c r="L855">
        <v>5541.94</v>
      </c>
      <c r="M855">
        <v>249.524</v>
      </c>
      <c r="N855">
        <v>201.53479999999999</v>
      </c>
      <c r="O855">
        <v>382.38249999999999</v>
      </c>
      <c r="P855">
        <v>1999.69</v>
      </c>
      <c r="Q855">
        <v>1949.67</v>
      </c>
      <c r="R855">
        <v>1158.3074999999999</v>
      </c>
      <c r="S855">
        <v>135.1148</v>
      </c>
      <c r="T855">
        <v>481.11700000000002</v>
      </c>
      <c r="U855">
        <v>605.64880000000005</v>
      </c>
      <c r="V855">
        <v>100.51731909131168</v>
      </c>
      <c r="W855">
        <v>99.432000000000002</v>
      </c>
      <c r="X855">
        <v>1543.952</v>
      </c>
      <c r="Y855">
        <v>991.53</v>
      </c>
      <c r="Z855">
        <v>1382.3018999999999</v>
      </c>
    </row>
    <row r="856" spans="1:26">
      <c r="A856" s="8">
        <v>43234</v>
      </c>
      <c r="B856">
        <v>221.488</v>
      </c>
      <c r="C856">
        <v>489.577</v>
      </c>
      <c r="D856">
        <v>944.71600000000001</v>
      </c>
      <c r="E856">
        <v>829.39099999999996</v>
      </c>
      <c r="F856">
        <v>1712.2660000000001</v>
      </c>
      <c r="G856">
        <v>1305.3219999999999</v>
      </c>
      <c r="H856">
        <v>1132.4580000000001</v>
      </c>
      <c r="I856">
        <v>2730.13</v>
      </c>
      <c r="J856">
        <v>22865.86</v>
      </c>
      <c r="K856">
        <v>31541.08</v>
      </c>
      <c r="L856">
        <v>5540.68</v>
      </c>
      <c r="M856">
        <v>248.9615</v>
      </c>
      <c r="N856">
        <v>201.16919999999999</v>
      </c>
      <c r="O856">
        <v>382.53699999999998</v>
      </c>
      <c r="P856">
        <v>1998.52</v>
      </c>
      <c r="Q856">
        <v>1951.05</v>
      </c>
      <c r="R856">
        <v>1158.2801999999999</v>
      </c>
      <c r="S856">
        <v>134.72989999999999</v>
      </c>
      <c r="T856">
        <v>480.81139999999999</v>
      </c>
      <c r="U856">
        <v>605.06600000000003</v>
      </c>
      <c r="V856">
        <v>100.51429348671115</v>
      </c>
      <c r="W856">
        <v>99.428600000000003</v>
      </c>
      <c r="X856">
        <v>1544.5478000000001</v>
      </c>
      <c r="Y856">
        <v>983.47</v>
      </c>
      <c r="Z856">
        <v>1380.7591</v>
      </c>
    </row>
    <row r="857" spans="1:26">
      <c r="A857" s="8">
        <v>43235</v>
      </c>
      <c r="B857">
        <v>221.64529999999999</v>
      </c>
      <c r="C857">
        <v>488.87799999999999</v>
      </c>
      <c r="D857">
        <v>930.21500000000003</v>
      </c>
      <c r="E857">
        <v>829.38800000000003</v>
      </c>
      <c r="F857">
        <v>1702.07</v>
      </c>
      <c r="G857">
        <v>1303.0609999999999</v>
      </c>
      <c r="H857">
        <v>1128.8499999999999</v>
      </c>
      <c r="I857">
        <v>2711.45</v>
      </c>
      <c r="J857">
        <v>22818.02</v>
      </c>
      <c r="K857">
        <v>31152.03</v>
      </c>
      <c r="L857">
        <v>5553.16</v>
      </c>
      <c r="M857">
        <v>248.56559999999999</v>
      </c>
      <c r="N857">
        <v>200.3845</v>
      </c>
      <c r="O857">
        <v>382.47410000000002</v>
      </c>
      <c r="P857">
        <v>1989.01</v>
      </c>
      <c r="Q857">
        <v>1948</v>
      </c>
      <c r="R857">
        <v>1155.6025</v>
      </c>
      <c r="S857">
        <v>133.10130000000001</v>
      </c>
      <c r="T857">
        <v>477.25409999999999</v>
      </c>
      <c r="U857">
        <v>600.23019999999997</v>
      </c>
      <c r="V857">
        <v>100.51328777543389</v>
      </c>
      <c r="W857">
        <v>99.423299999999998</v>
      </c>
      <c r="X857">
        <v>1531.77</v>
      </c>
      <c r="Y857">
        <v>967.61</v>
      </c>
      <c r="Z857">
        <v>1381.627</v>
      </c>
    </row>
    <row r="858" spans="1:26">
      <c r="A858" s="8">
        <v>43236</v>
      </c>
      <c r="B858">
        <v>222.09970000000001</v>
      </c>
      <c r="C858">
        <v>488.286</v>
      </c>
      <c r="D858">
        <v>931.11900000000003</v>
      </c>
      <c r="E858">
        <v>825.17200000000003</v>
      </c>
      <c r="F858">
        <v>1708.4570000000001</v>
      </c>
      <c r="G858">
        <v>1307.491</v>
      </c>
      <c r="H858">
        <v>1129.8420000000001</v>
      </c>
      <c r="I858">
        <v>2722.46</v>
      </c>
      <c r="J858">
        <v>22717.23</v>
      </c>
      <c r="K858">
        <v>31110.2</v>
      </c>
      <c r="L858">
        <v>5567.54</v>
      </c>
      <c r="M858">
        <v>248.26910000000001</v>
      </c>
      <c r="N858">
        <v>200.9803</v>
      </c>
      <c r="O858">
        <v>382.39089999999999</v>
      </c>
      <c r="P858">
        <v>1987.75</v>
      </c>
      <c r="Q858">
        <v>1947.38</v>
      </c>
      <c r="R858">
        <v>1155.2257999999999</v>
      </c>
      <c r="S858">
        <v>132.97620000000001</v>
      </c>
      <c r="T858">
        <v>476.27069999999998</v>
      </c>
      <c r="U858">
        <v>598.75149999999996</v>
      </c>
      <c r="V858">
        <v>100.51228283422653</v>
      </c>
      <c r="W858">
        <v>99.419600000000003</v>
      </c>
      <c r="X858">
        <v>1532.5793000000001</v>
      </c>
      <c r="Y858">
        <v>964.61</v>
      </c>
      <c r="Z858">
        <v>1392.1993</v>
      </c>
    </row>
    <row r="859" spans="1:26">
      <c r="A859" s="8">
        <v>43237</v>
      </c>
      <c r="B859">
        <v>223.6035</v>
      </c>
      <c r="C859">
        <v>491.16399999999999</v>
      </c>
      <c r="D859">
        <v>924.33</v>
      </c>
      <c r="E859">
        <v>829.92200000000003</v>
      </c>
      <c r="F859">
        <v>1709.8679999999999</v>
      </c>
      <c r="G859">
        <v>1315.6379999999999</v>
      </c>
      <c r="H859">
        <v>1130.58</v>
      </c>
      <c r="I859">
        <v>2720.13</v>
      </c>
      <c r="J859">
        <v>22838.37</v>
      </c>
      <c r="K859">
        <v>30942.15</v>
      </c>
      <c r="L859">
        <v>5621.92</v>
      </c>
      <c r="M859">
        <v>247.92699999999999</v>
      </c>
      <c r="N859">
        <v>200.23159999999999</v>
      </c>
      <c r="O859">
        <v>382.2559</v>
      </c>
      <c r="P859">
        <v>1986.16</v>
      </c>
      <c r="Q859">
        <v>1947.03</v>
      </c>
      <c r="R859">
        <v>1153.7430999999999</v>
      </c>
      <c r="S859">
        <v>132.60380000000001</v>
      </c>
      <c r="T859">
        <v>475.47070000000002</v>
      </c>
      <c r="U859">
        <v>597.35209999999995</v>
      </c>
      <c r="V859">
        <v>100.51125787120201</v>
      </c>
      <c r="W859">
        <v>99.419399999999996</v>
      </c>
      <c r="X859">
        <v>1534.9469999999999</v>
      </c>
      <c r="Y859">
        <v>959.81</v>
      </c>
      <c r="Z859">
        <v>1392.0742</v>
      </c>
    </row>
    <row r="860" spans="1:26">
      <c r="A860" s="8">
        <v>43238</v>
      </c>
      <c r="B860">
        <v>223.1446</v>
      </c>
      <c r="C860">
        <v>490.00200000000001</v>
      </c>
      <c r="D860">
        <v>922.06200000000001</v>
      </c>
      <c r="E860">
        <v>826.16300000000001</v>
      </c>
      <c r="F860">
        <v>1709.2059999999999</v>
      </c>
      <c r="G860">
        <v>1313.1659999999999</v>
      </c>
      <c r="H860">
        <v>1127.152</v>
      </c>
      <c r="I860">
        <v>2712.97</v>
      </c>
      <c r="J860">
        <v>22930.36</v>
      </c>
      <c r="K860">
        <v>31047.91</v>
      </c>
      <c r="L860">
        <v>5614.51</v>
      </c>
      <c r="M860">
        <v>248.11429999999999</v>
      </c>
      <c r="N860">
        <v>201.0376</v>
      </c>
      <c r="O860">
        <v>381.92329999999998</v>
      </c>
      <c r="P860">
        <v>1990.49</v>
      </c>
      <c r="Q860">
        <v>1945.93</v>
      </c>
      <c r="R860">
        <v>1153.8611000000001</v>
      </c>
      <c r="S860">
        <v>131.7636</v>
      </c>
      <c r="T860">
        <v>475.88159999999999</v>
      </c>
      <c r="U860">
        <v>597.72019999999998</v>
      </c>
      <c r="V860">
        <v>100.51024214901618</v>
      </c>
      <c r="W860">
        <v>99.399900000000002</v>
      </c>
      <c r="X860">
        <v>1532.6402</v>
      </c>
      <c r="Y860">
        <v>961.2</v>
      </c>
      <c r="Z860">
        <v>1391.8633</v>
      </c>
    </row>
    <row r="861" spans="1:26">
      <c r="A861" s="8">
        <v>43241</v>
      </c>
      <c r="B861">
        <v>223.9871</v>
      </c>
      <c r="C861">
        <v>491.673</v>
      </c>
      <c r="D861">
        <v>927.08100000000002</v>
      </c>
      <c r="E861">
        <v>827.99199999999996</v>
      </c>
      <c r="F861">
        <v>1718.106</v>
      </c>
      <c r="G861">
        <v>1319.7829999999999</v>
      </c>
      <c r="H861">
        <v>1131.7639999999999</v>
      </c>
      <c r="I861">
        <v>2733.01</v>
      </c>
      <c r="J861">
        <v>23002.37</v>
      </c>
      <c r="K861">
        <v>31234.35</v>
      </c>
      <c r="L861">
        <v>5637.51</v>
      </c>
      <c r="M861">
        <v>247.84389999999999</v>
      </c>
      <c r="N861">
        <v>201.1951</v>
      </c>
      <c r="O861">
        <v>381.26799999999997</v>
      </c>
      <c r="P861">
        <v>1991</v>
      </c>
      <c r="Q861">
        <v>1946.66</v>
      </c>
      <c r="R861">
        <v>1154.2606000000001</v>
      </c>
      <c r="S861">
        <v>131.47239999999999</v>
      </c>
      <c r="T861">
        <v>475.1567</v>
      </c>
      <c r="U861">
        <v>596.08939999999996</v>
      </c>
      <c r="V861">
        <v>100.507136457147</v>
      </c>
      <c r="W861">
        <v>99.394099999999995</v>
      </c>
      <c r="X861">
        <v>1539.4996000000001</v>
      </c>
      <c r="Y861">
        <v>971.69</v>
      </c>
      <c r="Z861">
        <v>1399.9456</v>
      </c>
    </row>
    <row r="862" spans="1:26" hidden="1">
      <c r="A862" s="8">
        <v>43242</v>
      </c>
      <c r="B862">
        <v>224.59010000000001</v>
      </c>
      <c r="C862">
        <v>493.28800000000001</v>
      </c>
      <c r="D862">
        <v>926.54700000000003</v>
      </c>
      <c r="E862">
        <v>831.26800000000003</v>
      </c>
      <c r="F862">
        <v>1712.9590000000001</v>
      </c>
      <c r="G862">
        <v>1320.7919999999999</v>
      </c>
      <c r="H862">
        <v>1131.53</v>
      </c>
      <c r="I862">
        <v>2724.44</v>
      </c>
      <c r="J862">
        <v>22960.34</v>
      </c>
      <c r="K862" t="e">
        <v>#N/A</v>
      </c>
      <c r="L862">
        <v>5640.1</v>
      </c>
      <c r="M862">
        <v>247.83189999999999</v>
      </c>
      <c r="N862">
        <v>200.98140000000001</v>
      </c>
      <c r="O862">
        <v>381.16180000000003</v>
      </c>
      <c r="P862">
        <v>1991.1</v>
      </c>
      <c r="Q862">
        <v>1947.44</v>
      </c>
      <c r="R862">
        <v>1154.2569000000001</v>
      </c>
      <c r="S862">
        <v>132.2517</v>
      </c>
      <c r="T862">
        <v>475.70280000000002</v>
      </c>
      <c r="U862">
        <v>597.03290000000004</v>
      </c>
      <c r="V862">
        <v>100.50611149412249</v>
      </c>
      <c r="W862">
        <v>99.398099999999999</v>
      </c>
      <c r="X862">
        <v>1539.3101999999999</v>
      </c>
      <c r="Y862">
        <v>972.84</v>
      </c>
      <c r="Z862">
        <v>1396.5563999999999</v>
      </c>
    </row>
    <row r="863" spans="1:26">
      <c r="A863" s="8">
        <v>43243</v>
      </c>
      <c r="B863">
        <v>222.02019999999999</v>
      </c>
      <c r="C863">
        <v>488.57799999999997</v>
      </c>
      <c r="D863">
        <v>911.68799999999999</v>
      </c>
      <c r="E863">
        <v>819.70100000000002</v>
      </c>
      <c r="F863">
        <v>1712.644</v>
      </c>
      <c r="G863">
        <v>1308.086</v>
      </c>
      <c r="H863">
        <v>1125.8689999999999</v>
      </c>
      <c r="I863">
        <v>2733.29</v>
      </c>
      <c r="J863">
        <v>22689.74</v>
      </c>
      <c r="K863">
        <v>30665.64</v>
      </c>
      <c r="L863">
        <v>5565.85</v>
      </c>
      <c r="M863">
        <v>248.01990000000001</v>
      </c>
      <c r="N863">
        <v>201.1533</v>
      </c>
      <c r="O863">
        <v>380.15710000000001</v>
      </c>
      <c r="P863">
        <v>1997.45</v>
      </c>
      <c r="Q863">
        <v>1945.93</v>
      </c>
      <c r="R863">
        <v>1156.0516</v>
      </c>
      <c r="S863">
        <v>132.0729</v>
      </c>
      <c r="T863">
        <v>476.46719999999999</v>
      </c>
      <c r="U863">
        <v>598.4914</v>
      </c>
      <c r="V863">
        <v>100.50509654200654</v>
      </c>
      <c r="W863">
        <v>99.376099999999994</v>
      </c>
      <c r="X863">
        <v>1535.3906999999999</v>
      </c>
      <c r="Y863">
        <v>982.38</v>
      </c>
      <c r="Z863">
        <v>1401.6179</v>
      </c>
    </row>
    <row r="864" spans="1:26">
      <c r="A864" s="8">
        <v>43244</v>
      </c>
      <c r="B864">
        <v>220.77709999999999</v>
      </c>
      <c r="C864">
        <v>487.15</v>
      </c>
      <c r="D864">
        <v>912.072</v>
      </c>
      <c r="E864">
        <v>811.73500000000001</v>
      </c>
      <c r="F864">
        <v>1710.79</v>
      </c>
      <c r="G864">
        <v>1306.171</v>
      </c>
      <c r="H864">
        <v>1120.3209999999999</v>
      </c>
      <c r="I864">
        <v>2727.76</v>
      </c>
      <c r="J864">
        <v>22437.01</v>
      </c>
      <c r="K864">
        <v>30760.41</v>
      </c>
      <c r="L864">
        <v>5548.45</v>
      </c>
      <c r="M864">
        <v>248.52459999999999</v>
      </c>
      <c r="N864">
        <v>201.35980000000001</v>
      </c>
      <c r="O864">
        <v>380.27280000000002</v>
      </c>
      <c r="P864">
        <v>2000.66</v>
      </c>
      <c r="Q864">
        <v>1946.39</v>
      </c>
      <c r="R864">
        <v>1156.6785</v>
      </c>
      <c r="S864">
        <v>132.41890000000001</v>
      </c>
      <c r="T864">
        <v>478.18639999999999</v>
      </c>
      <c r="U864">
        <v>601.40329999999994</v>
      </c>
      <c r="V864">
        <v>100.50408158989062</v>
      </c>
      <c r="W864">
        <v>99.360200000000006</v>
      </c>
      <c r="X864">
        <v>1534.0150000000001</v>
      </c>
      <c r="Y864">
        <v>979.93</v>
      </c>
      <c r="Z864">
        <v>1396.8597</v>
      </c>
    </row>
    <row r="865" spans="1:26">
      <c r="A865" s="8">
        <v>43245</v>
      </c>
      <c r="B865">
        <v>221.05520000000001</v>
      </c>
      <c r="C865">
        <v>488.20400000000001</v>
      </c>
      <c r="D865">
        <v>915.62400000000002</v>
      </c>
      <c r="E865">
        <v>808.50400000000002</v>
      </c>
      <c r="F865">
        <v>1711.6279999999999</v>
      </c>
      <c r="G865">
        <v>1311.884</v>
      </c>
      <c r="H865">
        <v>1116.585</v>
      </c>
      <c r="I865">
        <v>2721.33</v>
      </c>
      <c r="J865">
        <v>22450.79</v>
      </c>
      <c r="K865">
        <v>30588.04</v>
      </c>
      <c r="L865">
        <v>5542.55</v>
      </c>
      <c r="M865">
        <v>248.6156</v>
      </c>
      <c r="N865">
        <v>201.04339999999999</v>
      </c>
      <c r="O865">
        <v>379.45609999999999</v>
      </c>
      <c r="P865">
        <v>2005.31</v>
      </c>
      <c r="Q865">
        <v>1945.72</v>
      </c>
      <c r="R865">
        <v>1158.2012</v>
      </c>
      <c r="S865">
        <v>132.41909999999999</v>
      </c>
      <c r="T865">
        <v>477.83859999999999</v>
      </c>
      <c r="U865">
        <v>600.5883</v>
      </c>
      <c r="V865">
        <v>100.50306663777468</v>
      </c>
      <c r="W865">
        <v>99.339600000000004</v>
      </c>
      <c r="X865">
        <v>1531.7037</v>
      </c>
      <c r="Y865">
        <v>984.31</v>
      </c>
      <c r="Z865">
        <v>1402.8171</v>
      </c>
    </row>
    <row r="866" spans="1:26">
      <c r="A866" s="8">
        <v>43249</v>
      </c>
      <c r="B866">
        <v>217.57140000000001</v>
      </c>
      <c r="C866">
        <v>478.67399999999998</v>
      </c>
      <c r="D866">
        <v>911.57799999999997</v>
      </c>
      <c r="E866">
        <v>791.29499999999996</v>
      </c>
      <c r="F866">
        <v>1697.2329999999999</v>
      </c>
      <c r="G866">
        <v>1293.989</v>
      </c>
      <c r="H866">
        <v>1102.17</v>
      </c>
      <c r="I866">
        <v>2689.86</v>
      </c>
      <c r="J866">
        <v>22358.43</v>
      </c>
      <c r="K866">
        <v>30484.58</v>
      </c>
      <c r="L866">
        <v>5438.06</v>
      </c>
      <c r="M866">
        <v>247.5249</v>
      </c>
      <c r="N866">
        <v>201.8459</v>
      </c>
      <c r="O866">
        <v>377.23059999999998</v>
      </c>
      <c r="P866">
        <v>2021.93</v>
      </c>
      <c r="Q866">
        <v>1941.8</v>
      </c>
      <c r="R866">
        <v>1162.8483000000001</v>
      </c>
      <c r="S866">
        <v>132.1611</v>
      </c>
      <c r="T866">
        <v>478.58620000000002</v>
      </c>
      <c r="U866">
        <v>600.61450000000002</v>
      </c>
      <c r="V866">
        <v>100.49897602651529</v>
      </c>
      <c r="W866">
        <v>99.257499999999993</v>
      </c>
      <c r="X866">
        <v>1511.4928</v>
      </c>
      <c r="Y866">
        <v>988.49</v>
      </c>
      <c r="Z866">
        <v>1393.8098</v>
      </c>
    </row>
    <row r="867" spans="1:26">
      <c r="A867" s="8">
        <v>43250</v>
      </c>
      <c r="B867">
        <v>218.3032</v>
      </c>
      <c r="C867">
        <v>480.67599999999999</v>
      </c>
      <c r="D867">
        <v>907.51400000000001</v>
      </c>
      <c r="E867">
        <v>795.59400000000005</v>
      </c>
      <c r="F867">
        <v>1704.528</v>
      </c>
      <c r="G867">
        <v>1296.0050000000001</v>
      </c>
      <c r="H867">
        <v>1108.4639999999999</v>
      </c>
      <c r="I867">
        <v>2724.01</v>
      </c>
      <c r="J867">
        <v>22018.52</v>
      </c>
      <c r="K867">
        <v>30056.79</v>
      </c>
      <c r="L867">
        <v>5427.35</v>
      </c>
      <c r="M867">
        <v>247.20699999999999</v>
      </c>
      <c r="N867">
        <v>201.29640000000001</v>
      </c>
      <c r="O867">
        <v>377.07920000000001</v>
      </c>
      <c r="P867">
        <v>2014</v>
      </c>
      <c r="Q867">
        <v>1943.79</v>
      </c>
      <c r="R867">
        <v>1162.7415000000001</v>
      </c>
      <c r="S867">
        <v>132.1061</v>
      </c>
      <c r="T867">
        <v>478.3621</v>
      </c>
      <c r="U867">
        <v>600.83889999999997</v>
      </c>
      <c r="V867">
        <v>100.49796107439937</v>
      </c>
      <c r="W867">
        <v>99.222999999999999</v>
      </c>
      <c r="X867">
        <v>1522.1198999999999</v>
      </c>
      <c r="Y867">
        <v>1002</v>
      </c>
      <c r="Z867">
        <v>1397.5427999999999</v>
      </c>
    </row>
    <row r="868" spans="1:26">
      <c r="A868" s="8">
        <v>43251</v>
      </c>
      <c r="B868">
        <v>216.91890000000001</v>
      </c>
      <c r="C868">
        <v>481.13099999999997</v>
      </c>
      <c r="D868">
        <v>904.56500000000005</v>
      </c>
      <c r="E868">
        <v>790.10500000000002</v>
      </c>
      <c r="F868">
        <v>1701.018</v>
      </c>
      <c r="G868">
        <v>1292.3510000000001</v>
      </c>
      <c r="H868">
        <v>1103.671</v>
      </c>
      <c r="I868">
        <v>2705.27</v>
      </c>
      <c r="J868">
        <v>22201.82</v>
      </c>
      <c r="K868">
        <v>30468.560000000001</v>
      </c>
      <c r="L868">
        <v>5398.4</v>
      </c>
      <c r="M868">
        <v>248.13159999999999</v>
      </c>
      <c r="N868">
        <v>201.4973</v>
      </c>
      <c r="O868">
        <v>377.9151</v>
      </c>
      <c r="P868">
        <v>2015.76</v>
      </c>
      <c r="Q868">
        <v>1945.28</v>
      </c>
      <c r="R868">
        <v>1163.597</v>
      </c>
      <c r="S868">
        <v>132.29050000000001</v>
      </c>
      <c r="T868">
        <v>479.79309999999998</v>
      </c>
      <c r="U868">
        <v>603.20600000000002</v>
      </c>
      <c r="V868">
        <v>100.49696614410057</v>
      </c>
      <c r="W868">
        <v>99.228899999999996</v>
      </c>
      <c r="X868">
        <v>1516.2289000000001</v>
      </c>
      <c r="Y868">
        <v>998.84</v>
      </c>
      <c r="Z868">
        <v>1385.1994</v>
      </c>
    </row>
    <row r="869" spans="1:26">
      <c r="A869" s="8">
        <v>43252</v>
      </c>
      <c r="B869">
        <v>219.0264</v>
      </c>
      <c r="C869">
        <v>485.19099999999997</v>
      </c>
      <c r="D869">
        <v>904.98900000000003</v>
      </c>
      <c r="E869">
        <v>798.58</v>
      </c>
      <c r="F869">
        <v>1716.2909999999999</v>
      </c>
      <c r="G869">
        <v>1301.924</v>
      </c>
      <c r="H869">
        <v>1111.421</v>
      </c>
      <c r="I869">
        <v>2734.62</v>
      </c>
      <c r="J869">
        <v>22171.35</v>
      </c>
      <c r="K869">
        <v>30492.91</v>
      </c>
      <c r="L869">
        <v>5465.53</v>
      </c>
      <c r="M869">
        <v>248.18600000000001</v>
      </c>
      <c r="N869">
        <v>200.81950000000001</v>
      </c>
      <c r="O869">
        <v>379.1506</v>
      </c>
      <c r="P869">
        <v>2008.58</v>
      </c>
      <c r="Q869">
        <v>1946.99</v>
      </c>
      <c r="R869">
        <v>1162.6529</v>
      </c>
      <c r="S869">
        <v>132.33349999999999</v>
      </c>
      <c r="T869">
        <v>478.14690000000002</v>
      </c>
      <c r="U869">
        <v>600.78290000000004</v>
      </c>
      <c r="V869">
        <v>100.49598122471039</v>
      </c>
      <c r="W869">
        <v>99.227900000000005</v>
      </c>
      <c r="X869">
        <v>1528.9721</v>
      </c>
      <c r="Y869">
        <v>1003.09</v>
      </c>
      <c r="Z869">
        <v>1398.723</v>
      </c>
    </row>
    <row r="870" spans="1:26">
      <c r="A870" s="8">
        <v>43255</v>
      </c>
      <c r="B870">
        <v>219.68289999999999</v>
      </c>
      <c r="C870">
        <v>487.71699999999998</v>
      </c>
      <c r="D870">
        <v>915.91200000000003</v>
      </c>
      <c r="E870">
        <v>802.16499999999996</v>
      </c>
      <c r="F870">
        <v>1728.48</v>
      </c>
      <c r="G870">
        <v>1306.912</v>
      </c>
      <c r="H870">
        <v>1117.2070000000001</v>
      </c>
      <c r="I870">
        <v>2746.87</v>
      </c>
      <c r="J870">
        <v>22475.94</v>
      </c>
      <c r="K870">
        <v>30997.98</v>
      </c>
      <c r="L870">
        <v>5472.91</v>
      </c>
      <c r="M870">
        <v>248.52449999999999</v>
      </c>
      <c r="N870">
        <v>201.25749999999999</v>
      </c>
      <c r="O870">
        <v>380.13060000000002</v>
      </c>
      <c r="P870">
        <v>2004.95</v>
      </c>
      <c r="Q870">
        <v>1949.45</v>
      </c>
      <c r="R870">
        <v>1162.6597999999999</v>
      </c>
      <c r="S870">
        <v>132.6277</v>
      </c>
      <c r="T870">
        <v>478.27960000000002</v>
      </c>
      <c r="U870">
        <v>601.17229999999995</v>
      </c>
      <c r="V870">
        <v>100.49298642290547</v>
      </c>
      <c r="W870">
        <v>99.253299999999996</v>
      </c>
      <c r="X870">
        <v>1540.8353</v>
      </c>
      <c r="Y870">
        <v>1012.26</v>
      </c>
      <c r="Z870">
        <v>1404.4384</v>
      </c>
    </row>
    <row r="871" spans="1:26">
      <c r="A871" s="8">
        <v>43256</v>
      </c>
      <c r="B871">
        <v>218.98259999999999</v>
      </c>
      <c r="C871">
        <v>487.46800000000002</v>
      </c>
      <c r="D871">
        <v>914.20500000000004</v>
      </c>
      <c r="E871">
        <v>795.57100000000003</v>
      </c>
      <c r="F871">
        <v>1732.473</v>
      </c>
      <c r="G871">
        <v>1307.443</v>
      </c>
      <c r="H871">
        <v>1114.47</v>
      </c>
      <c r="I871">
        <v>2748.8</v>
      </c>
      <c r="J871">
        <v>22539.54</v>
      </c>
      <c r="K871">
        <v>31093.45</v>
      </c>
      <c r="L871">
        <v>5460.95</v>
      </c>
      <c r="M871">
        <v>248.4016</v>
      </c>
      <c r="N871">
        <v>201.4973</v>
      </c>
      <c r="O871">
        <v>380.36149999999998</v>
      </c>
      <c r="P871">
        <v>2006.3</v>
      </c>
      <c r="Q871">
        <v>1951.18</v>
      </c>
      <c r="R871">
        <v>1162.7609</v>
      </c>
      <c r="S871">
        <v>132.03190000000001</v>
      </c>
      <c r="T871">
        <v>477.86680000000001</v>
      </c>
      <c r="U871">
        <v>600.34900000000005</v>
      </c>
      <c r="V871">
        <v>100.49199149260669</v>
      </c>
      <c r="W871">
        <v>99.254999999999995</v>
      </c>
      <c r="X871">
        <v>1540.5549000000001</v>
      </c>
      <c r="Y871">
        <v>1008.2</v>
      </c>
      <c r="Z871">
        <v>1406.8152</v>
      </c>
    </row>
    <row r="872" spans="1:26">
      <c r="A872" s="8">
        <v>43257</v>
      </c>
      <c r="B872">
        <v>218.91050000000001</v>
      </c>
      <c r="C872">
        <v>489.53500000000003</v>
      </c>
      <c r="D872">
        <v>913.28700000000003</v>
      </c>
      <c r="E872">
        <v>797.86599999999999</v>
      </c>
      <c r="F872">
        <v>1741.758</v>
      </c>
      <c r="G872">
        <v>1308.5329999999999</v>
      </c>
      <c r="H872">
        <v>1121.367</v>
      </c>
      <c r="I872">
        <v>2772.35</v>
      </c>
      <c r="J872">
        <v>22625.73</v>
      </c>
      <c r="K872">
        <v>31259.1</v>
      </c>
      <c r="L872">
        <v>5457.56</v>
      </c>
      <c r="M872">
        <v>246.85130000000001</v>
      </c>
      <c r="N872">
        <v>200.751</v>
      </c>
      <c r="O872">
        <v>379.33030000000002</v>
      </c>
      <c r="P872">
        <v>2000.33</v>
      </c>
      <c r="Q872">
        <v>1953.06</v>
      </c>
      <c r="R872">
        <v>1162.2718</v>
      </c>
      <c r="S872">
        <v>132.0968</v>
      </c>
      <c r="T872">
        <v>477.5317</v>
      </c>
      <c r="U872">
        <v>599.68020000000001</v>
      </c>
      <c r="V872">
        <v>100.49098655139932</v>
      </c>
      <c r="W872">
        <v>99.25</v>
      </c>
      <c r="X872">
        <v>1553.8054999999999</v>
      </c>
      <c r="Y872">
        <v>1010.8</v>
      </c>
      <c r="Z872">
        <v>1405.3294000000001</v>
      </c>
    </row>
    <row r="873" spans="1:26">
      <c r="A873" s="8">
        <v>43258</v>
      </c>
      <c r="B873">
        <v>218.5102</v>
      </c>
      <c r="C873">
        <v>488.923</v>
      </c>
      <c r="D873">
        <v>916.48299999999995</v>
      </c>
      <c r="E873">
        <v>799.14800000000002</v>
      </c>
      <c r="F873">
        <v>1737.174</v>
      </c>
      <c r="G873">
        <v>1304.1859999999999</v>
      </c>
      <c r="H873">
        <v>1124.6610000000001</v>
      </c>
      <c r="I873">
        <v>2770.37</v>
      </c>
      <c r="J873">
        <v>22823.26</v>
      </c>
      <c r="K873">
        <v>31512.63</v>
      </c>
      <c r="L873">
        <v>5448.36</v>
      </c>
      <c r="M873">
        <v>246.4229</v>
      </c>
      <c r="N873">
        <v>200.45310000000001</v>
      </c>
      <c r="O873">
        <v>379.01409999999998</v>
      </c>
      <c r="P873">
        <v>2004.65</v>
      </c>
      <c r="Q873">
        <v>1955.51</v>
      </c>
      <c r="R873">
        <v>1162.2619999999999</v>
      </c>
      <c r="S873">
        <v>131.62350000000001</v>
      </c>
      <c r="T873">
        <v>478.11239999999998</v>
      </c>
      <c r="U873">
        <v>600.28120000000001</v>
      </c>
      <c r="V873">
        <v>100.48999162110054</v>
      </c>
      <c r="W873">
        <v>99.248999999999995</v>
      </c>
      <c r="X873">
        <v>1552.4186</v>
      </c>
      <c r="Y873">
        <v>1010.11</v>
      </c>
      <c r="Z873">
        <v>1398.4751000000001</v>
      </c>
    </row>
    <row r="874" spans="1:26">
      <c r="A874" s="8">
        <v>43259</v>
      </c>
      <c r="B874">
        <v>218.089</v>
      </c>
      <c r="C874">
        <v>486.99</v>
      </c>
      <c r="D874">
        <v>896.93399999999997</v>
      </c>
      <c r="E874">
        <v>794.27599999999995</v>
      </c>
      <c r="F874">
        <v>1737.277</v>
      </c>
      <c r="G874">
        <v>1301.981</v>
      </c>
      <c r="H874">
        <v>1123.2560000000001</v>
      </c>
      <c r="I874">
        <v>2779.03</v>
      </c>
      <c r="J874">
        <v>22694.5</v>
      </c>
      <c r="K874">
        <v>30958.21</v>
      </c>
      <c r="L874">
        <v>5450.22</v>
      </c>
      <c r="M874">
        <v>246.46289999999999</v>
      </c>
      <c r="N874">
        <v>200.7328</v>
      </c>
      <c r="O874">
        <v>378.41520000000003</v>
      </c>
      <c r="P874">
        <v>2004.07</v>
      </c>
      <c r="Q874">
        <v>1955.51</v>
      </c>
      <c r="R874">
        <v>1162.2819999999999</v>
      </c>
      <c r="S874">
        <v>131.3408</v>
      </c>
      <c r="T874">
        <v>477.84</v>
      </c>
      <c r="U874">
        <v>600.25990000000002</v>
      </c>
      <c r="V874">
        <v>100.48899669080178</v>
      </c>
      <c r="W874">
        <v>99.221100000000007</v>
      </c>
      <c r="X874">
        <v>1552.9994999999999</v>
      </c>
      <c r="Y874">
        <v>1013.63</v>
      </c>
      <c r="Z874">
        <v>1406.0531000000001</v>
      </c>
    </row>
    <row r="875" spans="1:26">
      <c r="A875" s="8">
        <v>43262</v>
      </c>
      <c r="B875">
        <v>219.69499999999999</v>
      </c>
      <c r="C875">
        <v>490.65600000000001</v>
      </c>
      <c r="D875">
        <v>896.83399999999995</v>
      </c>
      <c r="E875">
        <v>801.524</v>
      </c>
      <c r="F875">
        <v>1742.55</v>
      </c>
      <c r="G875">
        <v>1311.1880000000001</v>
      </c>
      <c r="H875">
        <v>1126.2</v>
      </c>
      <c r="I875">
        <v>2782</v>
      </c>
      <c r="J875">
        <v>22804.04</v>
      </c>
      <c r="K875">
        <v>31063.7</v>
      </c>
      <c r="L875">
        <v>5473.91</v>
      </c>
      <c r="M875">
        <v>246.7413</v>
      </c>
      <c r="N875">
        <v>200.4931</v>
      </c>
      <c r="O875">
        <v>378.59100000000001</v>
      </c>
      <c r="P875">
        <v>2002.02</v>
      </c>
      <c r="Q875">
        <v>1957.9</v>
      </c>
      <c r="R875">
        <v>1162.7131999999999</v>
      </c>
      <c r="S875">
        <v>131.83320000000001</v>
      </c>
      <c r="T875">
        <v>477.76900000000001</v>
      </c>
      <c r="U875">
        <v>600.20159999999998</v>
      </c>
      <c r="V875">
        <v>100.48601189990545</v>
      </c>
      <c r="W875">
        <v>99.202399999999997</v>
      </c>
      <c r="X875">
        <v>1557.5698</v>
      </c>
      <c r="Y875">
        <v>1012.35</v>
      </c>
      <c r="Z875">
        <v>1404.5678</v>
      </c>
    </row>
    <row r="876" spans="1:26">
      <c r="A876" s="8">
        <v>43263</v>
      </c>
      <c r="B876">
        <v>219.41040000000001</v>
      </c>
      <c r="C876">
        <v>490.77300000000002</v>
      </c>
      <c r="D876">
        <v>896.39300000000003</v>
      </c>
      <c r="E876">
        <v>799.98500000000001</v>
      </c>
      <c r="F876">
        <v>1748.327</v>
      </c>
      <c r="G876">
        <v>1310.364</v>
      </c>
      <c r="H876">
        <v>1126.0070000000001</v>
      </c>
      <c r="I876">
        <v>2786.85</v>
      </c>
      <c r="J876">
        <v>22878.35</v>
      </c>
      <c r="K876">
        <v>31103.06</v>
      </c>
      <c r="L876">
        <v>5453.37</v>
      </c>
      <c r="M876">
        <v>246.79419999999999</v>
      </c>
      <c r="N876">
        <v>200.54849999999999</v>
      </c>
      <c r="O876">
        <v>378.94159999999999</v>
      </c>
      <c r="P876">
        <v>2002.64</v>
      </c>
      <c r="Q876">
        <v>1959.73</v>
      </c>
      <c r="R876">
        <v>1162.1349</v>
      </c>
      <c r="S876">
        <v>131.42449999999999</v>
      </c>
      <c r="T876">
        <v>477.31900000000002</v>
      </c>
      <c r="U876">
        <v>599.18280000000004</v>
      </c>
      <c r="V876">
        <v>100.48500695869808</v>
      </c>
      <c r="W876">
        <v>99.156800000000004</v>
      </c>
      <c r="X876">
        <v>1560.5395000000001</v>
      </c>
      <c r="Y876">
        <v>1018.37</v>
      </c>
      <c r="Z876">
        <v>1409.2971</v>
      </c>
    </row>
    <row r="877" spans="1:26">
      <c r="A877" s="8">
        <v>43264</v>
      </c>
      <c r="B877">
        <v>219.7784</v>
      </c>
      <c r="C877">
        <v>491.24200000000002</v>
      </c>
      <c r="D877">
        <v>892.93499999999995</v>
      </c>
      <c r="E877">
        <v>798.27300000000002</v>
      </c>
      <c r="F877">
        <v>1745.9190000000001</v>
      </c>
      <c r="G877">
        <v>1315.155</v>
      </c>
      <c r="H877">
        <v>1122.0830000000001</v>
      </c>
      <c r="I877">
        <v>2775.63</v>
      </c>
      <c r="J877">
        <v>22966.38</v>
      </c>
      <c r="K877">
        <v>30725.15</v>
      </c>
      <c r="L877">
        <v>5452.73</v>
      </c>
      <c r="M877">
        <v>247.20910000000001</v>
      </c>
      <c r="N877">
        <v>200.203</v>
      </c>
      <c r="O877">
        <v>379.30459999999999</v>
      </c>
      <c r="P877">
        <v>2000.53</v>
      </c>
      <c r="Q877">
        <v>1961.88</v>
      </c>
      <c r="R877">
        <v>1160.8466000000001</v>
      </c>
      <c r="S877">
        <v>131.16919999999999</v>
      </c>
      <c r="T877">
        <v>477.18970000000002</v>
      </c>
      <c r="U877">
        <v>599.15179999999998</v>
      </c>
      <c r="V877">
        <v>100.48399277665203</v>
      </c>
      <c r="W877">
        <v>99.102999999999994</v>
      </c>
      <c r="X877">
        <v>1556.0252</v>
      </c>
      <c r="Y877">
        <v>997.99</v>
      </c>
      <c r="Z877">
        <v>1407.3865000000001</v>
      </c>
    </row>
    <row r="878" spans="1:26">
      <c r="A878" s="8">
        <v>43265</v>
      </c>
      <c r="B878">
        <v>222.54589999999999</v>
      </c>
      <c r="C878">
        <v>494.17399999999998</v>
      </c>
      <c r="D878">
        <v>889.69200000000001</v>
      </c>
      <c r="E878">
        <v>805.62800000000004</v>
      </c>
      <c r="F878">
        <v>1750.9</v>
      </c>
      <c r="G878">
        <v>1325.864</v>
      </c>
      <c r="H878">
        <v>1122.643</v>
      </c>
      <c r="I878">
        <v>2782.49</v>
      </c>
      <c r="J878">
        <v>22738.61</v>
      </c>
      <c r="K878">
        <v>30440.17</v>
      </c>
      <c r="L878">
        <v>5528.46</v>
      </c>
      <c r="M878">
        <v>247.97059999999999</v>
      </c>
      <c r="N878">
        <v>200.6919</v>
      </c>
      <c r="O878">
        <v>380.34309999999999</v>
      </c>
      <c r="P878">
        <v>2004.46</v>
      </c>
      <c r="Q878">
        <v>1963.87</v>
      </c>
      <c r="R878">
        <v>1161.1283000000001</v>
      </c>
      <c r="S878">
        <v>130.49719999999999</v>
      </c>
      <c r="T878">
        <v>476.75439999999998</v>
      </c>
      <c r="U878">
        <v>598.56439999999998</v>
      </c>
      <c r="V878">
        <v>100.48297782453611</v>
      </c>
      <c r="W878">
        <v>99.047499999999999</v>
      </c>
      <c r="X878">
        <v>1555.6904999999999</v>
      </c>
      <c r="Y878">
        <v>1006.06</v>
      </c>
      <c r="Z878">
        <v>1423.2638999999999</v>
      </c>
    </row>
    <row r="879" spans="1:26">
      <c r="A879" s="8">
        <v>43266</v>
      </c>
      <c r="B879">
        <v>220.35220000000001</v>
      </c>
      <c r="C879">
        <v>488.00799999999998</v>
      </c>
      <c r="D879">
        <v>880.40300000000002</v>
      </c>
      <c r="E879">
        <v>794.43</v>
      </c>
      <c r="F879">
        <v>1747.825</v>
      </c>
      <c r="G879">
        <v>1318.3</v>
      </c>
      <c r="H879">
        <v>1118.731</v>
      </c>
      <c r="I879">
        <v>2779.66</v>
      </c>
      <c r="J879">
        <v>22851.75</v>
      </c>
      <c r="K879">
        <v>30309.49</v>
      </c>
      <c r="L879">
        <v>5501.88</v>
      </c>
      <c r="M879">
        <v>248.69149999999999</v>
      </c>
      <c r="N879">
        <v>201.5565</v>
      </c>
      <c r="O879">
        <v>380.76780000000002</v>
      </c>
      <c r="P879">
        <v>2006.59</v>
      </c>
      <c r="Q879">
        <v>1964.29</v>
      </c>
      <c r="R879">
        <v>1161.8015</v>
      </c>
      <c r="S879">
        <v>129.32400000000001</v>
      </c>
      <c r="T879">
        <v>476.42239999999998</v>
      </c>
      <c r="U879">
        <v>598.01149999999996</v>
      </c>
      <c r="V879">
        <v>100.48196287242016</v>
      </c>
      <c r="W879">
        <v>99.042599999999993</v>
      </c>
      <c r="X879">
        <v>1551.9222</v>
      </c>
      <c r="Y879">
        <v>1004.93</v>
      </c>
      <c r="Z879">
        <v>1423.9223</v>
      </c>
    </row>
    <row r="880" spans="1:26" hidden="1">
      <c r="A880" s="8">
        <v>43269</v>
      </c>
      <c r="B880">
        <v>218.57390000000001</v>
      </c>
      <c r="C880">
        <v>486.51799999999997</v>
      </c>
      <c r="D880">
        <v>868.47799999999995</v>
      </c>
      <c r="E880">
        <v>790.42499999999995</v>
      </c>
      <c r="F880">
        <v>1743.799</v>
      </c>
      <c r="G880">
        <v>1306.9010000000001</v>
      </c>
      <c r="H880">
        <v>1114.0809999999999</v>
      </c>
      <c r="I880">
        <v>2773.75</v>
      </c>
      <c r="J880">
        <v>22680.33</v>
      </c>
      <c r="K880" t="e">
        <v>#N/A</v>
      </c>
      <c r="L880">
        <v>5450.48</v>
      </c>
      <c r="M880">
        <v>248.87979999999999</v>
      </c>
      <c r="N880">
        <v>201.06710000000001</v>
      </c>
      <c r="O880">
        <v>380.40460000000002</v>
      </c>
      <c r="P880">
        <v>2005.97</v>
      </c>
      <c r="Q880">
        <v>1964.29</v>
      </c>
      <c r="R880">
        <v>1162.1018999999999</v>
      </c>
      <c r="S880">
        <v>128.999</v>
      </c>
      <c r="T880">
        <v>476.26690000000002</v>
      </c>
      <c r="U880">
        <v>597.89020000000005</v>
      </c>
      <c r="V880">
        <v>100.47890800516375</v>
      </c>
      <c r="W880">
        <v>98.990799999999993</v>
      </c>
      <c r="X880">
        <v>1544.9616000000001</v>
      </c>
      <c r="Y880">
        <v>1005.36</v>
      </c>
      <c r="Z880">
        <v>1418.1273000000001</v>
      </c>
    </row>
    <row r="881" spans="1:26">
      <c r="A881" s="8">
        <v>43270</v>
      </c>
      <c r="B881">
        <v>217.0685</v>
      </c>
      <c r="C881">
        <v>482.267</v>
      </c>
      <c r="D881">
        <v>867.52599999999995</v>
      </c>
      <c r="E881">
        <v>787.17899999999997</v>
      </c>
      <c r="F881">
        <v>1728.4939999999999</v>
      </c>
      <c r="G881">
        <v>1294.8979999999999</v>
      </c>
      <c r="H881">
        <v>1108.5139999999999</v>
      </c>
      <c r="I881">
        <v>2762.59</v>
      </c>
      <c r="J881">
        <v>22278.48</v>
      </c>
      <c r="K881">
        <v>29468.15</v>
      </c>
      <c r="L881">
        <v>5390.63</v>
      </c>
      <c r="M881">
        <v>249.14169999999999</v>
      </c>
      <c r="N881">
        <v>201.74109999999999</v>
      </c>
      <c r="O881">
        <v>379.96409999999997</v>
      </c>
      <c r="P881">
        <v>2008.53</v>
      </c>
      <c r="Q881">
        <v>1962.69</v>
      </c>
      <c r="R881">
        <v>1163.1437000000001</v>
      </c>
      <c r="S881">
        <v>128.81829999999999</v>
      </c>
      <c r="T881">
        <v>476.42469999999997</v>
      </c>
      <c r="U881">
        <v>598.49860000000001</v>
      </c>
      <c r="V881">
        <v>100.47789305304782</v>
      </c>
      <c r="W881">
        <v>98.946600000000004</v>
      </c>
      <c r="X881">
        <v>1531.7442000000001</v>
      </c>
      <c r="Y881">
        <v>1004.56</v>
      </c>
      <c r="Z881">
        <v>1414.4911</v>
      </c>
    </row>
    <row r="882" spans="1:26">
      <c r="A882" s="8">
        <v>43271</v>
      </c>
      <c r="B882">
        <v>217.60990000000001</v>
      </c>
      <c r="C882">
        <v>483.99799999999999</v>
      </c>
      <c r="D882">
        <v>881.08100000000002</v>
      </c>
      <c r="E882">
        <v>788.82</v>
      </c>
      <c r="F882">
        <v>1737.5519999999999</v>
      </c>
      <c r="G882">
        <v>1299.8989999999999</v>
      </c>
      <c r="H882">
        <v>1110.569</v>
      </c>
      <c r="I882">
        <v>2767.32</v>
      </c>
      <c r="J882">
        <v>22555.43</v>
      </c>
      <c r="K882">
        <v>29696.17</v>
      </c>
      <c r="L882">
        <v>5372.31</v>
      </c>
      <c r="M882">
        <v>249.10910000000001</v>
      </c>
      <c r="N882">
        <v>201.23099999999999</v>
      </c>
      <c r="O882">
        <v>380.08920000000001</v>
      </c>
      <c r="P882">
        <v>2005.24</v>
      </c>
      <c r="Q882">
        <v>1964.33</v>
      </c>
      <c r="R882">
        <v>1162.9762000000001</v>
      </c>
      <c r="S882">
        <v>129.21629999999999</v>
      </c>
      <c r="T882">
        <v>476.0342</v>
      </c>
      <c r="U882">
        <v>597.99559999999997</v>
      </c>
      <c r="V882">
        <v>100.47687810093188</v>
      </c>
      <c r="W882">
        <v>98.9054</v>
      </c>
      <c r="X882">
        <v>1536.3362</v>
      </c>
      <c r="Y882">
        <v>1015.88</v>
      </c>
      <c r="Z882">
        <v>1416.1469999999999</v>
      </c>
    </row>
    <row r="883" spans="1:26">
      <c r="A883" s="8">
        <v>43272</v>
      </c>
      <c r="B883">
        <v>215.73580000000001</v>
      </c>
      <c r="C883">
        <v>479.16300000000001</v>
      </c>
      <c r="D883">
        <v>879.33100000000002</v>
      </c>
      <c r="E883">
        <v>780.01900000000001</v>
      </c>
      <c r="F883">
        <v>1725.63</v>
      </c>
      <c r="G883">
        <v>1289.4970000000001</v>
      </c>
      <c r="H883">
        <v>1102.7260000000001</v>
      </c>
      <c r="I883">
        <v>2749.76</v>
      </c>
      <c r="J883">
        <v>22693.040000000001</v>
      </c>
      <c r="K883">
        <v>29296.05</v>
      </c>
      <c r="L883">
        <v>5316.01</v>
      </c>
      <c r="M883">
        <v>248.77789999999999</v>
      </c>
      <c r="N883">
        <v>201.40100000000001</v>
      </c>
      <c r="O883">
        <v>379.74520000000001</v>
      </c>
      <c r="P883">
        <v>2006.86</v>
      </c>
      <c r="Q883">
        <v>1963.37</v>
      </c>
      <c r="R883">
        <v>1163.2041999999999</v>
      </c>
      <c r="S883">
        <v>128.64580000000001</v>
      </c>
      <c r="T883">
        <v>476.55079999999998</v>
      </c>
      <c r="U883">
        <v>598.51729999999998</v>
      </c>
      <c r="V883">
        <v>100.47586314881593</v>
      </c>
      <c r="W883">
        <v>98.863</v>
      </c>
      <c r="X883">
        <v>1528.0572</v>
      </c>
      <c r="Y883">
        <v>1020.79</v>
      </c>
      <c r="Z883">
        <v>1405.1349</v>
      </c>
    </row>
    <row r="884" spans="1:26">
      <c r="A884" s="8">
        <v>43273</v>
      </c>
      <c r="B884">
        <v>218.13800000000001</v>
      </c>
      <c r="C884">
        <v>483.25799999999998</v>
      </c>
      <c r="D884">
        <v>885.59900000000005</v>
      </c>
      <c r="E884">
        <v>791.37599999999998</v>
      </c>
      <c r="F884">
        <v>1727.36</v>
      </c>
      <c r="G884">
        <v>1299.5119999999999</v>
      </c>
      <c r="H884">
        <v>1109.3399999999999</v>
      </c>
      <c r="I884">
        <v>2754.88</v>
      </c>
      <c r="J884">
        <v>22516.83</v>
      </c>
      <c r="K884">
        <v>29338.7</v>
      </c>
      <c r="L884">
        <v>5387.38</v>
      </c>
      <c r="M884">
        <v>248.71459999999999</v>
      </c>
      <c r="N884">
        <v>201.86349999999999</v>
      </c>
      <c r="O884">
        <v>379.46080000000001</v>
      </c>
      <c r="P884">
        <v>2006.38</v>
      </c>
      <c r="Q884">
        <v>1963.49</v>
      </c>
      <c r="R884">
        <v>1163.0356999999999</v>
      </c>
      <c r="S884">
        <v>129.39009999999999</v>
      </c>
      <c r="T884">
        <v>476.93549999999999</v>
      </c>
      <c r="U884">
        <v>599.2047</v>
      </c>
      <c r="V884">
        <v>100.4748489667699</v>
      </c>
      <c r="W884">
        <v>98.837999999999994</v>
      </c>
      <c r="X884">
        <v>1531.6235999999999</v>
      </c>
      <c r="Y884">
        <v>1028.1600000000001</v>
      </c>
      <c r="Z884">
        <v>1404.3054999999999</v>
      </c>
    </row>
    <row r="885" spans="1:26">
      <c r="A885" s="8">
        <v>43276</v>
      </c>
      <c r="B885">
        <v>213.51820000000001</v>
      </c>
      <c r="C885">
        <v>476.89800000000002</v>
      </c>
      <c r="D885">
        <v>877.43799999999999</v>
      </c>
      <c r="E885">
        <v>777.22699999999998</v>
      </c>
      <c r="F885">
        <v>1696.9939999999999</v>
      </c>
      <c r="G885">
        <v>1275.596</v>
      </c>
      <c r="H885">
        <v>1097.5619999999999</v>
      </c>
      <c r="I885">
        <v>2717.07</v>
      </c>
      <c r="J885">
        <v>22338.15</v>
      </c>
      <c r="K885">
        <v>28961.39</v>
      </c>
      <c r="L885">
        <v>5283.86</v>
      </c>
      <c r="M885">
        <v>248.51390000000001</v>
      </c>
      <c r="N885">
        <v>201.821</v>
      </c>
      <c r="O885">
        <v>378.47800000000001</v>
      </c>
      <c r="P885">
        <v>2008.59</v>
      </c>
      <c r="Q885">
        <v>1961.16</v>
      </c>
      <c r="R885">
        <v>1163.6300000000001</v>
      </c>
      <c r="S885">
        <v>128.87880000000001</v>
      </c>
      <c r="T885">
        <v>477.69580000000002</v>
      </c>
      <c r="U885">
        <v>600.17160000000001</v>
      </c>
      <c r="V885">
        <v>100.47180411042208</v>
      </c>
      <c r="W885">
        <v>98.836500000000001</v>
      </c>
      <c r="X885">
        <v>1512.6047000000001</v>
      </c>
      <c r="Y885">
        <v>1026.5899999999999</v>
      </c>
      <c r="Z885">
        <v>1377.9804999999999</v>
      </c>
    </row>
    <row r="886" spans="1:26">
      <c r="A886" s="8">
        <v>43277</v>
      </c>
      <c r="B886">
        <v>213.70830000000001</v>
      </c>
      <c r="C886">
        <v>476.46800000000002</v>
      </c>
      <c r="D886">
        <v>875.84</v>
      </c>
      <c r="E886">
        <v>777.86500000000001</v>
      </c>
      <c r="F886">
        <v>1700.9649999999999</v>
      </c>
      <c r="G886">
        <v>1275.9639999999999</v>
      </c>
      <c r="H886">
        <v>1098.163</v>
      </c>
      <c r="I886">
        <v>2723.06</v>
      </c>
      <c r="J886">
        <v>22342</v>
      </c>
      <c r="K886">
        <v>28881.4</v>
      </c>
      <c r="L886">
        <v>5281.29</v>
      </c>
      <c r="M886">
        <v>248.09809999999999</v>
      </c>
      <c r="N886">
        <v>201.59979999999999</v>
      </c>
      <c r="O886">
        <v>377.5498</v>
      </c>
      <c r="P886">
        <v>2008.64</v>
      </c>
      <c r="Q886">
        <v>1959.95</v>
      </c>
      <c r="R886">
        <v>1163.6511</v>
      </c>
      <c r="S886">
        <v>129.10290000000001</v>
      </c>
      <c r="T886">
        <v>477.0641</v>
      </c>
      <c r="U886">
        <v>599.09079999999994</v>
      </c>
      <c r="V886">
        <v>100.47078992837604</v>
      </c>
      <c r="W886">
        <v>98.806700000000006</v>
      </c>
      <c r="X886">
        <v>1512.7175999999999</v>
      </c>
      <c r="Y886">
        <v>1030.1400000000001</v>
      </c>
      <c r="Z886">
        <v>1381.3475000000001</v>
      </c>
    </row>
    <row r="887" spans="1:26">
      <c r="A887" s="8">
        <v>43278</v>
      </c>
      <c r="B887">
        <v>215.37200000000001</v>
      </c>
      <c r="C887">
        <v>477.38600000000002</v>
      </c>
      <c r="D887">
        <v>885.53399999999999</v>
      </c>
      <c r="E887">
        <v>782.93899999999996</v>
      </c>
      <c r="F887">
        <v>1690.0989999999999</v>
      </c>
      <c r="G887">
        <v>1285.5619999999999</v>
      </c>
      <c r="H887">
        <v>1093.634</v>
      </c>
      <c r="I887">
        <v>2699.63</v>
      </c>
      <c r="J887">
        <v>22271.77</v>
      </c>
      <c r="K887">
        <v>28356.26</v>
      </c>
      <c r="L887">
        <v>5327.2</v>
      </c>
      <c r="M887">
        <v>248.5384</v>
      </c>
      <c r="N887">
        <v>201.0402</v>
      </c>
      <c r="O887">
        <v>376.79239999999999</v>
      </c>
      <c r="P887">
        <v>2014.46</v>
      </c>
      <c r="Q887">
        <v>1957.85</v>
      </c>
      <c r="R887">
        <v>1164.1659999999999</v>
      </c>
      <c r="S887">
        <v>128.58539999999999</v>
      </c>
      <c r="T887">
        <v>476.60219999999998</v>
      </c>
      <c r="U887">
        <v>598.01559999999995</v>
      </c>
      <c r="V887">
        <v>100.46977497626011</v>
      </c>
      <c r="W887">
        <v>98.741200000000006</v>
      </c>
      <c r="X887">
        <v>1501.4291000000001</v>
      </c>
      <c r="Y887">
        <v>1026.19</v>
      </c>
      <c r="Z887">
        <v>1377.9863</v>
      </c>
    </row>
    <row r="888" spans="1:26">
      <c r="A888" s="8">
        <v>43279</v>
      </c>
      <c r="B888">
        <v>213.8031</v>
      </c>
      <c r="C888">
        <v>472.61799999999999</v>
      </c>
      <c r="D888">
        <v>880.55399999999997</v>
      </c>
      <c r="E888">
        <v>779.827</v>
      </c>
      <c r="F888">
        <v>1693.1</v>
      </c>
      <c r="G888">
        <v>1273.356</v>
      </c>
      <c r="H888">
        <v>1094.5329999999999</v>
      </c>
      <c r="I888">
        <v>2716.31</v>
      </c>
      <c r="J888">
        <v>22270.39</v>
      </c>
      <c r="K888">
        <v>28497.32</v>
      </c>
      <c r="L888">
        <v>5275.64</v>
      </c>
      <c r="M888">
        <v>248.71250000000001</v>
      </c>
      <c r="N888">
        <v>201.52590000000001</v>
      </c>
      <c r="O888">
        <v>375.65190000000001</v>
      </c>
      <c r="P888">
        <v>2012.55</v>
      </c>
      <c r="Q888">
        <v>1952.13</v>
      </c>
      <c r="R888">
        <v>1164.1695</v>
      </c>
      <c r="S888">
        <v>128.08860000000001</v>
      </c>
      <c r="T888">
        <v>476.13139999999999</v>
      </c>
      <c r="U888">
        <v>597.63610000000006</v>
      </c>
      <c r="V888">
        <v>100.46875001323559</v>
      </c>
      <c r="W888">
        <v>98.615099999999998</v>
      </c>
      <c r="X888">
        <v>1502.0253</v>
      </c>
      <c r="Y888">
        <v>1033.2</v>
      </c>
      <c r="Z888">
        <v>1382.7563</v>
      </c>
    </row>
    <row r="889" spans="1:26">
      <c r="A889" s="8">
        <v>43280</v>
      </c>
      <c r="B889">
        <v>215.41900000000001</v>
      </c>
      <c r="C889">
        <v>476.91899999999998</v>
      </c>
      <c r="D889">
        <v>899.58399999999995</v>
      </c>
      <c r="E889">
        <v>784.529</v>
      </c>
      <c r="F889">
        <v>1701.904</v>
      </c>
      <c r="G889">
        <v>1287.4100000000001</v>
      </c>
      <c r="H889">
        <v>1098.375</v>
      </c>
      <c r="I889">
        <v>2718.37</v>
      </c>
      <c r="J889">
        <v>22304.51</v>
      </c>
      <c r="K889">
        <v>28955.11</v>
      </c>
      <c r="L889">
        <v>5323.53</v>
      </c>
      <c r="M889">
        <v>249.3229</v>
      </c>
      <c r="N889">
        <v>201.5624</v>
      </c>
      <c r="O889">
        <v>375.98289999999997</v>
      </c>
      <c r="P889">
        <v>2013.28</v>
      </c>
      <c r="Q889">
        <v>1953.09</v>
      </c>
      <c r="R889">
        <v>1164.5902000000001</v>
      </c>
      <c r="S889">
        <v>128.8511</v>
      </c>
      <c r="T889">
        <v>477.65980000000002</v>
      </c>
      <c r="U889">
        <v>599.62450000000001</v>
      </c>
      <c r="V889">
        <v>100.46772505021107</v>
      </c>
      <c r="W889">
        <v>98.510199999999998</v>
      </c>
      <c r="X889">
        <v>1510.2052000000001</v>
      </c>
      <c r="Y889">
        <v>1034.3800000000001</v>
      </c>
      <c r="Z889">
        <v>1376.6067</v>
      </c>
    </row>
    <row r="890" spans="1:26" hidden="1">
      <c r="A890" s="8">
        <v>43283</v>
      </c>
      <c r="B890">
        <v>213.66409999999999</v>
      </c>
      <c r="C890">
        <v>472.262</v>
      </c>
      <c r="D890">
        <v>904.76700000000005</v>
      </c>
      <c r="E890">
        <v>777.91700000000003</v>
      </c>
      <c r="F890">
        <v>1699.605</v>
      </c>
      <c r="G890">
        <v>1276.4749999999999</v>
      </c>
      <c r="H890">
        <v>1094.4739999999999</v>
      </c>
      <c r="I890">
        <v>2726.71</v>
      </c>
      <c r="J890">
        <v>21811.93</v>
      </c>
      <c r="K890" t="e">
        <v>#N/A</v>
      </c>
      <c r="L890">
        <v>5276.76</v>
      </c>
      <c r="M890">
        <v>249.58770000000001</v>
      </c>
      <c r="N890">
        <v>201.078</v>
      </c>
      <c r="O890">
        <v>375.5967</v>
      </c>
      <c r="P890">
        <v>2011.54</v>
      </c>
      <c r="Q890">
        <v>1948.51</v>
      </c>
      <c r="R890">
        <v>1164.9084</v>
      </c>
      <c r="S890">
        <v>127.9088</v>
      </c>
      <c r="T890">
        <v>476.63580000000002</v>
      </c>
      <c r="U890">
        <v>598.43529999999998</v>
      </c>
      <c r="V890">
        <v>100.46473101847604</v>
      </c>
      <c r="W890">
        <v>98.420500000000004</v>
      </c>
      <c r="X890">
        <v>1503.7910999999999</v>
      </c>
      <c r="Y890">
        <v>1028.9000000000001</v>
      </c>
      <c r="Z890">
        <v>1381.0483999999999</v>
      </c>
    </row>
    <row r="891" spans="1:26">
      <c r="A891" s="8">
        <v>43284</v>
      </c>
      <c r="B891">
        <v>215.41370000000001</v>
      </c>
      <c r="C891">
        <v>473.63799999999998</v>
      </c>
      <c r="D891">
        <v>903.82799999999997</v>
      </c>
      <c r="E891">
        <v>783.63599999999997</v>
      </c>
      <c r="F891">
        <v>1695.0719999999999</v>
      </c>
      <c r="G891">
        <v>1284.549</v>
      </c>
      <c r="H891">
        <v>1094.8969999999999</v>
      </c>
      <c r="I891">
        <v>2713.22</v>
      </c>
      <c r="J891">
        <v>21785.54</v>
      </c>
      <c r="K891">
        <v>28545.57</v>
      </c>
      <c r="L891">
        <v>5316.77</v>
      </c>
      <c r="M891">
        <v>249.66839999999999</v>
      </c>
      <c r="N891">
        <v>201.1163</v>
      </c>
      <c r="O891">
        <v>376.3963</v>
      </c>
      <c r="P891">
        <v>2014.98</v>
      </c>
      <c r="Q891">
        <v>1950.4</v>
      </c>
      <c r="R891">
        <v>1165.2288000000001</v>
      </c>
      <c r="S891">
        <v>128.33580000000001</v>
      </c>
      <c r="T891">
        <v>477.88380000000001</v>
      </c>
      <c r="U891">
        <v>600.03219999999999</v>
      </c>
      <c r="V891">
        <v>100.46372684733858</v>
      </c>
      <c r="W891">
        <v>98.410399999999996</v>
      </c>
      <c r="X891">
        <v>1504.18</v>
      </c>
      <c r="Y891">
        <v>1036.1500000000001</v>
      </c>
      <c r="Z891">
        <v>1374.5130999999999</v>
      </c>
    </row>
    <row r="892" spans="1:26" hidden="1">
      <c r="A892" s="8">
        <v>43285</v>
      </c>
      <c r="B892">
        <v>215.56309999999999</v>
      </c>
      <c r="C892">
        <v>471.48700000000002</v>
      </c>
      <c r="D892">
        <v>906.82899999999995</v>
      </c>
      <c r="E892">
        <v>784.87</v>
      </c>
      <c r="F892">
        <v>1692.8240000000001</v>
      </c>
      <c r="G892">
        <v>1280.3109999999999</v>
      </c>
      <c r="H892">
        <v>1095.1790000000001</v>
      </c>
      <c r="I892" t="e">
        <v>#N/A</v>
      </c>
      <c r="J892">
        <v>21717.040000000001</v>
      </c>
      <c r="K892">
        <v>28241.67</v>
      </c>
      <c r="L892">
        <v>5320.5</v>
      </c>
      <c r="M892">
        <v>249.59059999999999</v>
      </c>
      <c r="N892">
        <v>201.065</v>
      </c>
      <c r="O892">
        <v>376.80200000000002</v>
      </c>
      <c r="P892" t="e">
        <v>#N/A</v>
      </c>
      <c r="Q892" t="e">
        <v>#N/A</v>
      </c>
      <c r="R892" t="e">
        <v>#N/A</v>
      </c>
      <c r="S892">
        <v>128.67009999999999</v>
      </c>
      <c r="T892">
        <v>477.93579999999997</v>
      </c>
      <c r="U892">
        <v>600.22349999999994</v>
      </c>
      <c r="V892">
        <v>100.46271189522264</v>
      </c>
      <c r="W892">
        <v>98.414199999999994</v>
      </c>
      <c r="X892">
        <v>1504.1617000000001</v>
      </c>
      <c r="Y892" t="e">
        <v>#N/A</v>
      </c>
      <c r="Z892">
        <v>1374.7211</v>
      </c>
    </row>
    <row r="893" spans="1:26">
      <c r="A893" s="8">
        <v>43286</v>
      </c>
      <c r="B893">
        <v>216.48310000000001</v>
      </c>
      <c r="C893">
        <v>473.11799999999999</v>
      </c>
      <c r="D893">
        <v>919.404</v>
      </c>
      <c r="E893">
        <v>790.65200000000004</v>
      </c>
      <c r="F893">
        <v>1701.2429999999999</v>
      </c>
      <c r="G893">
        <v>1285.8579999999999</v>
      </c>
      <c r="H893">
        <v>1100.2760000000001</v>
      </c>
      <c r="I893">
        <v>2736.61</v>
      </c>
      <c r="J893">
        <v>21546.99</v>
      </c>
      <c r="K893">
        <v>28182.09</v>
      </c>
      <c r="L893">
        <v>5366.32</v>
      </c>
      <c r="M893">
        <v>249.4658</v>
      </c>
      <c r="N893">
        <v>201.16589999999999</v>
      </c>
      <c r="O893">
        <v>377.5763</v>
      </c>
      <c r="P893">
        <v>2015.82</v>
      </c>
      <c r="Q893">
        <v>1951.4</v>
      </c>
      <c r="R893">
        <v>1165.4919</v>
      </c>
      <c r="S893">
        <v>128.88980000000001</v>
      </c>
      <c r="T893">
        <v>478.78739999999999</v>
      </c>
      <c r="U893">
        <v>601.22140000000002</v>
      </c>
      <c r="V893">
        <v>100.46169694310669</v>
      </c>
      <c r="W893">
        <v>98.411699999999996</v>
      </c>
      <c r="X893">
        <v>1515.4202</v>
      </c>
      <c r="Y893">
        <v>1048.8699999999999</v>
      </c>
      <c r="Z893">
        <v>1377.7138</v>
      </c>
    </row>
    <row r="894" spans="1:26">
      <c r="A894" s="8">
        <v>43287</v>
      </c>
      <c r="B894">
        <v>216.91550000000001</v>
      </c>
      <c r="C894">
        <v>474.52199999999999</v>
      </c>
      <c r="D894">
        <v>916.62099999999998</v>
      </c>
      <c r="E894">
        <v>791.63300000000004</v>
      </c>
      <c r="F894">
        <v>1715.4259999999999</v>
      </c>
      <c r="G894">
        <v>1290.3420000000001</v>
      </c>
      <c r="H894">
        <v>1105.9739999999999</v>
      </c>
      <c r="I894">
        <v>2759.82</v>
      </c>
      <c r="J894">
        <v>21788.14</v>
      </c>
      <c r="K894">
        <v>28315.62</v>
      </c>
      <c r="L894">
        <v>5375.77</v>
      </c>
      <c r="M894">
        <v>249.47550000000001</v>
      </c>
      <c r="N894">
        <v>201.3159</v>
      </c>
      <c r="O894">
        <v>378.11219999999997</v>
      </c>
      <c r="P894">
        <v>2018.09</v>
      </c>
      <c r="Q894">
        <v>1953.33</v>
      </c>
      <c r="R894">
        <v>1166.173</v>
      </c>
      <c r="S894">
        <v>129.36279999999999</v>
      </c>
      <c r="T894">
        <v>479.94659999999999</v>
      </c>
      <c r="U894">
        <v>602.63509999999997</v>
      </c>
      <c r="V894">
        <v>100.46069277196924</v>
      </c>
      <c r="W894">
        <v>98.405500000000004</v>
      </c>
      <c r="X894">
        <v>1527.1857</v>
      </c>
      <c r="Y894">
        <v>1053.5999999999999</v>
      </c>
      <c r="Z894">
        <v>1383.0519999999999</v>
      </c>
    </row>
    <row r="895" spans="1:26">
      <c r="A895" s="8">
        <v>43290</v>
      </c>
      <c r="B895">
        <v>218.2216</v>
      </c>
      <c r="C895">
        <v>478.23399999999998</v>
      </c>
      <c r="D895">
        <v>925.49400000000003</v>
      </c>
      <c r="E895">
        <v>797.31899999999996</v>
      </c>
      <c r="F895">
        <v>1731.6089999999999</v>
      </c>
      <c r="G895">
        <v>1298.511</v>
      </c>
      <c r="H895">
        <v>1114.5450000000001</v>
      </c>
      <c r="I895">
        <v>2784.17</v>
      </c>
      <c r="J895">
        <v>22052.18</v>
      </c>
      <c r="K895">
        <v>28688.5</v>
      </c>
      <c r="L895">
        <v>5398.11</v>
      </c>
      <c r="M895">
        <v>249.49</v>
      </c>
      <c r="N895">
        <v>201.84469999999999</v>
      </c>
      <c r="O895">
        <v>378.80880000000002</v>
      </c>
      <c r="P895">
        <v>2016.53</v>
      </c>
      <c r="Q895">
        <v>1957.67</v>
      </c>
      <c r="R895">
        <v>1166.7591</v>
      </c>
      <c r="S895">
        <v>130.09180000000001</v>
      </c>
      <c r="T895">
        <v>479.6585</v>
      </c>
      <c r="U895">
        <v>602.10389999999995</v>
      </c>
      <c r="V895">
        <v>100.45765869659988</v>
      </c>
      <c r="W895">
        <v>98.415000000000006</v>
      </c>
      <c r="X895">
        <v>1539.8948</v>
      </c>
      <c r="Y895">
        <v>1044.21</v>
      </c>
      <c r="Z895">
        <v>1394.7574999999999</v>
      </c>
    </row>
    <row r="896" spans="1:26">
      <c r="A896" s="8">
        <v>43291</v>
      </c>
      <c r="B896">
        <v>219.16739999999999</v>
      </c>
      <c r="C896">
        <v>481.185</v>
      </c>
      <c r="D896">
        <v>923.09900000000005</v>
      </c>
      <c r="E896">
        <v>797.45399999999995</v>
      </c>
      <c r="F896">
        <v>1735.7739999999999</v>
      </c>
      <c r="G896">
        <v>1307.0139999999999</v>
      </c>
      <c r="H896">
        <v>1117.556</v>
      </c>
      <c r="I896">
        <v>2793.84</v>
      </c>
      <c r="J896">
        <v>22196.89</v>
      </c>
      <c r="K896">
        <v>28682.25</v>
      </c>
      <c r="L896">
        <v>5434.36</v>
      </c>
      <c r="M896">
        <v>249.4273</v>
      </c>
      <c r="N896">
        <v>201.8409</v>
      </c>
      <c r="O896">
        <v>379.69720000000001</v>
      </c>
      <c r="P896">
        <v>2015.85</v>
      </c>
      <c r="Q896">
        <v>1960.52</v>
      </c>
      <c r="R896">
        <v>1166.7487000000001</v>
      </c>
      <c r="S896">
        <v>130.08969999999999</v>
      </c>
      <c r="T896">
        <v>478.66140000000001</v>
      </c>
      <c r="U896">
        <v>600.38869999999997</v>
      </c>
      <c r="V896">
        <v>100.45665452546243</v>
      </c>
      <c r="W896">
        <v>98.435500000000005</v>
      </c>
      <c r="X896">
        <v>1542.4478999999999</v>
      </c>
      <c r="Y896">
        <v>1047.03</v>
      </c>
      <c r="Z896">
        <v>1401.2557999999999</v>
      </c>
    </row>
    <row r="897" spans="1:26">
      <c r="A897" s="8">
        <v>43292</v>
      </c>
      <c r="B897">
        <v>216.3689</v>
      </c>
      <c r="C897">
        <v>475.899</v>
      </c>
      <c r="D897">
        <v>906.00800000000004</v>
      </c>
      <c r="E897">
        <v>785.88800000000003</v>
      </c>
      <c r="F897">
        <v>1723.377</v>
      </c>
      <c r="G897">
        <v>1293.585</v>
      </c>
      <c r="H897">
        <v>1106.6420000000001</v>
      </c>
      <c r="I897">
        <v>2774.02</v>
      </c>
      <c r="J897">
        <v>21932.21</v>
      </c>
      <c r="K897">
        <v>28311.69</v>
      </c>
      <c r="L897">
        <v>5353.93</v>
      </c>
      <c r="M897">
        <v>249.41370000000001</v>
      </c>
      <c r="N897">
        <v>201.3314</v>
      </c>
      <c r="O897">
        <v>379.26209999999998</v>
      </c>
      <c r="P897">
        <v>2018.8</v>
      </c>
      <c r="Q897">
        <v>1959.22</v>
      </c>
      <c r="R897">
        <v>1167.8520000000001</v>
      </c>
      <c r="S897">
        <v>129.77670000000001</v>
      </c>
      <c r="T897">
        <v>478.83199999999999</v>
      </c>
      <c r="U897">
        <v>600.42719999999997</v>
      </c>
      <c r="V897">
        <v>100.45563957334649</v>
      </c>
      <c r="W897">
        <v>98.424400000000006</v>
      </c>
      <c r="X897">
        <v>1529.1415</v>
      </c>
      <c r="Y897">
        <v>1044.3699999999999</v>
      </c>
      <c r="Z897">
        <v>1390.7804000000001</v>
      </c>
    </row>
    <row r="898" spans="1:26">
      <c r="A898" s="8">
        <v>43293</v>
      </c>
      <c r="B898">
        <v>218.02770000000001</v>
      </c>
      <c r="C898">
        <v>479.24200000000002</v>
      </c>
      <c r="D898">
        <v>901.45500000000004</v>
      </c>
      <c r="E898">
        <v>790.06399999999996</v>
      </c>
      <c r="F898">
        <v>1742.0630000000001</v>
      </c>
      <c r="G898">
        <v>1306.0719999999999</v>
      </c>
      <c r="H898">
        <v>1111.088</v>
      </c>
      <c r="I898">
        <v>2798.29</v>
      </c>
      <c r="J898">
        <v>22187.96</v>
      </c>
      <c r="K898">
        <v>28480.83</v>
      </c>
      <c r="L898">
        <v>5405.9</v>
      </c>
      <c r="M898">
        <v>249.6163</v>
      </c>
      <c r="N898">
        <v>201.98740000000001</v>
      </c>
      <c r="O898">
        <v>379.61430000000001</v>
      </c>
      <c r="P898">
        <v>2018.74</v>
      </c>
      <c r="Q898">
        <v>1961.54</v>
      </c>
      <c r="R898">
        <v>1168.0880999999999</v>
      </c>
      <c r="S898">
        <v>129.3698</v>
      </c>
      <c r="T898">
        <v>477.60899999999998</v>
      </c>
      <c r="U898">
        <v>598.10720000000003</v>
      </c>
      <c r="V898">
        <v>100.45462462123054</v>
      </c>
      <c r="W898">
        <v>98.4131</v>
      </c>
      <c r="X898">
        <v>1538.2175</v>
      </c>
      <c r="Y898">
        <v>1046.29</v>
      </c>
      <c r="Z898">
        <v>1405.0787</v>
      </c>
    </row>
    <row r="899" spans="1:26">
      <c r="A899" s="8">
        <v>43294</v>
      </c>
      <c r="B899">
        <v>218.44409999999999</v>
      </c>
      <c r="C899">
        <v>479.54300000000001</v>
      </c>
      <c r="D899">
        <v>908.84</v>
      </c>
      <c r="E899">
        <v>790.73400000000004</v>
      </c>
      <c r="F899">
        <v>1748.671</v>
      </c>
      <c r="G899">
        <v>1310.9179999999999</v>
      </c>
      <c r="H899">
        <v>1111.7809999999999</v>
      </c>
      <c r="I899">
        <v>2801.31</v>
      </c>
      <c r="J899">
        <v>22597.35</v>
      </c>
      <c r="K899">
        <v>28525.439999999999</v>
      </c>
      <c r="L899">
        <v>5429.2</v>
      </c>
      <c r="M899">
        <v>249.95509999999999</v>
      </c>
      <c r="N899">
        <v>201.6148</v>
      </c>
      <c r="O899">
        <v>380.06009999999998</v>
      </c>
      <c r="P899">
        <v>2021.77</v>
      </c>
      <c r="Q899">
        <v>1963</v>
      </c>
      <c r="R899">
        <v>1168.6723</v>
      </c>
      <c r="S899">
        <v>129.46719999999999</v>
      </c>
      <c r="T899">
        <v>477.8768</v>
      </c>
      <c r="U899">
        <v>598.31129999999996</v>
      </c>
      <c r="V899">
        <v>100.4536104391845</v>
      </c>
      <c r="W899">
        <v>98.412899999999993</v>
      </c>
      <c r="X899">
        <v>1541.2277999999999</v>
      </c>
      <c r="Y899">
        <v>1043.83</v>
      </c>
      <c r="Z899">
        <v>1409.1926000000001</v>
      </c>
    </row>
    <row r="900" spans="1:26" hidden="1">
      <c r="A900" s="8">
        <v>43297</v>
      </c>
      <c r="B900">
        <v>217.72190000000001</v>
      </c>
      <c r="C900">
        <v>480.24900000000002</v>
      </c>
      <c r="D900">
        <v>901.31600000000003</v>
      </c>
      <c r="E900">
        <v>787.23199999999997</v>
      </c>
      <c r="F900">
        <v>1743.972</v>
      </c>
      <c r="G900">
        <v>1309.356</v>
      </c>
      <c r="H900">
        <v>1109.896</v>
      </c>
      <c r="I900">
        <v>2798.43</v>
      </c>
      <c r="J900" t="e">
        <v>#N/A</v>
      </c>
      <c r="K900">
        <v>28539.66</v>
      </c>
      <c r="L900">
        <v>5409.43</v>
      </c>
      <c r="M900">
        <v>249.61420000000001</v>
      </c>
      <c r="N900">
        <v>201.9607</v>
      </c>
      <c r="O900">
        <v>380.24680000000001</v>
      </c>
      <c r="P900">
        <v>2019.25</v>
      </c>
      <c r="Q900">
        <v>1963.35</v>
      </c>
      <c r="R900">
        <v>1168.9942000000001</v>
      </c>
      <c r="S900">
        <v>129.4325</v>
      </c>
      <c r="T900">
        <v>477.97559999999999</v>
      </c>
      <c r="U900">
        <v>598.42150000000004</v>
      </c>
      <c r="V900">
        <v>100.45057636381516</v>
      </c>
      <c r="W900">
        <v>98.403700000000001</v>
      </c>
      <c r="X900">
        <v>1539.1886</v>
      </c>
      <c r="Y900">
        <v>1037.93</v>
      </c>
      <c r="Z900">
        <v>1404.117</v>
      </c>
    </row>
    <row r="901" spans="1:26">
      <c r="A901" s="8">
        <v>43298</v>
      </c>
      <c r="B901">
        <v>218.24719999999999</v>
      </c>
      <c r="C901">
        <v>481.495</v>
      </c>
      <c r="D901">
        <v>896.01599999999996</v>
      </c>
      <c r="E901">
        <v>788.43299999999999</v>
      </c>
      <c r="F901">
        <v>1751.4</v>
      </c>
      <c r="G901">
        <v>1314.069</v>
      </c>
      <c r="H901">
        <v>1112.5509999999999</v>
      </c>
      <c r="I901">
        <v>2809.55</v>
      </c>
      <c r="J901">
        <v>22697.360000000001</v>
      </c>
      <c r="K901">
        <v>28181.68</v>
      </c>
      <c r="L901">
        <v>5422.54</v>
      </c>
      <c r="M901">
        <v>250.1395</v>
      </c>
      <c r="N901">
        <v>202.1208</v>
      </c>
      <c r="O901">
        <v>380.19690000000003</v>
      </c>
      <c r="P901">
        <v>2018.7</v>
      </c>
      <c r="Q901">
        <v>1963.56</v>
      </c>
      <c r="R901">
        <v>1168.9829999999999</v>
      </c>
      <c r="S901">
        <v>129.75559999999999</v>
      </c>
      <c r="T901">
        <v>477.51049999999998</v>
      </c>
      <c r="U901">
        <v>597.76350000000002</v>
      </c>
      <c r="V901">
        <v>100.4495621817691</v>
      </c>
      <c r="W901">
        <v>98.406300000000002</v>
      </c>
      <c r="X901">
        <v>1545.2052000000001</v>
      </c>
      <c r="Y901">
        <v>1030.6300000000001</v>
      </c>
      <c r="Z901">
        <v>1411.6261</v>
      </c>
    </row>
    <row r="902" spans="1:26">
      <c r="A902" s="8">
        <v>43299</v>
      </c>
      <c r="B902">
        <v>219.50530000000001</v>
      </c>
      <c r="C902">
        <v>483.45</v>
      </c>
      <c r="D902">
        <v>892.25</v>
      </c>
      <c r="E902">
        <v>792.27300000000002</v>
      </c>
      <c r="F902">
        <v>1757.0809999999999</v>
      </c>
      <c r="G902">
        <v>1324.0830000000001</v>
      </c>
      <c r="H902">
        <v>1115.047</v>
      </c>
      <c r="I902">
        <v>2815.62</v>
      </c>
      <c r="J902">
        <v>22794.19</v>
      </c>
      <c r="K902">
        <v>28117.42</v>
      </c>
      <c r="L902">
        <v>5447.44</v>
      </c>
      <c r="M902">
        <v>250.05699999999999</v>
      </c>
      <c r="N902">
        <v>202.17939999999999</v>
      </c>
      <c r="O902">
        <v>380.09960000000001</v>
      </c>
      <c r="P902">
        <v>2017.98</v>
      </c>
      <c r="Q902">
        <v>1964.45</v>
      </c>
      <c r="R902">
        <v>1169.2173</v>
      </c>
      <c r="S902">
        <v>129.2792</v>
      </c>
      <c r="T902">
        <v>476.72239999999999</v>
      </c>
      <c r="U902">
        <v>596.59550000000002</v>
      </c>
      <c r="V902">
        <v>100.44854722965317</v>
      </c>
      <c r="W902">
        <v>98.440700000000007</v>
      </c>
      <c r="X902">
        <v>1548.5302999999999</v>
      </c>
      <c r="Y902">
        <v>1025.58</v>
      </c>
      <c r="Z902">
        <v>1418.84</v>
      </c>
    </row>
    <row r="903" spans="1:26">
      <c r="A903" s="8">
        <v>43300</v>
      </c>
      <c r="B903">
        <v>219.06489999999999</v>
      </c>
      <c r="C903">
        <v>481.61799999999999</v>
      </c>
      <c r="D903">
        <v>884.94399999999996</v>
      </c>
      <c r="E903">
        <v>791.22400000000005</v>
      </c>
      <c r="F903">
        <v>1751.8989999999999</v>
      </c>
      <c r="G903">
        <v>1320.402</v>
      </c>
      <c r="H903">
        <v>1113.3900000000001</v>
      </c>
      <c r="I903">
        <v>2804.49</v>
      </c>
      <c r="J903">
        <v>22764.68</v>
      </c>
      <c r="K903">
        <v>28010.86</v>
      </c>
      <c r="L903">
        <v>5417.07</v>
      </c>
      <c r="M903">
        <v>250.08500000000001</v>
      </c>
      <c r="N903">
        <v>202.17519999999999</v>
      </c>
      <c r="O903">
        <v>379.94630000000001</v>
      </c>
      <c r="P903">
        <v>2021.15</v>
      </c>
      <c r="Q903">
        <v>1964.51</v>
      </c>
      <c r="R903">
        <v>1169.4482</v>
      </c>
      <c r="S903">
        <v>128.65899999999999</v>
      </c>
      <c r="T903">
        <v>476.54270000000002</v>
      </c>
      <c r="U903">
        <v>596.12530000000004</v>
      </c>
      <c r="V903">
        <v>100.44752303669856</v>
      </c>
      <c r="W903">
        <v>98.446299999999994</v>
      </c>
      <c r="X903">
        <v>1544.1083000000001</v>
      </c>
      <c r="Y903">
        <v>1037.23</v>
      </c>
      <c r="Z903">
        <v>1416.9295999999999</v>
      </c>
    </row>
    <row r="904" spans="1:26">
      <c r="A904" s="8">
        <v>43301</v>
      </c>
      <c r="B904">
        <v>218.70410000000001</v>
      </c>
      <c r="C904">
        <v>480.54500000000002</v>
      </c>
      <c r="D904">
        <v>882.68899999999996</v>
      </c>
      <c r="E904">
        <v>789.77200000000005</v>
      </c>
      <c r="F904">
        <v>1751.711</v>
      </c>
      <c r="G904">
        <v>1319.4390000000001</v>
      </c>
      <c r="H904">
        <v>1112.308</v>
      </c>
      <c r="I904">
        <v>2801.83</v>
      </c>
      <c r="J904">
        <v>22697.88</v>
      </c>
      <c r="K904">
        <v>28224.48</v>
      </c>
      <c r="L904">
        <v>5398.32</v>
      </c>
      <c r="M904">
        <v>249.48779999999999</v>
      </c>
      <c r="N904">
        <v>201.3657</v>
      </c>
      <c r="O904">
        <v>379.48770000000002</v>
      </c>
      <c r="P904">
        <v>2016.27</v>
      </c>
      <c r="Q904">
        <v>1964.7</v>
      </c>
      <c r="R904">
        <v>1169.5027</v>
      </c>
      <c r="S904">
        <v>129.34180000000001</v>
      </c>
      <c r="T904">
        <v>477.80439999999999</v>
      </c>
      <c r="U904">
        <v>598.5394</v>
      </c>
      <c r="V904">
        <v>100.44649807367401</v>
      </c>
      <c r="W904">
        <v>98.447299999999998</v>
      </c>
      <c r="X904">
        <v>1547.7568000000001</v>
      </c>
      <c r="Y904">
        <v>1027.54</v>
      </c>
      <c r="Z904">
        <v>1408.1965</v>
      </c>
    </row>
    <row r="905" spans="1:26">
      <c r="A905" s="8">
        <v>43304</v>
      </c>
      <c r="B905">
        <v>218.33930000000001</v>
      </c>
      <c r="C905">
        <v>478.65300000000002</v>
      </c>
      <c r="D905">
        <v>890.04600000000005</v>
      </c>
      <c r="E905">
        <v>789.85</v>
      </c>
      <c r="F905">
        <v>1747.758</v>
      </c>
      <c r="G905">
        <v>1313.0070000000001</v>
      </c>
      <c r="H905">
        <v>1113.864</v>
      </c>
      <c r="I905">
        <v>2806.98</v>
      </c>
      <c r="J905">
        <v>22396.99</v>
      </c>
      <c r="K905">
        <v>28256.12</v>
      </c>
      <c r="L905">
        <v>5378.25</v>
      </c>
      <c r="M905">
        <v>249.12360000000001</v>
      </c>
      <c r="N905">
        <v>201.697</v>
      </c>
      <c r="O905">
        <v>379.59710000000001</v>
      </c>
      <c r="P905">
        <v>2009.32</v>
      </c>
      <c r="Q905">
        <v>1965.77</v>
      </c>
      <c r="R905">
        <v>1168.4543000000001</v>
      </c>
      <c r="S905">
        <v>129.3169</v>
      </c>
      <c r="T905">
        <v>476.68430000000001</v>
      </c>
      <c r="U905">
        <v>597.16459999999995</v>
      </c>
      <c r="V905">
        <v>100.44342472474025</v>
      </c>
      <c r="W905">
        <v>98.436000000000007</v>
      </c>
      <c r="X905">
        <v>1546.5975000000001</v>
      </c>
      <c r="Y905">
        <v>1025.9100000000001</v>
      </c>
      <c r="Z905">
        <v>1408.9086</v>
      </c>
    </row>
    <row r="906" spans="1:26">
      <c r="A906" s="8">
        <v>43305</v>
      </c>
      <c r="B906">
        <v>220.20079999999999</v>
      </c>
      <c r="C906">
        <v>481.80900000000003</v>
      </c>
      <c r="D906">
        <v>894.84699999999998</v>
      </c>
      <c r="E906">
        <v>797.12300000000005</v>
      </c>
      <c r="F906">
        <v>1753.2629999999999</v>
      </c>
      <c r="G906">
        <v>1320.479</v>
      </c>
      <c r="H906">
        <v>1119.9659999999999</v>
      </c>
      <c r="I906">
        <v>2820.4</v>
      </c>
      <c r="J906">
        <v>22510.48</v>
      </c>
      <c r="K906">
        <v>28662.57</v>
      </c>
      <c r="L906">
        <v>5434.19</v>
      </c>
      <c r="M906">
        <v>249.29409999999999</v>
      </c>
      <c r="N906">
        <v>201.83930000000001</v>
      </c>
      <c r="O906">
        <v>380.06360000000001</v>
      </c>
      <c r="P906">
        <v>2012.33</v>
      </c>
      <c r="Q906">
        <v>1967.4</v>
      </c>
      <c r="R906">
        <v>1167.9395</v>
      </c>
      <c r="S906">
        <v>129.46629999999999</v>
      </c>
      <c r="T906">
        <v>477.3211</v>
      </c>
      <c r="U906">
        <v>597.86249999999995</v>
      </c>
      <c r="V906">
        <v>100.44240053178564</v>
      </c>
      <c r="W906">
        <v>98.443600000000004</v>
      </c>
      <c r="X906">
        <v>1551.7398000000001</v>
      </c>
      <c r="Y906">
        <v>1020.85</v>
      </c>
      <c r="Z906">
        <v>1415.2401</v>
      </c>
    </row>
    <row r="907" spans="1:26">
      <c r="A907" s="8">
        <v>43306</v>
      </c>
      <c r="B907">
        <v>219.60400000000001</v>
      </c>
      <c r="C907">
        <v>480.95299999999997</v>
      </c>
      <c r="D907">
        <v>900.53499999999997</v>
      </c>
      <c r="E907">
        <v>793.62199999999996</v>
      </c>
      <c r="F907">
        <v>1765.0989999999999</v>
      </c>
      <c r="G907">
        <v>1317.64</v>
      </c>
      <c r="H907">
        <v>1123.105</v>
      </c>
      <c r="I907">
        <v>2846.07</v>
      </c>
      <c r="J907">
        <v>22614.25</v>
      </c>
      <c r="K907">
        <v>28920.9</v>
      </c>
      <c r="L907">
        <v>5426.41</v>
      </c>
      <c r="M907">
        <v>249.4314</v>
      </c>
      <c r="N907">
        <v>201.9462</v>
      </c>
      <c r="O907">
        <v>380.31110000000001</v>
      </c>
      <c r="P907">
        <v>2014.16</v>
      </c>
      <c r="Q907">
        <v>1968.01</v>
      </c>
      <c r="R907">
        <v>1168.0624</v>
      </c>
      <c r="S907">
        <v>130.25579999999999</v>
      </c>
      <c r="T907">
        <v>477.51490000000001</v>
      </c>
      <c r="U907">
        <v>598.23159999999996</v>
      </c>
      <c r="V907">
        <v>100.44137556876112</v>
      </c>
      <c r="W907">
        <v>98.440200000000004</v>
      </c>
      <c r="X907">
        <v>1560.9471000000001</v>
      </c>
      <c r="Y907">
        <v>1028.3</v>
      </c>
      <c r="Z907">
        <v>1427.2719999999999</v>
      </c>
    </row>
    <row r="908" spans="1:26">
      <c r="A908" s="8">
        <v>43307</v>
      </c>
      <c r="B908">
        <v>221.35489999999999</v>
      </c>
      <c r="C908">
        <v>482.73599999999999</v>
      </c>
      <c r="D908">
        <v>906.34400000000005</v>
      </c>
      <c r="E908">
        <v>798.53099999999995</v>
      </c>
      <c r="F908">
        <v>1760.559</v>
      </c>
      <c r="G908">
        <v>1327.152</v>
      </c>
      <c r="H908">
        <v>1128.0709999999999</v>
      </c>
      <c r="I908">
        <v>2837.44</v>
      </c>
      <c r="J908">
        <v>22586.87</v>
      </c>
      <c r="K908">
        <v>28781.14</v>
      </c>
      <c r="L908">
        <v>5480.55</v>
      </c>
      <c r="M908">
        <v>249.26230000000001</v>
      </c>
      <c r="N908">
        <v>201.94210000000001</v>
      </c>
      <c r="O908">
        <v>380.7722</v>
      </c>
      <c r="P908">
        <v>2011.05</v>
      </c>
      <c r="Q908">
        <v>1970.18</v>
      </c>
      <c r="R908">
        <v>1167.1718000000001</v>
      </c>
      <c r="S908">
        <v>130.4905</v>
      </c>
      <c r="T908">
        <v>476.82119999999998</v>
      </c>
      <c r="U908">
        <v>597.13890000000004</v>
      </c>
      <c r="V908">
        <v>100.44036138671508</v>
      </c>
      <c r="W908">
        <v>98.471599999999995</v>
      </c>
      <c r="X908">
        <v>1566.2611999999999</v>
      </c>
      <c r="Y908">
        <v>1031.6199999999999</v>
      </c>
      <c r="Z908">
        <v>1427.4271000000001</v>
      </c>
    </row>
    <row r="909" spans="1:26">
      <c r="A909" s="8">
        <v>43308</v>
      </c>
      <c r="B909">
        <v>222.25389999999999</v>
      </c>
      <c r="C909">
        <v>484.95299999999997</v>
      </c>
      <c r="D909">
        <v>905.83100000000002</v>
      </c>
      <c r="E909">
        <v>804.19600000000003</v>
      </c>
      <c r="F909">
        <v>1750.4190000000001</v>
      </c>
      <c r="G909">
        <v>1329.5619999999999</v>
      </c>
      <c r="H909">
        <v>1128.653</v>
      </c>
      <c r="I909">
        <v>2818.82</v>
      </c>
      <c r="J909">
        <v>22712.75</v>
      </c>
      <c r="K909">
        <v>28804.28</v>
      </c>
      <c r="L909">
        <v>5511.76</v>
      </c>
      <c r="M909">
        <v>249.13560000000001</v>
      </c>
      <c r="N909">
        <v>201.93620000000001</v>
      </c>
      <c r="O909">
        <v>380.95409999999998</v>
      </c>
      <c r="P909">
        <v>2012.76</v>
      </c>
      <c r="Q909">
        <v>1971.04</v>
      </c>
      <c r="R909">
        <v>1167.2605000000001</v>
      </c>
      <c r="S909">
        <v>130.75360000000001</v>
      </c>
      <c r="T909">
        <v>476.85199999999998</v>
      </c>
      <c r="U909">
        <v>596.99919999999997</v>
      </c>
      <c r="V909">
        <v>100.43933642369053</v>
      </c>
      <c r="W909">
        <v>98.522900000000007</v>
      </c>
      <c r="X909">
        <v>1560.8126999999999</v>
      </c>
      <c r="Y909">
        <v>1020.41</v>
      </c>
      <c r="Z909">
        <v>1422.8417999999999</v>
      </c>
    </row>
    <row r="910" spans="1:26">
      <c r="A910" s="8">
        <v>43311</v>
      </c>
      <c r="B910">
        <v>221.62530000000001</v>
      </c>
      <c r="C910">
        <v>483.77300000000002</v>
      </c>
      <c r="D910">
        <v>913.07100000000003</v>
      </c>
      <c r="E910">
        <v>804.79499999999996</v>
      </c>
      <c r="F910">
        <v>1732.825</v>
      </c>
      <c r="G910">
        <v>1323.614</v>
      </c>
      <c r="H910">
        <v>1129.8030000000001</v>
      </c>
      <c r="I910">
        <v>2802.6</v>
      </c>
      <c r="J910">
        <v>22544.84</v>
      </c>
      <c r="K910">
        <v>28733.13</v>
      </c>
      <c r="L910">
        <v>5491.22</v>
      </c>
      <c r="M910">
        <v>248.517</v>
      </c>
      <c r="N910">
        <v>201.11160000000001</v>
      </c>
      <c r="O910">
        <v>380.75459999999998</v>
      </c>
      <c r="P910">
        <v>2011.77</v>
      </c>
      <c r="Q910">
        <v>1972.41</v>
      </c>
      <c r="R910">
        <v>1167.557</v>
      </c>
      <c r="S910">
        <v>130.7276</v>
      </c>
      <c r="T910">
        <v>476.97199999999998</v>
      </c>
      <c r="U910">
        <v>596.9248</v>
      </c>
      <c r="V910">
        <v>100.43627308566536</v>
      </c>
      <c r="W910">
        <v>98.558499999999995</v>
      </c>
      <c r="X910">
        <v>1553.5392999999999</v>
      </c>
      <c r="Y910">
        <v>1021.28</v>
      </c>
      <c r="Z910">
        <v>1408.3986</v>
      </c>
    </row>
    <row r="911" spans="1:26">
      <c r="A911" s="8">
        <v>43312</v>
      </c>
      <c r="B911">
        <v>222.11410000000001</v>
      </c>
      <c r="C911">
        <v>483.41699999999997</v>
      </c>
      <c r="D911">
        <v>920.74400000000003</v>
      </c>
      <c r="E911">
        <v>809.14200000000005</v>
      </c>
      <c r="F911">
        <v>1737.066</v>
      </c>
      <c r="G911">
        <v>1323.0060000000001</v>
      </c>
      <c r="H911">
        <v>1133.5029999999999</v>
      </c>
      <c r="I911">
        <v>2816.29</v>
      </c>
      <c r="J911">
        <v>22553.72</v>
      </c>
      <c r="K911">
        <v>28583.01</v>
      </c>
      <c r="L911">
        <v>5511.3</v>
      </c>
      <c r="M911">
        <v>248.8279</v>
      </c>
      <c r="N911">
        <v>201.7149</v>
      </c>
      <c r="O911">
        <v>380.89460000000003</v>
      </c>
      <c r="P911">
        <v>2013.76</v>
      </c>
      <c r="Q911">
        <v>1974.4</v>
      </c>
      <c r="R911">
        <v>1167.4160999999999</v>
      </c>
      <c r="S911">
        <v>130.59639999999999</v>
      </c>
      <c r="T911">
        <v>476.86239999999998</v>
      </c>
      <c r="U911">
        <v>596.51589999999999</v>
      </c>
      <c r="V911">
        <v>100.43525890361931</v>
      </c>
      <c r="W911">
        <v>98.582899999999995</v>
      </c>
      <c r="X911">
        <v>1559.1760999999999</v>
      </c>
      <c r="Y911">
        <v>1039.18</v>
      </c>
      <c r="Z911">
        <v>1412.3752999999999</v>
      </c>
    </row>
    <row r="912" spans="1:26">
      <c r="A912" s="8">
        <v>43313</v>
      </c>
      <c r="B912">
        <v>221.04349999999999</v>
      </c>
      <c r="C912">
        <v>482.78</v>
      </c>
      <c r="D912">
        <v>921.19200000000001</v>
      </c>
      <c r="E912">
        <v>802.79200000000003</v>
      </c>
      <c r="F912">
        <v>1740.213</v>
      </c>
      <c r="G912">
        <v>1320.394</v>
      </c>
      <c r="H912">
        <v>1129.2329999999999</v>
      </c>
      <c r="I912">
        <v>2813.36</v>
      </c>
      <c r="J912">
        <v>22746.7</v>
      </c>
      <c r="K912">
        <v>28340.74</v>
      </c>
      <c r="L912">
        <v>5498.37</v>
      </c>
      <c r="M912">
        <v>248.20099999999999</v>
      </c>
      <c r="N912">
        <v>201.4649</v>
      </c>
      <c r="O912">
        <v>381.3075</v>
      </c>
      <c r="P912">
        <v>2009.79</v>
      </c>
      <c r="Q912">
        <v>1974.99</v>
      </c>
      <c r="R912">
        <v>1166.346</v>
      </c>
      <c r="S912">
        <v>130.53149999999999</v>
      </c>
      <c r="T912">
        <v>475.28550000000001</v>
      </c>
      <c r="U912">
        <v>594.03250000000003</v>
      </c>
      <c r="V912">
        <v>100.43426474339041</v>
      </c>
      <c r="W912">
        <v>98.588999999999999</v>
      </c>
      <c r="X912">
        <v>1556.1506999999999</v>
      </c>
      <c r="Y912">
        <v>1045.2</v>
      </c>
      <c r="Z912">
        <v>1415.4002</v>
      </c>
    </row>
    <row r="913" spans="1:26">
      <c r="A913" s="8">
        <v>43314</v>
      </c>
      <c r="B913">
        <v>219.2799</v>
      </c>
      <c r="C913">
        <v>479.04300000000001</v>
      </c>
      <c r="D913">
        <v>909.80799999999999</v>
      </c>
      <c r="E913">
        <v>793.74599999999998</v>
      </c>
      <c r="F913">
        <v>1743.4349999999999</v>
      </c>
      <c r="G913">
        <v>1313.395</v>
      </c>
      <c r="H913">
        <v>1124.4549999999999</v>
      </c>
      <c r="I913">
        <v>2827.22</v>
      </c>
      <c r="J913">
        <v>22512.53</v>
      </c>
      <c r="K913">
        <v>27714.560000000001</v>
      </c>
      <c r="L913">
        <v>5460.98</v>
      </c>
      <c r="M913">
        <v>248.08709999999999</v>
      </c>
      <c r="N913">
        <v>201.5889</v>
      </c>
      <c r="O913">
        <v>380.96839999999997</v>
      </c>
      <c r="P913">
        <v>2011.59</v>
      </c>
      <c r="Q913">
        <v>1975.45</v>
      </c>
      <c r="R913">
        <v>1166.2031999999999</v>
      </c>
      <c r="S913">
        <v>129.72550000000001</v>
      </c>
      <c r="T913">
        <v>474.79790000000003</v>
      </c>
      <c r="U913">
        <v>593.36699999999996</v>
      </c>
      <c r="V913">
        <v>100.43327058316154</v>
      </c>
      <c r="W913">
        <v>98.57</v>
      </c>
      <c r="X913">
        <v>1556.9146000000001</v>
      </c>
      <c r="Y913">
        <v>1041.6600000000001</v>
      </c>
      <c r="Z913">
        <v>1423.4785999999999</v>
      </c>
    </row>
    <row r="914" spans="1:26">
      <c r="A914" s="8">
        <v>43315</v>
      </c>
      <c r="B914">
        <v>220.76249999999999</v>
      </c>
      <c r="C914">
        <v>480.89100000000002</v>
      </c>
      <c r="D914">
        <v>911.02</v>
      </c>
      <c r="E914">
        <v>799.05600000000004</v>
      </c>
      <c r="F914">
        <v>1746.66</v>
      </c>
      <c r="G914">
        <v>1319.952</v>
      </c>
      <c r="H914">
        <v>1129.354</v>
      </c>
      <c r="I914">
        <v>2840.35</v>
      </c>
      <c r="J914">
        <v>22525.18</v>
      </c>
      <c r="K914">
        <v>27676.32</v>
      </c>
      <c r="L914">
        <v>5478.98</v>
      </c>
      <c r="M914">
        <v>248.52670000000001</v>
      </c>
      <c r="N914">
        <v>201.9504</v>
      </c>
      <c r="O914">
        <v>381.06970000000001</v>
      </c>
      <c r="P914">
        <v>2015.66</v>
      </c>
      <c r="Q914">
        <v>1977.59</v>
      </c>
      <c r="R914">
        <v>1166.1691000000001</v>
      </c>
      <c r="S914">
        <v>130.0264</v>
      </c>
      <c r="T914">
        <v>475.55520000000001</v>
      </c>
      <c r="U914">
        <v>594.29489999999998</v>
      </c>
      <c r="V914">
        <v>100.43227642293265</v>
      </c>
      <c r="W914">
        <v>98.574399999999997</v>
      </c>
      <c r="X914">
        <v>1562.6618000000001</v>
      </c>
      <c r="Y914">
        <v>1052.3499999999999</v>
      </c>
      <c r="Z914">
        <v>1431.7188000000001</v>
      </c>
    </row>
    <row r="915" spans="1:26">
      <c r="A915" s="8">
        <v>43318</v>
      </c>
      <c r="B915">
        <v>220.49799999999999</v>
      </c>
      <c r="C915">
        <v>481.14</v>
      </c>
      <c r="D915">
        <v>910.06200000000001</v>
      </c>
      <c r="E915">
        <v>798.31100000000004</v>
      </c>
      <c r="F915">
        <v>1751.604</v>
      </c>
      <c r="G915">
        <v>1320.3969999999999</v>
      </c>
      <c r="H915">
        <v>1129.9690000000001</v>
      </c>
      <c r="I915">
        <v>2850.4</v>
      </c>
      <c r="J915">
        <v>22507.32</v>
      </c>
      <c r="K915">
        <v>27819.56</v>
      </c>
      <c r="L915">
        <v>5477.18</v>
      </c>
      <c r="M915">
        <v>248.9</v>
      </c>
      <c r="N915">
        <v>202.1129</v>
      </c>
      <c r="O915">
        <v>381.16849999999999</v>
      </c>
      <c r="P915">
        <v>2017.74</v>
      </c>
      <c r="Q915">
        <v>1979.74</v>
      </c>
      <c r="R915">
        <v>1166.7746999999999</v>
      </c>
      <c r="S915">
        <v>129.976</v>
      </c>
      <c r="T915">
        <v>475.35399999999998</v>
      </c>
      <c r="U915">
        <v>593.84749999999997</v>
      </c>
      <c r="V915">
        <v>100.42930318308467</v>
      </c>
      <c r="W915">
        <v>98.612200000000001</v>
      </c>
      <c r="X915">
        <v>1562.2847999999999</v>
      </c>
      <c r="Y915">
        <v>1051.23</v>
      </c>
      <c r="Z915">
        <v>1436.5596</v>
      </c>
    </row>
    <row r="916" spans="1:26">
      <c r="A916" s="8">
        <v>43319</v>
      </c>
      <c r="B916">
        <v>221.5702</v>
      </c>
      <c r="C916">
        <v>482.40499999999997</v>
      </c>
      <c r="D916">
        <v>915.24699999999996</v>
      </c>
      <c r="E916">
        <v>804.56799999999998</v>
      </c>
      <c r="F916">
        <v>1757.828</v>
      </c>
      <c r="G916">
        <v>1324.046</v>
      </c>
      <c r="H916">
        <v>1134.5129999999999</v>
      </c>
      <c r="I916">
        <v>2858.45</v>
      </c>
      <c r="J916">
        <v>22662.74</v>
      </c>
      <c r="K916">
        <v>28248.880000000001</v>
      </c>
      <c r="L916">
        <v>5521.31</v>
      </c>
      <c r="M916">
        <v>248.72460000000001</v>
      </c>
      <c r="N916">
        <v>201.989</v>
      </c>
      <c r="O916">
        <v>381.41480000000001</v>
      </c>
      <c r="P916">
        <v>2014.03</v>
      </c>
      <c r="Q916">
        <v>1982.41</v>
      </c>
      <c r="R916">
        <v>1166.6787999999999</v>
      </c>
      <c r="S916">
        <v>130.28360000000001</v>
      </c>
      <c r="T916">
        <v>475.44119999999998</v>
      </c>
      <c r="U916">
        <v>594.28020000000004</v>
      </c>
      <c r="V916">
        <v>100.4282990119472</v>
      </c>
      <c r="W916">
        <v>98.653499999999994</v>
      </c>
      <c r="X916">
        <v>1569.3308999999999</v>
      </c>
      <c r="Y916">
        <v>1049.05</v>
      </c>
      <c r="Z916">
        <v>1438.7482</v>
      </c>
    </row>
    <row r="917" spans="1:26">
      <c r="A917" s="8">
        <v>43320</v>
      </c>
      <c r="B917">
        <v>221.131</v>
      </c>
      <c r="C917">
        <v>482.89600000000002</v>
      </c>
      <c r="D917">
        <v>908.18299999999999</v>
      </c>
      <c r="E917">
        <v>805.524</v>
      </c>
      <c r="F917">
        <v>1757.9069999999999</v>
      </c>
      <c r="G917">
        <v>1322.701</v>
      </c>
      <c r="H917">
        <v>1134.1410000000001</v>
      </c>
      <c r="I917">
        <v>2857.7</v>
      </c>
      <c r="J917">
        <v>22644.31</v>
      </c>
      <c r="K917">
        <v>28359.14</v>
      </c>
      <c r="L917">
        <v>5501.9</v>
      </c>
      <c r="M917">
        <v>248.77510000000001</v>
      </c>
      <c r="N917">
        <v>202.0471</v>
      </c>
      <c r="O917">
        <v>381.19</v>
      </c>
      <c r="P917">
        <v>2014.21</v>
      </c>
      <c r="Q917">
        <v>1982.59</v>
      </c>
      <c r="R917">
        <v>1166.2324000000001</v>
      </c>
      <c r="S917">
        <v>130.17490000000001</v>
      </c>
      <c r="T917">
        <v>475.62049999999999</v>
      </c>
      <c r="U917">
        <v>594.65589999999997</v>
      </c>
      <c r="V917">
        <v>100.42730485171832</v>
      </c>
      <c r="W917">
        <v>98.651300000000006</v>
      </c>
      <c r="X917">
        <v>1567.6360999999999</v>
      </c>
      <c r="Y917">
        <v>1044.77</v>
      </c>
      <c r="Z917">
        <v>1437.8254999999999</v>
      </c>
    </row>
    <row r="918" spans="1:26">
      <c r="A918" s="8">
        <v>43321</v>
      </c>
      <c r="B918">
        <v>221.54560000000001</v>
      </c>
      <c r="C918">
        <v>484.60599999999999</v>
      </c>
      <c r="D918">
        <v>913.19200000000001</v>
      </c>
      <c r="E918">
        <v>803.16300000000001</v>
      </c>
      <c r="F918">
        <v>1759.806</v>
      </c>
      <c r="G918">
        <v>1326.4190000000001</v>
      </c>
      <c r="H918">
        <v>1132.5239999999999</v>
      </c>
      <c r="I918">
        <v>2853.58</v>
      </c>
      <c r="J918">
        <v>22598.39</v>
      </c>
      <c r="K918">
        <v>28607.3</v>
      </c>
      <c r="L918">
        <v>5502.25</v>
      </c>
      <c r="M918">
        <v>248.94900000000001</v>
      </c>
      <c r="N918">
        <v>202.21600000000001</v>
      </c>
      <c r="O918">
        <v>381.38150000000002</v>
      </c>
      <c r="P918">
        <v>2017.3</v>
      </c>
      <c r="Q918">
        <v>1982.46</v>
      </c>
      <c r="R918">
        <v>1166.4791</v>
      </c>
      <c r="S918">
        <v>129.5898</v>
      </c>
      <c r="T918">
        <v>475.72489999999999</v>
      </c>
      <c r="U918">
        <v>594.66520000000003</v>
      </c>
      <c r="V918">
        <v>100.42631069148943</v>
      </c>
      <c r="W918">
        <v>98.658199999999994</v>
      </c>
      <c r="X918">
        <v>1565.7297000000001</v>
      </c>
      <c r="Y918">
        <v>1045.6400000000001</v>
      </c>
      <c r="Z918">
        <v>1440.9297999999999</v>
      </c>
    </row>
    <row r="919" spans="1:26">
      <c r="A919" s="8">
        <v>43322</v>
      </c>
      <c r="B919">
        <v>219.1198</v>
      </c>
      <c r="C919">
        <v>480.32900000000001</v>
      </c>
      <c r="D919">
        <v>893.74</v>
      </c>
      <c r="E919">
        <v>791.49400000000003</v>
      </c>
      <c r="F919">
        <v>1745.931</v>
      </c>
      <c r="G919">
        <v>1310.5039999999999</v>
      </c>
      <c r="H919">
        <v>1122.8989999999999</v>
      </c>
      <c r="I919">
        <v>2833.28</v>
      </c>
      <c r="J919">
        <v>22298.080000000002</v>
      </c>
      <c r="K919">
        <v>28366.62</v>
      </c>
      <c r="L919">
        <v>5414.68</v>
      </c>
      <c r="M919">
        <v>249.2277</v>
      </c>
      <c r="N919">
        <v>202.50919999999999</v>
      </c>
      <c r="O919">
        <v>381.2133</v>
      </c>
      <c r="P919">
        <v>2024.22</v>
      </c>
      <c r="Q919">
        <v>1979.96</v>
      </c>
      <c r="R919">
        <v>1168.0243</v>
      </c>
      <c r="S919">
        <v>127.7362</v>
      </c>
      <c r="T919">
        <v>475.04919999999998</v>
      </c>
      <c r="U919">
        <v>593.63459999999998</v>
      </c>
      <c r="V919">
        <v>100.42531653126055</v>
      </c>
      <c r="W919">
        <v>98.658500000000004</v>
      </c>
      <c r="X919">
        <v>1546.6557</v>
      </c>
      <c r="Y919">
        <v>1036.3599999999999</v>
      </c>
      <c r="Z919">
        <v>1442.181</v>
      </c>
    </row>
    <row r="920" spans="1:26">
      <c r="A920" s="8">
        <v>43325</v>
      </c>
      <c r="B920">
        <v>218.5744</v>
      </c>
      <c r="C920">
        <v>478.55399999999997</v>
      </c>
      <c r="D920">
        <v>893.90899999999999</v>
      </c>
      <c r="E920">
        <v>786.63599999999997</v>
      </c>
      <c r="F920">
        <v>1736.748</v>
      </c>
      <c r="G920">
        <v>1310.1489999999999</v>
      </c>
      <c r="H920">
        <v>1114.155</v>
      </c>
      <c r="I920">
        <v>2821.93</v>
      </c>
      <c r="J920">
        <v>21857.43</v>
      </c>
      <c r="K920">
        <v>27936.57</v>
      </c>
      <c r="L920">
        <v>5412.32</v>
      </c>
      <c r="M920">
        <v>248.84829999999999</v>
      </c>
      <c r="N920">
        <v>201.9203</v>
      </c>
      <c r="O920">
        <v>380.80270000000002</v>
      </c>
      <c r="P920">
        <v>2021.74</v>
      </c>
      <c r="Q920">
        <v>1979.42</v>
      </c>
      <c r="R920">
        <v>1168.5064</v>
      </c>
      <c r="S920">
        <v>126.4537</v>
      </c>
      <c r="T920">
        <v>474.28429999999997</v>
      </c>
      <c r="U920">
        <v>592.61419999999998</v>
      </c>
      <c r="V920">
        <v>100.42233405057388</v>
      </c>
      <c r="W920">
        <v>98.660499999999999</v>
      </c>
      <c r="X920">
        <v>1537.7104999999999</v>
      </c>
      <c r="Y920">
        <v>1036.0899999999999</v>
      </c>
      <c r="Z920">
        <v>1435.4223999999999</v>
      </c>
    </row>
    <row r="921" spans="1:26">
      <c r="A921" s="8">
        <v>43326</v>
      </c>
      <c r="B921">
        <v>218.59979999999999</v>
      </c>
      <c r="C921">
        <v>476.85500000000002</v>
      </c>
      <c r="D921">
        <v>896.03399999999999</v>
      </c>
      <c r="E921">
        <v>783.8</v>
      </c>
      <c r="F921">
        <v>1745.4970000000001</v>
      </c>
      <c r="G921">
        <v>1310.876</v>
      </c>
      <c r="H921">
        <v>1119</v>
      </c>
      <c r="I921">
        <v>2839.96</v>
      </c>
      <c r="J921">
        <v>22356.080000000002</v>
      </c>
      <c r="K921">
        <v>27752.93</v>
      </c>
      <c r="L921">
        <v>5403.41</v>
      </c>
      <c r="M921">
        <v>248.88820000000001</v>
      </c>
      <c r="N921">
        <v>202.411</v>
      </c>
      <c r="O921">
        <v>380.96249999999998</v>
      </c>
      <c r="P921">
        <v>2020.32</v>
      </c>
      <c r="Q921">
        <v>1979.87</v>
      </c>
      <c r="R921">
        <v>1168.5504000000001</v>
      </c>
      <c r="S921">
        <v>127.0051</v>
      </c>
      <c r="T921">
        <v>473.57530000000003</v>
      </c>
      <c r="U921">
        <v>591.63160000000005</v>
      </c>
      <c r="V921">
        <v>100.42133912027509</v>
      </c>
      <c r="W921">
        <v>98.693799999999996</v>
      </c>
      <c r="X921">
        <v>1544.4964</v>
      </c>
      <c r="Y921">
        <v>1041.28</v>
      </c>
      <c r="Z921">
        <v>1448.1601000000001</v>
      </c>
    </row>
    <row r="922" spans="1:26">
      <c r="A922" s="8">
        <v>43327</v>
      </c>
      <c r="B922">
        <v>215.60599999999999</v>
      </c>
      <c r="C922">
        <v>472.041</v>
      </c>
      <c r="D922">
        <v>887.37900000000002</v>
      </c>
      <c r="E922">
        <v>774.23299999999995</v>
      </c>
      <c r="F922">
        <v>1725.998</v>
      </c>
      <c r="G922">
        <v>1293.0550000000001</v>
      </c>
      <c r="H922">
        <v>1110.1369999999999</v>
      </c>
      <c r="I922">
        <v>2818.37</v>
      </c>
      <c r="J922">
        <v>22204.22</v>
      </c>
      <c r="K922">
        <v>27323.59</v>
      </c>
      <c r="L922">
        <v>5305.22</v>
      </c>
      <c r="M922">
        <v>248.89169999999999</v>
      </c>
      <c r="N922">
        <v>202.6103</v>
      </c>
      <c r="O922">
        <v>380.84449999999998</v>
      </c>
      <c r="P922">
        <v>2024.51</v>
      </c>
      <c r="Q922">
        <v>1977.83</v>
      </c>
      <c r="R922">
        <v>1169.6397999999999</v>
      </c>
      <c r="S922">
        <v>126.1825</v>
      </c>
      <c r="T922">
        <v>473.43720000000002</v>
      </c>
      <c r="U922">
        <v>591.37</v>
      </c>
      <c r="V922">
        <v>100.42033494913763</v>
      </c>
      <c r="W922">
        <v>98.734899999999996</v>
      </c>
      <c r="X922">
        <v>1532.3711000000001</v>
      </c>
      <c r="Y922">
        <v>1049.6600000000001</v>
      </c>
      <c r="Z922">
        <v>1443.1596999999999</v>
      </c>
    </row>
    <row r="923" spans="1:26">
      <c r="A923" s="8">
        <v>43328</v>
      </c>
      <c r="B923">
        <v>216.7302</v>
      </c>
      <c r="C923">
        <v>474.47</v>
      </c>
      <c r="D923">
        <v>885.11900000000003</v>
      </c>
      <c r="E923">
        <v>777.95600000000002</v>
      </c>
      <c r="F923">
        <v>1731.6389999999999</v>
      </c>
      <c r="G923">
        <v>1302.163</v>
      </c>
      <c r="H923">
        <v>1117.336</v>
      </c>
      <c r="I923">
        <v>2840.69</v>
      </c>
      <c r="J923">
        <v>22192.04</v>
      </c>
      <c r="K923">
        <v>27100.06</v>
      </c>
      <c r="L923">
        <v>5349.02</v>
      </c>
      <c r="M923">
        <v>248.84399999999999</v>
      </c>
      <c r="N923">
        <v>202.44649999999999</v>
      </c>
      <c r="O923">
        <v>380.59710000000001</v>
      </c>
      <c r="P923">
        <v>2023.51</v>
      </c>
      <c r="Q923">
        <v>1979.5</v>
      </c>
      <c r="R923">
        <v>1169.5734</v>
      </c>
      <c r="S923">
        <v>126.82129999999999</v>
      </c>
      <c r="T923">
        <v>474.13720000000001</v>
      </c>
      <c r="U923">
        <v>592.20910000000003</v>
      </c>
      <c r="V923">
        <v>100.41932076709156</v>
      </c>
      <c r="W923">
        <v>98.732699999999994</v>
      </c>
      <c r="X923">
        <v>1542.9842000000001</v>
      </c>
      <c r="Y923">
        <v>1056.74</v>
      </c>
      <c r="Z923">
        <v>1442.3827000000001</v>
      </c>
    </row>
    <row r="924" spans="1:26">
      <c r="A924" s="8">
        <v>43329</v>
      </c>
      <c r="B924">
        <v>216.57159999999999</v>
      </c>
      <c r="C924">
        <v>473.88400000000001</v>
      </c>
      <c r="D924">
        <v>880.95</v>
      </c>
      <c r="E924">
        <v>777.24199999999996</v>
      </c>
      <c r="F924">
        <v>1735.27</v>
      </c>
      <c r="G924">
        <v>1301.886</v>
      </c>
      <c r="H924">
        <v>1121.297</v>
      </c>
      <c r="I924">
        <v>2850.13</v>
      </c>
      <c r="J924">
        <v>22270.38</v>
      </c>
      <c r="K924">
        <v>27213.41</v>
      </c>
      <c r="L924">
        <v>5344.93</v>
      </c>
      <c r="M924">
        <v>248.9032</v>
      </c>
      <c r="N924">
        <v>202.52770000000001</v>
      </c>
      <c r="O924">
        <v>380.65089999999998</v>
      </c>
      <c r="P924">
        <v>2023.86</v>
      </c>
      <c r="Q924">
        <v>1980.33</v>
      </c>
      <c r="R924">
        <v>1169.6342999999999</v>
      </c>
      <c r="S924">
        <v>126.56659999999999</v>
      </c>
      <c r="T924">
        <v>474.71629999999999</v>
      </c>
      <c r="U924">
        <v>593.12180000000001</v>
      </c>
      <c r="V924">
        <v>100.41831659595412</v>
      </c>
      <c r="W924">
        <v>98.728099999999998</v>
      </c>
      <c r="X924">
        <v>1549.0146999999999</v>
      </c>
      <c r="Y924">
        <v>1066.79</v>
      </c>
      <c r="Z924">
        <v>1444.3643</v>
      </c>
    </row>
    <row r="925" spans="1:26">
      <c r="A925" s="8">
        <v>43332</v>
      </c>
      <c r="B925">
        <v>217.81620000000001</v>
      </c>
      <c r="C925">
        <v>476.27699999999999</v>
      </c>
      <c r="D925">
        <v>888.25400000000002</v>
      </c>
      <c r="E925">
        <v>780.68100000000004</v>
      </c>
      <c r="F925">
        <v>1741.539</v>
      </c>
      <c r="G925">
        <v>1311.7719999999999</v>
      </c>
      <c r="H925">
        <v>1124.771</v>
      </c>
      <c r="I925">
        <v>2857.05</v>
      </c>
      <c r="J925">
        <v>22199</v>
      </c>
      <c r="K925">
        <v>27598.02</v>
      </c>
      <c r="L925">
        <v>5379.65</v>
      </c>
      <c r="M925">
        <v>249.21250000000001</v>
      </c>
      <c r="N925">
        <v>202.54490000000001</v>
      </c>
      <c r="O925">
        <v>380.81950000000001</v>
      </c>
      <c r="P925">
        <v>2029.58</v>
      </c>
      <c r="Q925">
        <v>1982.34</v>
      </c>
      <c r="R925">
        <v>1170.4114</v>
      </c>
      <c r="S925">
        <v>126.85420000000001</v>
      </c>
      <c r="T925">
        <v>475.88260000000002</v>
      </c>
      <c r="U925">
        <v>594.58360000000005</v>
      </c>
      <c r="V925">
        <v>100.41530408254171</v>
      </c>
      <c r="W925">
        <v>98.731200000000001</v>
      </c>
      <c r="X925">
        <v>1553.7764999999999</v>
      </c>
      <c r="Y925">
        <v>1067.03</v>
      </c>
      <c r="Z925">
        <v>1445.5911000000001</v>
      </c>
    </row>
    <row r="926" spans="1:26">
      <c r="A926" s="8">
        <v>43333</v>
      </c>
      <c r="B926">
        <v>218.3091</v>
      </c>
      <c r="C926">
        <v>479.01499999999999</v>
      </c>
      <c r="D926">
        <v>897.53399999999999</v>
      </c>
      <c r="E926">
        <v>784.11</v>
      </c>
      <c r="F926">
        <v>1746.962</v>
      </c>
      <c r="G926">
        <v>1314.0519999999999</v>
      </c>
      <c r="H926">
        <v>1127.261</v>
      </c>
      <c r="I926">
        <v>2862.96</v>
      </c>
      <c r="J926">
        <v>22219.73</v>
      </c>
      <c r="K926">
        <v>27752.79</v>
      </c>
      <c r="L926">
        <v>5408.6</v>
      </c>
      <c r="M926">
        <v>249.1995</v>
      </c>
      <c r="N926">
        <v>201.83539999999999</v>
      </c>
      <c r="O926">
        <v>381.1875</v>
      </c>
      <c r="P926">
        <v>2027.49</v>
      </c>
      <c r="Q926">
        <v>1984.15</v>
      </c>
      <c r="R926">
        <v>1170.3034</v>
      </c>
      <c r="S926">
        <v>127.3811</v>
      </c>
      <c r="T926">
        <v>476.84280000000001</v>
      </c>
      <c r="U926">
        <v>596.13220000000001</v>
      </c>
      <c r="V926">
        <v>100.41429991140423</v>
      </c>
      <c r="W926">
        <v>98.739400000000003</v>
      </c>
      <c r="X926">
        <v>1559.0713000000001</v>
      </c>
      <c r="Y926">
        <v>1059.72</v>
      </c>
      <c r="Z926">
        <v>1439.2931000000001</v>
      </c>
    </row>
    <row r="927" spans="1:26">
      <c r="A927" s="8">
        <v>43334</v>
      </c>
      <c r="B927">
        <v>218.20859999999999</v>
      </c>
      <c r="C927">
        <v>479.738</v>
      </c>
      <c r="D927">
        <v>899.84500000000003</v>
      </c>
      <c r="E927">
        <v>785.61099999999999</v>
      </c>
      <c r="F927">
        <v>1752.001</v>
      </c>
      <c r="G927">
        <v>1313.7750000000001</v>
      </c>
      <c r="H927">
        <v>1127.2660000000001</v>
      </c>
      <c r="I927">
        <v>2861.82</v>
      </c>
      <c r="J927">
        <v>22362.55</v>
      </c>
      <c r="K927">
        <v>27927.58</v>
      </c>
      <c r="L927">
        <v>5420.61</v>
      </c>
      <c r="M927">
        <v>248.8706</v>
      </c>
      <c r="N927">
        <v>201.7039</v>
      </c>
      <c r="O927">
        <v>381.19880000000001</v>
      </c>
      <c r="P927">
        <v>2029.14</v>
      </c>
      <c r="Q927">
        <v>1986.14</v>
      </c>
      <c r="R927">
        <v>1170.587</v>
      </c>
      <c r="S927">
        <v>127.334</v>
      </c>
      <c r="T927">
        <v>477.82279999999997</v>
      </c>
      <c r="U927">
        <v>597.29539999999997</v>
      </c>
      <c r="V927">
        <v>100.41328572935819</v>
      </c>
      <c r="W927">
        <v>98.770899999999997</v>
      </c>
      <c r="X927">
        <v>1560.5745999999999</v>
      </c>
      <c r="Y927">
        <v>1053.94</v>
      </c>
      <c r="Z927">
        <v>1432.1077</v>
      </c>
    </row>
    <row r="928" spans="1:26">
      <c r="A928" s="8">
        <v>43335</v>
      </c>
      <c r="B928">
        <v>217.8426</v>
      </c>
      <c r="C928">
        <v>480.51400000000001</v>
      </c>
      <c r="D928">
        <v>889.71400000000006</v>
      </c>
      <c r="E928">
        <v>784.06399999999996</v>
      </c>
      <c r="F928">
        <v>1751.6079999999999</v>
      </c>
      <c r="G928">
        <v>1314.519</v>
      </c>
      <c r="H928">
        <v>1124.297</v>
      </c>
      <c r="I928">
        <v>2856.98</v>
      </c>
      <c r="J928">
        <v>22410.82</v>
      </c>
      <c r="K928">
        <v>27790.46</v>
      </c>
      <c r="L928">
        <v>5419.33</v>
      </c>
      <c r="M928">
        <v>248.7807</v>
      </c>
      <c r="N928">
        <v>202.18680000000001</v>
      </c>
      <c r="O928">
        <v>380.99299999999999</v>
      </c>
      <c r="P928">
        <v>2029.58</v>
      </c>
      <c r="Q928">
        <v>1986.55</v>
      </c>
      <c r="R928">
        <v>1170.6497999999999</v>
      </c>
      <c r="S928">
        <v>127.0408</v>
      </c>
      <c r="T928">
        <v>476.75040000000001</v>
      </c>
      <c r="U928">
        <v>595.28290000000004</v>
      </c>
      <c r="V928">
        <v>100.41227154731214</v>
      </c>
      <c r="W928">
        <v>98.777600000000007</v>
      </c>
      <c r="X928">
        <v>1556.4992</v>
      </c>
      <c r="Y928">
        <v>1051.69</v>
      </c>
      <c r="Z928">
        <v>1431.2462</v>
      </c>
    </row>
    <row r="929" spans="1:26">
      <c r="A929" s="8">
        <v>43336</v>
      </c>
      <c r="B929">
        <v>217.9709</v>
      </c>
      <c r="C929">
        <v>481.15199999999999</v>
      </c>
      <c r="D929">
        <v>895.75900000000001</v>
      </c>
      <c r="E929">
        <v>785.226</v>
      </c>
      <c r="F929">
        <v>1762.07</v>
      </c>
      <c r="G929">
        <v>1317.3920000000001</v>
      </c>
      <c r="H929">
        <v>1127.1199999999999</v>
      </c>
      <c r="I929">
        <v>2874.69</v>
      </c>
      <c r="J929">
        <v>22601.77</v>
      </c>
      <c r="K929">
        <v>27671.87</v>
      </c>
      <c r="L929">
        <v>5432.5</v>
      </c>
      <c r="M929">
        <v>248.67689999999999</v>
      </c>
      <c r="N929">
        <v>202.15559999999999</v>
      </c>
      <c r="O929">
        <v>380.82229999999998</v>
      </c>
      <c r="P929">
        <v>2029.13</v>
      </c>
      <c r="Q929">
        <v>1987.43</v>
      </c>
      <c r="R929">
        <v>1170.8218999999999</v>
      </c>
      <c r="S929">
        <v>127.468</v>
      </c>
      <c r="T929">
        <v>477.32619999999997</v>
      </c>
      <c r="U929">
        <v>596.07280000000003</v>
      </c>
      <c r="V929">
        <v>100.41125736526608</v>
      </c>
      <c r="W929">
        <v>98.7834</v>
      </c>
      <c r="X929">
        <v>1564.9521999999999</v>
      </c>
      <c r="Y929">
        <v>1057.49</v>
      </c>
      <c r="Z929">
        <v>1433.5020999999999</v>
      </c>
    </row>
    <row r="930" spans="1:26">
      <c r="A930" s="8">
        <v>43340</v>
      </c>
      <c r="B930">
        <v>219.0515</v>
      </c>
      <c r="C930">
        <v>485.04899999999998</v>
      </c>
      <c r="D930">
        <v>915.08900000000006</v>
      </c>
      <c r="E930">
        <v>789.03300000000002</v>
      </c>
      <c r="F930">
        <v>1780.345</v>
      </c>
      <c r="G930">
        <v>1331.008</v>
      </c>
      <c r="H930">
        <v>1135.2449999999999</v>
      </c>
      <c r="I930">
        <v>2897.52</v>
      </c>
      <c r="J930">
        <v>22813.47</v>
      </c>
      <c r="K930">
        <v>28351.62</v>
      </c>
      <c r="L930">
        <v>5484.99</v>
      </c>
      <c r="M930">
        <v>248.0883</v>
      </c>
      <c r="N930">
        <v>201.8734</v>
      </c>
      <c r="O930">
        <v>380.661</v>
      </c>
      <c r="P930">
        <v>2024.03</v>
      </c>
      <c r="Q930">
        <v>1989.85</v>
      </c>
      <c r="R930">
        <v>1170.7222999999999</v>
      </c>
      <c r="S930">
        <v>127.87220000000001</v>
      </c>
      <c r="T930">
        <v>477.67349999999999</v>
      </c>
      <c r="U930">
        <v>596.64570000000003</v>
      </c>
      <c r="V930">
        <v>100.4072114180604</v>
      </c>
      <c r="W930">
        <v>98.775899999999993</v>
      </c>
      <c r="X930">
        <v>1581.5911000000001</v>
      </c>
      <c r="Y930">
        <v>1068</v>
      </c>
      <c r="Z930">
        <v>1436.6484</v>
      </c>
    </row>
    <row r="931" spans="1:26">
      <c r="A931" s="8">
        <v>43341</v>
      </c>
      <c r="B931">
        <v>219.6721</v>
      </c>
      <c r="C931">
        <v>484.33199999999999</v>
      </c>
      <c r="D931">
        <v>920.66700000000003</v>
      </c>
      <c r="E931">
        <v>787.71</v>
      </c>
      <c r="F931">
        <v>1790.329</v>
      </c>
      <c r="G931">
        <v>1331.847</v>
      </c>
      <c r="H931">
        <v>1137.338</v>
      </c>
      <c r="I931">
        <v>2914.04</v>
      </c>
      <c r="J931">
        <v>22848.22</v>
      </c>
      <c r="K931">
        <v>28416.44</v>
      </c>
      <c r="L931">
        <v>5501.33</v>
      </c>
      <c r="M931">
        <v>247.9195</v>
      </c>
      <c r="N931">
        <v>201.67169999999999</v>
      </c>
      <c r="O931">
        <v>381.07960000000003</v>
      </c>
      <c r="P931">
        <v>2024.04</v>
      </c>
      <c r="Q931">
        <v>1989.98</v>
      </c>
      <c r="R931">
        <v>1170.1474000000001</v>
      </c>
      <c r="S931">
        <v>127.3185</v>
      </c>
      <c r="T931">
        <v>476.97480000000002</v>
      </c>
      <c r="U931">
        <v>595.46709999999996</v>
      </c>
      <c r="V931">
        <v>100.40619723601434</v>
      </c>
      <c r="W931">
        <v>98.792199999999994</v>
      </c>
      <c r="X931">
        <v>1587.1622</v>
      </c>
      <c r="Y931">
        <v>1067.68</v>
      </c>
      <c r="Z931">
        <v>1445.0930000000001</v>
      </c>
    </row>
    <row r="932" spans="1:26">
      <c r="A932" s="8">
        <v>43342</v>
      </c>
      <c r="B932">
        <v>218.99860000000001</v>
      </c>
      <c r="C932">
        <v>482.99</v>
      </c>
      <c r="D932">
        <v>914.07299999999998</v>
      </c>
      <c r="E932">
        <v>782.40800000000002</v>
      </c>
      <c r="F932">
        <v>1784.2919999999999</v>
      </c>
      <c r="G932">
        <v>1327.252</v>
      </c>
      <c r="H932">
        <v>1131.0419999999999</v>
      </c>
      <c r="I932">
        <v>2901.13</v>
      </c>
      <c r="J932">
        <v>22869.5</v>
      </c>
      <c r="K932">
        <v>28164.05</v>
      </c>
      <c r="L932">
        <v>5478.06</v>
      </c>
      <c r="M932">
        <v>248.21190000000001</v>
      </c>
      <c r="N932">
        <v>201.97040000000001</v>
      </c>
      <c r="O932">
        <v>380.9135</v>
      </c>
      <c r="P932">
        <v>2025.98</v>
      </c>
      <c r="Q932">
        <v>1989.32</v>
      </c>
      <c r="R932">
        <v>1169.9245000000001</v>
      </c>
      <c r="S932">
        <v>126.533</v>
      </c>
      <c r="T932">
        <v>477.19189999999998</v>
      </c>
      <c r="U932">
        <v>595.78319999999997</v>
      </c>
      <c r="V932">
        <v>100.40518305396829</v>
      </c>
      <c r="W932">
        <v>98.780100000000004</v>
      </c>
      <c r="X932">
        <v>1579.6110000000001</v>
      </c>
      <c r="Y932">
        <v>1062.01</v>
      </c>
      <c r="Z932">
        <v>1443.3797999999999</v>
      </c>
    </row>
    <row r="933" spans="1:26">
      <c r="A933" s="8">
        <v>43343</v>
      </c>
      <c r="B933">
        <v>217.1258</v>
      </c>
      <c r="C933">
        <v>481.58699999999999</v>
      </c>
      <c r="D933">
        <v>915.50400000000002</v>
      </c>
      <c r="E933">
        <v>775.07899999999995</v>
      </c>
      <c r="F933">
        <v>1781.9090000000001</v>
      </c>
      <c r="G933">
        <v>1317.0170000000001</v>
      </c>
      <c r="H933">
        <v>1127.953</v>
      </c>
      <c r="I933">
        <v>2901.52</v>
      </c>
      <c r="J933">
        <v>22865.15</v>
      </c>
      <c r="K933">
        <v>27888.55</v>
      </c>
      <c r="L933">
        <v>5406.85</v>
      </c>
      <c r="M933">
        <v>248.19630000000001</v>
      </c>
      <c r="N933">
        <v>201.48759999999999</v>
      </c>
      <c r="O933">
        <v>380.49209999999999</v>
      </c>
      <c r="P933">
        <v>2026.72</v>
      </c>
      <c r="Q933">
        <v>1988.97</v>
      </c>
      <c r="R933">
        <v>1170.4141999999999</v>
      </c>
      <c r="S933">
        <v>126.79810000000001</v>
      </c>
      <c r="T933">
        <v>477.36259999999999</v>
      </c>
      <c r="U933">
        <v>596.29459999999995</v>
      </c>
      <c r="V933">
        <v>100.40417888283082</v>
      </c>
      <c r="W933">
        <v>98.778000000000006</v>
      </c>
      <c r="X933">
        <v>1577.7086999999999</v>
      </c>
      <c r="Y933">
        <v>1065.3699999999999</v>
      </c>
      <c r="Z933">
        <v>1443.7098000000001</v>
      </c>
    </row>
    <row r="934" spans="1:26" hidden="1">
      <c r="A934" s="8">
        <v>43346</v>
      </c>
      <c r="B934">
        <v>217.35079999999999</v>
      </c>
      <c r="C934">
        <v>481.27800000000002</v>
      </c>
      <c r="D934">
        <v>916.73500000000001</v>
      </c>
      <c r="E934">
        <v>778.19899999999996</v>
      </c>
      <c r="F934">
        <v>1779.5909999999999</v>
      </c>
      <c r="G934">
        <v>1318.4179999999999</v>
      </c>
      <c r="H934">
        <v>1127.1690000000001</v>
      </c>
      <c r="I934" t="e">
        <v>#N/A</v>
      </c>
      <c r="J934">
        <v>22707.38</v>
      </c>
      <c r="K934">
        <v>27712.54</v>
      </c>
      <c r="L934">
        <v>5413.8</v>
      </c>
      <c r="M934">
        <v>248.2364</v>
      </c>
      <c r="N934">
        <v>201.43379999999999</v>
      </c>
      <c r="O934">
        <v>379.90929999999997</v>
      </c>
      <c r="P934">
        <v>2026.72</v>
      </c>
      <c r="Q934">
        <v>1988.97</v>
      </c>
      <c r="R934">
        <v>1170.4141999999999</v>
      </c>
      <c r="S934">
        <v>126.61620000000001</v>
      </c>
      <c r="T934">
        <v>476.97329999999999</v>
      </c>
      <c r="U934">
        <v>595.64880000000005</v>
      </c>
      <c r="V934">
        <v>100.40131730311698</v>
      </c>
      <c r="W934">
        <v>98.775199999999998</v>
      </c>
      <c r="X934">
        <v>1575.5659000000001</v>
      </c>
      <c r="Y934" t="e">
        <v>#N/A</v>
      </c>
      <c r="Z934">
        <v>1442.7526</v>
      </c>
    </row>
    <row r="935" spans="1:26">
      <c r="A935" s="8">
        <v>43347</v>
      </c>
      <c r="B935">
        <v>215.8562</v>
      </c>
      <c r="C935">
        <v>478.125</v>
      </c>
      <c r="D935">
        <v>909.83299999999997</v>
      </c>
      <c r="E935">
        <v>774.09299999999996</v>
      </c>
      <c r="F935">
        <v>1774.6610000000001</v>
      </c>
      <c r="G935">
        <v>1306.1210000000001</v>
      </c>
      <c r="H935">
        <v>1123.5229999999999</v>
      </c>
      <c r="I935">
        <v>2896.72</v>
      </c>
      <c r="J935">
        <v>22696.9</v>
      </c>
      <c r="K935">
        <v>27973.34</v>
      </c>
      <c r="L935">
        <v>5342.7</v>
      </c>
      <c r="M935">
        <v>248.4196</v>
      </c>
      <c r="N935">
        <v>201.7741</v>
      </c>
      <c r="O935">
        <v>379.86340000000001</v>
      </c>
      <c r="P935">
        <v>2021.18</v>
      </c>
      <c r="Q935">
        <v>1989.14</v>
      </c>
      <c r="R935">
        <v>1170.0020999999999</v>
      </c>
      <c r="S935">
        <v>125.5433</v>
      </c>
      <c r="T935">
        <v>475.05450000000002</v>
      </c>
      <c r="U935">
        <v>593.34469999999999</v>
      </c>
      <c r="V935">
        <v>100.4003231428881</v>
      </c>
      <c r="W935">
        <v>98.772199999999998</v>
      </c>
      <c r="X935">
        <v>1567.3927000000001</v>
      </c>
      <c r="Y935">
        <v>1054.3900000000001</v>
      </c>
      <c r="Z935">
        <v>1444.5820000000001</v>
      </c>
    </row>
    <row r="936" spans="1:26">
      <c r="A936" s="8">
        <v>43348</v>
      </c>
      <c r="B936">
        <v>213.47389999999999</v>
      </c>
      <c r="C936">
        <v>474.63499999999999</v>
      </c>
      <c r="D936">
        <v>903.86500000000001</v>
      </c>
      <c r="E936">
        <v>768.82500000000005</v>
      </c>
      <c r="F936">
        <v>1754.492</v>
      </c>
      <c r="G936">
        <v>1286.7850000000001</v>
      </c>
      <c r="H936">
        <v>1121.509</v>
      </c>
      <c r="I936">
        <v>2888.6</v>
      </c>
      <c r="J936">
        <v>22580.83</v>
      </c>
      <c r="K936">
        <v>27243.85</v>
      </c>
      <c r="L936">
        <v>5260.22</v>
      </c>
      <c r="M936">
        <v>248.31899999999999</v>
      </c>
      <c r="N936">
        <v>201.4759</v>
      </c>
      <c r="O936">
        <v>379.88299999999998</v>
      </c>
      <c r="P936">
        <v>2021.24</v>
      </c>
      <c r="Q936">
        <v>1987.29</v>
      </c>
      <c r="R936">
        <v>1169.1777999999999</v>
      </c>
      <c r="S936">
        <v>125.2465</v>
      </c>
      <c r="T936">
        <v>475.6934</v>
      </c>
      <c r="U936">
        <v>594.17550000000006</v>
      </c>
      <c r="V936">
        <v>100.39933976363767</v>
      </c>
      <c r="W936">
        <v>98.767799999999994</v>
      </c>
      <c r="X936">
        <v>1561.3261</v>
      </c>
      <c r="Y936">
        <v>1060.73</v>
      </c>
      <c r="Z936">
        <v>1427.1939</v>
      </c>
    </row>
    <row r="937" spans="1:26">
      <c r="A937" s="8">
        <v>43349</v>
      </c>
      <c r="B937">
        <v>212.27930000000001</v>
      </c>
      <c r="C937">
        <v>471.97300000000001</v>
      </c>
      <c r="D937">
        <v>905.16899999999998</v>
      </c>
      <c r="E937">
        <v>763.92200000000003</v>
      </c>
      <c r="F937">
        <v>1745.057</v>
      </c>
      <c r="G937">
        <v>1280.355</v>
      </c>
      <c r="H937">
        <v>1117.0530000000001</v>
      </c>
      <c r="I937">
        <v>2878.05</v>
      </c>
      <c r="J937">
        <v>22487.94</v>
      </c>
      <c r="K937">
        <v>26974.82</v>
      </c>
      <c r="L937">
        <v>5243.84</v>
      </c>
      <c r="M937">
        <v>248.70650000000001</v>
      </c>
      <c r="N937">
        <v>201.71119999999999</v>
      </c>
      <c r="O937">
        <v>379.79169999999999</v>
      </c>
      <c r="P937">
        <v>2024.59</v>
      </c>
      <c r="Q937">
        <v>1987.11</v>
      </c>
      <c r="R937">
        <v>1169.0473999999999</v>
      </c>
      <c r="S937">
        <v>125.1249</v>
      </c>
      <c r="T937">
        <v>476.90660000000003</v>
      </c>
      <c r="U937">
        <v>596.09180000000003</v>
      </c>
      <c r="V937">
        <v>100.39834560340879</v>
      </c>
      <c r="W937">
        <v>98.771000000000001</v>
      </c>
      <c r="X937">
        <v>1557.6952000000001</v>
      </c>
      <c r="Y937">
        <v>1063.48</v>
      </c>
      <c r="Z937">
        <v>1421.1623</v>
      </c>
    </row>
    <row r="938" spans="1:26">
      <c r="A938" s="8">
        <v>43350</v>
      </c>
      <c r="B938">
        <v>212.48249999999999</v>
      </c>
      <c r="C938">
        <v>470.089</v>
      </c>
      <c r="D938">
        <v>904.81899999999996</v>
      </c>
      <c r="E938">
        <v>760.83199999999999</v>
      </c>
      <c r="F938">
        <v>1742.3109999999999</v>
      </c>
      <c r="G938">
        <v>1281.1669999999999</v>
      </c>
      <c r="H938">
        <v>1114.3050000000001</v>
      </c>
      <c r="I938">
        <v>2871.68</v>
      </c>
      <c r="J938">
        <v>22307.06</v>
      </c>
      <c r="K938">
        <v>26973.47</v>
      </c>
      <c r="L938">
        <v>5252.22</v>
      </c>
      <c r="M938">
        <v>248.4529</v>
      </c>
      <c r="N938">
        <v>201.00960000000001</v>
      </c>
      <c r="O938">
        <v>380.07490000000001</v>
      </c>
      <c r="P938">
        <v>2017.69</v>
      </c>
      <c r="Q938">
        <v>1986.28</v>
      </c>
      <c r="R938">
        <v>1167.2119</v>
      </c>
      <c r="S938">
        <v>125.8781</v>
      </c>
      <c r="T938">
        <v>475.31880000000001</v>
      </c>
      <c r="U938">
        <v>594.13549999999998</v>
      </c>
      <c r="V938">
        <v>100.3973514431799</v>
      </c>
      <c r="W938">
        <v>98.778999999999996</v>
      </c>
      <c r="X938">
        <v>1552.2574999999999</v>
      </c>
      <c r="Y938">
        <v>1052.1400000000001</v>
      </c>
      <c r="Z938">
        <v>1422.7563</v>
      </c>
    </row>
    <row r="939" spans="1:26">
      <c r="A939" s="8">
        <v>43353</v>
      </c>
      <c r="B939">
        <v>213.4092</v>
      </c>
      <c r="C939">
        <v>472.08800000000002</v>
      </c>
      <c r="D939">
        <v>908.49400000000003</v>
      </c>
      <c r="E939">
        <v>764.34500000000003</v>
      </c>
      <c r="F939">
        <v>1743.434</v>
      </c>
      <c r="G939">
        <v>1286.07</v>
      </c>
      <c r="H939">
        <v>1115.6969999999999</v>
      </c>
      <c r="I939">
        <v>2877.13</v>
      </c>
      <c r="J939">
        <v>22373.09</v>
      </c>
      <c r="K939">
        <v>26613.42</v>
      </c>
      <c r="L939">
        <v>5269.63</v>
      </c>
      <c r="M939">
        <v>248.6439</v>
      </c>
      <c r="N939">
        <v>201.46530000000001</v>
      </c>
      <c r="O939">
        <v>380.7294</v>
      </c>
      <c r="P939">
        <v>2019.19</v>
      </c>
      <c r="Q939">
        <v>1988.11</v>
      </c>
      <c r="R939">
        <v>1167.5110999999999</v>
      </c>
      <c r="S939">
        <v>125.428</v>
      </c>
      <c r="T939">
        <v>475.75360000000001</v>
      </c>
      <c r="U939">
        <v>594.72749999999996</v>
      </c>
      <c r="V939">
        <v>100.39432968892883</v>
      </c>
      <c r="W939">
        <v>98.783500000000004</v>
      </c>
      <c r="X939">
        <v>1558.7923000000001</v>
      </c>
      <c r="Y939">
        <v>1056.5999999999999</v>
      </c>
      <c r="Z939">
        <v>1423.9305999999999</v>
      </c>
    </row>
    <row r="940" spans="1:26">
      <c r="A940" s="8">
        <v>43354</v>
      </c>
      <c r="B940">
        <v>213.27330000000001</v>
      </c>
      <c r="C940">
        <v>471.66399999999999</v>
      </c>
      <c r="D940">
        <v>906.61800000000005</v>
      </c>
      <c r="E940">
        <v>763.45500000000004</v>
      </c>
      <c r="F940">
        <v>1750.037</v>
      </c>
      <c r="G940">
        <v>1285.5229999999999</v>
      </c>
      <c r="H940">
        <v>1115.3320000000001</v>
      </c>
      <c r="I940">
        <v>2887.89</v>
      </c>
      <c r="J940">
        <v>22664.69</v>
      </c>
      <c r="K940">
        <v>26422.55</v>
      </c>
      <c r="L940">
        <v>5283.79</v>
      </c>
      <c r="M940">
        <v>248.358</v>
      </c>
      <c r="N940">
        <v>201.32320000000001</v>
      </c>
      <c r="O940">
        <v>381.05759999999998</v>
      </c>
      <c r="P940">
        <v>2015.14</v>
      </c>
      <c r="Q940">
        <v>1989.31</v>
      </c>
      <c r="R940">
        <v>1166.18</v>
      </c>
      <c r="S940">
        <v>125.2296</v>
      </c>
      <c r="T940">
        <v>474.66879999999998</v>
      </c>
      <c r="U940">
        <v>593.20180000000005</v>
      </c>
      <c r="V940">
        <v>100.39333552869994</v>
      </c>
      <c r="W940">
        <v>98.798699999999997</v>
      </c>
      <c r="X940">
        <v>1561.3154</v>
      </c>
      <c r="Y940">
        <v>1055.53</v>
      </c>
      <c r="Z940">
        <v>1429.5878</v>
      </c>
    </row>
    <row r="941" spans="1:26">
      <c r="A941" s="8">
        <v>43355</v>
      </c>
      <c r="B941">
        <v>214.25</v>
      </c>
      <c r="C941">
        <v>474.29300000000001</v>
      </c>
      <c r="D941">
        <v>904.197</v>
      </c>
      <c r="E941">
        <v>767.35599999999999</v>
      </c>
      <c r="F941">
        <v>1750.146</v>
      </c>
      <c r="G941">
        <v>1290.972</v>
      </c>
      <c r="H941">
        <v>1116.7270000000001</v>
      </c>
      <c r="I941">
        <v>2888.92</v>
      </c>
      <c r="J941">
        <v>22604.61</v>
      </c>
      <c r="K941">
        <v>26345.040000000001</v>
      </c>
      <c r="L941">
        <v>5332.13</v>
      </c>
      <c r="M941">
        <v>248.50839999999999</v>
      </c>
      <c r="N941">
        <v>201.489</v>
      </c>
      <c r="O941">
        <v>380.94009999999997</v>
      </c>
      <c r="P941">
        <v>2017.61</v>
      </c>
      <c r="Q941">
        <v>1991.72</v>
      </c>
      <c r="R941">
        <v>1165.9257</v>
      </c>
      <c r="S941">
        <v>125.69159999999999</v>
      </c>
      <c r="T941">
        <v>475.83390000000003</v>
      </c>
      <c r="U941">
        <v>594.61620000000005</v>
      </c>
      <c r="V941">
        <v>100.39232134665387</v>
      </c>
      <c r="W941">
        <v>98.818299999999994</v>
      </c>
      <c r="X941">
        <v>1563.3733999999999</v>
      </c>
      <c r="Y941">
        <v>1055.74</v>
      </c>
      <c r="Z941">
        <v>1426.5425</v>
      </c>
    </row>
    <row r="942" spans="1:26">
      <c r="A942" s="8">
        <v>43356</v>
      </c>
      <c r="B942">
        <v>214.0558</v>
      </c>
      <c r="C942">
        <v>472.43599999999998</v>
      </c>
      <c r="D942">
        <v>914.322</v>
      </c>
      <c r="E942">
        <v>767.09199999999998</v>
      </c>
      <c r="F942">
        <v>1757.99</v>
      </c>
      <c r="G942">
        <v>1288.674</v>
      </c>
      <c r="H942">
        <v>1120.838</v>
      </c>
      <c r="I942">
        <v>2904.18</v>
      </c>
      <c r="J942">
        <v>22821.32</v>
      </c>
      <c r="K942">
        <v>27014.49</v>
      </c>
      <c r="L942">
        <v>5328.12</v>
      </c>
      <c r="M942">
        <v>248.41800000000001</v>
      </c>
      <c r="N942">
        <v>201.50389999999999</v>
      </c>
      <c r="O942">
        <v>381.1671</v>
      </c>
      <c r="P942">
        <v>2018.47</v>
      </c>
      <c r="Q942">
        <v>1994.47</v>
      </c>
      <c r="R942">
        <v>1165.9797000000001</v>
      </c>
      <c r="S942">
        <v>126.3138</v>
      </c>
      <c r="T942">
        <v>476.18239999999997</v>
      </c>
      <c r="U942">
        <v>594.66020000000003</v>
      </c>
      <c r="V942">
        <v>100.39128791286056</v>
      </c>
      <c r="W942">
        <v>98.829800000000006</v>
      </c>
      <c r="X942">
        <v>1571.4390000000001</v>
      </c>
      <c r="Y942">
        <v>1060.8599999999999</v>
      </c>
      <c r="Z942">
        <v>1427.605</v>
      </c>
    </row>
    <row r="943" spans="1:26">
      <c r="A943" s="8">
        <v>43357</v>
      </c>
      <c r="B943">
        <v>214.76859999999999</v>
      </c>
      <c r="C943">
        <v>474.88600000000002</v>
      </c>
      <c r="D943">
        <v>916.19299999999998</v>
      </c>
      <c r="E943">
        <v>769.74599999999998</v>
      </c>
      <c r="F943">
        <v>1763.979</v>
      </c>
      <c r="G943">
        <v>1293.759</v>
      </c>
      <c r="H943">
        <v>1124.4739999999999</v>
      </c>
      <c r="I943">
        <v>2904.98</v>
      </c>
      <c r="J943">
        <v>23094.67</v>
      </c>
      <c r="K943">
        <v>27286.41</v>
      </c>
      <c r="L943">
        <v>5352.57</v>
      </c>
      <c r="M943">
        <v>248.15649999999999</v>
      </c>
      <c r="N943">
        <v>201.4014</v>
      </c>
      <c r="O943">
        <v>381.35610000000003</v>
      </c>
      <c r="P943">
        <v>2015.54</v>
      </c>
      <c r="Q943">
        <v>1995.28</v>
      </c>
      <c r="R943">
        <v>1165.0592999999999</v>
      </c>
      <c r="S943">
        <v>126.47620000000001</v>
      </c>
      <c r="T943">
        <v>475.41379999999998</v>
      </c>
      <c r="U943">
        <v>593.53210000000001</v>
      </c>
      <c r="V943">
        <v>100.39027373081453</v>
      </c>
      <c r="W943">
        <v>98.823899999999995</v>
      </c>
      <c r="X943">
        <v>1575.5732</v>
      </c>
      <c r="Y943">
        <v>1052.3</v>
      </c>
      <c r="Z943">
        <v>1430.6468</v>
      </c>
    </row>
    <row r="944" spans="1:26" hidden="1">
      <c r="A944" s="8">
        <v>43360</v>
      </c>
      <c r="B944">
        <v>215.02590000000001</v>
      </c>
      <c r="C944">
        <v>475.31900000000002</v>
      </c>
      <c r="D944">
        <v>914.26300000000003</v>
      </c>
      <c r="E944">
        <v>771.74900000000002</v>
      </c>
      <c r="F944">
        <v>1749.3979999999999</v>
      </c>
      <c r="G944">
        <v>1289.482</v>
      </c>
      <c r="H944">
        <v>1123.7339999999999</v>
      </c>
      <c r="I944">
        <v>2888.8</v>
      </c>
      <c r="J944" t="e">
        <v>#N/A</v>
      </c>
      <c r="K944">
        <v>26932.85</v>
      </c>
      <c r="L944">
        <v>5348.87</v>
      </c>
      <c r="M944">
        <v>248.3723</v>
      </c>
      <c r="N944">
        <v>201.3717</v>
      </c>
      <c r="O944">
        <v>381.99939999999998</v>
      </c>
      <c r="P944">
        <v>2015.21</v>
      </c>
      <c r="Q944">
        <v>1996.28</v>
      </c>
      <c r="R944">
        <v>1164.4250999999999</v>
      </c>
      <c r="S944">
        <v>126.14360000000001</v>
      </c>
      <c r="T944">
        <v>475.93759999999997</v>
      </c>
      <c r="U944">
        <v>594.40380000000005</v>
      </c>
      <c r="V944">
        <v>100.38721193292911</v>
      </c>
      <c r="W944">
        <v>98.841999999999999</v>
      </c>
      <c r="X944">
        <v>1571.0507</v>
      </c>
      <c r="Y944">
        <v>1057.22</v>
      </c>
      <c r="Z944">
        <v>1421.5160000000001</v>
      </c>
    </row>
    <row r="945" spans="1:26">
      <c r="A945" s="8">
        <v>43361</v>
      </c>
      <c r="B945">
        <v>215.28829999999999</v>
      </c>
      <c r="C945">
        <v>476.11799999999999</v>
      </c>
      <c r="D945">
        <v>924.81899999999996</v>
      </c>
      <c r="E945">
        <v>773.73299999999995</v>
      </c>
      <c r="F945">
        <v>1758.3219999999999</v>
      </c>
      <c r="G945">
        <v>1290.826</v>
      </c>
      <c r="H945">
        <v>1129.1110000000001</v>
      </c>
      <c r="I945">
        <v>2904.31</v>
      </c>
      <c r="J945">
        <v>23420.54</v>
      </c>
      <c r="K945">
        <v>27084.66</v>
      </c>
      <c r="L945">
        <v>5363.79</v>
      </c>
      <c r="M945">
        <v>248.3648</v>
      </c>
      <c r="N945">
        <v>201.2705</v>
      </c>
      <c r="O945">
        <v>382.29230000000001</v>
      </c>
      <c r="P945">
        <v>2010.13</v>
      </c>
      <c r="Q945">
        <v>1997.3</v>
      </c>
      <c r="R945">
        <v>1162.1783</v>
      </c>
      <c r="S945">
        <v>126.4486</v>
      </c>
      <c r="T945">
        <v>475.19690000000003</v>
      </c>
      <c r="U945">
        <v>593.46019999999999</v>
      </c>
      <c r="V945">
        <v>100.38618773997447</v>
      </c>
      <c r="W945">
        <v>98.884299999999996</v>
      </c>
      <c r="X945">
        <v>1577.8853999999999</v>
      </c>
      <c r="Y945">
        <v>1051.6400000000001</v>
      </c>
      <c r="Z945">
        <v>1427.4141999999999</v>
      </c>
    </row>
    <row r="946" spans="1:26">
      <c r="A946" s="8">
        <v>43362</v>
      </c>
      <c r="B946">
        <v>216.09970000000001</v>
      </c>
      <c r="C946">
        <v>475.64600000000002</v>
      </c>
      <c r="D946">
        <v>930.38</v>
      </c>
      <c r="E946">
        <v>777.54399999999998</v>
      </c>
      <c r="F946">
        <v>1760.799</v>
      </c>
      <c r="G946">
        <v>1291.6369999999999</v>
      </c>
      <c r="H946">
        <v>1133.9090000000001</v>
      </c>
      <c r="I946">
        <v>2907.95</v>
      </c>
      <c r="J946">
        <v>23672.52</v>
      </c>
      <c r="K946">
        <v>27407.37</v>
      </c>
      <c r="L946">
        <v>5393.74</v>
      </c>
      <c r="M946">
        <v>248.0959</v>
      </c>
      <c r="N946">
        <v>200.71969999999999</v>
      </c>
      <c r="O946">
        <v>382.73</v>
      </c>
      <c r="P946">
        <v>2006.63</v>
      </c>
      <c r="Q946">
        <v>1996.61</v>
      </c>
      <c r="R946">
        <v>1161.3533</v>
      </c>
      <c r="S946">
        <v>126.7441</v>
      </c>
      <c r="T946">
        <v>474.3057</v>
      </c>
      <c r="U946">
        <v>592.26760000000002</v>
      </c>
      <c r="V946">
        <v>100.38516354701986</v>
      </c>
      <c r="W946">
        <v>98.915700000000001</v>
      </c>
      <c r="X946">
        <v>1581.1021000000001</v>
      </c>
      <c r="Y946">
        <v>1039.58</v>
      </c>
      <c r="Z946">
        <v>1434.7058999999999</v>
      </c>
    </row>
    <row r="947" spans="1:26">
      <c r="A947" s="8">
        <v>43363</v>
      </c>
      <c r="B947">
        <v>217.6653</v>
      </c>
      <c r="C947">
        <v>476.38299999999998</v>
      </c>
      <c r="D947">
        <v>926.93299999999999</v>
      </c>
      <c r="E947">
        <v>782.74400000000003</v>
      </c>
      <c r="F947">
        <v>1770.7280000000001</v>
      </c>
      <c r="G947">
        <v>1298.394</v>
      </c>
      <c r="H947">
        <v>1141.2570000000001</v>
      </c>
      <c r="I947">
        <v>2930.75</v>
      </c>
      <c r="J947">
        <v>23674.93</v>
      </c>
      <c r="K947">
        <v>27477.67</v>
      </c>
      <c r="L947">
        <v>5451.59</v>
      </c>
      <c r="M947">
        <v>248.08529999999999</v>
      </c>
      <c r="N947">
        <v>201.2961</v>
      </c>
      <c r="O947">
        <v>383.0675</v>
      </c>
      <c r="P947">
        <v>2008.66</v>
      </c>
      <c r="Q947">
        <v>1996.37</v>
      </c>
      <c r="R947">
        <v>1160.8680999999999</v>
      </c>
      <c r="S947">
        <v>126.8754</v>
      </c>
      <c r="T947">
        <v>475.58280000000002</v>
      </c>
      <c r="U947">
        <v>593.70339999999999</v>
      </c>
      <c r="V947">
        <v>100.3841501350437</v>
      </c>
      <c r="W947">
        <v>98.986699999999999</v>
      </c>
      <c r="X947">
        <v>1594.8895</v>
      </c>
      <c r="Y947">
        <v>1048.5899999999999</v>
      </c>
      <c r="Z947">
        <v>1437.3171</v>
      </c>
    </row>
    <row r="948" spans="1:26">
      <c r="A948" s="8">
        <v>43364</v>
      </c>
      <c r="B948">
        <v>218.73</v>
      </c>
      <c r="C948">
        <v>476.80099999999999</v>
      </c>
      <c r="D948">
        <v>935.74800000000005</v>
      </c>
      <c r="E948">
        <v>789.37099999999998</v>
      </c>
      <c r="F948">
        <v>1772.365</v>
      </c>
      <c r="G948">
        <v>1306.1759999999999</v>
      </c>
      <c r="H948">
        <v>1146.7670000000001</v>
      </c>
      <c r="I948">
        <v>2929.67</v>
      </c>
      <c r="J948">
        <v>23869.93</v>
      </c>
      <c r="K948">
        <v>27953.58</v>
      </c>
      <c r="L948">
        <v>5494.17</v>
      </c>
      <c r="M948">
        <v>248.4188</v>
      </c>
      <c r="N948">
        <v>201.47620000000001</v>
      </c>
      <c r="O948">
        <v>382.60090000000002</v>
      </c>
      <c r="P948">
        <v>2010.28</v>
      </c>
      <c r="Q948">
        <v>1996.64</v>
      </c>
      <c r="R948">
        <v>1160.8434</v>
      </c>
      <c r="S948">
        <v>127.4765</v>
      </c>
      <c r="T948">
        <v>475.7063</v>
      </c>
      <c r="U948">
        <v>593.66390000000001</v>
      </c>
      <c r="V948">
        <v>100.38312594208907</v>
      </c>
      <c r="W948">
        <v>99.045699999999997</v>
      </c>
      <c r="X948">
        <v>1597.3022000000001</v>
      </c>
      <c r="Y948">
        <v>1047.75</v>
      </c>
      <c r="Z948">
        <v>1438.2112</v>
      </c>
    </row>
    <row r="949" spans="1:26" hidden="1">
      <c r="A949" s="8">
        <v>43367</v>
      </c>
      <c r="B949">
        <v>217.51179999999999</v>
      </c>
      <c r="C949">
        <v>474.74</v>
      </c>
      <c r="D949">
        <v>941.46</v>
      </c>
      <c r="E949">
        <v>786.09400000000005</v>
      </c>
      <c r="F949">
        <v>1768.8240000000001</v>
      </c>
      <c r="G949">
        <v>1299.2059999999999</v>
      </c>
      <c r="H949">
        <v>1139.69</v>
      </c>
      <c r="I949">
        <v>2919.37</v>
      </c>
      <c r="J949" t="e">
        <v>#N/A</v>
      </c>
      <c r="K949">
        <v>27499.39</v>
      </c>
      <c r="L949">
        <v>5476.17</v>
      </c>
      <c r="M949">
        <v>247.68889999999999</v>
      </c>
      <c r="N949">
        <v>201.07990000000001</v>
      </c>
      <c r="O949">
        <v>382.41419999999999</v>
      </c>
      <c r="P949">
        <v>2009.7</v>
      </c>
      <c r="Q949">
        <v>1996.43</v>
      </c>
      <c r="R949">
        <v>1160.8030000000001</v>
      </c>
      <c r="S949">
        <v>127.7902</v>
      </c>
      <c r="T949">
        <v>475.50599999999997</v>
      </c>
      <c r="U949">
        <v>593.35379999999998</v>
      </c>
      <c r="V949">
        <v>100.38005413329509</v>
      </c>
      <c r="W949">
        <v>99.094300000000004</v>
      </c>
      <c r="X949">
        <v>1589.5619999999999</v>
      </c>
      <c r="Y949">
        <v>1028.6199999999999</v>
      </c>
      <c r="Z949">
        <v>1428.9641999999999</v>
      </c>
    </row>
    <row r="950" spans="1:26" hidden="1">
      <c r="A950" s="8">
        <v>43368</v>
      </c>
      <c r="B950">
        <v>218.5455</v>
      </c>
      <c r="C950">
        <v>474.97399999999999</v>
      </c>
      <c r="D950">
        <v>948.86800000000005</v>
      </c>
      <c r="E950">
        <v>790.01900000000001</v>
      </c>
      <c r="F950">
        <v>1774.28</v>
      </c>
      <c r="G950">
        <v>1303.3</v>
      </c>
      <c r="H950">
        <v>1138.789</v>
      </c>
      <c r="I950">
        <v>2915.56</v>
      </c>
      <c r="J950">
        <v>23940.26</v>
      </c>
      <c r="K950" t="e">
        <v>#N/A</v>
      </c>
      <c r="L950">
        <v>5479.1</v>
      </c>
      <c r="M950">
        <v>247.50659999999999</v>
      </c>
      <c r="N950">
        <v>200.8117</v>
      </c>
      <c r="O950">
        <v>382.47680000000003</v>
      </c>
      <c r="P950">
        <v>2007.26</v>
      </c>
      <c r="Q950">
        <v>1995.94</v>
      </c>
      <c r="R950">
        <v>1160.1621</v>
      </c>
      <c r="S950">
        <v>127.26260000000001</v>
      </c>
      <c r="T950">
        <v>474.72190000000001</v>
      </c>
      <c r="U950">
        <v>592.2165</v>
      </c>
      <c r="V950">
        <v>100.37903071041036</v>
      </c>
      <c r="W950">
        <v>99.084500000000006</v>
      </c>
      <c r="X950">
        <v>1589.6371999999999</v>
      </c>
      <c r="Y950">
        <v>1028.72</v>
      </c>
      <c r="Z950">
        <v>1430.0549000000001</v>
      </c>
    </row>
    <row r="951" spans="1:26">
      <c r="A951" s="8">
        <v>43369</v>
      </c>
      <c r="B951">
        <v>219.20760000000001</v>
      </c>
      <c r="C951">
        <v>474.24400000000003</v>
      </c>
      <c r="D951">
        <v>944.27099999999996</v>
      </c>
      <c r="E951">
        <v>790.68399999999997</v>
      </c>
      <c r="F951">
        <v>1774.1790000000001</v>
      </c>
      <c r="G951">
        <v>1305.326</v>
      </c>
      <c r="H951">
        <v>1134.934</v>
      </c>
      <c r="I951">
        <v>2905.97</v>
      </c>
      <c r="J951">
        <v>24033.79</v>
      </c>
      <c r="K951">
        <v>27816.87</v>
      </c>
      <c r="L951">
        <v>5512.73</v>
      </c>
      <c r="M951">
        <v>247.76580000000001</v>
      </c>
      <c r="N951">
        <v>200.86510000000001</v>
      </c>
      <c r="O951">
        <v>382.65469999999999</v>
      </c>
      <c r="P951">
        <v>2011.9</v>
      </c>
      <c r="Q951">
        <v>1997.12</v>
      </c>
      <c r="R951">
        <v>1160.3607999999999</v>
      </c>
      <c r="S951">
        <v>127.7128</v>
      </c>
      <c r="T951">
        <v>474.98599999999999</v>
      </c>
      <c r="U951">
        <v>592.32950000000005</v>
      </c>
      <c r="V951">
        <v>100.37800651745574</v>
      </c>
      <c r="W951">
        <v>99.077299999999994</v>
      </c>
      <c r="X951">
        <v>1587.8125</v>
      </c>
      <c r="Y951">
        <v>1016.61</v>
      </c>
      <c r="Z951">
        <v>1432.9847</v>
      </c>
    </row>
    <row r="952" spans="1:26">
      <c r="A952" s="8">
        <v>43370</v>
      </c>
      <c r="B952">
        <v>220.09479999999999</v>
      </c>
      <c r="C952">
        <v>472.54399999999998</v>
      </c>
      <c r="D952">
        <v>962.52700000000004</v>
      </c>
      <c r="E952">
        <v>793.87099999999998</v>
      </c>
      <c r="F952">
        <v>1777.8579999999999</v>
      </c>
      <c r="G952">
        <v>1308.4090000000001</v>
      </c>
      <c r="H952">
        <v>1134.9290000000001</v>
      </c>
      <c r="I952">
        <v>2914</v>
      </c>
      <c r="J952">
        <v>23796.74</v>
      </c>
      <c r="K952">
        <v>27715.67</v>
      </c>
      <c r="L952">
        <v>5540.41</v>
      </c>
      <c r="M952">
        <v>247.66929999999999</v>
      </c>
      <c r="N952">
        <v>200.86410000000001</v>
      </c>
      <c r="O952">
        <v>382.45260000000002</v>
      </c>
      <c r="P952">
        <v>2013.24</v>
      </c>
      <c r="Q952">
        <v>1998.2</v>
      </c>
      <c r="R952">
        <v>1161.6608000000001</v>
      </c>
      <c r="S952">
        <v>128.4478</v>
      </c>
      <c r="T952">
        <v>474.08499999999998</v>
      </c>
      <c r="U952">
        <v>591.00059999999996</v>
      </c>
      <c r="V952">
        <v>100.37698309457097</v>
      </c>
      <c r="W952">
        <v>99.068299999999994</v>
      </c>
      <c r="X952">
        <v>1585.1016</v>
      </c>
      <c r="Y952">
        <v>1018.26</v>
      </c>
      <c r="Z952">
        <v>1441.1098999999999</v>
      </c>
    </row>
    <row r="953" spans="1:26">
      <c r="A953" s="8">
        <v>43371</v>
      </c>
      <c r="B953">
        <v>218.27430000000001</v>
      </c>
      <c r="C953">
        <v>469.68799999999999</v>
      </c>
      <c r="D953">
        <v>964.13499999999999</v>
      </c>
      <c r="E953">
        <v>785.44899999999996</v>
      </c>
      <c r="F953">
        <v>1776.056</v>
      </c>
      <c r="G953">
        <v>1300.914</v>
      </c>
      <c r="H953">
        <v>1133.604</v>
      </c>
      <c r="I953">
        <v>2913.98</v>
      </c>
      <c r="J953">
        <v>24120.04</v>
      </c>
      <c r="K953">
        <v>27788.52</v>
      </c>
      <c r="L953">
        <v>5493.49</v>
      </c>
      <c r="M953">
        <v>247.56559999999999</v>
      </c>
      <c r="N953">
        <v>201.1764</v>
      </c>
      <c r="O953">
        <v>381.85390000000001</v>
      </c>
      <c r="P953">
        <v>2013.67</v>
      </c>
      <c r="Q953">
        <v>2000.04</v>
      </c>
      <c r="R953">
        <v>1162.8369</v>
      </c>
      <c r="S953">
        <v>128.53049999999999</v>
      </c>
      <c r="T953">
        <v>473.24759999999998</v>
      </c>
      <c r="U953">
        <v>589.2808</v>
      </c>
      <c r="V953">
        <v>100.37596891252495</v>
      </c>
      <c r="W953">
        <v>99.046000000000006</v>
      </c>
      <c r="X953">
        <v>1583.3031000000001</v>
      </c>
      <c r="Y953">
        <v>1032.5899999999999</v>
      </c>
      <c r="Z953">
        <v>1444.7118</v>
      </c>
    </row>
    <row r="954" spans="1:26" hidden="1">
      <c r="A954" s="8">
        <v>43374</v>
      </c>
      <c r="B954">
        <v>218.68680000000001</v>
      </c>
      <c r="C954">
        <v>472.15</v>
      </c>
      <c r="D954">
        <v>960.87</v>
      </c>
      <c r="E954">
        <v>784.91800000000001</v>
      </c>
      <c r="F954">
        <v>1778.7049999999999</v>
      </c>
      <c r="G954">
        <v>1306.904</v>
      </c>
      <c r="H954">
        <v>1134.922</v>
      </c>
      <c r="I954">
        <v>2924.59</v>
      </c>
      <c r="J954">
        <v>24245.759999999998</v>
      </c>
      <c r="K954" t="e">
        <v>#N/A</v>
      </c>
      <c r="L954">
        <v>5506.82</v>
      </c>
      <c r="M954">
        <v>247.1662</v>
      </c>
      <c r="N954">
        <v>200.66309999999999</v>
      </c>
      <c r="O954">
        <v>382.41309999999999</v>
      </c>
      <c r="P954">
        <v>2011.72</v>
      </c>
      <c r="Q954">
        <v>2003.87</v>
      </c>
      <c r="R954">
        <v>1162.7163</v>
      </c>
      <c r="S954">
        <v>128.32300000000001</v>
      </c>
      <c r="T954">
        <v>472.22640000000001</v>
      </c>
      <c r="U954">
        <v>587.53240000000005</v>
      </c>
      <c r="V954">
        <v>100.37303802652093</v>
      </c>
      <c r="W954">
        <v>99.122100000000003</v>
      </c>
      <c r="X954">
        <v>1583.7108000000001</v>
      </c>
      <c r="Y954">
        <v>1022.67</v>
      </c>
      <c r="Z954">
        <v>1449.9046000000001</v>
      </c>
    </row>
    <row r="955" spans="1:26">
      <c r="A955" s="8">
        <v>43375</v>
      </c>
      <c r="B955">
        <v>217.59899999999999</v>
      </c>
      <c r="C955">
        <v>469.56299999999999</v>
      </c>
      <c r="D955">
        <v>951.35799999999995</v>
      </c>
      <c r="E955">
        <v>782.30600000000004</v>
      </c>
      <c r="F955">
        <v>1768.876</v>
      </c>
      <c r="G955">
        <v>1298.848</v>
      </c>
      <c r="H955">
        <v>1134.354</v>
      </c>
      <c r="I955">
        <v>2923.43</v>
      </c>
      <c r="J955">
        <v>24270.62</v>
      </c>
      <c r="K955">
        <v>27126.38</v>
      </c>
      <c r="L955">
        <v>5467.89</v>
      </c>
      <c r="M955">
        <v>247.28540000000001</v>
      </c>
      <c r="N955">
        <v>201.4581</v>
      </c>
      <c r="O955">
        <v>382.0489</v>
      </c>
      <c r="P955">
        <v>2014.11</v>
      </c>
      <c r="Q955">
        <v>2004.71</v>
      </c>
      <c r="R955">
        <v>1162.9954</v>
      </c>
      <c r="S955">
        <v>127.9978</v>
      </c>
      <c r="T955">
        <v>472.3338</v>
      </c>
      <c r="U955">
        <v>587.52269999999999</v>
      </c>
      <c r="V955">
        <v>100.3720238444749</v>
      </c>
      <c r="W955">
        <v>99.135800000000003</v>
      </c>
      <c r="X955">
        <v>1578.7927999999999</v>
      </c>
      <c r="Y955">
        <v>1019.66</v>
      </c>
      <c r="Z955">
        <v>1448.2953</v>
      </c>
    </row>
    <row r="956" spans="1:26">
      <c r="A956" s="8">
        <v>43376</v>
      </c>
      <c r="B956">
        <v>218.70320000000001</v>
      </c>
      <c r="C956">
        <v>471.05200000000002</v>
      </c>
      <c r="D956">
        <v>963.91300000000001</v>
      </c>
      <c r="E956">
        <v>786.19600000000003</v>
      </c>
      <c r="F956">
        <v>1771.2239999999999</v>
      </c>
      <c r="G956">
        <v>1304.4649999999999</v>
      </c>
      <c r="H956">
        <v>1135.1569999999999</v>
      </c>
      <c r="I956">
        <v>2925.51</v>
      </c>
      <c r="J956">
        <v>24110.959999999999</v>
      </c>
      <c r="K956">
        <v>27091.26</v>
      </c>
      <c r="L956">
        <v>5491.4</v>
      </c>
      <c r="M956">
        <v>247.1892</v>
      </c>
      <c r="N956">
        <v>201.2021</v>
      </c>
      <c r="O956">
        <v>382.66669999999999</v>
      </c>
      <c r="P956">
        <v>2003.02</v>
      </c>
      <c r="Q956">
        <v>2004.36</v>
      </c>
      <c r="R956">
        <v>1160.1532</v>
      </c>
      <c r="S956">
        <v>128.3528</v>
      </c>
      <c r="T956">
        <v>470.57990000000001</v>
      </c>
      <c r="U956">
        <v>585.63480000000004</v>
      </c>
      <c r="V956">
        <v>100.37101043249876</v>
      </c>
      <c r="W956">
        <v>99.131399999999999</v>
      </c>
      <c r="X956">
        <v>1577.9917</v>
      </c>
      <c r="Y956">
        <v>1009.87</v>
      </c>
      <c r="Z956">
        <v>1449.7415000000001</v>
      </c>
    </row>
    <row r="957" spans="1:26">
      <c r="A957" s="8">
        <v>43377</v>
      </c>
      <c r="B957">
        <v>216.44669999999999</v>
      </c>
      <c r="C957">
        <v>464.64800000000002</v>
      </c>
      <c r="D957">
        <v>949.62099999999998</v>
      </c>
      <c r="E957">
        <v>782.07600000000002</v>
      </c>
      <c r="F957">
        <v>1745.2449999999999</v>
      </c>
      <c r="G957">
        <v>1281.4949999999999</v>
      </c>
      <c r="H957">
        <v>1130.922</v>
      </c>
      <c r="I957">
        <v>2901.61</v>
      </c>
      <c r="J957">
        <v>23975.62</v>
      </c>
      <c r="K957">
        <v>26623.87</v>
      </c>
      <c r="L957">
        <v>5410.85</v>
      </c>
      <c r="M957">
        <v>246.5823</v>
      </c>
      <c r="N957">
        <v>200.7287</v>
      </c>
      <c r="O957">
        <v>382.62139999999999</v>
      </c>
      <c r="P957">
        <v>1998.34</v>
      </c>
      <c r="Q957">
        <v>1995.13</v>
      </c>
      <c r="R957">
        <v>1157.6038000000001</v>
      </c>
      <c r="S957">
        <v>126.6435</v>
      </c>
      <c r="T957">
        <v>469.2029</v>
      </c>
      <c r="U957">
        <v>584.05420000000004</v>
      </c>
      <c r="V957">
        <v>100.3699970205226</v>
      </c>
      <c r="W957">
        <v>99.145300000000006</v>
      </c>
      <c r="X957">
        <v>1561.8948</v>
      </c>
      <c r="Y957">
        <v>1001.57</v>
      </c>
      <c r="Z957">
        <v>1437.8974000000001</v>
      </c>
    </row>
    <row r="958" spans="1:26">
      <c r="A958" s="8">
        <v>43378</v>
      </c>
      <c r="B958">
        <v>214.6045</v>
      </c>
      <c r="C958">
        <v>458.846</v>
      </c>
      <c r="D958">
        <v>944.55</v>
      </c>
      <c r="E958">
        <v>774.29</v>
      </c>
      <c r="F958">
        <v>1730.0360000000001</v>
      </c>
      <c r="G958">
        <v>1268.857</v>
      </c>
      <c r="H958">
        <v>1125.057</v>
      </c>
      <c r="I958">
        <v>2885.57</v>
      </c>
      <c r="J958">
        <v>23783.72</v>
      </c>
      <c r="K958">
        <v>26572.57</v>
      </c>
      <c r="L958">
        <v>5359.36</v>
      </c>
      <c r="M958">
        <v>246.04140000000001</v>
      </c>
      <c r="N958">
        <v>200.51560000000001</v>
      </c>
      <c r="O958">
        <v>382.44130000000001</v>
      </c>
      <c r="P958">
        <v>1994.67</v>
      </c>
      <c r="Q958">
        <v>1991.31</v>
      </c>
      <c r="R958">
        <v>1156.136</v>
      </c>
      <c r="S958">
        <v>126.67010000000001</v>
      </c>
      <c r="T958">
        <v>468.30029999999999</v>
      </c>
      <c r="U958">
        <v>582.97439999999995</v>
      </c>
      <c r="V958">
        <v>100.36898283847655</v>
      </c>
      <c r="W958">
        <v>99.184100000000001</v>
      </c>
      <c r="X958">
        <v>1550.7362000000001</v>
      </c>
      <c r="Y958">
        <v>1001.72</v>
      </c>
      <c r="Z958">
        <v>1428.6633999999999</v>
      </c>
    </row>
    <row r="959" spans="1:26" hidden="1">
      <c r="A959" s="8">
        <v>43381</v>
      </c>
      <c r="B959">
        <v>212.3485</v>
      </c>
      <c r="C959">
        <v>451.14</v>
      </c>
      <c r="D959">
        <v>945.68</v>
      </c>
      <c r="E959">
        <v>766.2</v>
      </c>
      <c r="F959">
        <v>1717.4559999999999</v>
      </c>
      <c r="G959">
        <v>1251.8879999999999</v>
      </c>
      <c r="H959">
        <v>1124.318</v>
      </c>
      <c r="I959">
        <v>2884.43</v>
      </c>
      <c r="J959" t="e">
        <v>#N/A</v>
      </c>
      <c r="K959">
        <v>26202.57</v>
      </c>
      <c r="L959">
        <v>5300.25</v>
      </c>
      <c r="M959">
        <v>245.88749999999999</v>
      </c>
      <c r="N959">
        <v>200.13630000000001</v>
      </c>
      <c r="O959">
        <v>382.23020000000002</v>
      </c>
      <c r="P959" t="e">
        <v>#N/A</v>
      </c>
      <c r="Q959" t="e">
        <v>#N/A</v>
      </c>
      <c r="R959" t="e">
        <v>#N/A</v>
      </c>
      <c r="S959">
        <v>126.76519999999999</v>
      </c>
      <c r="T959">
        <v>468.24650000000003</v>
      </c>
      <c r="U959">
        <v>583.08770000000004</v>
      </c>
      <c r="V959">
        <v>100.36595184338677</v>
      </c>
      <c r="W959">
        <v>99.206699999999998</v>
      </c>
      <c r="X959">
        <v>1543.1914999999999</v>
      </c>
      <c r="Y959">
        <v>1016.45</v>
      </c>
      <c r="Z959">
        <v>1426.5431000000001</v>
      </c>
    </row>
    <row r="960" spans="1:26">
      <c r="A960" s="8">
        <v>43382</v>
      </c>
      <c r="B960">
        <v>212.8167</v>
      </c>
      <c r="C960">
        <v>450.065</v>
      </c>
      <c r="D960">
        <v>946.18799999999999</v>
      </c>
      <c r="E960">
        <v>768.41800000000001</v>
      </c>
      <c r="F960">
        <v>1712.39</v>
      </c>
      <c r="G960">
        <v>1251.2819999999999</v>
      </c>
      <c r="H960">
        <v>1121.3810000000001</v>
      </c>
      <c r="I960">
        <v>2880.34</v>
      </c>
      <c r="J960">
        <v>23469.39</v>
      </c>
      <c r="K960">
        <v>26172.91</v>
      </c>
      <c r="L960">
        <v>5318.55</v>
      </c>
      <c r="M960">
        <v>245.97800000000001</v>
      </c>
      <c r="N960">
        <v>200.66929999999999</v>
      </c>
      <c r="O960">
        <v>381.75749999999999</v>
      </c>
      <c r="P960">
        <v>1997.73</v>
      </c>
      <c r="Q960">
        <v>1986.14</v>
      </c>
      <c r="R960">
        <v>1154.7719999999999</v>
      </c>
      <c r="S960">
        <v>127.06270000000001</v>
      </c>
      <c r="T960">
        <v>468.44470000000001</v>
      </c>
      <c r="U960">
        <v>583.14139999999998</v>
      </c>
      <c r="V960">
        <v>100.36493843141061</v>
      </c>
      <c r="W960">
        <v>99.276200000000003</v>
      </c>
      <c r="X960">
        <v>1535.96</v>
      </c>
      <c r="Y960">
        <v>1019.53</v>
      </c>
      <c r="Z960">
        <v>1422.9530999999999</v>
      </c>
    </row>
    <row r="961" spans="1:26">
      <c r="A961" s="8">
        <v>43383</v>
      </c>
      <c r="B961">
        <v>209.5034</v>
      </c>
      <c r="C961">
        <v>439.834</v>
      </c>
      <c r="D961">
        <v>931.43399999999997</v>
      </c>
      <c r="E961">
        <v>762.82899999999995</v>
      </c>
      <c r="F961">
        <v>1661.2940000000001</v>
      </c>
      <c r="G961">
        <v>1218.6690000000001</v>
      </c>
      <c r="H961">
        <v>1104.3330000000001</v>
      </c>
      <c r="I961">
        <v>2785.68</v>
      </c>
      <c r="J961">
        <v>23506.04</v>
      </c>
      <c r="K961">
        <v>26193.07</v>
      </c>
      <c r="L961">
        <v>5206.22</v>
      </c>
      <c r="M961">
        <v>245.86580000000001</v>
      </c>
      <c r="N961">
        <v>200.5471</v>
      </c>
      <c r="O961">
        <v>381.78449999999998</v>
      </c>
      <c r="P961">
        <v>1995.38</v>
      </c>
      <c r="Q961">
        <v>1979.22</v>
      </c>
      <c r="R961">
        <v>1152.7556</v>
      </c>
      <c r="S961">
        <v>127.10339999999999</v>
      </c>
      <c r="T961">
        <v>469.27640000000002</v>
      </c>
      <c r="U961">
        <v>584.70659999999998</v>
      </c>
      <c r="V961">
        <v>100.36392424936456</v>
      </c>
      <c r="W961">
        <v>99.273700000000005</v>
      </c>
      <c r="X961">
        <v>1500.9146000000001</v>
      </c>
      <c r="Y961">
        <v>1003.7</v>
      </c>
      <c r="Z961">
        <v>1380.6950999999999</v>
      </c>
    </row>
    <row r="962" spans="1:26">
      <c r="A962" s="8">
        <v>43384</v>
      </c>
      <c r="B962">
        <v>205.38120000000001</v>
      </c>
      <c r="C962">
        <v>431.91500000000002</v>
      </c>
      <c r="D962">
        <v>912.73400000000004</v>
      </c>
      <c r="E962">
        <v>746.41200000000003</v>
      </c>
      <c r="F962">
        <v>1628.5519999999999</v>
      </c>
      <c r="G962">
        <v>1197.7919999999999</v>
      </c>
      <c r="H962">
        <v>1076.567</v>
      </c>
      <c r="I962">
        <v>2728.37</v>
      </c>
      <c r="J962">
        <v>22590.86</v>
      </c>
      <c r="K962">
        <v>25266.37</v>
      </c>
      <c r="L962">
        <v>5106.37</v>
      </c>
      <c r="M962">
        <v>245.88149999999999</v>
      </c>
      <c r="N962">
        <v>200.6722</v>
      </c>
      <c r="O962">
        <v>380.49079999999998</v>
      </c>
      <c r="P962">
        <v>2004.47</v>
      </c>
      <c r="Q962">
        <v>1979.25</v>
      </c>
      <c r="R962">
        <v>1153.7338</v>
      </c>
      <c r="S962">
        <v>126.9633</v>
      </c>
      <c r="T962">
        <v>470.94189999999998</v>
      </c>
      <c r="U962">
        <v>586.84870000000001</v>
      </c>
      <c r="V962">
        <v>100.36290082647983</v>
      </c>
      <c r="W962">
        <v>99.230599999999995</v>
      </c>
      <c r="X962">
        <v>1471.1502</v>
      </c>
      <c r="Y962">
        <v>974.93</v>
      </c>
      <c r="Z962">
        <v>1349.114</v>
      </c>
    </row>
    <row r="963" spans="1:26">
      <c r="A963" s="8">
        <v>43385</v>
      </c>
      <c r="B963">
        <v>204.88249999999999</v>
      </c>
      <c r="C963">
        <v>433.83499999999998</v>
      </c>
      <c r="D963">
        <v>927.29100000000005</v>
      </c>
      <c r="E963">
        <v>743.89300000000003</v>
      </c>
      <c r="F963">
        <v>1654.9369999999999</v>
      </c>
      <c r="G963">
        <v>1201.76</v>
      </c>
      <c r="H963">
        <v>1080.028</v>
      </c>
      <c r="I963">
        <v>2767.13</v>
      </c>
      <c r="J963">
        <v>22694.66</v>
      </c>
      <c r="K963">
        <v>25801.49</v>
      </c>
      <c r="L963">
        <v>5095.9799999999996</v>
      </c>
      <c r="M963">
        <v>245.98939999999999</v>
      </c>
      <c r="N963">
        <v>200.2704</v>
      </c>
      <c r="O963">
        <v>380.9187</v>
      </c>
      <c r="P963">
        <v>2003.39</v>
      </c>
      <c r="Q963">
        <v>1982.23</v>
      </c>
      <c r="R963">
        <v>1153.9077</v>
      </c>
      <c r="S963">
        <v>127.5532</v>
      </c>
      <c r="T963">
        <v>471.09050000000002</v>
      </c>
      <c r="U963">
        <v>587.25800000000004</v>
      </c>
      <c r="V963">
        <v>100.3618766335252</v>
      </c>
      <c r="W963">
        <v>99.206900000000005</v>
      </c>
      <c r="X963">
        <v>1483.7695000000001</v>
      </c>
      <c r="Y963">
        <v>972.19</v>
      </c>
      <c r="Z963">
        <v>1363.3751999999999</v>
      </c>
    </row>
    <row r="964" spans="1:26">
      <c r="A964" s="8">
        <v>43388</v>
      </c>
      <c r="B964">
        <v>205.23929999999999</v>
      </c>
      <c r="C964">
        <v>431.18799999999999</v>
      </c>
      <c r="D964">
        <v>925.23099999999999</v>
      </c>
      <c r="E964">
        <v>746.88499999999999</v>
      </c>
      <c r="F964">
        <v>1642.454</v>
      </c>
      <c r="G964">
        <v>1199.7809999999999</v>
      </c>
      <c r="H964">
        <v>1077.759</v>
      </c>
      <c r="I964">
        <v>2750.79</v>
      </c>
      <c r="J964">
        <v>22271.3</v>
      </c>
      <c r="K964">
        <v>25445.06</v>
      </c>
      <c r="L964">
        <v>5095.07</v>
      </c>
      <c r="M964">
        <v>246.0292</v>
      </c>
      <c r="N964">
        <v>200.30289999999999</v>
      </c>
      <c r="O964">
        <v>380.54419999999999</v>
      </c>
      <c r="P964">
        <v>2000.96</v>
      </c>
      <c r="Q964">
        <v>1984.08</v>
      </c>
      <c r="R964">
        <v>1154.4286999999999</v>
      </c>
      <c r="S964">
        <v>128.0883</v>
      </c>
      <c r="T964">
        <v>471.51089999999999</v>
      </c>
      <c r="U964">
        <v>588.13610000000006</v>
      </c>
      <c r="V964">
        <v>100.35879558389252</v>
      </c>
      <c r="W964">
        <v>99.203699999999998</v>
      </c>
      <c r="X964">
        <v>1477.4616000000001</v>
      </c>
      <c r="Y964">
        <v>977.75</v>
      </c>
      <c r="Z964">
        <v>1352.8396</v>
      </c>
    </row>
    <row r="965" spans="1:26">
      <c r="A965" s="8">
        <v>43389</v>
      </c>
      <c r="B965">
        <v>208.31479999999999</v>
      </c>
      <c r="C965">
        <v>440.73099999999999</v>
      </c>
      <c r="D965">
        <v>936.3</v>
      </c>
      <c r="E965">
        <v>753.65700000000004</v>
      </c>
      <c r="F965">
        <v>1676.626</v>
      </c>
      <c r="G965">
        <v>1223.2660000000001</v>
      </c>
      <c r="H965">
        <v>1092.019</v>
      </c>
      <c r="I965">
        <v>2809.92</v>
      </c>
      <c r="J965">
        <v>22549.24</v>
      </c>
      <c r="K965">
        <v>25462.26</v>
      </c>
      <c r="L965">
        <v>5173.05</v>
      </c>
      <c r="M965">
        <v>246.45820000000001</v>
      </c>
      <c r="N965">
        <v>200.38300000000001</v>
      </c>
      <c r="O965">
        <v>380.9846</v>
      </c>
      <c r="P965">
        <v>2002.13</v>
      </c>
      <c r="Q965">
        <v>1987.23</v>
      </c>
      <c r="R965">
        <v>1154.5581</v>
      </c>
      <c r="S965">
        <v>128.74260000000001</v>
      </c>
      <c r="T965">
        <v>471.69200000000001</v>
      </c>
      <c r="U965">
        <v>588.19809999999995</v>
      </c>
      <c r="V965">
        <v>100.35777216100779</v>
      </c>
      <c r="W965">
        <v>99.189800000000005</v>
      </c>
      <c r="X965">
        <v>1503.0361</v>
      </c>
      <c r="Y965">
        <v>997.31</v>
      </c>
      <c r="Z965">
        <v>1379.5092</v>
      </c>
    </row>
    <row r="966" spans="1:26" hidden="1">
      <c r="A966" s="8">
        <v>43390</v>
      </c>
      <c r="B966">
        <v>207.49289999999999</v>
      </c>
      <c r="C966">
        <v>440.21300000000002</v>
      </c>
      <c r="D966">
        <v>934.21500000000003</v>
      </c>
      <c r="E966">
        <v>752.63</v>
      </c>
      <c r="F966">
        <v>1674.462</v>
      </c>
      <c r="G966">
        <v>1216.921</v>
      </c>
      <c r="H966">
        <v>1093.712</v>
      </c>
      <c r="I966">
        <v>2809.21</v>
      </c>
      <c r="J966">
        <v>22841.119999999999</v>
      </c>
      <c r="K966" t="e">
        <v>#N/A</v>
      </c>
      <c r="L966">
        <v>5144.95</v>
      </c>
      <c r="M966">
        <v>246.6216</v>
      </c>
      <c r="N966">
        <v>200.64230000000001</v>
      </c>
      <c r="O966">
        <v>381.09429999999998</v>
      </c>
      <c r="P966">
        <v>2000.01</v>
      </c>
      <c r="Q966">
        <v>1986.77</v>
      </c>
      <c r="R966">
        <v>1154.9697000000001</v>
      </c>
      <c r="S966">
        <v>129.09450000000001</v>
      </c>
      <c r="T966">
        <v>471.04660000000001</v>
      </c>
      <c r="U966">
        <v>587.59370000000001</v>
      </c>
      <c r="V966">
        <v>100.35673872721446</v>
      </c>
      <c r="W966">
        <v>99.200699999999998</v>
      </c>
      <c r="X966">
        <v>1501.587</v>
      </c>
      <c r="Y966">
        <v>995.37</v>
      </c>
      <c r="Z966">
        <v>1384.7405000000001</v>
      </c>
    </row>
    <row r="967" spans="1:26">
      <c r="A967" s="8">
        <v>43391</v>
      </c>
      <c r="B967">
        <v>206.42439999999999</v>
      </c>
      <c r="C967">
        <v>438.69499999999999</v>
      </c>
      <c r="D967">
        <v>922.221</v>
      </c>
      <c r="E967">
        <v>749.52800000000002</v>
      </c>
      <c r="F967">
        <v>1650.9110000000001</v>
      </c>
      <c r="G967">
        <v>1209.79</v>
      </c>
      <c r="H967">
        <v>1085.7349999999999</v>
      </c>
      <c r="I967">
        <v>2768.78</v>
      </c>
      <c r="J967">
        <v>22658.16</v>
      </c>
      <c r="K967">
        <v>25454.55</v>
      </c>
      <c r="L967">
        <v>5116.79</v>
      </c>
      <c r="M967">
        <v>246.37379999999999</v>
      </c>
      <c r="N967">
        <v>201.27690000000001</v>
      </c>
      <c r="O967">
        <v>380.46539999999999</v>
      </c>
      <c r="P967">
        <v>1999.49</v>
      </c>
      <c r="Q967">
        <v>1982.11</v>
      </c>
      <c r="R967">
        <v>1154.5664999999999</v>
      </c>
      <c r="S967">
        <v>128.4237</v>
      </c>
      <c r="T967">
        <v>469.9348</v>
      </c>
      <c r="U967">
        <v>585.70979999999997</v>
      </c>
      <c r="V967">
        <v>100.35570452335128</v>
      </c>
      <c r="W967">
        <v>99.202200000000005</v>
      </c>
      <c r="X967">
        <v>1483.2609</v>
      </c>
      <c r="Y967">
        <v>993.79</v>
      </c>
      <c r="Z967">
        <v>1371.0598</v>
      </c>
    </row>
    <row r="968" spans="1:26">
      <c r="A968" s="8">
        <v>43392</v>
      </c>
      <c r="B968">
        <v>206.32650000000001</v>
      </c>
      <c r="C968">
        <v>434.15</v>
      </c>
      <c r="D968">
        <v>916.476</v>
      </c>
      <c r="E968">
        <v>749.51900000000001</v>
      </c>
      <c r="F968">
        <v>1645.14</v>
      </c>
      <c r="G968">
        <v>1207.223</v>
      </c>
      <c r="H968">
        <v>1086.134</v>
      </c>
      <c r="I968">
        <v>2767.78</v>
      </c>
      <c r="J968">
        <v>22532.080000000002</v>
      </c>
      <c r="K968">
        <v>25561.4</v>
      </c>
      <c r="L968">
        <v>5084.66</v>
      </c>
      <c r="M968">
        <v>246.36940000000001</v>
      </c>
      <c r="N968">
        <v>200.55799999999999</v>
      </c>
      <c r="O968">
        <v>379.24239999999998</v>
      </c>
      <c r="P968">
        <v>1995.99</v>
      </c>
      <c r="Q968">
        <v>1981.2</v>
      </c>
      <c r="R968">
        <v>1154.5055</v>
      </c>
      <c r="S968">
        <v>128.30330000000001</v>
      </c>
      <c r="T968">
        <v>469.5249</v>
      </c>
      <c r="U968">
        <v>585.57069999999999</v>
      </c>
      <c r="V968">
        <v>100.35467108955795</v>
      </c>
      <c r="W968">
        <v>99.199200000000005</v>
      </c>
      <c r="X968">
        <v>1480.4221</v>
      </c>
      <c r="Y968">
        <v>1001.96</v>
      </c>
      <c r="Z968">
        <v>1367.8406</v>
      </c>
    </row>
    <row r="969" spans="1:26">
      <c r="A969" s="8">
        <v>43395</v>
      </c>
      <c r="B969">
        <v>205.45169999999999</v>
      </c>
      <c r="C969">
        <v>432.11700000000002</v>
      </c>
      <c r="D969">
        <v>906.43200000000002</v>
      </c>
      <c r="E969">
        <v>745.49800000000005</v>
      </c>
      <c r="F969">
        <v>1646.307</v>
      </c>
      <c r="G969">
        <v>1203.9780000000001</v>
      </c>
      <c r="H969">
        <v>1081.143</v>
      </c>
      <c r="I969">
        <v>2755.88</v>
      </c>
      <c r="J969">
        <v>22614.82</v>
      </c>
      <c r="K969">
        <v>26153.15</v>
      </c>
      <c r="L969">
        <v>5053.3100000000004</v>
      </c>
      <c r="M969">
        <v>246.62530000000001</v>
      </c>
      <c r="N969">
        <v>201.03200000000001</v>
      </c>
      <c r="O969">
        <v>379.52030000000002</v>
      </c>
      <c r="P969">
        <v>1996.79</v>
      </c>
      <c r="Q969">
        <v>1981.43</v>
      </c>
      <c r="R969">
        <v>1154.9828</v>
      </c>
      <c r="S969">
        <v>128.47710000000001</v>
      </c>
      <c r="T969">
        <v>469.09249999999997</v>
      </c>
      <c r="U969">
        <v>584.82809999999995</v>
      </c>
      <c r="V969">
        <v>100.35159003992528</v>
      </c>
      <c r="W969">
        <v>99.201400000000007</v>
      </c>
      <c r="X969">
        <v>1476.6171999999999</v>
      </c>
      <c r="Y969">
        <v>988.43</v>
      </c>
      <c r="Z969">
        <v>1366.1927000000001</v>
      </c>
    </row>
    <row r="970" spans="1:26">
      <c r="A970" s="8">
        <v>43396</v>
      </c>
      <c r="B970">
        <v>202.39920000000001</v>
      </c>
      <c r="C970">
        <v>420.63400000000001</v>
      </c>
      <c r="D970">
        <v>900.47500000000002</v>
      </c>
      <c r="E970">
        <v>734.41499999999996</v>
      </c>
      <c r="F970">
        <v>1626.204</v>
      </c>
      <c r="G970">
        <v>1182.23</v>
      </c>
      <c r="H970">
        <v>1069.7909999999999</v>
      </c>
      <c r="I970">
        <v>2740.69</v>
      </c>
      <c r="J970">
        <v>22010.78</v>
      </c>
      <c r="K970">
        <v>25346.55</v>
      </c>
      <c r="L970">
        <v>4967.6899999999996</v>
      </c>
      <c r="M970">
        <v>246.80690000000001</v>
      </c>
      <c r="N970">
        <v>200.64160000000001</v>
      </c>
      <c r="O970">
        <v>378.83710000000002</v>
      </c>
      <c r="P970">
        <v>1999.29</v>
      </c>
      <c r="Q970">
        <v>1974.82</v>
      </c>
      <c r="R970">
        <v>1156.6994999999999</v>
      </c>
      <c r="S970">
        <v>127.8353</v>
      </c>
      <c r="T970">
        <v>469.89269999999999</v>
      </c>
      <c r="U970">
        <v>586.30690000000004</v>
      </c>
      <c r="V970">
        <v>100.35056661704054</v>
      </c>
      <c r="W970">
        <v>99.194900000000004</v>
      </c>
      <c r="X970">
        <v>1461.2899</v>
      </c>
      <c r="Y970">
        <v>993.97</v>
      </c>
      <c r="Z970">
        <v>1355.5932</v>
      </c>
    </row>
    <row r="971" spans="1:26">
      <c r="A971" s="8">
        <v>43397</v>
      </c>
      <c r="B971">
        <v>201.852</v>
      </c>
      <c r="C971">
        <v>419.53699999999998</v>
      </c>
      <c r="D971">
        <v>909.38800000000003</v>
      </c>
      <c r="E971">
        <v>731.34199999999998</v>
      </c>
      <c r="F971">
        <v>1587.0160000000001</v>
      </c>
      <c r="G971">
        <v>1180.3979999999999</v>
      </c>
      <c r="H971">
        <v>1053.3620000000001</v>
      </c>
      <c r="I971">
        <v>2656.1</v>
      </c>
      <c r="J971">
        <v>22091.18</v>
      </c>
      <c r="K971">
        <v>25249.78</v>
      </c>
      <c r="L971">
        <v>4953.09</v>
      </c>
      <c r="M971">
        <v>246.95330000000001</v>
      </c>
      <c r="N971">
        <v>201.27019999999999</v>
      </c>
      <c r="O971">
        <v>378.6062</v>
      </c>
      <c r="P971">
        <v>2002.69</v>
      </c>
      <c r="Q971">
        <v>1975.77</v>
      </c>
      <c r="R971">
        <v>1157.1456000000001</v>
      </c>
      <c r="S971">
        <v>127.8002</v>
      </c>
      <c r="T971">
        <v>469.49900000000002</v>
      </c>
      <c r="U971">
        <v>585.39369999999997</v>
      </c>
      <c r="V971">
        <v>100.34954319415581</v>
      </c>
      <c r="W971">
        <v>99.193100000000001</v>
      </c>
      <c r="X971">
        <v>1431.8948</v>
      </c>
      <c r="Y971">
        <v>1003.17</v>
      </c>
      <c r="Z971">
        <v>1330.1632999999999</v>
      </c>
    </row>
    <row r="972" spans="1:26">
      <c r="A972" s="8">
        <v>43398</v>
      </c>
      <c r="B972">
        <v>202.90029999999999</v>
      </c>
      <c r="C972">
        <v>422.23700000000002</v>
      </c>
      <c r="D972">
        <v>910.12900000000002</v>
      </c>
      <c r="E972">
        <v>735.43399999999997</v>
      </c>
      <c r="F972">
        <v>1604.3869999999999</v>
      </c>
      <c r="G972">
        <v>1189.867</v>
      </c>
      <c r="H972">
        <v>1058.386</v>
      </c>
      <c r="I972">
        <v>2705.57</v>
      </c>
      <c r="J972">
        <v>21268.73</v>
      </c>
      <c r="K972">
        <v>24994.46</v>
      </c>
      <c r="L972">
        <v>5032.3</v>
      </c>
      <c r="M972">
        <v>247.1369</v>
      </c>
      <c r="N972">
        <v>200.5934</v>
      </c>
      <c r="O972">
        <v>377.55029999999999</v>
      </c>
      <c r="P972">
        <v>2001.92</v>
      </c>
      <c r="Q972">
        <v>1972.41</v>
      </c>
      <c r="R972">
        <v>1157.1233999999999</v>
      </c>
      <c r="S972">
        <v>127.7556</v>
      </c>
      <c r="T972">
        <v>469.2303</v>
      </c>
      <c r="U972">
        <v>585.42190000000005</v>
      </c>
      <c r="V972">
        <v>100.34851977127109</v>
      </c>
      <c r="W972">
        <v>99.185100000000006</v>
      </c>
      <c r="X972">
        <v>1444.0408</v>
      </c>
      <c r="Y972">
        <v>1016.19</v>
      </c>
      <c r="Z972">
        <v>1346.1459</v>
      </c>
    </row>
    <row r="973" spans="1:26">
      <c r="A973" s="8">
        <v>43399</v>
      </c>
      <c r="B973">
        <v>201.39930000000001</v>
      </c>
      <c r="C973">
        <v>419.02100000000002</v>
      </c>
      <c r="D973">
        <v>888.99400000000003</v>
      </c>
      <c r="E973">
        <v>728.88599999999997</v>
      </c>
      <c r="F973">
        <v>1580.67</v>
      </c>
      <c r="G973">
        <v>1180.07</v>
      </c>
      <c r="H973">
        <v>1048.5340000000001</v>
      </c>
      <c r="I973">
        <v>2658.69</v>
      </c>
      <c r="J973">
        <v>21184.6</v>
      </c>
      <c r="K973">
        <v>24717.63</v>
      </c>
      <c r="L973">
        <v>4967.37</v>
      </c>
      <c r="M973">
        <v>247.64830000000001</v>
      </c>
      <c r="N973">
        <v>200.83949999999999</v>
      </c>
      <c r="O973">
        <v>376.74439999999998</v>
      </c>
      <c r="P973">
        <v>2006.83</v>
      </c>
      <c r="Q973">
        <v>1967.28</v>
      </c>
      <c r="R973">
        <v>1158.1026999999999</v>
      </c>
      <c r="S973">
        <v>127.6977</v>
      </c>
      <c r="T973">
        <v>470.82339999999999</v>
      </c>
      <c r="U973">
        <v>588.15049999999997</v>
      </c>
      <c r="V973">
        <v>100.34749634838633</v>
      </c>
      <c r="W973">
        <v>99.176199999999994</v>
      </c>
      <c r="X973">
        <v>1427.9286999999999</v>
      </c>
      <c r="Y973">
        <v>991.11</v>
      </c>
      <c r="Z973">
        <v>1329.2049</v>
      </c>
    </row>
    <row r="974" spans="1:26">
      <c r="A974" s="8">
        <v>43402</v>
      </c>
      <c r="B974">
        <v>203.11660000000001</v>
      </c>
      <c r="C974">
        <v>425.024</v>
      </c>
      <c r="D974">
        <v>897.60900000000004</v>
      </c>
      <c r="E974">
        <v>738.29200000000003</v>
      </c>
      <c r="F974">
        <v>1566.6289999999999</v>
      </c>
      <c r="G974">
        <v>1189.6020000000001</v>
      </c>
      <c r="H974">
        <v>1052.412</v>
      </c>
      <c r="I974">
        <v>2641.25</v>
      </c>
      <c r="J974">
        <v>21149.8</v>
      </c>
      <c r="K974">
        <v>24812.04</v>
      </c>
      <c r="L974">
        <v>4989.3500000000004</v>
      </c>
      <c r="M974">
        <v>247.721</v>
      </c>
      <c r="N974">
        <v>201.0959</v>
      </c>
      <c r="O974">
        <v>377.08420000000001</v>
      </c>
      <c r="P974">
        <v>2005.62</v>
      </c>
      <c r="Q974">
        <v>1967.85</v>
      </c>
      <c r="R974">
        <v>1158.3334</v>
      </c>
      <c r="S974">
        <v>127.91419999999999</v>
      </c>
      <c r="T974">
        <v>470.12020000000001</v>
      </c>
      <c r="U974">
        <v>586.85550000000001</v>
      </c>
      <c r="V974">
        <v>100.34441529875366</v>
      </c>
      <c r="W974">
        <v>99.166499999999999</v>
      </c>
      <c r="X974">
        <v>1427.5340000000001</v>
      </c>
      <c r="Y974">
        <v>1004.14</v>
      </c>
      <c r="Z974">
        <v>1322.6726000000001</v>
      </c>
    </row>
    <row r="975" spans="1:26">
      <c r="A975" s="8">
        <v>43403</v>
      </c>
      <c r="B975">
        <v>203.16589999999999</v>
      </c>
      <c r="C975">
        <v>425.96300000000002</v>
      </c>
      <c r="D975">
        <v>894.35699999999997</v>
      </c>
      <c r="E975">
        <v>739.35400000000004</v>
      </c>
      <c r="F975">
        <v>1585.135</v>
      </c>
      <c r="G975">
        <v>1191.3219999999999</v>
      </c>
      <c r="H975">
        <v>1063.249</v>
      </c>
      <c r="I975">
        <v>2682.63</v>
      </c>
      <c r="J975">
        <v>21457.29</v>
      </c>
      <c r="K975">
        <v>24585.53</v>
      </c>
      <c r="L975">
        <v>4978.53</v>
      </c>
      <c r="M975">
        <v>247.43360000000001</v>
      </c>
      <c r="N975">
        <v>201.10589999999999</v>
      </c>
      <c r="O975">
        <v>376.91649999999998</v>
      </c>
      <c r="P975">
        <v>2002.3</v>
      </c>
      <c r="Q975">
        <v>1963.94</v>
      </c>
      <c r="R975">
        <v>1157.6151</v>
      </c>
      <c r="S975">
        <v>127.4624</v>
      </c>
      <c r="T975">
        <v>468.96899999999999</v>
      </c>
      <c r="U975">
        <v>585.23289999999997</v>
      </c>
      <c r="V975">
        <v>100.34338186496035</v>
      </c>
      <c r="W975">
        <v>99.146799999999999</v>
      </c>
      <c r="X975">
        <v>1444.3421000000001</v>
      </c>
      <c r="Y975">
        <v>1016.83</v>
      </c>
      <c r="Z975">
        <v>1339.7973999999999</v>
      </c>
    </row>
    <row r="976" spans="1:26">
      <c r="A976" s="8">
        <v>43404</v>
      </c>
      <c r="B976">
        <v>206.6788</v>
      </c>
      <c r="C976">
        <v>433.23899999999998</v>
      </c>
      <c r="D976">
        <v>914.96699999999998</v>
      </c>
      <c r="E976">
        <v>748.97699999999998</v>
      </c>
      <c r="F976">
        <v>1615.2239999999999</v>
      </c>
      <c r="G976">
        <v>1212.287</v>
      </c>
      <c r="H976">
        <v>1071.528</v>
      </c>
      <c r="I976">
        <v>2711.74</v>
      </c>
      <c r="J976">
        <v>21920.46</v>
      </c>
      <c r="K976">
        <v>24979.69</v>
      </c>
      <c r="L976">
        <v>5093.4399999999996</v>
      </c>
      <c r="M976">
        <v>247.5078</v>
      </c>
      <c r="N976">
        <v>201.03020000000001</v>
      </c>
      <c r="O976">
        <v>377.59219999999999</v>
      </c>
      <c r="P976">
        <v>1997.76</v>
      </c>
      <c r="Q976">
        <v>1968.07</v>
      </c>
      <c r="R976">
        <v>1155.6762000000001</v>
      </c>
      <c r="S976">
        <v>127.0211</v>
      </c>
      <c r="T976">
        <v>467.96109999999999</v>
      </c>
      <c r="U976">
        <v>584.01210000000003</v>
      </c>
      <c r="V976">
        <v>100.34235844207562</v>
      </c>
      <c r="W976">
        <v>99.140600000000006</v>
      </c>
      <c r="X976">
        <v>1460.2932000000001</v>
      </c>
      <c r="Y976">
        <v>1003.95</v>
      </c>
      <c r="Z976">
        <v>1361.7389000000001</v>
      </c>
    </row>
    <row r="977" spans="1:26">
      <c r="A977" s="8">
        <v>43405</v>
      </c>
      <c r="B977">
        <v>207.49080000000001</v>
      </c>
      <c r="C977">
        <v>436.90100000000001</v>
      </c>
      <c r="D977">
        <v>917.96799999999996</v>
      </c>
      <c r="E977">
        <v>749.80399999999997</v>
      </c>
      <c r="F977">
        <v>1634.5029999999999</v>
      </c>
      <c r="G977">
        <v>1216.799</v>
      </c>
      <c r="H977">
        <v>1077.104</v>
      </c>
      <c r="I977">
        <v>2740.37</v>
      </c>
      <c r="J977">
        <v>21687.65</v>
      </c>
      <c r="K977">
        <v>25416</v>
      </c>
      <c r="L977">
        <v>5085.78</v>
      </c>
      <c r="M977">
        <v>247.39949999999999</v>
      </c>
      <c r="N977">
        <v>200.40280000000001</v>
      </c>
      <c r="O977">
        <v>378.375</v>
      </c>
      <c r="P977">
        <v>1999.4</v>
      </c>
      <c r="Q977">
        <v>1969.71</v>
      </c>
      <c r="R977">
        <v>1154.614</v>
      </c>
      <c r="S977">
        <v>127.7587</v>
      </c>
      <c r="T977">
        <v>469.32859999999999</v>
      </c>
      <c r="U977">
        <v>585.95600000000002</v>
      </c>
      <c r="V977">
        <v>100.34140509555091</v>
      </c>
      <c r="W977">
        <v>99.144800000000004</v>
      </c>
      <c r="X977">
        <v>1477.664</v>
      </c>
      <c r="Y977">
        <v>1007.98</v>
      </c>
      <c r="Z977">
        <v>1367.1813999999999</v>
      </c>
    </row>
    <row r="978" spans="1:26">
      <c r="A978" s="8">
        <v>43406</v>
      </c>
      <c r="B978">
        <v>208.01859999999999</v>
      </c>
      <c r="C978">
        <v>441.11799999999999</v>
      </c>
      <c r="D978">
        <v>927.553</v>
      </c>
      <c r="E978">
        <v>750.68499999999995</v>
      </c>
      <c r="F978">
        <v>1636.021</v>
      </c>
      <c r="G978">
        <v>1223.3219999999999</v>
      </c>
      <c r="H978">
        <v>1078.9380000000001</v>
      </c>
      <c r="I978">
        <v>2723.06</v>
      </c>
      <c r="J978">
        <v>22243.66</v>
      </c>
      <c r="K978">
        <v>26486.35</v>
      </c>
      <c r="L978">
        <v>5102.13</v>
      </c>
      <c r="M978">
        <v>247.34460000000001</v>
      </c>
      <c r="N978">
        <v>200.33779999999999</v>
      </c>
      <c r="O978">
        <v>379.14510000000001</v>
      </c>
      <c r="P978">
        <v>1992.1</v>
      </c>
      <c r="Q978">
        <v>1971.7</v>
      </c>
      <c r="R978">
        <v>1152.6029000000001</v>
      </c>
      <c r="S978">
        <v>128.7328</v>
      </c>
      <c r="T978">
        <v>468.13150000000002</v>
      </c>
      <c r="U978">
        <v>584.57129999999995</v>
      </c>
      <c r="V978">
        <v>100.34042171630051</v>
      </c>
      <c r="W978">
        <v>99.148200000000003</v>
      </c>
      <c r="X978">
        <v>1475.1806999999999</v>
      </c>
      <c r="Y978">
        <v>998.79</v>
      </c>
      <c r="Z978">
        <v>1366.6621</v>
      </c>
    </row>
    <row r="979" spans="1:26">
      <c r="A979" s="8">
        <v>43409</v>
      </c>
      <c r="B979">
        <v>207.80199999999999</v>
      </c>
      <c r="C979">
        <v>436.32900000000001</v>
      </c>
      <c r="D979">
        <v>935.46799999999996</v>
      </c>
      <c r="E979">
        <v>752.15599999999995</v>
      </c>
      <c r="F979">
        <v>1630.11</v>
      </c>
      <c r="G979">
        <v>1215.8420000000001</v>
      </c>
      <c r="H979">
        <v>1083.847</v>
      </c>
      <c r="I979">
        <v>2738.31</v>
      </c>
      <c r="J979">
        <v>21898.99</v>
      </c>
      <c r="K979">
        <v>25934.39</v>
      </c>
      <c r="L979">
        <v>5101.3900000000003</v>
      </c>
      <c r="M979">
        <v>247.45849999999999</v>
      </c>
      <c r="N979">
        <v>200.94149999999999</v>
      </c>
      <c r="O979">
        <v>379.38470000000001</v>
      </c>
      <c r="P979">
        <v>1994.12</v>
      </c>
      <c r="Q979">
        <v>1973.22</v>
      </c>
      <c r="R979">
        <v>1152.7173</v>
      </c>
      <c r="S979">
        <v>129.08850000000001</v>
      </c>
      <c r="T979">
        <v>468.67880000000002</v>
      </c>
      <c r="U979">
        <v>585.16219999999998</v>
      </c>
      <c r="V979">
        <v>100.33739149128063</v>
      </c>
      <c r="W979">
        <v>99.161900000000003</v>
      </c>
      <c r="X979">
        <v>1474.9784999999999</v>
      </c>
      <c r="Y979">
        <v>1014.76</v>
      </c>
      <c r="Z979">
        <v>1363.9135000000001</v>
      </c>
    </row>
    <row r="980" spans="1:26">
      <c r="A980" s="8">
        <v>43410</v>
      </c>
      <c r="B980">
        <v>207.13409999999999</v>
      </c>
      <c r="C980">
        <v>436.44200000000001</v>
      </c>
      <c r="D980">
        <v>941.54700000000003</v>
      </c>
      <c r="E980">
        <v>748.63499999999999</v>
      </c>
      <c r="F980">
        <v>1636.4829999999999</v>
      </c>
      <c r="G980">
        <v>1213.7940000000001</v>
      </c>
      <c r="H980">
        <v>1088.2529999999999</v>
      </c>
      <c r="I980">
        <v>2755.45</v>
      </c>
      <c r="J980">
        <v>22147.75</v>
      </c>
      <c r="K980">
        <v>26120.959999999999</v>
      </c>
      <c r="L980">
        <v>5075.1899999999996</v>
      </c>
      <c r="M980">
        <v>247.22790000000001</v>
      </c>
      <c r="N980">
        <v>200.42400000000001</v>
      </c>
      <c r="O980">
        <v>379.64600000000002</v>
      </c>
      <c r="P980">
        <v>1994.2</v>
      </c>
      <c r="Q980">
        <v>1975.01</v>
      </c>
      <c r="R980">
        <v>1152.3969999999999</v>
      </c>
      <c r="S980">
        <v>129.0241</v>
      </c>
      <c r="T980">
        <v>468.63490000000002</v>
      </c>
      <c r="U980">
        <v>584.83569999999997</v>
      </c>
      <c r="V980">
        <v>100.33637807930447</v>
      </c>
      <c r="W980">
        <v>99.132099999999994</v>
      </c>
      <c r="X980">
        <v>1483.1086</v>
      </c>
      <c r="Y980">
        <v>1018.96</v>
      </c>
      <c r="Z980">
        <v>1368.3398</v>
      </c>
    </row>
    <row r="981" spans="1:26">
      <c r="A981" s="8">
        <v>43411</v>
      </c>
      <c r="B981">
        <v>209.2705</v>
      </c>
      <c r="C981">
        <v>440.25400000000002</v>
      </c>
      <c r="D981">
        <v>957.83699999999999</v>
      </c>
      <c r="E981">
        <v>756.89400000000001</v>
      </c>
      <c r="F981">
        <v>1664.8009999999999</v>
      </c>
      <c r="G981">
        <v>1225.7809999999999</v>
      </c>
      <c r="H981">
        <v>1099.2460000000001</v>
      </c>
      <c r="I981">
        <v>2813.89</v>
      </c>
      <c r="J981">
        <v>22085.8</v>
      </c>
      <c r="K981">
        <v>26147.69</v>
      </c>
      <c r="L981">
        <v>5137.9399999999996</v>
      </c>
      <c r="M981">
        <v>247.19970000000001</v>
      </c>
      <c r="N981">
        <v>200.9153</v>
      </c>
      <c r="O981">
        <v>380.24740000000003</v>
      </c>
      <c r="P981">
        <v>1995.77</v>
      </c>
      <c r="Q981">
        <v>1980.27</v>
      </c>
      <c r="R981">
        <v>1153.6079</v>
      </c>
      <c r="S981">
        <v>129.55330000000001</v>
      </c>
      <c r="T981">
        <v>469.61970000000002</v>
      </c>
      <c r="U981">
        <v>585.99030000000005</v>
      </c>
      <c r="V981">
        <v>100.33536466732834</v>
      </c>
      <c r="W981">
        <v>99.103899999999996</v>
      </c>
      <c r="X981">
        <v>1506.0957000000001</v>
      </c>
      <c r="Y981">
        <v>1031.48</v>
      </c>
      <c r="Z981">
        <v>1385.9454000000001</v>
      </c>
    </row>
    <row r="982" spans="1:26">
      <c r="A982" s="8">
        <v>43412</v>
      </c>
      <c r="B982">
        <v>209.71039999999999</v>
      </c>
      <c r="C982">
        <v>440.17099999999999</v>
      </c>
      <c r="D982">
        <v>953.57899999999995</v>
      </c>
      <c r="E982">
        <v>757.87900000000002</v>
      </c>
      <c r="F982">
        <v>1661.9</v>
      </c>
      <c r="G982">
        <v>1224.752</v>
      </c>
      <c r="H982">
        <v>1099.8019999999999</v>
      </c>
      <c r="I982">
        <v>2806.83</v>
      </c>
      <c r="J982">
        <v>22486.92</v>
      </c>
      <c r="K982">
        <v>26227.72</v>
      </c>
      <c r="L982">
        <v>5131.45</v>
      </c>
      <c r="M982">
        <v>246.9607</v>
      </c>
      <c r="N982">
        <v>200.85679999999999</v>
      </c>
      <c r="O982">
        <v>380.6035</v>
      </c>
      <c r="P982">
        <v>1993.64</v>
      </c>
      <c r="Q982">
        <v>1981.27</v>
      </c>
      <c r="R982">
        <v>1153.6833999999999</v>
      </c>
      <c r="S982">
        <v>129.58170000000001</v>
      </c>
      <c r="T982">
        <v>468.41019999999997</v>
      </c>
      <c r="U982">
        <v>584.17560000000003</v>
      </c>
      <c r="V982">
        <v>100.33435125535217</v>
      </c>
      <c r="W982">
        <v>99.108599999999996</v>
      </c>
      <c r="X982">
        <v>1507.3969</v>
      </c>
      <c r="Y982">
        <v>1032.4000000000001</v>
      </c>
      <c r="Z982">
        <v>1391.7657999999999</v>
      </c>
    </row>
    <row r="983" spans="1:26">
      <c r="A983" s="8">
        <v>43413</v>
      </c>
      <c r="B983">
        <v>209.0137</v>
      </c>
      <c r="C983">
        <v>436.97399999999999</v>
      </c>
      <c r="D983">
        <v>940.60699999999997</v>
      </c>
      <c r="E983">
        <v>753.93899999999996</v>
      </c>
      <c r="F983">
        <v>1644.6179999999999</v>
      </c>
      <c r="G983">
        <v>1220.4970000000001</v>
      </c>
      <c r="H983">
        <v>1092.6300000000001</v>
      </c>
      <c r="I983">
        <v>2781.01</v>
      </c>
      <c r="J983">
        <v>22250.25</v>
      </c>
      <c r="K983">
        <v>25601.919999999998</v>
      </c>
      <c r="L983">
        <v>5106.75</v>
      </c>
      <c r="M983">
        <v>247.30590000000001</v>
      </c>
      <c r="N983">
        <v>201.0899</v>
      </c>
      <c r="O983">
        <v>379.95549999999997</v>
      </c>
      <c r="P983">
        <v>1997.14</v>
      </c>
      <c r="Q983">
        <v>1973.92</v>
      </c>
      <c r="R983">
        <v>1154.7860000000001</v>
      </c>
      <c r="S983">
        <v>128.56909999999999</v>
      </c>
      <c r="T983">
        <v>467.95830000000001</v>
      </c>
      <c r="U983">
        <v>583.53589999999997</v>
      </c>
      <c r="V983">
        <v>100.33333784337601</v>
      </c>
      <c r="W983">
        <v>99.089200000000005</v>
      </c>
      <c r="X983">
        <v>1493.2112</v>
      </c>
      <c r="Y983">
        <v>1032.58</v>
      </c>
      <c r="Z983">
        <v>1387.3331000000001</v>
      </c>
    </row>
    <row r="984" spans="1:26" hidden="1">
      <c r="A984" s="8">
        <v>43416</v>
      </c>
      <c r="B984">
        <v>207.065</v>
      </c>
      <c r="C984">
        <v>428.57</v>
      </c>
      <c r="D984">
        <v>935.00699999999995</v>
      </c>
      <c r="E984">
        <v>747.11599999999999</v>
      </c>
      <c r="F984">
        <v>1615.165</v>
      </c>
      <c r="G984">
        <v>1206.3610000000001</v>
      </c>
      <c r="H984">
        <v>1081.9459999999999</v>
      </c>
      <c r="I984">
        <v>2726.22</v>
      </c>
      <c r="J984">
        <v>22269.88</v>
      </c>
      <c r="K984">
        <v>25633.18</v>
      </c>
      <c r="L984">
        <v>5059.09</v>
      </c>
      <c r="M984">
        <v>247.32130000000001</v>
      </c>
      <c r="N984">
        <v>201.1182</v>
      </c>
      <c r="O984">
        <v>379.03370000000001</v>
      </c>
      <c r="P984" t="e">
        <v>#N/A</v>
      </c>
      <c r="Q984" t="e">
        <v>#N/A</v>
      </c>
      <c r="R984" t="e">
        <v>#N/A</v>
      </c>
      <c r="S984">
        <v>128.05529999999999</v>
      </c>
      <c r="T984">
        <v>466.58600000000001</v>
      </c>
      <c r="U984">
        <v>581.59799999999996</v>
      </c>
      <c r="V984">
        <v>100.33031762926467</v>
      </c>
      <c r="W984">
        <v>99.0822</v>
      </c>
      <c r="X984">
        <v>1469.8369</v>
      </c>
      <c r="Y984">
        <v>1033.19</v>
      </c>
      <c r="Z984">
        <v>1375.2909999999999</v>
      </c>
    </row>
    <row r="985" spans="1:26">
      <c r="A985" s="8">
        <v>43417</v>
      </c>
      <c r="B985">
        <v>208.4693</v>
      </c>
      <c r="C985">
        <v>429.36200000000002</v>
      </c>
      <c r="D985">
        <v>929.96900000000005</v>
      </c>
      <c r="E985">
        <v>748.38499999999999</v>
      </c>
      <c r="F985">
        <v>1613.413</v>
      </c>
      <c r="G985">
        <v>1214.5150000000001</v>
      </c>
      <c r="H985">
        <v>1079.175</v>
      </c>
      <c r="I985">
        <v>2722.18</v>
      </c>
      <c r="J985">
        <v>21810.52</v>
      </c>
      <c r="K985">
        <v>25792.87</v>
      </c>
      <c r="L985">
        <v>5101.8500000000004</v>
      </c>
      <c r="M985">
        <v>247.11600000000001</v>
      </c>
      <c r="N985">
        <v>200.8955</v>
      </c>
      <c r="O985">
        <v>378.30149999999998</v>
      </c>
      <c r="P985">
        <v>2000.35</v>
      </c>
      <c r="Q985">
        <v>1966.07</v>
      </c>
      <c r="R985">
        <v>1156.1329000000001</v>
      </c>
      <c r="S985">
        <v>127.7521</v>
      </c>
      <c r="T985">
        <v>467.12779999999998</v>
      </c>
      <c r="U985">
        <v>582.30960000000005</v>
      </c>
      <c r="V985">
        <v>100.32931422819713</v>
      </c>
      <c r="W985">
        <v>99.060100000000006</v>
      </c>
      <c r="X985">
        <v>1471.6079</v>
      </c>
      <c r="Y985">
        <v>1033.48</v>
      </c>
      <c r="Z985">
        <v>1372.4132999999999</v>
      </c>
    </row>
    <row r="986" spans="1:26">
      <c r="A986" s="8">
        <v>43418</v>
      </c>
      <c r="B986">
        <v>207.27789999999999</v>
      </c>
      <c r="C986">
        <v>427.32900000000001</v>
      </c>
      <c r="D986">
        <v>932.36900000000003</v>
      </c>
      <c r="E986">
        <v>744.79600000000005</v>
      </c>
      <c r="F986">
        <v>1605.127</v>
      </c>
      <c r="G986">
        <v>1209.337</v>
      </c>
      <c r="H986">
        <v>1073.165</v>
      </c>
      <c r="I986">
        <v>2701.58</v>
      </c>
      <c r="J986">
        <v>21846.48</v>
      </c>
      <c r="K986">
        <v>25654.43</v>
      </c>
      <c r="L986">
        <v>5068.8500000000004</v>
      </c>
      <c r="M986">
        <v>246.91329999999999</v>
      </c>
      <c r="N986">
        <v>200.77029999999999</v>
      </c>
      <c r="O986">
        <v>377.28429999999997</v>
      </c>
      <c r="P986">
        <v>2001.98</v>
      </c>
      <c r="Q986">
        <v>1958.78</v>
      </c>
      <c r="R986">
        <v>1156.76</v>
      </c>
      <c r="S986">
        <v>128.14060000000001</v>
      </c>
      <c r="T986">
        <v>467.5994</v>
      </c>
      <c r="U986">
        <v>582.97810000000004</v>
      </c>
      <c r="V986">
        <v>100.32830158629085</v>
      </c>
      <c r="W986">
        <v>98.9773</v>
      </c>
      <c r="X986">
        <v>1464.9503999999999</v>
      </c>
      <c r="Y986">
        <v>1031.42</v>
      </c>
      <c r="Z986">
        <v>1361.3282999999999</v>
      </c>
    </row>
    <row r="987" spans="1:26">
      <c r="A987" s="8">
        <v>43419</v>
      </c>
      <c r="B987">
        <v>205.37370000000001</v>
      </c>
      <c r="C987">
        <v>421.91500000000002</v>
      </c>
      <c r="D987">
        <v>932.80499999999995</v>
      </c>
      <c r="E987">
        <v>740.37</v>
      </c>
      <c r="F987">
        <v>1617.7619999999999</v>
      </c>
      <c r="G987">
        <v>1202.413</v>
      </c>
      <c r="H987">
        <v>1077.94</v>
      </c>
      <c r="I987">
        <v>2730.2</v>
      </c>
      <c r="J987">
        <v>21803.62</v>
      </c>
      <c r="K987">
        <v>26103.34</v>
      </c>
      <c r="L987">
        <v>5033.62</v>
      </c>
      <c r="M987">
        <v>247.136</v>
      </c>
      <c r="N987">
        <v>200.82040000000001</v>
      </c>
      <c r="O987">
        <v>374.91629999999998</v>
      </c>
      <c r="P987">
        <v>2000.76</v>
      </c>
      <c r="Q987">
        <v>1951.67</v>
      </c>
      <c r="R987">
        <v>1157.8792000000001</v>
      </c>
      <c r="S987">
        <v>128.5412</v>
      </c>
      <c r="T987">
        <v>468.04969999999997</v>
      </c>
      <c r="U987">
        <v>584.17539999999997</v>
      </c>
      <c r="V987">
        <v>100.32729818522328</v>
      </c>
      <c r="W987">
        <v>98.886899999999997</v>
      </c>
      <c r="X987">
        <v>1474.0426</v>
      </c>
      <c r="Y987">
        <v>1022.87</v>
      </c>
      <c r="Z987">
        <v>1368.7508</v>
      </c>
    </row>
    <row r="988" spans="1:26">
      <c r="A988" s="8">
        <v>43420</v>
      </c>
      <c r="B988">
        <v>205.00790000000001</v>
      </c>
      <c r="C988">
        <v>420.74</v>
      </c>
      <c r="D988">
        <v>928.755</v>
      </c>
      <c r="E988">
        <v>739.17700000000002</v>
      </c>
      <c r="F988">
        <v>1616.394</v>
      </c>
      <c r="G988">
        <v>1202.125</v>
      </c>
      <c r="H988">
        <v>1080.9949999999999</v>
      </c>
      <c r="I988">
        <v>2736.27</v>
      </c>
      <c r="J988">
        <v>21680.34</v>
      </c>
      <c r="K988">
        <v>26183.53</v>
      </c>
      <c r="L988">
        <v>5025.2</v>
      </c>
      <c r="M988">
        <v>246.91220000000001</v>
      </c>
      <c r="N988">
        <v>200.53909999999999</v>
      </c>
      <c r="O988">
        <v>373.10390000000001</v>
      </c>
      <c r="P988">
        <v>2006.44</v>
      </c>
      <c r="Q988">
        <v>1948.39</v>
      </c>
      <c r="R988">
        <v>1159.6794</v>
      </c>
      <c r="S988">
        <v>129.3058</v>
      </c>
      <c r="T988">
        <v>469.82679999999999</v>
      </c>
      <c r="U988">
        <v>586.52520000000004</v>
      </c>
      <c r="V988">
        <v>100.32627476233853</v>
      </c>
      <c r="W988">
        <v>98.851699999999994</v>
      </c>
      <c r="X988">
        <v>1478.8536999999999</v>
      </c>
      <c r="Y988">
        <v>1034.99</v>
      </c>
      <c r="Z988">
        <v>1362.7002</v>
      </c>
    </row>
    <row r="989" spans="1:26">
      <c r="A989" s="8">
        <v>43423</v>
      </c>
      <c r="B989">
        <v>203.4761</v>
      </c>
      <c r="C989">
        <v>416.98599999999999</v>
      </c>
      <c r="D989">
        <v>932.72199999999998</v>
      </c>
      <c r="E989">
        <v>736.88400000000001</v>
      </c>
      <c r="F989">
        <v>1587.797</v>
      </c>
      <c r="G989">
        <v>1189.884</v>
      </c>
      <c r="H989">
        <v>1077.1980000000001</v>
      </c>
      <c r="I989">
        <v>2690.73</v>
      </c>
      <c r="J989">
        <v>21821.16</v>
      </c>
      <c r="K989">
        <v>26372</v>
      </c>
      <c r="L989">
        <v>4985.45</v>
      </c>
      <c r="M989">
        <v>246.56280000000001</v>
      </c>
      <c r="N989">
        <v>200.29810000000001</v>
      </c>
      <c r="O989">
        <v>371.3433</v>
      </c>
      <c r="P989">
        <v>2007.6</v>
      </c>
      <c r="Q989">
        <v>1946.5</v>
      </c>
      <c r="R989">
        <v>1160.4558</v>
      </c>
      <c r="S989">
        <v>129.52109999999999</v>
      </c>
      <c r="T989">
        <v>470.75229999999999</v>
      </c>
      <c r="U989">
        <v>588.0421</v>
      </c>
      <c r="V989">
        <v>100.32324453731864</v>
      </c>
      <c r="W989">
        <v>98.779499999999999</v>
      </c>
      <c r="X989">
        <v>1461.4763</v>
      </c>
      <c r="Y989">
        <v>1036.74</v>
      </c>
      <c r="Z989">
        <v>1337.8122000000001</v>
      </c>
    </row>
    <row r="990" spans="1:26">
      <c r="A990" s="8">
        <v>43424</v>
      </c>
      <c r="B990">
        <v>201.16900000000001</v>
      </c>
      <c r="C990">
        <v>410.35700000000003</v>
      </c>
      <c r="D990">
        <v>917.149</v>
      </c>
      <c r="E990">
        <v>727.58100000000002</v>
      </c>
      <c r="F990">
        <v>1562.172</v>
      </c>
      <c r="G990">
        <v>1174.7049999999999</v>
      </c>
      <c r="H990">
        <v>1061.788</v>
      </c>
      <c r="I990">
        <v>2641.89</v>
      </c>
      <c r="J990">
        <v>21583.119999999999</v>
      </c>
      <c r="K990">
        <v>25840.34</v>
      </c>
      <c r="L990">
        <v>4924.8900000000003</v>
      </c>
      <c r="M990">
        <v>246.61779999999999</v>
      </c>
      <c r="N990">
        <v>200.11689999999999</v>
      </c>
      <c r="O990">
        <v>369.62509999999997</v>
      </c>
      <c r="P990">
        <v>2006.5</v>
      </c>
      <c r="Q990">
        <v>1940.96</v>
      </c>
      <c r="R990">
        <v>1161.6264000000001</v>
      </c>
      <c r="S990">
        <v>129.27719999999999</v>
      </c>
      <c r="T990">
        <v>469.899</v>
      </c>
      <c r="U990">
        <v>587.21010000000001</v>
      </c>
      <c r="V990">
        <v>100.32223112534251</v>
      </c>
      <c r="W990">
        <v>98.659099999999995</v>
      </c>
      <c r="X990">
        <v>1439.3486</v>
      </c>
      <c r="Y990">
        <v>1025.8699999999999</v>
      </c>
      <c r="Z990">
        <v>1321.0159000000001</v>
      </c>
    </row>
    <row r="991" spans="1:26">
      <c r="A991" s="8">
        <v>43425</v>
      </c>
      <c r="B991">
        <v>203.5154</v>
      </c>
      <c r="C991">
        <v>414.80200000000002</v>
      </c>
      <c r="D991">
        <v>927.65</v>
      </c>
      <c r="E991">
        <v>736.44899999999996</v>
      </c>
      <c r="F991">
        <v>1574.492</v>
      </c>
      <c r="G991">
        <v>1188.597</v>
      </c>
      <c r="H991">
        <v>1064.232</v>
      </c>
      <c r="I991">
        <v>2649.93</v>
      </c>
      <c r="J991">
        <v>21507.54</v>
      </c>
      <c r="K991">
        <v>25971.47</v>
      </c>
      <c r="L991">
        <v>4975.5</v>
      </c>
      <c r="M991">
        <v>246.7577</v>
      </c>
      <c r="N991">
        <v>199.56229999999999</v>
      </c>
      <c r="O991">
        <v>370.55700000000002</v>
      </c>
      <c r="P991">
        <v>2006.25</v>
      </c>
      <c r="Q991">
        <v>1945.5</v>
      </c>
      <c r="R991">
        <v>1161.6999000000001</v>
      </c>
      <c r="S991">
        <v>129.23990000000001</v>
      </c>
      <c r="T991">
        <v>469.4248</v>
      </c>
      <c r="U991">
        <v>586.4932</v>
      </c>
      <c r="V991">
        <v>100.32121848343623</v>
      </c>
      <c r="W991">
        <v>98.595500000000001</v>
      </c>
      <c r="X991">
        <v>1447.0780999999999</v>
      </c>
      <c r="Y991">
        <v>1025.96</v>
      </c>
      <c r="Z991">
        <v>1328.2326</v>
      </c>
    </row>
    <row r="992" spans="1:26" hidden="1">
      <c r="A992" s="8">
        <v>43426</v>
      </c>
      <c r="B992">
        <v>202.11879999999999</v>
      </c>
      <c r="C992">
        <v>413.30399999999997</v>
      </c>
      <c r="D992">
        <v>931.09900000000005</v>
      </c>
      <c r="E992">
        <v>729.40599999999995</v>
      </c>
      <c r="F992">
        <v>1574.25</v>
      </c>
      <c r="G992">
        <v>1181.1500000000001</v>
      </c>
      <c r="H992">
        <v>1062.49</v>
      </c>
      <c r="I992" t="e">
        <v>#N/A</v>
      </c>
      <c r="J992">
        <v>21646.55</v>
      </c>
      <c r="K992">
        <v>26019.41</v>
      </c>
      <c r="L992">
        <v>4938.1400000000003</v>
      </c>
      <c r="M992">
        <v>246.93450000000001</v>
      </c>
      <c r="N992">
        <v>199.59870000000001</v>
      </c>
      <c r="O992">
        <v>371.34969999999998</v>
      </c>
      <c r="P992" t="e">
        <v>#N/A</v>
      </c>
      <c r="Q992" t="e">
        <v>#N/A</v>
      </c>
      <c r="R992" t="e">
        <v>#N/A</v>
      </c>
      <c r="S992">
        <v>129.47309999999999</v>
      </c>
      <c r="T992">
        <v>469.84440000000001</v>
      </c>
      <c r="U992">
        <v>587.1875</v>
      </c>
      <c r="V992">
        <v>100.32020507146007</v>
      </c>
      <c r="W992">
        <v>98.575599999999994</v>
      </c>
      <c r="X992">
        <v>1447.9392</v>
      </c>
      <c r="Y992" t="e">
        <v>#N/A</v>
      </c>
      <c r="Z992">
        <v>1326.5929000000001</v>
      </c>
    </row>
    <row r="993" spans="1:26" hidden="1">
      <c r="A993" s="8">
        <v>43427</v>
      </c>
      <c r="B993">
        <v>202.79480000000001</v>
      </c>
      <c r="C993">
        <v>414.48</v>
      </c>
      <c r="D993">
        <v>919.95500000000004</v>
      </c>
      <c r="E993">
        <v>728.62699999999995</v>
      </c>
      <c r="F993">
        <v>1569.6579999999999</v>
      </c>
      <c r="G993">
        <v>1188.0550000000001</v>
      </c>
      <c r="H993">
        <v>1058.6210000000001</v>
      </c>
      <c r="I993">
        <v>2632.56</v>
      </c>
      <c r="J993" t="e">
        <v>#N/A</v>
      </c>
      <c r="K993">
        <v>25927.68</v>
      </c>
      <c r="L993">
        <v>4946.95</v>
      </c>
      <c r="M993">
        <v>247.31039999999999</v>
      </c>
      <c r="N993">
        <v>200.35900000000001</v>
      </c>
      <c r="O993">
        <v>371.12759999999997</v>
      </c>
      <c r="P993">
        <v>2006.99</v>
      </c>
      <c r="Q993">
        <v>1942.68</v>
      </c>
      <c r="R993">
        <v>1162.1821</v>
      </c>
      <c r="S993">
        <v>129.35919999999999</v>
      </c>
      <c r="T993">
        <v>469.53190000000001</v>
      </c>
      <c r="U993">
        <v>586.84339999999997</v>
      </c>
      <c r="V993">
        <v>100.31919165948391</v>
      </c>
      <c r="W993">
        <v>98.558899999999994</v>
      </c>
      <c r="X993">
        <v>1445.6701</v>
      </c>
      <c r="Y993">
        <v>1023.22</v>
      </c>
      <c r="Z993">
        <v>1330.0491999999999</v>
      </c>
    </row>
    <row r="994" spans="1:26">
      <c r="A994" s="8">
        <v>43430</v>
      </c>
      <c r="B994">
        <v>205.36439999999999</v>
      </c>
      <c r="C994">
        <v>419.34899999999999</v>
      </c>
      <c r="D994">
        <v>909.75</v>
      </c>
      <c r="E994">
        <v>739.49599999999998</v>
      </c>
      <c r="F994">
        <v>1591.508</v>
      </c>
      <c r="G994">
        <v>1197.7940000000001</v>
      </c>
      <c r="H994">
        <v>1069.2380000000001</v>
      </c>
      <c r="I994">
        <v>2673.45</v>
      </c>
      <c r="J994">
        <v>21812</v>
      </c>
      <c r="K994">
        <v>26376.18</v>
      </c>
      <c r="L994">
        <v>4994.9799999999996</v>
      </c>
      <c r="M994">
        <v>247.50020000000001</v>
      </c>
      <c r="N994">
        <v>200.27160000000001</v>
      </c>
      <c r="O994">
        <v>371.61590000000001</v>
      </c>
      <c r="P994">
        <v>2006.2</v>
      </c>
      <c r="Q994">
        <v>1945.27</v>
      </c>
      <c r="R994">
        <v>1162.8453</v>
      </c>
      <c r="S994">
        <v>129.006</v>
      </c>
      <c r="T994">
        <v>468.9307</v>
      </c>
      <c r="U994">
        <v>585.73789999999997</v>
      </c>
      <c r="V994">
        <v>100.3161622045339</v>
      </c>
      <c r="W994">
        <v>98.531400000000005</v>
      </c>
      <c r="X994">
        <v>1462.9215999999999</v>
      </c>
      <c r="Y994">
        <v>1025.1199999999999</v>
      </c>
      <c r="Z994">
        <v>1347.7252000000001</v>
      </c>
    </row>
    <row r="995" spans="1:26">
      <c r="A995" s="8">
        <v>43431</v>
      </c>
      <c r="B995">
        <v>204.87549999999999</v>
      </c>
      <c r="C995">
        <v>418.45100000000002</v>
      </c>
      <c r="D995">
        <v>918.745</v>
      </c>
      <c r="E995">
        <v>737.95799999999997</v>
      </c>
      <c r="F995">
        <v>1592.096</v>
      </c>
      <c r="G995">
        <v>1195.1500000000001</v>
      </c>
      <c r="H995">
        <v>1071.53</v>
      </c>
      <c r="I995">
        <v>2682.17</v>
      </c>
      <c r="J995">
        <v>21952.400000000001</v>
      </c>
      <c r="K995">
        <v>26331.96</v>
      </c>
      <c r="L995">
        <v>4983.1499999999996</v>
      </c>
      <c r="M995">
        <v>247.5872</v>
      </c>
      <c r="N995">
        <v>200.3186</v>
      </c>
      <c r="O995">
        <v>370.49419999999998</v>
      </c>
      <c r="P995">
        <v>2006.86</v>
      </c>
      <c r="Q995">
        <v>1942.31</v>
      </c>
      <c r="R995">
        <v>1163.6061</v>
      </c>
      <c r="S995">
        <v>128.87639999999999</v>
      </c>
      <c r="T995">
        <v>468.18049999999999</v>
      </c>
      <c r="U995">
        <v>584.60339999999997</v>
      </c>
      <c r="V995">
        <v>100.31514879255776</v>
      </c>
      <c r="W995">
        <v>98.469899999999996</v>
      </c>
      <c r="X995">
        <v>1462.173</v>
      </c>
      <c r="Y995">
        <v>1029.48</v>
      </c>
      <c r="Z995">
        <v>1355.1759</v>
      </c>
    </row>
    <row r="996" spans="1:26">
      <c r="A996" s="8">
        <v>43432</v>
      </c>
      <c r="B996">
        <v>204.8912</v>
      </c>
      <c r="C996">
        <v>419.21800000000002</v>
      </c>
      <c r="D996">
        <v>934.08299999999997</v>
      </c>
      <c r="E996">
        <v>737.76800000000003</v>
      </c>
      <c r="F996">
        <v>1623.7729999999999</v>
      </c>
      <c r="G996">
        <v>1195.953</v>
      </c>
      <c r="H996">
        <v>1082.1379999999999</v>
      </c>
      <c r="I996">
        <v>2743.79</v>
      </c>
      <c r="J996">
        <v>22177.02</v>
      </c>
      <c r="K996">
        <v>26682.560000000001</v>
      </c>
      <c r="L996">
        <v>4983.24</v>
      </c>
      <c r="M996">
        <v>247.5179</v>
      </c>
      <c r="N996">
        <v>200.2004</v>
      </c>
      <c r="O996">
        <v>370.28829999999999</v>
      </c>
      <c r="P996">
        <v>2008.49</v>
      </c>
      <c r="Q996">
        <v>1948.73</v>
      </c>
      <c r="R996">
        <v>1164.7769000000001</v>
      </c>
      <c r="S996">
        <v>128.85589999999999</v>
      </c>
      <c r="T996">
        <v>467.83589999999998</v>
      </c>
      <c r="U996">
        <v>583.90089999999998</v>
      </c>
      <c r="V996">
        <v>100.3141353805816</v>
      </c>
      <c r="W996">
        <v>98.433999999999997</v>
      </c>
      <c r="X996">
        <v>1483.1593</v>
      </c>
      <c r="Y996">
        <v>1038.92</v>
      </c>
      <c r="Z996">
        <v>1378.9322</v>
      </c>
    </row>
    <row r="997" spans="1:26">
      <c r="A997" s="8">
        <v>43433</v>
      </c>
      <c r="B997">
        <v>205.2286</v>
      </c>
      <c r="C997">
        <v>420.80799999999999</v>
      </c>
      <c r="D997">
        <v>942.39499999999998</v>
      </c>
      <c r="E997">
        <v>740.03800000000001</v>
      </c>
      <c r="F997">
        <v>1624.912</v>
      </c>
      <c r="G997">
        <v>1203.8399999999999</v>
      </c>
      <c r="H997">
        <v>1081.7719999999999</v>
      </c>
      <c r="I997">
        <v>2737.76</v>
      </c>
      <c r="J997">
        <v>22262.6</v>
      </c>
      <c r="K997">
        <v>26451.03</v>
      </c>
      <c r="L997">
        <v>5006.25</v>
      </c>
      <c r="M997">
        <v>248.04239999999999</v>
      </c>
      <c r="N997">
        <v>200.37479999999999</v>
      </c>
      <c r="O997">
        <v>369.7534</v>
      </c>
      <c r="P997">
        <v>2008.62</v>
      </c>
      <c r="Q997">
        <v>1950.58</v>
      </c>
      <c r="R997">
        <v>1166.7166999999999</v>
      </c>
      <c r="S997">
        <v>130.31639999999999</v>
      </c>
      <c r="T997">
        <v>470.29149999999998</v>
      </c>
      <c r="U997">
        <v>587.89949999999999</v>
      </c>
      <c r="V997">
        <v>100.31312273867535</v>
      </c>
      <c r="W997">
        <v>98.406000000000006</v>
      </c>
      <c r="X997">
        <v>1485.4916000000001</v>
      </c>
      <c r="Y997">
        <v>1039.5899999999999</v>
      </c>
      <c r="Z997">
        <v>1367.1088999999999</v>
      </c>
    </row>
    <row r="998" spans="1:26">
      <c r="A998" s="8">
        <v>43434</v>
      </c>
      <c r="B998">
        <v>204.898</v>
      </c>
      <c r="C998">
        <v>417.976</v>
      </c>
      <c r="D998">
        <v>938.09299999999996</v>
      </c>
      <c r="E998">
        <v>737.47799999999995</v>
      </c>
      <c r="F998">
        <v>1630.7339999999999</v>
      </c>
      <c r="G998">
        <v>1199.441</v>
      </c>
      <c r="H998">
        <v>1085.664</v>
      </c>
      <c r="I998">
        <v>2760.17</v>
      </c>
      <c r="J998">
        <v>22351.06</v>
      </c>
      <c r="K998">
        <v>26506.75</v>
      </c>
      <c r="L998">
        <v>5003.92</v>
      </c>
      <c r="M998">
        <v>248.10890000000001</v>
      </c>
      <c r="N998">
        <v>199.82480000000001</v>
      </c>
      <c r="O998">
        <v>369.74759999999998</v>
      </c>
      <c r="P998">
        <v>2009.68</v>
      </c>
      <c r="Q998">
        <v>1951.14</v>
      </c>
      <c r="R998">
        <v>1168.4675</v>
      </c>
      <c r="S998">
        <v>129.89930000000001</v>
      </c>
      <c r="T998">
        <v>469.42450000000002</v>
      </c>
      <c r="U998">
        <v>586.57000000000005</v>
      </c>
      <c r="V998">
        <v>100.31210932669919</v>
      </c>
      <c r="W998">
        <v>98.344999999999999</v>
      </c>
      <c r="X998">
        <v>1492.4372000000001</v>
      </c>
      <c r="Y998">
        <v>1049.1500000000001</v>
      </c>
      <c r="Z998">
        <v>1380.5328999999999</v>
      </c>
    </row>
    <row r="999" spans="1:26">
      <c r="A999" s="8">
        <v>43437</v>
      </c>
      <c r="B999">
        <v>207.02799999999999</v>
      </c>
      <c r="C999">
        <v>422.00400000000002</v>
      </c>
      <c r="D999">
        <v>958.63400000000001</v>
      </c>
      <c r="E999">
        <v>744.529</v>
      </c>
      <c r="F999">
        <v>1655.874</v>
      </c>
      <c r="G999">
        <v>1215.3969999999999</v>
      </c>
      <c r="H999">
        <v>1095.671</v>
      </c>
      <c r="I999">
        <v>2790.37</v>
      </c>
      <c r="J999">
        <v>22574.76</v>
      </c>
      <c r="K999">
        <v>27182.04</v>
      </c>
      <c r="L999">
        <v>5053.9799999999996</v>
      </c>
      <c r="M999">
        <v>248.30609999999999</v>
      </c>
      <c r="N999">
        <v>199.8597</v>
      </c>
      <c r="O999">
        <v>370.44909999999999</v>
      </c>
      <c r="P999">
        <v>2013.34</v>
      </c>
      <c r="Q999">
        <v>1959.51</v>
      </c>
      <c r="R999">
        <v>1168.7800999999999</v>
      </c>
      <c r="S999">
        <v>130.90809999999999</v>
      </c>
      <c r="T999">
        <v>470.52710000000002</v>
      </c>
      <c r="U999">
        <v>587.85360000000003</v>
      </c>
      <c r="V999">
        <v>100.30918999174354</v>
      </c>
      <c r="W999">
        <v>98.325100000000006</v>
      </c>
      <c r="X999">
        <v>1508.2392</v>
      </c>
      <c r="Y999">
        <v>1053.98</v>
      </c>
      <c r="Z999">
        <v>1392.5517</v>
      </c>
    </row>
    <row r="1000" spans="1:26">
      <c r="A1000" s="8">
        <v>43438</v>
      </c>
      <c r="B1000">
        <v>205.49100000000001</v>
      </c>
      <c r="C1000">
        <v>415.77199999999999</v>
      </c>
      <c r="D1000">
        <v>960.78200000000004</v>
      </c>
      <c r="E1000">
        <v>737.404</v>
      </c>
      <c r="F1000">
        <v>1614.481</v>
      </c>
      <c r="G1000">
        <v>1207.424</v>
      </c>
      <c r="H1000">
        <v>1073.1590000000001</v>
      </c>
      <c r="I1000">
        <v>2700.06</v>
      </c>
      <c r="J1000">
        <v>22036.05</v>
      </c>
      <c r="K1000">
        <v>27260.44</v>
      </c>
      <c r="L1000">
        <v>5012.66</v>
      </c>
      <c r="M1000">
        <v>248.64830000000001</v>
      </c>
      <c r="N1000">
        <v>200.52260000000001</v>
      </c>
      <c r="O1000">
        <v>369.42570000000001</v>
      </c>
      <c r="P1000">
        <v>2019.77</v>
      </c>
      <c r="Q1000">
        <v>1956.3</v>
      </c>
      <c r="R1000">
        <v>1172.8715</v>
      </c>
      <c r="S1000">
        <v>130.99260000000001</v>
      </c>
      <c r="T1000">
        <v>472.1748</v>
      </c>
      <c r="U1000">
        <v>590.57360000000006</v>
      </c>
      <c r="V1000">
        <v>100.30819737165444</v>
      </c>
      <c r="W1000">
        <v>98.2637</v>
      </c>
      <c r="X1000">
        <v>1472.5757000000001</v>
      </c>
      <c r="Y1000">
        <v>1039.08</v>
      </c>
      <c r="Z1000">
        <v>1357.5438999999999</v>
      </c>
    </row>
    <row r="1001" spans="1:26" hidden="1">
      <c r="A1001" s="8">
        <v>43439</v>
      </c>
      <c r="B1001">
        <v>203.02420000000001</v>
      </c>
      <c r="C1001">
        <v>412.93099999999998</v>
      </c>
      <c r="D1001">
        <v>962.33900000000006</v>
      </c>
      <c r="E1001">
        <v>730.09299999999996</v>
      </c>
      <c r="F1001">
        <v>1607.8520000000001</v>
      </c>
      <c r="G1001">
        <v>1192.0129999999999</v>
      </c>
      <c r="H1001">
        <v>1069.538</v>
      </c>
      <c r="I1001" t="e">
        <v>#N/A</v>
      </c>
      <c r="J1001">
        <v>21919.33</v>
      </c>
      <c r="K1001">
        <v>26819.68</v>
      </c>
      <c r="L1001">
        <v>4944.37</v>
      </c>
      <c r="M1001">
        <v>248.64949999999999</v>
      </c>
      <c r="N1001">
        <v>200.2764</v>
      </c>
      <c r="O1001">
        <v>368.44580000000002</v>
      </c>
      <c r="P1001" t="e">
        <v>#N/A</v>
      </c>
      <c r="Q1001" t="e">
        <v>#N/A</v>
      </c>
      <c r="R1001" t="e">
        <v>#N/A</v>
      </c>
      <c r="S1001">
        <v>130.4222</v>
      </c>
      <c r="T1001">
        <v>471.77480000000003</v>
      </c>
      <c r="U1001">
        <v>589.99670000000003</v>
      </c>
      <c r="V1001">
        <v>100.30717394876972</v>
      </c>
      <c r="W1001">
        <v>98.172399999999996</v>
      </c>
      <c r="X1001">
        <v>1467.0145</v>
      </c>
      <c r="Y1001" t="e">
        <v>#N/A</v>
      </c>
      <c r="Z1001">
        <v>1352.9734000000001</v>
      </c>
    </row>
    <row r="1002" spans="1:26">
      <c r="A1002" s="8">
        <v>43440</v>
      </c>
      <c r="B1002">
        <v>196.76259999999999</v>
      </c>
      <c r="C1002">
        <v>401.56599999999997</v>
      </c>
      <c r="D1002">
        <v>944.58399999999995</v>
      </c>
      <c r="E1002">
        <v>706.495</v>
      </c>
      <c r="F1002">
        <v>1592.6310000000001</v>
      </c>
      <c r="G1002">
        <v>1158.9570000000001</v>
      </c>
      <c r="H1002">
        <v>1056.492</v>
      </c>
      <c r="I1002">
        <v>2695.95</v>
      </c>
      <c r="J1002">
        <v>21501.62</v>
      </c>
      <c r="K1002">
        <v>26156.38</v>
      </c>
      <c r="L1002">
        <v>4780.46</v>
      </c>
      <c r="M1002">
        <v>248.77350000000001</v>
      </c>
      <c r="N1002">
        <v>199.94130000000001</v>
      </c>
      <c r="O1002">
        <v>367.3741</v>
      </c>
      <c r="P1002">
        <v>2023.08</v>
      </c>
      <c r="Q1002">
        <v>1944.49</v>
      </c>
      <c r="R1002">
        <v>1176.6481000000001</v>
      </c>
      <c r="S1002">
        <v>129.92449999999999</v>
      </c>
      <c r="T1002">
        <v>473.339</v>
      </c>
      <c r="U1002">
        <v>592.92529999999999</v>
      </c>
      <c r="V1002">
        <v>100.30618132868059</v>
      </c>
      <c r="W1002">
        <v>98.078100000000006</v>
      </c>
      <c r="X1002">
        <v>1455.8325</v>
      </c>
      <c r="Y1002">
        <v>1066.0899999999999</v>
      </c>
      <c r="Z1002">
        <v>1338.37</v>
      </c>
    </row>
    <row r="1003" spans="1:26">
      <c r="A1003" s="8">
        <v>43441</v>
      </c>
      <c r="B1003">
        <v>198.05879999999999</v>
      </c>
      <c r="C1003">
        <v>403.512</v>
      </c>
      <c r="D1003">
        <v>950.87699999999995</v>
      </c>
      <c r="E1003">
        <v>712.42</v>
      </c>
      <c r="F1003">
        <v>1570.4290000000001</v>
      </c>
      <c r="G1003">
        <v>1165.6210000000001</v>
      </c>
      <c r="H1003">
        <v>1047.6400000000001</v>
      </c>
      <c r="I1003">
        <v>2633.08</v>
      </c>
      <c r="J1003">
        <v>21678.68</v>
      </c>
      <c r="K1003">
        <v>26063.759999999998</v>
      </c>
      <c r="L1003">
        <v>4813.13</v>
      </c>
      <c r="M1003">
        <v>248.5581</v>
      </c>
      <c r="N1003">
        <v>199.72130000000001</v>
      </c>
      <c r="O1003">
        <v>366.99829999999997</v>
      </c>
      <c r="P1003">
        <v>2026.85</v>
      </c>
      <c r="Q1003">
        <v>1948.32</v>
      </c>
      <c r="R1003">
        <v>1176.9898000000001</v>
      </c>
      <c r="S1003">
        <v>130.58000000000001</v>
      </c>
      <c r="T1003">
        <v>473.52269999999999</v>
      </c>
      <c r="U1003">
        <v>592.56039999999996</v>
      </c>
      <c r="V1003">
        <v>100.30517792761302</v>
      </c>
      <c r="W1003">
        <v>97.878900000000002</v>
      </c>
      <c r="X1003">
        <v>1437.1478999999999</v>
      </c>
      <c r="Y1003">
        <v>1052.26</v>
      </c>
      <c r="Z1003">
        <v>1317.4989</v>
      </c>
    </row>
    <row r="1004" spans="1:26">
      <c r="A1004" s="8">
        <v>43444</v>
      </c>
      <c r="B1004">
        <v>194.35040000000001</v>
      </c>
      <c r="C1004">
        <v>394.88900000000001</v>
      </c>
      <c r="D1004">
        <v>935.447</v>
      </c>
      <c r="E1004">
        <v>700.82</v>
      </c>
      <c r="F1004">
        <v>1564.502</v>
      </c>
      <c r="G1004">
        <v>1148.8920000000001</v>
      </c>
      <c r="H1004">
        <v>1038.3320000000001</v>
      </c>
      <c r="I1004">
        <v>2637.72</v>
      </c>
      <c r="J1004">
        <v>21219.5</v>
      </c>
      <c r="K1004">
        <v>25752.38</v>
      </c>
      <c r="L1004">
        <v>4742.38</v>
      </c>
      <c r="M1004">
        <v>248.7698</v>
      </c>
      <c r="N1004">
        <v>199.70689999999999</v>
      </c>
      <c r="O1004">
        <v>365.22750000000002</v>
      </c>
      <c r="P1004">
        <v>2027.15</v>
      </c>
      <c r="Q1004">
        <v>1944.24</v>
      </c>
      <c r="R1004">
        <v>1177.1995999999999</v>
      </c>
      <c r="S1004">
        <v>129.57300000000001</v>
      </c>
      <c r="T1004">
        <v>473.14139999999998</v>
      </c>
      <c r="U1004">
        <v>592.14179999999999</v>
      </c>
      <c r="V1004">
        <v>100.30217850538877</v>
      </c>
      <c r="W1004">
        <v>97.794799999999995</v>
      </c>
      <c r="X1004">
        <v>1427.2283</v>
      </c>
      <c r="Y1004">
        <v>1046.1300000000001</v>
      </c>
      <c r="Z1004">
        <v>1312.0916</v>
      </c>
    </row>
    <row r="1005" spans="1:26">
      <c r="A1005" s="8">
        <v>43445</v>
      </c>
      <c r="B1005">
        <v>197.3184</v>
      </c>
      <c r="C1005">
        <v>399.25700000000001</v>
      </c>
      <c r="D1005">
        <v>935.70299999999997</v>
      </c>
      <c r="E1005">
        <v>708.88199999999995</v>
      </c>
      <c r="F1005">
        <v>1569.0360000000001</v>
      </c>
      <c r="G1005">
        <v>1165.0150000000001</v>
      </c>
      <c r="H1005">
        <v>1038.7439999999999</v>
      </c>
      <c r="I1005">
        <v>2636.78</v>
      </c>
      <c r="J1005">
        <v>21148.02</v>
      </c>
      <c r="K1005">
        <v>25771.67</v>
      </c>
      <c r="L1005">
        <v>4806.2</v>
      </c>
      <c r="M1005">
        <v>248.76480000000001</v>
      </c>
      <c r="N1005">
        <v>200.28389999999999</v>
      </c>
      <c r="O1005">
        <v>365.45409999999998</v>
      </c>
      <c r="P1005">
        <v>2026</v>
      </c>
      <c r="Q1005">
        <v>1947.61</v>
      </c>
      <c r="R1005">
        <v>1175.5418</v>
      </c>
      <c r="S1005">
        <v>129.40190000000001</v>
      </c>
      <c r="T1005">
        <v>472.00040000000001</v>
      </c>
      <c r="U1005">
        <v>590.30020000000002</v>
      </c>
      <c r="V1005">
        <v>100.30118588529966</v>
      </c>
      <c r="W1005">
        <v>97.793300000000002</v>
      </c>
      <c r="X1005">
        <v>1427.3390999999999</v>
      </c>
      <c r="Y1005">
        <v>1046.31</v>
      </c>
      <c r="Z1005">
        <v>1318.9586999999999</v>
      </c>
    </row>
    <row r="1006" spans="1:26">
      <c r="A1006" s="8">
        <v>43446</v>
      </c>
      <c r="B1006">
        <v>200.6302</v>
      </c>
      <c r="C1006">
        <v>406.76900000000001</v>
      </c>
      <c r="D1006">
        <v>931.88499999999999</v>
      </c>
      <c r="E1006">
        <v>719.976</v>
      </c>
      <c r="F1006">
        <v>1587.377</v>
      </c>
      <c r="G1006">
        <v>1182.4459999999999</v>
      </c>
      <c r="H1006">
        <v>1047.155</v>
      </c>
      <c r="I1006">
        <v>2651.07</v>
      </c>
      <c r="J1006">
        <v>21602.75</v>
      </c>
      <c r="K1006">
        <v>26186.71</v>
      </c>
      <c r="L1006">
        <v>4909.45</v>
      </c>
      <c r="M1006">
        <v>248.839</v>
      </c>
      <c r="N1006">
        <v>199.673</v>
      </c>
      <c r="O1006">
        <v>367.16309999999999</v>
      </c>
      <c r="P1006">
        <v>2025.25</v>
      </c>
      <c r="Q1006">
        <v>1952.79</v>
      </c>
      <c r="R1006">
        <v>1174.5111999999999</v>
      </c>
      <c r="S1006">
        <v>130.06739999999999</v>
      </c>
      <c r="T1006">
        <v>472.55450000000002</v>
      </c>
      <c r="U1006">
        <v>591.05119999999999</v>
      </c>
      <c r="V1006">
        <v>100.30018325430197</v>
      </c>
      <c r="W1006">
        <v>97.7637</v>
      </c>
      <c r="X1006">
        <v>1442.5549000000001</v>
      </c>
      <c r="Y1006">
        <v>1027.44</v>
      </c>
      <c r="Z1006">
        <v>1328.9042999999999</v>
      </c>
    </row>
    <row r="1007" spans="1:26">
      <c r="A1007" s="8">
        <v>43447</v>
      </c>
      <c r="B1007">
        <v>200.35400000000001</v>
      </c>
      <c r="C1007">
        <v>404.45600000000002</v>
      </c>
      <c r="D1007">
        <v>937.90200000000004</v>
      </c>
      <c r="E1007">
        <v>719.83600000000001</v>
      </c>
      <c r="F1007">
        <v>1585.508</v>
      </c>
      <c r="G1007">
        <v>1179.288</v>
      </c>
      <c r="H1007">
        <v>1048.2539999999999</v>
      </c>
      <c r="I1007">
        <v>2650.54</v>
      </c>
      <c r="J1007">
        <v>21816.19</v>
      </c>
      <c r="K1007">
        <v>26524.35</v>
      </c>
      <c r="L1007">
        <v>4896.92</v>
      </c>
      <c r="M1007">
        <v>248.92410000000001</v>
      </c>
      <c r="N1007">
        <v>199.85480000000001</v>
      </c>
      <c r="O1007">
        <v>368.69</v>
      </c>
      <c r="P1007">
        <v>2025.62</v>
      </c>
      <c r="Q1007">
        <v>1953.5</v>
      </c>
      <c r="R1007">
        <v>1173.9286999999999</v>
      </c>
      <c r="S1007">
        <v>130.04929999999999</v>
      </c>
      <c r="T1007">
        <v>472.0351</v>
      </c>
      <c r="U1007">
        <v>589.99099999999999</v>
      </c>
      <c r="V1007">
        <v>100.29917985323438</v>
      </c>
      <c r="W1007">
        <v>97.737499999999997</v>
      </c>
      <c r="X1007">
        <v>1439.3653999999999</v>
      </c>
      <c r="Y1007">
        <v>1033.83</v>
      </c>
      <c r="Z1007">
        <v>1329.6541</v>
      </c>
    </row>
    <row r="1008" spans="1:26">
      <c r="A1008" s="8">
        <v>43448</v>
      </c>
      <c r="B1008">
        <v>199.09569999999999</v>
      </c>
      <c r="C1008">
        <v>400.81400000000002</v>
      </c>
      <c r="D1008">
        <v>933.00300000000004</v>
      </c>
      <c r="E1008">
        <v>715.78300000000002</v>
      </c>
      <c r="F1008">
        <v>1558.8530000000001</v>
      </c>
      <c r="G1008">
        <v>1169.8510000000001</v>
      </c>
      <c r="H1008">
        <v>1035.6769999999999</v>
      </c>
      <c r="I1008">
        <v>2599.9499999999998</v>
      </c>
      <c r="J1008">
        <v>21374.83</v>
      </c>
      <c r="K1008">
        <v>26094.79</v>
      </c>
      <c r="L1008">
        <v>4853.7</v>
      </c>
      <c r="M1008">
        <v>249.09719999999999</v>
      </c>
      <c r="N1008">
        <v>200.554</v>
      </c>
      <c r="O1008">
        <v>368.63729999999998</v>
      </c>
      <c r="P1008">
        <v>2028.05</v>
      </c>
      <c r="Q1008">
        <v>1950.56</v>
      </c>
      <c r="R1008">
        <v>1174.1185</v>
      </c>
      <c r="S1008">
        <v>129.50139999999999</v>
      </c>
      <c r="T1008">
        <v>472.0154</v>
      </c>
      <c r="U1008">
        <v>590.03390000000002</v>
      </c>
      <c r="V1008">
        <v>100.2981772222367</v>
      </c>
      <c r="W1008">
        <v>97.712599999999995</v>
      </c>
      <c r="X1008">
        <v>1419.6507999999999</v>
      </c>
      <c r="Y1008">
        <v>1031.7</v>
      </c>
      <c r="Z1008">
        <v>1313.2356</v>
      </c>
    </row>
    <row r="1009" spans="1:26">
      <c r="A1009" s="8">
        <v>43451</v>
      </c>
      <c r="B1009">
        <v>196.83150000000001</v>
      </c>
      <c r="C1009">
        <v>394.34</v>
      </c>
      <c r="D1009">
        <v>928.81700000000001</v>
      </c>
      <c r="E1009">
        <v>708.40300000000002</v>
      </c>
      <c r="F1009">
        <v>1533.1079999999999</v>
      </c>
      <c r="G1009">
        <v>1154.5319999999999</v>
      </c>
      <c r="H1009">
        <v>1022.381</v>
      </c>
      <c r="I1009">
        <v>2545.94</v>
      </c>
      <c r="J1009">
        <v>21506.880000000001</v>
      </c>
      <c r="K1009">
        <v>26087.98</v>
      </c>
      <c r="L1009">
        <v>4799.87</v>
      </c>
      <c r="M1009">
        <v>249.04</v>
      </c>
      <c r="N1009">
        <v>200.042</v>
      </c>
      <c r="O1009">
        <v>368.6069</v>
      </c>
      <c r="P1009">
        <v>2031.59</v>
      </c>
      <c r="Q1009">
        <v>1946.08</v>
      </c>
      <c r="R1009">
        <v>1174.9958999999999</v>
      </c>
      <c r="S1009">
        <v>129.71350000000001</v>
      </c>
      <c r="T1009">
        <v>473.24419999999998</v>
      </c>
      <c r="U1009">
        <v>591.82079999999996</v>
      </c>
      <c r="V1009">
        <v>100.29514776728669</v>
      </c>
      <c r="W1009">
        <v>97.7012</v>
      </c>
      <c r="X1009">
        <v>1399.8855000000001</v>
      </c>
      <c r="Y1009">
        <v>992.67</v>
      </c>
      <c r="Z1009">
        <v>1288.2928999999999</v>
      </c>
    </row>
    <row r="1010" spans="1:26">
      <c r="A1010" s="8">
        <v>43452</v>
      </c>
      <c r="B1010">
        <v>195.191</v>
      </c>
      <c r="C1010">
        <v>393.33199999999999</v>
      </c>
      <c r="D1010">
        <v>925.24199999999996</v>
      </c>
      <c r="E1010">
        <v>702.00800000000004</v>
      </c>
      <c r="F1010">
        <v>1531.2619999999999</v>
      </c>
      <c r="G1010">
        <v>1148.8030000000001</v>
      </c>
      <c r="H1010">
        <v>1015.474</v>
      </c>
      <c r="I1010">
        <v>2546.16</v>
      </c>
      <c r="J1010">
        <v>21115.45</v>
      </c>
      <c r="K1010">
        <v>25814.25</v>
      </c>
      <c r="L1010">
        <v>4754.08</v>
      </c>
      <c r="M1010">
        <v>249.23699999999999</v>
      </c>
      <c r="N1010">
        <v>200.124</v>
      </c>
      <c r="O1010">
        <v>368.16149999999999</v>
      </c>
      <c r="P1010">
        <v>2036.58</v>
      </c>
      <c r="Q1010">
        <v>1937.74</v>
      </c>
      <c r="R1010">
        <v>1176.4413</v>
      </c>
      <c r="S1010">
        <v>130.0472</v>
      </c>
      <c r="T1010">
        <v>474.49090000000001</v>
      </c>
      <c r="U1010">
        <v>593.59410000000003</v>
      </c>
      <c r="V1010">
        <v>100.29413512538045</v>
      </c>
      <c r="W1010">
        <v>97.639499999999998</v>
      </c>
      <c r="X1010">
        <v>1397.3003000000001</v>
      </c>
      <c r="Y1010">
        <v>1001.32</v>
      </c>
      <c r="Z1010">
        <v>1283.1172999999999</v>
      </c>
    </row>
    <row r="1011" spans="1:26">
      <c r="A1011" s="8">
        <v>43453</v>
      </c>
      <c r="B1011">
        <v>195.75360000000001</v>
      </c>
      <c r="C1011">
        <v>395.21100000000001</v>
      </c>
      <c r="D1011">
        <v>929.64099999999996</v>
      </c>
      <c r="E1011">
        <v>707.125</v>
      </c>
      <c r="F1011">
        <v>1516.5229999999999</v>
      </c>
      <c r="G1011">
        <v>1151.924</v>
      </c>
      <c r="H1011">
        <v>1009.157</v>
      </c>
      <c r="I1011">
        <v>2506.96</v>
      </c>
      <c r="J1011">
        <v>20987.919999999998</v>
      </c>
      <c r="K1011">
        <v>25865.39</v>
      </c>
      <c r="L1011">
        <v>4777.45</v>
      </c>
      <c r="M1011">
        <v>249.51740000000001</v>
      </c>
      <c r="N1011">
        <v>200.1729</v>
      </c>
      <c r="O1011">
        <v>368.18520000000001</v>
      </c>
      <c r="P1011">
        <v>2041.66</v>
      </c>
      <c r="Q1011">
        <v>1932.69</v>
      </c>
      <c r="R1011">
        <v>1177.5102999999999</v>
      </c>
      <c r="S1011">
        <v>130.91990000000001</v>
      </c>
      <c r="T1011">
        <v>476.14890000000003</v>
      </c>
      <c r="U1011">
        <v>595.91679999999997</v>
      </c>
      <c r="V1011">
        <v>100.29311170249568</v>
      </c>
      <c r="W1011">
        <v>97.562700000000007</v>
      </c>
      <c r="X1011">
        <v>1387.3297</v>
      </c>
      <c r="Y1011">
        <v>990.1</v>
      </c>
      <c r="Z1011">
        <v>1265.8655000000001</v>
      </c>
    </row>
    <row r="1012" spans="1:26">
      <c r="A1012" s="8">
        <v>43454</v>
      </c>
      <c r="B1012">
        <v>192.97319999999999</v>
      </c>
      <c r="C1012">
        <v>388.21499999999997</v>
      </c>
      <c r="D1012">
        <v>923.5</v>
      </c>
      <c r="E1012">
        <v>697.01099999999997</v>
      </c>
      <c r="F1012">
        <v>1489.713</v>
      </c>
      <c r="G1012">
        <v>1134.405</v>
      </c>
      <c r="H1012">
        <v>996.45799999999997</v>
      </c>
      <c r="I1012">
        <v>2467.42</v>
      </c>
      <c r="J1012">
        <v>20392.580000000002</v>
      </c>
      <c r="K1012">
        <v>25623.53</v>
      </c>
      <c r="L1012">
        <v>4692.46</v>
      </c>
      <c r="M1012">
        <v>249.84399999999999</v>
      </c>
      <c r="N1012">
        <v>200.25470000000001</v>
      </c>
      <c r="O1012">
        <v>367.62849999999997</v>
      </c>
      <c r="P1012">
        <v>2038.08</v>
      </c>
      <c r="Q1012">
        <v>1907.94</v>
      </c>
      <c r="R1012">
        <v>1179.4558999999999</v>
      </c>
      <c r="S1012">
        <v>130.88939999999999</v>
      </c>
      <c r="T1012">
        <v>476.30239999999998</v>
      </c>
      <c r="U1012">
        <v>597.1354</v>
      </c>
      <c r="V1012">
        <v>100.29208904968085</v>
      </c>
      <c r="W1012">
        <v>97.495900000000006</v>
      </c>
      <c r="X1012">
        <v>1367.3646000000001</v>
      </c>
      <c r="Y1012">
        <v>976.99</v>
      </c>
      <c r="Z1012">
        <v>1246.4100000000001</v>
      </c>
    </row>
    <row r="1013" spans="1:26">
      <c r="A1013" s="8">
        <v>43455</v>
      </c>
      <c r="B1013">
        <v>192.98560000000001</v>
      </c>
      <c r="C1013">
        <v>388.20400000000001</v>
      </c>
      <c r="D1013">
        <v>918.15599999999995</v>
      </c>
      <c r="E1013">
        <v>696.50599999999997</v>
      </c>
      <c r="F1013">
        <v>1464.944</v>
      </c>
      <c r="G1013">
        <v>1132.538</v>
      </c>
      <c r="H1013">
        <v>985.25300000000004</v>
      </c>
      <c r="I1013">
        <v>2416.62</v>
      </c>
      <c r="J1013">
        <v>20166.189999999999</v>
      </c>
      <c r="K1013">
        <v>25753.42</v>
      </c>
      <c r="L1013">
        <v>4694.38</v>
      </c>
      <c r="M1013">
        <v>249.49799999999999</v>
      </c>
      <c r="N1013">
        <v>200.14019999999999</v>
      </c>
      <c r="O1013">
        <v>367.28120000000001</v>
      </c>
      <c r="P1013">
        <v>2037.24</v>
      </c>
      <c r="Q1013">
        <v>1904.43</v>
      </c>
      <c r="R1013">
        <v>1180.27</v>
      </c>
      <c r="S1013">
        <v>130.69479999999999</v>
      </c>
      <c r="T1013">
        <v>476.10419999999999</v>
      </c>
      <c r="U1013">
        <v>597.11019999999996</v>
      </c>
      <c r="V1013">
        <v>100.29107563770472</v>
      </c>
      <c r="W1013">
        <v>97.447500000000005</v>
      </c>
      <c r="X1013">
        <v>1346.8381999999999</v>
      </c>
      <c r="Y1013">
        <v>963.12</v>
      </c>
      <c r="Z1013">
        <v>1226.0062</v>
      </c>
    </row>
    <row r="1014" spans="1:26" hidden="1">
      <c r="A1014" s="8">
        <v>43458</v>
      </c>
      <c r="B1014">
        <v>192.17910000000001</v>
      </c>
      <c r="C1014">
        <v>386.92</v>
      </c>
      <c r="D1014">
        <v>912.18499999999995</v>
      </c>
      <c r="E1014">
        <v>692.96199999999999</v>
      </c>
      <c r="F1014">
        <v>1444.5920000000001</v>
      </c>
      <c r="G1014">
        <v>1127.1279999999999</v>
      </c>
      <c r="H1014">
        <v>968.11400000000003</v>
      </c>
      <c r="I1014">
        <v>2351.1</v>
      </c>
      <c r="J1014" t="e">
        <v>#N/A</v>
      </c>
      <c r="K1014">
        <v>25651.38</v>
      </c>
      <c r="L1014">
        <v>4626.3900000000003</v>
      </c>
      <c r="M1014">
        <v>249.5401</v>
      </c>
      <c r="N1014">
        <v>200.1703</v>
      </c>
      <c r="O1014">
        <v>367.60599999999999</v>
      </c>
      <c r="P1014">
        <v>2040.97</v>
      </c>
      <c r="Q1014">
        <v>1898.08</v>
      </c>
      <c r="R1014">
        <v>1180.7574999999999</v>
      </c>
      <c r="S1014">
        <v>130.54050000000001</v>
      </c>
      <c r="T1014">
        <v>477.14909999999998</v>
      </c>
      <c r="U1014">
        <v>598.89930000000004</v>
      </c>
      <c r="V1014">
        <v>100.28794684373881</v>
      </c>
      <c r="W1014">
        <v>97.433099999999996</v>
      </c>
      <c r="X1014">
        <v>1326.3421000000001</v>
      </c>
      <c r="Y1014">
        <v>926.59</v>
      </c>
      <c r="Z1014">
        <v>1205.1246000000001</v>
      </c>
    </row>
    <row r="1015" spans="1:26">
      <c r="A1015" s="8">
        <v>43461</v>
      </c>
      <c r="B1015">
        <v>188.96809999999999</v>
      </c>
      <c r="C1015">
        <v>381.49700000000001</v>
      </c>
      <c r="D1015">
        <v>911.30200000000002</v>
      </c>
      <c r="E1015">
        <v>681.71500000000003</v>
      </c>
      <c r="F1015">
        <v>1493.99</v>
      </c>
      <c r="G1015">
        <v>1111.8050000000001</v>
      </c>
      <c r="H1015">
        <v>991.72</v>
      </c>
      <c r="I1015">
        <v>2488.83</v>
      </c>
      <c r="J1015">
        <v>20077.62</v>
      </c>
      <c r="K1015">
        <v>25478.880000000001</v>
      </c>
      <c r="L1015">
        <v>4598.6099999999997</v>
      </c>
      <c r="M1015">
        <v>249.88669999999999</v>
      </c>
      <c r="N1015">
        <v>200.37790000000001</v>
      </c>
      <c r="O1015">
        <v>367.358</v>
      </c>
      <c r="P1015">
        <v>2040.71</v>
      </c>
      <c r="Q1015">
        <v>1899.56</v>
      </c>
      <c r="R1015">
        <v>1181.6709000000001</v>
      </c>
      <c r="S1015">
        <v>130.96190000000001</v>
      </c>
      <c r="T1015">
        <v>476.83589999999998</v>
      </c>
      <c r="U1015">
        <v>598.52070000000003</v>
      </c>
      <c r="V1015">
        <v>100.28486810431581</v>
      </c>
      <c r="W1015">
        <v>97.415899999999993</v>
      </c>
      <c r="X1015">
        <v>1367.7170000000001</v>
      </c>
      <c r="Y1015">
        <v>958.59</v>
      </c>
      <c r="Z1015">
        <v>1247.6304</v>
      </c>
    </row>
    <row r="1016" spans="1:26">
      <c r="A1016" s="8">
        <v>43462</v>
      </c>
      <c r="B1016">
        <v>192.76070000000001</v>
      </c>
      <c r="C1016">
        <v>389.49</v>
      </c>
      <c r="D1016">
        <v>921.53200000000004</v>
      </c>
      <c r="E1016">
        <v>695.66600000000005</v>
      </c>
      <c r="F1016">
        <v>1499.422</v>
      </c>
      <c r="G1016">
        <v>1131.5119999999999</v>
      </c>
      <c r="H1016">
        <v>996.52300000000002</v>
      </c>
      <c r="I1016">
        <v>2485.7399999999998</v>
      </c>
      <c r="J1016">
        <v>20014.77</v>
      </c>
      <c r="K1016">
        <v>25504.2</v>
      </c>
      <c r="L1016">
        <v>4678.74</v>
      </c>
      <c r="M1016">
        <v>249.66640000000001</v>
      </c>
      <c r="N1016">
        <v>200.8537</v>
      </c>
      <c r="O1016">
        <v>367.34449999999998</v>
      </c>
      <c r="P1016">
        <v>2041.58</v>
      </c>
      <c r="Q1016">
        <v>1906.39</v>
      </c>
      <c r="R1016">
        <v>1182.0841</v>
      </c>
      <c r="S1016">
        <v>131.58600000000001</v>
      </c>
      <c r="T1016">
        <v>477.77690000000001</v>
      </c>
      <c r="U1016">
        <v>599.99419999999998</v>
      </c>
      <c r="V1016">
        <v>100.28393554967816</v>
      </c>
      <c r="W1016">
        <v>97.406899999999993</v>
      </c>
      <c r="X1016">
        <v>1372.8376000000001</v>
      </c>
      <c r="Y1016">
        <v>959.47</v>
      </c>
      <c r="Z1016">
        <v>1249.7068999999999</v>
      </c>
    </row>
    <row r="1017" spans="1:26" hidden="1">
      <c r="A1017" s="8">
        <v>43465</v>
      </c>
      <c r="B1017">
        <v>193.571</v>
      </c>
      <c r="C1017">
        <v>391.70699999999999</v>
      </c>
      <c r="D1017">
        <v>925.02599999999995</v>
      </c>
      <c r="E1017">
        <v>696.697</v>
      </c>
      <c r="F1017">
        <v>1509.1880000000001</v>
      </c>
      <c r="G1017">
        <v>1136.412</v>
      </c>
      <c r="H1017">
        <v>1001.747</v>
      </c>
      <c r="I1017">
        <v>2506.85</v>
      </c>
      <c r="J1017" t="e">
        <v>#N/A</v>
      </c>
      <c r="K1017">
        <v>25845.7</v>
      </c>
      <c r="L1017">
        <v>4730.6899999999996</v>
      </c>
      <c r="M1017">
        <v>249.70840000000001</v>
      </c>
      <c r="N1017">
        <v>200.33150000000001</v>
      </c>
      <c r="O1017">
        <v>367.69959999999998</v>
      </c>
      <c r="P1017">
        <v>2046.6</v>
      </c>
      <c r="Q1017">
        <v>1909.36</v>
      </c>
      <c r="R1017">
        <v>1182.4579000000001</v>
      </c>
      <c r="S1017">
        <v>131.7364</v>
      </c>
      <c r="T1017">
        <v>478.9153</v>
      </c>
      <c r="U1017">
        <v>601.76480000000004</v>
      </c>
      <c r="V1017">
        <v>100.28096693024952</v>
      </c>
      <c r="W1017">
        <v>97.334199999999996</v>
      </c>
      <c r="X1017">
        <v>1382.7669000000001</v>
      </c>
      <c r="Y1017">
        <v>960.23</v>
      </c>
      <c r="Z1017">
        <v>1258.9305999999999</v>
      </c>
    </row>
    <row r="1018" spans="1:26" hidden="1">
      <c r="A1018" s="8">
        <v>43467</v>
      </c>
      <c r="B1018">
        <v>193.30600000000001</v>
      </c>
      <c r="C1018">
        <v>393.37099999999998</v>
      </c>
      <c r="D1018">
        <v>926</v>
      </c>
      <c r="E1018">
        <v>696.71500000000003</v>
      </c>
      <c r="F1018">
        <v>1506.97</v>
      </c>
      <c r="G1018">
        <v>1136.3320000000001</v>
      </c>
      <c r="H1018">
        <v>1000.904</v>
      </c>
      <c r="I1018">
        <v>2510.0300000000002</v>
      </c>
      <c r="J1018" t="e">
        <v>#N/A</v>
      </c>
      <c r="K1018">
        <v>25130.35</v>
      </c>
      <c r="L1018">
        <v>4689.3900000000003</v>
      </c>
      <c r="M1018">
        <v>250.4076</v>
      </c>
      <c r="N1018">
        <v>200.7919</v>
      </c>
      <c r="O1018">
        <v>367.16399999999999</v>
      </c>
      <c r="P1018">
        <v>2049.21</v>
      </c>
      <c r="Q1018">
        <v>1910.52</v>
      </c>
      <c r="R1018">
        <v>1184.3738000000001</v>
      </c>
      <c r="S1018">
        <v>131.97800000000001</v>
      </c>
      <c r="T1018">
        <v>478.89600000000002</v>
      </c>
      <c r="U1018">
        <v>601.93150000000003</v>
      </c>
      <c r="V1018">
        <v>100.2789816900713</v>
      </c>
      <c r="W1018">
        <v>97.296999999999997</v>
      </c>
      <c r="X1018">
        <v>1376.8178</v>
      </c>
      <c r="Y1018">
        <v>939.01</v>
      </c>
      <c r="Z1018">
        <v>1264.3724</v>
      </c>
    </row>
    <row r="1019" spans="1:26" hidden="1">
      <c r="A1019" s="8">
        <v>43468</v>
      </c>
      <c r="B1019">
        <v>191.5498</v>
      </c>
      <c r="C1019">
        <v>389.666</v>
      </c>
      <c r="D1019">
        <v>921.55100000000004</v>
      </c>
      <c r="E1019">
        <v>694.52200000000005</v>
      </c>
      <c r="F1019">
        <v>1476.335</v>
      </c>
      <c r="G1019">
        <v>1123.298</v>
      </c>
      <c r="H1019">
        <v>991.31299999999999</v>
      </c>
      <c r="I1019">
        <v>2447.89</v>
      </c>
      <c r="J1019" t="e">
        <v>#N/A</v>
      </c>
      <c r="K1019">
        <v>25064.36</v>
      </c>
      <c r="L1019">
        <v>4611.49</v>
      </c>
      <c r="M1019">
        <v>249.9605</v>
      </c>
      <c r="N1019">
        <v>200.63419999999999</v>
      </c>
      <c r="O1019">
        <v>365.65750000000003</v>
      </c>
      <c r="P1019">
        <v>2060.54</v>
      </c>
      <c r="Q1019">
        <v>1912.37</v>
      </c>
      <c r="R1019">
        <v>1187.6731</v>
      </c>
      <c r="S1019">
        <v>132.0779</v>
      </c>
      <c r="T1019">
        <v>481.80360000000002</v>
      </c>
      <c r="U1019">
        <v>606.28679999999997</v>
      </c>
      <c r="V1019">
        <v>100.27795826718658</v>
      </c>
      <c r="W1019">
        <v>97.219700000000003</v>
      </c>
      <c r="X1019">
        <v>1356.3306</v>
      </c>
      <c r="Y1019">
        <v>945.5</v>
      </c>
      <c r="Z1019">
        <v>1240.0650000000001</v>
      </c>
    </row>
    <row r="1020" spans="1:26">
      <c r="A1020" s="8">
        <v>43469</v>
      </c>
      <c r="B1020">
        <v>196.9708</v>
      </c>
      <c r="C1020">
        <v>399.12299999999999</v>
      </c>
      <c r="D1020">
        <v>936.93399999999997</v>
      </c>
      <c r="E1020">
        <v>712.16300000000001</v>
      </c>
      <c r="F1020">
        <v>1514.6880000000001</v>
      </c>
      <c r="G1020">
        <v>1150.55</v>
      </c>
      <c r="H1020">
        <v>1013.424</v>
      </c>
      <c r="I1020">
        <v>2531.94</v>
      </c>
      <c r="J1020">
        <v>19561.96</v>
      </c>
      <c r="K1020">
        <v>25626.03</v>
      </c>
      <c r="L1020">
        <v>4737.12</v>
      </c>
      <c r="M1020">
        <v>249.32159999999999</v>
      </c>
      <c r="N1020">
        <v>200.1061</v>
      </c>
      <c r="O1020">
        <v>365.73480000000001</v>
      </c>
      <c r="P1020">
        <v>2050.9699999999998</v>
      </c>
      <c r="Q1020">
        <v>1932.54</v>
      </c>
      <c r="R1020">
        <v>1186.5065</v>
      </c>
      <c r="S1020">
        <v>133.20660000000001</v>
      </c>
      <c r="T1020">
        <v>480.90030000000002</v>
      </c>
      <c r="U1020">
        <v>605.31939999999997</v>
      </c>
      <c r="V1020">
        <v>100.27693561437172</v>
      </c>
      <c r="W1020">
        <v>97.182299999999998</v>
      </c>
      <c r="X1020">
        <v>1391.9731999999999</v>
      </c>
      <c r="Y1020">
        <v>956.94</v>
      </c>
      <c r="Z1020">
        <v>1272.3832</v>
      </c>
    </row>
    <row r="1021" spans="1:26">
      <c r="A1021" s="8">
        <v>43472</v>
      </c>
      <c r="B1021">
        <v>196.48939999999999</v>
      </c>
      <c r="C1021">
        <v>404.21899999999999</v>
      </c>
      <c r="D1021">
        <v>941.85400000000004</v>
      </c>
      <c r="E1021">
        <v>711.79300000000001</v>
      </c>
      <c r="F1021">
        <v>1530.8630000000001</v>
      </c>
      <c r="G1021">
        <v>1151.0820000000001</v>
      </c>
      <c r="H1021">
        <v>1020.061</v>
      </c>
      <c r="I1021">
        <v>2549.69</v>
      </c>
      <c r="J1021">
        <v>20038.97</v>
      </c>
      <c r="K1021">
        <v>25835.7</v>
      </c>
      <c r="L1021">
        <v>4719.17</v>
      </c>
      <c r="M1021">
        <v>249.05350000000001</v>
      </c>
      <c r="N1021">
        <v>200.4126</v>
      </c>
      <c r="O1021">
        <v>366.63510000000002</v>
      </c>
      <c r="P1021">
        <v>2050.39</v>
      </c>
      <c r="Q1021">
        <v>1947.64</v>
      </c>
      <c r="R1021">
        <v>1186.875</v>
      </c>
      <c r="S1021">
        <v>133.69919999999999</v>
      </c>
      <c r="T1021">
        <v>481.24270000000001</v>
      </c>
      <c r="U1021">
        <v>605.39880000000005</v>
      </c>
      <c r="V1021">
        <v>100.27388767774437</v>
      </c>
      <c r="W1021">
        <v>97.260099999999994</v>
      </c>
      <c r="X1021">
        <v>1405.4496999999999</v>
      </c>
      <c r="Y1021">
        <v>965.54</v>
      </c>
      <c r="Z1021">
        <v>1277.6256000000001</v>
      </c>
    </row>
    <row r="1022" spans="1:26">
      <c r="A1022" s="8">
        <v>43473</v>
      </c>
      <c r="B1022">
        <v>198.12459999999999</v>
      </c>
      <c r="C1022">
        <v>409.14</v>
      </c>
      <c r="D1022">
        <v>939.28899999999999</v>
      </c>
      <c r="E1022">
        <v>716.24800000000005</v>
      </c>
      <c r="F1022">
        <v>1545.0450000000001</v>
      </c>
      <c r="G1022">
        <v>1163.4749999999999</v>
      </c>
      <c r="H1022">
        <v>1027.5429999999999</v>
      </c>
      <c r="I1022">
        <v>2574.41</v>
      </c>
      <c r="J1022">
        <v>20204.04</v>
      </c>
      <c r="K1022">
        <v>25875.45</v>
      </c>
      <c r="L1022">
        <v>4773.2700000000004</v>
      </c>
      <c r="M1022">
        <v>248.7433</v>
      </c>
      <c r="N1022">
        <v>200.18</v>
      </c>
      <c r="O1022">
        <v>368.1438</v>
      </c>
      <c r="P1022">
        <v>2047.83</v>
      </c>
      <c r="Q1022">
        <v>1957.67</v>
      </c>
      <c r="R1022">
        <v>1185.6976999999999</v>
      </c>
      <c r="S1022">
        <v>133.1789</v>
      </c>
      <c r="T1022">
        <v>480.13810000000001</v>
      </c>
      <c r="U1022">
        <v>603.55870000000004</v>
      </c>
      <c r="V1022">
        <v>100.27287426576821</v>
      </c>
      <c r="W1022">
        <v>97.403199999999998</v>
      </c>
      <c r="X1022">
        <v>1417.1395</v>
      </c>
      <c r="Y1022">
        <v>985.17</v>
      </c>
      <c r="Z1022">
        <v>1290.1219000000001</v>
      </c>
    </row>
    <row r="1023" spans="1:26">
      <c r="A1023" s="8">
        <v>43474</v>
      </c>
      <c r="B1023">
        <v>199.1619</v>
      </c>
      <c r="C1023">
        <v>414.13900000000001</v>
      </c>
      <c r="D1023">
        <v>946.48199999999997</v>
      </c>
      <c r="E1023">
        <v>720.3</v>
      </c>
      <c r="F1023">
        <v>1561.181</v>
      </c>
      <c r="G1023">
        <v>1174.8820000000001</v>
      </c>
      <c r="H1023">
        <v>1033.0219999999999</v>
      </c>
      <c r="I1023">
        <v>2584.96</v>
      </c>
      <c r="J1023">
        <v>20427.060000000001</v>
      </c>
      <c r="K1023">
        <v>26462.32</v>
      </c>
      <c r="L1023">
        <v>4813.58</v>
      </c>
      <c r="M1023">
        <v>249.1037</v>
      </c>
      <c r="N1023">
        <v>200.32679999999999</v>
      </c>
      <c r="O1023">
        <v>369.63420000000002</v>
      </c>
      <c r="P1023">
        <v>2047.91</v>
      </c>
      <c r="Q1023">
        <v>1967.12</v>
      </c>
      <c r="R1023">
        <v>1185.2698</v>
      </c>
      <c r="S1023">
        <v>133.71940000000001</v>
      </c>
      <c r="T1023">
        <v>481.53190000000001</v>
      </c>
      <c r="U1023">
        <v>605.57129999999995</v>
      </c>
      <c r="V1023">
        <v>100.27186162386195</v>
      </c>
      <c r="W1023">
        <v>97.599900000000005</v>
      </c>
      <c r="X1023">
        <v>1430.5940000000001</v>
      </c>
      <c r="Y1023">
        <v>983.06</v>
      </c>
      <c r="Z1023">
        <v>1292.0191</v>
      </c>
    </row>
    <row r="1024" spans="1:26">
      <c r="A1024" s="8">
        <v>43475</v>
      </c>
      <c r="B1024">
        <v>199.88480000000001</v>
      </c>
      <c r="C1024">
        <v>414.23200000000003</v>
      </c>
      <c r="D1024">
        <v>950.80499999999995</v>
      </c>
      <c r="E1024">
        <v>723.06799999999998</v>
      </c>
      <c r="F1024">
        <v>1564.9069999999999</v>
      </c>
      <c r="G1024">
        <v>1177.452</v>
      </c>
      <c r="H1024">
        <v>1036.829</v>
      </c>
      <c r="I1024">
        <v>2596.64</v>
      </c>
      <c r="J1024">
        <v>20163.8</v>
      </c>
      <c r="K1024">
        <v>26521.43</v>
      </c>
      <c r="L1024">
        <v>4805.66</v>
      </c>
      <c r="M1024">
        <v>249.3006</v>
      </c>
      <c r="N1024">
        <v>200.3887</v>
      </c>
      <c r="O1024">
        <v>369.43459999999999</v>
      </c>
      <c r="P1024">
        <v>2046.72</v>
      </c>
      <c r="Q1024">
        <v>1967.82</v>
      </c>
      <c r="R1024">
        <v>1185.0017</v>
      </c>
      <c r="S1024">
        <v>134.19649999999999</v>
      </c>
      <c r="T1024">
        <v>481.75540000000001</v>
      </c>
      <c r="U1024">
        <v>606.07079999999996</v>
      </c>
      <c r="V1024">
        <v>100.27084898195567</v>
      </c>
      <c r="W1024">
        <v>97.617099999999994</v>
      </c>
      <c r="X1024">
        <v>1437.0114000000001</v>
      </c>
      <c r="Y1024">
        <v>997.07</v>
      </c>
      <c r="Z1024">
        <v>1294.6850999999999</v>
      </c>
    </row>
    <row r="1025" spans="1:26">
      <c r="A1025" s="8">
        <v>43476</v>
      </c>
      <c r="B1025">
        <v>200.00890000000001</v>
      </c>
      <c r="C1025">
        <v>414.66500000000002</v>
      </c>
      <c r="D1025">
        <v>954.50300000000004</v>
      </c>
      <c r="E1025">
        <v>722.03300000000002</v>
      </c>
      <c r="F1025">
        <v>1564.2750000000001</v>
      </c>
      <c r="G1025">
        <v>1176.788</v>
      </c>
      <c r="H1025">
        <v>1038.748</v>
      </c>
      <c r="I1025">
        <v>2596.2600000000002</v>
      </c>
      <c r="J1025">
        <v>20359.7</v>
      </c>
      <c r="K1025">
        <v>26667.27</v>
      </c>
      <c r="L1025">
        <v>4781.34</v>
      </c>
      <c r="M1025">
        <v>249.55969999999999</v>
      </c>
      <c r="N1025">
        <v>200.55959999999999</v>
      </c>
      <c r="O1025">
        <v>370.70650000000001</v>
      </c>
      <c r="P1025">
        <v>2050.23</v>
      </c>
      <c r="Q1025">
        <v>1969.14</v>
      </c>
      <c r="R1025">
        <v>1186.2536</v>
      </c>
      <c r="S1025">
        <v>134.08609999999999</v>
      </c>
      <c r="T1025">
        <v>481.7176</v>
      </c>
      <c r="U1025">
        <v>605.76570000000004</v>
      </c>
      <c r="V1025">
        <v>100.26982632914083</v>
      </c>
      <c r="W1025">
        <v>97.592399999999998</v>
      </c>
      <c r="X1025">
        <v>1436.9833000000001</v>
      </c>
      <c r="Y1025">
        <v>999.57</v>
      </c>
      <c r="Z1025">
        <v>1299.5308</v>
      </c>
    </row>
    <row r="1026" spans="1:26" hidden="1">
      <c r="A1026" s="8">
        <v>43479</v>
      </c>
      <c r="B1026">
        <v>199.08609999999999</v>
      </c>
      <c r="C1026">
        <v>411.12599999999998</v>
      </c>
      <c r="D1026">
        <v>953.27200000000005</v>
      </c>
      <c r="E1026">
        <v>718.71</v>
      </c>
      <c r="F1026">
        <v>1553.8510000000001</v>
      </c>
      <c r="G1026">
        <v>1165.5509999999999</v>
      </c>
      <c r="H1026">
        <v>1034.5450000000001</v>
      </c>
      <c r="I1026">
        <v>2582.61</v>
      </c>
      <c r="J1026" t="e">
        <v>#N/A</v>
      </c>
      <c r="K1026">
        <v>26298.33</v>
      </c>
      <c r="L1026">
        <v>4762.75</v>
      </c>
      <c r="M1026">
        <v>249.8843</v>
      </c>
      <c r="N1026">
        <v>200.71199999999999</v>
      </c>
      <c r="O1026">
        <v>370.84440000000001</v>
      </c>
      <c r="P1026">
        <v>2049.06</v>
      </c>
      <c r="Q1026">
        <v>1966.92</v>
      </c>
      <c r="R1026">
        <v>1186.6895999999999</v>
      </c>
      <c r="S1026">
        <v>134.07380000000001</v>
      </c>
      <c r="T1026">
        <v>481.90550000000002</v>
      </c>
      <c r="U1026">
        <v>606.25149999999996</v>
      </c>
      <c r="V1026">
        <v>100.26676838160489</v>
      </c>
      <c r="W1026">
        <v>97.515100000000004</v>
      </c>
      <c r="X1026">
        <v>1431.0115000000001</v>
      </c>
      <c r="Y1026">
        <v>995.28</v>
      </c>
      <c r="Z1026">
        <v>1293.7412999999999</v>
      </c>
    </row>
    <row r="1027" spans="1:26">
      <c r="A1027" s="8">
        <v>43480</v>
      </c>
      <c r="B1027">
        <v>199.7876</v>
      </c>
      <c r="C1027">
        <v>411.709</v>
      </c>
      <c r="D1027">
        <v>953.67200000000003</v>
      </c>
      <c r="E1027">
        <v>720.447</v>
      </c>
      <c r="F1027">
        <v>1572.347</v>
      </c>
      <c r="G1027">
        <v>1173.0609999999999</v>
      </c>
      <c r="H1027">
        <v>1040.954</v>
      </c>
      <c r="I1027">
        <v>2610.3000000000002</v>
      </c>
      <c r="J1027">
        <v>20555.29</v>
      </c>
      <c r="K1027">
        <v>26830.29</v>
      </c>
      <c r="L1027">
        <v>4786.17</v>
      </c>
      <c r="M1027">
        <v>250.13059999999999</v>
      </c>
      <c r="N1027">
        <v>200.99549999999999</v>
      </c>
      <c r="O1027">
        <v>371.17809999999997</v>
      </c>
      <c r="P1027">
        <v>2049.11</v>
      </c>
      <c r="Q1027">
        <v>1969.3</v>
      </c>
      <c r="R1027">
        <v>1187.5834</v>
      </c>
      <c r="S1027">
        <v>134.20670000000001</v>
      </c>
      <c r="T1027">
        <v>481.43009999999998</v>
      </c>
      <c r="U1027">
        <v>605.41499999999996</v>
      </c>
      <c r="V1027">
        <v>100.26574495872016</v>
      </c>
      <c r="W1027">
        <v>97.495800000000003</v>
      </c>
      <c r="X1027">
        <v>1439.6677</v>
      </c>
      <c r="Y1027">
        <v>1005.1</v>
      </c>
      <c r="Z1027">
        <v>1309.0025000000001</v>
      </c>
    </row>
    <row r="1028" spans="1:26">
      <c r="A1028" s="8">
        <v>43481</v>
      </c>
      <c r="B1028">
        <v>200.70050000000001</v>
      </c>
      <c r="C1028">
        <v>415.31799999999998</v>
      </c>
      <c r="D1028">
        <v>957.82799999999997</v>
      </c>
      <c r="E1028">
        <v>724.63499999999999</v>
      </c>
      <c r="F1028">
        <v>1575.5889999999999</v>
      </c>
      <c r="G1028">
        <v>1174.5899999999999</v>
      </c>
      <c r="H1028">
        <v>1044.5429999999999</v>
      </c>
      <c r="I1028">
        <v>2616.1</v>
      </c>
      <c r="J1028">
        <v>20442.75</v>
      </c>
      <c r="K1028">
        <v>26902.1</v>
      </c>
      <c r="L1028">
        <v>4810.74</v>
      </c>
      <c r="M1028">
        <v>250.2218</v>
      </c>
      <c r="N1028">
        <v>201.03710000000001</v>
      </c>
      <c r="O1028">
        <v>372.79329999999999</v>
      </c>
      <c r="P1028">
        <v>2048.46</v>
      </c>
      <c r="Q1028">
        <v>1975.25</v>
      </c>
      <c r="R1028">
        <v>1187.2438</v>
      </c>
      <c r="S1028">
        <v>134.23920000000001</v>
      </c>
      <c r="T1028">
        <v>480.77379999999999</v>
      </c>
      <c r="U1028">
        <v>604.34010000000001</v>
      </c>
      <c r="V1028">
        <v>100.26472230590531</v>
      </c>
      <c r="W1028">
        <v>97.489699999999999</v>
      </c>
      <c r="X1028">
        <v>1442.9952000000001</v>
      </c>
      <c r="Y1028">
        <v>1012.35</v>
      </c>
      <c r="Z1028">
        <v>1315.9747</v>
      </c>
    </row>
    <row r="1029" spans="1:26">
      <c r="A1029" s="8">
        <v>43482</v>
      </c>
      <c r="B1029">
        <v>200.7748</v>
      </c>
      <c r="C1029">
        <v>415.41199999999998</v>
      </c>
      <c r="D1029">
        <v>962.57399999999996</v>
      </c>
      <c r="E1029">
        <v>722.26499999999999</v>
      </c>
      <c r="F1029">
        <v>1583.711</v>
      </c>
      <c r="G1029">
        <v>1177.7059999999999</v>
      </c>
      <c r="H1029">
        <v>1048.8440000000001</v>
      </c>
      <c r="I1029">
        <v>2635.96</v>
      </c>
      <c r="J1029">
        <v>20402.27</v>
      </c>
      <c r="K1029">
        <v>26755.63</v>
      </c>
      <c r="L1029">
        <v>4794.37</v>
      </c>
      <c r="M1029">
        <v>250.1011</v>
      </c>
      <c r="N1029">
        <v>200.9905</v>
      </c>
      <c r="O1029">
        <v>373.1397</v>
      </c>
      <c r="P1029">
        <v>2048.0100000000002</v>
      </c>
      <c r="Q1029">
        <v>1976.59</v>
      </c>
      <c r="R1029">
        <v>1187.2725</v>
      </c>
      <c r="S1029">
        <v>133.76499999999999</v>
      </c>
      <c r="T1029">
        <v>480.29660000000001</v>
      </c>
      <c r="U1029">
        <v>603.50689999999997</v>
      </c>
      <c r="V1029">
        <v>100.26368964218186</v>
      </c>
      <c r="W1029">
        <v>97.606300000000005</v>
      </c>
      <c r="X1029">
        <v>1449.4740999999999</v>
      </c>
      <c r="Y1029">
        <v>1016.94</v>
      </c>
      <c r="Z1029">
        <v>1323.1858999999999</v>
      </c>
    </row>
    <row r="1030" spans="1:26">
      <c r="A1030" s="8">
        <v>43483</v>
      </c>
      <c r="B1030">
        <v>204.47489999999999</v>
      </c>
      <c r="C1030">
        <v>420.76100000000002</v>
      </c>
      <c r="D1030">
        <v>972.43</v>
      </c>
      <c r="E1030">
        <v>735.27599999999995</v>
      </c>
      <c r="F1030">
        <v>1603.2170000000001</v>
      </c>
      <c r="G1030">
        <v>1196.47</v>
      </c>
      <c r="H1030">
        <v>1061.8330000000001</v>
      </c>
      <c r="I1030">
        <v>2670.71</v>
      </c>
      <c r="J1030">
        <v>20666.07</v>
      </c>
      <c r="K1030">
        <v>27090.81</v>
      </c>
      <c r="L1030">
        <v>4875.93</v>
      </c>
      <c r="M1030">
        <v>250.1293</v>
      </c>
      <c r="N1030">
        <v>201.0129</v>
      </c>
      <c r="O1030">
        <v>373.98919999999998</v>
      </c>
      <c r="P1030">
        <v>2046.35</v>
      </c>
      <c r="Q1030">
        <v>1982.64</v>
      </c>
      <c r="R1030">
        <v>1186.902</v>
      </c>
      <c r="S1030">
        <v>133.88</v>
      </c>
      <c r="T1030">
        <v>479.5077</v>
      </c>
      <c r="U1030">
        <v>601.87130000000002</v>
      </c>
      <c r="V1030">
        <v>100.26266698936701</v>
      </c>
      <c r="W1030">
        <v>97.656999999999996</v>
      </c>
      <c r="X1030">
        <v>1468.9268999999999</v>
      </c>
      <c r="Y1030">
        <v>1019.59</v>
      </c>
      <c r="Z1030">
        <v>1340.3767</v>
      </c>
    </row>
    <row r="1031" spans="1:26" hidden="1">
      <c r="A1031" s="8">
        <v>43486</v>
      </c>
      <c r="B1031">
        <v>204.07490000000001</v>
      </c>
      <c r="C1031">
        <v>421.423</v>
      </c>
      <c r="D1031">
        <v>966.71500000000003</v>
      </c>
      <c r="E1031">
        <v>733.26400000000001</v>
      </c>
      <c r="F1031">
        <v>1604.443</v>
      </c>
      <c r="G1031">
        <v>1196.825</v>
      </c>
      <c r="H1031">
        <v>1062.4349999999999</v>
      </c>
      <c r="I1031" t="e">
        <v>#N/A</v>
      </c>
      <c r="J1031">
        <v>20719.330000000002</v>
      </c>
      <c r="K1031">
        <v>27196.54</v>
      </c>
      <c r="L1031">
        <v>4867.78</v>
      </c>
      <c r="M1031">
        <v>250.10640000000001</v>
      </c>
      <c r="N1031">
        <v>201.11349999999999</v>
      </c>
      <c r="O1031">
        <v>374.21960000000001</v>
      </c>
      <c r="P1031" t="e">
        <v>#N/A</v>
      </c>
      <c r="Q1031" t="e">
        <v>#N/A</v>
      </c>
      <c r="R1031" t="e">
        <v>#N/A</v>
      </c>
      <c r="S1031">
        <v>133.31610000000001</v>
      </c>
      <c r="T1031">
        <v>479.4932</v>
      </c>
      <c r="U1031">
        <v>601.78359999999998</v>
      </c>
      <c r="V1031">
        <v>100.25956899819674</v>
      </c>
      <c r="W1031">
        <v>97.675600000000003</v>
      </c>
      <c r="X1031">
        <v>1468.3891000000001</v>
      </c>
      <c r="Y1031" t="e">
        <v>#N/A</v>
      </c>
      <c r="Z1031">
        <v>1339.9719</v>
      </c>
    </row>
    <row r="1032" spans="1:26">
      <c r="A1032" s="8">
        <v>43487</v>
      </c>
      <c r="B1032">
        <v>203.2029</v>
      </c>
      <c r="C1032">
        <v>419.71199999999999</v>
      </c>
      <c r="D1032">
        <v>969.84799999999996</v>
      </c>
      <c r="E1032">
        <v>728.04300000000001</v>
      </c>
      <c r="F1032">
        <v>1586.2470000000001</v>
      </c>
      <c r="G1032">
        <v>1192.588</v>
      </c>
      <c r="H1032">
        <v>1052.134</v>
      </c>
      <c r="I1032">
        <v>2632.9</v>
      </c>
      <c r="J1032">
        <v>20622.91</v>
      </c>
      <c r="K1032">
        <v>27005.45</v>
      </c>
      <c r="L1032">
        <v>4847.53</v>
      </c>
      <c r="M1032">
        <v>250.43809999999999</v>
      </c>
      <c r="N1032">
        <v>201.2988</v>
      </c>
      <c r="O1032">
        <v>374.08210000000003</v>
      </c>
      <c r="P1032">
        <v>2051.87</v>
      </c>
      <c r="Q1032">
        <v>1979.83</v>
      </c>
      <c r="R1032">
        <v>1187.4733000000001</v>
      </c>
      <c r="S1032">
        <v>133.2071</v>
      </c>
      <c r="T1032">
        <v>480.39819999999997</v>
      </c>
      <c r="U1032">
        <v>603.0086</v>
      </c>
      <c r="V1032">
        <v>100.25854634538192</v>
      </c>
      <c r="W1032">
        <v>97.734399999999994</v>
      </c>
      <c r="X1032">
        <v>1454.1325999999999</v>
      </c>
      <c r="Y1032">
        <v>1017.14</v>
      </c>
      <c r="Z1032">
        <v>1326.8361</v>
      </c>
    </row>
    <row r="1033" spans="1:26">
      <c r="A1033" s="8">
        <v>43488</v>
      </c>
      <c r="B1033">
        <v>203.04310000000001</v>
      </c>
      <c r="C1033">
        <v>418.85</v>
      </c>
      <c r="D1033">
        <v>979.84400000000005</v>
      </c>
      <c r="E1033">
        <v>726.09799999999996</v>
      </c>
      <c r="F1033">
        <v>1585.221</v>
      </c>
      <c r="G1033">
        <v>1191.415</v>
      </c>
      <c r="H1033">
        <v>1052.5250000000001</v>
      </c>
      <c r="I1033">
        <v>2638.7</v>
      </c>
      <c r="J1033">
        <v>20593.72</v>
      </c>
      <c r="K1033">
        <v>27008.2</v>
      </c>
      <c r="L1033">
        <v>4840.38</v>
      </c>
      <c r="M1033">
        <v>250.55459999999999</v>
      </c>
      <c r="N1033">
        <v>201.41329999999999</v>
      </c>
      <c r="O1033">
        <v>374.07990000000001</v>
      </c>
      <c r="P1033">
        <v>2050.4</v>
      </c>
      <c r="Q1033">
        <v>1978.93</v>
      </c>
      <c r="R1033">
        <v>1186.1972000000001</v>
      </c>
      <c r="S1033">
        <v>133.5128</v>
      </c>
      <c r="T1033">
        <v>480.68979999999999</v>
      </c>
      <c r="U1033">
        <v>603.44069999999999</v>
      </c>
      <c r="V1033">
        <v>100.25752369256706</v>
      </c>
      <c r="W1033">
        <v>97.736900000000006</v>
      </c>
      <c r="X1033">
        <v>1454.6748</v>
      </c>
      <c r="Y1033">
        <v>1018.04</v>
      </c>
      <c r="Z1033">
        <v>1326.0812000000001</v>
      </c>
    </row>
    <row r="1034" spans="1:26">
      <c r="A1034" s="8">
        <v>43489</v>
      </c>
      <c r="B1034">
        <v>203.5378</v>
      </c>
      <c r="C1034">
        <v>420.30599999999998</v>
      </c>
      <c r="D1034">
        <v>979.14800000000002</v>
      </c>
      <c r="E1034">
        <v>727.13</v>
      </c>
      <c r="F1034">
        <v>1591.1120000000001</v>
      </c>
      <c r="G1034">
        <v>1194.337</v>
      </c>
      <c r="H1034">
        <v>1054.6310000000001</v>
      </c>
      <c r="I1034">
        <v>2642.33</v>
      </c>
      <c r="J1034">
        <v>20574.63</v>
      </c>
      <c r="K1034">
        <v>27120.98</v>
      </c>
      <c r="L1034">
        <v>4871.96</v>
      </c>
      <c r="M1034">
        <v>251.3621</v>
      </c>
      <c r="N1034">
        <v>201.82249999999999</v>
      </c>
      <c r="O1034">
        <v>374.37380000000002</v>
      </c>
      <c r="P1034">
        <v>2055.37</v>
      </c>
      <c r="Q1034">
        <v>1977.95</v>
      </c>
      <c r="R1034">
        <v>1186.682</v>
      </c>
      <c r="S1034">
        <v>133.88059999999999</v>
      </c>
      <c r="T1034">
        <v>481.51190000000003</v>
      </c>
      <c r="U1034">
        <v>604.46600000000001</v>
      </c>
      <c r="V1034">
        <v>100.25650103975221</v>
      </c>
      <c r="W1034">
        <v>97.749700000000004</v>
      </c>
      <c r="X1034">
        <v>1458.5989</v>
      </c>
      <c r="Y1034">
        <v>1021</v>
      </c>
      <c r="Z1034">
        <v>1330.7365</v>
      </c>
    </row>
    <row r="1035" spans="1:26">
      <c r="A1035" s="8">
        <v>43490</v>
      </c>
      <c r="B1035">
        <v>204.76439999999999</v>
      </c>
      <c r="C1035">
        <v>422.69299999999998</v>
      </c>
      <c r="D1035">
        <v>982.35599999999999</v>
      </c>
      <c r="E1035">
        <v>731.95699999999999</v>
      </c>
      <c r="F1035">
        <v>1608.0350000000001</v>
      </c>
      <c r="G1035">
        <v>1198.2539999999999</v>
      </c>
      <c r="H1035">
        <v>1061.223</v>
      </c>
      <c r="I1035">
        <v>2664.76</v>
      </c>
      <c r="J1035">
        <v>20773.560000000001</v>
      </c>
      <c r="K1035">
        <v>27569.19</v>
      </c>
      <c r="L1035">
        <v>4925.82</v>
      </c>
      <c r="M1035">
        <v>251.386</v>
      </c>
      <c r="N1035">
        <v>201.27959999999999</v>
      </c>
      <c r="O1035">
        <v>375.12979999999999</v>
      </c>
      <c r="P1035">
        <v>2052.4</v>
      </c>
      <c r="Q1035">
        <v>1982.43</v>
      </c>
      <c r="R1035">
        <v>1186.5219999999999</v>
      </c>
      <c r="S1035">
        <v>134.4264</v>
      </c>
      <c r="T1035">
        <v>482.0625</v>
      </c>
      <c r="U1035">
        <v>605.31399999999996</v>
      </c>
      <c r="V1035">
        <v>100.25547838693738</v>
      </c>
      <c r="W1035">
        <v>97.740700000000004</v>
      </c>
      <c r="X1035">
        <v>1472.0297</v>
      </c>
      <c r="Y1035">
        <v>1033.5999999999999</v>
      </c>
      <c r="Z1035">
        <v>1338.3049000000001</v>
      </c>
    </row>
    <row r="1036" spans="1:26">
      <c r="A1036" s="8">
        <v>43493</v>
      </c>
      <c r="B1036">
        <v>202.79239999999999</v>
      </c>
      <c r="C1036">
        <v>419.96499999999997</v>
      </c>
      <c r="D1036">
        <v>974.30899999999997</v>
      </c>
      <c r="E1036">
        <v>725.50800000000004</v>
      </c>
      <c r="F1036">
        <v>1596.569</v>
      </c>
      <c r="G1036">
        <v>1190.08</v>
      </c>
      <c r="H1036">
        <v>1055.383</v>
      </c>
      <c r="I1036">
        <v>2643.85</v>
      </c>
      <c r="J1036">
        <v>20649</v>
      </c>
      <c r="K1036">
        <v>27576.959999999999</v>
      </c>
      <c r="L1036">
        <v>4888.58</v>
      </c>
      <c r="M1036">
        <v>251.25470000000001</v>
      </c>
      <c r="N1036">
        <v>201.8047</v>
      </c>
      <c r="O1036">
        <v>375.11660000000001</v>
      </c>
      <c r="P1036">
        <v>2053.77</v>
      </c>
      <c r="Q1036">
        <v>1980.75</v>
      </c>
      <c r="R1036">
        <v>1187.0029999999999</v>
      </c>
      <c r="S1036">
        <v>134.4272</v>
      </c>
      <c r="T1036">
        <v>482.9563</v>
      </c>
      <c r="U1036">
        <v>606.66750000000002</v>
      </c>
      <c r="V1036">
        <v>100.25240041758425</v>
      </c>
      <c r="W1036">
        <v>97.730400000000003</v>
      </c>
      <c r="X1036">
        <v>1463.7555</v>
      </c>
      <c r="Y1036">
        <v>1043.69</v>
      </c>
      <c r="Z1036">
        <v>1324.9845</v>
      </c>
    </row>
    <row r="1037" spans="1:26">
      <c r="A1037" s="8">
        <v>43494</v>
      </c>
      <c r="B1037">
        <v>204.4254</v>
      </c>
      <c r="C1037">
        <v>422.25</v>
      </c>
      <c r="D1037">
        <v>984.44600000000003</v>
      </c>
      <c r="E1037">
        <v>731.46500000000003</v>
      </c>
      <c r="F1037">
        <v>1594.4670000000001</v>
      </c>
      <c r="G1037">
        <v>1198.7049999999999</v>
      </c>
      <c r="H1037">
        <v>1058.2729999999999</v>
      </c>
      <c r="I1037">
        <v>2640</v>
      </c>
      <c r="J1037">
        <v>20664.64</v>
      </c>
      <c r="K1037">
        <v>27531.68</v>
      </c>
      <c r="L1037">
        <v>4928.18</v>
      </c>
      <c r="M1037">
        <v>251.39439999999999</v>
      </c>
      <c r="N1037">
        <v>201.91569999999999</v>
      </c>
      <c r="O1037">
        <v>375.1386</v>
      </c>
      <c r="P1037">
        <v>2057.54</v>
      </c>
      <c r="Q1037">
        <v>1982.36</v>
      </c>
      <c r="R1037">
        <v>1187.617</v>
      </c>
      <c r="S1037">
        <v>134.7604</v>
      </c>
      <c r="T1037">
        <v>483.11079999999998</v>
      </c>
      <c r="U1037">
        <v>606.61180000000002</v>
      </c>
      <c r="V1037">
        <v>100.25137776476942</v>
      </c>
      <c r="W1037">
        <v>97.731700000000004</v>
      </c>
      <c r="X1037">
        <v>1465.5793000000001</v>
      </c>
      <c r="Y1037">
        <v>1052.3599999999999</v>
      </c>
      <c r="Z1037">
        <v>1325.9054000000001</v>
      </c>
    </row>
    <row r="1038" spans="1:26">
      <c r="A1038" s="8">
        <v>43495</v>
      </c>
      <c r="B1038">
        <v>205.28059999999999</v>
      </c>
      <c r="C1038">
        <v>424.24200000000002</v>
      </c>
      <c r="D1038">
        <v>988.65800000000002</v>
      </c>
      <c r="E1038">
        <v>736.04200000000003</v>
      </c>
      <c r="F1038">
        <v>1616.212</v>
      </c>
      <c r="G1038">
        <v>1205.9010000000001</v>
      </c>
      <c r="H1038">
        <v>1064.4369999999999</v>
      </c>
      <c r="I1038">
        <v>2681.05</v>
      </c>
      <c r="J1038">
        <v>20556.54</v>
      </c>
      <c r="K1038">
        <v>27642.85</v>
      </c>
      <c r="L1038">
        <v>4974.76</v>
      </c>
      <c r="M1038">
        <v>251.52699999999999</v>
      </c>
      <c r="N1038">
        <v>202.04470000000001</v>
      </c>
      <c r="O1038">
        <v>375.26</v>
      </c>
      <c r="P1038">
        <v>2060.17</v>
      </c>
      <c r="Q1038">
        <v>1986.64</v>
      </c>
      <c r="R1038">
        <v>1188.1880000000001</v>
      </c>
      <c r="S1038">
        <v>134.88380000000001</v>
      </c>
      <c r="T1038">
        <v>483.33929999999998</v>
      </c>
      <c r="U1038">
        <v>606.38750000000005</v>
      </c>
      <c r="V1038">
        <v>100.25035588202446</v>
      </c>
      <c r="W1038">
        <v>97.742900000000006</v>
      </c>
      <c r="X1038">
        <v>1478.1465000000001</v>
      </c>
      <c r="Y1038">
        <v>1060.3800000000001</v>
      </c>
      <c r="Z1038">
        <v>1338.9716000000001</v>
      </c>
    </row>
    <row r="1039" spans="1:26">
      <c r="A1039" s="8">
        <v>43496</v>
      </c>
      <c r="B1039">
        <v>205.5504</v>
      </c>
      <c r="C1039">
        <v>423.56599999999997</v>
      </c>
      <c r="D1039">
        <v>991.68700000000001</v>
      </c>
      <c r="E1039">
        <v>735.36699999999996</v>
      </c>
      <c r="F1039">
        <v>1629.9459999999999</v>
      </c>
      <c r="G1039">
        <v>1207.1859999999999</v>
      </c>
      <c r="H1039">
        <v>1069.366</v>
      </c>
      <c r="I1039">
        <v>2704.1</v>
      </c>
      <c r="J1039">
        <v>20773.490000000002</v>
      </c>
      <c r="K1039">
        <v>27942.47</v>
      </c>
      <c r="L1039">
        <v>4992.72</v>
      </c>
      <c r="M1039">
        <v>252.09909999999999</v>
      </c>
      <c r="N1039">
        <v>202.56360000000001</v>
      </c>
      <c r="O1039">
        <v>376.69060000000002</v>
      </c>
      <c r="P1039">
        <v>2068.34</v>
      </c>
      <c r="Q1039">
        <v>1995.67</v>
      </c>
      <c r="R1039">
        <v>1191.396</v>
      </c>
      <c r="S1039">
        <v>136.55449999999999</v>
      </c>
      <c r="T1039">
        <v>486.20679999999999</v>
      </c>
      <c r="U1039">
        <v>610.21699999999998</v>
      </c>
      <c r="V1039">
        <v>100.24933322920961</v>
      </c>
      <c r="W1039">
        <v>97.740499999999997</v>
      </c>
      <c r="X1039">
        <v>1488.8814</v>
      </c>
      <c r="Y1039">
        <v>1070.1500000000001</v>
      </c>
      <c r="Z1039">
        <v>1344.3975</v>
      </c>
    </row>
    <row r="1040" spans="1:26">
      <c r="A1040" s="8">
        <v>43497</v>
      </c>
      <c r="B1040">
        <v>206.18199999999999</v>
      </c>
      <c r="C1040">
        <v>423.64</v>
      </c>
      <c r="D1040">
        <v>992.56899999999996</v>
      </c>
      <c r="E1040">
        <v>737.68799999999999</v>
      </c>
      <c r="F1040">
        <v>1631.645</v>
      </c>
      <c r="G1040">
        <v>1212.2339999999999</v>
      </c>
      <c r="H1040">
        <v>1071.454</v>
      </c>
      <c r="I1040">
        <v>2706.53</v>
      </c>
      <c r="J1040">
        <v>20788.39</v>
      </c>
      <c r="K1040">
        <v>27930.74</v>
      </c>
      <c r="L1040">
        <v>5019.26</v>
      </c>
      <c r="M1040">
        <v>251.66480000000001</v>
      </c>
      <c r="N1040">
        <v>202.51990000000001</v>
      </c>
      <c r="O1040">
        <v>376.47949999999997</v>
      </c>
      <c r="P1040">
        <v>2063.1799999999998</v>
      </c>
      <c r="Q1040">
        <v>1998.17</v>
      </c>
      <c r="R1040">
        <v>1191.0029999999999</v>
      </c>
      <c r="S1040">
        <v>136.31549999999999</v>
      </c>
      <c r="T1040">
        <v>484.99</v>
      </c>
      <c r="U1040">
        <v>608.41880000000003</v>
      </c>
      <c r="V1040">
        <v>100.24834060912052</v>
      </c>
      <c r="W1040">
        <v>97.739699999999999</v>
      </c>
      <c r="X1040">
        <v>1491.7638999999999</v>
      </c>
      <c r="Y1040">
        <v>1063.05</v>
      </c>
      <c r="Z1040">
        <v>1345.1458</v>
      </c>
    </row>
    <row r="1041" spans="1:26">
      <c r="A1041" s="8">
        <v>43500</v>
      </c>
      <c r="B1041">
        <v>206.30950000000001</v>
      </c>
      <c r="C1041">
        <v>424.75700000000001</v>
      </c>
      <c r="D1041">
        <v>991.50099999999998</v>
      </c>
      <c r="E1041">
        <v>736.85199999999998</v>
      </c>
      <c r="F1041">
        <v>1644.19</v>
      </c>
      <c r="G1041">
        <v>1214.6300000000001</v>
      </c>
      <c r="H1041">
        <v>1074.1289999999999</v>
      </c>
      <c r="I1041">
        <v>2724.87</v>
      </c>
      <c r="J1041">
        <v>20883.77</v>
      </c>
      <c r="K1041">
        <v>27990.21</v>
      </c>
      <c r="L1041">
        <v>5000.1899999999996</v>
      </c>
      <c r="M1041">
        <v>251.51</v>
      </c>
      <c r="N1041">
        <v>202.4931</v>
      </c>
      <c r="O1041">
        <v>376.714</v>
      </c>
      <c r="P1041">
        <v>2060.87</v>
      </c>
      <c r="Q1041">
        <v>2000.41</v>
      </c>
      <c r="R1041">
        <v>1190.6849999999999</v>
      </c>
      <c r="S1041">
        <v>136.22579999999999</v>
      </c>
      <c r="T1041">
        <v>483.5224</v>
      </c>
      <c r="U1041">
        <v>605.99</v>
      </c>
      <c r="V1041">
        <v>100.24529267249314</v>
      </c>
      <c r="W1041">
        <v>97.739199999999997</v>
      </c>
      <c r="X1041">
        <v>1497.8858</v>
      </c>
      <c r="Y1041">
        <v>1071.31</v>
      </c>
      <c r="Z1041">
        <v>1355.1977999999999</v>
      </c>
    </row>
    <row r="1042" spans="1:26" hidden="1">
      <c r="A1042" s="8">
        <v>43501</v>
      </c>
      <c r="B1042">
        <v>209.3039</v>
      </c>
      <c r="C1042">
        <v>428.56099999999998</v>
      </c>
      <c r="D1042">
        <v>999.92899999999997</v>
      </c>
      <c r="E1042">
        <v>747.54</v>
      </c>
      <c r="F1042">
        <v>1658.0070000000001</v>
      </c>
      <c r="G1042">
        <v>1235.1189999999999</v>
      </c>
      <c r="H1042">
        <v>1079.2829999999999</v>
      </c>
      <c r="I1042">
        <v>2737.7</v>
      </c>
      <c r="J1042">
        <v>20844.45</v>
      </c>
      <c r="K1042" t="e">
        <v>#N/A</v>
      </c>
      <c r="L1042">
        <v>5083.34</v>
      </c>
      <c r="M1042">
        <v>251.56870000000001</v>
      </c>
      <c r="N1042">
        <v>202.74680000000001</v>
      </c>
      <c r="O1042">
        <v>377.21550000000002</v>
      </c>
      <c r="P1042">
        <v>2064.6999999999998</v>
      </c>
      <c r="Q1042">
        <v>2007.31</v>
      </c>
      <c r="R1042">
        <v>1190.68</v>
      </c>
      <c r="S1042">
        <v>136.2062</v>
      </c>
      <c r="T1042">
        <v>483.78140000000002</v>
      </c>
      <c r="U1042">
        <v>605.99360000000001</v>
      </c>
      <c r="V1042">
        <v>100.24428080065677</v>
      </c>
      <c r="W1042">
        <v>97.736599999999996</v>
      </c>
      <c r="X1042">
        <v>1507.8818000000001</v>
      </c>
      <c r="Y1042">
        <v>1077.23</v>
      </c>
      <c r="Z1042">
        <v>1366.5210999999999</v>
      </c>
    </row>
    <row r="1043" spans="1:26" hidden="1">
      <c r="A1043" s="8">
        <v>43502</v>
      </c>
      <c r="B1043">
        <v>209.62190000000001</v>
      </c>
      <c r="C1043">
        <v>429.96300000000002</v>
      </c>
      <c r="D1043">
        <v>998.04200000000003</v>
      </c>
      <c r="E1043">
        <v>748.76599999999996</v>
      </c>
      <c r="F1043">
        <v>1654.046</v>
      </c>
      <c r="G1043">
        <v>1234.3209999999999</v>
      </c>
      <c r="H1043">
        <v>1079.1210000000001</v>
      </c>
      <c r="I1043">
        <v>2731.61</v>
      </c>
      <c r="J1043">
        <v>20874.060000000001</v>
      </c>
      <c r="K1043" t="e">
        <v>#N/A</v>
      </c>
      <c r="L1043">
        <v>5079.05</v>
      </c>
      <c r="M1043">
        <v>251.5675</v>
      </c>
      <c r="N1043">
        <v>202.9616</v>
      </c>
      <c r="O1043">
        <v>378.25119999999998</v>
      </c>
      <c r="P1043">
        <v>2064.98</v>
      </c>
      <c r="Q1043">
        <v>2009.56</v>
      </c>
      <c r="R1043">
        <v>1191.74</v>
      </c>
      <c r="S1043">
        <v>136.05940000000001</v>
      </c>
      <c r="T1043">
        <v>483.50880000000001</v>
      </c>
      <c r="U1043">
        <v>605.65949999999998</v>
      </c>
      <c r="V1043">
        <v>100.24326815875051</v>
      </c>
      <c r="W1043">
        <v>97.755799999999994</v>
      </c>
      <c r="X1043">
        <v>1505.4548</v>
      </c>
      <c r="Y1043">
        <v>1070.03</v>
      </c>
      <c r="Z1043">
        <v>1367.627</v>
      </c>
    </row>
    <row r="1044" spans="1:26" hidden="1">
      <c r="A1044" s="8">
        <v>43503</v>
      </c>
      <c r="B1044">
        <v>206.54580000000001</v>
      </c>
      <c r="C1044">
        <v>423.50900000000001</v>
      </c>
      <c r="D1044">
        <v>987.00199999999995</v>
      </c>
      <c r="E1044">
        <v>736.32399999999996</v>
      </c>
      <c r="F1044">
        <v>1639.1590000000001</v>
      </c>
      <c r="G1044">
        <v>1217.223</v>
      </c>
      <c r="H1044">
        <v>1070.1769999999999</v>
      </c>
      <c r="I1044">
        <v>2706.05</v>
      </c>
      <c r="J1044">
        <v>20751.28</v>
      </c>
      <c r="K1044" t="e">
        <v>#N/A</v>
      </c>
      <c r="L1044">
        <v>4985.5600000000004</v>
      </c>
      <c r="M1044">
        <v>251.76820000000001</v>
      </c>
      <c r="N1044">
        <v>203.30330000000001</v>
      </c>
      <c r="O1044">
        <v>377.60669999999999</v>
      </c>
      <c r="P1044">
        <v>2069</v>
      </c>
      <c r="Q1044">
        <v>2003.43</v>
      </c>
      <c r="R1044">
        <v>1193.213</v>
      </c>
      <c r="S1044">
        <v>135.56180000000001</v>
      </c>
      <c r="T1044">
        <v>483.7439</v>
      </c>
      <c r="U1044">
        <v>605.86800000000005</v>
      </c>
      <c r="V1044">
        <v>100.24225551684425</v>
      </c>
      <c r="W1044">
        <v>97.7727</v>
      </c>
      <c r="X1044">
        <v>1492.9881</v>
      </c>
      <c r="Y1044">
        <v>1079.3399999999999</v>
      </c>
      <c r="Z1044">
        <v>1356.9699000000001</v>
      </c>
    </row>
    <row r="1045" spans="1:26">
      <c r="A1045" s="8">
        <v>43504</v>
      </c>
      <c r="B1045">
        <v>205.4084</v>
      </c>
      <c r="C1045">
        <v>419.06400000000002</v>
      </c>
      <c r="D1045">
        <v>980.26199999999994</v>
      </c>
      <c r="E1045">
        <v>730.99300000000005</v>
      </c>
      <c r="F1045">
        <v>1635.6179999999999</v>
      </c>
      <c r="G1045">
        <v>1210.4480000000001</v>
      </c>
      <c r="H1045">
        <v>1065.9010000000001</v>
      </c>
      <c r="I1045">
        <v>2707.88</v>
      </c>
      <c r="J1045">
        <v>20333.169999999998</v>
      </c>
      <c r="K1045">
        <v>27946.32</v>
      </c>
      <c r="L1045">
        <v>4961.6400000000003</v>
      </c>
      <c r="M1045">
        <v>251.81800000000001</v>
      </c>
      <c r="N1045">
        <v>203.4478</v>
      </c>
      <c r="O1045">
        <v>376.94760000000002</v>
      </c>
      <c r="P1045">
        <v>2071.09</v>
      </c>
      <c r="Q1045">
        <v>2001.5</v>
      </c>
      <c r="R1045">
        <v>1194.558</v>
      </c>
      <c r="S1045">
        <v>135.55260000000001</v>
      </c>
      <c r="T1045">
        <v>483.8571</v>
      </c>
      <c r="U1045">
        <v>606.10680000000002</v>
      </c>
      <c r="V1045">
        <v>100.24124287493797</v>
      </c>
      <c r="W1045">
        <v>97.741500000000002</v>
      </c>
      <c r="X1045">
        <v>1490.0066999999999</v>
      </c>
      <c r="Y1045">
        <v>1079.5999999999999</v>
      </c>
      <c r="Z1045">
        <v>1356.7888</v>
      </c>
    </row>
    <row r="1046" spans="1:26" hidden="1">
      <c r="A1046" s="8">
        <v>43507</v>
      </c>
      <c r="B1046">
        <v>207.15190000000001</v>
      </c>
      <c r="C1046">
        <v>422.83</v>
      </c>
      <c r="D1046">
        <v>985.70600000000002</v>
      </c>
      <c r="E1046">
        <v>736.86800000000005</v>
      </c>
      <c r="F1046">
        <v>1640.2570000000001</v>
      </c>
      <c r="G1046">
        <v>1221.5820000000001</v>
      </c>
      <c r="H1046">
        <v>1068.3219999999999</v>
      </c>
      <c r="I1046">
        <v>2709.8</v>
      </c>
      <c r="J1046" t="e">
        <v>#N/A</v>
      </c>
      <c r="K1046">
        <v>28143.84</v>
      </c>
      <c r="L1046">
        <v>5014.47</v>
      </c>
      <c r="M1046">
        <v>251.7587</v>
      </c>
      <c r="N1046">
        <v>202.73840000000001</v>
      </c>
      <c r="O1046">
        <v>376.9862</v>
      </c>
      <c r="P1046">
        <v>2068.6799999999998</v>
      </c>
      <c r="Q1046">
        <v>2002.92</v>
      </c>
      <c r="R1046">
        <v>1194.979</v>
      </c>
      <c r="S1046">
        <v>134.94659999999999</v>
      </c>
      <c r="T1046">
        <v>482.24220000000003</v>
      </c>
      <c r="U1046">
        <v>603.62710000000004</v>
      </c>
      <c r="V1046">
        <v>100.23821573019764</v>
      </c>
      <c r="W1046">
        <v>97.746200000000002</v>
      </c>
      <c r="X1046">
        <v>1491.6563000000001</v>
      </c>
      <c r="Y1046">
        <v>1082.55</v>
      </c>
      <c r="Z1046">
        <v>1362.9540999999999</v>
      </c>
    </row>
    <row r="1047" spans="1:26">
      <c r="A1047" s="8">
        <v>43508</v>
      </c>
      <c r="B1047">
        <v>208.1069</v>
      </c>
      <c r="C1047">
        <v>425.19400000000002</v>
      </c>
      <c r="D1047">
        <v>994.19100000000003</v>
      </c>
      <c r="E1047">
        <v>740.97400000000005</v>
      </c>
      <c r="F1047">
        <v>1659.5719999999999</v>
      </c>
      <c r="G1047">
        <v>1228.442</v>
      </c>
      <c r="H1047">
        <v>1078.1369999999999</v>
      </c>
      <c r="I1047">
        <v>2744.73</v>
      </c>
      <c r="J1047">
        <v>20864.21</v>
      </c>
      <c r="K1047">
        <v>28171.33</v>
      </c>
      <c r="L1047">
        <v>5056.3500000000004</v>
      </c>
      <c r="M1047">
        <v>251.7088</v>
      </c>
      <c r="N1047">
        <v>203.16800000000001</v>
      </c>
      <c r="O1047">
        <v>377.53579999999999</v>
      </c>
      <c r="P1047">
        <v>2067.15</v>
      </c>
      <c r="Q1047">
        <v>2008.21</v>
      </c>
      <c r="R1047">
        <v>1194.1369999999999</v>
      </c>
      <c r="S1047">
        <v>135.1062</v>
      </c>
      <c r="T1047">
        <v>482.13</v>
      </c>
      <c r="U1047">
        <v>603.28160000000003</v>
      </c>
      <c r="V1047">
        <v>100.23719307738278</v>
      </c>
      <c r="W1047">
        <v>97.745900000000006</v>
      </c>
      <c r="X1047">
        <v>1508.5103999999999</v>
      </c>
      <c r="Y1047">
        <v>1073.52</v>
      </c>
      <c r="Z1047">
        <v>1375.9460999999999</v>
      </c>
    </row>
    <row r="1048" spans="1:26">
      <c r="A1048" s="8">
        <v>43509</v>
      </c>
      <c r="B1048">
        <v>209.34520000000001</v>
      </c>
      <c r="C1048">
        <v>427.46</v>
      </c>
      <c r="D1048">
        <v>976</v>
      </c>
      <c r="E1048">
        <v>743.74</v>
      </c>
      <c r="F1048">
        <v>1665.463</v>
      </c>
      <c r="G1048">
        <v>1234.5139999999999</v>
      </c>
      <c r="H1048">
        <v>1082.2629999999999</v>
      </c>
      <c r="I1048">
        <v>2753.03</v>
      </c>
      <c r="J1048">
        <v>21144.48</v>
      </c>
      <c r="K1048">
        <v>28497.59</v>
      </c>
      <c r="L1048">
        <v>5074.2700000000004</v>
      </c>
      <c r="M1048">
        <v>251.9264</v>
      </c>
      <c r="N1048">
        <v>203.2364</v>
      </c>
      <c r="O1048">
        <v>378.06</v>
      </c>
      <c r="P1048">
        <v>2065.1</v>
      </c>
      <c r="Q1048">
        <v>2009.41</v>
      </c>
      <c r="R1048">
        <v>1193.3230000000001</v>
      </c>
      <c r="S1048">
        <v>134.92439999999999</v>
      </c>
      <c r="T1048">
        <v>481.64609999999999</v>
      </c>
      <c r="U1048">
        <v>602.45830000000001</v>
      </c>
      <c r="V1048">
        <v>100.23617119463783</v>
      </c>
      <c r="W1048">
        <v>97.786600000000007</v>
      </c>
      <c r="X1048">
        <v>1514.2791999999999</v>
      </c>
      <c r="Y1048">
        <v>1078.5999999999999</v>
      </c>
      <c r="Z1048">
        <v>1382.1333</v>
      </c>
    </row>
    <row r="1049" spans="1:26">
      <c r="A1049" s="8">
        <v>43510</v>
      </c>
      <c r="B1049">
        <v>208.8091</v>
      </c>
      <c r="C1049">
        <v>427.53</v>
      </c>
      <c r="D1049">
        <v>964.61900000000003</v>
      </c>
      <c r="E1049">
        <v>740.29200000000003</v>
      </c>
      <c r="F1049">
        <v>1666.817</v>
      </c>
      <c r="G1049">
        <v>1236.577</v>
      </c>
      <c r="H1049">
        <v>1078.999</v>
      </c>
      <c r="I1049">
        <v>2745.73</v>
      </c>
      <c r="J1049">
        <v>21139.71</v>
      </c>
      <c r="K1049">
        <v>28432.05</v>
      </c>
      <c r="L1049">
        <v>5062.5200000000004</v>
      </c>
      <c r="M1049">
        <v>252.18389999999999</v>
      </c>
      <c r="N1049">
        <v>203.41759999999999</v>
      </c>
      <c r="O1049">
        <v>377.92660000000001</v>
      </c>
      <c r="P1049">
        <v>2069.25</v>
      </c>
      <c r="Q1049">
        <v>2009.56</v>
      </c>
      <c r="R1049">
        <v>1194.7429999999999</v>
      </c>
      <c r="S1049">
        <v>134.41919999999999</v>
      </c>
      <c r="T1049">
        <v>482.00069999999999</v>
      </c>
      <c r="U1049">
        <v>602.91300000000001</v>
      </c>
      <c r="V1049">
        <v>100.23514854182301</v>
      </c>
      <c r="W1049">
        <v>97.846599999999995</v>
      </c>
      <c r="X1049">
        <v>1509.8605</v>
      </c>
      <c r="Y1049">
        <v>1081.96</v>
      </c>
      <c r="Z1049">
        <v>1380.5617</v>
      </c>
    </row>
    <row r="1050" spans="1:26">
      <c r="A1050" s="8">
        <v>43511</v>
      </c>
      <c r="B1050">
        <v>211.75479999999999</v>
      </c>
      <c r="C1050">
        <v>430.35399999999998</v>
      </c>
      <c r="D1050">
        <v>978.83100000000002</v>
      </c>
      <c r="E1050">
        <v>749.94799999999998</v>
      </c>
      <c r="F1050">
        <v>1675.0450000000001</v>
      </c>
      <c r="G1050">
        <v>1248.617</v>
      </c>
      <c r="H1050">
        <v>1088.1579999999999</v>
      </c>
      <c r="I1050">
        <v>2775.6</v>
      </c>
      <c r="J1050">
        <v>20900.63</v>
      </c>
      <c r="K1050">
        <v>27900.84</v>
      </c>
      <c r="L1050">
        <v>5153.1899999999996</v>
      </c>
      <c r="M1050">
        <v>252.0977</v>
      </c>
      <c r="N1050">
        <v>203.4109</v>
      </c>
      <c r="O1050">
        <v>378.49099999999999</v>
      </c>
      <c r="P1050">
        <v>2069.13</v>
      </c>
      <c r="Q1050">
        <v>2012.74</v>
      </c>
      <c r="R1050">
        <v>1194.837</v>
      </c>
      <c r="S1050">
        <v>134.75909999999999</v>
      </c>
      <c r="T1050">
        <v>482.1927</v>
      </c>
      <c r="U1050">
        <v>603.27719999999999</v>
      </c>
      <c r="V1050">
        <v>100.23411587809959</v>
      </c>
      <c r="W1050">
        <v>97.867500000000007</v>
      </c>
      <c r="X1050">
        <v>1522.5461</v>
      </c>
      <c r="Y1050">
        <v>1088.29</v>
      </c>
      <c r="Z1050">
        <v>1393.9826</v>
      </c>
    </row>
    <row r="1051" spans="1:26" hidden="1">
      <c r="A1051" s="8">
        <v>43514</v>
      </c>
      <c r="B1051">
        <v>212.15969999999999</v>
      </c>
      <c r="C1051">
        <v>432.94499999999999</v>
      </c>
      <c r="D1051">
        <v>973.09299999999996</v>
      </c>
      <c r="E1051">
        <v>750.43600000000004</v>
      </c>
      <c r="F1051">
        <v>1679.365</v>
      </c>
      <c r="G1051">
        <v>1252.261</v>
      </c>
      <c r="H1051">
        <v>1090.626</v>
      </c>
      <c r="I1051" t="e">
        <v>#N/A</v>
      </c>
      <c r="J1051">
        <v>21281.85</v>
      </c>
      <c r="K1051">
        <v>28347.01</v>
      </c>
      <c r="L1051">
        <v>5168.54</v>
      </c>
      <c r="M1051">
        <v>252.21270000000001</v>
      </c>
      <c r="N1051">
        <v>203.48339999999999</v>
      </c>
      <c r="O1051">
        <v>379.33569999999997</v>
      </c>
      <c r="P1051" t="e">
        <v>#N/A</v>
      </c>
      <c r="Q1051" t="e">
        <v>#N/A</v>
      </c>
      <c r="R1051" t="e">
        <v>#N/A</v>
      </c>
      <c r="S1051">
        <v>134.91079999999999</v>
      </c>
      <c r="T1051">
        <v>482.89530000000002</v>
      </c>
      <c r="U1051">
        <v>604.29240000000004</v>
      </c>
      <c r="V1051">
        <v>100.23103867881635</v>
      </c>
      <c r="W1051">
        <v>97.886300000000006</v>
      </c>
      <c r="X1051">
        <v>1528.1513</v>
      </c>
      <c r="Y1051" t="e">
        <v>#N/A</v>
      </c>
      <c r="Z1051">
        <v>1392.3937000000001</v>
      </c>
    </row>
    <row r="1052" spans="1:26">
      <c r="A1052" s="8">
        <v>43515</v>
      </c>
      <c r="B1052">
        <v>211.7655</v>
      </c>
      <c r="C1052">
        <v>431.22500000000002</v>
      </c>
      <c r="D1052">
        <v>968.44</v>
      </c>
      <c r="E1052">
        <v>748.29</v>
      </c>
      <c r="F1052">
        <v>1679.7449999999999</v>
      </c>
      <c r="G1052">
        <v>1248.135</v>
      </c>
      <c r="H1052">
        <v>1092.085</v>
      </c>
      <c r="I1052">
        <v>2779.76</v>
      </c>
      <c r="J1052">
        <v>21302.65</v>
      </c>
      <c r="K1052">
        <v>28228.13</v>
      </c>
      <c r="L1052">
        <v>5160.5200000000004</v>
      </c>
      <c r="M1052">
        <v>252.32259999999999</v>
      </c>
      <c r="N1052">
        <v>203.59309999999999</v>
      </c>
      <c r="O1052">
        <v>379.99860000000001</v>
      </c>
      <c r="P1052">
        <v>2072.02</v>
      </c>
      <c r="Q1052">
        <v>2014.94</v>
      </c>
      <c r="R1052">
        <v>1195.675</v>
      </c>
      <c r="S1052">
        <v>135.06800000000001</v>
      </c>
      <c r="T1052">
        <v>483.80099999999999</v>
      </c>
      <c r="U1052">
        <v>605.34320000000002</v>
      </c>
      <c r="V1052">
        <v>100.23000678516283</v>
      </c>
      <c r="W1052">
        <v>97.912000000000006</v>
      </c>
      <c r="X1052">
        <v>1530.2394999999999</v>
      </c>
      <c r="Y1052">
        <v>1087.97</v>
      </c>
      <c r="Z1052">
        <v>1390.5494000000001</v>
      </c>
    </row>
    <row r="1053" spans="1:26">
      <c r="A1053" s="8">
        <v>43516</v>
      </c>
      <c r="B1053">
        <v>213.19030000000001</v>
      </c>
      <c r="C1053">
        <v>434.08800000000002</v>
      </c>
      <c r="D1053">
        <v>982.01</v>
      </c>
      <c r="E1053">
        <v>753.18600000000004</v>
      </c>
      <c r="F1053">
        <v>1685.1389999999999</v>
      </c>
      <c r="G1053">
        <v>1256.3209999999999</v>
      </c>
      <c r="H1053">
        <v>1097.258</v>
      </c>
      <c r="I1053">
        <v>2784.7</v>
      </c>
      <c r="J1053">
        <v>21431.49</v>
      </c>
      <c r="K1053">
        <v>28514.05</v>
      </c>
      <c r="L1053">
        <v>5195.95</v>
      </c>
      <c r="M1053">
        <v>252.32079999999999</v>
      </c>
      <c r="N1053">
        <v>203.67869999999999</v>
      </c>
      <c r="O1053">
        <v>380.32729999999998</v>
      </c>
      <c r="P1053">
        <v>2071.3200000000002</v>
      </c>
      <c r="Q1053">
        <v>2017.43</v>
      </c>
      <c r="R1053">
        <v>1196.0740000000001</v>
      </c>
      <c r="S1053">
        <v>135.47059999999999</v>
      </c>
      <c r="T1053">
        <v>484.01510000000002</v>
      </c>
      <c r="U1053">
        <v>605.50319999999999</v>
      </c>
      <c r="V1053">
        <v>100.22898413234797</v>
      </c>
      <c r="W1053">
        <v>97.941100000000006</v>
      </c>
      <c r="X1053">
        <v>1536.6039000000001</v>
      </c>
      <c r="Y1053">
        <v>1081.18</v>
      </c>
      <c r="Z1053">
        <v>1392.587</v>
      </c>
    </row>
    <row r="1054" spans="1:26">
      <c r="A1054" s="8">
        <v>43517</v>
      </c>
      <c r="B1054">
        <v>212.73580000000001</v>
      </c>
      <c r="C1054">
        <v>433.71199999999999</v>
      </c>
      <c r="D1054">
        <v>975.096</v>
      </c>
      <c r="E1054">
        <v>748.74099999999999</v>
      </c>
      <c r="F1054">
        <v>1682.559</v>
      </c>
      <c r="G1054">
        <v>1257.1110000000001</v>
      </c>
      <c r="H1054">
        <v>1094.5709999999999</v>
      </c>
      <c r="I1054">
        <v>2774.88</v>
      </c>
      <c r="J1054">
        <v>21464.23</v>
      </c>
      <c r="K1054">
        <v>28629.919999999998</v>
      </c>
      <c r="L1054">
        <v>5196.1099999999997</v>
      </c>
      <c r="M1054">
        <v>252.0412</v>
      </c>
      <c r="N1054">
        <v>203.42169999999999</v>
      </c>
      <c r="O1054">
        <v>380.77879999999999</v>
      </c>
      <c r="P1054">
        <v>2067.1999999999998</v>
      </c>
      <c r="Q1054">
        <v>2018.25</v>
      </c>
      <c r="R1054">
        <v>1195.479</v>
      </c>
      <c r="S1054">
        <v>135.05289999999999</v>
      </c>
      <c r="T1054">
        <v>483.40030000000002</v>
      </c>
      <c r="U1054">
        <v>604.9579</v>
      </c>
      <c r="V1054">
        <v>100.22795223869446</v>
      </c>
      <c r="W1054">
        <v>97.950500000000005</v>
      </c>
      <c r="X1054">
        <v>1534.6077</v>
      </c>
      <c r="Y1054">
        <v>1081.72</v>
      </c>
      <c r="Z1054">
        <v>1389.6159</v>
      </c>
    </row>
    <row r="1055" spans="1:26">
      <c r="A1055" s="8">
        <v>43518</v>
      </c>
      <c r="B1055">
        <v>213.20169999999999</v>
      </c>
      <c r="C1055">
        <v>434.76299999999998</v>
      </c>
      <c r="D1055">
        <v>982.04300000000001</v>
      </c>
      <c r="E1055">
        <v>750.61500000000001</v>
      </c>
      <c r="F1055">
        <v>1693.019</v>
      </c>
      <c r="G1055">
        <v>1259.646</v>
      </c>
      <c r="H1055">
        <v>1098.5229999999999</v>
      </c>
      <c r="I1055">
        <v>2792.67</v>
      </c>
      <c r="J1055">
        <v>21425.51</v>
      </c>
      <c r="K1055">
        <v>28816.3</v>
      </c>
      <c r="L1055">
        <v>5215.8500000000004</v>
      </c>
      <c r="M1055">
        <v>252.34039999999999</v>
      </c>
      <c r="N1055">
        <v>203.6463</v>
      </c>
      <c r="O1055">
        <v>381.15100000000001</v>
      </c>
      <c r="P1055">
        <v>2071.35</v>
      </c>
      <c r="Q1055">
        <v>2019.77</v>
      </c>
      <c r="R1055">
        <v>1196.758</v>
      </c>
      <c r="S1055">
        <v>135.30279999999999</v>
      </c>
      <c r="T1055">
        <v>483.93180000000001</v>
      </c>
      <c r="U1055">
        <v>605.40880000000004</v>
      </c>
      <c r="V1055">
        <v>100.22691957497103</v>
      </c>
      <c r="W1055">
        <v>97.924599999999998</v>
      </c>
      <c r="X1055">
        <v>1541.9938</v>
      </c>
      <c r="Y1055">
        <v>1087.96</v>
      </c>
      <c r="Z1055">
        <v>1397.5431000000001</v>
      </c>
    </row>
    <row r="1056" spans="1:26">
      <c r="A1056" s="8">
        <v>43521</v>
      </c>
      <c r="B1056">
        <v>213.7346</v>
      </c>
      <c r="C1056">
        <v>435.42700000000002</v>
      </c>
      <c r="D1056">
        <v>984.654</v>
      </c>
      <c r="E1056">
        <v>752.46600000000001</v>
      </c>
      <c r="F1056">
        <v>1697.7919999999999</v>
      </c>
      <c r="G1056">
        <v>1262.5740000000001</v>
      </c>
      <c r="H1056">
        <v>1100.9670000000001</v>
      </c>
      <c r="I1056">
        <v>2796.11</v>
      </c>
      <c r="J1056">
        <v>21528.23</v>
      </c>
      <c r="K1056">
        <v>28959.3</v>
      </c>
      <c r="L1056">
        <v>5231.8500000000004</v>
      </c>
      <c r="M1056">
        <v>252.48500000000001</v>
      </c>
      <c r="N1056">
        <v>203.12379999999999</v>
      </c>
      <c r="O1056">
        <v>382.2407</v>
      </c>
      <c r="P1056">
        <v>2070.41</v>
      </c>
      <c r="Q1056">
        <v>2023.04</v>
      </c>
      <c r="R1056">
        <v>1196.9190000000001</v>
      </c>
      <c r="S1056">
        <v>135.71010000000001</v>
      </c>
      <c r="T1056">
        <v>483.94929999999999</v>
      </c>
      <c r="U1056">
        <v>605.34680000000003</v>
      </c>
      <c r="V1056">
        <v>100.22384237568779</v>
      </c>
      <c r="W1056">
        <v>97.948099999999997</v>
      </c>
      <c r="X1056">
        <v>1545.3126</v>
      </c>
      <c r="Y1056">
        <v>1079.81</v>
      </c>
      <c r="Z1056">
        <v>1399.8227999999999</v>
      </c>
    </row>
    <row r="1057" spans="1:26">
      <c r="A1057" s="8">
        <v>43522</v>
      </c>
      <c r="B1057">
        <v>214.47980000000001</v>
      </c>
      <c r="C1057">
        <v>436.67899999999997</v>
      </c>
      <c r="D1057">
        <v>985.05</v>
      </c>
      <c r="E1057">
        <v>752.53099999999995</v>
      </c>
      <c r="F1057">
        <v>1696.77</v>
      </c>
      <c r="G1057">
        <v>1264.3879999999999</v>
      </c>
      <c r="H1057">
        <v>1098.556</v>
      </c>
      <c r="I1057">
        <v>2793.9</v>
      </c>
      <c r="J1057">
        <v>21449.39</v>
      </c>
      <c r="K1057">
        <v>28772.06</v>
      </c>
      <c r="L1057">
        <v>5238.72</v>
      </c>
      <c r="M1057">
        <v>252.55420000000001</v>
      </c>
      <c r="N1057">
        <v>203.66970000000001</v>
      </c>
      <c r="O1057">
        <v>383.54689999999999</v>
      </c>
      <c r="P1057">
        <v>2073.92</v>
      </c>
      <c r="Q1057">
        <v>2025.31</v>
      </c>
      <c r="R1057">
        <v>1198.749</v>
      </c>
      <c r="S1057">
        <v>135.6977</v>
      </c>
      <c r="T1057">
        <v>484.7054</v>
      </c>
      <c r="U1057">
        <v>606.27809999999999</v>
      </c>
      <c r="V1057">
        <v>100.22281048203428</v>
      </c>
      <c r="W1057">
        <v>98.023899999999998</v>
      </c>
      <c r="X1057">
        <v>1544.8775000000001</v>
      </c>
      <c r="Y1057">
        <v>1076.3800000000001</v>
      </c>
      <c r="Z1057">
        <v>1398.5435</v>
      </c>
    </row>
    <row r="1058" spans="1:26">
      <c r="A1058" s="8">
        <v>43523</v>
      </c>
      <c r="B1058">
        <v>213.9007</v>
      </c>
      <c r="C1058">
        <v>435.005</v>
      </c>
      <c r="D1058">
        <v>981.57799999999997</v>
      </c>
      <c r="E1058">
        <v>752.69100000000003</v>
      </c>
      <c r="F1058">
        <v>1694.7239999999999</v>
      </c>
      <c r="G1058">
        <v>1253.2280000000001</v>
      </c>
      <c r="H1058">
        <v>1098.4929999999999</v>
      </c>
      <c r="I1058">
        <v>2792.38</v>
      </c>
      <c r="J1058">
        <v>21556.51</v>
      </c>
      <c r="K1058">
        <v>28757.439999999999</v>
      </c>
      <c r="L1058">
        <v>5225.3500000000004</v>
      </c>
      <c r="M1058">
        <v>252.01900000000001</v>
      </c>
      <c r="N1058">
        <v>203.4933</v>
      </c>
      <c r="O1058">
        <v>384.52960000000002</v>
      </c>
      <c r="P1058">
        <v>2068.4699999999998</v>
      </c>
      <c r="Q1058">
        <v>2027.24</v>
      </c>
      <c r="R1058">
        <v>1198.3409999999999</v>
      </c>
      <c r="S1058">
        <v>135.85489999999999</v>
      </c>
      <c r="T1058">
        <v>484.03530000000001</v>
      </c>
      <c r="U1058">
        <v>605.21979999999996</v>
      </c>
      <c r="V1058">
        <v>100.22177781831085</v>
      </c>
      <c r="W1058">
        <v>98.085899999999995</v>
      </c>
      <c r="X1058">
        <v>1546.2582</v>
      </c>
      <c r="Y1058">
        <v>1071.06</v>
      </c>
      <c r="Z1058">
        <v>1395.2094</v>
      </c>
    </row>
    <row r="1059" spans="1:26">
      <c r="A1059" s="8">
        <v>43524</v>
      </c>
      <c r="B1059">
        <v>214.08680000000001</v>
      </c>
      <c r="C1059">
        <v>435.50799999999998</v>
      </c>
      <c r="D1059">
        <v>978.48400000000004</v>
      </c>
      <c r="E1059">
        <v>753.34500000000003</v>
      </c>
      <c r="F1059">
        <v>1689.318</v>
      </c>
      <c r="G1059">
        <v>1254.1379999999999</v>
      </c>
      <c r="H1059">
        <v>1095.146</v>
      </c>
      <c r="I1059">
        <v>2784.49</v>
      </c>
      <c r="J1059">
        <v>21385.16</v>
      </c>
      <c r="K1059">
        <v>28633.18</v>
      </c>
      <c r="L1059">
        <v>5240.53</v>
      </c>
      <c r="M1059">
        <v>251.904</v>
      </c>
      <c r="N1059">
        <v>203.3775</v>
      </c>
      <c r="O1059">
        <v>384.68360000000001</v>
      </c>
      <c r="P1059">
        <v>2067.14</v>
      </c>
      <c r="Q1059">
        <v>2028.86</v>
      </c>
      <c r="R1059">
        <v>1197.7750000000001</v>
      </c>
      <c r="S1059">
        <v>135.38579999999999</v>
      </c>
      <c r="T1059">
        <v>483.40820000000002</v>
      </c>
      <c r="U1059">
        <v>604.10749999999996</v>
      </c>
      <c r="V1059">
        <v>100.22074592465731</v>
      </c>
      <c r="W1059">
        <v>98.116600000000005</v>
      </c>
      <c r="X1059">
        <v>1542.4443000000001</v>
      </c>
      <c r="Y1059">
        <v>1073.58</v>
      </c>
      <c r="Z1059">
        <v>1391.2714000000001</v>
      </c>
    </row>
    <row r="1060" spans="1:26">
      <c r="A1060" s="8">
        <v>43525</v>
      </c>
      <c r="B1060">
        <v>214.88679999999999</v>
      </c>
      <c r="C1060">
        <v>440.02300000000002</v>
      </c>
      <c r="D1060">
        <v>973.34500000000003</v>
      </c>
      <c r="E1060">
        <v>755.95100000000002</v>
      </c>
      <c r="F1060">
        <v>1702.231</v>
      </c>
      <c r="G1060">
        <v>1263.789</v>
      </c>
      <c r="H1060">
        <v>1099.46</v>
      </c>
      <c r="I1060">
        <v>2803.69</v>
      </c>
      <c r="J1060">
        <v>21602.69</v>
      </c>
      <c r="K1060">
        <v>28812.17</v>
      </c>
      <c r="L1060">
        <v>5265.19</v>
      </c>
      <c r="M1060">
        <v>251.7929</v>
      </c>
      <c r="N1060">
        <v>203.3749</v>
      </c>
      <c r="O1060">
        <v>384.75510000000003</v>
      </c>
      <c r="P1060">
        <v>2063.0700000000002</v>
      </c>
      <c r="Q1060">
        <v>2029.65</v>
      </c>
      <c r="R1060">
        <v>1196.876</v>
      </c>
      <c r="S1060">
        <v>134.94829999999999</v>
      </c>
      <c r="T1060">
        <v>482.21499999999997</v>
      </c>
      <c r="U1060">
        <v>602.16780000000006</v>
      </c>
      <c r="V1060">
        <v>100.21973328275105</v>
      </c>
      <c r="W1060">
        <v>98.144099999999995</v>
      </c>
      <c r="X1060">
        <v>1549.4833000000001</v>
      </c>
      <c r="Y1060">
        <v>1070.4100000000001</v>
      </c>
      <c r="Z1060">
        <v>1398.0333000000001</v>
      </c>
    </row>
    <row r="1061" spans="1:26">
      <c r="A1061" s="8">
        <v>43528</v>
      </c>
      <c r="B1061">
        <v>215.50980000000001</v>
      </c>
      <c r="C1061">
        <v>442.23399999999998</v>
      </c>
      <c r="D1061">
        <v>974.83100000000002</v>
      </c>
      <c r="E1061">
        <v>757.21199999999999</v>
      </c>
      <c r="F1061">
        <v>1700.2919999999999</v>
      </c>
      <c r="G1061">
        <v>1267.462</v>
      </c>
      <c r="H1061">
        <v>1098.433</v>
      </c>
      <c r="I1061">
        <v>2792.81</v>
      </c>
      <c r="J1061">
        <v>21822.04</v>
      </c>
      <c r="K1061">
        <v>28959.59</v>
      </c>
      <c r="L1061">
        <v>5286.57</v>
      </c>
      <c r="M1061">
        <v>252.1293</v>
      </c>
      <c r="N1061">
        <v>203.07929999999999</v>
      </c>
      <c r="O1061">
        <v>385.22699999999998</v>
      </c>
      <c r="P1061">
        <v>2066.92</v>
      </c>
      <c r="Q1061">
        <v>2030.26</v>
      </c>
      <c r="R1061">
        <v>1197.201</v>
      </c>
      <c r="S1061">
        <v>134.7791</v>
      </c>
      <c r="T1061">
        <v>481.83949999999999</v>
      </c>
      <c r="U1061">
        <v>601.47069999999997</v>
      </c>
      <c r="V1061">
        <v>100.21665685353771</v>
      </c>
      <c r="W1061">
        <v>98.166600000000003</v>
      </c>
      <c r="X1061">
        <v>1546.0503000000001</v>
      </c>
      <c r="Y1061">
        <v>1075.22</v>
      </c>
      <c r="Z1061">
        <v>1401.3037999999999</v>
      </c>
    </row>
    <row r="1062" spans="1:26">
      <c r="A1062" s="8">
        <v>43529</v>
      </c>
      <c r="B1062">
        <v>215.83279999999999</v>
      </c>
      <c r="C1062">
        <v>442.61799999999999</v>
      </c>
      <c r="D1062">
        <v>970.97500000000002</v>
      </c>
      <c r="E1062">
        <v>758.54300000000001</v>
      </c>
      <c r="F1062">
        <v>1700.115</v>
      </c>
      <c r="G1062">
        <v>1270.6379999999999</v>
      </c>
      <c r="H1062">
        <v>1096.883</v>
      </c>
      <c r="I1062">
        <v>2789.65</v>
      </c>
      <c r="J1062">
        <v>21726.28</v>
      </c>
      <c r="K1062">
        <v>28961.599999999999</v>
      </c>
      <c r="L1062">
        <v>5297.52</v>
      </c>
      <c r="M1062">
        <v>252.2022</v>
      </c>
      <c r="N1062">
        <v>203.59649999999999</v>
      </c>
      <c r="O1062">
        <v>385.34120000000001</v>
      </c>
      <c r="P1062">
        <v>2067.21</v>
      </c>
      <c r="Q1062">
        <v>2029.03</v>
      </c>
      <c r="R1062">
        <v>1197.2190000000001</v>
      </c>
      <c r="S1062">
        <v>134.90889999999999</v>
      </c>
      <c r="T1062">
        <v>481.56630000000001</v>
      </c>
      <c r="U1062">
        <v>601.08169999999996</v>
      </c>
      <c r="V1062">
        <v>100.21562418981429</v>
      </c>
      <c r="W1062">
        <v>98.166600000000003</v>
      </c>
      <c r="X1062">
        <v>1543.3833999999999</v>
      </c>
      <c r="Y1062">
        <v>1078.17</v>
      </c>
      <c r="Z1062">
        <v>1401.2995000000001</v>
      </c>
    </row>
    <row r="1063" spans="1:26">
      <c r="A1063" s="8">
        <v>43530</v>
      </c>
      <c r="B1063">
        <v>215.7535</v>
      </c>
      <c r="C1063">
        <v>441.31799999999998</v>
      </c>
      <c r="D1063">
        <v>979.85</v>
      </c>
      <c r="E1063">
        <v>759.05</v>
      </c>
      <c r="F1063">
        <v>1692.202</v>
      </c>
      <c r="G1063">
        <v>1267.893</v>
      </c>
      <c r="H1063">
        <v>1092.29</v>
      </c>
      <c r="I1063">
        <v>2771.45</v>
      </c>
      <c r="J1063">
        <v>21596.81</v>
      </c>
      <c r="K1063">
        <v>29037.599999999999</v>
      </c>
      <c r="L1063">
        <v>5288.81</v>
      </c>
      <c r="M1063">
        <v>252.83340000000001</v>
      </c>
      <c r="N1063">
        <v>203.33320000000001</v>
      </c>
      <c r="O1063">
        <v>385.04680000000002</v>
      </c>
      <c r="P1063">
        <v>2070.0100000000002</v>
      </c>
      <c r="Q1063">
        <v>2027.38</v>
      </c>
      <c r="R1063">
        <v>1199.018</v>
      </c>
      <c r="S1063">
        <v>134.68469999999999</v>
      </c>
      <c r="T1063">
        <v>482.66199999999998</v>
      </c>
      <c r="U1063">
        <v>602.81989999999996</v>
      </c>
      <c r="V1063">
        <v>100.21459229616076</v>
      </c>
      <c r="W1063">
        <v>98.1601</v>
      </c>
      <c r="X1063">
        <v>1536.3610000000001</v>
      </c>
      <c r="Y1063">
        <v>1073.8699999999999</v>
      </c>
      <c r="Z1063">
        <v>1393.5471</v>
      </c>
    </row>
    <row r="1064" spans="1:26">
      <c r="A1064" s="8">
        <v>43531</v>
      </c>
      <c r="B1064">
        <v>215.1491</v>
      </c>
      <c r="C1064">
        <v>436.173</v>
      </c>
      <c r="D1064">
        <v>970.94399999999996</v>
      </c>
      <c r="E1064">
        <v>752.173</v>
      </c>
      <c r="F1064">
        <v>1678.537</v>
      </c>
      <c r="G1064">
        <v>1262.489</v>
      </c>
      <c r="H1064">
        <v>1085.0319999999999</v>
      </c>
      <c r="I1064">
        <v>2748.93</v>
      </c>
      <c r="J1064">
        <v>21456.01</v>
      </c>
      <c r="K1064">
        <v>28779.45</v>
      </c>
      <c r="L1064">
        <v>5267.92</v>
      </c>
      <c r="M1064">
        <v>253.89359999999999</v>
      </c>
      <c r="N1064">
        <v>203.84450000000001</v>
      </c>
      <c r="O1064">
        <v>385.06779999999998</v>
      </c>
      <c r="P1064">
        <v>2075.77</v>
      </c>
      <c r="Q1064">
        <v>2025.4</v>
      </c>
      <c r="R1064">
        <v>1200.874</v>
      </c>
      <c r="S1064">
        <v>134.06649999999999</v>
      </c>
      <c r="T1064">
        <v>483.10969999999998</v>
      </c>
      <c r="U1064">
        <v>603.57899999999995</v>
      </c>
      <c r="V1064">
        <v>100.21357041341581</v>
      </c>
      <c r="W1064">
        <v>98.162599999999998</v>
      </c>
      <c r="X1064">
        <v>1524.5389</v>
      </c>
      <c r="Y1064">
        <v>1071.44</v>
      </c>
      <c r="Z1064">
        <v>1391.9994999999999</v>
      </c>
    </row>
    <row r="1065" spans="1:26">
      <c r="A1065" s="8">
        <v>43532</v>
      </c>
      <c r="B1065">
        <v>213.18289999999999</v>
      </c>
      <c r="C1065">
        <v>432.94499999999999</v>
      </c>
      <c r="D1065">
        <v>970.03099999999995</v>
      </c>
      <c r="E1065">
        <v>746.07</v>
      </c>
      <c r="F1065">
        <v>1670.0350000000001</v>
      </c>
      <c r="G1065">
        <v>1255.7090000000001</v>
      </c>
      <c r="H1065">
        <v>1078.2159999999999</v>
      </c>
      <c r="I1065">
        <v>2743.07</v>
      </c>
      <c r="J1065">
        <v>21025.56</v>
      </c>
      <c r="K1065">
        <v>28228.42</v>
      </c>
      <c r="L1065">
        <v>5231.22</v>
      </c>
      <c r="M1065">
        <v>253.88499999999999</v>
      </c>
      <c r="N1065">
        <v>203.80410000000001</v>
      </c>
      <c r="O1065">
        <v>383.75790000000001</v>
      </c>
      <c r="P1065">
        <v>2077.11</v>
      </c>
      <c r="Q1065">
        <v>2020.39</v>
      </c>
      <c r="R1065">
        <v>1201.635</v>
      </c>
      <c r="S1065">
        <v>133.8073</v>
      </c>
      <c r="T1065">
        <v>483.40359999999998</v>
      </c>
      <c r="U1065">
        <v>604.24509999999998</v>
      </c>
      <c r="V1065">
        <v>100.21255777150952</v>
      </c>
      <c r="W1065">
        <v>98.1511</v>
      </c>
      <c r="X1065">
        <v>1518.3047999999999</v>
      </c>
      <c r="Y1065">
        <v>1072.3800000000001</v>
      </c>
      <c r="Z1065">
        <v>1385.6949999999999</v>
      </c>
    </row>
    <row r="1066" spans="1:26">
      <c r="A1066" s="8">
        <v>43535</v>
      </c>
      <c r="B1066">
        <v>214.85820000000001</v>
      </c>
      <c r="C1066">
        <v>435.22899999999998</v>
      </c>
      <c r="D1066">
        <v>966.48</v>
      </c>
      <c r="E1066">
        <v>750.53499999999997</v>
      </c>
      <c r="F1066">
        <v>1690.5260000000001</v>
      </c>
      <c r="G1066">
        <v>1262.155</v>
      </c>
      <c r="H1066">
        <v>1088.54</v>
      </c>
      <c r="I1066">
        <v>2783.3</v>
      </c>
      <c r="J1066">
        <v>21125.09</v>
      </c>
      <c r="K1066">
        <v>28503.3</v>
      </c>
      <c r="L1066">
        <v>5265.96</v>
      </c>
      <c r="M1066">
        <v>253.82380000000001</v>
      </c>
      <c r="N1066">
        <v>203.8974</v>
      </c>
      <c r="O1066">
        <v>384.6361</v>
      </c>
      <c r="P1066">
        <v>2076.04</v>
      </c>
      <c r="Q1066">
        <v>2023.9</v>
      </c>
      <c r="R1066">
        <v>1201.9490000000001</v>
      </c>
      <c r="S1066">
        <v>134.1601</v>
      </c>
      <c r="T1066">
        <v>483.39800000000002</v>
      </c>
      <c r="U1066">
        <v>604.15409999999997</v>
      </c>
      <c r="V1066">
        <v>100.20948134229619</v>
      </c>
      <c r="W1066">
        <v>98.148899999999998</v>
      </c>
      <c r="X1066">
        <v>1535.4274</v>
      </c>
      <c r="Y1066">
        <v>1088.54</v>
      </c>
      <c r="Z1066">
        <v>1403.5453</v>
      </c>
    </row>
    <row r="1067" spans="1:26">
      <c r="A1067" s="8">
        <v>43536</v>
      </c>
      <c r="B1067">
        <v>214.6978</v>
      </c>
      <c r="C1067">
        <v>436.685</v>
      </c>
      <c r="D1067">
        <v>968.46299999999997</v>
      </c>
      <c r="E1067">
        <v>751.48299999999995</v>
      </c>
      <c r="F1067">
        <v>1697.7159999999999</v>
      </c>
      <c r="G1067">
        <v>1263.268</v>
      </c>
      <c r="H1067">
        <v>1092.4849999999999</v>
      </c>
      <c r="I1067">
        <v>2791.52</v>
      </c>
      <c r="J1067">
        <v>21503.69</v>
      </c>
      <c r="K1067">
        <v>28920.87</v>
      </c>
      <c r="L1067">
        <v>5270.25</v>
      </c>
      <c r="M1067">
        <v>253.79499999999999</v>
      </c>
      <c r="N1067">
        <v>204.5333</v>
      </c>
      <c r="O1067">
        <v>385.29309999999998</v>
      </c>
      <c r="P1067">
        <v>2081.23</v>
      </c>
      <c r="Q1067">
        <v>2027.68</v>
      </c>
      <c r="R1067">
        <v>1203.0319999999999</v>
      </c>
      <c r="S1067">
        <v>134.6925</v>
      </c>
      <c r="T1067">
        <v>484.46789999999999</v>
      </c>
      <c r="U1067">
        <v>605.06259999999997</v>
      </c>
      <c r="V1067">
        <v>100.20844944864267</v>
      </c>
      <c r="W1067">
        <v>98.147499999999994</v>
      </c>
      <c r="X1067">
        <v>1543.3993</v>
      </c>
      <c r="Y1067">
        <v>1093.28</v>
      </c>
      <c r="Z1067">
        <v>1403.5968</v>
      </c>
    </row>
    <row r="1068" spans="1:26">
      <c r="A1068" s="8">
        <v>43537</v>
      </c>
      <c r="B1068">
        <v>216.03229999999999</v>
      </c>
      <c r="C1068">
        <v>438.39299999999997</v>
      </c>
      <c r="D1068">
        <v>970.79600000000005</v>
      </c>
      <c r="E1068">
        <v>755.06799999999998</v>
      </c>
      <c r="F1068">
        <v>1704.402</v>
      </c>
      <c r="G1068">
        <v>1267.508</v>
      </c>
      <c r="H1068">
        <v>1096.248</v>
      </c>
      <c r="I1068">
        <v>2810.92</v>
      </c>
      <c r="J1068">
        <v>21290.240000000002</v>
      </c>
      <c r="K1068">
        <v>28807.45</v>
      </c>
      <c r="L1068">
        <v>5306.38</v>
      </c>
      <c r="M1068">
        <v>253.72649999999999</v>
      </c>
      <c r="N1068">
        <v>204.61330000000001</v>
      </c>
      <c r="O1068">
        <v>386.31380000000001</v>
      </c>
      <c r="P1068">
        <v>2080.62</v>
      </c>
      <c r="Q1068">
        <v>2032.09</v>
      </c>
      <c r="R1068">
        <v>1203.039</v>
      </c>
      <c r="S1068">
        <v>134.64519999999999</v>
      </c>
      <c r="T1068">
        <v>485.19110000000001</v>
      </c>
      <c r="U1068">
        <v>606.08939999999996</v>
      </c>
      <c r="V1068">
        <v>100.20742679582781</v>
      </c>
      <c r="W1068">
        <v>98.095200000000006</v>
      </c>
      <c r="X1068">
        <v>1551.4733000000001</v>
      </c>
      <c r="Y1068">
        <v>1097.97</v>
      </c>
      <c r="Z1068">
        <v>1407.0092</v>
      </c>
    </row>
    <row r="1069" spans="1:26">
      <c r="A1069" s="8">
        <v>43538</v>
      </c>
      <c r="B1069">
        <v>217.74090000000001</v>
      </c>
      <c r="C1069">
        <v>440.88799999999998</v>
      </c>
      <c r="D1069">
        <v>969.94799999999998</v>
      </c>
      <c r="E1069">
        <v>759.07399999999996</v>
      </c>
      <c r="F1069">
        <v>1704.8610000000001</v>
      </c>
      <c r="G1069">
        <v>1276.1559999999999</v>
      </c>
      <c r="H1069">
        <v>1096.396</v>
      </c>
      <c r="I1069">
        <v>2808.48</v>
      </c>
      <c r="J1069">
        <v>21287.02</v>
      </c>
      <c r="K1069">
        <v>28851.39</v>
      </c>
      <c r="L1069">
        <v>5349.78</v>
      </c>
      <c r="M1069">
        <v>253.82429999999999</v>
      </c>
      <c r="N1069">
        <v>204.626</v>
      </c>
      <c r="O1069">
        <v>387.13099999999997</v>
      </c>
      <c r="P1069">
        <v>2078.0500000000002</v>
      </c>
      <c r="Q1069">
        <v>2033.79</v>
      </c>
      <c r="R1069">
        <v>1202.4970000000001</v>
      </c>
      <c r="S1069">
        <v>134.43369999999999</v>
      </c>
      <c r="T1069">
        <v>484.64789999999999</v>
      </c>
      <c r="U1069">
        <v>605.2328</v>
      </c>
      <c r="V1069">
        <v>100.20640491308286</v>
      </c>
      <c r="W1069">
        <v>98.088499999999996</v>
      </c>
      <c r="X1069">
        <v>1552.9666999999999</v>
      </c>
      <c r="Y1069">
        <v>1098.8900000000001</v>
      </c>
      <c r="Z1069">
        <v>1408.6029000000001</v>
      </c>
    </row>
    <row r="1070" spans="1:26">
      <c r="A1070" s="8">
        <v>43539</v>
      </c>
      <c r="B1070">
        <v>219.22030000000001</v>
      </c>
      <c r="C1070">
        <v>443.57499999999999</v>
      </c>
      <c r="D1070">
        <v>977.67899999999997</v>
      </c>
      <c r="E1070">
        <v>764.46600000000001</v>
      </c>
      <c r="F1070">
        <v>1714.2909999999999</v>
      </c>
      <c r="G1070">
        <v>1285.135</v>
      </c>
      <c r="H1070">
        <v>1102.1289999999999</v>
      </c>
      <c r="I1070">
        <v>2822.48</v>
      </c>
      <c r="J1070">
        <v>21450.85</v>
      </c>
      <c r="K1070">
        <v>29012.26</v>
      </c>
      <c r="L1070">
        <v>5405.32</v>
      </c>
      <c r="M1070">
        <v>253.90129999999999</v>
      </c>
      <c r="N1070">
        <v>204.7208</v>
      </c>
      <c r="O1070">
        <v>387.23559999999998</v>
      </c>
      <c r="P1070">
        <v>2081.88</v>
      </c>
      <c r="Q1070">
        <v>2035.21</v>
      </c>
      <c r="R1070">
        <v>1203.7059999999999</v>
      </c>
      <c r="S1070">
        <v>134.68690000000001</v>
      </c>
      <c r="T1070">
        <v>485.47669999999999</v>
      </c>
      <c r="U1070">
        <v>606.1748</v>
      </c>
      <c r="V1070">
        <v>100.2053830303379</v>
      </c>
      <c r="W1070">
        <v>98.075599999999994</v>
      </c>
      <c r="X1070">
        <v>1562.8919000000001</v>
      </c>
      <c r="Y1070">
        <v>1094.57</v>
      </c>
      <c r="Z1070">
        <v>1414.8605</v>
      </c>
    </row>
    <row r="1071" spans="1:26">
      <c r="A1071" s="8">
        <v>43542</v>
      </c>
      <c r="B1071">
        <v>219.89709999999999</v>
      </c>
      <c r="C1071">
        <v>443.97199999999998</v>
      </c>
      <c r="D1071">
        <v>983.16600000000005</v>
      </c>
      <c r="E1071">
        <v>769.89400000000001</v>
      </c>
      <c r="F1071">
        <v>1721.643</v>
      </c>
      <c r="G1071">
        <v>1286.2639999999999</v>
      </c>
      <c r="H1071">
        <v>1108.184</v>
      </c>
      <c r="I1071">
        <v>2832.94</v>
      </c>
      <c r="J1071">
        <v>21584.5</v>
      </c>
      <c r="K1071">
        <v>29409.01</v>
      </c>
      <c r="L1071">
        <v>5412.83</v>
      </c>
      <c r="M1071">
        <v>254.3528</v>
      </c>
      <c r="N1071">
        <v>204.95490000000001</v>
      </c>
      <c r="O1071">
        <v>387.6293</v>
      </c>
      <c r="P1071">
        <v>2082.52</v>
      </c>
      <c r="Q1071">
        <v>2036.45</v>
      </c>
      <c r="R1071">
        <v>1204.1320000000001</v>
      </c>
      <c r="S1071">
        <v>135.1371</v>
      </c>
      <c r="T1071">
        <v>486.04770000000002</v>
      </c>
      <c r="U1071">
        <v>607.00289999999995</v>
      </c>
      <c r="V1071">
        <v>100.20232662294175</v>
      </c>
      <c r="W1071">
        <v>98.104200000000006</v>
      </c>
      <c r="X1071">
        <v>1568.99</v>
      </c>
      <c r="Y1071">
        <v>1088.76</v>
      </c>
      <c r="Z1071">
        <v>1418.2759000000001</v>
      </c>
    </row>
    <row r="1072" spans="1:26">
      <c r="A1072" s="8">
        <v>43543</v>
      </c>
      <c r="B1072">
        <v>221.18369999999999</v>
      </c>
      <c r="C1072">
        <v>447.36799999999999</v>
      </c>
      <c r="D1072">
        <v>987.322</v>
      </c>
      <c r="E1072">
        <v>773.10699999999997</v>
      </c>
      <c r="F1072">
        <v>1724.1020000000001</v>
      </c>
      <c r="G1072">
        <v>1294.126</v>
      </c>
      <c r="H1072">
        <v>1107.412</v>
      </c>
      <c r="I1072">
        <v>2832.57</v>
      </c>
      <c r="J1072">
        <v>21566.85</v>
      </c>
      <c r="K1072">
        <v>29466.28</v>
      </c>
      <c r="L1072">
        <v>5425.9</v>
      </c>
      <c r="M1072">
        <v>254.09800000000001</v>
      </c>
      <c r="N1072">
        <v>204.90360000000001</v>
      </c>
      <c r="O1072">
        <v>388.45960000000002</v>
      </c>
      <c r="P1072">
        <v>2081.83</v>
      </c>
      <c r="Q1072">
        <v>2038.17</v>
      </c>
      <c r="R1072">
        <v>1204.1590000000001</v>
      </c>
      <c r="S1072">
        <v>135.4725</v>
      </c>
      <c r="T1072">
        <v>486.25790000000001</v>
      </c>
      <c r="U1072">
        <v>607.27700000000004</v>
      </c>
      <c r="V1072">
        <v>100.20130474019679</v>
      </c>
      <c r="W1072">
        <v>98.106499999999997</v>
      </c>
      <c r="X1072">
        <v>1570.1321</v>
      </c>
      <c r="Y1072">
        <v>1085.47</v>
      </c>
      <c r="Z1072">
        <v>1419.4105999999999</v>
      </c>
    </row>
    <row r="1073" spans="1:26">
      <c r="A1073" s="8">
        <v>43544</v>
      </c>
      <c r="B1073">
        <v>219.1557</v>
      </c>
      <c r="C1073">
        <v>443.91399999999999</v>
      </c>
      <c r="D1073">
        <v>990.92399999999998</v>
      </c>
      <c r="E1073">
        <v>765.51400000000001</v>
      </c>
      <c r="F1073">
        <v>1722.434</v>
      </c>
      <c r="G1073">
        <v>1287.3810000000001</v>
      </c>
      <c r="H1073">
        <v>1100.2650000000001</v>
      </c>
      <c r="I1073">
        <v>2824.23</v>
      </c>
      <c r="J1073">
        <v>21608.92</v>
      </c>
      <c r="K1073">
        <v>29320.97</v>
      </c>
      <c r="L1073">
        <v>5382.66</v>
      </c>
      <c r="M1073">
        <v>254.18010000000001</v>
      </c>
      <c r="N1073">
        <v>204.983</v>
      </c>
      <c r="O1073">
        <v>387.83260000000001</v>
      </c>
      <c r="P1073">
        <v>2089.1799999999998</v>
      </c>
      <c r="Q1073">
        <v>2039.43</v>
      </c>
      <c r="R1073">
        <v>1205.922</v>
      </c>
      <c r="S1073">
        <v>135.71360000000001</v>
      </c>
      <c r="T1073">
        <v>487.06599999999997</v>
      </c>
      <c r="U1073">
        <v>608.0634</v>
      </c>
      <c r="V1073">
        <v>100.20028285745184</v>
      </c>
      <c r="W1073">
        <v>98.105199999999996</v>
      </c>
      <c r="X1073">
        <v>1561.9135000000001</v>
      </c>
      <c r="Y1073">
        <v>1089.82</v>
      </c>
      <c r="Z1073">
        <v>1412.4997000000001</v>
      </c>
    </row>
    <row r="1074" spans="1:26" hidden="1">
      <c r="A1074" s="8">
        <v>43545</v>
      </c>
      <c r="B1074">
        <v>219.21430000000001</v>
      </c>
      <c r="C1074">
        <v>443.26100000000002</v>
      </c>
      <c r="D1074">
        <v>994.50800000000004</v>
      </c>
      <c r="E1074">
        <v>765.43899999999996</v>
      </c>
      <c r="F1074">
        <v>1736.866</v>
      </c>
      <c r="G1074">
        <v>1291.346</v>
      </c>
      <c r="H1074">
        <v>1105.4000000000001</v>
      </c>
      <c r="I1074">
        <v>2854.88</v>
      </c>
      <c r="J1074" t="e">
        <v>#N/A</v>
      </c>
      <c r="K1074">
        <v>29071.56</v>
      </c>
      <c r="L1074">
        <v>5378.85</v>
      </c>
      <c r="M1074">
        <v>254.89160000000001</v>
      </c>
      <c r="N1074">
        <v>205.2824</v>
      </c>
      <c r="O1074">
        <v>387.11950000000002</v>
      </c>
      <c r="P1074">
        <v>2090.56</v>
      </c>
      <c r="Q1074">
        <v>2042.93</v>
      </c>
      <c r="R1074">
        <v>1208.915</v>
      </c>
      <c r="S1074">
        <v>136.2448</v>
      </c>
      <c r="T1074">
        <v>488.18729999999999</v>
      </c>
      <c r="U1074">
        <v>610.01859999999999</v>
      </c>
      <c r="V1074">
        <v>100.19925019372842</v>
      </c>
      <c r="W1074">
        <v>98.097999999999999</v>
      </c>
      <c r="X1074">
        <v>1574.6594</v>
      </c>
      <c r="Y1074">
        <v>1109.42</v>
      </c>
      <c r="Z1074">
        <v>1422.4408000000001</v>
      </c>
    </row>
    <row r="1075" spans="1:26">
      <c r="A1075" s="8">
        <v>43546</v>
      </c>
      <c r="B1075">
        <v>216.55500000000001</v>
      </c>
      <c r="C1075">
        <v>436.363</v>
      </c>
      <c r="D1075">
        <v>983.62</v>
      </c>
      <c r="E1075">
        <v>751.54200000000003</v>
      </c>
      <c r="F1075">
        <v>1708.1990000000001</v>
      </c>
      <c r="G1075">
        <v>1270.5809999999999</v>
      </c>
      <c r="H1075">
        <v>1089.8409999999999</v>
      </c>
      <c r="I1075">
        <v>2800.71</v>
      </c>
      <c r="J1075">
        <v>21627.34</v>
      </c>
      <c r="K1075">
        <v>29113.360000000001</v>
      </c>
      <c r="L1075">
        <v>5269.92</v>
      </c>
      <c r="M1075">
        <v>255.6679</v>
      </c>
      <c r="N1075">
        <v>205.7236</v>
      </c>
      <c r="O1075">
        <v>387.76130000000001</v>
      </c>
      <c r="P1075">
        <v>2099.9299999999998</v>
      </c>
      <c r="Q1075">
        <v>2040.89</v>
      </c>
      <c r="R1075">
        <v>1211.769</v>
      </c>
      <c r="S1075">
        <v>135.09399999999999</v>
      </c>
      <c r="T1075">
        <v>490.10829999999999</v>
      </c>
      <c r="U1075">
        <v>613.29049999999995</v>
      </c>
      <c r="V1075">
        <v>100.1982183000749</v>
      </c>
      <c r="W1075">
        <v>98.074700000000007</v>
      </c>
      <c r="X1075">
        <v>1550.7358999999999</v>
      </c>
      <c r="Y1075">
        <v>1102.24</v>
      </c>
      <c r="Z1075">
        <v>1409.1418000000001</v>
      </c>
    </row>
    <row r="1076" spans="1:26">
      <c r="A1076" s="8">
        <v>43549</v>
      </c>
      <c r="B1076">
        <v>215.56899999999999</v>
      </c>
      <c r="C1076">
        <v>432.75799999999998</v>
      </c>
      <c r="D1076">
        <v>983.30600000000004</v>
      </c>
      <c r="E1076">
        <v>748.19899999999996</v>
      </c>
      <c r="F1076">
        <v>1700.9290000000001</v>
      </c>
      <c r="G1076">
        <v>1266.76</v>
      </c>
      <c r="H1076">
        <v>1083.749</v>
      </c>
      <c r="I1076">
        <v>2798.36</v>
      </c>
      <c r="J1076">
        <v>20977.11</v>
      </c>
      <c r="K1076">
        <v>28523.35</v>
      </c>
      <c r="L1076">
        <v>5260.64</v>
      </c>
      <c r="M1076">
        <v>255.47040000000001</v>
      </c>
      <c r="N1076">
        <v>205.614</v>
      </c>
      <c r="O1076">
        <v>387.3544</v>
      </c>
      <c r="P1076">
        <v>2104.7199999999998</v>
      </c>
      <c r="Q1076">
        <v>2039.26</v>
      </c>
      <c r="R1076">
        <v>1213.3599999999999</v>
      </c>
      <c r="S1076">
        <v>135.625</v>
      </c>
      <c r="T1076">
        <v>490.91149999999999</v>
      </c>
      <c r="U1076">
        <v>614.04909999999995</v>
      </c>
      <c r="V1076">
        <v>100.19514264093144</v>
      </c>
      <c r="W1076">
        <v>98.053799999999995</v>
      </c>
      <c r="X1076">
        <v>1544.2065</v>
      </c>
      <c r="Y1076">
        <v>1102.92</v>
      </c>
      <c r="Z1076">
        <v>1398.1619000000001</v>
      </c>
    </row>
    <row r="1077" spans="1:26">
      <c r="A1077" s="8">
        <v>43550</v>
      </c>
      <c r="B1077">
        <v>217.20859999999999</v>
      </c>
      <c r="C1077">
        <v>435.49</v>
      </c>
      <c r="D1077">
        <v>985.226</v>
      </c>
      <c r="E1077">
        <v>749.846</v>
      </c>
      <c r="F1077">
        <v>1713.2139999999999</v>
      </c>
      <c r="G1077">
        <v>1278.453</v>
      </c>
      <c r="H1077">
        <v>1093.059</v>
      </c>
      <c r="I1077">
        <v>2818.46</v>
      </c>
      <c r="J1077">
        <v>21428.39</v>
      </c>
      <c r="K1077">
        <v>28566.91</v>
      </c>
      <c r="L1077">
        <v>5307.38</v>
      </c>
      <c r="M1077">
        <v>255.52719999999999</v>
      </c>
      <c r="N1077">
        <v>205.08250000000001</v>
      </c>
      <c r="O1077">
        <v>388.11630000000002</v>
      </c>
      <c r="P1077">
        <v>2105.84</v>
      </c>
      <c r="Q1077">
        <v>2042.02</v>
      </c>
      <c r="R1077">
        <v>1213.4159999999999</v>
      </c>
      <c r="S1077">
        <v>135.30350000000001</v>
      </c>
      <c r="T1077">
        <v>490.07479999999998</v>
      </c>
      <c r="U1077">
        <v>612.35760000000005</v>
      </c>
      <c r="V1077">
        <v>100.1941199881166</v>
      </c>
      <c r="W1077">
        <v>98.007900000000006</v>
      </c>
      <c r="X1077">
        <v>1556.519</v>
      </c>
      <c r="Y1077">
        <v>1112.17</v>
      </c>
      <c r="Z1077">
        <v>1413.9237000000001</v>
      </c>
    </row>
    <row r="1078" spans="1:26">
      <c r="A1078" s="8">
        <v>43551</v>
      </c>
      <c r="B1078">
        <v>217.3075</v>
      </c>
      <c r="C1078">
        <v>435.452</v>
      </c>
      <c r="D1078">
        <v>971.303</v>
      </c>
      <c r="E1078">
        <v>751.20500000000004</v>
      </c>
      <c r="F1078">
        <v>1706.9349999999999</v>
      </c>
      <c r="G1078">
        <v>1274.838</v>
      </c>
      <c r="H1078">
        <v>1090.1949999999999</v>
      </c>
      <c r="I1078">
        <v>2805.37</v>
      </c>
      <c r="J1078">
        <v>21378.73</v>
      </c>
      <c r="K1078">
        <v>28728.25</v>
      </c>
      <c r="L1078">
        <v>5301.24</v>
      </c>
      <c r="M1078">
        <v>256.46249999999998</v>
      </c>
      <c r="N1078">
        <v>206.31549999999999</v>
      </c>
      <c r="O1078">
        <v>388.42869999999999</v>
      </c>
      <c r="P1078">
        <v>2110.19</v>
      </c>
      <c r="Q1078">
        <v>2042.86</v>
      </c>
      <c r="R1078">
        <v>1216.4369999999999</v>
      </c>
      <c r="S1078">
        <v>134.48169999999999</v>
      </c>
      <c r="T1078">
        <v>490.60910000000001</v>
      </c>
      <c r="U1078">
        <v>613.0204</v>
      </c>
      <c r="V1078">
        <v>100.19309810537163</v>
      </c>
      <c r="W1078">
        <v>97.969399999999993</v>
      </c>
      <c r="X1078">
        <v>1552.8951999999999</v>
      </c>
      <c r="Y1078">
        <v>1109.19</v>
      </c>
      <c r="Z1078">
        <v>1413.3185000000001</v>
      </c>
    </row>
    <row r="1079" spans="1:26">
      <c r="A1079" s="8">
        <v>43552</v>
      </c>
      <c r="B1079">
        <v>217.04400000000001</v>
      </c>
      <c r="C1079">
        <v>436.24</v>
      </c>
      <c r="D1079">
        <v>972.57</v>
      </c>
      <c r="E1079">
        <v>749.404</v>
      </c>
      <c r="F1079">
        <v>1712.0139999999999</v>
      </c>
      <c r="G1079">
        <v>1278.6600000000001</v>
      </c>
      <c r="H1079">
        <v>1090.3510000000001</v>
      </c>
      <c r="I1079">
        <v>2815.44</v>
      </c>
      <c r="J1079">
        <v>21033.759999999998</v>
      </c>
      <c r="K1079">
        <v>28775.21</v>
      </c>
      <c r="L1079">
        <v>5296.54</v>
      </c>
      <c r="M1079">
        <v>256.07850000000002</v>
      </c>
      <c r="N1079">
        <v>206.12119999999999</v>
      </c>
      <c r="O1079">
        <v>388.23469999999998</v>
      </c>
      <c r="P1079">
        <v>2108.81</v>
      </c>
      <c r="Q1079">
        <v>2043.71</v>
      </c>
      <c r="R1079">
        <v>1216.441</v>
      </c>
      <c r="S1079">
        <v>134.4605</v>
      </c>
      <c r="T1079">
        <v>489.98070000000001</v>
      </c>
      <c r="U1079">
        <v>612.27329999999995</v>
      </c>
      <c r="V1079">
        <v>100.1920662117181</v>
      </c>
      <c r="W1079">
        <v>97.939499999999995</v>
      </c>
      <c r="X1079">
        <v>1554.1172999999999</v>
      </c>
      <c r="Y1079">
        <v>1117.4000000000001</v>
      </c>
      <c r="Z1079">
        <v>1416.3190999999999</v>
      </c>
    </row>
    <row r="1080" spans="1:26">
      <c r="A1080" s="8">
        <v>43553</v>
      </c>
      <c r="B1080">
        <v>218.4333</v>
      </c>
      <c r="C1080">
        <v>440.53699999999998</v>
      </c>
      <c r="D1080">
        <v>975.92899999999997</v>
      </c>
      <c r="E1080">
        <v>754.00699999999995</v>
      </c>
      <c r="F1080">
        <v>1725.808</v>
      </c>
      <c r="G1080">
        <v>1288.376</v>
      </c>
      <c r="H1080">
        <v>1095.5809999999999</v>
      </c>
      <c r="I1080">
        <v>2834.4</v>
      </c>
      <c r="J1080">
        <v>21205.81</v>
      </c>
      <c r="K1080">
        <v>29051.360000000001</v>
      </c>
      <c r="L1080">
        <v>5350.53</v>
      </c>
      <c r="M1080">
        <v>255.97300000000001</v>
      </c>
      <c r="N1080">
        <v>206.11439999999999</v>
      </c>
      <c r="O1080">
        <v>388.74290000000002</v>
      </c>
      <c r="P1080">
        <v>2106.83</v>
      </c>
      <c r="Q1080">
        <v>2047.94</v>
      </c>
      <c r="R1080">
        <v>1216.7090000000001</v>
      </c>
      <c r="S1080">
        <v>134.83439999999999</v>
      </c>
      <c r="T1080">
        <v>489.46019999999999</v>
      </c>
      <c r="U1080">
        <v>611.40449999999998</v>
      </c>
      <c r="V1080">
        <v>100.19104432897315</v>
      </c>
      <c r="W1080">
        <v>97.969200000000001</v>
      </c>
      <c r="X1080">
        <v>1564.8586</v>
      </c>
      <c r="Y1080">
        <v>1114.72</v>
      </c>
      <c r="Z1080">
        <v>1426.3932</v>
      </c>
    </row>
    <row r="1081" spans="1:26">
      <c r="A1081" s="8">
        <v>43556</v>
      </c>
      <c r="B1081">
        <v>221.0746</v>
      </c>
      <c r="C1081">
        <v>445.54199999999997</v>
      </c>
      <c r="D1081">
        <v>985.71400000000006</v>
      </c>
      <c r="E1081">
        <v>762.59400000000005</v>
      </c>
      <c r="F1081">
        <v>1743.146</v>
      </c>
      <c r="G1081">
        <v>1298.902</v>
      </c>
      <c r="H1081">
        <v>1108.7270000000001</v>
      </c>
      <c r="I1081">
        <v>2867.19</v>
      </c>
      <c r="J1081">
        <v>21509.03</v>
      </c>
      <c r="K1081">
        <v>29562.02</v>
      </c>
      <c r="L1081">
        <v>5405.53</v>
      </c>
      <c r="M1081">
        <v>255.4068</v>
      </c>
      <c r="N1081">
        <v>205.45750000000001</v>
      </c>
      <c r="O1081">
        <v>390.14479999999998</v>
      </c>
      <c r="P1081">
        <v>2098.9499999999998</v>
      </c>
      <c r="Q1081">
        <v>2051.7600000000002</v>
      </c>
      <c r="R1081">
        <v>1214.575</v>
      </c>
      <c r="S1081">
        <v>135.4271</v>
      </c>
      <c r="T1081">
        <v>487.91640000000001</v>
      </c>
      <c r="U1081">
        <v>609.125</v>
      </c>
      <c r="V1081">
        <v>100.18806877891551</v>
      </c>
      <c r="W1081">
        <v>97.976600000000005</v>
      </c>
      <c r="X1081">
        <v>1583.8027</v>
      </c>
      <c r="Y1081">
        <v>1113.79</v>
      </c>
      <c r="Z1081">
        <v>1443.8433</v>
      </c>
    </row>
    <row r="1082" spans="1:26">
      <c r="A1082" s="8">
        <v>43557</v>
      </c>
      <c r="B1082">
        <v>221.85560000000001</v>
      </c>
      <c r="C1082">
        <v>447.72500000000002</v>
      </c>
      <c r="D1082">
        <v>987.69299999999998</v>
      </c>
      <c r="E1082">
        <v>767.35599999999999</v>
      </c>
      <c r="F1082">
        <v>1746.393</v>
      </c>
      <c r="G1082">
        <v>1303.9649999999999</v>
      </c>
      <c r="H1082">
        <v>1109.0830000000001</v>
      </c>
      <c r="I1082">
        <v>2867.24</v>
      </c>
      <c r="J1082">
        <v>21505.31</v>
      </c>
      <c r="K1082">
        <v>29624.67</v>
      </c>
      <c r="L1082">
        <v>5423.47</v>
      </c>
      <c r="M1082">
        <v>255.75190000000001</v>
      </c>
      <c r="N1082">
        <v>206.2731</v>
      </c>
      <c r="O1082">
        <v>390.80130000000003</v>
      </c>
      <c r="P1082">
        <v>2100.71</v>
      </c>
      <c r="Q1082">
        <v>2052.31</v>
      </c>
      <c r="R1082">
        <v>1214.739</v>
      </c>
      <c r="S1082">
        <v>135.0789</v>
      </c>
      <c r="T1082">
        <v>487.6044</v>
      </c>
      <c r="U1082">
        <v>608.44600000000003</v>
      </c>
      <c r="V1082">
        <v>100.18704689617056</v>
      </c>
      <c r="W1082">
        <v>97.978099999999998</v>
      </c>
      <c r="X1082">
        <v>1584.5477000000001</v>
      </c>
      <c r="Y1082">
        <v>1121.0999999999999</v>
      </c>
      <c r="Z1082">
        <v>1448.3046999999999</v>
      </c>
    </row>
    <row r="1083" spans="1:26">
      <c r="A1083" s="8">
        <v>43558</v>
      </c>
      <c r="B1083">
        <v>223.98339999999999</v>
      </c>
      <c r="C1083">
        <v>453.45</v>
      </c>
      <c r="D1083">
        <v>993.05799999999999</v>
      </c>
      <c r="E1083">
        <v>774.51599999999996</v>
      </c>
      <c r="F1083">
        <v>1755.6769999999999</v>
      </c>
      <c r="G1083">
        <v>1313.7760000000001</v>
      </c>
      <c r="H1083">
        <v>1113.07</v>
      </c>
      <c r="I1083">
        <v>2873.4</v>
      </c>
      <c r="J1083">
        <v>21713.21</v>
      </c>
      <c r="K1083">
        <v>29986.39</v>
      </c>
      <c r="L1083">
        <v>5468.91</v>
      </c>
      <c r="M1083">
        <v>255.16</v>
      </c>
      <c r="N1083">
        <v>205.95079999999999</v>
      </c>
      <c r="O1083">
        <v>391.68340000000001</v>
      </c>
      <c r="P1083">
        <v>2097.33</v>
      </c>
      <c r="Q1083">
        <v>2054.84</v>
      </c>
      <c r="R1083">
        <v>1213.211</v>
      </c>
      <c r="S1083">
        <v>135.4256</v>
      </c>
      <c r="T1083">
        <v>487.42829999999998</v>
      </c>
      <c r="U1083">
        <v>608.07119999999998</v>
      </c>
      <c r="V1083">
        <v>100.18602501342559</v>
      </c>
      <c r="W1083">
        <v>97.996300000000005</v>
      </c>
      <c r="X1083">
        <v>1596.1174000000001</v>
      </c>
      <c r="Y1083">
        <v>1120.1400000000001</v>
      </c>
      <c r="Z1083">
        <v>1452.39</v>
      </c>
    </row>
    <row r="1084" spans="1:26">
      <c r="A1084" s="8">
        <v>43559</v>
      </c>
      <c r="B1084">
        <v>223.54660000000001</v>
      </c>
      <c r="C1084">
        <v>452.012</v>
      </c>
      <c r="D1084">
        <v>996.51099999999997</v>
      </c>
      <c r="E1084">
        <v>774.29600000000005</v>
      </c>
      <c r="F1084">
        <v>1755.26</v>
      </c>
      <c r="G1084">
        <v>1310.961</v>
      </c>
      <c r="H1084">
        <v>1115.21</v>
      </c>
      <c r="I1084">
        <v>2879.39</v>
      </c>
      <c r="J1084">
        <v>21724.95</v>
      </c>
      <c r="K1084">
        <v>29936.32</v>
      </c>
      <c r="L1084">
        <v>5463.8</v>
      </c>
      <c r="M1084">
        <v>255.4676</v>
      </c>
      <c r="N1084">
        <v>206.0145</v>
      </c>
      <c r="O1084">
        <v>391.1542</v>
      </c>
      <c r="P1084">
        <v>2098.59</v>
      </c>
      <c r="Q1084">
        <v>2055.2399999999998</v>
      </c>
      <c r="R1084">
        <v>1213.239</v>
      </c>
      <c r="S1084">
        <v>135.36680000000001</v>
      </c>
      <c r="T1084">
        <v>487.19130000000001</v>
      </c>
      <c r="U1084">
        <v>607.5865</v>
      </c>
      <c r="V1084">
        <v>100.18500313068066</v>
      </c>
      <c r="W1084">
        <v>98.021500000000003</v>
      </c>
      <c r="X1084">
        <v>1594.7357999999999</v>
      </c>
      <c r="Y1084">
        <v>1117.99</v>
      </c>
      <c r="Z1084">
        <v>1452.7307000000001</v>
      </c>
    </row>
    <row r="1085" spans="1:26" hidden="1">
      <c r="A1085" s="8">
        <v>43560</v>
      </c>
      <c r="B1085">
        <v>223.82919999999999</v>
      </c>
      <c r="C1085">
        <v>453.23399999999998</v>
      </c>
      <c r="D1085">
        <v>996.80499999999995</v>
      </c>
      <c r="E1085">
        <v>775.40800000000002</v>
      </c>
      <c r="F1085">
        <v>1763.1980000000001</v>
      </c>
      <c r="G1085">
        <v>1316.1279999999999</v>
      </c>
      <c r="H1085">
        <v>1119.1320000000001</v>
      </c>
      <c r="I1085">
        <v>2892.74</v>
      </c>
      <c r="J1085">
        <v>21807.5</v>
      </c>
      <c r="K1085" t="e">
        <v>#N/A</v>
      </c>
      <c r="L1085">
        <v>5476.2</v>
      </c>
      <c r="M1085">
        <v>255.54750000000001</v>
      </c>
      <c r="N1085">
        <v>205.9855</v>
      </c>
      <c r="O1085">
        <v>391.18259999999998</v>
      </c>
      <c r="P1085">
        <v>2100.6</v>
      </c>
      <c r="Q1085">
        <v>2058.15</v>
      </c>
      <c r="R1085">
        <v>1213.1110000000001</v>
      </c>
      <c r="S1085">
        <v>135.46209999999999</v>
      </c>
      <c r="T1085">
        <v>487.10410000000002</v>
      </c>
      <c r="U1085">
        <v>607.1422</v>
      </c>
      <c r="V1085">
        <v>100.18398124793571</v>
      </c>
      <c r="W1085">
        <v>98.039699999999996</v>
      </c>
      <c r="X1085">
        <v>1599.4469999999999</v>
      </c>
      <c r="Y1085">
        <v>1125.57</v>
      </c>
      <c r="Z1085">
        <v>1455.7452000000001</v>
      </c>
    </row>
    <row r="1086" spans="1:26">
      <c r="A1086" s="8">
        <v>43563</v>
      </c>
      <c r="B1086">
        <v>223.53729999999999</v>
      </c>
      <c r="C1086">
        <v>452.28699999999998</v>
      </c>
      <c r="D1086">
        <v>1003.162</v>
      </c>
      <c r="E1086">
        <v>774.77700000000004</v>
      </c>
      <c r="F1086">
        <v>1765.2249999999999</v>
      </c>
      <c r="G1086">
        <v>1314.787</v>
      </c>
      <c r="H1086">
        <v>1119.3130000000001</v>
      </c>
      <c r="I1086">
        <v>2895.77</v>
      </c>
      <c r="J1086">
        <v>21761.65</v>
      </c>
      <c r="K1086">
        <v>30077.15</v>
      </c>
      <c r="L1086">
        <v>5471.78</v>
      </c>
      <c r="M1086">
        <v>255.59399999999999</v>
      </c>
      <c r="N1086">
        <v>206.03559999999999</v>
      </c>
      <c r="O1086">
        <v>391.39909999999998</v>
      </c>
      <c r="P1086">
        <v>2099.4</v>
      </c>
      <c r="Q1086">
        <v>2059.92</v>
      </c>
      <c r="R1086">
        <v>1213.4159999999999</v>
      </c>
      <c r="S1086">
        <v>135.23500000000001</v>
      </c>
      <c r="T1086">
        <v>487.88330000000002</v>
      </c>
      <c r="U1086">
        <v>608.45360000000005</v>
      </c>
      <c r="V1086">
        <v>100.18090558879224</v>
      </c>
      <c r="W1086">
        <v>98.094300000000004</v>
      </c>
      <c r="X1086">
        <v>1602.0182</v>
      </c>
      <c r="Y1086">
        <v>1119.42</v>
      </c>
      <c r="Z1086">
        <v>1452.1541999999999</v>
      </c>
    </row>
    <row r="1087" spans="1:26">
      <c r="A1087" s="8">
        <v>43564</v>
      </c>
      <c r="B1087">
        <v>222.48830000000001</v>
      </c>
      <c r="C1087">
        <v>449.67500000000001</v>
      </c>
      <c r="D1087">
        <v>1008.082</v>
      </c>
      <c r="E1087">
        <v>772.18399999999997</v>
      </c>
      <c r="F1087">
        <v>1759.6880000000001</v>
      </c>
      <c r="G1087">
        <v>1308.604</v>
      </c>
      <c r="H1087">
        <v>1112.921</v>
      </c>
      <c r="I1087">
        <v>2878.2</v>
      </c>
      <c r="J1087">
        <v>21802.59</v>
      </c>
      <c r="K1087">
        <v>30157.49</v>
      </c>
      <c r="L1087">
        <v>5436.42</v>
      </c>
      <c r="M1087">
        <v>255.80760000000001</v>
      </c>
      <c r="N1087">
        <v>205.55119999999999</v>
      </c>
      <c r="O1087">
        <v>391.37560000000002</v>
      </c>
      <c r="P1087">
        <v>2101.6799999999998</v>
      </c>
      <c r="Q1087">
        <v>2060.86</v>
      </c>
      <c r="R1087">
        <v>1214.02</v>
      </c>
      <c r="S1087">
        <v>135.5659</v>
      </c>
      <c r="T1087">
        <v>488.60289999999998</v>
      </c>
      <c r="U1087">
        <v>609.56010000000003</v>
      </c>
      <c r="V1087">
        <v>100.17987369513872</v>
      </c>
      <c r="W1087">
        <v>98.119</v>
      </c>
      <c r="X1087">
        <v>1594.0148999999999</v>
      </c>
      <c r="Y1087">
        <v>1113.3499999999999</v>
      </c>
      <c r="Z1087">
        <v>1444.5319999999999</v>
      </c>
    </row>
    <row r="1088" spans="1:26">
      <c r="A1088" s="8">
        <v>43565</v>
      </c>
      <c r="B1088">
        <v>223.11009999999999</v>
      </c>
      <c r="C1088">
        <v>450.68400000000003</v>
      </c>
      <c r="D1088">
        <v>1012.3579999999999</v>
      </c>
      <c r="E1088">
        <v>772.54</v>
      </c>
      <c r="F1088">
        <v>1765.173</v>
      </c>
      <c r="G1088">
        <v>1311.7529999999999</v>
      </c>
      <c r="H1088">
        <v>1115.075</v>
      </c>
      <c r="I1088">
        <v>2888.21</v>
      </c>
      <c r="J1088">
        <v>21687.57</v>
      </c>
      <c r="K1088">
        <v>30119.56</v>
      </c>
      <c r="L1088">
        <v>5449.88</v>
      </c>
      <c r="M1088">
        <v>256.28769999999997</v>
      </c>
      <c r="N1088">
        <v>206.43899999999999</v>
      </c>
      <c r="O1088">
        <v>391.94749999999999</v>
      </c>
      <c r="P1088">
        <v>2104.2199999999998</v>
      </c>
      <c r="Q1088">
        <v>2062.5500000000002</v>
      </c>
      <c r="R1088">
        <v>1214.9169999999999</v>
      </c>
      <c r="S1088">
        <v>135.94479999999999</v>
      </c>
      <c r="T1088">
        <v>489.2303</v>
      </c>
      <c r="U1088">
        <v>610.46839999999997</v>
      </c>
      <c r="V1088">
        <v>100.17885181239376</v>
      </c>
      <c r="W1088">
        <v>98.182100000000005</v>
      </c>
      <c r="X1088">
        <v>1599.4124999999999</v>
      </c>
      <c r="Y1088">
        <v>1123.96</v>
      </c>
      <c r="Z1088">
        <v>1451.3598</v>
      </c>
    </row>
    <row r="1089" spans="1:26">
      <c r="A1089" s="8">
        <v>43566</v>
      </c>
      <c r="B1089">
        <v>223.3459</v>
      </c>
      <c r="C1089">
        <v>452.48</v>
      </c>
      <c r="D1089">
        <v>1000.585</v>
      </c>
      <c r="E1089">
        <v>773.82899999999995</v>
      </c>
      <c r="F1089">
        <v>1763.614</v>
      </c>
      <c r="G1089">
        <v>1313.575</v>
      </c>
      <c r="H1089">
        <v>1114.57</v>
      </c>
      <c r="I1089">
        <v>2888.32</v>
      </c>
      <c r="J1089">
        <v>21711.38</v>
      </c>
      <c r="K1089">
        <v>29839.45</v>
      </c>
      <c r="L1089">
        <v>5485.72</v>
      </c>
      <c r="M1089">
        <v>256.24239999999998</v>
      </c>
      <c r="N1089">
        <v>206.3408</v>
      </c>
      <c r="O1089">
        <v>392.26729999999998</v>
      </c>
      <c r="P1089">
        <v>2102.25</v>
      </c>
      <c r="Q1089">
        <v>2066.13</v>
      </c>
      <c r="R1089">
        <v>1214.8710000000001</v>
      </c>
      <c r="S1089">
        <v>135.80119999999999</v>
      </c>
      <c r="T1089">
        <v>488.72399999999999</v>
      </c>
      <c r="U1089">
        <v>609.49189999999999</v>
      </c>
      <c r="V1089">
        <v>100.17782992964881</v>
      </c>
      <c r="W1089">
        <v>98.244200000000006</v>
      </c>
      <c r="X1089">
        <v>1600.9697000000001</v>
      </c>
      <c r="Y1089">
        <v>1122.55</v>
      </c>
      <c r="Z1089">
        <v>1447.9527</v>
      </c>
    </row>
    <row r="1090" spans="1:26">
      <c r="A1090" s="8">
        <v>43567</v>
      </c>
      <c r="B1090">
        <v>223.74420000000001</v>
      </c>
      <c r="C1090">
        <v>455.11399999999998</v>
      </c>
      <c r="D1090">
        <v>1004.139</v>
      </c>
      <c r="E1090">
        <v>777.82799999999997</v>
      </c>
      <c r="F1090">
        <v>1770.981</v>
      </c>
      <c r="G1090">
        <v>1314.904</v>
      </c>
      <c r="H1090">
        <v>1120.2260000000001</v>
      </c>
      <c r="I1090">
        <v>2907.41</v>
      </c>
      <c r="J1090">
        <v>21870.560000000001</v>
      </c>
      <c r="K1090">
        <v>29909.759999999998</v>
      </c>
      <c r="L1090">
        <v>5502.7</v>
      </c>
      <c r="M1090">
        <v>255.4452</v>
      </c>
      <c r="N1090">
        <v>205.4127</v>
      </c>
      <c r="O1090">
        <v>392.68959999999998</v>
      </c>
      <c r="P1090">
        <v>2098.12</v>
      </c>
      <c r="Q1090">
        <v>2069.8200000000002</v>
      </c>
      <c r="R1090">
        <v>1214.075</v>
      </c>
      <c r="S1090">
        <v>135.8313</v>
      </c>
      <c r="T1090">
        <v>487.89670000000001</v>
      </c>
      <c r="U1090">
        <v>607.95529999999997</v>
      </c>
      <c r="V1090">
        <v>100.17680804690386</v>
      </c>
      <c r="W1090">
        <v>98.293499999999995</v>
      </c>
      <c r="X1090">
        <v>1611.2683</v>
      </c>
      <c r="Y1090">
        <v>1127.77</v>
      </c>
      <c r="Z1090">
        <v>1450.9313999999999</v>
      </c>
    </row>
    <row r="1091" spans="1:26">
      <c r="A1091" s="8">
        <v>43570</v>
      </c>
      <c r="B1091">
        <v>224.15379999999999</v>
      </c>
      <c r="C1091">
        <v>457.52499999999998</v>
      </c>
      <c r="D1091">
        <v>998.53</v>
      </c>
      <c r="E1091">
        <v>779.35900000000004</v>
      </c>
      <c r="F1091">
        <v>1772.788</v>
      </c>
      <c r="G1091">
        <v>1315.701</v>
      </c>
      <c r="H1091">
        <v>1120.6690000000001</v>
      </c>
      <c r="I1091">
        <v>2905.58</v>
      </c>
      <c r="J1091">
        <v>22169.11</v>
      </c>
      <c r="K1091">
        <v>29810.720000000001</v>
      </c>
      <c r="L1091">
        <v>5508.73</v>
      </c>
      <c r="M1091">
        <v>255.3115</v>
      </c>
      <c r="N1091">
        <v>206.04650000000001</v>
      </c>
      <c r="O1091">
        <v>393.46980000000002</v>
      </c>
      <c r="P1091">
        <v>2099.1999999999998</v>
      </c>
      <c r="Q1091">
        <v>2071.12</v>
      </c>
      <c r="R1091">
        <v>1214.4970000000001</v>
      </c>
      <c r="S1091">
        <v>135.80269999999999</v>
      </c>
      <c r="T1091">
        <v>487.75880000000001</v>
      </c>
      <c r="U1091">
        <v>607.48220000000003</v>
      </c>
      <c r="V1091">
        <v>100.17377243139474</v>
      </c>
      <c r="W1091">
        <v>98.335499999999996</v>
      </c>
      <c r="X1091">
        <v>1613.3829000000001</v>
      </c>
      <c r="Y1091">
        <v>1121.75</v>
      </c>
      <c r="Z1091">
        <v>1453.1057000000001</v>
      </c>
    </row>
    <row r="1092" spans="1:26">
      <c r="A1092" s="8">
        <v>43571</v>
      </c>
      <c r="B1092">
        <v>224.79259999999999</v>
      </c>
      <c r="C1092">
        <v>459.435</v>
      </c>
      <c r="D1092">
        <v>1004.083</v>
      </c>
      <c r="E1092">
        <v>782.58500000000004</v>
      </c>
      <c r="F1092">
        <v>1774</v>
      </c>
      <c r="G1092">
        <v>1321.1890000000001</v>
      </c>
      <c r="H1092">
        <v>1124.4110000000001</v>
      </c>
      <c r="I1092">
        <v>2907.06</v>
      </c>
      <c r="J1092">
        <v>22221.66</v>
      </c>
      <c r="K1092">
        <v>30129.87</v>
      </c>
      <c r="L1092">
        <v>5528.67</v>
      </c>
      <c r="M1092">
        <v>255.21199999999999</v>
      </c>
      <c r="N1092">
        <v>206.09110000000001</v>
      </c>
      <c r="O1092">
        <v>393.58690000000001</v>
      </c>
      <c r="P1092">
        <v>2095.64</v>
      </c>
      <c r="Q1092">
        <v>2072.23</v>
      </c>
      <c r="R1092">
        <v>1214.135</v>
      </c>
      <c r="S1092">
        <v>135.42429999999999</v>
      </c>
      <c r="T1092">
        <v>487.09449999999998</v>
      </c>
      <c r="U1092">
        <v>606.64290000000005</v>
      </c>
      <c r="V1092">
        <v>100.17275131871966</v>
      </c>
      <c r="W1092">
        <v>98.373999999999995</v>
      </c>
      <c r="X1092">
        <v>1614.3925999999999</v>
      </c>
      <c r="Y1092">
        <v>1096.26</v>
      </c>
      <c r="Z1092">
        <v>1455.9511</v>
      </c>
    </row>
    <row r="1093" spans="1:26">
      <c r="A1093" s="8">
        <v>43572</v>
      </c>
      <c r="B1093">
        <v>225.13339999999999</v>
      </c>
      <c r="C1093">
        <v>458.90100000000001</v>
      </c>
      <c r="D1093">
        <v>1007.515</v>
      </c>
      <c r="E1093">
        <v>784.69200000000001</v>
      </c>
      <c r="F1093">
        <v>1770.491</v>
      </c>
      <c r="G1093">
        <v>1321.921</v>
      </c>
      <c r="H1093">
        <v>1123.982</v>
      </c>
      <c r="I1093">
        <v>2900.45</v>
      </c>
      <c r="J1093">
        <v>22277.97</v>
      </c>
      <c r="K1093">
        <v>30124.68</v>
      </c>
      <c r="L1093">
        <v>5563.09</v>
      </c>
      <c r="M1093">
        <v>254.95910000000001</v>
      </c>
      <c r="N1093">
        <v>205.9862</v>
      </c>
      <c r="O1093">
        <v>393.86540000000002</v>
      </c>
      <c r="P1093">
        <v>2096.13</v>
      </c>
      <c r="Q1093">
        <v>2071.17</v>
      </c>
      <c r="R1093">
        <v>1213.6020000000001</v>
      </c>
      <c r="S1093">
        <v>135.49770000000001</v>
      </c>
      <c r="T1093">
        <v>486.82619999999997</v>
      </c>
      <c r="U1093">
        <v>605.99019999999996</v>
      </c>
      <c r="V1093">
        <v>100.1717294359747</v>
      </c>
      <c r="W1093">
        <v>98.396699999999996</v>
      </c>
      <c r="X1093">
        <v>1611.3298</v>
      </c>
      <c r="Y1093">
        <v>1085.6099999999999</v>
      </c>
      <c r="Z1093">
        <v>1453.7972</v>
      </c>
    </row>
    <row r="1094" spans="1:26">
      <c r="A1094" s="8">
        <v>43573</v>
      </c>
      <c r="B1094">
        <v>225.67769999999999</v>
      </c>
      <c r="C1094">
        <v>459.05099999999999</v>
      </c>
      <c r="D1094">
        <v>1003.621</v>
      </c>
      <c r="E1094">
        <v>784.28499999999997</v>
      </c>
      <c r="F1094">
        <v>1772.5319999999999</v>
      </c>
      <c r="G1094">
        <v>1325.924</v>
      </c>
      <c r="H1094">
        <v>1122.8589999999999</v>
      </c>
      <c r="I1094">
        <v>2905.03</v>
      </c>
      <c r="J1094">
        <v>22090.12</v>
      </c>
      <c r="K1094">
        <v>29963.26</v>
      </c>
      <c r="L1094">
        <v>5580.38</v>
      </c>
      <c r="M1094">
        <v>255.74260000000001</v>
      </c>
      <c r="N1094">
        <v>206.44229999999999</v>
      </c>
      <c r="O1094">
        <v>394.14940000000001</v>
      </c>
      <c r="P1094">
        <v>2099.4299999999998</v>
      </c>
      <c r="Q1094">
        <v>2070.44</v>
      </c>
      <c r="R1094">
        <v>1214.376</v>
      </c>
      <c r="S1094">
        <v>135.31720000000001</v>
      </c>
      <c r="T1094">
        <v>487.06920000000002</v>
      </c>
      <c r="U1094">
        <v>606.49659999999994</v>
      </c>
      <c r="V1094">
        <v>100.17070755322975</v>
      </c>
      <c r="W1094">
        <v>98.412199999999999</v>
      </c>
      <c r="X1094">
        <v>1611.2850000000001</v>
      </c>
      <c r="Y1094">
        <v>1094.3699999999999</v>
      </c>
      <c r="Z1094">
        <v>1461.2511</v>
      </c>
    </row>
    <row r="1095" spans="1:26">
      <c r="A1095" s="8">
        <v>43578</v>
      </c>
      <c r="B1095">
        <v>226.3278</v>
      </c>
      <c r="C1095">
        <v>460.476</v>
      </c>
      <c r="D1095">
        <v>1010.91</v>
      </c>
      <c r="E1095">
        <v>785.35599999999999</v>
      </c>
      <c r="F1095">
        <v>1792.173</v>
      </c>
      <c r="G1095">
        <v>1334.0630000000001</v>
      </c>
      <c r="H1095">
        <v>1126.087</v>
      </c>
      <c r="I1095">
        <v>2933.68</v>
      </c>
      <c r="J1095">
        <v>22259.74</v>
      </c>
      <c r="K1095">
        <v>29963.24</v>
      </c>
      <c r="L1095">
        <v>5591.69</v>
      </c>
      <c r="M1095">
        <v>255.32239999999999</v>
      </c>
      <c r="N1095">
        <v>206.41200000000001</v>
      </c>
      <c r="O1095">
        <v>394.42360000000002</v>
      </c>
      <c r="P1095">
        <v>2098.91</v>
      </c>
      <c r="Q1095">
        <v>2072.81</v>
      </c>
      <c r="R1095">
        <v>1215.557</v>
      </c>
      <c r="S1095">
        <v>134.71190000000001</v>
      </c>
      <c r="T1095">
        <v>486.0967</v>
      </c>
      <c r="U1095">
        <v>604.99099999999999</v>
      </c>
      <c r="V1095">
        <v>100.16561893139202</v>
      </c>
      <c r="W1095">
        <v>98.415800000000004</v>
      </c>
      <c r="X1095">
        <v>1618.1894</v>
      </c>
      <c r="Y1095">
        <v>1095.1500000000001</v>
      </c>
      <c r="Z1095">
        <v>1474.5906</v>
      </c>
    </row>
    <row r="1096" spans="1:26">
      <c r="A1096" s="8">
        <v>43579</v>
      </c>
      <c r="B1096">
        <v>226.00919999999999</v>
      </c>
      <c r="C1096">
        <v>460.96600000000001</v>
      </c>
      <c r="D1096">
        <v>1007.828</v>
      </c>
      <c r="E1096">
        <v>779.29399999999998</v>
      </c>
      <c r="F1096">
        <v>1791.3789999999999</v>
      </c>
      <c r="G1096">
        <v>1339.0650000000001</v>
      </c>
      <c r="H1096">
        <v>1122.114</v>
      </c>
      <c r="I1096">
        <v>2927.25</v>
      </c>
      <c r="J1096">
        <v>22200</v>
      </c>
      <c r="K1096">
        <v>29805.83</v>
      </c>
      <c r="L1096">
        <v>5576.06</v>
      </c>
      <c r="M1096">
        <v>256.14359999999999</v>
      </c>
      <c r="N1096">
        <v>206.94560000000001</v>
      </c>
      <c r="O1096">
        <v>394.4751</v>
      </c>
      <c r="P1096">
        <v>2104.27</v>
      </c>
      <c r="Q1096">
        <v>2074.3200000000002</v>
      </c>
      <c r="R1096">
        <v>1217.92</v>
      </c>
      <c r="S1096">
        <v>134.1052</v>
      </c>
      <c r="T1096">
        <v>487.2149</v>
      </c>
      <c r="U1096">
        <v>606.41499999999996</v>
      </c>
      <c r="V1096">
        <v>100.16459704864708</v>
      </c>
      <c r="W1096">
        <v>98.425600000000003</v>
      </c>
      <c r="X1096">
        <v>1618.4649999999999</v>
      </c>
      <c r="Y1096">
        <v>1104.3</v>
      </c>
      <c r="Z1096">
        <v>1472.9786999999999</v>
      </c>
    </row>
    <row r="1097" spans="1:26">
      <c r="A1097" s="8">
        <v>43580</v>
      </c>
      <c r="B1097">
        <v>225.68790000000001</v>
      </c>
      <c r="C1097">
        <v>459.63099999999997</v>
      </c>
      <c r="D1097">
        <v>997.851</v>
      </c>
      <c r="E1097">
        <v>776.43799999999999</v>
      </c>
      <c r="F1097">
        <v>1791.866</v>
      </c>
      <c r="G1097">
        <v>1336.76</v>
      </c>
      <c r="H1097">
        <v>1118.3309999999999</v>
      </c>
      <c r="I1097">
        <v>2926.17</v>
      </c>
      <c r="J1097">
        <v>22307.58</v>
      </c>
      <c r="K1097">
        <v>29549.8</v>
      </c>
      <c r="L1097">
        <v>5557.67</v>
      </c>
      <c r="M1097">
        <v>255.86259999999999</v>
      </c>
      <c r="N1097">
        <v>206.91560000000001</v>
      </c>
      <c r="O1097">
        <v>393.80930000000001</v>
      </c>
      <c r="P1097">
        <v>2103.5100000000002</v>
      </c>
      <c r="Q1097">
        <v>2073.91</v>
      </c>
      <c r="R1097">
        <v>1218.6289999999999</v>
      </c>
      <c r="S1097">
        <v>133.45930000000001</v>
      </c>
      <c r="T1097">
        <v>486.30250000000001</v>
      </c>
      <c r="U1097">
        <v>605.19179999999994</v>
      </c>
      <c r="V1097">
        <v>100.16357516590213</v>
      </c>
      <c r="W1097">
        <v>98.446799999999996</v>
      </c>
      <c r="X1097">
        <v>1614.2455</v>
      </c>
      <c r="Y1097">
        <v>1102.6099999999999</v>
      </c>
      <c r="Z1097">
        <v>1478.8992000000001</v>
      </c>
    </row>
    <row r="1098" spans="1:26">
      <c r="A1098" s="8">
        <v>43581</v>
      </c>
      <c r="B1098">
        <v>226.2056</v>
      </c>
      <c r="C1098">
        <v>459.70699999999999</v>
      </c>
      <c r="D1098">
        <v>1000.279</v>
      </c>
      <c r="E1098">
        <v>777.08699999999999</v>
      </c>
      <c r="F1098">
        <v>1798.0989999999999</v>
      </c>
      <c r="G1098">
        <v>1339.992</v>
      </c>
      <c r="H1098">
        <v>1121.3969999999999</v>
      </c>
      <c r="I1098">
        <v>2939.88</v>
      </c>
      <c r="J1098">
        <v>22258.73</v>
      </c>
      <c r="K1098">
        <v>29605.01</v>
      </c>
      <c r="L1098">
        <v>5569.36</v>
      </c>
      <c r="M1098">
        <v>256.31459999999998</v>
      </c>
      <c r="N1098">
        <v>206.9838</v>
      </c>
      <c r="O1098">
        <v>393.57830000000001</v>
      </c>
      <c r="P1098">
        <v>2107.33</v>
      </c>
      <c r="Q1098">
        <v>2074.66</v>
      </c>
      <c r="R1098">
        <v>1220.3520000000001</v>
      </c>
      <c r="S1098">
        <v>133.83930000000001</v>
      </c>
      <c r="T1098">
        <v>487.2946</v>
      </c>
      <c r="U1098">
        <v>606.47889999999995</v>
      </c>
      <c r="V1098">
        <v>100.16255405322707</v>
      </c>
      <c r="W1098">
        <v>98.456100000000006</v>
      </c>
      <c r="X1098">
        <v>1622.107</v>
      </c>
      <c r="Y1098">
        <v>1110.6600000000001</v>
      </c>
      <c r="Z1098">
        <v>1483.0544</v>
      </c>
    </row>
    <row r="1099" spans="1:26" hidden="1">
      <c r="A1099" s="8">
        <v>43584</v>
      </c>
      <c r="B1099">
        <v>226.4966</v>
      </c>
      <c r="C1099">
        <v>460.654</v>
      </c>
      <c r="D1099">
        <v>999.08</v>
      </c>
      <c r="E1099">
        <v>778.16399999999999</v>
      </c>
      <c r="F1099">
        <v>1800.452</v>
      </c>
      <c r="G1099">
        <v>1341.5360000000001</v>
      </c>
      <c r="H1099">
        <v>1123.029</v>
      </c>
      <c r="I1099">
        <v>2943.03</v>
      </c>
      <c r="J1099" t="e">
        <v>#N/A</v>
      </c>
      <c r="K1099">
        <v>29892.81</v>
      </c>
      <c r="L1099">
        <v>5580.98</v>
      </c>
      <c r="M1099">
        <v>256.27870000000001</v>
      </c>
      <c r="N1099">
        <v>206.98490000000001</v>
      </c>
      <c r="O1099">
        <v>393.80059999999997</v>
      </c>
      <c r="P1099">
        <v>2104.12</v>
      </c>
      <c r="Q1099">
        <v>2076.5</v>
      </c>
      <c r="R1099">
        <v>1220.74</v>
      </c>
      <c r="S1099">
        <v>133.87289999999999</v>
      </c>
      <c r="T1099">
        <v>486.79509999999999</v>
      </c>
      <c r="U1099">
        <v>605.78390000000002</v>
      </c>
      <c r="V1099">
        <v>100.15946915324494</v>
      </c>
      <c r="W1099">
        <v>98.472499999999997</v>
      </c>
      <c r="X1099">
        <v>1623.0518999999999</v>
      </c>
      <c r="Y1099">
        <v>1099.3399999999999</v>
      </c>
      <c r="Z1099">
        <v>1484.3375000000001</v>
      </c>
    </row>
    <row r="1100" spans="1:26" hidden="1">
      <c r="A1100" s="8">
        <v>43585</v>
      </c>
      <c r="B1100">
        <v>226.6773</v>
      </c>
      <c r="C1100">
        <v>459.92</v>
      </c>
      <c r="D1100">
        <v>992.82899999999995</v>
      </c>
      <c r="E1100">
        <v>776.53300000000002</v>
      </c>
      <c r="F1100">
        <v>1796.22</v>
      </c>
      <c r="G1100">
        <v>1342.759</v>
      </c>
      <c r="H1100">
        <v>1124.8820000000001</v>
      </c>
      <c r="I1100">
        <v>2945.83</v>
      </c>
      <c r="J1100" t="e">
        <v>#N/A</v>
      </c>
      <c r="K1100">
        <v>29699.11</v>
      </c>
      <c r="L1100">
        <v>5586.41</v>
      </c>
      <c r="M1100">
        <v>256.27429999999998</v>
      </c>
      <c r="N1100">
        <v>206.96010000000001</v>
      </c>
      <c r="O1100">
        <v>394.11669999999998</v>
      </c>
      <c r="P1100">
        <v>2107.37</v>
      </c>
      <c r="Q1100">
        <v>2077.06</v>
      </c>
      <c r="R1100">
        <v>1221.2819999999999</v>
      </c>
      <c r="S1100">
        <v>133.5616</v>
      </c>
      <c r="T1100">
        <v>488.01089999999999</v>
      </c>
      <c r="U1100">
        <v>607.53809999999999</v>
      </c>
      <c r="V1100">
        <v>100.15844727049998</v>
      </c>
      <c r="W1100">
        <v>98.493899999999996</v>
      </c>
      <c r="X1100">
        <v>1624.1728000000001</v>
      </c>
      <c r="Y1100">
        <v>1110.33</v>
      </c>
      <c r="Z1100">
        <v>1479.5971</v>
      </c>
    </row>
    <row r="1101" spans="1:26" hidden="1">
      <c r="A1101" s="8">
        <v>43586</v>
      </c>
      <c r="B1101">
        <v>226.44</v>
      </c>
      <c r="C1101">
        <v>459.572</v>
      </c>
      <c r="D1101">
        <v>992.875</v>
      </c>
      <c r="E1101">
        <v>775.10599999999999</v>
      </c>
      <c r="F1101">
        <v>1788.9960000000001</v>
      </c>
      <c r="G1101">
        <v>1342.3589999999999</v>
      </c>
      <c r="H1101">
        <v>1119.521</v>
      </c>
      <c r="I1101">
        <v>2923.73</v>
      </c>
      <c r="J1101" t="e">
        <v>#N/A</v>
      </c>
      <c r="K1101" t="e">
        <v>#N/A</v>
      </c>
      <c r="L1101" t="e">
        <v>#N/A</v>
      </c>
      <c r="M1101">
        <v>256.28629999999998</v>
      </c>
      <c r="N1101">
        <v>206.46520000000001</v>
      </c>
      <c r="O1101">
        <v>394.1619</v>
      </c>
      <c r="P1101">
        <v>2107.92</v>
      </c>
      <c r="Q1101">
        <v>2078.09</v>
      </c>
      <c r="R1101">
        <v>1222.5640000000001</v>
      </c>
      <c r="S1101">
        <v>133.79859999999999</v>
      </c>
      <c r="T1101">
        <v>488.80439999999999</v>
      </c>
      <c r="U1101">
        <v>608.67570000000001</v>
      </c>
      <c r="V1101">
        <v>100.15645432962286</v>
      </c>
      <c r="W1101">
        <v>98.528700000000001</v>
      </c>
      <c r="X1101">
        <v>1618.0691999999999</v>
      </c>
      <c r="Y1101">
        <v>1111.6300000000001</v>
      </c>
      <c r="Z1101">
        <v>1470.539</v>
      </c>
    </row>
    <row r="1102" spans="1:26" hidden="1">
      <c r="A1102" s="8">
        <v>43587</v>
      </c>
      <c r="B1102">
        <v>225.50389999999999</v>
      </c>
      <c r="C1102">
        <v>457.03199999999998</v>
      </c>
      <c r="D1102">
        <v>993.58500000000004</v>
      </c>
      <c r="E1102">
        <v>772.47400000000005</v>
      </c>
      <c r="F1102">
        <v>1785.616</v>
      </c>
      <c r="G1102">
        <v>1332.855</v>
      </c>
      <c r="H1102">
        <v>1117.145</v>
      </c>
      <c r="I1102">
        <v>2917.52</v>
      </c>
      <c r="J1102" t="e">
        <v>#N/A</v>
      </c>
      <c r="K1102">
        <v>29944.18</v>
      </c>
      <c r="L1102">
        <v>5538.86</v>
      </c>
      <c r="M1102">
        <v>256.33199999999999</v>
      </c>
      <c r="N1102">
        <v>206.48249999999999</v>
      </c>
      <c r="O1102">
        <v>393.87329999999997</v>
      </c>
      <c r="P1102">
        <v>2103.15</v>
      </c>
      <c r="Q1102">
        <v>2075.39</v>
      </c>
      <c r="R1102">
        <v>1222.3920000000001</v>
      </c>
      <c r="S1102">
        <v>133.1455</v>
      </c>
      <c r="T1102">
        <v>487.08679999999998</v>
      </c>
      <c r="U1102">
        <v>606.37689999999998</v>
      </c>
      <c r="V1102">
        <v>100.15645432962286</v>
      </c>
      <c r="W1102">
        <v>98.544499999999999</v>
      </c>
      <c r="X1102">
        <v>1613.1766</v>
      </c>
      <c r="Y1102">
        <v>1113.02</v>
      </c>
      <c r="Z1102">
        <v>1473.0405000000001</v>
      </c>
    </row>
    <row r="1103" spans="1:26" hidden="1">
      <c r="A1103" s="8">
        <v>43588</v>
      </c>
      <c r="B1103">
        <v>226.40369999999999</v>
      </c>
      <c r="C1103">
        <v>458.30399999999997</v>
      </c>
      <c r="D1103">
        <v>992.92600000000004</v>
      </c>
      <c r="E1103">
        <v>773.12699999999995</v>
      </c>
      <c r="F1103">
        <v>1799.5050000000001</v>
      </c>
      <c r="G1103">
        <v>1337.153</v>
      </c>
      <c r="H1103">
        <v>1123.5029999999999</v>
      </c>
      <c r="I1103">
        <v>2945.64</v>
      </c>
      <c r="J1103" t="e">
        <v>#N/A</v>
      </c>
      <c r="K1103">
        <v>30081.55</v>
      </c>
      <c r="L1103">
        <v>5548.84</v>
      </c>
      <c r="M1103">
        <v>256.39800000000002</v>
      </c>
      <c r="N1103">
        <v>207.0213</v>
      </c>
      <c r="O1103">
        <v>393.8347</v>
      </c>
      <c r="P1103">
        <v>2106.0100000000002</v>
      </c>
      <c r="Q1103">
        <v>2077.39</v>
      </c>
      <c r="R1103">
        <v>1222.779</v>
      </c>
      <c r="S1103">
        <v>133.32650000000001</v>
      </c>
      <c r="T1103">
        <v>487.77030000000002</v>
      </c>
      <c r="U1103">
        <v>607.27250000000004</v>
      </c>
      <c r="V1103">
        <v>100.15544245778649</v>
      </c>
      <c r="W1103">
        <v>98.529799999999994</v>
      </c>
      <c r="X1103">
        <v>1625.2949000000001</v>
      </c>
      <c r="Y1103">
        <v>1122.58</v>
      </c>
      <c r="Z1103">
        <v>1483.8055999999999</v>
      </c>
    </row>
    <row r="1104" spans="1:26">
      <c r="A1104" s="8">
        <v>43592</v>
      </c>
      <c r="B1104">
        <v>221.47810000000001</v>
      </c>
      <c r="C1104">
        <v>450.52699999999999</v>
      </c>
      <c r="D1104">
        <v>977.75</v>
      </c>
      <c r="E1104">
        <v>755.48199999999997</v>
      </c>
      <c r="F1104">
        <v>1763.5239999999999</v>
      </c>
      <c r="G1104">
        <v>1314.03</v>
      </c>
      <c r="H1104">
        <v>1102.6869999999999</v>
      </c>
      <c r="I1104">
        <v>2884.05</v>
      </c>
      <c r="J1104">
        <v>21923.72</v>
      </c>
      <c r="K1104">
        <v>29363.02</v>
      </c>
      <c r="L1104">
        <v>5395.75</v>
      </c>
      <c r="M1104">
        <v>256.78140000000002</v>
      </c>
      <c r="N1104">
        <v>206.78210000000001</v>
      </c>
      <c r="O1104">
        <v>392.74250000000001</v>
      </c>
      <c r="P1104">
        <v>2113.35</v>
      </c>
      <c r="Q1104">
        <v>2073.1999999999998</v>
      </c>
      <c r="R1104">
        <v>1226.771</v>
      </c>
      <c r="S1104">
        <v>133.03829999999999</v>
      </c>
      <c r="T1104">
        <v>489.44970000000001</v>
      </c>
      <c r="U1104">
        <v>609.99379999999996</v>
      </c>
      <c r="V1104">
        <v>100.15146658694083</v>
      </c>
      <c r="W1104">
        <v>98.531999999999996</v>
      </c>
      <c r="X1104">
        <v>1594.6649</v>
      </c>
      <c r="Y1104">
        <v>1099.1400000000001</v>
      </c>
      <c r="Z1104">
        <v>1454.7398000000001</v>
      </c>
    </row>
    <row r="1105" spans="1:26">
      <c r="A1105" s="8">
        <v>43593</v>
      </c>
      <c r="B1105">
        <v>221.87479999999999</v>
      </c>
      <c r="C1105">
        <v>451.26</v>
      </c>
      <c r="D1105">
        <v>968.36900000000003</v>
      </c>
      <c r="E1105">
        <v>754.726</v>
      </c>
      <c r="F1105">
        <v>1761.931</v>
      </c>
      <c r="G1105">
        <v>1321.011</v>
      </c>
      <c r="H1105">
        <v>1097.586</v>
      </c>
      <c r="I1105">
        <v>2879.42</v>
      </c>
      <c r="J1105">
        <v>21602.59</v>
      </c>
      <c r="K1105">
        <v>29003.200000000001</v>
      </c>
      <c r="L1105">
        <v>5417.59</v>
      </c>
      <c r="M1105">
        <v>256.75020000000001</v>
      </c>
      <c r="N1105">
        <v>207.16839999999999</v>
      </c>
      <c r="O1105">
        <v>391.33210000000003</v>
      </c>
      <c r="P1105">
        <v>2110.15</v>
      </c>
      <c r="Q1105">
        <v>2072.7399999999998</v>
      </c>
      <c r="R1105">
        <v>1227.7380000000001</v>
      </c>
      <c r="S1105">
        <v>133.2587</v>
      </c>
      <c r="T1105">
        <v>489.42</v>
      </c>
      <c r="U1105">
        <v>610.29960000000005</v>
      </c>
      <c r="V1105">
        <v>100.15045471510444</v>
      </c>
      <c r="W1105">
        <v>98.496700000000004</v>
      </c>
      <c r="X1105">
        <v>1590.7755</v>
      </c>
      <c r="Y1105">
        <v>1098.48</v>
      </c>
      <c r="Z1105">
        <v>1450.4074000000001</v>
      </c>
    </row>
    <row r="1106" spans="1:26">
      <c r="A1106" s="8">
        <v>43594</v>
      </c>
      <c r="B1106">
        <v>218.5889</v>
      </c>
      <c r="C1106">
        <v>444.005</v>
      </c>
      <c r="D1106">
        <v>962.202</v>
      </c>
      <c r="E1106">
        <v>743.00800000000004</v>
      </c>
      <c r="F1106">
        <v>1747.9749999999999</v>
      </c>
      <c r="G1106">
        <v>1300.7270000000001</v>
      </c>
      <c r="H1106">
        <v>1088.8869999999999</v>
      </c>
      <c r="I1106">
        <v>2870.72</v>
      </c>
      <c r="J1106">
        <v>21402.13</v>
      </c>
      <c r="K1106">
        <v>28311.07</v>
      </c>
      <c r="L1106">
        <v>5313.16</v>
      </c>
      <c r="M1106">
        <v>256.41390000000001</v>
      </c>
      <c r="N1106">
        <v>206.4648</v>
      </c>
      <c r="O1106">
        <v>390.35730000000001</v>
      </c>
      <c r="P1106">
        <v>2111.7399999999998</v>
      </c>
      <c r="Q1106">
        <v>2068.11</v>
      </c>
      <c r="R1106">
        <v>1228.6110000000001</v>
      </c>
      <c r="S1106">
        <v>132.5539</v>
      </c>
      <c r="T1106">
        <v>490.07920000000001</v>
      </c>
      <c r="U1106">
        <v>611.49109999999996</v>
      </c>
      <c r="V1106">
        <v>100.14943360242938</v>
      </c>
      <c r="W1106">
        <v>98.4482</v>
      </c>
      <c r="X1106">
        <v>1581.5335</v>
      </c>
      <c r="Y1106">
        <v>1102.82</v>
      </c>
      <c r="Z1106">
        <v>1438.2457999999999</v>
      </c>
    </row>
    <row r="1107" spans="1:26">
      <c r="A1107" s="8">
        <v>43595</v>
      </c>
      <c r="B1107">
        <v>219.18809999999999</v>
      </c>
      <c r="C1107">
        <v>446.28699999999998</v>
      </c>
      <c r="D1107">
        <v>957.77499999999998</v>
      </c>
      <c r="E1107">
        <v>744.322</v>
      </c>
      <c r="F1107">
        <v>1751.6590000000001</v>
      </c>
      <c r="G1107">
        <v>1304.876</v>
      </c>
      <c r="H1107">
        <v>1092.73</v>
      </c>
      <c r="I1107">
        <v>2881.4</v>
      </c>
      <c r="J1107">
        <v>21344.92</v>
      </c>
      <c r="K1107">
        <v>28550.240000000002</v>
      </c>
      <c r="L1107">
        <v>5327.44</v>
      </c>
      <c r="M1107">
        <v>256.37459999999999</v>
      </c>
      <c r="N1107">
        <v>206.4348</v>
      </c>
      <c r="O1107">
        <v>390.75360000000001</v>
      </c>
      <c r="P1107">
        <v>2112.58</v>
      </c>
      <c r="Q1107">
        <v>2066.8200000000002</v>
      </c>
      <c r="R1107">
        <v>1228.789</v>
      </c>
      <c r="S1107">
        <v>133.06309999999999</v>
      </c>
      <c r="T1107">
        <v>490.34190000000001</v>
      </c>
      <c r="U1107">
        <v>611.7269</v>
      </c>
      <c r="V1107">
        <v>100.14842173059301</v>
      </c>
      <c r="W1107">
        <v>98.449399999999997</v>
      </c>
      <c r="X1107">
        <v>1589.0963999999999</v>
      </c>
      <c r="Y1107">
        <v>1114.5899999999999</v>
      </c>
      <c r="Z1107">
        <v>1440.5479</v>
      </c>
    </row>
    <row r="1108" spans="1:26" hidden="1">
      <c r="A1108" s="8">
        <v>43598</v>
      </c>
      <c r="B1108">
        <v>216.63910000000001</v>
      </c>
      <c r="C1108">
        <v>439.04199999999997</v>
      </c>
      <c r="D1108">
        <v>952.89200000000005</v>
      </c>
      <c r="E1108">
        <v>736.24699999999996</v>
      </c>
      <c r="F1108">
        <v>1713.7860000000001</v>
      </c>
      <c r="G1108">
        <v>1287.873</v>
      </c>
      <c r="H1108">
        <v>1075.92</v>
      </c>
      <c r="I1108">
        <v>2811.87</v>
      </c>
      <c r="J1108">
        <v>21191.279999999999</v>
      </c>
      <c r="K1108" t="e">
        <v>#N/A</v>
      </c>
      <c r="L1108">
        <v>5262.57</v>
      </c>
      <c r="M1108">
        <v>256.49919999999997</v>
      </c>
      <c r="N1108">
        <v>206.48150000000001</v>
      </c>
      <c r="O1108">
        <v>389.67239999999998</v>
      </c>
      <c r="P1108">
        <v>2117.4</v>
      </c>
      <c r="Q1108">
        <v>2059.9299999999998</v>
      </c>
      <c r="R1108">
        <v>1230.7829999999999</v>
      </c>
      <c r="S1108">
        <v>132.42599999999999</v>
      </c>
      <c r="T1108">
        <v>491.1037</v>
      </c>
      <c r="U1108">
        <v>612.85130000000004</v>
      </c>
      <c r="V1108">
        <v>100.14537687424519</v>
      </c>
      <c r="W1108">
        <v>98.371099999999998</v>
      </c>
      <c r="X1108">
        <v>1558.8323</v>
      </c>
      <c r="Y1108">
        <v>1113.56</v>
      </c>
      <c r="Z1108">
        <v>1410.6458</v>
      </c>
    </row>
    <row r="1109" spans="1:26">
      <c r="A1109" s="8">
        <v>43599</v>
      </c>
      <c r="B1109">
        <v>218.8733</v>
      </c>
      <c r="C1109">
        <v>443.791</v>
      </c>
      <c r="D1109">
        <v>967.34400000000005</v>
      </c>
      <c r="E1109">
        <v>743.80600000000004</v>
      </c>
      <c r="F1109">
        <v>1725.4559999999999</v>
      </c>
      <c r="G1109">
        <v>1302.3409999999999</v>
      </c>
      <c r="H1109">
        <v>1081.81</v>
      </c>
      <c r="I1109">
        <v>2834.41</v>
      </c>
      <c r="J1109">
        <v>21067.23</v>
      </c>
      <c r="K1109">
        <v>28122.02</v>
      </c>
      <c r="L1109">
        <v>5341.35</v>
      </c>
      <c r="M1109">
        <v>256.57040000000001</v>
      </c>
      <c r="N1109">
        <v>207.06809999999999</v>
      </c>
      <c r="O1109">
        <v>389.63389999999998</v>
      </c>
      <c r="P1109">
        <v>2116.58</v>
      </c>
      <c r="Q1109">
        <v>2062.2399999999998</v>
      </c>
      <c r="R1109">
        <v>1231.1010000000001</v>
      </c>
      <c r="S1109">
        <v>132.59200000000001</v>
      </c>
      <c r="T1109">
        <v>490.25700000000001</v>
      </c>
      <c r="U1109">
        <v>611.46050000000002</v>
      </c>
      <c r="V1109">
        <v>100.14435576157015</v>
      </c>
      <c r="W1109">
        <v>98.314599999999999</v>
      </c>
      <c r="X1109">
        <v>1569.1791000000001</v>
      </c>
      <c r="Y1109">
        <v>1117.4100000000001</v>
      </c>
      <c r="Z1109">
        <v>1423.4351999999999</v>
      </c>
    </row>
    <row r="1110" spans="1:26">
      <c r="A1110" s="8">
        <v>43600</v>
      </c>
      <c r="B1110">
        <v>219.98589999999999</v>
      </c>
      <c r="C1110">
        <v>445.089</v>
      </c>
      <c r="D1110">
        <v>963.90599999999995</v>
      </c>
      <c r="E1110">
        <v>746.88800000000003</v>
      </c>
      <c r="F1110">
        <v>1739.1289999999999</v>
      </c>
      <c r="G1110">
        <v>1310.085</v>
      </c>
      <c r="H1110">
        <v>1084.038</v>
      </c>
      <c r="I1110">
        <v>2850.96</v>
      </c>
      <c r="J1110">
        <v>21188.560000000001</v>
      </c>
      <c r="K1110">
        <v>28268.71</v>
      </c>
      <c r="L1110">
        <v>5374.26</v>
      </c>
      <c r="M1110">
        <v>256.84649999999999</v>
      </c>
      <c r="N1110">
        <v>206.6788</v>
      </c>
      <c r="O1110">
        <v>389.5265</v>
      </c>
      <c r="P1110">
        <v>2120.83</v>
      </c>
      <c r="Q1110">
        <v>2061.36</v>
      </c>
      <c r="R1110">
        <v>1232.72</v>
      </c>
      <c r="S1110">
        <v>132.67339999999999</v>
      </c>
      <c r="T1110">
        <v>490.87029999999999</v>
      </c>
      <c r="U1110">
        <v>612.19529999999997</v>
      </c>
      <c r="V1110">
        <v>100.14333387882519</v>
      </c>
      <c r="W1110">
        <v>98.323899999999995</v>
      </c>
      <c r="X1110">
        <v>1578.0278000000001</v>
      </c>
      <c r="Y1110">
        <v>1124.2</v>
      </c>
      <c r="Z1110">
        <v>1432.8338000000001</v>
      </c>
    </row>
    <row r="1111" spans="1:26">
      <c r="A1111" s="8">
        <v>43601</v>
      </c>
      <c r="B1111">
        <v>222.87719999999999</v>
      </c>
      <c r="C1111">
        <v>449.83600000000001</v>
      </c>
      <c r="D1111">
        <v>974.27</v>
      </c>
      <c r="E1111">
        <v>754.96</v>
      </c>
      <c r="F1111">
        <v>1752.9069999999999</v>
      </c>
      <c r="G1111">
        <v>1327.5820000000001</v>
      </c>
      <c r="H1111">
        <v>1090.1410000000001</v>
      </c>
      <c r="I1111">
        <v>2876.32</v>
      </c>
      <c r="J1111">
        <v>21062.98</v>
      </c>
      <c r="K1111">
        <v>28275.07</v>
      </c>
      <c r="L1111">
        <v>5448.11</v>
      </c>
      <c r="M1111">
        <v>257.0308</v>
      </c>
      <c r="N1111">
        <v>207.21510000000001</v>
      </c>
      <c r="O1111">
        <v>389.86180000000002</v>
      </c>
      <c r="P1111">
        <v>2118.41</v>
      </c>
      <c r="Q1111">
        <v>2065.2800000000002</v>
      </c>
      <c r="R1111">
        <v>1232.4369999999999</v>
      </c>
      <c r="S1111">
        <v>132.60810000000001</v>
      </c>
      <c r="T1111">
        <v>490.0736</v>
      </c>
      <c r="U1111">
        <v>611.06010000000003</v>
      </c>
      <c r="V1111">
        <v>100.14231276615011</v>
      </c>
      <c r="W1111">
        <v>98.3733</v>
      </c>
      <c r="X1111">
        <v>1591.2677000000001</v>
      </c>
      <c r="Y1111">
        <v>1130.1400000000001</v>
      </c>
      <c r="Z1111">
        <v>1448.0397</v>
      </c>
    </row>
    <row r="1112" spans="1:26">
      <c r="A1112" s="8">
        <v>43602</v>
      </c>
      <c r="B1112">
        <v>222.1448</v>
      </c>
      <c r="C1112">
        <v>448.34500000000003</v>
      </c>
      <c r="D1112">
        <v>972.077</v>
      </c>
      <c r="E1112">
        <v>752.44600000000003</v>
      </c>
      <c r="F1112">
        <v>1743.203</v>
      </c>
      <c r="G1112">
        <v>1324.58</v>
      </c>
      <c r="H1112">
        <v>1085.68</v>
      </c>
      <c r="I1112">
        <v>2859.53</v>
      </c>
      <c r="J1112">
        <v>21250.09</v>
      </c>
      <c r="K1112">
        <v>27946.46</v>
      </c>
      <c r="L1112">
        <v>5438.23</v>
      </c>
      <c r="M1112">
        <v>257.19510000000002</v>
      </c>
      <c r="N1112">
        <v>207.3074</v>
      </c>
      <c r="O1112">
        <v>390.01479999999998</v>
      </c>
      <c r="P1112">
        <v>2119.58</v>
      </c>
      <c r="Q1112">
        <v>2065.38</v>
      </c>
      <c r="R1112">
        <v>1232.5630000000001</v>
      </c>
      <c r="S1112">
        <v>131.9975</v>
      </c>
      <c r="T1112">
        <v>489.79520000000002</v>
      </c>
      <c r="U1112">
        <v>610.61779999999999</v>
      </c>
      <c r="V1112">
        <v>100.14128164256648</v>
      </c>
      <c r="W1112">
        <v>98.389600000000002</v>
      </c>
      <c r="X1112">
        <v>1583.8592000000001</v>
      </c>
      <c r="Y1112">
        <v>1127.67</v>
      </c>
      <c r="Z1112">
        <v>1443.2958000000001</v>
      </c>
    </row>
    <row r="1113" spans="1:26">
      <c r="A1113" s="8">
        <v>43605</v>
      </c>
      <c r="B1113">
        <v>220.095</v>
      </c>
      <c r="C1113">
        <v>442.51100000000002</v>
      </c>
      <c r="D1113">
        <v>970.01400000000001</v>
      </c>
      <c r="E1113">
        <v>745.73299999999995</v>
      </c>
      <c r="F1113">
        <v>1727.8009999999999</v>
      </c>
      <c r="G1113">
        <v>1309.0619999999999</v>
      </c>
      <c r="H1113">
        <v>1082.942</v>
      </c>
      <c r="I1113">
        <v>2840.23</v>
      </c>
      <c r="J1113">
        <v>21301.73</v>
      </c>
      <c r="K1113">
        <v>27787.61</v>
      </c>
      <c r="L1113">
        <v>5358.59</v>
      </c>
      <c r="M1113">
        <v>256.9076</v>
      </c>
      <c r="N1113">
        <v>206.66069999999999</v>
      </c>
      <c r="O1113">
        <v>390.02670000000001</v>
      </c>
      <c r="P1113">
        <v>2117.52</v>
      </c>
      <c r="Q1113">
        <v>2066.42</v>
      </c>
      <c r="R1113">
        <v>1232.796</v>
      </c>
      <c r="S1113">
        <v>131.9796</v>
      </c>
      <c r="T1113">
        <v>489.45260000000002</v>
      </c>
      <c r="U1113">
        <v>610.09709999999995</v>
      </c>
      <c r="V1113">
        <v>100.13819674258436</v>
      </c>
      <c r="W1113">
        <v>98.400800000000004</v>
      </c>
      <c r="X1113">
        <v>1574.1335999999999</v>
      </c>
      <c r="Y1113">
        <v>1110.4000000000001</v>
      </c>
      <c r="Z1113">
        <v>1433.2493999999999</v>
      </c>
    </row>
    <row r="1114" spans="1:26">
      <c r="A1114" s="8">
        <v>43606</v>
      </c>
      <c r="B1114">
        <v>221.31989999999999</v>
      </c>
      <c r="C1114">
        <v>446.02800000000002</v>
      </c>
      <c r="D1114">
        <v>985.73099999999999</v>
      </c>
      <c r="E1114">
        <v>749.19399999999996</v>
      </c>
      <c r="F1114">
        <v>1739.9549999999999</v>
      </c>
      <c r="G1114">
        <v>1317.596</v>
      </c>
      <c r="H1114">
        <v>1089.1279999999999</v>
      </c>
      <c r="I1114">
        <v>2864.36</v>
      </c>
      <c r="J1114">
        <v>21272.45</v>
      </c>
      <c r="K1114">
        <v>27657.24</v>
      </c>
      <c r="L1114">
        <v>5385.46</v>
      </c>
      <c r="M1114">
        <v>256.74970000000002</v>
      </c>
      <c r="N1114">
        <v>206.48390000000001</v>
      </c>
      <c r="O1114">
        <v>390.57639999999998</v>
      </c>
      <c r="P1114">
        <v>2116.17</v>
      </c>
      <c r="Q1114">
        <v>2068.2199999999998</v>
      </c>
      <c r="R1114">
        <v>1231.5419999999999</v>
      </c>
      <c r="S1114">
        <v>132.09010000000001</v>
      </c>
      <c r="T1114">
        <v>488.94200000000001</v>
      </c>
      <c r="U1114">
        <v>609.1164</v>
      </c>
      <c r="V1114">
        <v>100.1371656190007</v>
      </c>
      <c r="W1114">
        <v>98.424400000000006</v>
      </c>
      <c r="X1114">
        <v>1585.2873999999999</v>
      </c>
      <c r="Y1114">
        <v>1120.57</v>
      </c>
      <c r="Z1114">
        <v>1440.799</v>
      </c>
    </row>
    <row r="1115" spans="1:26">
      <c r="A1115" s="8">
        <v>43607</v>
      </c>
      <c r="B1115">
        <v>221.05410000000001</v>
      </c>
      <c r="C1115">
        <v>446.03699999999998</v>
      </c>
      <c r="D1115">
        <v>993.6</v>
      </c>
      <c r="E1115">
        <v>746.13800000000003</v>
      </c>
      <c r="F1115">
        <v>1737.74</v>
      </c>
      <c r="G1115">
        <v>1323.529</v>
      </c>
      <c r="H1115">
        <v>1085.4090000000001</v>
      </c>
      <c r="I1115">
        <v>2856.27</v>
      </c>
      <c r="J1115">
        <v>21283.37</v>
      </c>
      <c r="K1115">
        <v>27705.94</v>
      </c>
      <c r="L1115">
        <v>5378.98</v>
      </c>
      <c r="M1115">
        <v>256.90820000000002</v>
      </c>
      <c r="N1115">
        <v>206.5147</v>
      </c>
      <c r="O1115">
        <v>390.20100000000002</v>
      </c>
      <c r="P1115">
        <v>2119.15</v>
      </c>
      <c r="Q1115">
        <v>2067.91</v>
      </c>
      <c r="R1115">
        <v>1231.6189999999999</v>
      </c>
      <c r="S1115">
        <v>132.29220000000001</v>
      </c>
      <c r="T1115">
        <v>489.21719999999999</v>
      </c>
      <c r="U1115">
        <v>609.66830000000004</v>
      </c>
      <c r="V1115">
        <v>100.13613449541705</v>
      </c>
      <c r="W1115">
        <v>98.456599999999995</v>
      </c>
      <c r="X1115">
        <v>1580.5419999999999</v>
      </c>
      <c r="Y1115">
        <v>1123.3800000000001</v>
      </c>
      <c r="Z1115">
        <v>1440.8771999999999</v>
      </c>
    </row>
    <row r="1116" spans="1:26">
      <c r="A1116" s="8">
        <v>43608</v>
      </c>
      <c r="B1116">
        <v>218.0042</v>
      </c>
      <c r="C1116">
        <v>438.47300000000001</v>
      </c>
      <c r="D1116">
        <v>986</v>
      </c>
      <c r="E1116">
        <v>733.58900000000006</v>
      </c>
      <c r="F1116">
        <v>1714.817</v>
      </c>
      <c r="G1116">
        <v>1305.809</v>
      </c>
      <c r="H1116">
        <v>1073.296</v>
      </c>
      <c r="I1116">
        <v>2822.24</v>
      </c>
      <c r="J1116">
        <v>21151.14</v>
      </c>
      <c r="K1116">
        <v>27267.13</v>
      </c>
      <c r="L1116">
        <v>5281.37</v>
      </c>
      <c r="M1116">
        <v>257.09629999999999</v>
      </c>
      <c r="N1116">
        <v>206.52959999999999</v>
      </c>
      <c r="O1116">
        <v>389.10840000000002</v>
      </c>
      <c r="P1116">
        <v>2128.75</v>
      </c>
      <c r="Q1116">
        <v>2062.8000000000002</v>
      </c>
      <c r="R1116">
        <v>1232.8510000000001</v>
      </c>
      <c r="S1116">
        <v>132.3751</v>
      </c>
      <c r="T1116">
        <v>490.95139999999998</v>
      </c>
      <c r="U1116">
        <v>612.32590000000005</v>
      </c>
      <c r="V1116">
        <v>100.13510260176352</v>
      </c>
      <c r="W1116">
        <v>98.459299999999999</v>
      </c>
      <c r="X1116">
        <v>1564.1851999999999</v>
      </c>
      <c r="Y1116">
        <v>1126.42</v>
      </c>
      <c r="Z1116">
        <v>1425.4592</v>
      </c>
    </row>
    <row r="1117" spans="1:26">
      <c r="A1117" s="8">
        <v>43609</v>
      </c>
      <c r="B1117">
        <v>219.22839999999999</v>
      </c>
      <c r="C1117">
        <v>440.601</v>
      </c>
      <c r="D1117">
        <v>986.774</v>
      </c>
      <c r="E1117">
        <v>738.66700000000003</v>
      </c>
      <c r="F1117">
        <v>1718.2809999999999</v>
      </c>
      <c r="G1117">
        <v>1312.2</v>
      </c>
      <c r="H1117">
        <v>1076.3109999999999</v>
      </c>
      <c r="I1117">
        <v>2826.06</v>
      </c>
      <c r="J1117">
        <v>21117.22</v>
      </c>
      <c r="K1117">
        <v>27353.93</v>
      </c>
      <c r="L1117">
        <v>5316.51</v>
      </c>
      <c r="M1117">
        <v>257.39569999999998</v>
      </c>
      <c r="N1117">
        <v>206.51589999999999</v>
      </c>
      <c r="O1117">
        <v>389.39170000000001</v>
      </c>
      <c r="P1117">
        <v>2125.1999999999998</v>
      </c>
      <c r="Q1117">
        <v>2063.41</v>
      </c>
      <c r="R1117">
        <v>1233.2080000000001</v>
      </c>
      <c r="S1117">
        <v>132.7638</v>
      </c>
      <c r="T1117">
        <v>491.9008</v>
      </c>
      <c r="U1117">
        <v>614.1671</v>
      </c>
      <c r="V1117">
        <v>100.13408148908847</v>
      </c>
      <c r="W1117">
        <v>98.452299999999994</v>
      </c>
      <c r="X1117">
        <v>1571.0184999999999</v>
      </c>
      <c r="Y1117">
        <v>1129.0999999999999</v>
      </c>
      <c r="Z1117">
        <v>1423.5822000000001</v>
      </c>
    </row>
    <row r="1118" spans="1:26">
      <c r="A1118" s="8">
        <v>43613</v>
      </c>
      <c r="B1118">
        <v>219.327</v>
      </c>
      <c r="C1118">
        <v>441.476</v>
      </c>
      <c r="D1118">
        <v>984.92100000000005</v>
      </c>
      <c r="E1118">
        <v>738.65200000000004</v>
      </c>
      <c r="F1118">
        <v>1717.5940000000001</v>
      </c>
      <c r="G1118">
        <v>1313.954</v>
      </c>
      <c r="H1118">
        <v>1069.6579999999999</v>
      </c>
      <c r="I1118">
        <v>2802.39</v>
      </c>
      <c r="J1118">
        <v>21260.14</v>
      </c>
      <c r="K1118">
        <v>27390.81</v>
      </c>
      <c r="L1118">
        <v>5312.69</v>
      </c>
      <c r="M1118">
        <v>257.57900000000001</v>
      </c>
      <c r="N1118">
        <v>206.79400000000001</v>
      </c>
      <c r="O1118">
        <v>389.46859999999998</v>
      </c>
      <c r="P1118">
        <v>2131.17</v>
      </c>
      <c r="Q1118">
        <v>2063.41</v>
      </c>
      <c r="R1118">
        <v>1234.52</v>
      </c>
      <c r="S1118">
        <v>132.77619999999999</v>
      </c>
      <c r="T1118">
        <v>492.22919999999999</v>
      </c>
      <c r="U1118">
        <v>614.26940000000002</v>
      </c>
      <c r="V1118">
        <v>100.1300062792269</v>
      </c>
      <c r="W1118">
        <v>98.4452</v>
      </c>
      <c r="X1118">
        <v>1563.0825</v>
      </c>
      <c r="Y1118">
        <v>1116.8699999999999</v>
      </c>
      <c r="Z1118">
        <v>1419.7242000000001</v>
      </c>
    </row>
    <row r="1119" spans="1:26">
      <c r="A1119" s="8">
        <v>43614</v>
      </c>
      <c r="B1119">
        <v>216.2903</v>
      </c>
      <c r="C1119">
        <v>434.48899999999998</v>
      </c>
      <c r="D1119">
        <v>995.71500000000003</v>
      </c>
      <c r="E1119">
        <v>729.68899999999996</v>
      </c>
      <c r="F1119">
        <v>1701.1959999999999</v>
      </c>
      <c r="G1119">
        <v>1293.317</v>
      </c>
      <c r="H1119">
        <v>1062.5429999999999</v>
      </c>
      <c r="I1119">
        <v>2783.02</v>
      </c>
      <c r="J1119">
        <v>21003.37</v>
      </c>
      <c r="K1119">
        <v>27235.71</v>
      </c>
      <c r="L1119">
        <v>5222.12</v>
      </c>
      <c r="M1119">
        <v>258.01080000000002</v>
      </c>
      <c r="N1119">
        <v>206.84889999999999</v>
      </c>
      <c r="O1119">
        <v>388.92250000000001</v>
      </c>
      <c r="P1119">
        <v>2133.62</v>
      </c>
      <c r="Q1119">
        <v>2057.04</v>
      </c>
      <c r="R1119">
        <v>1235.953</v>
      </c>
      <c r="S1119">
        <v>132.68</v>
      </c>
      <c r="T1119">
        <v>492.50040000000001</v>
      </c>
      <c r="U1119">
        <v>615.10419999999999</v>
      </c>
      <c r="V1119">
        <v>100.12897438557336</v>
      </c>
      <c r="W1119">
        <v>98.436000000000007</v>
      </c>
      <c r="X1119">
        <v>1548.6293000000001</v>
      </c>
      <c r="Y1119">
        <v>1102.94</v>
      </c>
      <c r="Z1119">
        <v>1410.6853000000001</v>
      </c>
    </row>
    <row r="1120" spans="1:26">
      <c r="A1120" s="8">
        <v>43615</v>
      </c>
      <c r="B1120">
        <v>217.2302</v>
      </c>
      <c r="C1120">
        <v>436.35399999999998</v>
      </c>
      <c r="D1120">
        <v>1007.151</v>
      </c>
      <c r="E1120">
        <v>731.80499999999995</v>
      </c>
      <c r="F1120">
        <v>1707.0419999999999</v>
      </c>
      <c r="G1120">
        <v>1301.123</v>
      </c>
      <c r="H1120">
        <v>1062.74</v>
      </c>
      <c r="I1120">
        <v>2788.86</v>
      </c>
      <c r="J1120">
        <v>20942.53</v>
      </c>
      <c r="K1120">
        <v>27114.880000000001</v>
      </c>
      <c r="L1120">
        <v>5248.91</v>
      </c>
      <c r="M1120">
        <v>257.90629999999999</v>
      </c>
      <c r="N1120">
        <v>206.84649999999999</v>
      </c>
      <c r="O1120">
        <v>388.87639999999999</v>
      </c>
      <c r="P1120">
        <v>2135.92</v>
      </c>
      <c r="Q1120">
        <v>2059.34</v>
      </c>
      <c r="R1120">
        <v>1236.4169999999999</v>
      </c>
      <c r="S1120">
        <v>133.1799</v>
      </c>
      <c r="T1120">
        <v>492.08760000000001</v>
      </c>
      <c r="U1120">
        <v>613.98599999999999</v>
      </c>
      <c r="V1120">
        <v>100.12794326198973</v>
      </c>
      <c r="W1120">
        <v>98.449799999999996</v>
      </c>
      <c r="X1120">
        <v>1551.2828999999999</v>
      </c>
      <c r="Y1120">
        <v>1108.05</v>
      </c>
      <c r="Z1120">
        <v>1415.0111999999999</v>
      </c>
    </row>
    <row r="1121" spans="1:26">
      <c r="A1121" s="8">
        <v>43616</v>
      </c>
      <c r="B1121">
        <v>215.47900000000001</v>
      </c>
      <c r="C1121">
        <v>433.60700000000003</v>
      </c>
      <c r="D1121">
        <v>1011.418</v>
      </c>
      <c r="E1121">
        <v>725.83</v>
      </c>
      <c r="F1121">
        <v>1691.385</v>
      </c>
      <c r="G1121">
        <v>1292.2650000000001</v>
      </c>
      <c r="H1121">
        <v>1052.2470000000001</v>
      </c>
      <c r="I1121">
        <v>2752.06</v>
      </c>
      <c r="J1121">
        <v>20601.189999999999</v>
      </c>
      <c r="K1121">
        <v>26901.09</v>
      </c>
      <c r="L1121">
        <v>5207.63</v>
      </c>
      <c r="M1121">
        <v>258.33530000000002</v>
      </c>
      <c r="N1121">
        <v>207.01429999999999</v>
      </c>
      <c r="O1121">
        <v>387.82339999999999</v>
      </c>
      <c r="P1121">
        <v>2144.7800000000002</v>
      </c>
      <c r="Q1121">
        <v>2052.37</v>
      </c>
      <c r="R1121">
        <v>1238.1189999999999</v>
      </c>
      <c r="S1121">
        <v>133.5737</v>
      </c>
      <c r="T1121">
        <v>494.61930000000001</v>
      </c>
      <c r="U1121">
        <v>618.15819999999997</v>
      </c>
      <c r="V1121">
        <v>100.12691213840608</v>
      </c>
      <c r="W1121">
        <v>98.420299999999997</v>
      </c>
      <c r="X1121">
        <v>1538.4477999999999</v>
      </c>
      <c r="Y1121">
        <v>1115.22</v>
      </c>
      <c r="Z1121">
        <v>1398.2711999999999</v>
      </c>
    </row>
    <row r="1122" spans="1:26">
      <c r="A1122" s="8">
        <v>43619</v>
      </c>
      <c r="B1122">
        <v>216.40700000000001</v>
      </c>
      <c r="C1122">
        <v>431.38799999999998</v>
      </c>
      <c r="D1122">
        <v>1029.722</v>
      </c>
      <c r="E1122">
        <v>727.59799999999996</v>
      </c>
      <c r="F1122">
        <v>1679.944</v>
      </c>
      <c r="G1122">
        <v>1299.4190000000001</v>
      </c>
      <c r="H1122">
        <v>1057.7339999999999</v>
      </c>
      <c r="I1122">
        <v>2744.45</v>
      </c>
      <c r="J1122">
        <v>20410.88</v>
      </c>
      <c r="K1122">
        <v>26893.86</v>
      </c>
      <c r="L1122">
        <v>5241.46</v>
      </c>
      <c r="M1122">
        <v>258.63990000000001</v>
      </c>
      <c r="N1122">
        <v>207.0034</v>
      </c>
      <c r="O1122">
        <v>387.13479999999998</v>
      </c>
      <c r="P1122">
        <v>2151.48</v>
      </c>
      <c r="Q1122">
        <v>2050.42</v>
      </c>
      <c r="R1122">
        <v>1239.3109999999999</v>
      </c>
      <c r="S1122">
        <v>134.10720000000001</v>
      </c>
      <c r="T1122">
        <v>496.52210000000002</v>
      </c>
      <c r="U1122">
        <v>620.69759999999997</v>
      </c>
      <c r="V1122">
        <v>100.12391810667106</v>
      </c>
      <c r="W1122">
        <v>98.384299999999996</v>
      </c>
      <c r="X1122">
        <v>1540.3209999999999</v>
      </c>
      <c r="Y1122">
        <v>1118.27</v>
      </c>
      <c r="Z1122">
        <v>1386.4586999999999</v>
      </c>
    </row>
    <row r="1123" spans="1:26">
      <c r="A1123" s="8">
        <v>43620</v>
      </c>
      <c r="B1123">
        <v>217.64400000000001</v>
      </c>
      <c r="C1123">
        <v>434.52</v>
      </c>
      <c r="D1123">
        <v>1021.091</v>
      </c>
      <c r="E1123">
        <v>735.48500000000001</v>
      </c>
      <c r="F1123">
        <v>1702.325</v>
      </c>
      <c r="G1123">
        <v>1299.1110000000001</v>
      </c>
      <c r="H1123">
        <v>1071.3340000000001</v>
      </c>
      <c r="I1123">
        <v>2803.27</v>
      </c>
      <c r="J1123">
        <v>20408.54</v>
      </c>
      <c r="K1123">
        <v>26761.52</v>
      </c>
      <c r="L1123">
        <v>5268.26</v>
      </c>
      <c r="M1123">
        <v>259.04700000000003</v>
      </c>
      <c r="N1123">
        <v>207.23400000000001</v>
      </c>
      <c r="O1123">
        <v>387.93040000000002</v>
      </c>
      <c r="P1123">
        <v>2147.08</v>
      </c>
      <c r="Q1123">
        <v>2057.94</v>
      </c>
      <c r="R1123">
        <v>1238.4849999999999</v>
      </c>
      <c r="S1123">
        <v>134.57640000000001</v>
      </c>
      <c r="T1123">
        <v>496.88440000000003</v>
      </c>
      <c r="U1123">
        <v>621.39319999999998</v>
      </c>
      <c r="V1123">
        <v>100.12290700490456</v>
      </c>
      <c r="W1123">
        <v>98.342299999999994</v>
      </c>
      <c r="X1123">
        <v>1564.5337999999999</v>
      </c>
      <c r="Y1123">
        <v>1113.21</v>
      </c>
      <c r="Z1123">
        <v>1405.9621</v>
      </c>
    </row>
    <row r="1124" spans="1:26">
      <c r="A1124" s="8">
        <v>43621</v>
      </c>
      <c r="B1124">
        <v>218.4068</v>
      </c>
      <c r="C1124">
        <v>436.50200000000001</v>
      </c>
      <c r="D1124">
        <v>1018.497</v>
      </c>
      <c r="E1124">
        <v>734.98199999999997</v>
      </c>
      <c r="F1124">
        <v>1717.17</v>
      </c>
      <c r="G1124">
        <v>1306.7070000000001</v>
      </c>
      <c r="H1124">
        <v>1075.434</v>
      </c>
      <c r="I1124">
        <v>2826.15</v>
      </c>
      <c r="J1124">
        <v>20776.099999999999</v>
      </c>
      <c r="K1124">
        <v>26895.439999999999</v>
      </c>
      <c r="L1124">
        <v>5292</v>
      </c>
      <c r="M1124">
        <v>259.45080000000002</v>
      </c>
      <c r="N1124">
        <v>207.59559999999999</v>
      </c>
      <c r="O1124">
        <v>388.72919999999999</v>
      </c>
      <c r="P1124">
        <v>2146.85</v>
      </c>
      <c r="Q1124">
        <v>2061.7399999999998</v>
      </c>
      <c r="R1124">
        <v>1238.7049999999999</v>
      </c>
      <c r="S1124">
        <v>134.83920000000001</v>
      </c>
      <c r="T1124">
        <v>498.18169999999998</v>
      </c>
      <c r="U1124">
        <v>623.50919999999996</v>
      </c>
      <c r="V1124">
        <v>100.1218959031381</v>
      </c>
      <c r="W1124">
        <v>98.333399999999997</v>
      </c>
      <c r="X1124">
        <v>1581.7597000000001</v>
      </c>
      <c r="Y1124">
        <v>1137.22</v>
      </c>
      <c r="Z1124">
        <v>1415.2683999999999</v>
      </c>
    </row>
    <row r="1125" spans="1:26">
      <c r="A1125" s="8">
        <v>43622</v>
      </c>
      <c r="B1125">
        <v>218.4126</v>
      </c>
      <c r="C1125">
        <v>435.51</v>
      </c>
      <c r="D1125">
        <v>1027.5350000000001</v>
      </c>
      <c r="E1125">
        <v>734.95500000000004</v>
      </c>
      <c r="F1125">
        <v>1722.94</v>
      </c>
      <c r="G1125">
        <v>1308.7650000000001</v>
      </c>
      <c r="H1125">
        <v>1077.7570000000001</v>
      </c>
      <c r="I1125">
        <v>2843.49</v>
      </c>
      <c r="J1125">
        <v>20774.04</v>
      </c>
      <c r="K1125">
        <v>26965.279999999999</v>
      </c>
      <c r="L1125">
        <v>5278.43</v>
      </c>
      <c r="M1125">
        <v>259.82420000000002</v>
      </c>
      <c r="N1125">
        <v>207.6754</v>
      </c>
      <c r="O1125">
        <v>388.82319999999999</v>
      </c>
      <c r="P1125">
        <v>2146.8200000000002</v>
      </c>
      <c r="Q1125">
        <v>2064.35</v>
      </c>
      <c r="R1125">
        <v>1238.9469999999999</v>
      </c>
      <c r="S1125">
        <v>134.87629999999999</v>
      </c>
      <c r="T1125">
        <v>498.51060000000001</v>
      </c>
      <c r="U1125">
        <v>623.93179999999995</v>
      </c>
      <c r="V1125">
        <v>100.12087479046303</v>
      </c>
      <c r="W1125">
        <v>98.313699999999997</v>
      </c>
      <c r="X1125">
        <v>1586.9502</v>
      </c>
      <c r="Y1125">
        <v>1137.92</v>
      </c>
      <c r="Z1125">
        <v>1418.0209</v>
      </c>
    </row>
    <row r="1126" spans="1:26" hidden="1">
      <c r="A1126" s="8">
        <v>43623</v>
      </c>
      <c r="B1126">
        <v>220.42949999999999</v>
      </c>
      <c r="C1126">
        <v>439.13</v>
      </c>
      <c r="D1126">
        <v>1032.223</v>
      </c>
      <c r="E1126">
        <v>741.43700000000001</v>
      </c>
      <c r="F1126">
        <v>1743.0509999999999</v>
      </c>
      <c r="G1126">
        <v>1322.4490000000001</v>
      </c>
      <c r="H1126">
        <v>1083.278</v>
      </c>
      <c r="I1126">
        <v>2873.34</v>
      </c>
      <c r="J1126">
        <v>20884.71</v>
      </c>
      <c r="K1126" t="e">
        <v>#N/A</v>
      </c>
      <c r="L1126">
        <v>5364.05</v>
      </c>
      <c r="M1126">
        <v>260.71319999999997</v>
      </c>
      <c r="N1126">
        <v>207.9666</v>
      </c>
      <c r="O1126">
        <v>389.45580000000001</v>
      </c>
      <c r="P1126">
        <v>2152.48</v>
      </c>
      <c r="Q1126">
        <v>2071.14</v>
      </c>
      <c r="R1126">
        <v>1240.5899999999999</v>
      </c>
      <c r="S1126">
        <v>135.26669999999999</v>
      </c>
      <c r="T1126">
        <v>500.5582</v>
      </c>
      <c r="U1126">
        <v>626.66579999999999</v>
      </c>
      <c r="V1126">
        <v>100.11985290771807</v>
      </c>
      <c r="W1126">
        <v>98.305899999999994</v>
      </c>
      <c r="X1126">
        <v>1603.8615</v>
      </c>
      <c r="Y1126">
        <v>1141.04</v>
      </c>
      <c r="Z1126">
        <v>1427.3197</v>
      </c>
    </row>
    <row r="1127" spans="1:26">
      <c r="A1127" s="8">
        <v>43626</v>
      </c>
      <c r="B1127">
        <v>220.9333</v>
      </c>
      <c r="C1127">
        <v>441.04599999999999</v>
      </c>
      <c r="D1127">
        <v>1037.23</v>
      </c>
      <c r="E1127">
        <v>745.07899999999995</v>
      </c>
      <c r="F1127">
        <v>1756.817</v>
      </c>
      <c r="G1127">
        <v>1325.4280000000001</v>
      </c>
      <c r="H1127">
        <v>1088.1199999999999</v>
      </c>
      <c r="I1127">
        <v>2886.73</v>
      </c>
      <c r="J1127">
        <v>21134.42</v>
      </c>
      <c r="K1127">
        <v>27578.639999999999</v>
      </c>
      <c r="L1127">
        <v>5382.5</v>
      </c>
      <c r="M1127">
        <v>260.02870000000001</v>
      </c>
      <c r="N1127">
        <v>207.79929999999999</v>
      </c>
      <c r="O1127">
        <v>390.2946</v>
      </c>
      <c r="P1127">
        <v>2147.64</v>
      </c>
      <c r="Q1127">
        <v>2076.9299999999998</v>
      </c>
      <c r="R1127">
        <v>1239.9770000000001</v>
      </c>
      <c r="S1127">
        <v>135.51580000000001</v>
      </c>
      <c r="T1127">
        <v>499.04559999999998</v>
      </c>
      <c r="U1127">
        <v>624.34069999999997</v>
      </c>
      <c r="V1127">
        <v>100.11775061691648</v>
      </c>
      <c r="W1127">
        <v>98.292699999999996</v>
      </c>
      <c r="X1127">
        <v>1611.0673999999999</v>
      </c>
      <c r="Y1127">
        <v>1137.46</v>
      </c>
      <c r="Z1127">
        <v>1437.0676000000001</v>
      </c>
    </row>
    <row r="1128" spans="1:26">
      <c r="A1128" s="8">
        <v>43627</v>
      </c>
      <c r="B1128">
        <v>222.43870000000001</v>
      </c>
      <c r="C1128">
        <v>444.142</v>
      </c>
      <c r="D1128">
        <v>1039.1849999999999</v>
      </c>
      <c r="E1128">
        <v>749.44200000000001</v>
      </c>
      <c r="F1128">
        <v>1760.3610000000001</v>
      </c>
      <c r="G1128">
        <v>1334.558</v>
      </c>
      <c r="H1128">
        <v>1091.617</v>
      </c>
      <c r="I1128">
        <v>2885.72</v>
      </c>
      <c r="J1128">
        <v>21204.28</v>
      </c>
      <c r="K1128">
        <v>27789.34</v>
      </c>
      <c r="L1128">
        <v>5408.45</v>
      </c>
      <c r="M1128">
        <v>260.40710000000001</v>
      </c>
      <c r="N1128">
        <v>208.00720000000001</v>
      </c>
      <c r="O1128">
        <v>391.29250000000002</v>
      </c>
      <c r="P1128">
        <v>2148.33</v>
      </c>
      <c r="Q1128">
        <v>2079.2399999999998</v>
      </c>
      <c r="R1128">
        <v>1239.3810000000001</v>
      </c>
      <c r="S1128">
        <v>135.95769999999999</v>
      </c>
      <c r="T1128">
        <v>499.20620000000002</v>
      </c>
      <c r="U1128">
        <v>624.495</v>
      </c>
      <c r="V1128">
        <v>100.11672950424142</v>
      </c>
      <c r="W1128">
        <v>98.294399999999996</v>
      </c>
      <c r="X1128">
        <v>1614.2312999999999</v>
      </c>
      <c r="Y1128">
        <v>1139.42</v>
      </c>
      <c r="Z1128">
        <v>1440.068</v>
      </c>
    </row>
    <row r="1129" spans="1:26">
      <c r="A1129" s="8">
        <v>43628</v>
      </c>
      <c r="B1129">
        <v>221.7234</v>
      </c>
      <c r="C1129">
        <v>442.86399999999998</v>
      </c>
      <c r="D1129">
        <v>1034.6410000000001</v>
      </c>
      <c r="E1129">
        <v>744.49699999999996</v>
      </c>
      <c r="F1129">
        <v>1756.7339999999999</v>
      </c>
      <c r="G1129">
        <v>1335.106</v>
      </c>
      <c r="H1129">
        <v>1087.828</v>
      </c>
      <c r="I1129">
        <v>2879.84</v>
      </c>
      <c r="J1129">
        <v>21129.72</v>
      </c>
      <c r="K1129">
        <v>27308.46</v>
      </c>
      <c r="L1129">
        <v>5374.92</v>
      </c>
      <c r="M1129">
        <v>260.27109999999999</v>
      </c>
      <c r="N1129">
        <v>208.06780000000001</v>
      </c>
      <c r="O1129">
        <v>390.96370000000002</v>
      </c>
      <c r="P1129">
        <v>2149.63</v>
      </c>
      <c r="Q1129">
        <v>2078.23</v>
      </c>
      <c r="R1129">
        <v>1239.347</v>
      </c>
      <c r="S1129">
        <v>136.1765</v>
      </c>
      <c r="T1129">
        <v>499.43540000000002</v>
      </c>
      <c r="U1129">
        <v>624.70489999999995</v>
      </c>
      <c r="V1129">
        <v>100.11569838065778</v>
      </c>
      <c r="W1129">
        <v>98.291899999999998</v>
      </c>
      <c r="X1129">
        <v>1611.5844</v>
      </c>
      <c r="Y1129">
        <v>1143.28</v>
      </c>
      <c r="Z1129">
        <v>1435.6651999999999</v>
      </c>
    </row>
    <row r="1130" spans="1:26">
      <c r="A1130" s="8">
        <v>43629</v>
      </c>
      <c r="B1130">
        <v>222.08690000000001</v>
      </c>
      <c r="C1130">
        <v>443.279</v>
      </c>
      <c r="D1130">
        <v>1036.7049999999999</v>
      </c>
      <c r="E1130">
        <v>744.91899999999998</v>
      </c>
      <c r="F1130">
        <v>1759.9459999999999</v>
      </c>
      <c r="G1130">
        <v>1336.376</v>
      </c>
      <c r="H1130">
        <v>1090.0260000000001</v>
      </c>
      <c r="I1130">
        <v>2891.64</v>
      </c>
      <c r="J1130">
        <v>21032</v>
      </c>
      <c r="K1130">
        <v>27294.71</v>
      </c>
      <c r="L1130">
        <v>5375.63</v>
      </c>
      <c r="M1130">
        <v>260.42899999999997</v>
      </c>
      <c r="N1130">
        <v>208.13239999999999</v>
      </c>
      <c r="O1130">
        <v>391.18439999999998</v>
      </c>
      <c r="P1130">
        <v>2153.77</v>
      </c>
      <c r="Q1130">
        <v>2079.1</v>
      </c>
      <c r="R1130">
        <v>1239.0319999999999</v>
      </c>
      <c r="S1130">
        <v>136.03059999999999</v>
      </c>
      <c r="T1130">
        <v>499.29680000000002</v>
      </c>
      <c r="U1130">
        <v>624.40710000000001</v>
      </c>
      <c r="V1130">
        <v>100.11467726798271</v>
      </c>
      <c r="W1130">
        <v>98.302599999999998</v>
      </c>
      <c r="X1130">
        <v>1614.0578</v>
      </c>
      <c r="Y1130">
        <v>1146.3699999999999</v>
      </c>
      <c r="Z1130">
        <v>1443.7616</v>
      </c>
    </row>
    <row r="1131" spans="1:26">
      <c r="A1131" s="8">
        <v>43630</v>
      </c>
      <c r="B1131">
        <v>221.1866</v>
      </c>
      <c r="C1131">
        <v>440.14</v>
      </c>
      <c r="D1131">
        <v>1031.6880000000001</v>
      </c>
      <c r="E1131">
        <v>741.67899999999997</v>
      </c>
      <c r="F1131">
        <v>1754.6130000000001</v>
      </c>
      <c r="G1131">
        <v>1330.5619999999999</v>
      </c>
      <c r="H1131">
        <v>1087.6510000000001</v>
      </c>
      <c r="I1131">
        <v>2886.98</v>
      </c>
      <c r="J1131">
        <v>21116.89</v>
      </c>
      <c r="K1131">
        <v>27118.35</v>
      </c>
      <c r="L1131">
        <v>5367.62</v>
      </c>
      <c r="M1131">
        <v>260.97809999999998</v>
      </c>
      <c r="N1131">
        <v>208.32239999999999</v>
      </c>
      <c r="O1131">
        <v>391.23360000000002</v>
      </c>
      <c r="P1131">
        <v>2152.94</v>
      </c>
      <c r="Q1131">
        <v>2078.61</v>
      </c>
      <c r="R1131">
        <v>1239.1120000000001</v>
      </c>
      <c r="S1131">
        <v>136.03290000000001</v>
      </c>
      <c r="T1131">
        <v>498.8569</v>
      </c>
      <c r="U1131">
        <v>624.10749999999996</v>
      </c>
      <c r="V1131">
        <v>100.11367617712482</v>
      </c>
      <c r="W1131">
        <v>98.315100000000001</v>
      </c>
      <c r="X1131">
        <v>1608.2113999999999</v>
      </c>
      <c r="Y1131">
        <v>1148.1300000000001</v>
      </c>
      <c r="Z1131">
        <v>1445.1538</v>
      </c>
    </row>
    <row r="1132" spans="1:26">
      <c r="A1132" s="8">
        <v>43633</v>
      </c>
      <c r="B1132">
        <v>220.99870000000001</v>
      </c>
      <c r="C1132">
        <v>439.61099999999999</v>
      </c>
      <c r="D1132">
        <v>1028.615</v>
      </c>
      <c r="E1132">
        <v>741.02499999999998</v>
      </c>
      <c r="F1132">
        <v>1758.365</v>
      </c>
      <c r="G1132">
        <v>1332.162</v>
      </c>
      <c r="H1132">
        <v>1085.894</v>
      </c>
      <c r="I1132">
        <v>2889.67</v>
      </c>
      <c r="J1132">
        <v>21124</v>
      </c>
      <c r="K1132">
        <v>27227.16</v>
      </c>
      <c r="L1132">
        <v>5390.95</v>
      </c>
      <c r="M1132">
        <v>260.8107</v>
      </c>
      <c r="N1132">
        <v>208.27330000000001</v>
      </c>
      <c r="O1132">
        <v>391.33159999999998</v>
      </c>
      <c r="P1132">
        <v>2154.11</v>
      </c>
      <c r="Q1132">
        <v>2079.29</v>
      </c>
      <c r="R1132">
        <v>1239.4290000000001</v>
      </c>
      <c r="S1132">
        <v>135.72540000000001</v>
      </c>
      <c r="T1132">
        <v>498.50760000000002</v>
      </c>
      <c r="U1132">
        <v>623.34259999999995</v>
      </c>
      <c r="V1132">
        <v>100.11060282819102</v>
      </c>
      <c r="W1132">
        <v>98.315600000000003</v>
      </c>
      <c r="X1132">
        <v>1605.806</v>
      </c>
      <c r="Y1132">
        <v>1160.6300000000001</v>
      </c>
      <c r="Z1132">
        <v>1444.8352</v>
      </c>
    </row>
    <row r="1133" spans="1:26">
      <c r="A1133" s="8">
        <v>43634</v>
      </c>
      <c r="B1133">
        <v>224.7929</v>
      </c>
      <c r="C1133">
        <v>444.166</v>
      </c>
      <c r="D1133">
        <v>1041.7329999999999</v>
      </c>
      <c r="E1133">
        <v>751.69299999999998</v>
      </c>
      <c r="F1133">
        <v>1776.9960000000001</v>
      </c>
      <c r="G1133">
        <v>1353.451</v>
      </c>
      <c r="H1133">
        <v>1095.0029999999999</v>
      </c>
      <c r="I1133">
        <v>2917.75</v>
      </c>
      <c r="J1133">
        <v>20972.71</v>
      </c>
      <c r="K1133">
        <v>27498.77</v>
      </c>
      <c r="L1133">
        <v>5509.73</v>
      </c>
      <c r="M1133">
        <v>262.73849999999999</v>
      </c>
      <c r="N1133">
        <v>209.24209999999999</v>
      </c>
      <c r="O1133">
        <v>393.12790000000001</v>
      </c>
      <c r="P1133">
        <v>2158.2199999999998</v>
      </c>
      <c r="Q1133">
        <v>2084.31</v>
      </c>
      <c r="R1133">
        <v>1240.279</v>
      </c>
      <c r="S1133">
        <v>136.25790000000001</v>
      </c>
      <c r="T1133">
        <v>499.72160000000002</v>
      </c>
      <c r="U1133">
        <v>625.08749999999998</v>
      </c>
      <c r="V1133">
        <v>100.10958094544607</v>
      </c>
      <c r="W1133">
        <v>98.3095</v>
      </c>
      <c r="X1133">
        <v>1620.3009999999999</v>
      </c>
      <c r="Y1133">
        <v>1157.79</v>
      </c>
      <c r="Z1133">
        <v>1463.4503999999999</v>
      </c>
    </row>
    <row r="1134" spans="1:26">
      <c r="A1134" s="8">
        <v>43635</v>
      </c>
      <c r="B1134">
        <v>224.8913</v>
      </c>
      <c r="C1134">
        <v>443.666</v>
      </c>
      <c r="D1134">
        <v>1040.0260000000001</v>
      </c>
      <c r="E1134">
        <v>752.12300000000005</v>
      </c>
      <c r="F1134">
        <v>1786.61</v>
      </c>
      <c r="G1134">
        <v>1349.87</v>
      </c>
      <c r="H1134">
        <v>1099.4939999999999</v>
      </c>
      <c r="I1134">
        <v>2926.46</v>
      </c>
      <c r="J1134">
        <v>21333.87</v>
      </c>
      <c r="K1134">
        <v>28202.14</v>
      </c>
      <c r="L1134">
        <v>5518.45</v>
      </c>
      <c r="M1134">
        <v>262.23809999999997</v>
      </c>
      <c r="N1134">
        <v>209.11060000000001</v>
      </c>
      <c r="O1134">
        <v>394.43770000000001</v>
      </c>
      <c r="P1134">
        <v>2163.7199999999998</v>
      </c>
      <c r="Q1134">
        <v>2087.79</v>
      </c>
      <c r="R1134">
        <v>1240.3209999999999</v>
      </c>
      <c r="S1134">
        <v>136.84469999999999</v>
      </c>
      <c r="T1134">
        <v>500.78989999999999</v>
      </c>
      <c r="U1134">
        <v>626.25329999999997</v>
      </c>
      <c r="V1134">
        <v>100.10855983277101</v>
      </c>
      <c r="W1134">
        <v>98.317599999999999</v>
      </c>
      <c r="X1134">
        <v>1630.4815000000001</v>
      </c>
      <c r="Y1134">
        <v>1165.08</v>
      </c>
      <c r="Z1134">
        <v>1467.5398</v>
      </c>
    </row>
    <row r="1135" spans="1:26">
      <c r="A1135" s="8">
        <v>43636</v>
      </c>
      <c r="B1135">
        <v>225.72720000000001</v>
      </c>
      <c r="C1135">
        <v>445.18400000000003</v>
      </c>
      <c r="D1135">
        <v>1046.7629999999999</v>
      </c>
      <c r="E1135">
        <v>752.05499999999995</v>
      </c>
      <c r="F1135">
        <v>1801.1690000000001</v>
      </c>
      <c r="G1135">
        <v>1357.3820000000001</v>
      </c>
      <c r="H1135">
        <v>1106.2329999999999</v>
      </c>
      <c r="I1135">
        <v>2954.18</v>
      </c>
      <c r="J1135">
        <v>21462.86</v>
      </c>
      <c r="K1135">
        <v>28550.43</v>
      </c>
      <c r="L1135">
        <v>5535.57</v>
      </c>
      <c r="M1135">
        <v>262.90609999999998</v>
      </c>
      <c r="N1135">
        <v>209.64529999999999</v>
      </c>
      <c r="O1135">
        <v>396.20420000000001</v>
      </c>
      <c r="P1135">
        <v>2169.0300000000002</v>
      </c>
      <c r="Q1135">
        <v>2099.9899999999998</v>
      </c>
      <c r="R1135">
        <v>1241.934</v>
      </c>
      <c r="S1135">
        <v>138.7131</v>
      </c>
      <c r="T1135">
        <v>504.25439999999998</v>
      </c>
      <c r="U1135">
        <v>631.28139999999996</v>
      </c>
      <c r="V1135">
        <v>100.10750868737021</v>
      </c>
      <c r="W1135">
        <v>98.34</v>
      </c>
      <c r="X1135">
        <v>1646.4719</v>
      </c>
      <c r="Y1135">
        <v>1170.43</v>
      </c>
      <c r="Z1135">
        <v>1472.1971000000001</v>
      </c>
    </row>
    <row r="1136" spans="1:26">
      <c r="A1136" s="8">
        <v>43637</v>
      </c>
      <c r="B1136">
        <v>224.9041</v>
      </c>
      <c r="C1136">
        <v>444.33100000000002</v>
      </c>
      <c r="D1136">
        <v>1037.242</v>
      </c>
      <c r="E1136">
        <v>751.43899999999996</v>
      </c>
      <c r="F1136">
        <v>1794.4770000000001</v>
      </c>
      <c r="G1136">
        <v>1351.4090000000001</v>
      </c>
      <c r="H1136">
        <v>1104.3330000000001</v>
      </c>
      <c r="I1136">
        <v>2950.46</v>
      </c>
      <c r="J1136">
        <v>21258.639999999999</v>
      </c>
      <c r="K1136">
        <v>28473.71</v>
      </c>
      <c r="L1136">
        <v>5528.33</v>
      </c>
      <c r="M1136">
        <v>262.2396</v>
      </c>
      <c r="N1136">
        <v>209.37719999999999</v>
      </c>
      <c r="O1136">
        <v>395.83190000000002</v>
      </c>
      <c r="P1136">
        <v>2162.42</v>
      </c>
      <c r="Q1136">
        <v>2099.64</v>
      </c>
      <c r="R1136">
        <v>1241.702</v>
      </c>
      <c r="S1136">
        <v>138.59180000000001</v>
      </c>
      <c r="T1136">
        <v>503.20359999999999</v>
      </c>
      <c r="U1136">
        <v>629.70259999999996</v>
      </c>
      <c r="V1136">
        <v>100.10646832294788</v>
      </c>
      <c r="W1136">
        <v>98.345100000000002</v>
      </c>
      <c r="X1136">
        <v>1640.7689</v>
      </c>
      <c r="Y1136">
        <v>1155.5</v>
      </c>
      <c r="Z1136">
        <v>1463.7437</v>
      </c>
    </row>
    <row r="1137" spans="1:26">
      <c r="A1137" s="8">
        <v>43640</v>
      </c>
      <c r="B1137">
        <v>224.37360000000001</v>
      </c>
      <c r="C1137">
        <v>442.55900000000003</v>
      </c>
      <c r="D1137">
        <v>1042.075</v>
      </c>
      <c r="E1137">
        <v>748.42899999999997</v>
      </c>
      <c r="F1137">
        <v>1790.8330000000001</v>
      </c>
      <c r="G1137">
        <v>1351.11</v>
      </c>
      <c r="H1137">
        <v>1101.7360000000001</v>
      </c>
      <c r="I1137">
        <v>2945.35</v>
      </c>
      <c r="J1137">
        <v>21285.99</v>
      </c>
      <c r="K1137">
        <v>28513</v>
      </c>
      <c r="L1137">
        <v>5521.71</v>
      </c>
      <c r="M1137">
        <v>262.72480000000002</v>
      </c>
      <c r="N1137">
        <v>209.6534</v>
      </c>
      <c r="O1137">
        <v>395.72149999999999</v>
      </c>
      <c r="P1137">
        <v>2168.38</v>
      </c>
      <c r="Q1137">
        <v>2100.9299999999998</v>
      </c>
      <c r="R1137">
        <v>1242.173</v>
      </c>
      <c r="S1137">
        <v>138.93170000000001</v>
      </c>
      <c r="T1137">
        <v>505.23919999999998</v>
      </c>
      <c r="U1137">
        <v>632.32629999999995</v>
      </c>
      <c r="V1137">
        <v>100.10339497401412</v>
      </c>
      <c r="W1137">
        <v>98.347899999999996</v>
      </c>
      <c r="X1137">
        <v>1640.8959</v>
      </c>
      <c r="Y1137">
        <v>1148.25</v>
      </c>
      <c r="Z1137">
        <v>1454.5995</v>
      </c>
    </row>
    <row r="1138" spans="1:26">
      <c r="A1138" s="8">
        <v>43641</v>
      </c>
      <c r="B1138">
        <v>224.13</v>
      </c>
      <c r="C1138">
        <v>442.04399999999998</v>
      </c>
      <c r="D1138">
        <v>1036.8589999999999</v>
      </c>
      <c r="E1138">
        <v>747.37900000000002</v>
      </c>
      <c r="F1138">
        <v>1775.019</v>
      </c>
      <c r="G1138">
        <v>1349.037</v>
      </c>
      <c r="H1138">
        <v>1096.6790000000001</v>
      </c>
      <c r="I1138">
        <v>2917.38</v>
      </c>
      <c r="J1138">
        <v>21193.81</v>
      </c>
      <c r="K1138">
        <v>28185.98</v>
      </c>
      <c r="L1138">
        <v>5514.57</v>
      </c>
      <c r="M1138">
        <v>263.10640000000001</v>
      </c>
      <c r="N1138">
        <v>209.84350000000001</v>
      </c>
      <c r="O1138">
        <v>395.32249999999999</v>
      </c>
      <c r="P1138">
        <v>2170.1799999999998</v>
      </c>
      <c r="Q1138">
        <v>2097.58</v>
      </c>
      <c r="R1138">
        <v>1242.539</v>
      </c>
      <c r="S1138">
        <v>138.9485</v>
      </c>
      <c r="T1138">
        <v>505.95530000000002</v>
      </c>
      <c r="U1138">
        <v>633.60389999999995</v>
      </c>
      <c r="V1138">
        <v>100.10239388315621</v>
      </c>
      <c r="W1138">
        <v>98.335300000000004</v>
      </c>
      <c r="X1138">
        <v>1630.5418</v>
      </c>
      <c r="Y1138">
        <v>1133.54</v>
      </c>
      <c r="Z1138">
        <v>1444.3675000000001</v>
      </c>
    </row>
    <row r="1139" spans="1:26">
      <c r="A1139" s="8">
        <v>43642</v>
      </c>
      <c r="B1139">
        <v>223.46850000000001</v>
      </c>
      <c r="C1139">
        <v>441.16399999999999</v>
      </c>
      <c r="D1139">
        <v>1042.6199999999999</v>
      </c>
      <c r="E1139">
        <v>748.92399999999998</v>
      </c>
      <c r="F1139">
        <v>1773.3109999999999</v>
      </c>
      <c r="G1139">
        <v>1342.1610000000001</v>
      </c>
      <c r="H1139">
        <v>1094.6210000000001</v>
      </c>
      <c r="I1139">
        <v>2913.78</v>
      </c>
      <c r="J1139">
        <v>21086.59</v>
      </c>
      <c r="K1139">
        <v>28221.98</v>
      </c>
      <c r="L1139">
        <v>5500.72</v>
      </c>
      <c r="M1139">
        <v>262.89789999999999</v>
      </c>
      <c r="N1139">
        <v>209.63499999999999</v>
      </c>
      <c r="O1139">
        <v>395.08670000000001</v>
      </c>
      <c r="P1139">
        <v>2164.67</v>
      </c>
      <c r="Q1139">
        <v>2097</v>
      </c>
      <c r="R1139">
        <v>1242.385</v>
      </c>
      <c r="S1139">
        <v>138.9128</v>
      </c>
      <c r="T1139">
        <v>504.38380000000001</v>
      </c>
      <c r="U1139">
        <v>631.03560000000004</v>
      </c>
      <c r="V1139">
        <v>100.10136275957255</v>
      </c>
      <c r="W1139">
        <v>98.323300000000003</v>
      </c>
      <c r="X1139">
        <v>1625.8095000000001</v>
      </c>
      <c r="Y1139">
        <v>1110.0999999999999</v>
      </c>
      <c r="Z1139">
        <v>1441.8711000000001</v>
      </c>
    </row>
    <row r="1140" spans="1:26">
      <c r="A1140" s="8">
        <v>43643</v>
      </c>
      <c r="B1140">
        <v>223.52879999999999</v>
      </c>
      <c r="C1140">
        <v>442.59800000000001</v>
      </c>
      <c r="D1140">
        <v>1046.4280000000001</v>
      </c>
      <c r="E1140">
        <v>749.74900000000002</v>
      </c>
      <c r="F1140">
        <v>1783.2380000000001</v>
      </c>
      <c r="G1140">
        <v>1342.365</v>
      </c>
      <c r="H1140">
        <v>1099.3530000000001</v>
      </c>
      <c r="I1140">
        <v>2924.92</v>
      </c>
      <c r="J1140">
        <v>21338.17</v>
      </c>
      <c r="K1140">
        <v>28621.42</v>
      </c>
      <c r="L1140">
        <v>5493.61</v>
      </c>
      <c r="M1140">
        <v>262.97000000000003</v>
      </c>
      <c r="N1140">
        <v>209.7139</v>
      </c>
      <c r="O1140">
        <v>395.57130000000001</v>
      </c>
      <c r="P1140">
        <v>2170.54</v>
      </c>
      <c r="Q1140">
        <v>2096.5700000000002</v>
      </c>
      <c r="R1140">
        <v>1242.316</v>
      </c>
      <c r="S1140">
        <v>138.9085</v>
      </c>
      <c r="T1140">
        <v>504.73630000000003</v>
      </c>
      <c r="U1140">
        <v>630.96990000000005</v>
      </c>
      <c r="V1140">
        <v>100.10033163598892</v>
      </c>
      <c r="W1140">
        <v>98.298599999999993</v>
      </c>
      <c r="X1140">
        <v>1632.2123999999999</v>
      </c>
      <c r="Y1140">
        <v>1119.2</v>
      </c>
      <c r="Z1140">
        <v>1449.0227</v>
      </c>
    </row>
    <row r="1141" spans="1:26">
      <c r="A1141" s="8">
        <v>43644</v>
      </c>
      <c r="B1141">
        <v>225.017</v>
      </c>
      <c r="C1141">
        <v>446.34500000000003</v>
      </c>
      <c r="D1141">
        <v>1043.3679999999999</v>
      </c>
      <c r="E1141">
        <v>753.17</v>
      </c>
      <c r="F1141">
        <v>1790.9169999999999</v>
      </c>
      <c r="G1141">
        <v>1352.296</v>
      </c>
      <c r="H1141">
        <v>1104.653</v>
      </c>
      <c r="I1141">
        <v>2941.76</v>
      </c>
      <c r="J1141">
        <v>21275.919999999998</v>
      </c>
      <c r="K1141">
        <v>28542.62</v>
      </c>
      <c r="L1141">
        <v>5538.97</v>
      </c>
      <c r="M1141">
        <v>263.20639999999997</v>
      </c>
      <c r="N1141">
        <v>209.8629</v>
      </c>
      <c r="O1141">
        <v>396.40809999999999</v>
      </c>
      <c r="P1141">
        <v>2171.71</v>
      </c>
      <c r="Q1141">
        <v>2099.15</v>
      </c>
      <c r="R1141">
        <v>1242.691</v>
      </c>
      <c r="S1141">
        <v>139.44290000000001</v>
      </c>
      <c r="T1141">
        <v>505.58580000000001</v>
      </c>
      <c r="U1141">
        <v>632.15329999999994</v>
      </c>
      <c r="V1141">
        <v>100.09932053422246</v>
      </c>
      <c r="W1141">
        <v>98.312399999999997</v>
      </c>
      <c r="X1141">
        <v>1642.4004</v>
      </c>
      <c r="Y1141">
        <v>1124.31</v>
      </c>
      <c r="Z1141">
        <v>1453.7753</v>
      </c>
    </row>
    <row r="1142" spans="1:26" hidden="1">
      <c r="A1142" s="8">
        <v>43647</v>
      </c>
      <c r="B1142">
        <v>226.71100000000001</v>
      </c>
      <c r="C1142">
        <v>450.66899999999998</v>
      </c>
      <c r="D1142">
        <v>1056.7729999999999</v>
      </c>
      <c r="E1142">
        <v>759.76599999999996</v>
      </c>
      <c r="F1142">
        <v>1807.5730000000001</v>
      </c>
      <c r="G1142">
        <v>1363.3019999999999</v>
      </c>
      <c r="H1142">
        <v>1112.539</v>
      </c>
      <c r="I1142">
        <v>2964.33</v>
      </c>
      <c r="J1142">
        <v>21729.97</v>
      </c>
      <c r="K1142" t="e">
        <v>#N/A</v>
      </c>
      <c r="L1142">
        <v>5567.91</v>
      </c>
      <c r="M1142">
        <v>264.10239999999999</v>
      </c>
      <c r="N1142">
        <v>210.22130000000001</v>
      </c>
      <c r="O1142">
        <v>397.45659999999998</v>
      </c>
      <c r="P1142">
        <v>2169.0700000000002</v>
      </c>
      <c r="Q1142">
        <v>2103.21</v>
      </c>
      <c r="R1142">
        <v>1242.7619999999999</v>
      </c>
      <c r="S1142">
        <v>139.67019999999999</v>
      </c>
      <c r="T1142">
        <v>504.37520000000001</v>
      </c>
      <c r="U1142">
        <v>630.25239999999997</v>
      </c>
      <c r="V1142">
        <v>100.09631726164872</v>
      </c>
      <c r="W1142">
        <v>98.319900000000004</v>
      </c>
      <c r="X1142">
        <v>1653.4401</v>
      </c>
      <c r="Y1142">
        <v>1121.0999999999999</v>
      </c>
      <c r="Z1142">
        <v>1472.4409000000001</v>
      </c>
    </row>
    <row r="1143" spans="1:26">
      <c r="A1143" s="8">
        <v>43648</v>
      </c>
      <c r="B1143">
        <v>227.58199999999999</v>
      </c>
      <c r="C1143">
        <v>450.89699999999999</v>
      </c>
      <c r="D1143">
        <v>1058.114</v>
      </c>
      <c r="E1143">
        <v>761.87099999999998</v>
      </c>
      <c r="F1143">
        <v>1813.9829999999999</v>
      </c>
      <c r="G1143">
        <v>1369.587</v>
      </c>
      <c r="H1143">
        <v>1114.5250000000001</v>
      </c>
      <c r="I1143">
        <v>2973.01</v>
      </c>
      <c r="J1143">
        <v>21754.27</v>
      </c>
      <c r="K1143">
        <v>28875.56</v>
      </c>
      <c r="L1143">
        <v>5576.82</v>
      </c>
      <c r="M1143">
        <v>264.31650000000002</v>
      </c>
      <c r="N1143">
        <v>210.30009999999999</v>
      </c>
      <c r="O1143">
        <v>397.86970000000002</v>
      </c>
      <c r="P1143">
        <v>2175.11</v>
      </c>
      <c r="Q1143">
        <v>2103.08</v>
      </c>
      <c r="R1143">
        <v>1243.625</v>
      </c>
      <c r="S1143">
        <v>139.30950000000001</v>
      </c>
      <c r="T1143">
        <v>504.94470000000001</v>
      </c>
      <c r="U1143">
        <v>631.02670000000001</v>
      </c>
      <c r="V1143">
        <v>100.09529691904355</v>
      </c>
      <c r="W1143">
        <v>98.321299999999994</v>
      </c>
      <c r="X1143">
        <v>1656.6214</v>
      </c>
      <c r="Y1143">
        <v>1140.4100000000001</v>
      </c>
      <c r="Z1143">
        <v>1481.4262000000001</v>
      </c>
    </row>
    <row r="1144" spans="1:26">
      <c r="A1144" s="8">
        <v>43649</v>
      </c>
      <c r="B1144">
        <v>229.452</v>
      </c>
      <c r="C1144">
        <v>454.61700000000002</v>
      </c>
      <c r="D1144">
        <v>1061.4090000000001</v>
      </c>
      <c r="E1144">
        <v>767.41</v>
      </c>
      <c r="F1144">
        <v>1823.9549999999999</v>
      </c>
      <c r="G1144">
        <v>1380.979</v>
      </c>
      <c r="H1144">
        <v>1120.1959999999999</v>
      </c>
      <c r="I1144">
        <v>2995.82</v>
      </c>
      <c r="J1144">
        <v>21638.16</v>
      </c>
      <c r="K1144">
        <v>28855.14</v>
      </c>
      <c r="L1144">
        <v>5618.81</v>
      </c>
      <c r="M1144">
        <v>265.54149999999998</v>
      </c>
      <c r="N1144">
        <v>210.65819999999999</v>
      </c>
      <c r="O1144">
        <v>398.8048</v>
      </c>
      <c r="P1144">
        <v>2178.5100000000002</v>
      </c>
      <c r="Q1144">
        <v>2105.1999999999998</v>
      </c>
      <c r="R1144">
        <v>1244.47</v>
      </c>
      <c r="S1144">
        <v>139.66139999999999</v>
      </c>
      <c r="T1144">
        <v>506.43209999999999</v>
      </c>
      <c r="U1144">
        <v>633.5856</v>
      </c>
      <c r="V1144">
        <v>100.0942758063685</v>
      </c>
      <c r="W1144">
        <v>98.323999999999998</v>
      </c>
      <c r="X1144">
        <v>1669.6849</v>
      </c>
      <c r="Y1144">
        <v>1155.6500000000001</v>
      </c>
      <c r="Z1144">
        <v>1493.8434</v>
      </c>
    </row>
    <row r="1145" spans="1:26" hidden="1">
      <c r="A1145" s="8">
        <v>43650</v>
      </c>
      <c r="B1145">
        <v>229.69810000000001</v>
      </c>
      <c r="C1145">
        <v>455.86399999999998</v>
      </c>
      <c r="D1145">
        <v>1067.1189999999999</v>
      </c>
      <c r="E1145">
        <v>769.82899999999995</v>
      </c>
      <c r="F1145">
        <v>1825.2670000000001</v>
      </c>
      <c r="G1145">
        <v>1380.1510000000001</v>
      </c>
      <c r="H1145">
        <v>1121.6859999999999</v>
      </c>
      <c r="I1145" t="e">
        <v>#N/A</v>
      </c>
      <c r="J1145">
        <v>21702.45</v>
      </c>
      <c r="K1145">
        <v>28795.77</v>
      </c>
      <c r="L1145">
        <v>5620.73</v>
      </c>
      <c r="M1145">
        <v>265.68920000000003</v>
      </c>
      <c r="N1145">
        <v>210.91839999999999</v>
      </c>
      <c r="O1145">
        <v>399.20280000000002</v>
      </c>
      <c r="P1145" t="e">
        <v>#N/A</v>
      </c>
      <c r="Q1145" t="e">
        <v>#N/A</v>
      </c>
      <c r="R1145" t="e">
        <v>#N/A</v>
      </c>
      <c r="S1145">
        <v>140.17519999999999</v>
      </c>
      <c r="T1145">
        <v>506.56290000000001</v>
      </c>
      <c r="U1145">
        <v>633.72659999999996</v>
      </c>
      <c r="V1145">
        <v>100.09325469369344</v>
      </c>
      <c r="W1145">
        <v>98.335800000000006</v>
      </c>
      <c r="X1145">
        <v>1671.5672</v>
      </c>
      <c r="Y1145" t="e">
        <v>#N/A</v>
      </c>
      <c r="Z1145">
        <v>1495.0038999999999</v>
      </c>
    </row>
    <row r="1146" spans="1:26">
      <c r="A1146" s="8">
        <v>43651</v>
      </c>
      <c r="B1146">
        <v>228.05260000000001</v>
      </c>
      <c r="C1146">
        <v>452.59199999999998</v>
      </c>
      <c r="D1146">
        <v>1064.5250000000001</v>
      </c>
      <c r="E1146">
        <v>766.49699999999996</v>
      </c>
      <c r="F1146">
        <v>1821.2670000000001</v>
      </c>
      <c r="G1146">
        <v>1368.171</v>
      </c>
      <c r="H1146">
        <v>1119.6389999999999</v>
      </c>
      <c r="I1146">
        <v>2990.41</v>
      </c>
      <c r="J1146">
        <v>21746.38</v>
      </c>
      <c r="K1146">
        <v>28774.83</v>
      </c>
      <c r="L1146">
        <v>5593.72</v>
      </c>
      <c r="M1146">
        <v>264.85640000000001</v>
      </c>
      <c r="N1146">
        <v>210.65049999999999</v>
      </c>
      <c r="O1146">
        <v>399.14760000000001</v>
      </c>
      <c r="P1146">
        <v>2168.5</v>
      </c>
      <c r="Q1146">
        <v>2104.62</v>
      </c>
      <c r="R1146">
        <v>1243.4590000000001</v>
      </c>
      <c r="S1146">
        <v>139.65190000000001</v>
      </c>
      <c r="T1146">
        <v>503.51310000000001</v>
      </c>
      <c r="U1146">
        <v>629.36199999999997</v>
      </c>
      <c r="V1146">
        <v>100.09223358101835</v>
      </c>
      <c r="W1146">
        <v>98.328999999999994</v>
      </c>
      <c r="X1146">
        <v>1663.0224000000001</v>
      </c>
      <c r="Y1146">
        <v>1151.08</v>
      </c>
      <c r="Z1146">
        <v>1496.2427</v>
      </c>
    </row>
    <row r="1147" spans="1:26">
      <c r="A1147" s="8">
        <v>43654</v>
      </c>
      <c r="B1147">
        <v>227.91499999999999</v>
      </c>
      <c r="C1147">
        <v>451.65</v>
      </c>
      <c r="D1147">
        <v>1059.288</v>
      </c>
      <c r="E1147">
        <v>764.81899999999996</v>
      </c>
      <c r="F1147">
        <v>1809.829</v>
      </c>
      <c r="G1147">
        <v>1368.134</v>
      </c>
      <c r="H1147">
        <v>1113.704</v>
      </c>
      <c r="I1147">
        <v>2975.95</v>
      </c>
      <c r="J1147">
        <v>21534.35</v>
      </c>
      <c r="K1147">
        <v>28331.69</v>
      </c>
      <c r="L1147">
        <v>5589.19</v>
      </c>
      <c r="M1147">
        <v>264.89569999999998</v>
      </c>
      <c r="N1147">
        <v>210.8074</v>
      </c>
      <c r="O1147">
        <v>398.8621</v>
      </c>
      <c r="P1147">
        <v>2170.6</v>
      </c>
      <c r="Q1147">
        <v>2104.0500000000002</v>
      </c>
      <c r="R1147">
        <v>1244.223</v>
      </c>
      <c r="S1147">
        <v>139.41399999999999</v>
      </c>
      <c r="T1147">
        <v>503.4332</v>
      </c>
      <c r="U1147">
        <v>628.84199999999998</v>
      </c>
      <c r="V1147">
        <v>100.08917101306307</v>
      </c>
      <c r="W1147">
        <v>98.345500000000001</v>
      </c>
      <c r="X1147">
        <v>1652.1677999999999</v>
      </c>
      <c r="Y1147">
        <v>1154.95</v>
      </c>
      <c r="Z1147">
        <v>1488.3140000000001</v>
      </c>
    </row>
    <row r="1148" spans="1:26">
      <c r="A1148" s="8">
        <v>43655</v>
      </c>
      <c r="B1148">
        <v>226.82849999999999</v>
      </c>
      <c r="C1148">
        <v>448.37700000000001</v>
      </c>
      <c r="D1148">
        <v>1056.797</v>
      </c>
      <c r="E1148">
        <v>761.274</v>
      </c>
      <c r="F1148">
        <v>1811.325</v>
      </c>
      <c r="G1148">
        <v>1362.1410000000001</v>
      </c>
      <c r="H1148">
        <v>1111.875</v>
      </c>
      <c r="I1148">
        <v>2979.63</v>
      </c>
      <c r="J1148">
        <v>21565.15</v>
      </c>
      <c r="K1148">
        <v>28116.28</v>
      </c>
      <c r="L1148">
        <v>5572.1</v>
      </c>
      <c r="M1148">
        <v>264.5609</v>
      </c>
      <c r="N1148">
        <v>210.5087</v>
      </c>
      <c r="O1148">
        <v>397.90210000000002</v>
      </c>
      <c r="P1148">
        <v>2167.83</v>
      </c>
      <c r="Q1148">
        <v>2101.75</v>
      </c>
      <c r="R1148">
        <v>1245.182</v>
      </c>
      <c r="S1148">
        <v>139.2902</v>
      </c>
      <c r="T1148">
        <v>502.61070000000001</v>
      </c>
      <c r="U1148">
        <v>627.85410000000002</v>
      </c>
      <c r="V1148">
        <v>100.08814990038802</v>
      </c>
      <c r="W1148">
        <v>98.301599999999993</v>
      </c>
      <c r="X1148">
        <v>1649.4304</v>
      </c>
      <c r="Y1148">
        <v>1160.1600000000001</v>
      </c>
      <c r="Z1148">
        <v>1489.0851</v>
      </c>
    </row>
    <row r="1149" spans="1:26">
      <c r="A1149" s="8">
        <v>43656</v>
      </c>
      <c r="B1149">
        <v>226.37989999999999</v>
      </c>
      <c r="C1149">
        <v>448.28</v>
      </c>
      <c r="D1149">
        <v>1058.492</v>
      </c>
      <c r="E1149">
        <v>760.577</v>
      </c>
      <c r="F1149">
        <v>1817.6769999999999</v>
      </c>
      <c r="G1149">
        <v>1360.2</v>
      </c>
      <c r="H1149">
        <v>1113.654</v>
      </c>
      <c r="I1149">
        <v>2993.07</v>
      </c>
      <c r="J1149">
        <v>21533.48</v>
      </c>
      <c r="K1149">
        <v>28204.69</v>
      </c>
      <c r="L1149">
        <v>5567.59</v>
      </c>
      <c r="M1149">
        <v>264.06619999999998</v>
      </c>
      <c r="N1149">
        <v>210.19540000000001</v>
      </c>
      <c r="O1149">
        <v>397.85160000000002</v>
      </c>
      <c r="P1149">
        <v>2168.14</v>
      </c>
      <c r="Q1149">
        <v>2104.27</v>
      </c>
      <c r="R1149">
        <v>1246.181</v>
      </c>
      <c r="S1149">
        <v>139.29159999999999</v>
      </c>
      <c r="T1149">
        <v>502.91669999999999</v>
      </c>
      <c r="U1149">
        <v>628.09500000000003</v>
      </c>
      <c r="V1149">
        <v>100.08712878771293</v>
      </c>
      <c r="W1149">
        <v>98.305499999999995</v>
      </c>
      <c r="X1149">
        <v>1653.1306</v>
      </c>
      <c r="Y1149">
        <v>1166.2</v>
      </c>
      <c r="Z1149">
        <v>1488.1460999999999</v>
      </c>
    </row>
    <row r="1150" spans="1:26">
      <c r="A1150" s="8">
        <v>43657</v>
      </c>
      <c r="B1150">
        <v>226.06899999999999</v>
      </c>
      <c r="C1150">
        <v>448.21699999999998</v>
      </c>
      <c r="D1150">
        <v>1051.528</v>
      </c>
      <c r="E1150">
        <v>759.01700000000005</v>
      </c>
      <c r="F1150">
        <v>1821.152</v>
      </c>
      <c r="G1150">
        <v>1356.604</v>
      </c>
      <c r="H1150">
        <v>1114.3510000000001</v>
      </c>
      <c r="I1150">
        <v>2999.91</v>
      </c>
      <c r="J1150">
        <v>21643.53</v>
      </c>
      <c r="K1150">
        <v>28431.8</v>
      </c>
      <c r="L1150">
        <v>5551.95</v>
      </c>
      <c r="M1150">
        <v>263.41320000000002</v>
      </c>
      <c r="N1150">
        <v>209.91300000000001</v>
      </c>
      <c r="O1150">
        <v>398.16340000000002</v>
      </c>
      <c r="P1150">
        <v>2162.29</v>
      </c>
      <c r="Q1150">
        <v>2103.14</v>
      </c>
      <c r="R1150">
        <v>1246.9000000000001</v>
      </c>
      <c r="S1150">
        <v>140.1189</v>
      </c>
      <c r="T1150">
        <v>502.33850000000001</v>
      </c>
      <c r="U1150">
        <v>627.60879999999997</v>
      </c>
      <c r="V1150">
        <v>100.08610844510774</v>
      </c>
      <c r="W1150">
        <v>98.289000000000001</v>
      </c>
      <c r="X1150">
        <v>1656.9161999999999</v>
      </c>
      <c r="Y1150">
        <v>1151.17</v>
      </c>
      <c r="Z1150">
        <v>1490.7819</v>
      </c>
    </row>
    <row r="1151" spans="1:26">
      <c r="A1151" s="8">
        <v>43658</v>
      </c>
      <c r="B1151">
        <v>226.11580000000001</v>
      </c>
      <c r="C1151">
        <v>449.572</v>
      </c>
      <c r="D1151">
        <v>1042.2819999999999</v>
      </c>
      <c r="E1151">
        <v>759.47299999999996</v>
      </c>
      <c r="F1151">
        <v>1825.434</v>
      </c>
      <c r="G1151">
        <v>1354.0909999999999</v>
      </c>
      <c r="H1151">
        <v>1116.943</v>
      </c>
      <c r="I1151">
        <v>3013.77</v>
      </c>
      <c r="J1151">
        <v>21685.9</v>
      </c>
      <c r="K1151">
        <v>28471.62</v>
      </c>
      <c r="L1151">
        <v>5572.86</v>
      </c>
      <c r="M1151">
        <v>262.96660000000003</v>
      </c>
      <c r="N1151">
        <v>209.85720000000001</v>
      </c>
      <c r="O1151">
        <v>398.24630000000002</v>
      </c>
      <c r="P1151">
        <v>2163.87</v>
      </c>
      <c r="Q1151">
        <v>2103.46</v>
      </c>
      <c r="R1151">
        <v>1247.2059999999999</v>
      </c>
      <c r="S1151">
        <v>139.79560000000001</v>
      </c>
      <c r="T1151">
        <v>502.40140000000002</v>
      </c>
      <c r="U1151">
        <v>627.40520000000004</v>
      </c>
      <c r="V1151">
        <v>100.08508733243271</v>
      </c>
      <c r="W1151">
        <v>98.283199999999994</v>
      </c>
      <c r="X1151">
        <v>1665.3508999999999</v>
      </c>
      <c r="Y1151">
        <v>1148.1400000000001</v>
      </c>
      <c r="Z1151">
        <v>1496.0672</v>
      </c>
    </row>
    <row r="1152" spans="1:26" hidden="1">
      <c r="A1152" s="8">
        <v>43661</v>
      </c>
      <c r="B1152">
        <v>226.57599999999999</v>
      </c>
      <c r="C1152">
        <v>451.20800000000003</v>
      </c>
      <c r="D1152">
        <v>1035.2929999999999</v>
      </c>
      <c r="E1152">
        <v>760.87699999999995</v>
      </c>
      <c r="F1152">
        <v>1829.3209999999999</v>
      </c>
      <c r="G1152">
        <v>1359.77</v>
      </c>
      <c r="H1152">
        <v>1116.444</v>
      </c>
      <c r="I1152">
        <v>3014.3</v>
      </c>
      <c r="J1152" t="e">
        <v>#N/A</v>
      </c>
      <c r="K1152">
        <v>28554.880000000001</v>
      </c>
      <c r="L1152">
        <v>5578.21</v>
      </c>
      <c r="M1152">
        <v>263.84699999999998</v>
      </c>
      <c r="N1152">
        <v>210.2594</v>
      </c>
      <c r="O1152">
        <v>398.14550000000003</v>
      </c>
      <c r="P1152">
        <v>2165.98</v>
      </c>
      <c r="Q1152">
        <v>2105.2600000000002</v>
      </c>
      <c r="R1152">
        <v>1247.713</v>
      </c>
      <c r="S1152">
        <v>140.16540000000001</v>
      </c>
      <c r="T1152">
        <v>503.28269999999998</v>
      </c>
      <c r="U1152">
        <v>628.70429999999999</v>
      </c>
      <c r="V1152">
        <v>100.08203477538599</v>
      </c>
      <c r="W1152">
        <v>98.293000000000006</v>
      </c>
      <c r="X1152">
        <v>1667.2072000000001</v>
      </c>
      <c r="Y1152">
        <v>1148.1500000000001</v>
      </c>
      <c r="Z1152">
        <v>1496.2003999999999</v>
      </c>
    </row>
    <row r="1153" spans="1:26">
      <c r="A1153" s="8">
        <v>43662</v>
      </c>
      <c r="B1153">
        <v>227.3817</v>
      </c>
      <c r="C1153">
        <v>451.04300000000001</v>
      </c>
      <c r="D1153">
        <v>1036.7360000000001</v>
      </c>
      <c r="E1153">
        <v>763.428</v>
      </c>
      <c r="F1153">
        <v>1826.835</v>
      </c>
      <c r="G1153">
        <v>1365.249</v>
      </c>
      <c r="H1153">
        <v>1115.53</v>
      </c>
      <c r="I1153">
        <v>3004.04</v>
      </c>
      <c r="J1153">
        <v>21535.25</v>
      </c>
      <c r="K1153">
        <v>28619.62</v>
      </c>
      <c r="L1153">
        <v>5614.38</v>
      </c>
      <c r="M1153">
        <v>264.17959999999999</v>
      </c>
      <c r="N1153">
        <v>210.41540000000001</v>
      </c>
      <c r="O1153">
        <v>397.94549999999998</v>
      </c>
      <c r="P1153">
        <v>2163.14</v>
      </c>
      <c r="Q1153">
        <v>2104.9699999999998</v>
      </c>
      <c r="R1153">
        <v>1247.6969999999999</v>
      </c>
      <c r="S1153">
        <v>140.05609999999999</v>
      </c>
      <c r="T1153">
        <v>502.32010000000002</v>
      </c>
      <c r="U1153">
        <v>627.31230000000005</v>
      </c>
      <c r="V1153">
        <v>100.08101366271092</v>
      </c>
      <c r="W1153">
        <v>98.294600000000003</v>
      </c>
      <c r="X1153">
        <v>1663.0238999999999</v>
      </c>
      <c r="Y1153">
        <v>1145.4100000000001</v>
      </c>
      <c r="Z1153">
        <v>1497.1065000000001</v>
      </c>
    </row>
    <row r="1154" spans="1:26">
      <c r="A1154" s="8">
        <v>43663</v>
      </c>
      <c r="B1154">
        <v>226.53129999999999</v>
      </c>
      <c r="C1154">
        <v>448.8</v>
      </c>
      <c r="D1154">
        <v>1026.0250000000001</v>
      </c>
      <c r="E1154">
        <v>757.01</v>
      </c>
      <c r="F1154">
        <v>1820.4960000000001</v>
      </c>
      <c r="G1154">
        <v>1364.971</v>
      </c>
      <c r="H1154">
        <v>1109.1759999999999</v>
      </c>
      <c r="I1154">
        <v>2984.42</v>
      </c>
      <c r="J1154">
        <v>21469.18</v>
      </c>
      <c r="K1154">
        <v>28593.17</v>
      </c>
      <c r="L1154">
        <v>5571.71</v>
      </c>
      <c r="M1154">
        <v>264.7373</v>
      </c>
      <c r="N1154">
        <v>210.74639999999999</v>
      </c>
      <c r="O1154">
        <v>397.61099999999999</v>
      </c>
      <c r="P1154">
        <v>2170</v>
      </c>
      <c r="Q1154">
        <v>2103.6799999999998</v>
      </c>
      <c r="R1154">
        <v>1248.99</v>
      </c>
      <c r="S1154">
        <v>139.94499999999999</v>
      </c>
      <c r="T1154">
        <v>503.58339999999998</v>
      </c>
      <c r="U1154">
        <v>628.91859999999997</v>
      </c>
      <c r="V1154">
        <v>100.07998330919716</v>
      </c>
      <c r="W1154">
        <v>98.292699999999996</v>
      </c>
      <c r="X1154">
        <v>1655.1840999999999</v>
      </c>
      <c r="Y1154">
        <v>1141.3599999999999</v>
      </c>
      <c r="Z1154">
        <v>1490.7118</v>
      </c>
    </row>
    <row r="1155" spans="1:26">
      <c r="A1155" s="8">
        <v>43664</v>
      </c>
      <c r="B1155">
        <v>226.03720000000001</v>
      </c>
      <c r="C1155">
        <v>445.8</v>
      </c>
      <c r="D1155">
        <v>1025.741</v>
      </c>
      <c r="E1155">
        <v>753.90599999999995</v>
      </c>
      <c r="F1155">
        <v>1817.3630000000001</v>
      </c>
      <c r="G1155">
        <v>1359.7729999999999</v>
      </c>
      <c r="H1155">
        <v>1109.338</v>
      </c>
      <c r="I1155">
        <v>2995.11</v>
      </c>
      <c r="J1155">
        <v>21046.240000000002</v>
      </c>
      <c r="K1155">
        <v>28461.66</v>
      </c>
      <c r="L1155">
        <v>5550.55</v>
      </c>
      <c r="M1155">
        <v>265.08</v>
      </c>
      <c r="N1155">
        <v>210.82689999999999</v>
      </c>
      <c r="O1155">
        <v>397.16329999999999</v>
      </c>
      <c r="P1155">
        <v>2172.79</v>
      </c>
      <c r="Q1155">
        <v>2100.0300000000002</v>
      </c>
      <c r="R1155">
        <v>1249.0650000000001</v>
      </c>
      <c r="S1155">
        <v>140.52539999999999</v>
      </c>
      <c r="T1155">
        <v>504.43819999999999</v>
      </c>
      <c r="U1155">
        <v>630.40160000000003</v>
      </c>
      <c r="V1155">
        <v>100.07895218561353</v>
      </c>
      <c r="W1155">
        <v>98.3108</v>
      </c>
      <c r="X1155">
        <v>1654.7365</v>
      </c>
      <c r="Y1155">
        <v>1140.78</v>
      </c>
      <c r="Z1155">
        <v>1491.4925000000001</v>
      </c>
    </row>
    <row r="1156" spans="1:26">
      <c r="A1156" s="8">
        <v>43665</v>
      </c>
      <c r="B1156">
        <v>226.26509999999999</v>
      </c>
      <c r="C1156">
        <v>447.09500000000003</v>
      </c>
      <c r="D1156">
        <v>1026.836</v>
      </c>
      <c r="E1156">
        <v>753.71</v>
      </c>
      <c r="F1156">
        <v>1815.153</v>
      </c>
      <c r="G1156">
        <v>1361.27</v>
      </c>
      <c r="H1156">
        <v>1108.164</v>
      </c>
      <c r="I1156">
        <v>2976.61</v>
      </c>
      <c r="J1156">
        <v>21466.99</v>
      </c>
      <c r="K1156">
        <v>28765.4</v>
      </c>
      <c r="L1156">
        <v>5552.34</v>
      </c>
      <c r="M1156">
        <v>265.10730000000001</v>
      </c>
      <c r="N1156">
        <v>211.00149999999999</v>
      </c>
      <c r="O1156">
        <v>397.52190000000002</v>
      </c>
      <c r="P1156">
        <v>2172.0100000000002</v>
      </c>
      <c r="Q1156">
        <v>2100.31</v>
      </c>
      <c r="R1156">
        <v>1249.1969999999999</v>
      </c>
      <c r="S1156">
        <v>140.94460000000001</v>
      </c>
      <c r="T1156">
        <v>504.65190000000001</v>
      </c>
      <c r="U1156">
        <v>630.63099999999997</v>
      </c>
      <c r="V1156">
        <v>100.07793107293845</v>
      </c>
      <c r="W1156">
        <v>98.317300000000003</v>
      </c>
      <c r="X1156">
        <v>1652.6275000000001</v>
      </c>
      <c r="Y1156">
        <v>1121.22</v>
      </c>
      <c r="Z1156">
        <v>1487.1801</v>
      </c>
    </row>
    <row r="1157" spans="1:26">
      <c r="A1157" s="8">
        <v>43668</v>
      </c>
      <c r="B1157">
        <v>226.5855</v>
      </c>
      <c r="C1157">
        <v>448.80500000000001</v>
      </c>
      <c r="D1157">
        <v>1022.003</v>
      </c>
      <c r="E1157">
        <v>754.18600000000004</v>
      </c>
      <c r="F1157">
        <v>1819.7360000000001</v>
      </c>
      <c r="G1157">
        <v>1364.251</v>
      </c>
      <c r="H1157">
        <v>1107.1780000000001</v>
      </c>
      <c r="I1157">
        <v>2985.03</v>
      </c>
      <c r="J1157">
        <v>21416.79</v>
      </c>
      <c r="K1157">
        <v>28371.26</v>
      </c>
      <c r="L1157">
        <v>5567.02</v>
      </c>
      <c r="M1157">
        <v>265.23020000000002</v>
      </c>
      <c r="N1157">
        <v>211.20650000000001</v>
      </c>
      <c r="O1157">
        <v>397.75889999999998</v>
      </c>
      <c r="P1157">
        <v>2173.6</v>
      </c>
      <c r="Q1157">
        <v>2102.2199999999998</v>
      </c>
      <c r="R1157">
        <v>1250.1120000000001</v>
      </c>
      <c r="S1157">
        <v>140.96530000000001</v>
      </c>
      <c r="T1157">
        <v>504.88080000000002</v>
      </c>
      <c r="U1157">
        <v>630.75990000000002</v>
      </c>
      <c r="V1157">
        <v>100.07485926414448</v>
      </c>
      <c r="W1157">
        <v>98.3309</v>
      </c>
      <c r="X1157">
        <v>1653.4295999999999</v>
      </c>
      <c r="Y1157">
        <v>1120.57</v>
      </c>
      <c r="Z1157">
        <v>1489.2630999999999</v>
      </c>
    </row>
    <row r="1158" spans="1:26">
      <c r="A1158" s="8">
        <v>43669</v>
      </c>
      <c r="B1158">
        <v>228.85599999999999</v>
      </c>
      <c r="C1158">
        <v>451.214</v>
      </c>
      <c r="D1158">
        <v>1027.7190000000001</v>
      </c>
      <c r="E1158">
        <v>762.27</v>
      </c>
      <c r="F1158">
        <v>1830.3989999999999</v>
      </c>
      <c r="G1158">
        <v>1373.539</v>
      </c>
      <c r="H1158">
        <v>1115.28</v>
      </c>
      <c r="I1158">
        <v>3005.47</v>
      </c>
      <c r="J1158">
        <v>21620.880000000001</v>
      </c>
      <c r="K1158">
        <v>28466.48</v>
      </c>
      <c r="L1158">
        <v>5618.16</v>
      </c>
      <c r="M1158">
        <v>265.46620000000001</v>
      </c>
      <c r="N1158">
        <v>211.3503</v>
      </c>
      <c r="O1158">
        <v>398.47770000000003</v>
      </c>
      <c r="P1158">
        <v>2170.96</v>
      </c>
      <c r="Q1158">
        <v>2104.79</v>
      </c>
      <c r="R1158">
        <v>1250.2739999999999</v>
      </c>
      <c r="S1158">
        <v>140.6199</v>
      </c>
      <c r="T1158">
        <v>503.5711</v>
      </c>
      <c r="U1158">
        <v>628.90459999999996</v>
      </c>
      <c r="V1158">
        <v>100.07383815146942</v>
      </c>
      <c r="W1158">
        <v>98.335099999999997</v>
      </c>
      <c r="X1158">
        <v>1664.0079000000001</v>
      </c>
      <c r="Y1158">
        <v>1132.99</v>
      </c>
      <c r="Z1158">
        <v>1507.2934</v>
      </c>
    </row>
    <row r="1159" spans="1:26">
      <c r="A1159" s="8">
        <v>43670</v>
      </c>
      <c r="B1159">
        <v>228.94649999999999</v>
      </c>
      <c r="C1159">
        <v>452.23200000000003</v>
      </c>
      <c r="D1159">
        <v>1021.866</v>
      </c>
      <c r="E1159">
        <v>760.11300000000006</v>
      </c>
      <c r="F1159">
        <v>1838.8589999999999</v>
      </c>
      <c r="G1159">
        <v>1374.248</v>
      </c>
      <c r="H1159">
        <v>1118.24</v>
      </c>
      <c r="I1159">
        <v>3019.56</v>
      </c>
      <c r="J1159">
        <v>21709.57</v>
      </c>
      <c r="K1159">
        <v>28524.04</v>
      </c>
      <c r="L1159">
        <v>5605.87</v>
      </c>
      <c r="M1159">
        <v>266.20229999999998</v>
      </c>
      <c r="N1159">
        <v>211.74940000000001</v>
      </c>
      <c r="O1159">
        <v>399.50979999999998</v>
      </c>
      <c r="P1159">
        <v>2174.09</v>
      </c>
      <c r="Q1159">
        <v>2107.46</v>
      </c>
      <c r="R1159">
        <v>1251.0239999999999</v>
      </c>
      <c r="S1159">
        <v>140.85249999999999</v>
      </c>
      <c r="T1159">
        <v>504.46300000000002</v>
      </c>
      <c r="U1159">
        <v>630.08579999999995</v>
      </c>
      <c r="V1159">
        <v>100.07281780886423</v>
      </c>
      <c r="W1159">
        <v>98.339100000000002</v>
      </c>
      <c r="X1159">
        <v>1671.9963</v>
      </c>
      <c r="Y1159">
        <v>1133.5899999999999</v>
      </c>
      <c r="Z1159">
        <v>1514.9816000000001</v>
      </c>
    </row>
    <row r="1160" spans="1:26">
      <c r="A1160" s="8">
        <v>43671</v>
      </c>
      <c r="B1160">
        <v>227.65430000000001</v>
      </c>
      <c r="C1160">
        <v>452.29199999999997</v>
      </c>
      <c r="D1160">
        <v>1023.465</v>
      </c>
      <c r="E1160">
        <v>757.59799999999996</v>
      </c>
      <c r="F1160">
        <v>1831.279</v>
      </c>
      <c r="G1160">
        <v>1369.16</v>
      </c>
      <c r="H1160">
        <v>1113.9670000000001</v>
      </c>
      <c r="I1160">
        <v>3003.67</v>
      </c>
      <c r="J1160">
        <v>21756.55</v>
      </c>
      <c r="K1160">
        <v>28594.3</v>
      </c>
      <c r="L1160">
        <v>5578.05</v>
      </c>
      <c r="M1160">
        <v>265.9665</v>
      </c>
      <c r="N1160">
        <v>211.80250000000001</v>
      </c>
      <c r="O1160">
        <v>400.34609999999998</v>
      </c>
      <c r="P1160">
        <v>2171.4899999999998</v>
      </c>
      <c r="Q1160">
        <v>2108.2600000000002</v>
      </c>
      <c r="R1160">
        <v>1251.0139999999999</v>
      </c>
      <c r="S1160">
        <v>140.7859</v>
      </c>
      <c r="T1160">
        <v>503.82600000000002</v>
      </c>
      <c r="U1160">
        <v>628.86059999999998</v>
      </c>
      <c r="V1160">
        <v>100.07180670709776</v>
      </c>
      <c r="W1160">
        <v>98.358000000000004</v>
      </c>
      <c r="X1160">
        <v>1662.4142999999999</v>
      </c>
      <c r="Y1160">
        <v>1127.04</v>
      </c>
      <c r="Z1160">
        <v>1505.336</v>
      </c>
    </row>
    <row r="1161" spans="1:26">
      <c r="A1161" s="8">
        <v>43672</v>
      </c>
      <c r="B1161">
        <v>228.36660000000001</v>
      </c>
      <c r="C1161">
        <v>453.10599999999999</v>
      </c>
      <c r="D1161">
        <v>1028.318</v>
      </c>
      <c r="E1161">
        <v>759.17</v>
      </c>
      <c r="F1161">
        <v>1842.7650000000001</v>
      </c>
      <c r="G1161">
        <v>1378.261</v>
      </c>
      <c r="H1161">
        <v>1116.6890000000001</v>
      </c>
      <c r="I1161">
        <v>3025.86</v>
      </c>
      <c r="J1161">
        <v>21658.15</v>
      </c>
      <c r="K1161">
        <v>28397.74</v>
      </c>
      <c r="L1161">
        <v>5610.05</v>
      </c>
      <c r="M1161">
        <v>266.04219999999998</v>
      </c>
      <c r="N1161">
        <v>211.9169</v>
      </c>
      <c r="O1161">
        <v>400.08920000000001</v>
      </c>
      <c r="P1161">
        <v>2171.34</v>
      </c>
      <c r="Q1161">
        <v>2110.65</v>
      </c>
      <c r="R1161">
        <v>1251.2860000000001</v>
      </c>
      <c r="S1161">
        <v>140.37649999999999</v>
      </c>
      <c r="T1161">
        <v>503.04669999999999</v>
      </c>
      <c r="U1161">
        <v>627.69849999999997</v>
      </c>
      <c r="V1161">
        <v>100.07080638630974</v>
      </c>
      <c r="W1161">
        <v>98.341899999999995</v>
      </c>
      <c r="X1161">
        <v>1668.6771000000001</v>
      </c>
      <c r="Y1161">
        <v>1131.56</v>
      </c>
      <c r="Z1161">
        <v>1516.7222999999999</v>
      </c>
    </row>
    <row r="1162" spans="1:26">
      <c r="A1162" s="8">
        <v>43675</v>
      </c>
      <c r="B1162">
        <v>228.56489999999999</v>
      </c>
      <c r="C1162">
        <v>452.86200000000002</v>
      </c>
      <c r="D1162">
        <v>1032.518</v>
      </c>
      <c r="E1162">
        <v>762.78599999999994</v>
      </c>
      <c r="F1162">
        <v>1838.664</v>
      </c>
      <c r="G1162">
        <v>1381.954</v>
      </c>
      <c r="H1162">
        <v>1116.374</v>
      </c>
      <c r="I1162">
        <v>3020.97</v>
      </c>
      <c r="J1162">
        <v>21616.799999999999</v>
      </c>
      <c r="K1162">
        <v>28106.41</v>
      </c>
      <c r="L1162">
        <v>5601.1</v>
      </c>
      <c r="M1162">
        <v>266.31389999999999</v>
      </c>
      <c r="N1162">
        <v>212.09520000000001</v>
      </c>
      <c r="O1162">
        <v>399.64949999999999</v>
      </c>
      <c r="P1162">
        <v>2174.3200000000002</v>
      </c>
      <c r="Q1162">
        <v>2111.2399999999998</v>
      </c>
      <c r="R1162">
        <v>1251.7650000000001</v>
      </c>
      <c r="S1162">
        <v>140.3989</v>
      </c>
      <c r="T1162">
        <v>503.11250000000001</v>
      </c>
      <c r="U1162">
        <v>627.48270000000002</v>
      </c>
      <c r="V1162">
        <v>100.06775382926303</v>
      </c>
      <c r="W1162">
        <v>98.380600000000001</v>
      </c>
      <c r="X1162">
        <v>1666.7474999999999</v>
      </c>
      <c r="Y1162">
        <v>1136.08</v>
      </c>
      <c r="Z1162">
        <v>1513.5402999999999</v>
      </c>
    </row>
    <row r="1163" spans="1:26">
      <c r="A1163" s="8">
        <v>43676</v>
      </c>
      <c r="B1163">
        <v>225.30029999999999</v>
      </c>
      <c r="C1163">
        <v>448.00200000000001</v>
      </c>
      <c r="D1163">
        <v>1030.847</v>
      </c>
      <c r="E1163">
        <v>752.67100000000005</v>
      </c>
      <c r="F1163">
        <v>1832.817</v>
      </c>
      <c r="G1163">
        <v>1368.261</v>
      </c>
      <c r="H1163">
        <v>1113.4169999999999</v>
      </c>
      <c r="I1163">
        <v>3013.18</v>
      </c>
      <c r="J1163">
        <v>21709.31</v>
      </c>
      <c r="K1163">
        <v>28146.5</v>
      </c>
      <c r="L1163">
        <v>5511.07</v>
      </c>
      <c r="M1163">
        <v>266.32420000000002</v>
      </c>
      <c r="N1163">
        <v>212.0317</v>
      </c>
      <c r="O1163">
        <v>398.38850000000002</v>
      </c>
      <c r="P1163">
        <v>2173.33</v>
      </c>
      <c r="Q1163">
        <v>2109.4299999999998</v>
      </c>
      <c r="R1163">
        <v>1252.4490000000001</v>
      </c>
      <c r="S1163">
        <v>140.5197</v>
      </c>
      <c r="T1163">
        <v>503.09059999999999</v>
      </c>
      <c r="U1163">
        <v>627.68979999999999</v>
      </c>
      <c r="V1163">
        <v>100.06673348665784</v>
      </c>
      <c r="W1163">
        <v>98.397800000000004</v>
      </c>
      <c r="X1163">
        <v>1660.944</v>
      </c>
      <c r="Y1163">
        <v>1144.77</v>
      </c>
      <c r="Z1163">
        <v>1504.9297999999999</v>
      </c>
    </row>
    <row r="1164" spans="1:26">
      <c r="A1164" s="8">
        <v>43677</v>
      </c>
      <c r="B1164">
        <v>225.69139999999999</v>
      </c>
      <c r="C1164">
        <v>447.74099999999999</v>
      </c>
      <c r="D1164">
        <v>1033.2570000000001</v>
      </c>
      <c r="E1164">
        <v>751.36900000000003</v>
      </c>
      <c r="F1164">
        <v>1819.682</v>
      </c>
      <c r="G1164">
        <v>1368.9970000000001</v>
      </c>
      <c r="H1164">
        <v>1104.8679999999999</v>
      </c>
      <c r="I1164">
        <v>2980.38</v>
      </c>
      <c r="J1164">
        <v>21521.53</v>
      </c>
      <c r="K1164">
        <v>27777.75</v>
      </c>
      <c r="L1164">
        <v>5518.9</v>
      </c>
      <c r="M1164">
        <v>267.06569999999999</v>
      </c>
      <c r="N1164">
        <v>212.3099</v>
      </c>
      <c r="O1164">
        <v>398.8691</v>
      </c>
      <c r="P1164">
        <v>2176.4899999999998</v>
      </c>
      <c r="Q1164">
        <v>2110.98</v>
      </c>
      <c r="R1164">
        <v>1252.7059999999999</v>
      </c>
      <c r="S1164">
        <v>140.81440000000001</v>
      </c>
      <c r="T1164">
        <v>504.18090000000001</v>
      </c>
      <c r="U1164">
        <v>629.30420000000004</v>
      </c>
      <c r="V1164">
        <v>100.06572238489137</v>
      </c>
      <c r="W1164">
        <v>98.382199999999997</v>
      </c>
      <c r="X1164">
        <v>1649.1074000000001</v>
      </c>
      <c r="Y1164">
        <v>1139.95</v>
      </c>
      <c r="Z1164">
        <v>1493.8449000000001</v>
      </c>
    </row>
    <row r="1165" spans="1:26">
      <c r="A1165" s="8">
        <v>43678</v>
      </c>
      <c r="B1165">
        <v>226.64510000000001</v>
      </c>
      <c r="C1165">
        <v>449.649</v>
      </c>
      <c r="D1165">
        <v>1024.6110000000001</v>
      </c>
      <c r="E1165">
        <v>751.12800000000004</v>
      </c>
      <c r="F1165">
        <v>1813.3779999999999</v>
      </c>
      <c r="G1165">
        <v>1378.9559999999999</v>
      </c>
      <c r="H1165">
        <v>1096.095</v>
      </c>
      <c r="I1165">
        <v>2953.56</v>
      </c>
      <c r="J1165">
        <v>21540.99</v>
      </c>
      <c r="K1165">
        <v>27565.7</v>
      </c>
      <c r="L1165">
        <v>5557.41</v>
      </c>
      <c r="M1165">
        <v>267.36900000000003</v>
      </c>
      <c r="N1165">
        <v>212.4667</v>
      </c>
      <c r="O1165">
        <v>398.76319999999998</v>
      </c>
      <c r="P1165">
        <v>2190.6</v>
      </c>
      <c r="Q1165">
        <v>2109.4</v>
      </c>
      <c r="R1165">
        <v>1255.653</v>
      </c>
      <c r="S1165">
        <v>139.67310000000001</v>
      </c>
      <c r="T1165">
        <v>504.79399999999998</v>
      </c>
      <c r="U1165">
        <v>629.88400000000001</v>
      </c>
      <c r="V1165">
        <v>100.06473207501195</v>
      </c>
      <c r="W1165">
        <v>98.389099999999999</v>
      </c>
      <c r="X1165">
        <v>1637.8368</v>
      </c>
      <c r="Y1165">
        <v>1139.52</v>
      </c>
      <c r="Z1165">
        <v>1495.4935</v>
      </c>
    </row>
    <row r="1166" spans="1:26">
      <c r="A1166" s="8">
        <v>43679</v>
      </c>
      <c r="B1166">
        <v>221.03729999999999</v>
      </c>
      <c r="C1166">
        <v>441.81900000000002</v>
      </c>
      <c r="D1166">
        <v>1001.5549999999999</v>
      </c>
      <c r="E1166">
        <v>733.87400000000002</v>
      </c>
      <c r="F1166">
        <v>1788.52</v>
      </c>
      <c r="G1166">
        <v>1347.12</v>
      </c>
      <c r="H1166">
        <v>1083.721</v>
      </c>
      <c r="I1166">
        <v>2932.05</v>
      </c>
      <c r="J1166">
        <v>21087.16</v>
      </c>
      <c r="K1166">
        <v>26918.58</v>
      </c>
      <c r="L1166">
        <v>5359</v>
      </c>
      <c r="M1166">
        <v>267.86790000000002</v>
      </c>
      <c r="N1166">
        <v>212.5772</v>
      </c>
      <c r="O1166">
        <v>397.66019999999997</v>
      </c>
      <c r="P1166">
        <v>2192.69</v>
      </c>
      <c r="Q1166">
        <v>2104.13</v>
      </c>
      <c r="R1166">
        <v>1258.075</v>
      </c>
      <c r="S1166">
        <v>139.07300000000001</v>
      </c>
      <c r="T1166">
        <v>507.19349999999997</v>
      </c>
      <c r="U1166">
        <v>634.58989999999994</v>
      </c>
      <c r="V1166">
        <v>100.06373098415402</v>
      </c>
      <c r="W1166">
        <v>98.3874</v>
      </c>
      <c r="X1166">
        <v>1621.0193999999999</v>
      </c>
      <c r="Y1166">
        <v>1145.6500000000001</v>
      </c>
      <c r="Z1166">
        <v>1473.096</v>
      </c>
    </row>
    <row r="1167" spans="1:26">
      <c r="A1167" s="8">
        <v>43682</v>
      </c>
      <c r="B1167">
        <v>215.83170000000001</v>
      </c>
      <c r="C1167">
        <v>432.71699999999998</v>
      </c>
      <c r="D1167">
        <v>992.23900000000003</v>
      </c>
      <c r="E1167">
        <v>719.09900000000005</v>
      </c>
      <c r="F1167">
        <v>1738.7190000000001</v>
      </c>
      <c r="G1167">
        <v>1316.098</v>
      </c>
      <c r="H1167">
        <v>1058.5820000000001</v>
      </c>
      <c r="I1167">
        <v>2844.74</v>
      </c>
      <c r="J1167">
        <v>20720.29</v>
      </c>
      <c r="K1167">
        <v>26151.32</v>
      </c>
      <c r="L1167">
        <v>5241.55</v>
      </c>
      <c r="M1167">
        <v>268.13639999999998</v>
      </c>
      <c r="N1167">
        <v>212.6361</v>
      </c>
      <c r="O1167">
        <v>396.42059999999998</v>
      </c>
      <c r="P1167">
        <v>2203.56</v>
      </c>
      <c r="Q1167">
        <v>2089.56</v>
      </c>
      <c r="R1167">
        <v>1261.654</v>
      </c>
      <c r="S1167">
        <v>138.26679999999999</v>
      </c>
      <c r="T1167">
        <v>510.0874</v>
      </c>
      <c r="U1167">
        <v>639.08960000000002</v>
      </c>
      <c r="V1167">
        <v>100.06075928444582</v>
      </c>
      <c r="W1167">
        <v>98.367199999999997</v>
      </c>
      <c r="X1167">
        <v>1582.3333</v>
      </c>
      <c r="Y1167">
        <v>1124.2</v>
      </c>
      <c r="Z1167">
        <v>1424.0554</v>
      </c>
    </row>
    <row r="1168" spans="1:26">
      <c r="A1168" s="8">
        <v>43683</v>
      </c>
      <c r="B1168">
        <v>214.86920000000001</v>
      </c>
      <c r="C1168">
        <v>431.92599999999999</v>
      </c>
      <c r="D1168">
        <v>1003.384</v>
      </c>
      <c r="E1168">
        <v>715.38</v>
      </c>
      <c r="F1168">
        <v>1751.414</v>
      </c>
      <c r="G1168">
        <v>1312.9069999999999</v>
      </c>
      <c r="H1168">
        <v>1061.53</v>
      </c>
      <c r="I1168">
        <v>2881.77</v>
      </c>
      <c r="J1168">
        <v>20585.310000000001</v>
      </c>
      <c r="K1168">
        <v>25976.240000000002</v>
      </c>
      <c r="L1168">
        <v>5234.6499999999996</v>
      </c>
      <c r="M1168">
        <v>268.54539999999997</v>
      </c>
      <c r="N1168">
        <v>212.7569</v>
      </c>
      <c r="O1168">
        <v>396.88249999999999</v>
      </c>
      <c r="P1168">
        <v>2204.15</v>
      </c>
      <c r="Q1168">
        <v>2092.71</v>
      </c>
      <c r="R1168">
        <v>1262.453</v>
      </c>
      <c r="S1168">
        <v>138.2474</v>
      </c>
      <c r="T1168">
        <v>510.12509999999997</v>
      </c>
      <c r="U1168">
        <v>638.89480000000003</v>
      </c>
      <c r="V1168">
        <v>100.05976897456638</v>
      </c>
      <c r="W1168">
        <v>98.354399999999998</v>
      </c>
      <c r="X1168">
        <v>1591.2692</v>
      </c>
      <c r="Y1168">
        <v>1136.8</v>
      </c>
      <c r="Z1168">
        <v>1432.9029</v>
      </c>
    </row>
    <row r="1169" spans="1:26">
      <c r="A1169" s="8">
        <v>43684</v>
      </c>
      <c r="B1169">
        <v>215.36859999999999</v>
      </c>
      <c r="C1169">
        <v>432.61799999999999</v>
      </c>
      <c r="D1169">
        <v>998.41399999999999</v>
      </c>
      <c r="E1169">
        <v>715.57299999999998</v>
      </c>
      <c r="F1169">
        <v>1759.0260000000001</v>
      </c>
      <c r="G1169">
        <v>1319.5550000000001</v>
      </c>
      <c r="H1169">
        <v>1060.289</v>
      </c>
      <c r="I1169">
        <v>2883.98</v>
      </c>
      <c r="J1169">
        <v>20516.560000000001</v>
      </c>
      <c r="K1169">
        <v>25997.03</v>
      </c>
      <c r="L1169">
        <v>5266.51</v>
      </c>
      <c r="M1169">
        <v>269.82870000000003</v>
      </c>
      <c r="N1169">
        <v>213.32390000000001</v>
      </c>
      <c r="O1169">
        <v>396.77429999999998</v>
      </c>
      <c r="P1169">
        <v>2210.0100000000002</v>
      </c>
      <c r="Q1169">
        <v>2088.37</v>
      </c>
      <c r="R1169">
        <v>1266.271</v>
      </c>
      <c r="S1169">
        <v>138.55609999999999</v>
      </c>
      <c r="T1169">
        <v>512.46310000000005</v>
      </c>
      <c r="U1169">
        <v>642.93330000000003</v>
      </c>
      <c r="V1169">
        <v>100.05876788370848</v>
      </c>
      <c r="W1169">
        <v>98.373000000000005</v>
      </c>
      <c r="X1169">
        <v>1596.134</v>
      </c>
      <c r="Y1169">
        <v>1148.0999999999999</v>
      </c>
      <c r="Z1169">
        <v>1432.7329</v>
      </c>
    </row>
    <row r="1170" spans="1:26">
      <c r="A1170" s="8">
        <v>43685</v>
      </c>
      <c r="B1170">
        <v>219.23490000000001</v>
      </c>
      <c r="C1170">
        <v>438.07499999999999</v>
      </c>
      <c r="D1170">
        <v>1009.533</v>
      </c>
      <c r="E1170">
        <v>725.74900000000002</v>
      </c>
      <c r="F1170">
        <v>1790.2349999999999</v>
      </c>
      <c r="G1170">
        <v>1342.721</v>
      </c>
      <c r="H1170">
        <v>1073.7270000000001</v>
      </c>
      <c r="I1170">
        <v>2938.09</v>
      </c>
      <c r="J1170">
        <v>20593.349999999999</v>
      </c>
      <c r="K1170">
        <v>26120.77</v>
      </c>
      <c r="L1170">
        <v>5387.96</v>
      </c>
      <c r="M1170">
        <v>268.86070000000001</v>
      </c>
      <c r="N1170">
        <v>213.12960000000001</v>
      </c>
      <c r="O1170">
        <v>397.1277</v>
      </c>
      <c r="P1170">
        <v>2206.9299999999998</v>
      </c>
      <c r="Q1170">
        <v>2097.71</v>
      </c>
      <c r="R1170">
        <v>1265.4960000000001</v>
      </c>
      <c r="S1170">
        <v>139.2116</v>
      </c>
      <c r="T1170">
        <v>511.13060000000002</v>
      </c>
      <c r="U1170">
        <v>640.52909999999997</v>
      </c>
      <c r="V1170">
        <v>100.05776756292046</v>
      </c>
      <c r="W1170">
        <v>98.346400000000003</v>
      </c>
      <c r="X1170">
        <v>1620.1974</v>
      </c>
      <c r="Y1170">
        <v>1166.5899999999999</v>
      </c>
      <c r="Z1170">
        <v>1457.1656</v>
      </c>
    </row>
    <row r="1171" spans="1:26">
      <c r="A1171" s="8">
        <v>43686</v>
      </c>
      <c r="B1171">
        <v>217.4256</v>
      </c>
      <c r="C1171">
        <v>434.255</v>
      </c>
      <c r="D1171">
        <v>1001.437</v>
      </c>
      <c r="E1171">
        <v>718.60199999999998</v>
      </c>
      <c r="F1171">
        <v>1779.098</v>
      </c>
      <c r="G1171">
        <v>1334.1479999999999</v>
      </c>
      <c r="H1171">
        <v>1068.2239999999999</v>
      </c>
      <c r="I1171">
        <v>2918.65</v>
      </c>
      <c r="J1171">
        <v>20684.82</v>
      </c>
      <c r="K1171">
        <v>25939.3</v>
      </c>
      <c r="L1171">
        <v>5327.92</v>
      </c>
      <c r="M1171">
        <v>268.14510000000001</v>
      </c>
      <c r="N1171">
        <v>213.23580000000001</v>
      </c>
      <c r="O1171">
        <v>396.69690000000003</v>
      </c>
      <c r="P1171">
        <v>2205.23</v>
      </c>
      <c r="Q1171">
        <v>2097.5700000000002</v>
      </c>
      <c r="R1171">
        <v>1266.0840000000001</v>
      </c>
      <c r="S1171">
        <v>139.2698</v>
      </c>
      <c r="T1171">
        <v>511.36590000000001</v>
      </c>
      <c r="U1171">
        <v>641.16949999999997</v>
      </c>
      <c r="V1171">
        <v>100.05678726394962</v>
      </c>
      <c r="W1171">
        <v>98.320499999999996</v>
      </c>
      <c r="X1171">
        <v>1611.6871000000001</v>
      </c>
      <c r="Y1171">
        <v>1166</v>
      </c>
      <c r="Z1171">
        <v>1448.2295999999999</v>
      </c>
    </row>
    <row r="1172" spans="1:26" hidden="1">
      <c r="A1172" s="8">
        <v>43689</v>
      </c>
      <c r="B1172">
        <v>216.74539999999999</v>
      </c>
      <c r="C1172">
        <v>430.983</v>
      </c>
      <c r="D1172">
        <v>1003.078</v>
      </c>
      <c r="E1172">
        <v>714.78700000000003</v>
      </c>
      <c r="F1172">
        <v>1764.9829999999999</v>
      </c>
      <c r="G1172">
        <v>1331.69</v>
      </c>
      <c r="H1172">
        <v>1058.8440000000001</v>
      </c>
      <c r="I1172">
        <v>2883.75</v>
      </c>
      <c r="J1172" t="e">
        <v>#N/A</v>
      </c>
      <c r="K1172">
        <v>25824.720000000001</v>
      </c>
      <c r="L1172">
        <v>5310.31</v>
      </c>
      <c r="M1172">
        <v>268.64109999999999</v>
      </c>
      <c r="N1172">
        <v>213.36269999999999</v>
      </c>
      <c r="O1172">
        <v>396.71039999999999</v>
      </c>
      <c r="P1172">
        <v>2215.71</v>
      </c>
      <c r="Q1172">
        <v>2096.36</v>
      </c>
      <c r="R1172">
        <v>1267.701</v>
      </c>
      <c r="S1172">
        <v>138.58680000000001</v>
      </c>
      <c r="T1172">
        <v>513.13660000000004</v>
      </c>
      <c r="U1172">
        <v>643.63350000000003</v>
      </c>
      <c r="V1172">
        <v>100.05380555333284</v>
      </c>
      <c r="W1172">
        <v>98.3429</v>
      </c>
      <c r="X1172">
        <v>1598.4007999999999</v>
      </c>
      <c r="Y1172">
        <v>1163.23</v>
      </c>
      <c r="Z1172">
        <v>1432.9337</v>
      </c>
    </row>
    <row r="1173" spans="1:26">
      <c r="A1173" s="8">
        <v>43690</v>
      </c>
      <c r="B1173">
        <v>217.95590000000001</v>
      </c>
      <c r="C1173">
        <v>432.32</v>
      </c>
      <c r="D1173">
        <v>1002.569</v>
      </c>
      <c r="E1173">
        <v>719.78800000000001</v>
      </c>
      <c r="F1173">
        <v>1780.087</v>
      </c>
      <c r="G1173">
        <v>1335.25</v>
      </c>
      <c r="H1173">
        <v>1064.92</v>
      </c>
      <c r="I1173">
        <v>2926.32</v>
      </c>
      <c r="J1173">
        <v>20455.439999999999</v>
      </c>
      <c r="K1173">
        <v>25281.3</v>
      </c>
      <c r="L1173">
        <v>5363.07</v>
      </c>
      <c r="M1173">
        <v>269.30220000000003</v>
      </c>
      <c r="N1173">
        <v>213.5027</v>
      </c>
      <c r="O1173">
        <v>396.38209999999998</v>
      </c>
      <c r="P1173">
        <v>2210.75</v>
      </c>
      <c r="Q1173">
        <v>2099.73</v>
      </c>
      <c r="R1173">
        <v>1267.9639999999999</v>
      </c>
      <c r="S1173">
        <v>138.755</v>
      </c>
      <c r="T1173">
        <v>511.78820000000002</v>
      </c>
      <c r="U1173">
        <v>641.53920000000005</v>
      </c>
      <c r="V1173">
        <v>100.05280446247495</v>
      </c>
      <c r="W1173">
        <v>98.302300000000002</v>
      </c>
      <c r="X1173">
        <v>1609.1184000000001</v>
      </c>
      <c r="Y1173">
        <v>1164.45</v>
      </c>
      <c r="Z1173">
        <v>1449.2535</v>
      </c>
    </row>
    <row r="1174" spans="1:26">
      <c r="A1174" s="8">
        <v>43691</v>
      </c>
      <c r="B1174">
        <v>214.3707</v>
      </c>
      <c r="C1174">
        <v>424.459</v>
      </c>
      <c r="D1174">
        <v>982.22799999999995</v>
      </c>
      <c r="E1174">
        <v>706.45699999999999</v>
      </c>
      <c r="F1174">
        <v>1744.2819999999999</v>
      </c>
      <c r="G1174">
        <v>1311.886</v>
      </c>
      <c r="H1174">
        <v>1043.6949999999999</v>
      </c>
      <c r="I1174">
        <v>2840.6</v>
      </c>
      <c r="J1174">
        <v>20655.13</v>
      </c>
      <c r="K1174">
        <v>25302.28</v>
      </c>
      <c r="L1174">
        <v>5251.3</v>
      </c>
      <c r="M1174">
        <v>270.27600000000001</v>
      </c>
      <c r="N1174">
        <v>213.91130000000001</v>
      </c>
      <c r="O1174">
        <v>396.35640000000001</v>
      </c>
      <c r="P1174">
        <v>2220.21</v>
      </c>
      <c r="Q1174">
        <v>2090.56</v>
      </c>
      <c r="R1174">
        <v>1272.46</v>
      </c>
      <c r="S1174">
        <v>138.70060000000001</v>
      </c>
      <c r="T1174">
        <v>513.55229999999995</v>
      </c>
      <c r="U1174">
        <v>644.49040000000002</v>
      </c>
      <c r="V1174">
        <v>100.0518041416869</v>
      </c>
      <c r="W1174">
        <v>98.305300000000003</v>
      </c>
      <c r="X1174">
        <v>1574.9186999999999</v>
      </c>
      <c r="Y1174">
        <v>1147.0899999999999</v>
      </c>
      <c r="Z1174">
        <v>1420.9169999999999</v>
      </c>
    </row>
    <row r="1175" spans="1:26">
      <c r="A1175" s="8">
        <v>43692</v>
      </c>
      <c r="B1175">
        <v>213.92400000000001</v>
      </c>
      <c r="C1175">
        <v>421.048</v>
      </c>
      <c r="D1175">
        <v>974.07799999999997</v>
      </c>
      <c r="E1175">
        <v>700.77700000000004</v>
      </c>
      <c r="F1175">
        <v>1743.761</v>
      </c>
      <c r="G1175">
        <v>1307.5740000000001</v>
      </c>
      <c r="H1175">
        <v>1040.5719999999999</v>
      </c>
      <c r="I1175">
        <v>2847.6</v>
      </c>
      <c r="J1175">
        <v>20405.650000000001</v>
      </c>
      <c r="K1175">
        <v>25495.46</v>
      </c>
      <c r="L1175">
        <v>5236.93</v>
      </c>
      <c r="M1175">
        <v>271.83179999999999</v>
      </c>
      <c r="N1175">
        <v>214.48009999999999</v>
      </c>
      <c r="O1175">
        <v>396.16430000000003</v>
      </c>
      <c r="P1175">
        <v>2226.25</v>
      </c>
      <c r="Q1175">
        <v>2090.3200000000002</v>
      </c>
      <c r="R1175">
        <v>1272.42</v>
      </c>
      <c r="S1175">
        <v>138.89859999999999</v>
      </c>
      <c r="T1175">
        <v>514.76369999999997</v>
      </c>
      <c r="U1175">
        <v>646.42070000000001</v>
      </c>
      <c r="V1175">
        <v>100.05080382089891</v>
      </c>
      <c r="W1175">
        <v>98.284899999999993</v>
      </c>
      <c r="X1175">
        <v>1571.3586</v>
      </c>
      <c r="Y1175">
        <v>1159.53</v>
      </c>
      <c r="Z1175">
        <v>1423.9373000000001</v>
      </c>
    </row>
    <row r="1176" spans="1:26">
      <c r="A1176" s="8">
        <v>43693</v>
      </c>
      <c r="B1176">
        <v>216.62139999999999</v>
      </c>
      <c r="C1176">
        <v>426.59500000000003</v>
      </c>
      <c r="D1176">
        <v>969.99800000000005</v>
      </c>
      <c r="E1176">
        <v>708.85400000000004</v>
      </c>
      <c r="F1176">
        <v>1764.33</v>
      </c>
      <c r="G1176">
        <v>1323.3510000000001</v>
      </c>
      <c r="H1176">
        <v>1053.193</v>
      </c>
      <c r="I1176">
        <v>2888.68</v>
      </c>
      <c r="J1176">
        <v>20418.810000000001</v>
      </c>
      <c r="K1176">
        <v>25734.22</v>
      </c>
      <c r="L1176">
        <v>5300.79</v>
      </c>
      <c r="M1176">
        <v>271.20400000000001</v>
      </c>
      <c r="N1176">
        <v>214.36019999999999</v>
      </c>
      <c r="O1176">
        <v>396.35059999999999</v>
      </c>
      <c r="P1176">
        <v>2226.25</v>
      </c>
      <c r="Q1176">
        <v>2093.9299999999998</v>
      </c>
      <c r="R1176">
        <v>1272.414</v>
      </c>
      <c r="S1176">
        <v>139.46109999999999</v>
      </c>
      <c r="T1176">
        <v>514.05190000000005</v>
      </c>
      <c r="U1176">
        <v>644.94179999999994</v>
      </c>
      <c r="V1176">
        <v>100.04979348920232</v>
      </c>
      <c r="W1176">
        <v>98.264200000000002</v>
      </c>
      <c r="X1176">
        <v>1591.6361999999999</v>
      </c>
      <c r="Y1176">
        <v>1169.69</v>
      </c>
      <c r="Z1176">
        <v>1442.8728000000001</v>
      </c>
    </row>
    <row r="1177" spans="1:26">
      <c r="A1177" s="8">
        <v>43696</v>
      </c>
      <c r="B1177">
        <v>219.0728</v>
      </c>
      <c r="C1177">
        <v>432.94600000000003</v>
      </c>
      <c r="D1177">
        <v>980.577</v>
      </c>
      <c r="E1177">
        <v>717.75</v>
      </c>
      <c r="F1177">
        <v>1783.799</v>
      </c>
      <c r="G1177">
        <v>1338.0219999999999</v>
      </c>
      <c r="H1177">
        <v>1064.729</v>
      </c>
      <c r="I1177">
        <v>2923.65</v>
      </c>
      <c r="J1177">
        <v>20563.16</v>
      </c>
      <c r="K1177">
        <v>26291.84</v>
      </c>
      <c r="L1177">
        <v>5371.56</v>
      </c>
      <c r="M1177">
        <v>270.36700000000002</v>
      </c>
      <c r="N1177">
        <v>214.01169999999999</v>
      </c>
      <c r="O1177">
        <v>397.0881</v>
      </c>
      <c r="P1177">
        <v>2219.5300000000002</v>
      </c>
      <c r="Q1177">
        <v>2099.25</v>
      </c>
      <c r="R1177">
        <v>1271.9829999999999</v>
      </c>
      <c r="S1177">
        <v>138.9676</v>
      </c>
      <c r="T1177">
        <v>512.48820000000001</v>
      </c>
      <c r="U1177">
        <v>642.55399999999997</v>
      </c>
      <c r="V1177">
        <v>100.04676172404265</v>
      </c>
      <c r="W1177">
        <v>98.275999999999996</v>
      </c>
      <c r="X1177">
        <v>1608.8937000000001</v>
      </c>
      <c r="Y1177">
        <v>1179.22</v>
      </c>
      <c r="Z1177">
        <v>1459.2130999999999</v>
      </c>
    </row>
    <row r="1178" spans="1:26">
      <c r="A1178" s="8">
        <v>43697</v>
      </c>
      <c r="B1178">
        <v>217.5231</v>
      </c>
      <c r="C1178">
        <v>430.86599999999999</v>
      </c>
      <c r="D1178">
        <v>988.97699999999998</v>
      </c>
      <c r="E1178">
        <v>711.62699999999995</v>
      </c>
      <c r="F1178">
        <v>1778.8050000000001</v>
      </c>
      <c r="G1178">
        <v>1331.691</v>
      </c>
      <c r="H1178">
        <v>1057.73</v>
      </c>
      <c r="I1178">
        <v>2900.51</v>
      </c>
      <c r="J1178">
        <v>20677.22</v>
      </c>
      <c r="K1178">
        <v>26231.54</v>
      </c>
      <c r="L1178">
        <v>5344.64</v>
      </c>
      <c r="M1178">
        <v>271.12200000000001</v>
      </c>
      <c r="N1178">
        <v>214.3399</v>
      </c>
      <c r="O1178">
        <v>397.73820000000001</v>
      </c>
      <c r="P1178">
        <v>2224.23</v>
      </c>
      <c r="Q1178">
        <v>2101.4299999999998</v>
      </c>
      <c r="R1178">
        <v>1272.2170000000001</v>
      </c>
      <c r="S1178">
        <v>138.92439999999999</v>
      </c>
      <c r="T1178">
        <v>513.46600000000001</v>
      </c>
      <c r="U1178">
        <v>644.03499999999997</v>
      </c>
      <c r="V1178">
        <v>100.04575139234606</v>
      </c>
      <c r="W1178">
        <v>98.284300000000002</v>
      </c>
      <c r="X1178">
        <v>1600.0477000000001</v>
      </c>
      <c r="Y1178">
        <v>1169.1500000000001</v>
      </c>
      <c r="Z1178">
        <v>1451.9502</v>
      </c>
    </row>
    <row r="1179" spans="1:26">
      <c r="A1179" s="8">
        <v>43698</v>
      </c>
      <c r="B1179">
        <v>220.18049999999999</v>
      </c>
      <c r="C1179">
        <v>436.31099999999998</v>
      </c>
      <c r="D1179">
        <v>988.79399999999998</v>
      </c>
      <c r="E1179">
        <v>717.92499999999995</v>
      </c>
      <c r="F1179">
        <v>1793.405</v>
      </c>
      <c r="G1179">
        <v>1351.1089999999999</v>
      </c>
      <c r="H1179">
        <v>1062.998</v>
      </c>
      <c r="I1179">
        <v>2924.43</v>
      </c>
      <c r="J1179">
        <v>20618.57</v>
      </c>
      <c r="K1179">
        <v>26270.04</v>
      </c>
      <c r="L1179">
        <v>5435.48</v>
      </c>
      <c r="M1179">
        <v>270.90300000000002</v>
      </c>
      <c r="N1179">
        <v>214.11279999999999</v>
      </c>
      <c r="O1179">
        <v>398.76889999999997</v>
      </c>
      <c r="P1179">
        <v>2222.94</v>
      </c>
      <c r="Q1179">
        <v>2107.7199999999998</v>
      </c>
      <c r="R1179">
        <v>1271.7360000000001</v>
      </c>
      <c r="S1179">
        <v>139.03790000000001</v>
      </c>
      <c r="T1179">
        <v>513.27919999999995</v>
      </c>
      <c r="U1179">
        <v>643.75879999999995</v>
      </c>
      <c r="V1179">
        <v>100.04474106064944</v>
      </c>
      <c r="W1179">
        <v>98.286699999999996</v>
      </c>
      <c r="X1179">
        <v>1612.6567</v>
      </c>
      <c r="Y1179">
        <v>1173.7</v>
      </c>
      <c r="Z1179">
        <v>1462.4961000000001</v>
      </c>
    </row>
    <row r="1180" spans="1:26">
      <c r="A1180" s="8">
        <v>43699</v>
      </c>
      <c r="B1180">
        <v>219.37010000000001</v>
      </c>
      <c r="C1180">
        <v>434.971</v>
      </c>
      <c r="D1180">
        <v>990.36699999999996</v>
      </c>
      <c r="E1180">
        <v>716.42100000000005</v>
      </c>
      <c r="F1180">
        <v>1786.1489999999999</v>
      </c>
      <c r="G1180">
        <v>1339.412</v>
      </c>
      <c r="H1180">
        <v>1062.5450000000001</v>
      </c>
      <c r="I1180">
        <v>2922.95</v>
      </c>
      <c r="J1180">
        <v>20628.009999999998</v>
      </c>
      <c r="K1180">
        <v>26048.720000000001</v>
      </c>
      <c r="L1180">
        <v>5388.25</v>
      </c>
      <c r="M1180">
        <v>270.17869999999999</v>
      </c>
      <c r="N1180">
        <v>213.7217</v>
      </c>
      <c r="O1180">
        <v>400.02319999999997</v>
      </c>
      <c r="P1180">
        <v>2219.02</v>
      </c>
      <c r="Q1180">
        <v>2110.9</v>
      </c>
      <c r="R1180">
        <v>1270.3679999999999</v>
      </c>
      <c r="S1180">
        <v>138.7808</v>
      </c>
      <c r="T1180">
        <v>512.26549999999997</v>
      </c>
      <c r="U1180">
        <v>642.41369999999995</v>
      </c>
      <c r="V1180">
        <v>100.04371994797441</v>
      </c>
      <c r="W1180">
        <v>98.276200000000003</v>
      </c>
      <c r="X1180">
        <v>1610.4549999999999</v>
      </c>
      <c r="Y1180">
        <v>1179.8900000000001</v>
      </c>
      <c r="Z1180">
        <v>1461.3330000000001</v>
      </c>
    </row>
    <row r="1181" spans="1:26">
      <c r="A1181" s="8">
        <v>43700</v>
      </c>
      <c r="B1181">
        <v>217.5891</v>
      </c>
      <c r="C1181">
        <v>433.27100000000002</v>
      </c>
      <c r="D1181">
        <v>987.27800000000002</v>
      </c>
      <c r="E1181">
        <v>710.11</v>
      </c>
      <c r="F1181">
        <v>1756.3330000000001</v>
      </c>
      <c r="G1181">
        <v>1331.038</v>
      </c>
      <c r="H1181">
        <v>1045.5229999999999</v>
      </c>
      <c r="I1181">
        <v>2847.11</v>
      </c>
      <c r="J1181">
        <v>20710.91</v>
      </c>
      <c r="K1181">
        <v>26179.33</v>
      </c>
      <c r="L1181">
        <v>5326.87</v>
      </c>
      <c r="M1181">
        <v>270.57760000000002</v>
      </c>
      <c r="N1181">
        <v>214.03489999999999</v>
      </c>
      <c r="O1181">
        <v>400.4504</v>
      </c>
      <c r="P1181">
        <v>2228.11</v>
      </c>
      <c r="Q1181">
        <v>2109.08</v>
      </c>
      <c r="R1181">
        <v>1270.8689999999999</v>
      </c>
      <c r="S1181">
        <v>138.6653</v>
      </c>
      <c r="T1181">
        <v>514.14469999999994</v>
      </c>
      <c r="U1181">
        <v>644.80600000000004</v>
      </c>
      <c r="V1181">
        <v>100.04271962718639</v>
      </c>
      <c r="W1181">
        <v>98.2774</v>
      </c>
      <c r="X1181">
        <v>1584.6632999999999</v>
      </c>
      <c r="Y1181">
        <v>1164.1199999999999</v>
      </c>
      <c r="Z1181">
        <v>1431.184</v>
      </c>
    </row>
    <row r="1182" spans="1:26">
      <c r="A1182" s="8">
        <v>43704</v>
      </c>
      <c r="B1182">
        <v>218.91569999999999</v>
      </c>
      <c r="C1182">
        <v>434.63200000000001</v>
      </c>
      <c r="D1182">
        <v>977.96400000000006</v>
      </c>
      <c r="E1182">
        <v>713.10299999999995</v>
      </c>
      <c r="F1182">
        <v>1764.402</v>
      </c>
      <c r="G1182">
        <v>1339.2629999999999</v>
      </c>
      <c r="H1182">
        <v>1046.855</v>
      </c>
      <c r="I1182">
        <v>2869.16</v>
      </c>
      <c r="J1182">
        <v>20456.080000000002</v>
      </c>
      <c r="K1182">
        <v>25664.07</v>
      </c>
      <c r="L1182">
        <v>5387.09</v>
      </c>
      <c r="M1182">
        <v>271.73309999999998</v>
      </c>
      <c r="N1182">
        <v>214.3511</v>
      </c>
      <c r="O1182">
        <v>400.93990000000002</v>
      </c>
      <c r="P1182">
        <v>2232.35</v>
      </c>
      <c r="Q1182">
        <v>2113.9899999999998</v>
      </c>
      <c r="R1182">
        <v>1272.155</v>
      </c>
      <c r="S1182">
        <v>137.8262</v>
      </c>
      <c r="T1182">
        <v>515.46299999999997</v>
      </c>
      <c r="U1182">
        <v>647.07280000000003</v>
      </c>
      <c r="V1182">
        <v>100.03869832221714</v>
      </c>
      <c r="W1182">
        <v>98.2791</v>
      </c>
      <c r="X1182">
        <v>1592.6086</v>
      </c>
      <c r="Y1182">
        <v>1169.78</v>
      </c>
      <c r="Z1182">
        <v>1439.8918000000001</v>
      </c>
    </row>
    <row r="1183" spans="1:26">
      <c r="A1183" s="8">
        <v>43705</v>
      </c>
      <c r="B1183">
        <v>218.61670000000001</v>
      </c>
      <c r="C1183">
        <v>432.34100000000001</v>
      </c>
      <c r="D1183">
        <v>978.93</v>
      </c>
      <c r="E1183">
        <v>713.19600000000003</v>
      </c>
      <c r="F1183">
        <v>1768.9690000000001</v>
      </c>
      <c r="G1183">
        <v>1335.4459999999999</v>
      </c>
      <c r="H1183">
        <v>1052.489</v>
      </c>
      <c r="I1183">
        <v>2887.94</v>
      </c>
      <c r="J1183">
        <v>20479.419999999998</v>
      </c>
      <c r="K1183">
        <v>25615.48</v>
      </c>
      <c r="L1183">
        <v>5368.8</v>
      </c>
      <c r="M1183">
        <v>272.60160000000002</v>
      </c>
      <c r="N1183">
        <v>214.6508</v>
      </c>
      <c r="O1183">
        <v>401.137</v>
      </c>
      <c r="P1183">
        <v>2235.1</v>
      </c>
      <c r="Q1183">
        <v>2115.85</v>
      </c>
      <c r="R1183">
        <v>1273.5170000000001</v>
      </c>
      <c r="S1183">
        <v>137.6901</v>
      </c>
      <c r="T1183">
        <v>515.89959999999996</v>
      </c>
      <c r="U1183">
        <v>647.82830000000001</v>
      </c>
      <c r="V1183">
        <v>100.03768799052057</v>
      </c>
      <c r="W1183">
        <v>98.296300000000002</v>
      </c>
      <c r="X1183">
        <v>1596.2257999999999</v>
      </c>
      <c r="Y1183">
        <v>1173.8</v>
      </c>
      <c r="Z1183">
        <v>1446.7619999999999</v>
      </c>
    </row>
    <row r="1184" spans="1:26">
      <c r="A1184" s="8">
        <v>43706</v>
      </c>
      <c r="B1184">
        <v>220.92599999999999</v>
      </c>
      <c r="C1184">
        <v>436.16</v>
      </c>
      <c r="D1184">
        <v>992.09100000000001</v>
      </c>
      <c r="E1184">
        <v>720.74900000000002</v>
      </c>
      <c r="F1184">
        <v>1789.5119999999999</v>
      </c>
      <c r="G1184">
        <v>1350.68</v>
      </c>
      <c r="H1184">
        <v>1061.4749999999999</v>
      </c>
      <c r="I1184">
        <v>2924.58</v>
      </c>
      <c r="J1184">
        <v>20460.93</v>
      </c>
      <c r="K1184">
        <v>25703.5</v>
      </c>
      <c r="L1184">
        <v>5449.97</v>
      </c>
      <c r="M1184">
        <v>272.30840000000001</v>
      </c>
      <c r="N1184">
        <v>214.50280000000001</v>
      </c>
      <c r="O1184">
        <v>401.72640000000001</v>
      </c>
      <c r="P1184">
        <v>2230.85</v>
      </c>
      <c r="Q1184">
        <v>2118.61</v>
      </c>
      <c r="R1184">
        <v>1272.27</v>
      </c>
      <c r="S1184">
        <v>137.60390000000001</v>
      </c>
      <c r="T1184">
        <v>514.87419999999997</v>
      </c>
      <c r="U1184">
        <v>646.28610000000003</v>
      </c>
      <c r="V1184">
        <v>100.03666764791539</v>
      </c>
      <c r="W1184">
        <v>98.310500000000005</v>
      </c>
      <c r="X1184">
        <v>1611.8187</v>
      </c>
      <c r="Y1184">
        <v>1182.8599999999999</v>
      </c>
      <c r="Z1184">
        <v>1462.9166</v>
      </c>
    </row>
    <row r="1185" spans="1:26">
      <c r="A1185" s="8">
        <v>43707</v>
      </c>
      <c r="B1185">
        <v>222.44220000000001</v>
      </c>
      <c r="C1185">
        <v>439.298</v>
      </c>
      <c r="D1185">
        <v>1003.85</v>
      </c>
      <c r="E1185">
        <v>724.24199999999996</v>
      </c>
      <c r="F1185">
        <v>1795.6479999999999</v>
      </c>
      <c r="G1185">
        <v>1361.183</v>
      </c>
      <c r="H1185">
        <v>1066.7660000000001</v>
      </c>
      <c r="I1185">
        <v>2926.46</v>
      </c>
      <c r="J1185">
        <v>20704.37</v>
      </c>
      <c r="K1185">
        <v>25724.73</v>
      </c>
      <c r="L1185">
        <v>5480.48</v>
      </c>
      <c r="M1185">
        <v>272.17660000000001</v>
      </c>
      <c r="N1185">
        <v>214.54949999999999</v>
      </c>
      <c r="O1185">
        <v>402.03210000000001</v>
      </c>
      <c r="P1185">
        <v>2232.89</v>
      </c>
      <c r="Q1185">
        <v>2119.4299999999998</v>
      </c>
      <c r="R1185">
        <v>1272.4659999999999</v>
      </c>
      <c r="S1185">
        <v>137.99440000000001</v>
      </c>
      <c r="T1185">
        <v>514.43330000000003</v>
      </c>
      <c r="U1185">
        <v>645.61569999999995</v>
      </c>
      <c r="V1185">
        <v>100.03565731621882</v>
      </c>
      <c r="W1185">
        <v>98.358500000000006</v>
      </c>
      <c r="X1185">
        <v>1617.1668999999999</v>
      </c>
      <c r="Y1185">
        <v>1184.19</v>
      </c>
      <c r="Z1185">
        <v>1473.9364</v>
      </c>
    </row>
    <row r="1186" spans="1:26" hidden="1">
      <c r="A1186" s="8">
        <v>43710</v>
      </c>
      <c r="B1186">
        <v>223.2116</v>
      </c>
      <c r="C1186">
        <v>439.62900000000002</v>
      </c>
      <c r="D1186">
        <v>1015.622</v>
      </c>
      <c r="E1186">
        <v>726.56100000000004</v>
      </c>
      <c r="F1186">
        <v>1796.33</v>
      </c>
      <c r="G1186">
        <v>1367.636</v>
      </c>
      <c r="H1186">
        <v>1066.846</v>
      </c>
      <c r="I1186" t="e">
        <v>#N/A</v>
      </c>
      <c r="J1186">
        <v>20620.189999999999</v>
      </c>
      <c r="K1186">
        <v>25626.55</v>
      </c>
      <c r="L1186">
        <v>5493.04</v>
      </c>
      <c r="M1186">
        <v>271.97300000000001</v>
      </c>
      <c r="N1186">
        <v>214.39590000000001</v>
      </c>
      <c r="O1186">
        <v>401.90390000000002</v>
      </c>
      <c r="P1186">
        <v>2232.89</v>
      </c>
      <c r="Q1186">
        <v>2119.4299999999998</v>
      </c>
      <c r="R1186">
        <v>1272.4659999999999</v>
      </c>
      <c r="S1186">
        <v>137.7894</v>
      </c>
      <c r="T1186">
        <v>513.53290000000004</v>
      </c>
      <c r="U1186">
        <v>644.29430000000002</v>
      </c>
      <c r="V1186">
        <v>100.03266559469344</v>
      </c>
      <c r="W1186">
        <v>98.344899999999996</v>
      </c>
      <c r="X1186">
        <v>1614.6487</v>
      </c>
      <c r="Y1186" t="e">
        <v>#N/A</v>
      </c>
      <c r="Z1186">
        <v>1478.0214000000001</v>
      </c>
    </row>
    <row r="1187" spans="1:26">
      <c r="A1187" s="8">
        <v>43711</v>
      </c>
      <c r="B1187">
        <v>222.73070000000001</v>
      </c>
      <c r="C1187">
        <v>438.214</v>
      </c>
      <c r="D1187">
        <v>1010.619</v>
      </c>
      <c r="E1187">
        <v>724.15</v>
      </c>
      <c r="F1187">
        <v>1782.953</v>
      </c>
      <c r="G1187">
        <v>1362.663</v>
      </c>
      <c r="H1187">
        <v>1062.778</v>
      </c>
      <c r="I1187">
        <v>2906.27</v>
      </c>
      <c r="J1187">
        <v>20625.16</v>
      </c>
      <c r="K1187">
        <v>25527.85</v>
      </c>
      <c r="L1187">
        <v>5466.07</v>
      </c>
      <c r="M1187">
        <v>272.6112</v>
      </c>
      <c r="N1187">
        <v>214.4828</v>
      </c>
      <c r="O1187">
        <v>401.8621</v>
      </c>
      <c r="P1187">
        <v>2236.96</v>
      </c>
      <c r="Q1187">
        <v>2116.84</v>
      </c>
      <c r="R1187">
        <v>1273.0239999999999</v>
      </c>
      <c r="S1187">
        <v>137.64240000000001</v>
      </c>
      <c r="T1187">
        <v>514.76969999999994</v>
      </c>
      <c r="U1187">
        <v>646.54750000000001</v>
      </c>
      <c r="V1187">
        <v>100.03165526299686</v>
      </c>
      <c r="W1187">
        <v>98.356999999999999</v>
      </c>
      <c r="X1187">
        <v>1605.462</v>
      </c>
      <c r="Y1187">
        <v>1196.94</v>
      </c>
      <c r="Z1187">
        <v>1470.7484999999999</v>
      </c>
    </row>
    <row r="1188" spans="1:26">
      <c r="A1188" s="8">
        <v>43712</v>
      </c>
      <c r="B1188">
        <v>224.74539999999999</v>
      </c>
      <c r="C1188">
        <v>442.108</v>
      </c>
      <c r="D1188">
        <v>1018.4930000000001</v>
      </c>
      <c r="E1188">
        <v>730.59500000000003</v>
      </c>
      <c r="F1188">
        <v>1799.296</v>
      </c>
      <c r="G1188">
        <v>1373.3119999999999</v>
      </c>
      <c r="H1188">
        <v>1073.039</v>
      </c>
      <c r="I1188">
        <v>2937.78</v>
      </c>
      <c r="J1188">
        <v>20649.14</v>
      </c>
      <c r="K1188">
        <v>26523.23</v>
      </c>
      <c r="L1188">
        <v>5532.07</v>
      </c>
      <c r="M1188">
        <v>271.95350000000002</v>
      </c>
      <c r="N1188">
        <v>214.02869999999999</v>
      </c>
      <c r="O1188">
        <v>402.2645</v>
      </c>
      <c r="P1188">
        <v>2238.5700000000002</v>
      </c>
      <c r="Q1188">
        <v>2119.67</v>
      </c>
      <c r="R1188">
        <v>1273.1510000000001</v>
      </c>
      <c r="S1188">
        <v>138.72819999999999</v>
      </c>
      <c r="T1188">
        <v>515.37509999999997</v>
      </c>
      <c r="U1188">
        <v>646.98770000000002</v>
      </c>
      <c r="V1188">
        <v>100.03064493130024</v>
      </c>
      <c r="W1188">
        <v>98.367400000000004</v>
      </c>
      <c r="X1188">
        <v>1622.1188</v>
      </c>
      <c r="Y1188">
        <v>1206.94</v>
      </c>
      <c r="Z1188">
        <v>1477.9737</v>
      </c>
    </row>
    <row r="1189" spans="1:26">
      <c r="A1189" s="8">
        <v>43713</v>
      </c>
      <c r="B1189">
        <v>226.46700000000001</v>
      </c>
      <c r="C1189">
        <v>444.72199999999998</v>
      </c>
      <c r="D1189">
        <v>1026.329</v>
      </c>
      <c r="E1189">
        <v>736.32</v>
      </c>
      <c r="F1189">
        <v>1821.43</v>
      </c>
      <c r="G1189">
        <v>1378.4359999999999</v>
      </c>
      <c r="H1189">
        <v>1083.825</v>
      </c>
      <c r="I1189">
        <v>2976</v>
      </c>
      <c r="J1189">
        <v>21085.94</v>
      </c>
      <c r="K1189">
        <v>26515.53</v>
      </c>
      <c r="L1189">
        <v>5593.37</v>
      </c>
      <c r="M1189">
        <v>270.26679999999999</v>
      </c>
      <c r="N1189">
        <v>213.3013</v>
      </c>
      <c r="O1189">
        <v>403.11149999999998</v>
      </c>
      <c r="P1189">
        <v>2226.31</v>
      </c>
      <c r="Q1189">
        <v>2122.7199999999998</v>
      </c>
      <c r="R1189">
        <v>1270.3130000000001</v>
      </c>
      <c r="S1189">
        <v>139.02440000000001</v>
      </c>
      <c r="T1189">
        <v>512.59559999999999</v>
      </c>
      <c r="U1189">
        <v>642.55730000000005</v>
      </c>
      <c r="V1189">
        <v>100.02963459960368</v>
      </c>
      <c r="W1189">
        <v>98.373199999999997</v>
      </c>
      <c r="X1189">
        <v>1642.5395000000001</v>
      </c>
      <c r="Y1189">
        <v>1196.74</v>
      </c>
      <c r="Z1189">
        <v>1495.2989</v>
      </c>
    </row>
    <row r="1190" spans="1:26">
      <c r="A1190" s="8">
        <v>43714</v>
      </c>
      <c r="B1190">
        <v>227.14179999999999</v>
      </c>
      <c r="C1190">
        <v>445.31299999999999</v>
      </c>
      <c r="D1190">
        <v>1023.31</v>
      </c>
      <c r="E1190">
        <v>736.54100000000005</v>
      </c>
      <c r="F1190">
        <v>1822.412</v>
      </c>
      <c r="G1190">
        <v>1384.8910000000001</v>
      </c>
      <c r="H1190">
        <v>1086.2619999999999</v>
      </c>
      <c r="I1190">
        <v>2978.71</v>
      </c>
      <c r="J1190">
        <v>21199.57</v>
      </c>
      <c r="K1190">
        <v>26690.76</v>
      </c>
      <c r="L1190">
        <v>5603.99</v>
      </c>
      <c r="M1190">
        <v>271.16120000000001</v>
      </c>
      <c r="N1190">
        <v>213.64449999999999</v>
      </c>
      <c r="O1190">
        <v>402.99549999999999</v>
      </c>
      <c r="P1190">
        <v>2229.46</v>
      </c>
      <c r="Q1190">
        <v>2125.15</v>
      </c>
      <c r="R1190">
        <v>1270.462</v>
      </c>
      <c r="S1190">
        <v>139.33529999999999</v>
      </c>
      <c r="T1190">
        <v>513.68169999999998</v>
      </c>
      <c r="U1190">
        <v>644.04259999999999</v>
      </c>
      <c r="V1190">
        <v>100.02863504888555</v>
      </c>
      <c r="W1190">
        <v>98.409300000000002</v>
      </c>
      <c r="X1190">
        <v>1646.4422999999999</v>
      </c>
      <c r="Y1190">
        <v>1199.29</v>
      </c>
      <c r="Z1190">
        <v>1497.7501999999999</v>
      </c>
    </row>
    <row r="1191" spans="1:26">
      <c r="A1191" s="8">
        <v>43717</v>
      </c>
      <c r="B1191">
        <v>226.54339999999999</v>
      </c>
      <c r="C1191">
        <v>445.44099999999997</v>
      </c>
      <c r="D1191">
        <v>1027.867</v>
      </c>
      <c r="E1191">
        <v>740.41</v>
      </c>
      <c r="F1191">
        <v>1814.4639999999999</v>
      </c>
      <c r="G1191">
        <v>1374.367</v>
      </c>
      <c r="H1191">
        <v>1092.95</v>
      </c>
      <c r="I1191">
        <v>2978.43</v>
      </c>
      <c r="J1191">
        <v>21318.42</v>
      </c>
      <c r="K1191">
        <v>26681.4</v>
      </c>
      <c r="L1191">
        <v>5588.95</v>
      </c>
      <c r="M1191">
        <v>269.84289999999999</v>
      </c>
      <c r="N1191">
        <v>213.17339999999999</v>
      </c>
      <c r="O1191">
        <v>403.04390000000001</v>
      </c>
      <c r="P1191">
        <v>2222.15</v>
      </c>
      <c r="Q1191">
        <v>2127.66</v>
      </c>
      <c r="R1191">
        <v>1269.019</v>
      </c>
      <c r="S1191">
        <v>139.39279999999999</v>
      </c>
      <c r="T1191">
        <v>511.97699999999998</v>
      </c>
      <c r="U1191">
        <v>641.39790000000005</v>
      </c>
      <c r="V1191">
        <v>100.02561406470434</v>
      </c>
      <c r="W1191">
        <v>98.421599999999998</v>
      </c>
      <c r="X1191">
        <v>1645.4699000000001</v>
      </c>
      <c r="Y1191">
        <v>1191.93</v>
      </c>
      <c r="Z1191">
        <v>1495.5369000000001</v>
      </c>
    </row>
    <row r="1192" spans="1:26">
      <c r="A1192" s="8">
        <v>43718</v>
      </c>
      <c r="B1192">
        <v>226.9581</v>
      </c>
      <c r="C1192">
        <v>444.59399999999999</v>
      </c>
      <c r="D1192">
        <v>1029.67</v>
      </c>
      <c r="E1192">
        <v>748.54700000000003</v>
      </c>
      <c r="F1192">
        <v>1805.4090000000001</v>
      </c>
      <c r="G1192">
        <v>1362.9839999999999</v>
      </c>
      <c r="H1192">
        <v>1100.3989999999999</v>
      </c>
      <c r="I1192">
        <v>2979.39</v>
      </c>
      <c r="J1192">
        <v>21392.1</v>
      </c>
      <c r="K1192">
        <v>26683.68</v>
      </c>
      <c r="L1192">
        <v>5593.21</v>
      </c>
      <c r="M1192">
        <v>269.33629999999999</v>
      </c>
      <c r="N1192">
        <v>212.846</v>
      </c>
      <c r="O1192">
        <v>402.84370000000001</v>
      </c>
      <c r="P1192">
        <v>2212.0500000000002</v>
      </c>
      <c r="Q1192">
        <v>2129.65</v>
      </c>
      <c r="R1192">
        <v>1266.7529999999999</v>
      </c>
      <c r="S1192">
        <v>139.2124</v>
      </c>
      <c r="T1192">
        <v>509.95569999999998</v>
      </c>
      <c r="U1192">
        <v>638.53110000000004</v>
      </c>
      <c r="V1192">
        <v>100.02460373300777</v>
      </c>
      <c r="W1192">
        <v>98.451599999999999</v>
      </c>
      <c r="X1192">
        <v>1644.6339</v>
      </c>
      <c r="Y1192">
        <v>1178.4000000000001</v>
      </c>
      <c r="Z1192">
        <v>1496.9462000000001</v>
      </c>
    </row>
    <row r="1193" spans="1:26">
      <c r="A1193" s="8">
        <v>43719</v>
      </c>
      <c r="B1193">
        <v>228.7886</v>
      </c>
      <c r="C1193">
        <v>449.02300000000002</v>
      </c>
      <c r="D1193">
        <v>1037.8869999999999</v>
      </c>
      <c r="E1193">
        <v>752.61599999999999</v>
      </c>
      <c r="F1193">
        <v>1819.828</v>
      </c>
      <c r="G1193">
        <v>1375.317</v>
      </c>
      <c r="H1193">
        <v>1110.213</v>
      </c>
      <c r="I1193">
        <v>3000.93</v>
      </c>
      <c r="J1193">
        <v>21597.759999999998</v>
      </c>
      <c r="K1193">
        <v>27159.06</v>
      </c>
      <c r="L1193">
        <v>5618.06</v>
      </c>
      <c r="M1193">
        <v>269.64600000000002</v>
      </c>
      <c r="N1193">
        <v>212.81829999999999</v>
      </c>
      <c r="O1193">
        <v>402.84859999999998</v>
      </c>
      <c r="P1193">
        <v>2210.06</v>
      </c>
      <c r="Q1193">
        <v>2129.21</v>
      </c>
      <c r="R1193">
        <v>1263.8240000000001</v>
      </c>
      <c r="S1193">
        <v>139.2114</v>
      </c>
      <c r="T1193">
        <v>508.78890000000001</v>
      </c>
      <c r="U1193">
        <v>636.72450000000003</v>
      </c>
      <c r="V1193">
        <v>100.02359340131115</v>
      </c>
      <c r="W1193">
        <v>98.436899999999994</v>
      </c>
      <c r="X1193">
        <v>1656.5519999999999</v>
      </c>
      <c r="Y1193">
        <v>1180.0999999999999</v>
      </c>
      <c r="Z1193">
        <v>1513.6532</v>
      </c>
    </row>
    <row r="1194" spans="1:26">
      <c r="A1194" s="8">
        <v>43720</v>
      </c>
      <c r="B1194">
        <v>229.19589999999999</v>
      </c>
      <c r="C1194">
        <v>449.45699999999999</v>
      </c>
      <c r="D1194">
        <v>1032.153</v>
      </c>
      <c r="E1194">
        <v>753.59500000000003</v>
      </c>
      <c r="F1194">
        <v>1826.856</v>
      </c>
      <c r="G1194">
        <v>1380.1990000000001</v>
      </c>
      <c r="H1194">
        <v>1111.75</v>
      </c>
      <c r="I1194">
        <v>3009.57</v>
      </c>
      <c r="J1194">
        <v>21759.61</v>
      </c>
      <c r="K1194">
        <v>27087.63</v>
      </c>
      <c r="L1194">
        <v>5642.86</v>
      </c>
      <c r="M1194">
        <v>269.8279</v>
      </c>
      <c r="N1194">
        <v>212.69059999999999</v>
      </c>
      <c r="O1194">
        <v>403.78859999999997</v>
      </c>
      <c r="P1194">
        <v>2204.27</v>
      </c>
      <c r="Q1194">
        <v>2130.38</v>
      </c>
      <c r="R1194">
        <v>1262.3620000000001</v>
      </c>
      <c r="S1194">
        <v>139.8365</v>
      </c>
      <c r="T1194">
        <v>508.64060000000001</v>
      </c>
      <c r="U1194">
        <v>636.798</v>
      </c>
      <c r="V1194">
        <v>100.02257305870599</v>
      </c>
      <c r="W1194">
        <v>98.429199999999994</v>
      </c>
      <c r="X1194">
        <v>1663.6306</v>
      </c>
      <c r="Y1194">
        <v>1185.57</v>
      </c>
      <c r="Z1194">
        <v>1514.5427</v>
      </c>
    </row>
    <row r="1195" spans="1:26">
      <c r="A1195" s="8">
        <v>43721</v>
      </c>
      <c r="B1195">
        <v>229.83019999999999</v>
      </c>
      <c r="C1195">
        <v>453.63499999999999</v>
      </c>
      <c r="D1195">
        <v>1030.2909999999999</v>
      </c>
      <c r="E1195">
        <v>759.78499999999997</v>
      </c>
      <c r="F1195">
        <v>1826.354</v>
      </c>
      <c r="G1195">
        <v>1376.441</v>
      </c>
      <c r="H1195">
        <v>1114.8869999999999</v>
      </c>
      <c r="I1195">
        <v>3007.39</v>
      </c>
      <c r="J1195">
        <v>21988.29</v>
      </c>
      <c r="K1195">
        <v>27352.69</v>
      </c>
      <c r="L1195">
        <v>5655.46</v>
      </c>
      <c r="M1195">
        <v>268.29790000000003</v>
      </c>
      <c r="N1195">
        <v>211.9699</v>
      </c>
      <c r="O1195">
        <v>404.41849999999999</v>
      </c>
      <c r="P1195">
        <v>2192.4899999999998</v>
      </c>
      <c r="Q1195">
        <v>2129.21</v>
      </c>
      <c r="R1195">
        <v>1256.6289999999999</v>
      </c>
      <c r="S1195">
        <v>140.0368</v>
      </c>
      <c r="T1195">
        <v>506.6721</v>
      </c>
      <c r="U1195">
        <v>633.78380000000004</v>
      </c>
      <c r="V1195">
        <v>100.02155271610083</v>
      </c>
      <c r="W1195">
        <v>98.447299999999998</v>
      </c>
      <c r="X1195">
        <v>1668.5984000000001</v>
      </c>
      <c r="Y1195">
        <v>1171.77</v>
      </c>
      <c r="Z1195">
        <v>1509.8077000000001</v>
      </c>
    </row>
    <row r="1196" spans="1:26" hidden="1">
      <c r="A1196" s="8">
        <v>43724</v>
      </c>
      <c r="B1196">
        <v>228.5386</v>
      </c>
      <c r="C1196">
        <v>451.42700000000002</v>
      </c>
      <c r="D1196">
        <v>1047.298</v>
      </c>
      <c r="E1196">
        <v>756.72900000000004</v>
      </c>
      <c r="F1196">
        <v>1821.115</v>
      </c>
      <c r="G1196">
        <v>1365.0889999999999</v>
      </c>
      <c r="H1196">
        <v>1113.4069999999999</v>
      </c>
      <c r="I1196">
        <v>2997.96</v>
      </c>
      <c r="J1196" t="e">
        <v>#N/A</v>
      </c>
      <c r="K1196">
        <v>27124.55</v>
      </c>
      <c r="L1196">
        <v>5602.23</v>
      </c>
      <c r="M1196">
        <v>269.0102</v>
      </c>
      <c r="N1196">
        <v>212.29339999999999</v>
      </c>
      <c r="O1196">
        <v>404.75790000000001</v>
      </c>
      <c r="P1196">
        <v>2199.62</v>
      </c>
      <c r="Q1196">
        <v>2133.88</v>
      </c>
      <c r="R1196">
        <v>1255.769</v>
      </c>
      <c r="S1196">
        <v>139.69749999999999</v>
      </c>
      <c r="T1196">
        <v>506.88690000000003</v>
      </c>
      <c r="U1196">
        <v>634.02809999999999</v>
      </c>
      <c r="V1196">
        <v>100.0184824474466</v>
      </c>
      <c r="W1196">
        <v>98.488299999999995</v>
      </c>
      <c r="X1196">
        <v>1659.2146</v>
      </c>
      <c r="Y1196">
        <v>1183.2</v>
      </c>
      <c r="Z1196">
        <v>1511.6097</v>
      </c>
    </row>
    <row r="1197" spans="1:26">
      <c r="A1197" s="8">
        <v>43725</v>
      </c>
      <c r="B1197">
        <v>228.4014</v>
      </c>
      <c r="C1197">
        <v>450.96899999999999</v>
      </c>
      <c r="D1197">
        <v>1040.0619999999999</v>
      </c>
      <c r="E1197">
        <v>752.22500000000002</v>
      </c>
      <c r="F1197">
        <v>1827.52</v>
      </c>
      <c r="G1197">
        <v>1372.453</v>
      </c>
      <c r="H1197">
        <v>1111.431</v>
      </c>
      <c r="I1197">
        <v>3005.7</v>
      </c>
      <c r="J1197">
        <v>22001.32</v>
      </c>
      <c r="K1197">
        <v>26790.240000000002</v>
      </c>
      <c r="L1197">
        <v>5615.51</v>
      </c>
      <c r="M1197">
        <v>268.65159999999997</v>
      </c>
      <c r="N1197">
        <v>212.19200000000001</v>
      </c>
      <c r="O1197">
        <v>404.38069999999999</v>
      </c>
      <c r="P1197">
        <v>2202.35</v>
      </c>
      <c r="Q1197">
        <v>2134.04</v>
      </c>
      <c r="R1197">
        <v>1254.345</v>
      </c>
      <c r="S1197">
        <v>139.20509999999999</v>
      </c>
      <c r="T1197">
        <v>507.53280000000001</v>
      </c>
      <c r="U1197">
        <v>634.57240000000002</v>
      </c>
      <c r="V1197">
        <v>100.01746210484144</v>
      </c>
      <c r="W1197">
        <v>98.503699999999995</v>
      </c>
      <c r="X1197">
        <v>1663.7736</v>
      </c>
      <c r="Y1197">
        <v>1196.21</v>
      </c>
      <c r="Z1197">
        <v>1508.8945000000001</v>
      </c>
    </row>
    <row r="1198" spans="1:26">
      <c r="A1198" s="8">
        <v>43726</v>
      </c>
      <c r="B1198">
        <v>228.40289999999999</v>
      </c>
      <c r="C1198">
        <v>452.09100000000001</v>
      </c>
      <c r="D1198">
        <v>1042.126</v>
      </c>
      <c r="E1198">
        <v>753.05200000000002</v>
      </c>
      <c r="F1198">
        <v>1827.077</v>
      </c>
      <c r="G1198">
        <v>1373.269</v>
      </c>
      <c r="H1198">
        <v>1110.7660000000001</v>
      </c>
      <c r="I1198">
        <v>3006.73</v>
      </c>
      <c r="J1198">
        <v>21960.71</v>
      </c>
      <c r="K1198">
        <v>26754.12</v>
      </c>
      <c r="L1198">
        <v>5620.65</v>
      </c>
      <c r="M1198">
        <v>269.40199999999999</v>
      </c>
      <c r="N1198">
        <v>212.42490000000001</v>
      </c>
      <c r="O1198">
        <v>404.14609999999999</v>
      </c>
      <c r="P1198">
        <v>2205.9499999999998</v>
      </c>
      <c r="Q1198">
        <v>2133.2199999999998</v>
      </c>
      <c r="R1198">
        <v>1256.4929999999999</v>
      </c>
      <c r="S1198">
        <v>139.51439999999999</v>
      </c>
      <c r="T1198">
        <v>508.71370000000002</v>
      </c>
      <c r="U1198">
        <v>636.39440000000002</v>
      </c>
      <c r="V1198">
        <v>100.01644176223625</v>
      </c>
      <c r="W1198">
        <v>98.513900000000007</v>
      </c>
      <c r="X1198">
        <v>1663.0735</v>
      </c>
      <c r="Y1198">
        <v>1192.31</v>
      </c>
      <c r="Z1198">
        <v>1506.7351000000001</v>
      </c>
    </row>
    <row r="1199" spans="1:26">
      <c r="A1199" s="8">
        <v>43727</v>
      </c>
      <c r="B1199">
        <v>229.86429999999999</v>
      </c>
      <c r="C1199">
        <v>453.39600000000002</v>
      </c>
      <c r="D1199">
        <v>1033.739</v>
      </c>
      <c r="E1199">
        <v>757.71600000000001</v>
      </c>
      <c r="F1199">
        <v>1830.23</v>
      </c>
      <c r="G1199">
        <v>1378.473</v>
      </c>
      <c r="H1199">
        <v>1110.971</v>
      </c>
      <c r="I1199">
        <v>3006.79</v>
      </c>
      <c r="J1199">
        <v>22044.45</v>
      </c>
      <c r="K1199">
        <v>26468.95</v>
      </c>
      <c r="L1199">
        <v>5659.08</v>
      </c>
      <c r="M1199">
        <v>269.24979999999999</v>
      </c>
      <c r="N1199">
        <v>212.30789999999999</v>
      </c>
      <c r="O1199">
        <v>404.13580000000002</v>
      </c>
      <c r="P1199">
        <v>2208.9699999999998</v>
      </c>
      <c r="Q1199">
        <v>2133.85</v>
      </c>
      <c r="R1199">
        <v>1257.654</v>
      </c>
      <c r="S1199">
        <v>139.3775</v>
      </c>
      <c r="T1199">
        <v>509.38029999999998</v>
      </c>
      <c r="U1199">
        <v>637.50710000000004</v>
      </c>
      <c r="V1199">
        <v>100.0151719169865</v>
      </c>
      <c r="W1199">
        <v>98.5548</v>
      </c>
      <c r="X1199">
        <v>1665.7460000000001</v>
      </c>
      <c r="Y1199">
        <v>1196.1600000000001</v>
      </c>
      <c r="Z1199">
        <v>1510.4417000000001</v>
      </c>
    </row>
    <row r="1200" spans="1:26">
      <c r="A1200" s="8">
        <v>43728</v>
      </c>
      <c r="B1200">
        <v>230.5377</v>
      </c>
      <c r="C1200">
        <v>453.14</v>
      </c>
      <c r="D1200">
        <v>1034.335</v>
      </c>
      <c r="E1200">
        <v>760.24599999999998</v>
      </c>
      <c r="F1200">
        <v>1823.5219999999999</v>
      </c>
      <c r="G1200">
        <v>1376.165</v>
      </c>
      <c r="H1200">
        <v>1111.655</v>
      </c>
      <c r="I1200">
        <v>2992.07</v>
      </c>
      <c r="J1200">
        <v>22079.09</v>
      </c>
      <c r="K1200">
        <v>26435.67</v>
      </c>
      <c r="L1200">
        <v>5690.78</v>
      </c>
      <c r="M1200">
        <v>269.38490000000002</v>
      </c>
      <c r="N1200">
        <v>212.40610000000001</v>
      </c>
      <c r="O1200">
        <v>404.60629999999998</v>
      </c>
      <c r="P1200">
        <v>2211.6999999999998</v>
      </c>
      <c r="Q1200">
        <v>2134.09</v>
      </c>
      <c r="R1200">
        <v>1258.441</v>
      </c>
      <c r="S1200">
        <v>139.2834</v>
      </c>
      <c r="T1200">
        <v>509.22550000000001</v>
      </c>
      <c r="U1200">
        <v>637.04259999999999</v>
      </c>
      <c r="V1200">
        <v>100.01390130166685</v>
      </c>
      <c r="W1200">
        <v>98.588200000000001</v>
      </c>
      <c r="X1200">
        <v>1659.5931</v>
      </c>
      <c r="Y1200">
        <v>1195.31</v>
      </c>
      <c r="Z1200">
        <v>1510.5367000000001</v>
      </c>
    </row>
    <row r="1201" spans="1:26" hidden="1">
      <c r="A1201" s="8">
        <v>43731</v>
      </c>
      <c r="B1201">
        <v>228.85059999999999</v>
      </c>
      <c r="C1201">
        <v>448.84800000000001</v>
      </c>
      <c r="D1201">
        <v>1029.5619999999999</v>
      </c>
      <c r="E1201">
        <v>753.35500000000002</v>
      </c>
      <c r="F1201">
        <v>1819.7239999999999</v>
      </c>
      <c r="G1201">
        <v>1368.576</v>
      </c>
      <c r="H1201">
        <v>1109.53</v>
      </c>
      <c r="I1201">
        <v>2991.78</v>
      </c>
      <c r="J1201" t="e">
        <v>#N/A</v>
      </c>
      <c r="K1201">
        <v>26222.400000000001</v>
      </c>
      <c r="L1201">
        <v>5630.76</v>
      </c>
      <c r="M1201">
        <v>270.76049999999998</v>
      </c>
      <c r="N1201">
        <v>212.9991</v>
      </c>
      <c r="O1201">
        <v>404.17950000000002</v>
      </c>
      <c r="P1201">
        <v>2217.19</v>
      </c>
      <c r="Q1201">
        <v>2134.83</v>
      </c>
      <c r="R1201">
        <v>1261.4159999999999</v>
      </c>
      <c r="S1201">
        <v>139.02680000000001</v>
      </c>
      <c r="T1201">
        <v>510.7319</v>
      </c>
      <c r="U1201">
        <v>639.53200000000004</v>
      </c>
      <c r="V1201">
        <v>100.01008098493911</v>
      </c>
      <c r="W1201">
        <v>98.581100000000006</v>
      </c>
      <c r="X1201">
        <v>1657.5298</v>
      </c>
      <c r="Y1201">
        <v>1197.27</v>
      </c>
      <c r="Z1201">
        <v>1509.5922</v>
      </c>
    </row>
    <row r="1202" spans="1:26">
      <c r="A1202" s="8">
        <v>43732</v>
      </c>
      <c r="B1202">
        <v>228.7544</v>
      </c>
      <c r="C1202">
        <v>448.642</v>
      </c>
      <c r="D1202">
        <v>1024.845</v>
      </c>
      <c r="E1202">
        <v>749.10199999999998</v>
      </c>
      <c r="F1202">
        <v>1808.7339999999999</v>
      </c>
      <c r="G1202">
        <v>1371.117</v>
      </c>
      <c r="H1202">
        <v>1103.7429999999999</v>
      </c>
      <c r="I1202">
        <v>2966.6</v>
      </c>
      <c r="J1202">
        <v>22098.84</v>
      </c>
      <c r="K1202">
        <v>26281</v>
      </c>
      <c r="L1202">
        <v>5628.33</v>
      </c>
      <c r="M1202">
        <v>271.05939999999998</v>
      </c>
      <c r="N1202">
        <v>213.15280000000001</v>
      </c>
      <c r="O1202">
        <v>404.05309999999997</v>
      </c>
      <c r="P1202">
        <v>2224.1</v>
      </c>
      <c r="Q1202">
        <v>2134.0300000000002</v>
      </c>
      <c r="R1202">
        <v>1262.9159999999999</v>
      </c>
      <c r="S1202">
        <v>139.04169999999999</v>
      </c>
      <c r="T1202">
        <v>511.88600000000002</v>
      </c>
      <c r="U1202">
        <v>641.02909999999997</v>
      </c>
      <c r="V1202">
        <v>100.00881036961945</v>
      </c>
      <c r="W1202">
        <v>98.604699999999994</v>
      </c>
      <c r="X1202">
        <v>1651.2266999999999</v>
      </c>
      <c r="Y1202">
        <v>1195.74</v>
      </c>
      <c r="Z1202">
        <v>1500.3049000000001</v>
      </c>
    </row>
    <row r="1203" spans="1:26">
      <c r="A1203" s="8">
        <v>43733</v>
      </c>
      <c r="B1203">
        <v>227.49430000000001</v>
      </c>
      <c r="C1203">
        <v>444.904</v>
      </c>
      <c r="D1203">
        <v>1025.9069999999999</v>
      </c>
      <c r="E1203">
        <v>747.35699999999997</v>
      </c>
      <c r="F1203">
        <v>1812.787</v>
      </c>
      <c r="G1203">
        <v>1361.0519999999999</v>
      </c>
      <c r="H1203">
        <v>1105.0530000000001</v>
      </c>
      <c r="I1203">
        <v>2984.87</v>
      </c>
      <c r="J1203">
        <v>22020.15</v>
      </c>
      <c r="K1203">
        <v>25945.35</v>
      </c>
      <c r="L1203">
        <v>5583.8</v>
      </c>
      <c r="M1203">
        <v>270.81700000000001</v>
      </c>
      <c r="N1203">
        <v>212.928</v>
      </c>
      <c r="O1203">
        <v>402.88839999999999</v>
      </c>
      <c r="P1203">
        <v>2212.67</v>
      </c>
      <c r="Q1203">
        <v>2130.83</v>
      </c>
      <c r="R1203">
        <v>1262.252</v>
      </c>
      <c r="S1203">
        <v>138.74760000000001</v>
      </c>
      <c r="T1203">
        <v>509.60489999999999</v>
      </c>
      <c r="U1203">
        <v>638.26459999999997</v>
      </c>
      <c r="V1203">
        <v>100.00755053527828</v>
      </c>
      <c r="W1203">
        <v>98.609899999999996</v>
      </c>
      <c r="X1203">
        <v>1653.3341</v>
      </c>
      <c r="Y1203">
        <v>1196.97</v>
      </c>
      <c r="Z1203">
        <v>1508.2088000000001</v>
      </c>
    </row>
    <row r="1204" spans="1:26">
      <c r="A1204" s="8">
        <v>43734</v>
      </c>
      <c r="B1204">
        <v>228.8964</v>
      </c>
      <c r="C1204">
        <v>446.64699999999999</v>
      </c>
      <c r="D1204">
        <v>1028.2760000000001</v>
      </c>
      <c r="E1204">
        <v>751.03399999999999</v>
      </c>
      <c r="F1204">
        <v>1812.71</v>
      </c>
      <c r="G1204">
        <v>1371.6579999999999</v>
      </c>
      <c r="H1204">
        <v>1104.809</v>
      </c>
      <c r="I1204">
        <v>2977.62</v>
      </c>
      <c r="J1204">
        <v>22048.240000000002</v>
      </c>
      <c r="K1204">
        <v>26041.93</v>
      </c>
      <c r="L1204">
        <v>5620.57</v>
      </c>
      <c r="M1204">
        <v>270.79230000000001</v>
      </c>
      <c r="N1204">
        <v>212.89340000000001</v>
      </c>
      <c r="O1204">
        <v>402.92529999999999</v>
      </c>
      <c r="P1204">
        <v>2218.4899999999998</v>
      </c>
      <c r="Q1204">
        <v>2129.5100000000002</v>
      </c>
      <c r="R1204">
        <v>1261.8209999999999</v>
      </c>
      <c r="S1204">
        <v>138.71539999999999</v>
      </c>
      <c r="T1204">
        <v>509.91289999999998</v>
      </c>
      <c r="U1204">
        <v>638.52629999999999</v>
      </c>
      <c r="V1204">
        <v>100.0062907009371</v>
      </c>
      <c r="W1204">
        <v>98.617699999999999</v>
      </c>
      <c r="X1204">
        <v>1655.4290000000001</v>
      </c>
      <c r="Y1204">
        <v>1207.08</v>
      </c>
      <c r="Z1204">
        <v>1509.9722999999999</v>
      </c>
    </row>
    <row r="1205" spans="1:26">
      <c r="A1205" s="8">
        <v>43735</v>
      </c>
      <c r="B1205">
        <v>230.01300000000001</v>
      </c>
      <c r="C1205">
        <v>448.94600000000003</v>
      </c>
      <c r="D1205">
        <v>1028.9280000000001</v>
      </c>
      <c r="E1205">
        <v>756.62699999999995</v>
      </c>
      <c r="F1205">
        <v>1800.3610000000001</v>
      </c>
      <c r="G1205">
        <v>1376.421</v>
      </c>
      <c r="H1205">
        <v>1103.5119999999999</v>
      </c>
      <c r="I1205">
        <v>2961.79</v>
      </c>
      <c r="J1205">
        <v>21878.9</v>
      </c>
      <c r="K1205">
        <v>25954.81</v>
      </c>
      <c r="L1205">
        <v>5640.58</v>
      </c>
      <c r="M1205">
        <v>270.66829999999999</v>
      </c>
      <c r="N1205">
        <v>212.90260000000001</v>
      </c>
      <c r="O1205">
        <v>402.84379999999999</v>
      </c>
      <c r="P1205">
        <v>2219.9699999999998</v>
      </c>
      <c r="Q1205">
        <v>2127.36</v>
      </c>
      <c r="R1205">
        <v>1261.981</v>
      </c>
      <c r="S1205">
        <v>138.7722</v>
      </c>
      <c r="T1205">
        <v>509.73059999999998</v>
      </c>
      <c r="U1205">
        <v>637.86900000000003</v>
      </c>
      <c r="V1205">
        <v>100.00502008561745</v>
      </c>
      <c r="W1205">
        <v>98.600700000000003</v>
      </c>
      <c r="X1205">
        <v>1650.2996000000001</v>
      </c>
      <c r="Y1205">
        <v>1197.76</v>
      </c>
      <c r="Z1205">
        <v>1503.9443000000001</v>
      </c>
    </row>
    <row r="1206" spans="1:26">
      <c r="A1206" s="8">
        <v>43738</v>
      </c>
      <c r="B1206">
        <v>230.81200000000001</v>
      </c>
      <c r="C1206">
        <v>450.34</v>
      </c>
      <c r="D1206">
        <v>1022.8049999999999</v>
      </c>
      <c r="E1206">
        <v>758.92700000000002</v>
      </c>
      <c r="F1206">
        <v>1807.021</v>
      </c>
      <c r="G1206">
        <v>1378.2190000000001</v>
      </c>
      <c r="H1206">
        <v>1104.6289999999999</v>
      </c>
      <c r="I1206">
        <v>2976.74</v>
      </c>
      <c r="J1206">
        <v>21755.84</v>
      </c>
      <c r="K1206">
        <v>26092.27</v>
      </c>
      <c r="L1206">
        <v>5677.79</v>
      </c>
      <c r="M1206">
        <v>270.72770000000003</v>
      </c>
      <c r="N1206">
        <v>212.93969999999999</v>
      </c>
      <c r="O1206">
        <v>403.0127</v>
      </c>
      <c r="P1206">
        <v>2221</v>
      </c>
      <c r="Q1206">
        <v>2127.15</v>
      </c>
      <c r="R1206">
        <v>1262.2660000000001</v>
      </c>
      <c r="S1206">
        <v>138.67760000000001</v>
      </c>
      <c r="T1206">
        <v>509.20069999999998</v>
      </c>
      <c r="U1206">
        <v>637.01250000000005</v>
      </c>
      <c r="V1206">
        <v>100.0012505935025</v>
      </c>
      <c r="W1206">
        <v>98.597800000000007</v>
      </c>
      <c r="X1206">
        <v>1652.768</v>
      </c>
      <c r="Y1206">
        <v>1199.6099999999999</v>
      </c>
      <c r="Z1206">
        <v>1514.3626999999999</v>
      </c>
    </row>
    <row r="1207" spans="1:26" hidden="1">
      <c r="A1207" s="8">
        <v>43739</v>
      </c>
      <c r="B1207">
        <v>227.77590000000001</v>
      </c>
      <c r="C1207">
        <v>448.25299999999999</v>
      </c>
      <c r="D1207">
        <v>1023.199</v>
      </c>
      <c r="E1207">
        <v>753.03200000000004</v>
      </c>
      <c r="F1207">
        <v>1793.0540000000001</v>
      </c>
      <c r="G1207">
        <v>1363.663</v>
      </c>
      <c r="H1207">
        <v>1094.231</v>
      </c>
      <c r="I1207">
        <v>2940.25</v>
      </c>
      <c r="J1207">
        <v>21885.24</v>
      </c>
      <c r="K1207" t="e">
        <v>#N/A</v>
      </c>
      <c r="L1207">
        <v>5597.63</v>
      </c>
      <c r="M1207">
        <v>270.51389999999998</v>
      </c>
      <c r="N1207">
        <v>212.98240000000001</v>
      </c>
      <c r="O1207">
        <v>402.8854</v>
      </c>
      <c r="P1207">
        <v>2224.7199999999998</v>
      </c>
      <c r="Q1207">
        <v>2125.4699999999998</v>
      </c>
      <c r="R1207">
        <v>1263.079</v>
      </c>
      <c r="S1207">
        <v>138.2646</v>
      </c>
      <c r="T1207">
        <v>509.08969999999999</v>
      </c>
      <c r="U1207">
        <v>636.25689999999997</v>
      </c>
      <c r="V1207">
        <v>100</v>
      </c>
      <c r="W1207">
        <v>98.568600000000004</v>
      </c>
      <c r="X1207">
        <v>1637.5959</v>
      </c>
      <c r="Y1207">
        <v>1188.08</v>
      </c>
      <c r="Z1207">
        <v>1497.5079000000001</v>
      </c>
    </row>
    <row r="1208" spans="1:26">
      <c r="A1208" s="8">
        <v>43740</v>
      </c>
      <c r="B1208">
        <v>221.61930000000001</v>
      </c>
      <c r="C1208">
        <v>438.56099999999998</v>
      </c>
      <c r="D1208">
        <v>1007.548</v>
      </c>
      <c r="E1208">
        <v>732.19500000000005</v>
      </c>
      <c r="F1208">
        <v>1764.394</v>
      </c>
      <c r="G1208">
        <v>1329.845</v>
      </c>
      <c r="H1208">
        <v>1076.1600000000001</v>
      </c>
      <c r="I1208">
        <v>2887.61</v>
      </c>
      <c r="J1208">
        <v>21778.61</v>
      </c>
      <c r="K1208">
        <v>26042.69</v>
      </c>
      <c r="L1208">
        <v>5422.77</v>
      </c>
      <c r="M1208">
        <v>269.99029999999999</v>
      </c>
      <c r="N1208">
        <v>212.7989</v>
      </c>
      <c r="O1208">
        <v>402.20339999999999</v>
      </c>
      <c r="P1208">
        <v>2228.21</v>
      </c>
      <c r="Q1208">
        <v>2116.9699999999998</v>
      </c>
      <c r="R1208">
        <v>1264.52</v>
      </c>
      <c r="S1208">
        <v>138.36150000000001</v>
      </c>
      <c r="T1208">
        <v>510.17500000000001</v>
      </c>
      <c r="U1208">
        <v>638.22149999999999</v>
      </c>
      <c r="V1208">
        <v>99.998474999999999</v>
      </c>
      <c r="W1208">
        <v>98.514799999999994</v>
      </c>
      <c r="X1208">
        <v>1610.1278</v>
      </c>
      <c r="Y1208">
        <v>1183.8499999999999</v>
      </c>
      <c r="Z1208">
        <v>1468.4694999999999</v>
      </c>
    </row>
    <row r="1209" spans="1:26">
      <c r="A1209" s="8">
        <v>43741</v>
      </c>
      <c r="B1209">
        <v>221.65469999999999</v>
      </c>
      <c r="C1209">
        <v>436.279</v>
      </c>
      <c r="D1209">
        <v>1003.937</v>
      </c>
      <c r="E1209">
        <v>728.28399999999999</v>
      </c>
      <c r="F1209">
        <v>1772.624</v>
      </c>
      <c r="G1209">
        <v>1331.838</v>
      </c>
      <c r="H1209">
        <v>1076.3610000000001</v>
      </c>
      <c r="I1209">
        <v>2910.63</v>
      </c>
      <c r="J1209">
        <v>21341.74</v>
      </c>
      <c r="K1209">
        <v>26110.31</v>
      </c>
      <c r="L1209">
        <v>5438.77</v>
      </c>
      <c r="M1209">
        <v>270.70240000000001</v>
      </c>
      <c r="N1209">
        <v>213.0316</v>
      </c>
      <c r="O1209">
        <v>401.5779</v>
      </c>
      <c r="P1209">
        <v>2235.38</v>
      </c>
      <c r="Q1209">
        <v>2114.65</v>
      </c>
      <c r="R1209">
        <v>1268.489</v>
      </c>
      <c r="S1209">
        <v>138.95769999999999</v>
      </c>
      <c r="T1209">
        <v>512.77020000000005</v>
      </c>
      <c r="U1209">
        <v>642.40869999999995</v>
      </c>
      <c r="V1209">
        <v>99.996943999999999</v>
      </c>
      <c r="W1209">
        <v>98.470200000000006</v>
      </c>
      <c r="X1209">
        <v>1617.6324999999999</v>
      </c>
      <c r="Y1209">
        <v>1196.1099999999999</v>
      </c>
      <c r="Z1209">
        <v>1470.5083999999999</v>
      </c>
    </row>
    <row r="1210" spans="1:26">
      <c r="A1210" s="8">
        <v>43742</v>
      </c>
      <c r="B1210">
        <v>223.2159</v>
      </c>
      <c r="C1210">
        <v>440.50299999999999</v>
      </c>
      <c r="D1210">
        <v>1003.357</v>
      </c>
      <c r="E1210">
        <v>733.24699999999996</v>
      </c>
      <c r="F1210">
        <v>1791.09</v>
      </c>
      <c r="G1210">
        <v>1345.59</v>
      </c>
      <c r="H1210">
        <v>1085.8030000000001</v>
      </c>
      <c r="I1210">
        <v>2952.01</v>
      </c>
      <c r="J1210">
        <v>21410.2</v>
      </c>
      <c r="K1210">
        <v>25821.03</v>
      </c>
      <c r="L1210">
        <v>5488.32</v>
      </c>
      <c r="M1210">
        <v>270.68779999999998</v>
      </c>
      <c r="N1210">
        <v>213.05250000000001</v>
      </c>
      <c r="O1210">
        <v>400.53969999999998</v>
      </c>
      <c r="P1210">
        <v>2238.0500000000002</v>
      </c>
      <c r="Q1210">
        <v>2116.98</v>
      </c>
      <c r="R1210">
        <v>1269.3589999999999</v>
      </c>
      <c r="S1210">
        <v>139.95599999999999</v>
      </c>
      <c r="T1210">
        <v>513.0557</v>
      </c>
      <c r="U1210">
        <v>642.73620000000005</v>
      </c>
      <c r="V1210">
        <v>99.995402999999996</v>
      </c>
      <c r="W1210">
        <v>98.4221</v>
      </c>
      <c r="X1210">
        <v>1634.5115000000001</v>
      </c>
      <c r="Y1210">
        <v>1202.8900000000001</v>
      </c>
      <c r="Z1210">
        <v>1487.5706</v>
      </c>
    </row>
    <row r="1211" spans="1:26" hidden="1">
      <c r="A1211" s="8">
        <v>43745</v>
      </c>
      <c r="B1211">
        <v>224.82679999999999</v>
      </c>
      <c r="C1211">
        <v>442.05599999999998</v>
      </c>
      <c r="D1211">
        <v>1011.842</v>
      </c>
      <c r="E1211">
        <v>738.21699999999998</v>
      </c>
      <c r="F1211">
        <v>1790.2650000000001</v>
      </c>
      <c r="G1211">
        <v>1354.761</v>
      </c>
      <c r="H1211">
        <v>1083.96</v>
      </c>
      <c r="I1211">
        <v>2938.79</v>
      </c>
      <c r="J1211">
        <v>21375.25</v>
      </c>
      <c r="K1211" t="e">
        <v>#N/A</v>
      </c>
      <c r="L1211">
        <v>5521.61</v>
      </c>
      <c r="M1211">
        <v>270.44470000000001</v>
      </c>
      <c r="N1211">
        <v>212.94659999999999</v>
      </c>
      <c r="O1211">
        <v>400.21859999999998</v>
      </c>
      <c r="P1211">
        <v>2233.87</v>
      </c>
      <c r="Q1211">
        <v>2118.9899999999998</v>
      </c>
      <c r="R1211">
        <v>1269.82</v>
      </c>
      <c r="S1211">
        <v>139.69569999999999</v>
      </c>
      <c r="T1211">
        <v>512.62300000000005</v>
      </c>
      <c r="U1211">
        <v>642.19989999999996</v>
      </c>
      <c r="V1211">
        <v>99.990795000000006</v>
      </c>
      <c r="W1211">
        <v>98.430599999999998</v>
      </c>
      <c r="X1211">
        <v>1633.5462</v>
      </c>
      <c r="Y1211">
        <v>1200.07</v>
      </c>
      <c r="Z1211">
        <v>1483.3939</v>
      </c>
    </row>
    <row r="1212" spans="1:26">
      <c r="A1212" s="8">
        <v>43746</v>
      </c>
      <c r="B1212">
        <v>222.34229999999999</v>
      </c>
      <c r="C1212">
        <v>438.02199999999999</v>
      </c>
      <c r="D1212">
        <v>1007.3</v>
      </c>
      <c r="E1212">
        <v>731.58100000000002</v>
      </c>
      <c r="F1212">
        <v>1771.66</v>
      </c>
      <c r="G1212">
        <v>1340.13</v>
      </c>
      <c r="H1212">
        <v>1073.0999999999999</v>
      </c>
      <c r="I1212">
        <v>2893.06</v>
      </c>
      <c r="J1212">
        <v>21587.78</v>
      </c>
      <c r="K1212">
        <v>25893.4</v>
      </c>
      <c r="L1212">
        <v>5456.62</v>
      </c>
      <c r="M1212">
        <v>270.73719999999997</v>
      </c>
      <c r="N1212">
        <v>213.09020000000001</v>
      </c>
      <c r="O1212">
        <v>399.4821</v>
      </c>
      <c r="P1212">
        <v>2235.1799999999998</v>
      </c>
      <c r="Q1212">
        <v>2116.04</v>
      </c>
      <c r="R1212">
        <v>1271.8910000000001</v>
      </c>
      <c r="S1212">
        <v>139.60579999999999</v>
      </c>
      <c r="T1212">
        <v>512.04020000000003</v>
      </c>
      <c r="U1212">
        <v>641.2165</v>
      </c>
      <c r="V1212">
        <v>99.989255999999997</v>
      </c>
      <c r="W1212">
        <v>98.371700000000004</v>
      </c>
      <c r="X1212">
        <v>1612.1548</v>
      </c>
      <c r="Y1212">
        <v>1194.6300000000001</v>
      </c>
      <c r="Z1212">
        <v>1468.9333999999999</v>
      </c>
    </row>
    <row r="1213" spans="1:26">
      <c r="A1213" s="8">
        <v>43747</v>
      </c>
      <c r="B1213">
        <v>223.2912</v>
      </c>
      <c r="C1213">
        <v>438.79500000000002</v>
      </c>
      <c r="D1213">
        <v>1008.357</v>
      </c>
      <c r="E1213">
        <v>734.01199999999994</v>
      </c>
      <c r="F1213">
        <v>1783.9870000000001</v>
      </c>
      <c r="G1213">
        <v>1348.778</v>
      </c>
      <c r="H1213">
        <v>1076.9829999999999</v>
      </c>
      <c r="I1213">
        <v>2919.4</v>
      </c>
      <c r="J1213">
        <v>21456.38</v>
      </c>
      <c r="K1213">
        <v>25682.81</v>
      </c>
      <c r="L1213">
        <v>5499.14</v>
      </c>
      <c r="M1213">
        <v>270.10640000000001</v>
      </c>
      <c r="N1213">
        <v>212.68109999999999</v>
      </c>
      <c r="O1213">
        <v>399.84460000000001</v>
      </c>
      <c r="P1213">
        <v>2230.0500000000002</v>
      </c>
      <c r="Q1213">
        <v>2117.8000000000002</v>
      </c>
      <c r="R1213">
        <v>1271.297</v>
      </c>
      <c r="S1213">
        <v>139.66059999999999</v>
      </c>
      <c r="T1213">
        <v>511.11540000000002</v>
      </c>
      <c r="U1213">
        <v>639.86969999999997</v>
      </c>
      <c r="V1213">
        <v>99.987723000000003</v>
      </c>
      <c r="W1213">
        <v>98.3245</v>
      </c>
      <c r="X1213">
        <v>1622.5559000000001</v>
      </c>
      <c r="Y1213">
        <v>1196.46</v>
      </c>
      <c r="Z1213">
        <v>1475.6727000000001</v>
      </c>
    </row>
    <row r="1214" spans="1:26">
      <c r="A1214" s="8">
        <v>43748</v>
      </c>
      <c r="B1214">
        <v>224.74590000000001</v>
      </c>
      <c r="C1214">
        <v>440.91500000000002</v>
      </c>
      <c r="D1214">
        <v>1009.694</v>
      </c>
      <c r="E1214">
        <v>740.452</v>
      </c>
      <c r="F1214">
        <v>1790.809</v>
      </c>
      <c r="G1214">
        <v>1352.3209999999999</v>
      </c>
      <c r="H1214">
        <v>1083.067</v>
      </c>
      <c r="I1214">
        <v>2938.13</v>
      </c>
      <c r="J1214">
        <v>21551.98</v>
      </c>
      <c r="K1214">
        <v>25707.93</v>
      </c>
      <c r="L1214">
        <v>5569.05</v>
      </c>
      <c r="M1214">
        <v>268.9674</v>
      </c>
      <c r="N1214">
        <v>212.11420000000001</v>
      </c>
      <c r="O1214">
        <v>400.274</v>
      </c>
      <c r="P1214">
        <v>2222.8200000000002</v>
      </c>
      <c r="Q1214">
        <v>2118.7600000000002</v>
      </c>
      <c r="R1214">
        <v>1269.3789999999999</v>
      </c>
      <c r="S1214">
        <v>139.75880000000001</v>
      </c>
      <c r="T1214">
        <v>509.75099999999998</v>
      </c>
      <c r="U1214">
        <v>637.65319999999997</v>
      </c>
      <c r="V1214">
        <v>99.986189999999993</v>
      </c>
      <c r="W1214">
        <v>98.318299999999994</v>
      </c>
      <c r="X1214">
        <v>1632.3345999999999</v>
      </c>
      <c r="Y1214">
        <v>1197.3800000000001</v>
      </c>
      <c r="Z1214">
        <v>1480.04</v>
      </c>
    </row>
    <row r="1215" spans="1:26">
      <c r="A1215" s="8">
        <v>43749</v>
      </c>
      <c r="B1215">
        <v>229.79089999999999</v>
      </c>
      <c r="C1215">
        <v>450.94400000000002</v>
      </c>
      <c r="D1215">
        <v>1021.616</v>
      </c>
      <c r="E1215">
        <v>755.3</v>
      </c>
      <c r="F1215">
        <v>1810.598</v>
      </c>
      <c r="G1215">
        <v>1368.7159999999999</v>
      </c>
      <c r="H1215">
        <v>1097.231</v>
      </c>
      <c r="I1215">
        <v>2970.27</v>
      </c>
      <c r="J1215">
        <v>21798.87</v>
      </c>
      <c r="K1215">
        <v>26308.44</v>
      </c>
      <c r="L1215">
        <v>5665.48</v>
      </c>
      <c r="M1215">
        <v>268.57229999999998</v>
      </c>
      <c r="N1215">
        <v>211.87119999999999</v>
      </c>
      <c r="O1215">
        <v>402.67739999999998</v>
      </c>
      <c r="P1215">
        <v>2215.0300000000002</v>
      </c>
      <c r="Q1215">
        <v>2123.4699999999998</v>
      </c>
      <c r="R1215">
        <v>1265.5989999999999</v>
      </c>
      <c r="S1215">
        <v>140.2312</v>
      </c>
      <c r="T1215">
        <v>508.77179999999998</v>
      </c>
      <c r="U1215">
        <v>635.77800000000002</v>
      </c>
      <c r="V1215">
        <v>99.984656999999999</v>
      </c>
      <c r="W1215">
        <v>98.281099999999995</v>
      </c>
      <c r="X1215">
        <v>1657.9594999999999</v>
      </c>
      <c r="Y1215">
        <v>1196.21</v>
      </c>
      <c r="Z1215">
        <v>1497.8063999999999</v>
      </c>
    </row>
    <row r="1216" spans="1:26" hidden="1">
      <c r="A1216" s="8">
        <v>43752</v>
      </c>
      <c r="B1216">
        <v>228.69820000000001</v>
      </c>
      <c r="C1216">
        <v>450.202</v>
      </c>
      <c r="D1216">
        <v>1011.5890000000001</v>
      </c>
      <c r="E1216">
        <v>751.702</v>
      </c>
      <c r="F1216">
        <v>1810.37</v>
      </c>
      <c r="G1216">
        <v>1365.845</v>
      </c>
      <c r="H1216">
        <v>1095.867</v>
      </c>
      <c r="I1216">
        <v>2966.15</v>
      </c>
      <c r="J1216" t="e">
        <v>#N/A</v>
      </c>
      <c r="K1216">
        <v>26521.85</v>
      </c>
      <c r="L1216">
        <v>5643.08</v>
      </c>
      <c r="M1216">
        <v>268.86169999999998</v>
      </c>
      <c r="N1216">
        <v>211.97399999999999</v>
      </c>
      <c r="O1216">
        <v>402.42320000000001</v>
      </c>
      <c r="P1216" t="e">
        <v>#N/A</v>
      </c>
      <c r="Q1216" t="e">
        <v>#N/A</v>
      </c>
      <c r="R1216" t="e">
        <v>#N/A</v>
      </c>
      <c r="S1216">
        <v>140.28030000000001</v>
      </c>
      <c r="T1216">
        <v>508.92689999999999</v>
      </c>
      <c r="U1216">
        <v>636.19000000000005</v>
      </c>
      <c r="V1216">
        <v>99.980074000000002</v>
      </c>
      <c r="W1216">
        <v>98.285399999999996</v>
      </c>
      <c r="X1216">
        <v>1654.4928</v>
      </c>
      <c r="Y1216">
        <v>1196.48</v>
      </c>
      <c r="Z1216">
        <v>1496.3562999999999</v>
      </c>
    </row>
    <row r="1217" spans="1:26">
      <c r="A1217" s="8">
        <v>43753</v>
      </c>
      <c r="B1217">
        <v>231.1191</v>
      </c>
      <c r="C1217">
        <v>454.96800000000002</v>
      </c>
      <c r="D1217">
        <v>1017.703</v>
      </c>
      <c r="E1217">
        <v>759.09100000000001</v>
      </c>
      <c r="F1217">
        <v>1827.194</v>
      </c>
      <c r="G1217">
        <v>1373.78</v>
      </c>
      <c r="H1217">
        <v>1104.1400000000001</v>
      </c>
      <c r="I1217">
        <v>2995.68</v>
      </c>
      <c r="J1217">
        <v>22207.21</v>
      </c>
      <c r="K1217">
        <v>26503.93</v>
      </c>
      <c r="L1217">
        <v>5702.05</v>
      </c>
      <c r="M1217">
        <v>268.26909999999998</v>
      </c>
      <c r="N1217">
        <v>211.67760000000001</v>
      </c>
      <c r="O1217">
        <v>403.53820000000002</v>
      </c>
      <c r="P1217">
        <v>2214.4899999999998</v>
      </c>
      <c r="Q1217">
        <v>2128.0500000000002</v>
      </c>
      <c r="R1217">
        <v>1265.4770000000001</v>
      </c>
      <c r="S1217">
        <v>140.10900000000001</v>
      </c>
      <c r="T1217">
        <v>508.6062</v>
      </c>
      <c r="U1217">
        <v>635.35619999999994</v>
      </c>
      <c r="V1217">
        <v>99.978549000000001</v>
      </c>
      <c r="W1217">
        <v>98.269800000000004</v>
      </c>
      <c r="X1217">
        <v>1670.9675</v>
      </c>
      <c r="Y1217">
        <v>1197.9100000000001</v>
      </c>
      <c r="Z1217">
        <v>1510.9360999999999</v>
      </c>
    </row>
    <row r="1218" spans="1:26">
      <c r="A1218" s="8">
        <v>43754</v>
      </c>
      <c r="B1218">
        <v>230.77180000000001</v>
      </c>
      <c r="C1218">
        <v>454.67700000000002</v>
      </c>
      <c r="D1218">
        <v>1026.145</v>
      </c>
      <c r="E1218">
        <v>759.12400000000002</v>
      </c>
      <c r="F1218">
        <v>1825.963</v>
      </c>
      <c r="G1218">
        <v>1370.57</v>
      </c>
      <c r="H1218">
        <v>1105.123</v>
      </c>
      <c r="I1218">
        <v>2989.69</v>
      </c>
      <c r="J1218">
        <v>22472.92</v>
      </c>
      <c r="K1218">
        <v>26664.28</v>
      </c>
      <c r="L1218">
        <v>5696.9</v>
      </c>
      <c r="M1218">
        <v>268.08600000000001</v>
      </c>
      <c r="N1218">
        <v>211.4923</v>
      </c>
      <c r="O1218">
        <v>403.94380000000001</v>
      </c>
      <c r="P1218">
        <v>2216.89</v>
      </c>
      <c r="Q1218">
        <v>2129.77</v>
      </c>
      <c r="R1218">
        <v>1265.1210000000001</v>
      </c>
      <c r="S1218">
        <v>139.7697</v>
      </c>
      <c r="T1218">
        <v>508.83159999999998</v>
      </c>
      <c r="U1218">
        <v>635.45770000000005</v>
      </c>
      <c r="V1218">
        <v>99.977018999999999</v>
      </c>
      <c r="W1218">
        <v>98.251999999999995</v>
      </c>
      <c r="X1218">
        <v>1670.0197000000001</v>
      </c>
      <c r="Y1218">
        <v>1197.74</v>
      </c>
      <c r="Z1218">
        <v>1508.0823</v>
      </c>
    </row>
    <row r="1219" spans="1:26">
      <c r="A1219" s="8">
        <v>43755</v>
      </c>
      <c r="B1219">
        <v>230.59059999999999</v>
      </c>
      <c r="C1219">
        <v>455.55500000000001</v>
      </c>
      <c r="D1219">
        <v>1031.0650000000001</v>
      </c>
      <c r="E1219">
        <v>759.64400000000001</v>
      </c>
      <c r="F1219">
        <v>1829.356</v>
      </c>
      <c r="G1219">
        <v>1369.241</v>
      </c>
      <c r="H1219">
        <v>1106.9179999999999</v>
      </c>
      <c r="I1219">
        <v>2997.95</v>
      </c>
      <c r="J1219">
        <v>22451.86</v>
      </c>
      <c r="K1219">
        <v>26848.49</v>
      </c>
      <c r="L1219">
        <v>5673.07</v>
      </c>
      <c r="M1219">
        <v>268.22000000000003</v>
      </c>
      <c r="N1219">
        <v>211.5917</v>
      </c>
      <c r="O1219">
        <v>404.05549999999999</v>
      </c>
      <c r="P1219">
        <v>2216.12</v>
      </c>
      <c r="Q1219">
        <v>2131.52</v>
      </c>
      <c r="R1219">
        <v>1263.992</v>
      </c>
      <c r="S1219">
        <v>140.19229999999999</v>
      </c>
      <c r="T1219">
        <v>509.88690000000003</v>
      </c>
      <c r="U1219">
        <v>636.85130000000004</v>
      </c>
      <c r="V1219">
        <v>99.975497000000004</v>
      </c>
      <c r="W1219">
        <v>98.220399999999998</v>
      </c>
      <c r="X1219">
        <v>1676.5163</v>
      </c>
      <c r="Y1219">
        <v>1205.3599999999999</v>
      </c>
      <c r="Z1219">
        <v>1502.893</v>
      </c>
    </row>
    <row r="1220" spans="1:26">
      <c r="A1220" s="8">
        <v>43756</v>
      </c>
      <c r="B1220">
        <v>229.86920000000001</v>
      </c>
      <c r="C1220">
        <v>454.47699999999998</v>
      </c>
      <c r="D1220">
        <v>1033.7739999999999</v>
      </c>
      <c r="E1220">
        <v>758.74599999999998</v>
      </c>
      <c r="F1220">
        <v>1817.835</v>
      </c>
      <c r="G1220">
        <v>1362.36</v>
      </c>
      <c r="H1220">
        <v>1105.617</v>
      </c>
      <c r="I1220">
        <v>2986.2</v>
      </c>
      <c r="J1220">
        <v>22492.68</v>
      </c>
      <c r="K1220">
        <v>26719.58</v>
      </c>
      <c r="L1220">
        <v>5636.25</v>
      </c>
      <c r="M1220">
        <v>267.90960000000001</v>
      </c>
      <c r="N1220">
        <v>211.47579999999999</v>
      </c>
      <c r="O1220">
        <v>403.91570000000002</v>
      </c>
      <c r="P1220">
        <v>2217.23</v>
      </c>
      <c r="Q1220">
        <v>2131.81</v>
      </c>
      <c r="R1220">
        <v>1263.4169999999999</v>
      </c>
      <c r="S1220">
        <v>140.5085</v>
      </c>
      <c r="T1220">
        <v>510.31900000000002</v>
      </c>
      <c r="U1220">
        <v>637.31029999999998</v>
      </c>
      <c r="V1220">
        <v>99.973974999999996</v>
      </c>
      <c r="W1220">
        <v>98.143299999999996</v>
      </c>
      <c r="X1220">
        <v>1674.3827000000001</v>
      </c>
      <c r="Y1220">
        <v>1215.46</v>
      </c>
      <c r="Z1220">
        <v>1494.9169999999999</v>
      </c>
    </row>
    <row r="1221" spans="1:26">
      <c r="A1221" s="8">
        <v>43759</v>
      </c>
      <c r="B1221">
        <v>231.30680000000001</v>
      </c>
      <c r="C1221">
        <v>456.85</v>
      </c>
      <c r="D1221">
        <v>1038.55</v>
      </c>
      <c r="E1221">
        <v>764.46799999999996</v>
      </c>
      <c r="F1221">
        <v>1825.75</v>
      </c>
      <c r="G1221">
        <v>1364.952</v>
      </c>
      <c r="H1221">
        <v>1113.059</v>
      </c>
      <c r="I1221">
        <v>3006.72</v>
      </c>
      <c r="J1221">
        <v>22548.9</v>
      </c>
      <c r="K1221">
        <v>26725.68</v>
      </c>
      <c r="L1221">
        <v>5648.35</v>
      </c>
      <c r="M1221">
        <v>267.18430000000001</v>
      </c>
      <c r="N1221">
        <v>211.1448</v>
      </c>
      <c r="O1221">
        <v>404.41210000000001</v>
      </c>
      <c r="P1221">
        <v>2213.54</v>
      </c>
      <c r="Q1221">
        <v>2133.38</v>
      </c>
      <c r="R1221">
        <v>1262.31</v>
      </c>
      <c r="S1221">
        <v>140.6249</v>
      </c>
      <c r="T1221">
        <v>509.66419999999999</v>
      </c>
      <c r="U1221">
        <v>636.18719999999996</v>
      </c>
      <c r="V1221">
        <v>99.969418000000005</v>
      </c>
      <c r="W1221">
        <v>98.146199999999993</v>
      </c>
      <c r="X1221">
        <v>1685.0462</v>
      </c>
      <c r="Y1221">
        <v>1224.76</v>
      </c>
      <c r="Z1221">
        <v>1503.2072000000001</v>
      </c>
    </row>
    <row r="1222" spans="1:26" hidden="1">
      <c r="A1222" s="8">
        <v>43760</v>
      </c>
      <c r="B1222">
        <v>231.60579999999999</v>
      </c>
      <c r="C1222">
        <v>456.02600000000001</v>
      </c>
      <c r="D1222">
        <v>1054.127</v>
      </c>
      <c r="E1222">
        <v>767.28499999999997</v>
      </c>
      <c r="F1222">
        <v>1818.3589999999999</v>
      </c>
      <c r="G1222">
        <v>1366.913</v>
      </c>
      <c r="H1222">
        <v>1115.2539999999999</v>
      </c>
      <c r="I1222">
        <v>2995.99</v>
      </c>
      <c r="J1222" t="e">
        <v>#N/A</v>
      </c>
      <c r="K1222">
        <v>26786.2</v>
      </c>
      <c r="L1222">
        <v>5657.69</v>
      </c>
      <c r="M1222">
        <v>267.8569</v>
      </c>
      <c r="N1222">
        <v>211.4588</v>
      </c>
      <c r="O1222">
        <v>404.48820000000001</v>
      </c>
      <c r="P1222">
        <v>2216.81</v>
      </c>
      <c r="Q1222">
        <v>2133.56</v>
      </c>
      <c r="R1222">
        <v>1261.7819999999999</v>
      </c>
      <c r="S1222">
        <v>140.9323</v>
      </c>
      <c r="T1222">
        <v>510.1345</v>
      </c>
      <c r="U1222">
        <v>636.76099999999997</v>
      </c>
      <c r="V1222">
        <v>99.967894000000001</v>
      </c>
      <c r="W1222">
        <v>98.107500000000002</v>
      </c>
      <c r="X1222">
        <v>1680.2527</v>
      </c>
      <c r="Y1222">
        <v>1221.26</v>
      </c>
      <c r="Z1222">
        <v>1499.5826</v>
      </c>
    </row>
    <row r="1223" spans="1:26">
      <c r="A1223" s="8">
        <v>43761</v>
      </c>
      <c r="B1223">
        <v>231.8424</v>
      </c>
      <c r="C1223">
        <v>455.81099999999998</v>
      </c>
      <c r="D1223">
        <v>1062.24</v>
      </c>
      <c r="E1223">
        <v>770.64599999999996</v>
      </c>
      <c r="F1223">
        <v>1819.7629999999999</v>
      </c>
      <c r="G1223">
        <v>1364.42</v>
      </c>
      <c r="H1223">
        <v>1117.9739999999999</v>
      </c>
      <c r="I1223">
        <v>3004.52</v>
      </c>
      <c r="J1223">
        <v>22625.38</v>
      </c>
      <c r="K1223">
        <v>26566.73</v>
      </c>
      <c r="L1223">
        <v>5653.44</v>
      </c>
      <c r="M1223">
        <v>268.18259999999998</v>
      </c>
      <c r="N1223">
        <v>211.73060000000001</v>
      </c>
      <c r="O1223">
        <v>404.44639999999998</v>
      </c>
      <c r="P1223">
        <v>2217.36</v>
      </c>
      <c r="Q1223">
        <v>2134.63</v>
      </c>
      <c r="R1223">
        <v>1261.6880000000001</v>
      </c>
      <c r="S1223">
        <v>141.0857</v>
      </c>
      <c r="T1223">
        <v>510.21300000000002</v>
      </c>
      <c r="U1223">
        <v>636.84540000000004</v>
      </c>
      <c r="V1223">
        <v>99.966372000000007</v>
      </c>
      <c r="W1223">
        <v>98.073599999999999</v>
      </c>
      <c r="X1223">
        <v>1682.1507999999999</v>
      </c>
      <c r="Y1223">
        <v>1223.94</v>
      </c>
      <c r="Z1223">
        <v>1503.6056000000001</v>
      </c>
    </row>
    <row r="1224" spans="1:26">
      <c r="A1224" s="8">
        <v>43762</v>
      </c>
      <c r="B1224">
        <v>233.27289999999999</v>
      </c>
      <c r="C1224">
        <v>457.73899999999998</v>
      </c>
      <c r="D1224">
        <v>1079.867</v>
      </c>
      <c r="E1224">
        <v>773.57399999999996</v>
      </c>
      <c r="F1224">
        <v>1831.9359999999999</v>
      </c>
      <c r="G1224">
        <v>1376.37</v>
      </c>
      <c r="H1224">
        <v>1118.232</v>
      </c>
      <c r="I1224">
        <v>3010.29</v>
      </c>
      <c r="J1224">
        <v>22750.6</v>
      </c>
      <c r="K1224">
        <v>26797.95</v>
      </c>
      <c r="L1224">
        <v>5684.33</v>
      </c>
      <c r="M1224">
        <v>268.3537</v>
      </c>
      <c r="N1224">
        <v>211.81800000000001</v>
      </c>
      <c r="O1224">
        <v>404.06020000000001</v>
      </c>
      <c r="P1224">
        <v>2217.15</v>
      </c>
      <c r="Q1224">
        <v>2135.6799999999998</v>
      </c>
      <c r="R1224">
        <v>1261.682</v>
      </c>
      <c r="S1224">
        <v>141.25819999999999</v>
      </c>
      <c r="T1224">
        <v>510.39620000000002</v>
      </c>
      <c r="U1224">
        <v>637.30340000000001</v>
      </c>
      <c r="V1224">
        <v>99.964853000000005</v>
      </c>
      <c r="W1224">
        <v>98.068399999999997</v>
      </c>
      <c r="X1224">
        <v>1689.5228999999999</v>
      </c>
      <c r="Y1224">
        <v>1222.7</v>
      </c>
      <c r="Z1224">
        <v>1510.7472</v>
      </c>
    </row>
    <row r="1225" spans="1:26">
      <c r="A1225" s="8">
        <v>43763</v>
      </c>
      <c r="B1225">
        <v>233.6328</v>
      </c>
      <c r="C1225">
        <v>458.77800000000002</v>
      </c>
      <c r="D1225">
        <v>1074.7650000000001</v>
      </c>
      <c r="E1225">
        <v>773.84199999999998</v>
      </c>
      <c r="F1225">
        <v>1838.5889999999999</v>
      </c>
      <c r="G1225">
        <v>1379.9849999999999</v>
      </c>
      <c r="H1225">
        <v>1120.6189999999999</v>
      </c>
      <c r="I1225">
        <v>3022.55</v>
      </c>
      <c r="J1225">
        <v>22799.81</v>
      </c>
      <c r="K1225">
        <v>26667.39</v>
      </c>
      <c r="L1225">
        <v>5722.15</v>
      </c>
      <c r="M1225">
        <v>267.78930000000003</v>
      </c>
      <c r="N1225">
        <v>211.56129999999999</v>
      </c>
      <c r="O1225">
        <v>403.87180000000001</v>
      </c>
      <c r="P1225">
        <v>2213.86</v>
      </c>
      <c r="Q1225">
        <v>2138.33</v>
      </c>
      <c r="R1225">
        <v>1261.6510000000001</v>
      </c>
      <c r="S1225">
        <v>141.2124</v>
      </c>
      <c r="T1225">
        <v>509.46249999999998</v>
      </c>
      <c r="U1225">
        <v>635.87620000000004</v>
      </c>
      <c r="V1225">
        <v>99.963330999999997</v>
      </c>
      <c r="W1225">
        <v>98.037099999999995</v>
      </c>
      <c r="X1225">
        <v>1695.5654999999999</v>
      </c>
      <c r="Y1225">
        <v>1209.46</v>
      </c>
      <c r="Z1225">
        <v>1519.6335999999999</v>
      </c>
    </row>
    <row r="1226" spans="1:26">
      <c r="A1226" s="8">
        <v>43766</v>
      </c>
      <c r="B1226">
        <v>234.15</v>
      </c>
      <c r="C1226">
        <v>461.29500000000002</v>
      </c>
      <c r="D1226">
        <v>1069.471</v>
      </c>
      <c r="E1226">
        <v>774.60599999999999</v>
      </c>
      <c r="F1226">
        <v>1849.461</v>
      </c>
      <c r="G1226">
        <v>1385.4690000000001</v>
      </c>
      <c r="H1226">
        <v>1123.675</v>
      </c>
      <c r="I1226">
        <v>3039.42</v>
      </c>
      <c r="J1226">
        <v>22867.27</v>
      </c>
      <c r="K1226">
        <v>26891.26</v>
      </c>
      <c r="L1226">
        <v>5730.57</v>
      </c>
      <c r="M1226">
        <v>267.09230000000002</v>
      </c>
      <c r="N1226">
        <v>211.2681</v>
      </c>
      <c r="O1226">
        <v>404.05200000000002</v>
      </c>
      <c r="P1226">
        <v>2209.6</v>
      </c>
      <c r="Q1226">
        <v>2139.42</v>
      </c>
      <c r="R1226">
        <v>1260.5809999999999</v>
      </c>
      <c r="S1226">
        <v>141.32429999999999</v>
      </c>
      <c r="T1226">
        <v>508.07209999999998</v>
      </c>
      <c r="U1226">
        <v>633.51930000000004</v>
      </c>
      <c r="V1226">
        <v>99.958765999999997</v>
      </c>
      <c r="W1226">
        <v>98.053600000000003</v>
      </c>
      <c r="X1226">
        <v>1703.1623999999999</v>
      </c>
      <c r="Y1226">
        <v>1202.29</v>
      </c>
      <c r="Z1226">
        <v>1526.6</v>
      </c>
    </row>
    <row r="1227" spans="1:26">
      <c r="A1227" s="8">
        <v>43767</v>
      </c>
      <c r="B1227">
        <v>233.7921</v>
      </c>
      <c r="C1227">
        <v>460.286</v>
      </c>
      <c r="D1227">
        <v>1080.3009999999999</v>
      </c>
      <c r="E1227">
        <v>772.375</v>
      </c>
      <c r="F1227">
        <v>1846.798</v>
      </c>
      <c r="G1227">
        <v>1385.4010000000001</v>
      </c>
      <c r="H1227">
        <v>1125.5440000000001</v>
      </c>
      <c r="I1227">
        <v>3036.89</v>
      </c>
      <c r="J1227">
        <v>22974.13</v>
      </c>
      <c r="K1227">
        <v>26786.76</v>
      </c>
      <c r="L1227">
        <v>5740.14</v>
      </c>
      <c r="M1227">
        <v>267.42829999999998</v>
      </c>
      <c r="N1227">
        <v>211.38140000000001</v>
      </c>
      <c r="O1227">
        <v>404.09249999999997</v>
      </c>
      <c r="P1227">
        <v>2211.87</v>
      </c>
      <c r="Q1227">
        <v>2139.04</v>
      </c>
      <c r="R1227">
        <v>1260.432</v>
      </c>
      <c r="S1227">
        <v>141.4059</v>
      </c>
      <c r="T1227">
        <v>508.72739999999999</v>
      </c>
      <c r="U1227">
        <v>634.31640000000004</v>
      </c>
      <c r="V1227">
        <v>99.957245</v>
      </c>
      <c r="W1227">
        <v>98.013900000000007</v>
      </c>
      <c r="X1227">
        <v>1705.0454</v>
      </c>
      <c r="Y1227">
        <v>1206.54</v>
      </c>
      <c r="Z1227">
        <v>1522.6409000000001</v>
      </c>
    </row>
    <row r="1228" spans="1:26">
      <c r="A1228" s="8">
        <v>43768</v>
      </c>
      <c r="B1228">
        <v>234.06569999999999</v>
      </c>
      <c r="C1228">
        <v>460.19400000000002</v>
      </c>
      <c r="D1228">
        <v>1086.6479999999999</v>
      </c>
      <c r="E1228">
        <v>769.22500000000002</v>
      </c>
      <c r="F1228">
        <v>1854.3130000000001</v>
      </c>
      <c r="G1228">
        <v>1393.9970000000001</v>
      </c>
      <c r="H1228">
        <v>1124.8710000000001</v>
      </c>
      <c r="I1228">
        <v>3046.77</v>
      </c>
      <c r="J1228">
        <v>22843.119999999999</v>
      </c>
      <c r="K1228">
        <v>26667.71</v>
      </c>
      <c r="L1228">
        <v>5765.87</v>
      </c>
      <c r="M1228">
        <v>267.39510000000001</v>
      </c>
      <c r="N1228">
        <v>211.38380000000001</v>
      </c>
      <c r="O1228">
        <v>403.69639999999998</v>
      </c>
      <c r="P1228">
        <v>2215.86</v>
      </c>
      <c r="Q1228">
        <v>2136.1999999999998</v>
      </c>
      <c r="R1228">
        <v>1260.9559999999999</v>
      </c>
      <c r="S1228">
        <v>140.98179999999999</v>
      </c>
      <c r="T1228">
        <v>509.3415</v>
      </c>
      <c r="U1228">
        <v>635.14639999999997</v>
      </c>
      <c r="V1228">
        <v>99.955731</v>
      </c>
      <c r="W1228">
        <v>97.977099999999993</v>
      </c>
      <c r="X1228">
        <v>1708.3050000000001</v>
      </c>
      <c r="Y1228">
        <v>1214.6199999999999</v>
      </c>
      <c r="Z1228">
        <v>1526.0224000000001</v>
      </c>
    </row>
    <row r="1229" spans="1:26">
      <c r="A1229" s="8">
        <v>43769</v>
      </c>
      <c r="B1229">
        <v>232.78700000000001</v>
      </c>
      <c r="C1229">
        <v>458.32900000000001</v>
      </c>
      <c r="D1229">
        <v>1076.374</v>
      </c>
      <c r="E1229">
        <v>763.11900000000003</v>
      </c>
      <c r="F1229">
        <v>1850.6880000000001</v>
      </c>
      <c r="G1229">
        <v>1387.367</v>
      </c>
      <c r="H1229">
        <v>1120.1669999999999</v>
      </c>
      <c r="I1229">
        <v>3037.56</v>
      </c>
      <c r="J1229">
        <v>22927.040000000001</v>
      </c>
      <c r="K1229">
        <v>26906.720000000001</v>
      </c>
      <c r="L1229">
        <v>5729.86</v>
      </c>
      <c r="M1229">
        <v>268.25</v>
      </c>
      <c r="N1229">
        <v>211.828</v>
      </c>
      <c r="O1229">
        <v>403.94200000000001</v>
      </c>
      <c r="P1229">
        <v>2227.69</v>
      </c>
      <c r="Q1229">
        <v>2133.02</v>
      </c>
      <c r="R1229">
        <v>1264.528</v>
      </c>
      <c r="S1229">
        <v>141.40600000000001</v>
      </c>
      <c r="T1229">
        <v>512.5915</v>
      </c>
      <c r="U1229">
        <v>640.05930000000001</v>
      </c>
      <c r="V1229">
        <v>99.954217999999997</v>
      </c>
      <c r="W1229">
        <v>97.945800000000006</v>
      </c>
      <c r="X1229">
        <v>1706.3625999999999</v>
      </c>
      <c r="Y1229">
        <v>1211.0999999999999</v>
      </c>
      <c r="Z1229">
        <v>1519.4259</v>
      </c>
    </row>
    <row r="1230" spans="1:26">
      <c r="A1230" s="8">
        <v>43770</v>
      </c>
      <c r="B1230">
        <v>234.41</v>
      </c>
      <c r="C1230">
        <v>461.44</v>
      </c>
      <c r="D1230">
        <v>1087.213</v>
      </c>
      <c r="E1230">
        <v>768.721</v>
      </c>
      <c r="F1230">
        <v>1865.6220000000001</v>
      </c>
      <c r="G1230">
        <v>1396.145</v>
      </c>
      <c r="H1230">
        <v>1128.9290000000001</v>
      </c>
      <c r="I1230">
        <v>3066.91</v>
      </c>
      <c r="J1230">
        <v>22850.77</v>
      </c>
      <c r="K1230">
        <v>27100.76</v>
      </c>
      <c r="L1230">
        <v>5761.89</v>
      </c>
      <c r="M1230">
        <v>267.70569999999998</v>
      </c>
      <c r="N1230">
        <v>211.7244</v>
      </c>
      <c r="O1230">
        <v>403.97120000000001</v>
      </c>
      <c r="P1230">
        <v>2224.3200000000002</v>
      </c>
      <c r="Q1230">
        <v>2135.5700000000002</v>
      </c>
      <c r="R1230">
        <v>1264.463</v>
      </c>
      <c r="S1230">
        <v>141.7225</v>
      </c>
      <c r="T1230">
        <v>512.40970000000004</v>
      </c>
      <c r="U1230">
        <v>639.88909999999998</v>
      </c>
      <c r="V1230">
        <v>99.952710999999994</v>
      </c>
      <c r="W1230">
        <v>97.912300000000002</v>
      </c>
      <c r="X1230">
        <v>1720.7061000000001</v>
      </c>
      <c r="Y1230">
        <v>1210.1600000000001</v>
      </c>
      <c r="Z1230">
        <v>1529.0784000000001</v>
      </c>
    </row>
    <row r="1231" spans="1:26" hidden="1">
      <c r="A1231" s="8">
        <v>43773</v>
      </c>
      <c r="B1231">
        <v>236.76439999999999</v>
      </c>
      <c r="C1231">
        <v>464.91699999999997</v>
      </c>
      <c r="D1231">
        <v>1095.885</v>
      </c>
      <c r="E1231">
        <v>778.47799999999995</v>
      </c>
      <c r="F1231">
        <v>1873.89</v>
      </c>
      <c r="G1231">
        <v>1406.4190000000001</v>
      </c>
      <c r="H1231">
        <v>1136.7429999999999</v>
      </c>
      <c r="I1231">
        <v>3078.27</v>
      </c>
      <c r="J1231" t="e">
        <v>#N/A</v>
      </c>
      <c r="K1231">
        <v>27547.3</v>
      </c>
      <c r="L1231">
        <v>5824.3</v>
      </c>
      <c r="M1231">
        <v>267.35250000000002</v>
      </c>
      <c r="N1231">
        <v>211.56039999999999</v>
      </c>
      <c r="O1231">
        <v>404.70429999999999</v>
      </c>
      <c r="P1231">
        <v>2219.0500000000002</v>
      </c>
      <c r="Q1231">
        <v>2140.44</v>
      </c>
      <c r="R1231">
        <v>1263.8489999999999</v>
      </c>
      <c r="S1231">
        <v>141.8776</v>
      </c>
      <c r="T1231">
        <v>511.01260000000002</v>
      </c>
      <c r="U1231">
        <v>637.74950000000001</v>
      </c>
      <c r="V1231">
        <v>99.948138</v>
      </c>
      <c r="W1231">
        <v>97.919600000000003</v>
      </c>
      <c r="X1231">
        <v>1726.1135999999999</v>
      </c>
      <c r="Y1231">
        <v>1200.6400000000001</v>
      </c>
      <c r="Z1231">
        <v>1535.5963999999999</v>
      </c>
    </row>
    <row r="1232" spans="1:26">
      <c r="A1232" s="8">
        <v>43774</v>
      </c>
      <c r="B1232">
        <v>237.2919</v>
      </c>
      <c r="C1232">
        <v>466.017</v>
      </c>
      <c r="D1232">
        <v>1100.037</v>
      </c>
      <c r="E1232">
        <v>781.58799999999997</v>
      </c>
      <c r="F1232">
        <v>1873.9380000000001</v>
      </c>
      <c r="G1232">
        <v>1404.7429999999999</v>
      </c>
      <c r="H1232">
        <v>1140.3869999999999</v>
      </c>
      <c r="I1232">
        <v>3074.62</v>
      </c>
      <c r="J1232">
        <v>23251.99</v>
      </c>
      <c r="K1232">
        <v>27683.4</v>
      </c>
      <c r="L1232">
        <v>5846.89</v>
      </c>
      <c r="M1232">
        <v>267.06799999999998</v>
      </c>
      <c r="N1232">
        <v>211.43770000000001</v>
      </c>
      <c r="O1232">
        <v>405.37810000000002</v>
      </c>
      <c r="P1232">
        <v>2210.56</v>
      </c>
      <c r="Q1232">
        <v>2139.4699999999998</v>
      </c>
      <c r="R1232">
        <v>1261.7439999999999</v>
      </c>
      <c r="S1232">
        <v>141.9753</v>
      </c>
      <c r="T1232">
        <v>508.1035</v>
      </c>
      <c r="U1232">
        <v>633.43409999999994</v>
      </c>
      <c r="V1232">
        <v>99.946650000000005</v>
      </c>
      <c r="W1232">
        <v>97.8643</v>
      </c>
      <c r="X1232">
        <v>1723.9227000000001</v>
      </c>
      <c r="Y1232">
        <v>1179.25</v>
      </c>
      <c r="Z1232">
        <v>1544.502</v>
      </c>
    </row>
    <row r="1233" spans="1:26">
      <c r="A1233" s="8">
        <v>43775</v>
      </c>
      <c r="B1233">
        <v>237.79490000000001</v>
      </c>
      <c r="C1233">
        <v>465.90600000000001</v>
      </c>
      <c r="D1233">
        <v>1107.3889999999999</v>
      </c>
      <c r="E1233">
        <v>782.25199999999995</v>
      </c>
      <c r="F1233">
        <v>1873.991</v>
      </c>
      <c r="G1233">
        <v>1408.1769999999999</v>
      </c>
      <c r="H1233">
        <v>1140.9359999999999</v>
      </c>
      <c r="I1233">
        <v>3076.78</v>
      </c>
      <c r="J1233">
        <v>23303.82</v>
      </c>
      <c r="K1233">
        <v>27688.639999999999</v>
      </c>
      <c r="L1233">
        <v>5866.74</v>
      </c>
      <c r="M1233">
        <v>267.16910000000001</v>
      </c>
      <c r="N1233">
        <v>211.48339999999999</v>
      </c>
      <c r="O1233">
        <v>405.58969999999999</v>
      </c>
      <c r="P1233">
        <v>2216.5700000000002</v>
      </c>
      <c r="Q1233">
        <v>2137.94</v>
      </c>
      <c r="R1233">
        <v>1262.261</v>
      </c>
      <c r="S1233">
        <v>141.7004</v>
      </c>
      <c r="T1233">
        <v>508.58479999999997</v>
      </c>
      <c r="U1233">
        <v>633.58349999999996</v>
      </c>
      <c r="V1233">
        <v>99.945148000000003</v>
      </c>
      <c r="W1233">
        <v>97.858900000000006</v>
      </c>
      <c r="X1233">
        <v>1725.6152999999999</v>
      </c>
      <c r="Y1233">
        <v>1183.49</v>
      </c>
      <c r="Z1233">
        <v>1546.7325000000001</v>
      </c>
    </row>
    <row r="1234" spans="1:26">
      <c r="A1234" s="8">
        <v>43776</v>
      </c>
      <c r="B1234">
        <v>238.63380000000001</v>
      </c>
      <c r="C1234">
        <v>469.55</v>
      </c>
      <c r="D1234">
        <v>1120.3309999999999</v>
      </c>
      <c r="E1234">
        <v>786.327</v>
      </c>
      <c r="F1234">
        <v>1880.5509999999999</v>
      </c>
      <c r="G1234">
        <v>1413.056</v>
      </c>
      <c r="H1234">
        <v>1144.6590000000001</v>
      </c>
      <c r="I1234">
        <v>3085.18</v>
      </c>
      <c r="J1234">
        <v>23330.32</v>
      </c>
      <c r="K1234">
        <v>27847.23</v>
      </c>
      <c r="L1234">
        <v>5890.99</v>
      </c>
      <c r="M1234">
        <v>265.89339999999999</v>
      </c>
      <c r="N1234">
        <v>210.8563</v>
      </c>
      <c r="O1234">
        <v>405.74979999999999</v>
      </c>
      <c r="P1234">
        <v>2205.2600000000002</v>
      </c>
      <c r="Q1234">
        <v>2138.67</v>
      </c>
      <c r="R1234">
        <v>1258.3789999999999</v>
      </c>
      <c r="S1234">
        <v>141.4451</v>
      </c>
      <c r="T1234">
        <v>506.04199999999997</v>
      </c>
      <c r="U1234">
        <v>629.98929999999996</v>
      </c>
      <c r="V1234">
        <v>99.943651000000003</v>
      </c>
      <c r="W1234">
        <v>97.869900000000001</v>
      </c>
      <c r="X1234">
        <v>1729.1593</v>
      </c>
      <c r="Y1234">
        <v>1170.3499999999999</v>
      </c>
      <c r="Z1234">
        <v>1555.1473000000001</v>
      </c>
    </row>
    <row r="1235" spans="1:26">
      <c r="A1235" s="8">
        <v>43777</v>
      </c>
      <c r="B1235">
        <v>237.9796</v>
      </c>
      <c r="C1235">
        <v>469.01</v>
      </c>
      <c r="D1235">
        <v>1107.7429999999999</v>
      </c>
      <c r="E1235">
        <v>782.45799999999997</v>
      </c>
      <c r="F1235">
        <v>1881.711</v>
      </c>
      <c r="G1235">
        <v>1412.192</v>
      </c>
      <c r="H1235">
        <v>1145.26</v>
      </c>
      <c r="I1235">
        <v>3093.08</v>
      </c>
      <c r="J1235">
        <v>23391.87</v>
      </c>
      <c r="K1235">
        <v>27651.14</v>
      </c>
      <c r="L1235">
        <v>5889.7</v>
      </c>
      <c r="M1235">
        <v>265.85480000000001</v>
      </c>
      <c r="N1235">
        <v>210.8862</v>
      </c>
      <c r="O1235">
        <v>405.49059999999997</v>
      </c>
      <c r="P1235">
        <v>2204.91</v>
      </c>
      <c r="Q1235">
        <v>2136.9899999999998</v>
      </c>
      <c r="R1235">
        <v>1257.6310000000001</v>
      </c>
      <c r="S1235">
        <v>141.25559999999999</v>
      </c>
      <c r="T1235">
        <v>505.4205</v>
      </c>
      <c r="U1235">
        <v>628.95050000000003</v>
      </c>
      <c r="V1235">
        <v>99.942160000000001</v>
      </c>
      <c r="W1235">
        <v>97.834100000000007</v>
      </c>
      <c r="X1235">
        <v>1730.3117999999999</v>
      </c>
      <c r="Y1235">
        <v>1167.05</v>
      </c>
      <c r="Z1235">
        <v>1560.79</v>
      </c>
    </row>
    <row r="1236" spans="1:26" hidden="1">
      <c r="A1236" s="8">
        <v>43780</v>
      </c>
      <c r="B1236">
        <v>237.92429999999999</v>
      </c>
      <c r="C1236">
        <v>469.99099999999999</v>
      </c>
      <c r="D1236">
        <v>1102.769</v>
      </c>
      <c r="E1236">
        <v>781.351</v>
      </c>
      <c r="F1236">
        <v>1879.644</v>
      </c>
      <c r="G1236">
        <v>1410.635</v>
      </c>
      <c r="H1236">
        <v>1141.239</v>
      </c>
      <c r="I1236">
        <v>3087.01</v>
      </c>
      <c r="J1236">
        <v>23331.84</v>
      </c>
      <c r="K1236">
        <v>26926.55</v>
      </c>
      <c r="L1236">
        <v>5893.82</v>
      </c>
      <c r="M1236">
        <v>265.46050000000002</v>
      </c>
      <c r="N1236">
        <v>210.7928</v>
      </c>
      <c r="O1236">
        <v>405.6429</v>
      </c>
      <c r="P1236" t="e">
        <v>#N/A</v>
      </c>
      <c r="Q1236" t="e">
        <v>#N/A</v>
      </c>
      <c r="R1236" t="e">
        <v>#N/A</v>
      </c>
      <c r="S1236">
        <v>140.79730000000001</v>
      </c>
      <c r="T1236">
        <v>505.5027</v>
      </c>
      <c r="U1236">
        <v>628.95339999999999</v>
      </c>
      <c r="V1236">
        <v>99.937663000000001</v>
      </c>
      <c r="W1236">
        <v>97.826999999999998</v>
      </c>
      <c r="X1236">
        <v>1729.4244000000001</v>
      </c>
      <c r="Y1236">
        <v>1169.3399999999999</v>
      </c>
      <c r="Z1236">
        <v>1556.7788</v>
      </c>
    </row>
    <row r="1237" spans="1:26">
      <c r="A1237" s="8">
        <v>43781</v>
      </c>
      <c r="B1237">
        <v>238.84280000000001</v>
      </c>
      <c r="C1237">
        <v>470.19099999999997</v>
      </c>
      <c r="D1237">
        <v>1097.01</v>
      </c>
      <c r="E1237">
        <v>784.82399999999996</v>
      </c>
      <c r="F1237">
        <v>1884.59</v>
      </c>
      <c r="G1237">
        <v>1412.9459999999999</v>
      </c>
      <c r="H1237">
        <v>1142.7860000000001</v>
      </c>
      <c r="I1237">
        <v>3091.84</v>
      </c>
      <c r="J1237">
        <v>23520.01</v>
      </c>
      <c r="K1237">
        <v>27065.279999999999</v>
      </c>
      <c r="L1237">
        <v>5919.75</v>
      </c>
      <c r="M1237">
        <v>265.50439999999998</v>
      </c>
      <c r="N1237">
        <v>210.79589999999999</v>
      </c>
      <c r="O1237">
        <v>405.64760000000001</v>
      </c>
      <c r="P1237">
        <v>2208.5100000000002</v>
      </c>
      <c r="Q1237">
        <v>2137.7600000000002</v>
      </c>
      <c r="R1237">
        <v>1258.097</v>
      </c>
      <c r="S1237">
        <v>140.61510000000001</v>
      </c>
      <c r="T1237">
        <v>505.30630000000002</v>
      </c>
      <c r="U1237">
        <v>628.32460000000003</v>
      </c>
      <c r="V1237">
        <v>99.936160999999998</v>
      </c>
      <c r="W1237">
        <v>97.8339</v>
      </c>
      <c r="X1237">
        <v>1731.7349999999999</v>
      </c>
      <c r="Y1237">
        <v>1159.29</v>
      </c>
      <c r="Z1237">
        <v>1562.6152999999999</v>
      </c>
    </row>
    <row r="1238" spans="1:26">
      <c r="A1238" s="8">
        <v>43782</v>
      </c>
      <c r="B1238">
        <v>238.20189999999999</v>
      </c>
      <c r="C1238">
        <v>468.54199999999997</v>
      </c>
      <c r="D1238">
        <v>1089.2470000000001</v>
      </c>
      <c r="E1238">
        <v>777.798</v>
      </c>
      <c r="F1238">
        <v>1883.1469999999999</v>
      </c>
      <c r="G1238">
        <v>1415.2159999999999</v>
      </c>
      <c r="H1238">
        <v>1138.759</v>
      </c>
      <c r="I1238">
        <v>3094.04</v>
      </c>
      <c r="J1238">
        <v>23319.87</v>
      </c>
      <c r="K1238">
        <v>26571.46</v>
      </c>
      <c r="L1238">
        <v>5907.09</v>
      </c>
      <c r="M1238">
        <v>266.10309999999998</v>
      </c>
      <c r="N1238">
        <v>211.19720000000001</v>
      </c>
      <c r="O1238">
        <v>405.5009</v>
      </c>
      <c r="P1238">
        <v>2212.41</v>
      </c>
      <c r="Q1238">
        <v>2135.94</v>
      </c>
      <c r="R1238">
        <v>1259.68</v>
      </c>
      <c r="S1238">
        <v>140.19990000000001</v>
      </c>
      <c r="T1238">
        <v>506.44110000000001</v>
      </c>
      <c r="U1238">
        <v>630.10530000000006</v>
      </c>
      <c r="V1238">
        <v>99.934669999999997</v>
      </c>
      <c r="W1238">
        <v>97.870800000000003</v>
      </c>
      <c r="X1238">
        <v>1730.6454000000001</v>
      </c>
      <c r="Y1238">
        <v>1169.71</v>
      </c>
      <c r="Z1238">
        <v>1561.6053999999999</v>
      </c>
    </row>
    <row r="1239" spans="1:26">
      <c r="A1239" s="8">
        <v>43783</v>
      </c>
      <c r="B1239">
        <v>237.381</v>
      </c>
      <c r="C1239">
        <v>467.89400000000001</v>
      </c>
      <c r="D1239">
        <v>1084.883</v>
      </c>
      <c r="E1239">
        <v>773.34</v>
      </c>
      <c r="F1239">
        <v>1884.002</v>
      </c>
      <c r="G1239">
        <v>1410.576</v>
      </c>
      <c r="H1239">
        <v>1135.5260000000001</v>
      </c>
      <c r="I1239">
        <v>3096.63</v>
      </c>
      <c r="J1239">
        <v>23141.55</v>
      </c>
      <c r="K1239">
        <v>26323.69</v>
      </c>
      <c r="L1239">
        <v>5901.08</v>
      </c>
      <c r="M1239">
        <v>266.31849999999997</v>
      </c>
      <c r="N1239">
        <v>211.41470000000001</v>
      </c>
      <c r="O1239">
        <v>405.3569</v>
      </c>
      <c r="P1239">
        <v>2218.29</v>
      </c>
      <c r="Q1239">
        <v>2134.86</v>
      </c>
      <c r="R1239">
        <v>1260.94</v>
      </c>
      <c r="S1239">
        <v>140.20740000000001</v>
      </c>
      <c r="T1239">
        <v>507.52249999999998</v>
      </c>
      <c r="U1239">
        <v>631.63829999999996</v>
      </c>
      <c r="V1239">
        <v>99.933195999999995</v>
      </c>
      <c r="W1239">
        <v>97.8887</v>
      </c>
      <c r="X1239">
        <v>1729.5237999999999</v>
      </c>
      <c r="Y1239">
        <v>1179.3599999999999</v>
      </c>
      <c r="Z1239">
        <v>1561.1913999999999</v>
      </c>
    </row>
    <row r="1240" spans="1:26">
      <c r="A1240" s="8">
        <v>43784</v>
      </c>
      <c r="B1240">
        <v>238.32040000000001</v>
      </c>
      <c r="C1240">
        <v>470.77199999999999</v>
      </c>
      <c r="D1240">
        <v>1090.0550000000001</v>
      </c>
      <c r="E1240">
        <v>777.01199999999994</v>
      </c>
      <c r="F1240">
        <v>1897.874</v>
      </c>
      <c r="G1240">
        <v>1417.922</v>
      </c>
      <c r="H1240">
        <v>1141.7349999999999</v>
      </c>
      <c r="I1240">
        <v>3120.46</v>
      </c>
      <c r="J1240">
        <v>23303.32</v>
      </c>
      <c r="K1240">
        <v>26326.66</v>
      </c>
      <c r="L1240">
        <v>5939.27</v>
      </c>
      <c r="M1240">
        <v>266.37509999999997</v>
      </c>
      <c r="N1240">
        <v>211.27080000000001</v>
      </c>
      <c r="O1240">
        <v>405.06139999999999</v>
      </c>
      <c r="P1240">
        <v>2216.7399999999998</v>
      </c>
      <c r="Q1240">
        <v>2135.87</v>
      </c>
      <c r="R1240">
        <v>1261.028</v>
      </c>
      <c r="S1240">
        <v>140.73769999999999</v>
      </c>
      <c r="T1240">
        <v>508.00549999999998</v>
      </c>
      <c r="U1240">
        <v>632.23350000000005</v>
      </c>
      <c r="V1240">
        <v>99.931708999999998</v>
      </c>
      <c r="W1240">
        <v>97.879300000000001</v>
      </c>
      <c r="X1240">
        <v>1742.8642</v>
      </c>
      <c r="Y1240">
        <v>1185.44</v>
      </c>
      <c r="Z1240">
        <v>1566.2773</v>
      </c>
    </row>
    <row r="1241" spans="1:26">
      <c r="A1241" s="8">
        <v>43787</v>
      </c>
      <c r="B1241">
        <v>238.245</v>
      </c>
      <c r="C1241">
        <v>470.86500000000001</v>
      </c>
      <c r="D1241">
        <v>1082.021</v>
      </c>
      <c r="E1241">
        <v>775.57600000000002</v>
      </c>
      <c r="F1241">
        <v>1900.616</v>
      </c>
      <c r="G1241">
        <v>1418.3530000000001</v>
      </c>
      <c r="H1241">
        <v>1141.577</v>
      </c>
      <c r="I1241">
        <v>3122.03</v>
      </c>
      <c r="J1241">
        <v>23416.76</v>
      </c>
      <c r="K1241">
        <v>26681.09</v>
      </c>
      <c r="L1241">
        <v>5929.79</v>
      </c>
      <c r="M1241">
        <v>266.48419999999999</v>
      </c>
      <c r="N1241">
        <v>211.23179999999999</v>
      </c>
      <c r="O1241">
        <v>405.30009999999999</v>
      </c>
      <c r="P1241">
        <v>2219.5300000000002</v>
      </c>
      <c r="Q1241">
        <v>2135.5700000000002</v>
      </c>
      <c r="R1241">
        <v>1261.6500000000001</v>
      </c>
      <c r="S1241">
        <v>140.9042</v>
      </c>
      <c r="T1241">
        <v>509.04919999999998</v>
      </c>
      <c r="U1241">
        <v>633.80889999999999</v>
      </c>
      <c r="V1241">
        <v>99.927203000000006</v>
      </c>
      <c r="W1241">
        <v>97.874399999999994</v>
      </c>
      <c r="X1241">
        <v>1746.1783</v>
      </c>
      <c r="Y1241">
        <v>1191.48</v>
      </c>
      <c r="Z1241">
        <v>1564.7797</v>
      </c>
    </row>
    <row r="1242" spans="1:26">
      <c r="A1242" s="8">
        <v>43788</v>
      </c>
      <c r="B1242">
        <v>237.93780000000001</v>
      </c>
      <c r="C1242">
        <v>471.24799999999999</v>
      </c>
      <c r="D1242">
        <v>1086.1880000000001</v>
      </c>
      <c r="E1242">
        <v>775.59699999999998</v>
      </c>
      <c r="F1242">
        <v>1903.6880000000001</v>
      </c>
      <c r="G1242">
        <v>1418.2739999999999</v>
      </c>
      <c r="H1242">
        <v>1141.2</v>
      </c>
      <c r="I1242">
        <v>3120.18</v>
      </c>
      <c r="J1242">
        <v>23292.65</v>
      </c>
      <c r="K1242">
        <v>27093.8</v>
      </c>
      <c r="L1242">
        <v>5909.05</v>
      </c>
      <c r="M1242">
        <v>266.38929999999999</v>
      </c>
      <c r="N1242">
        <v>211.18780000000001</v>
      </c>
      <c r="O1242">
        <v>405.1798</v>
      </c>
      <c r="P1242">
        <v>2221.91</v>
      </c>
      <c r="Q1242">
        <v>2132.75</v>
      </c>
      <c r="R1242">
        <v>1262.6880000000001</v>
      </c>
      <c r="S1242">
        <v>140.77719999999999</v>
      </c>
      <c r="T1242">
        <v>509.31619999999998</v>
      </c>
      <c r="U1242">
        <v>634.16309999999999</v>
      </c>
      <c r="V1242">
        <v>99.925702000000001</v>
      </c>
      <c r="W1242">
        <v>97.878200000000007</v>
      </c>
      <c r="X1242">
        <v>1748.5146</v>
      </c>
      <c r="Y1242">
        <v>1193.54</v>
      </c>
      <c r="Z1242">
        <v>1565.8548000000001</v>
      </c>
    </row>
    <row r="1243" spans="1:26">
      <c r="A1243" s="8">
        <v>43789</v>
      </c>
      <c r="B1243">
        <v>236.93029999999999</v>
      </c>
      <c r="C1243">
        <v>470.18200000000002</v>
      </c>
      <c r="D1243">
        <v>1084.3050000000001</v>
      </c>
      <c r="E1243">
        <v>771.86300000000006</v>
      </c>
      <c r="F1243">
        <v>1896.8230000000001</v>
      </c>
      <c r="G1243">
        <v>1414.1220000000001</v>
      </c>
      <c r="H1243">
        <v>1136.855</v>
      </c>
      <c r="I1243">
        <v>3108.46</v>
      </c>
      <c r="J1243">
        <v>23148.57</v>
      </c>
      <c r="K1243">
        <v>26889.61</v>
      </c>
      <c r="L1243">
        <v>5894.03</v>
      </c>
      <c r="M1243">
        <v>266.55070000000001</v>
      </c>
      <c r="N1243">
        <v>211.15209999999999</v>
      </c>
      <c r="O1243">
        <v>404.94799999999998</v>
      </c>
      <c r="P1243">
        <v>2226.2199999999998</v>
      </c>
      <c r="Q1243">
        <v>2130.34</v>
      </c>
      <c r="R1243">
        <v>1265.4570000000001</v>
      </c>
      <c r="S1243">
        <v>140.77119999999999</v>
      </c>
      <c r="T1243">
        <v>509.61829999999998</v>
      </c>
      <c r="U1243">
        <v>634.67430000000002</v>
      </c>
      <c r="V1243">
        <v>99.924197000000007</v>
      </c>
      <c r="W1243">
        <v>97.889399999999995</v>
      </c>
      <c r="X1243">
        <v>1740.3487</v>
      </c>
      <c r="Y1243">
        <v>1192.25</v>
      </c>
      <c r="Z1243">
        <v>1560.06</v>
      </c>
    </row>
    <row r="1244" spans="1:26">
      <c r="A1244" s="8">
        <v>43790</v>
      </c>
      <c r="B1244">
        <v>236.0917</v>
      </c>
      <c r="C1244">
        <v>467.596</v>
      </c>
      <c r="D1244">
        <v>1085.2919999999999</v>
      </c>
      <c r="E1244">
        <v>770.36800000000005</v>
      </c>
      <c r="F1244">
        <v>1888.8889999999999</v>
      </c>
      <c r="G1244">
        <v>1406.5519999999999</v>
      </c>
      <c r="H1244">
        <v>1134.7460000000001</v>
      </c>
      <c r="I1244">
        <v>3103.54</v>
      </c>
      <c r="J1244">
        <v>23038.58</v>
      </c>
      <c r="K1244">
        <v>26466.880000000001</v>
      </c>
      <c r="L1244">
        <v>5881.21</v>
      </c>
      <c r="M1244">
        <v>266.21390000000002</v>
      </c>
      <c r="N1244">
        <v>210.84289999999999</v>
      </c>
      <c r="O1244">
        <v>404.74930000000001</v>
      </c>
      <c r="P1244">
        <v>2222.83</v>
      </c>
      <c r="Q1244">
        <v>2129.48</v>
      </c>
      <c r="R1244">
        <v>1265.384</v>
      </c>
      <c r="S1244">
        <v>140.57380000000001</v>
      </c>
      <c r="T1244">
        <v>509.25709999999998</v>
      </c>
      <c r="U1244">
        <v>634.37879999999996</v>
      </c>
      <c r="V1244">
        <v>99.922779000000006</v>
      </c>
      <c r="W1244">
        <v>97.917199999999994</v>
      </c>
      <c r="X1244">
        <v>1733.539</v>
      </c>
      <c r="Y1244">
        <v>1175.0999999999999</v>
      </c>
      <c r="Z1244">
        <v>1554.7322999999999</v>
      </c>
    </row>
    <row r="1245" spans="1:26">
      <c r="A1245" s="8">
        <v>43791</v>
      </c>
      <c r="B1245">
        <v>237.1722</v>
      </c>
      <c r="C1245">
        <v>469.92599999999999</v>
      </c>
      <c r="D1245">
        <v>1086.297</v>
      </c>
      <c r="E1245">
        <v>775.30200000000002</v>
      </c>
      <c r="F1245">
        <v>1892.731</v>
      </c>
      <c r="G1245">
        <v>1412.1030000000001</v>
      </c>
      <c r="H1245">
        <v>1138.7619999999999</v>
      </c>
      <c r="I1245">
        <v>3110.29</v>
      </c>
      <c r="J1245">
        <v>23112.880000000001</v>
      </c>
      <c r="K1245">
        <v>26595.08</v>
      </c>
      <c r="L1245">
        <v>5893.13</v>
      </c>
      <c r="M1245">
        <v>266.63619999999997</v>
      </c>
      <c r="N1245">
        <v>211.1498</v>
      </c>
      <c r="O1245">
        <v>404.87419999999997</v>
      </c>
      <c r="P1245">
        <v>2223.16</v>
      </c>
      <c r="Q1245">
        <v>2130.9499999999998</v>
      </c>
      <c r="R1245">
        <v>1265.4690000000001</v>
      </c>
      <c r="S1245">
        <v>140.55439999999999</v>
      </c>
      <c r="T1245">
        <v>508.58780000000002</v>
      </c>
      <c r="U1245">
        <v>633.14980000000003</v>
      </c>
      <c r="V1245">
        <v>99.921273999999997</v>
      </c>
      <c r="W1245">
        <v>97.890299999999996</v>
      </c>
      <c r="X1245">
        <v>1736.5257999999999</v>
      </c>
      <c r="Y1245">
        <v>1170.5999999999999</v>
      </c>
      <c r="Z1245">
        <v>1562.7552000000001</v>
      </c>
    </row>
    <row r="1246" spans="1:26">
      <c r="A1246" s="8">
        <v>43794</v>
      </c>
      <c r="B1246">
        <v>239.5941</v>
      </c>
      <c r="C1246">
        <v>473.67700000000002</v>
      </c>
      <c r="D1246">
        <v>1087.326</v>
      </c>
      <c r="E1246">
        <v>779.87800000000004</v>
      </c>
      <c r="F1246">
        <v>1911.729</v>
      </c>
      <c r="G1246">
        <v>1425.509</v>
      </c>
      <c r="H1246">
        <v>1145.184</v>
      </c>
      <c r="I1246">
        <v>3133.64</v>
      </c>
      <c r="J1246">
        <v>23292.81</v>
      </c>
      <c r="K1246">
        <v>26993.040000000001</v>
      </c>
      <c r="L1246">
        <v>5924.86</v>
      </c>
      <c r="M1246">
        <v>266.66000000000003</v>
      </c>
      <c r="N1246">
        <v>211.14779999999999</v>
      </c>
      <c r="O1246">
        <v>405.93520000000001</v>
      </c>
      <c r="P1246">
        <v>2225.5300000000002</v>
      </c>
      <c r="Q1246">
        <v>2134.2399999999998</v>
      </c>
      <c r="R1246">
        <v>1265.9059999999999</v>
      </c>
      <c r="S1246">
        <v>140.29259999999999</v>
      </c>
      <c r="T1246">
        <v>508.51479999999998</v>
      </c>
      <c r="U1246">
        <v>632.8125</v>
      </c>
      <c r="V1246">
        <v>99.916810999999996</v>
      </c>
      <c r="W1246">
        <v>97.897800000000004</v>
      </c>
      <c r="X1246">
        <v>1751.1207999999999</v>
      </c>
      <c r="Y1246">
        <v>1174.03</v>
      </c>
      <c r="Z1246">
        <v>1578.3217999999999</v>
      </c>
    </row>
    <row r="1247" spans="1:26">
      <c r="A1247" s="8">
        <v>43795</v>
      </c>
      <c r="B1247">
        <v>239.70590000000001</v>
      </c>
      <c r="C1247">
        <v>476.779</v>
      </c>
      <c r="D1247">
        <v>1078.2429999999999</v>
      </c>
      <c r="E1247">
        <v>778.846</v>
      </c>
      <c r="F1247">
        <v>1917.9459999999999</v>
      </c>
      <c r="G1247">
        <v>1432.79</v>
      </c>
      <c r="H1247">
        <v>1145.011</v>
      </c>
      <c r="I1247">
        <v>3140.52</v>
      </c>
      <c r="J1247">
        <v>23373.32</v>
      </c>
      <c r="K1247">
        <v>26913.919999999998</v>
      </c>
      <c r="L1247">
        <v>5929.62</v>
      </c>
      <c r="M1247">
        <v>266.9495</v>
      </c>
      <c r="N1247">
        <v>211.4015</v>
      </c>
      <c r="O1247">
        <v>406.60019999999997</v>
      </c>
      <c r="P1247">
        <v>2229.14</v>
      </c>
      <c r="Q1247">
        <v>2137.12</v>
      </c>
      <c r="R1247">
        <v>1267.587</v>
      </c>
      <c r="S1247">
        <v>140.01249999999999</v>
      </c>
      <c r="T1247">
        <v>509.15190000000001</v>
      </c>
      <c r="U1247">
        <v>633.48289999999997</v>
      </c>
      <c r="V1247">
        <v>99.915332000000006</v>
      </c>
      <c r="W1247">
        <v>97.899699999999996</v>
      </c>
      <c r="X1247">
        <v>1758.0873999999999</v>
      </c>
      <c r="Y1247">
        <v>1189.5899999999999</v>
      </c>
      <c r="Z1247">
        <v>1581.4309000000001</v>
      </c>
    </row>
    <row r="1248" spans="1:26">
      <c r="A1248" s="8">
        <v>43796</v>
      </c>
      <c r="B1248">
        <v>240.4547</v>
      </c>
      <c r="C1248">
        <v>478.07400000000001</v>
      </c>
      <c r="D1248">
        <v>1076.461</v>
      </c>
      <c r="E1248">
        <v>780.86099999999999</v>
      </c>
      <c r="F1248">
        <v>1926.825</v>
      </c>
      <c r="G1248">
        <v>1434.326</v>
      </c>
      <c r="H1248">
        <v>1148.7139999999999</v>
      </c>
      <c r="I1248">
        <v>3153.63</v>
      </c>
      <c r="J1248">
        <v>23437.77</v>
      </c>
      <c r="K1248">
        <v>26954</v>
      </c>
      <c r="L1248">
        <v>5926.84</v>
      </c>
      <c r="M1248">
        <v>266.8048</v>
      </c>
      <c r="N1248">
        <v>211.42359999999999</v>
      </c>
      <c r="O1248">
        <v>407.4785</v>
      </c>
      <c r="P1248">
        <v>2226.4299999999998</v>
      </c>
      <c r="Q1248">
        <v>2139.35</v>
      </c>
      <c r="R1248">
        <v>1267.4349999999999</v>
      </c>
      <c r="S1248">
        <v>140.11799999999999</v>
      </c>
      <c r="T1248">
        <v>508.62329999999997</v>
      </c>
      <c r="U1248">
        <v>632.73839999999996</v>
      </c>
      <c r="V1248">
        <v>99.913853000000003</v>
      </c>
      <c r="W1248">
        <v>97.9084</v>
      </c>
      <c r="X1248">
        <v>1763.1379999999999</v>
      </c>
      <c r="Y1248">
        <v>1195.57</v>
      </c>
      <c r="Z1248">
        <v>1588.8518999999999</v>
      </c>
    </row>
    <row r="1249" spans="1:26" hidden="1">
      <c r="A1249" s="8">
        <v>43797</v>
      </c>
      <c r="B1249">
        <v>240.18299999999999</v>
      </c>
      <c r="C1249">
        <v>478.43599999999998</v>
      </c>
      <c r="D1249">
        <v>1077.2380000000001</v>
      </c>
      <c r="E1249">
        <v>779.47900000000004</v>
      </c>
      <c r="F1249">
        <v>1926.192</v>
      </c>
      <c r="G1249">
        <v>1433.0609999999999</v>
      </c>
      <c r="H1249">
        <v>1147.896</v>
      </c>
      <c r="I1249" t="e">
        <v>#N/A</v>
      </c>
      <c r="J1249">
        <v>23409.14</v>
      </c>
      <c r="K1249">
        <v>26893.73</v>
      </c>
      <c r="L1249">
        <v>5912.72</v>
      </c>
      <c r="M1249">
        <v>266.66570000000002</v>
      </c>
      <c r="N1249">
        <v>211.38329999999999</v>
      </c>
      <c r="O1249">
        <v>407.87860000000001</v>
      </c>
      <c r="P1249" t="e">
        <v>#N/A</v>
      </c>
      <c r="Q1249" t="e">
        <v>#N/A</v>
      </c>
      <c r="R1249" t="e">
        <v>#N/A</v>
      </c>
      <c r="S1249">
        <v>140.03800000000001</v>
      </c>
      <c r="T1249">
        <v>508.4599</v>
      </c>
      <c r="U1249">
        <v>632.28380000000004</v>
      </c>
      <c r="V1249">
        <v>99.912373000000002</v>
      </c>
      <c r="W1249">
        <v>97.944900000000004</v>
      </c>
      <c r="X1249">
        <v>1762.1242999999999</v>
      </c>
      <c r="Y1249" t="e">
        <v>#N/A</v>
      </c>
      <c r="Z1249">
        <v>1586.9961000000001</v>
      </c>
    </row>
    <row r="1250" spans="1:26">
      <c r="A1250" s="8">
        <v>43798</v>
      </c>
      <c r="B1250">
        <v>239.0609</v>
      </c>
      <c r="C1250">
        <v>476.10700000000003</v>
      </c>
      <c r="D1250">
        <v>1076.6310000000001</v>
      </c>
      <c r="E1250">
        <v>774.399</v>
      </c>
      <c r="F1250">
        <v>1917.0730000000001</v>
      </c>
      <c r="G1250">
        <v>1430.146</v>
      </c>
      <c r="H1250">
        <v>1141.519</v>
      </c>
      <c r="I1250">
        <v>3140.98</v>
      </c>
      <c r="J1250">
        <v>23293.91</v>
      </c>
      <c r="K1250">
        <v>26346.49</v>
      </c>
      <c r="L1250">
        <v>5905.17</v>
      </c>
      <c r="M1250">
        <v>266.59190000000001</v>
      </c>
      <c r="N1250">
        <v>211.28219999999999</v>
      </c>
      <c r="O1250">
        <v>408.16570000000002</v>
      </c>
      <c r="P1250">
        <v>2226.5500000000002</v>
      </c>
      <c r="Q1250">
        <v>2139.9899999999998</v>
      </c>
      <c r="R1250">
        <v>1267.69</v>
      </c>
      <c r="S1250">
        <v>140.33850000000001</v>
      </c>
      <c r="T1250">
        <v>508.7047</v>
      </c>
      <c r="U1250">
        <v>632.58299999999997</v>
      </c>
      <c r="V1250">
        <v>99.910899999999998</v>
      </c>
      <c r="W1250">
        <v>97.968000000000004</v>
      </c>
      <c r="X1250">
        <v>1755.3933999999999</v>
      </c>
      <c r="Y1250">
        <v>1189.74</v>
      </c>
      <c r="Z1250">
        <v>1577.8215</v>
      </c>
    </row>
    <row r="1251" spans="1:26">
      <c r="A1251" s="8">
        <v>43801</v>
      </c>
      <c r="B1251">
        <v>235.35669999999999</v>
      </c>
      <c r="C1251">
        <v>471.60700000000003</v>
      </c>
      <c r="D1251">
        <v>1070.818</v>
      </c>
      <c r="E1251">
        <v>765.59500000000003</v>
      </c>
      <c r="F1251">
        <v>1899.6890000000001</v>
      </c>
      <c r="G1251">
        <v>1407.818</v>
      </c>
      <c r="H1251">
        <v>1135.884</v>
      </c>
      <c r="I1251">
        <v>3113.87</v>
      </c>
      <c r="J1251">
        <v>23529.5</v>
      </c>
      <c r="K1251">
        <v>26444.720000000001</v>
      </c>
      <c r="L1251">
        <v>5786.74</v>
      </c>
      <c r="M1251">
        <v>265.2473</v>
      </c>
      <c r="N1251">
        <v>210.69499999999999</v>
      </c>
      <c r="O1251">
        <v>407.94880000000001</v>
      </c>
      <c r="P1251">
        <v>2219.4299999999998</v>
      </c>
      <c r="Q1251">
        <v>2138.17</v>
      </c>
      <c r="R1251">
        <v>1266.2059999999999</v>
      </c>
      <c r="S1251">
        <v>140.0608</v>
      </c>
      <c r="T1251">
        <v>507.76920000000001</v>
      </c>
      <c r="U1251">
        <v>631.32600000000002</v>
      </c>
      <c r="V1251">
        <v>99.906469999999999</v>
      </c>
      <c r="W1251">
        <v>97.9816</v>
      </c>
      <c r="X1251">
        <v>1743.1171999999999</v>
      </c>
      <c r="Y1251">
        <v>1170.8499999999999</v>
      </c>
      <c r="Z1251">
        <v>1559.6633999999999</v>
      </c>
    </row>
    <row r="1252" spans="1:26">
      <c r="A1252" s="8">
        <v>43802</v>
      </c>
      <c r="B1252">
        <v>233.74600000000001</v>
      </c>
      <c r="C1252">
        <v>468.43799999999999</v>
      </c>
      <c r="D1252">
        <v>1056.058</v>
      </c>
      <c r="E1252">
        <v>757.03399999999999</v>
      </c>
      <c r="F1252">
        <v>1890.4469999999999</v>
      </c>
      <c r="G1252">
        <v>1399.1780000000001</v>
      </c>
      <c r="H1252">
        <v>1127.202</v>
      </c>
      <c r="I1252">
        <v>3093.2</v>
      </c>
      <c r="J1252">
        <v>23379.81</v>
      </c>
      <c r="K1252">
        <v>26391.3</v>
      </c>
      <c r="L1252">
        <v>5727.22</v>
      </c>
      <c r="M1252">
        <v>266.47770000000003</v>
      </c>
      <c r="N1252">
        <v>211.34549999999999</v>
      </c>
      <c r="O1252">
        <v>408.04759999999999</v>
      </c>
      <c r="P1252">
        <v>2233.4499999999998</v>
      </c>
      <c r="Q1252">
        <v>2136.6</v>
      </c>
      <c r="R1252">
        <v>1268.6600000000001</v>
      </c>
      <c r="S1252">
        <v>140.00540000000001</v>
      </c>
      <c r="T1252">
        <v>510.4316</v>
      </c>
      <c r="U1252">
        <v>634.85770000000002</v>
      </c>
      <c r="V1252">
        <v>99.904968999999994</v>
      </c>
      <c r="W1252">
        <v>97.968199999999996</v>
      </c>
      <c r="X1252">
        <v>1734.3044</v>
      </c>
      <c r="Y1252">
        <v>1179.08</v>
      </c>
      <c r="Z1252">
        <v>1549.1956</v>
      </c>
    </row>
    <row r="1253" spans="1:26">
      <c r="A1253" s="8">
        <v>43803</v>
      </c>
      <c r="B1253">
        <v>236.45429999999999</v>
      </c>
      <c r="C1253">
        <v>473.93099999999998</v>
      </c>
      <c r="D1253">
        <v>1062.835</v>
      </c>
      <c r="E1253">
        <v>765.08100000000002</v>
      </c>
      <c r="F1253">
        <v>1896.4059999999999</v>
      </c>
      <c r="G1253">
        <v>1411.7070000000001</v>
      </c>
      <c r="H1253">
        <v>1133.7</v>
      </c>
      <c r="I1253">
        <v>3112.76</v>
      </c>
      <c r="J1253">
        <v>23135.23</v>
      </c>
      <c r="K1253">
        <v>26062.560000000001</v>
      </c>
      <c r="L1253">
        <v>5799.68</v>
      </c>
      <c r="M1253">
        <v>266.14179999999999</v>
      </c>
      <c r="N1253">
        <v>211.1155</v>
      </c>
      <c r="O1253">
        <v>408.64389999999997</v>
      </c>
      <c r="P1253">
        <v>2226.21</v>
      </c>
      <c r="Q1253">
        <v>2140.91</v>
      </c>
      <c r="R1253">
        <v>1268.328</v>
      </c>
      <c r="S1253">
        <v>140.1266</v>
      </c>
      <c r="T1253">
        <v>509.60059999999999</v>
      </c>
      <c r="U1253">
        <v>633.82320000000004</v>
      </c>
      <c r="V1253">
        <v>99.903473000000005</v>
      </c>
      <c r="W1253">
        <v>97.994699999999995</v>
      </c>
      <c r="X1253">
        <v>1743.857</v>
      </c>
      <c r="Y1253">
        <v>1183.82</v>
      </c>
      <c r="Z1253">
        <v>1556.3948</v>
      </c>
    </row>
    <row r="1254" spans="1:26">
      <c r="A1254" s="8">
        <v>43804</v>
      </c>
      <c r="B1254">
        <v>236.125</v>
      </c>
      <c r="C1254">
        <v>474.90499999999997</v>
      </c>
      <c r="D1254">
        <v>1064.1469999999999</v>
      </c>
      <c r="E1254">
        <v>762.81600000000003</v>
      </c>
      <c r="F1254">
        <v>1900.431</v>
      </c>
      <c r="G1254">
        <v>1411.4390000000001</v>
      </c>
      <c r="H1254">
        <v>1134.761</v>
      </c>
      <c r="I1254">
        <v>3117.43</v>
      </c>
      <c r="J1254">
        <v>23300.09</v>
      </c>
      <c r="K1254">
        <v>26217.040000000001</v>
      </c>
      <c r="L1254">
        <v>5801.55</v>
      </c>
      <c r="M1254">
        <v>265.4948</v>
      </c>
      <c r="N1254">
        <v>210.91229999999999</v>
      </c>
      <c r="O1254">
        <v>409.1748</v>
      </c>
      <c r="P1254">
        <v>2225.2199999999998</v>
      </c>
      <c r="Q1254">
        <v>2143.16</v>
      </c>
      <c r="R1254">
        <v>1268.6130000000001</v>
      </c>
      <c r="S1254">
        <v>140.3991</v>
      </c>
      <c r="T1254">
        <v>509.43920000000003</v>
      </c>
      <c r="U1254">
        <v>633.54060000000004</v>
      </c>
      <c r="V1254">
        <v>99.901973999999996</v>
      </c>
      <c r="W1254">
        <v>98.006299999999996</v>
      </c>
      <c r="X1254">
        <v>1748.7719999999999</v>
      </c>
      <c r="Y1254">
        <v>1183.93</v>
      </c>
      <c r="Z1254">
        <v>1558.3228999999999</v>
      </c>
    </row>
    <row r="1255" spans="1:26">
      <c r="A1255" s="8">
        <v>43805</v>
      </c>
      <c r="B1255">
        <v>238.93209999999999</v>
      </c>
      <c r="C1255">
        <v>479.43799999999999</v>
      </c>
      <c r="D1255">
        <v>1071.9849999999999</v>
      </c>
      <c r="E1255">
        <v>771.79399999999998</v>
      </c>
      <c r="F1255">
        <v>1915.5450000000001</v>
      </c>
      <c r="G1255">
        <v>1425.8030000000001</v>
      </c>
      <c r="H1255">
        <v>1144.1790000000001</v>
      </c>
      <c r="I1255">
        <v>3145.91</v>
      </c>
      <c r="J1255">
        <v>23354.400000000001</v>
      </c>
      <c r="K1255">
        <v>26498.37</v>
      </c>
      <c r="L1255">
        <v>5871.91</v>
      </c>
      <c r="M1255">
        <v>265.45330000000001</v>
      </c>
      <c r="N1255">
        <v>210.9348</v>
      </c>
      <c r="O1255">
        <v>409.49579999999997</v>
      </c>
      <c r="P1255">
        <v>2221.67</v>
      </c>
      <c r="Q1255">
        <v>2147.5700000000002</v>
      </c>
      <c r="R1255">
        <v>1268.106</v>
      </c>
      <c r="S1255">
        <v>140.6499</v>
      </c>
      <c r="T1255">
        <v>508.35700000000003</v>
      </c>
      <c r="U1255">
        <v>631.99789999999996</v>
      </c>
      <c r="V1255">
        <v>99.900475999999998</v>
      </c>
      <c r="W1255">
        <v>98.007099999999994</v>
      </c>
      <c r="X1255">
        <v>1760.4188999999999</v>
      </c>
      <c r="Y1255">
        <v>1185.8599999999999</v>
      </c>
      <c r="Z1255">
        <v>1575.9801</v>
      </c>
    </row>
    <row r="1256" spans="1:26">
      <c r="A1256" s="8">
        <v>43808</v>
      </c>
      <c r="B1256">
        <v>238.39590000000001</v>
      </c>
      <c r="C1256">
        <v>478.53699999999998</v>
      </c>
      <c r="D1256">
        <v>1075.9159999999999</v>
      </c>
      <c r="E1256">
        <v>770.56500000000005</v>
      </c>
      <c r="F1256">
        <v>1909.6030000000001</v>
      </c>
      <c r="G1256">
        <v>1421.3510000000001</v>
      </c>
      <c r="H1256">
        <v>1143.5530000000001</v>
      </c>
      <c r="I1256">
        <v>3135.96</v>
      </c>
      <c r="J1256">
        <v>23430.7</v>
      </c>
      <c r="K1256">
        <v>26494.73</v>
      </c>
      <c r="L1256">
        <v>5837.25</v>
      </c>
      <c r="M1256">
        <v>265.90559999999999</v>
      </c>
      <c r="N1256">
        <v>211.15719999999999</v>
      </c>
      <c r="O1256">
        <v>410.08699999999999</v>
      </c>
      <c r="P1256">
        <v>2223.77</v>
      </c>
      <c r="Q1256">
        <v>2149.7399999999998</v>
      </c>
      <c r="R1256">
        <v>1269.2570000000001</v>
      </c>
      <c r="S1256">
        <v>140.90639999999999</v>
      </c>
      <c r="T1256">
        <v>509.15260000000001</v>
      </c>
      <c r="U1256">
        <v>633.05799999999999</v>
      </c>
      <c r="V1256">
        <v>99.895972</v>
      </c>
      <c r="W1256">
        <v>98.044600000000003</v>
      </c>
      <c r="X1256">
        <v>1759.3966</v>
      </c>
      <c r="Y1256">
        <v>1188.07</v>
      </c>
      <c r="Z1256">
        <v>1570.0616</v>
      </c>
    </row>
    <row r="1257" spans="1:26">
      <c r="A1257" s="8">
        <v>43809</v>
      </c>
      <c r="B1257">
        <v>237.80950000000001</v>
      </c>
      <c r="C1257">
        <v>477.29500000000002</v>
      </c>
      <c r="D1257">
        <v>1068.6890000000001</v>
      </c>
      <c r="E1257">
        <v>769.47699999999998</v>
      </c>
      <c r="F1257">
        <v>1906.94</v>
      </c>
      <c r="G1257">
        <v>1416.36</v>
      </c>
      <c r="H1257">
        <v>1142.1199999999999</v>
      </c>
      <c r="I1257">
        <v>3132.52</v>
      </c>
      <c r="J1257">
        <v>23410.19</v>
      </c>
      <c r="K1257">
        <v>26436.62</v>
      </c>
      <c r="L1257">
        <v>5848.03</v>
      </c>
      <c r="M1257">
        <v>265.91640000000001</v>
      </c>
      <c r="N1257">
        <v>211.17609999999999</v>
      </c>
      <c r="O1257">
        <v>410.30079999999998</v>
      </c>
      <c r="P1257">
        <v>2224.21</v>
      </c>
      <c r="Q1257">
        <v>2152.37</v>
      </c>
      <c r="R1257">
        <v>1270.3630000000001</v>
      </c>
      <c r="S1257">
        <v>140.87</v>
      </c>
      <c r="T1257">
        <v>509.38400000000001</v>
      </c>
      <c r="U1257">
        <v>633.27970000000005</v>
      </c>
      <c r="V1257">
        <v>99.894470999999996</v>
      </c>
      <c r="W1257">
        <v>98.088800000000006</v>
      </c>
      <c r="X1257">
        <v>1756.6015</v>
      </c>
      <c r="Y1257">
        <v>1180.93</v>
      </c>
      <c r="Z1257">
        <v>1565.3816999999999</v>
      </c>
    </row>
    <row r="1258" spans="1:26">
      <c r="A1258" s="8">
        <v>43810</v>
      </c>
      <c r="B1258">
        <v>238.3621</v>
      </c>
      <c r="C1258">
        <v>476.81200000000001</v>
      </c>
      <c r="D1258">
        <v>1074.7529999999999</v>
      </c>
      <c r="E1258">
        <v>770.88499999999999</v>
      </c>
      <c r="F1258">
        <v>1912.8119999999999</v>
      </c>
      <c r="G1258">
        <v>1418.163</v>
      </c>
      <c r="H1258">
        <v>1143.9010000000001</v>
      </c>
      <c r="I1258">
        <v>3141.63</v>
      </c>
      <c r="J1258">
        <v>23391.86</v>
      </c>
      <c r="K1258">
        <v>26645.43</v>
      </c>
      <c r="L1258">
        <v>5860.88</v>
      </c>
      <c r="M1258">
        <v>266.34789999999998</v>
      </c>
      <c r="N1258">
        <v>211.37799999999999</v>
      </c>
      <c r="O1258">
        <v>410.62240000000003</v>
      </c>
      <c r="P1258">
        <v>2229.02</v>
      </c>
      <c r="Q1258">
        <v>2154.67</v>
      </c>
      <c r="R1258">
        <v>1272.115</v>
      </c>
      <c r="S1258">
        <v>141.05420000000001</v>
      </c>
      <c r="T1258">
        <v>510.08890000000002</v>
      </c>
      <c r="U1258">
        <v>633.99580000000003</v>
      </c>
      <c r="V1258">
        <v>99.892961</v>
      </c>
      <c r="W1258">
        <v>98.130300000000005</v>
      </c>
      <c r="X1258">
        <v>1759.7309</v>
      </c>
      <c r="Y1258">
        <v>1168.67</v>
      </c>
      <c r="Z1258">
        <v>1569.3203000000001</v>
      </c>
    </row>
    <row r="1259" spans="1:26">
      <c r="A1259" s="8">
        <v>43811</v>
      </c>
      <c r="B1259">
        <v>239.1542</v>
      </c>
      <c r="C1259">
        <v>478.53300000000002</v>
      </c>
      <c r="D1259">
        <v>1090.336</v>
      </c>
      <c r="E1259">
        <v>778.11599999999999</v>
      </c>
      <c r="F1259">
        <v>1920.6489999999999</v>
      </c>
      <c r="G1259">
        <v>1420.971</v>
      </c>
      <c r="H1259">
        <v>1153.9069999999999</v>
      </c>
      <c r="I1259">
        <v>3168.57</v>
      </c>
      <c r="J1259">
        <v>23424.81</v>
      </c>
      <c r="K1259">
        <v>26994.14</v>
      </c>
      <c r="L1259">
        <v>5884.26</v>
      </c>
      <c r="M1259">
        <v>265.5865</v>
      </c>
      <c r="N1259">
        <v>210.96449999999999</v>
      </c>
      <c r="O1259">
        <v>410.40190000000001</v>
      </c>
      <c r="P1259">
        <v>2218.1</v>
      </c>
      <c r="Q1259">
        <v>2159.2600000000002</v>
      </c>
      <c r="R1259">
        <v>1270.277</v>
      </c>
      <c r="S1259">
        <v>141.5873</v>
      </c>
      <c r="T1259">
        <v>508.5532</v>
      </c>
      <c r="U1259">
        <v>631.82129999999995</v>
      </c>
      <c r="V1259">
        <v>99.891452000000001</v>
      </c>
      <c r="W1259">
        <v>98.157399999999996</v>
      </c>
      <c r="X1259">
        <v>1770.4896000000001</v>
      </c>
      <c r="Y1259">
        <v>1150.56</v>
      </c>
      <c r="Z1259">
        <v>1574.8954000000001</v>
      </c>
    </row>
    <row r="1260" spans="1:26">
      <c r="A1260" s="8">
        <v>43812</v>
      </c>
      <c r="B1260">
        <v>241.60079999999999</v>
      </c>
      <c r="C1260">
        <v>485.22800000000001</v>
      </c>
      <c r="D1260">
        <v>1096.348</v>
      </c>
      <c r="E1260">
        <v>784.53599999999994</v>
      </c>
      <c r="F1260">
        <v>1931.5429999999999</v>
      </c>
      <c r="G1260">
        <v>1428.6880000000001</v>
      </c>
      <c r="H1260">
        <v>1157.1120000000001</v>
      </c>
      <c r="I1260">
        <v>3168.8</v>
      </c>
      <c r="J1260">
        <v>24023.1</v>
      </c>
      <c r="K1260">
        <v>27687.759999999998</v>
      </c>
      <c r="L1260">
        <v>5919.02</v>
      </c>
      <c r="M1260">
        <v>266.2808</v>
      </c>
      <c r="N1260">
        <v>211.36109999999999</v>
      </c>
      <c r="O1260">
        <v>412.2758</v>
      </c>
      <c r="P1260">
        <v>2228.17</v>
      </c>
      <c r="Q1260">
        <v>2163.81</v>
      </c>
      <c r="R1260">
        <v>1271.547</v>
      </c>
      <c r="S1260">
        <v>142.2585</v>
      </c>
      <c r="T1260">
        <v>510.8227</v>
      </c>
      <c r="U1260">
        <v>634.60209999999995</v>
      </c>
      <c r="V1260">
        <v>99.889942000000005</v>
      </c>
      <c r="W1260">
        <v>98.206299999999999</v>
      </c>
      <c r="X1260">
        <v>1779.5518999999999</v>
      </c>
      <c r="Y1260">
        <v>1150.83</v>
      </c>
      <c r="Z1260">
        <v>1579.4277999999999</v>
      </c>
    </row>
    <row r="1261" spans="1:26">
      <c r="A1261" s="8">
        <v>43815</v>
      </c>
      <c r="B1261">
        <v>244.95670000000001</v>
      </c>
      <c r="C1261">
        <v>491.71</v>
      </c>
      <c r="D1261">
        <v>1099.2929999999999</v>
      </c>
      <c r="E1261">
        <v>795.43299999999999</v>
      </c>
      <c r="F1261">
        <v>1945.3219999999999</v>
      </c>
      <c r="G1261">
        <v>1447.5250000000001</v>
      </c>
      <c r="H1261">
        <v>1164.586</v>
      </c>
      <c r="I1261">
        <v>3191.45</v>
      </c>
      <c r="J1261">
        <v>23952.35</v>
      </c>
      <c r="K1261">
        <v>27508.09</v>
      </c>
      <c r="L1261">
        <v>5991.66</v>
      </c>
      <c r="M1261">
        <v>266.10109999999997</v>
      </c>
      <c r="N1261">
        <v>211.29589999999999</v>
      </c>
      <c r="O1261">
        <v>412.71620000000001</v>
      </c>
      <c r="P1261">
        <v>2221.91</v>
      </c>
      <c r="Q1261">
        <v>2167.96</v>
      </c>
      <c r="R1261">
        <v>1271.421</v>
      </c>
      <c r="S1261">
        <v>142.4897</v>
      </c>
      <c r="T1261">
        <v>509.94380000000001</v>
      </c>
      <c r="U1261">
        <v>633.33780000000002</v>
      </c>
      <c r="V1261">
        <v>99.885422000000005</v>
      </c>
      <c r="W1261">
        <v>98.222099999999998</v>
      </c>
      <c r="X1261">
        <v>1791.491</v>
      </c>
      <c r="Y1261">
        <v>1158.47</v>
      </c>
      <c r="Z1261">
        <v>1590.6890000000001</v>
      </c>
    </row>
    <row r="1262" spans="1:26">
      <c r="A1262" s="8">
        <v>43816</v>
      </c>
      <c r="B1262">
        <v>243.4709</v>
      </c>
      <c r="C1262">
        <v>489.64699999999999</v>
      </c>
      <c r="D1262">
        <v>1101.9739999999999</v>
      </c>
      <c r="E1262">
        <v>795.00099999999998</v>
      </c>
      <c r="F1262">
        <v>1947.7239999999999</v>
      </c>
      <c r="G1262">
        <v>1441.9829999999999</v>
      </c>
      <c r="H1262">
        <v>1167.231</v>
      </c>
      <c r="I1262">
        <v>3192.52</v>
      </c>
      <c r="J1262">
        <v>24066.12</v>
      </c>
      <c r="K1262">
        <v>27843.71</v>
      </c>
      <c r="L1262">
        <v>5968.26</v>
      </c>
      <c r="M1262">
        <v>266.39940000000001</v>
      </c>
      <c r="N1262">
        <v>211.45349999999999</v>
      </c>
      <c r="O1262">
        <v>411.98180000000002</v>
      </c>
      <c r="P1262">
        <v>2222.81</v>
      </c>
      <c r="Q1262">
        <v>2172.6</v>
      </c>
      <c r="R1262">
        <v>1271.5809999999999</v>
      </c>
      <c r="S1262">
        <v>142.64179999999999</v>
      </c>
      <c r="T1262">
        <v>510.12729999999999</v>
      </c>
      <c r="U1262">
        <v>633.47900000000004</v>
      </c>
      <c r="V1262">
        <v>99.883915999999999</v>
      </c>
      <c r="W1262">
        <v>98.251900000000006</v>
      </c>
      <c r="X1262">
        <v>1790.4182000000001</v>
      </c>
      <c r="Y1262">
        <v>1147.42</v>
      </c>
      <c r="Z1262">
        <v>1586.645</v>
      </c>
    </row>
    <row r="1263" spans="1:26">
      <c r="A1263" s="8">
        <v>43817</v>
      </c>
      <c r="B1263">
        <v>243.1986</v>
      </c>
      <c r="C1263">
        <v>488.93299999999999</v>
      </c>
      <c r="D1263">
        <v>1107.5940000000001</v>
      </c>
      <c r="E1263">
        <v>794.85699999999997</v>
      </c>
      <c r="F1263">
        <v>1948.337</v>
      </c>
      <c r="G1263">
        <v>1440.6769999999999</v>
      </c>
      <c r="H1263">
        <v>1166.923</v>
      </c>
      <c r="I1263">
        <v>3191.14</v>
      </c>
      <c r="J1263">
        <v>23934.43</v>
      </c>
      <c r="K1263">
        <v>27884.21</v>
      </c>
      <c r="L1263">
        <v>5959.6</v>
      </c>
      <c r="M1263">
        <v>265.7158</v>
      </c>
      <c r="N1263">
        <v>211.1472</v>
      </c>
      <c r="O1263">
        <v>411.94069999999999</v>
      </c>
      <c r="P1263">
        <v>2219.75</v>
      </c>
      <c r="Q1263">
        <v>2177.14</v>
      </c>
      <c r="R1263">
        <v>1270.903</v>
      </c>
      <c r="S1263">
        <v>142.631</v>
      </c>
      <c r="T1263">
        <v>508.97449999999998</v>
      </c>
      <c r="U1263">
        <v>631.73400000000004</v>
      </c>
      <c r="V1263">
        <v>99.882429000000002</v>
      </c>
      <c r="W1263">
        <v>98.248599999999996</v>
      </c>
      <c r="X1263">
        <v>1787.3243</v>
      </c>
      <c r="Y1263">
        <v>1161.22</v>
      </c>
      <c r="Z1263">
        <v>1588.1666</v>
      </c>
    </row>
    <row r="1264" spans="1:26">
      <c r="A1264" s="8">
        <v>43818</v>
      </c>
      <c r="B1264">
        <v>243.6438</v>
      </c>
      <c r="C1264">
        <v>489.55599999999998</v>
      </c>
      <c r="D1264">
        <v>1103.259</v>
      </c>
      <c r="E1264">
        <v>796.20100000000002</v>
      </c>
      <c r="F1264">
        <v>1954.8630000000001</v>
      </c>
      <c r="G1264">
        <v>1442.943</v>
      </c>
      <c r="H1264">
        <v>1168.7550000000001</v>
      </c>
      <c r="I1264">
        <v>3205.37</v>
      </c>
      <c r="J1264">
        <v>23864.85</v>
      </c>
      <c r="K1264">
        <v>27800.49</v>
      </c>
      <c r="L1264">
        <v>5972.28</v>
      </c>
      <c r="M1264">
        <v>265.36880000000002</v>
      </c>
      <c r="N1264">
        <v>211.01920000000001</v>
      </c>
      <c r="O1264">
        <v>411.85210000000001</v>
      </c>
      <c r="P1264">
        <v>2221.9</v>
      </c>
      <c r="Q1264">
        <v>2177.89</v>
      </c>
      <c r="R1264">
        <v>1270.4449999999999</v>
      </c>
      <c r="S1264">
        <v>142.52860000000001</v>
      </c>
      <c r="T1264">
        <v>508.96120000000002</v>
      </c>
      <c r="U1264">
        <v>631.5933</v>
      </c>
      <c r="V1264">
        <v>99.880930000000006</v>
      </c>
      <c r="W1264">
        <v>98.224800000000002</v>
      </c>
      <c r="X1264">
        <v>1792.1002000000001</v>
      </c>
      <c r="Y1264">
        <v>1171.8900000000001</v>
      </c>
      <c r="Z1264">
        <v>1594.9822999999999</v>
      </c>
    </row>
    <row r="1265" spans="1:26">
      <c r="A1265" s="8">
        <v>43819</v>
      </c>
      <c r="B1265">
        <v>245.56280000000001</v>
      </c>
      <c r="C1265">
        <v>491.21499999999997</v>
      </c>
      <c r="D1265">
        <v>1103.6199999999999</v>
      </c>
      <c r="E1265">
        <v>798.23</v>
      </c>
      <c r="F1265">
        <v>1963.365</v>
      </c>
      <c r="G1265">
        <v>1456.2529999999999</v>
      </c>
      <c r="H1265">
        <v>1172.5719999999999</v>
      </c>
      <c r="I1265">
        <v>3221.22</v>
      </c>
      <c r="J1265">
        <v>23816.63</v>
      </c>
      <c r="K1265">
        <v>27871.35</v>
      </c>
      <c r="L1265">
        <v>6021.53</v>
      </c>
      <c r="M1265">
        <v>265.51650000000001</v>
      </c>
      <c r="N1265">
        <v>211.12020000000001</v>
      </c>
      <c r="O1265">
        <v>412.21609999999998</v>
      </c>
      <c r="P1265">
        <v>2221.46</v>
      </c>
      <c r="Q1265">
        <v>2178.61</v>
      </c>
      <c r="R1265">
        <v>1270.596</v>
      </c>
      <c r="S1265">
        <v>142.7269</v>
      </c>
      <c r="T1265">
        <v>508.53320000000002</v>
      </c>
      <c r="U1265">
        <v>630.86940000000004</v>
      </c>
      <c r="V1265">
        <v>99.879431999999994</v>
      </c>
      <c r="W1265">
        <v>98.239599999999996</v>
      </c>
      <c r="X1265">
        <v>1798.8003000000001</v>
      </c>
      <c r="Y1265">
        <v>1179.29</v>
      </c>
      <c r="Z1265">
        <v>1606.0060000000001</v>
      </c>
    </row>
    <row r="1266" spans="1:26">
      <c r="A1266" s="8">
        <v>43822</v>
      </c>
      <c r="B1266">
        <v>245.47909999999999</v>
      </c>
      <c r="C1266">
        <v>493.74799999999999</v>
      </c>
      <c r="D1266">
        <v>1110.7719999999999</v>
      </c>
      <c r="E1266">
        <v>799.20399999999995</v>
      </c>
      <c r="F1266">
        <v>1967.8720000000001</v>
      </c>
      <c r="G1266">
        <v>1462.902</v>
      </c>
      <c r="H1266">
        <v>1172.547</v>
      </c>
      <c r="I1266">
        <v>3224.01</v>
      </c>
      <c r="J1266">
        <v>23821.11</v>
      </c>
      <c r="K1266">
        <v>27906.41</v>
      </c>
      <c r="L1266">
        <v>6029.37</v>
      </c>
      <c r="M1266">
        <v>265.38170000000002</v>
      </c>
      <c r="N1266">
        <v>211.0729</v>
      </c>
      <c r="O1266">
        <v>411.86290000000002</v>
      </c>
      <c r="P1266">
        <v>2219.8000000000002</v>
      </c>
      <c r="Q1266">
        <v>2180.36</v>
      </c>
      <c r="R1266">
        <v>1270.8910000000001</v>
      </c>
      <c r="S1266">
        <v>142.86529999999999</v>
      </c>
      <c r="T1266">
        <v>508.17070000000001</v>
      </c>
      <c r="U1266">
        <v>630.4058</v>
      </c>
      <c r="V1266">
        <v>99.874938</v>
      </c>
      <c r="W1266">
        <v>98.245400000000004</v>
      </c>
      <c r="X1266">
        <v>1798.5882999999999</v>
      </c>
      <c r="Y1266">
        <v>1172.3699999999999</v>
      </c>
      <c r="Z1266">
        <v>1605.2691</v>
      </c>
    </row>
    <row r="1267" spans="1:26">
      <c r="A1267" s="8">
        <v>43823</v>
      </c>
      <c r="B1267">
        <v>245.8776</v>
      </c>
      <c r="C1267">
        <v>495.00799999999998</v>
      </c>
      <c r="D1267">
        <v>1110.181</v>
      </c>
      <c r="E1267">
        <v>799.77599999999995</v>
      </c>
      <c r="F1267">
        <v>1968.521</v>
      </c>
      <c r="G1267">
        <v>1463.855</v>
      </c>
      <c r="H1267">
        <v>1172.249</v>
      </c>
      <c r="I1267">
        <v>3223.38</v>
      </c>
      <c r="J1267">
        <v>23830.58</v>
      </c>
      <c r="K1267">
        <v>27864.21</v>
      </c>
      <c r="L1267">
        <v>6029.55</v>
      </c>
      <c r="M1267">
        <v>265.3947</v>
      </c>
      <c r="N1267">
        <v>211.07570000000001</v>
      </c>
      <c r="O1267">
        <v>412.07330000000002</v>
      </c>
      <c r="P1267">
        <v>2222.6799999999998</v>
      </c>
      <c r="Q1267">
        <v>2180.4</v>
      </c>
      <c r="R1267">
        <v>1270.923</v>
      </c>
      <c r="S1267">
        <v>143.00120000000001</v>
      </c>
      <c r="T1267">
        <v>508.67989999999998</v>
      </c>
      <c r="U1267">
        <v>631.01840000000004</v>
      </c>
      <c r="V1267">
        <v>99.873425999999995</v>
      </c>
      <c r="W1267">
        <v>98.246300000000005</v>
      </c>
      <c r="X1267">
        <v>1800.4929999999999</v>
      </c>
      <c r="Y1267">
        <v>1173.95</v>
      </c>
      <c r="Z1267">
        <v>1605.6927000000001</v>
      </c>
    </row>
    <row r="1268" spans="1:26">
      <c r="A1268" s="8">
        <v>43826</v>
      </c>
      <c r="B1268">
        <v>246.32050000000001</v>
      </c>
      <c r="C1268">
        <v>496.964</v>
      </c>
      <c r="D1268">
        <v>1114.6669999999999</v>
      </c>
      <c r="E1268">
        <v>800.15099999999995</v>
      </c>
      <c r="F1268">
        <v>1979.4939999999999</v>
      </c>
      <c r="G1268">
        <v>1468.0550000000001</v>
      </c>
      <c r="H1268">
        <v>1174.7470000000001</v>
      </c>
      <c r="I1268">
        <v>3240.02</v>
      </c>
      <c r="J1268">
        <v>23837.72</v>
      </c>
      <c r="K1268">
        <v>28225.42</v>
      </c>
      <c r="L1268">
        <v>6037.39</v>
      </c>
      <c r="M1268">
        <v>265.66039999999998</v>
      </c>
      <c r="N1268">
        <v>211.10560000000001</v>
      </c>
      <c r="O1268">
        <v>412.38459999999998</v>
      </c>
      <c r="P1268">
        <v>2228.08</v>
      </c>
      <c r="Q1268">
        <v>2182.63</v>
      </c>
      <c r="R1268">
        <v>1271.6030000000001</v>
      </c>
      <c r="S1268">
        <v>143.49109999999999</v>
      </c>
      <c r="T1268">
        <v>510.6635</v>
      </c>
      <c r="U1268">
        <v>633.52809999999999</v>
      </c>
      <c r="V1268">
        <v>99.868855999999994</v>
      </c>
      <c r="W1268">
        <v>98.248500000000007</v>
      </c>
      <c r="X1268">
        <v>1809.7988</v>
      </c>
      <c r="Y1268">
        <v>1183.67</v>
      </c>
      <c r="Z1268">
        <v>1604.6993</v>
      </c>
    </row>
    <row r="1269" spans="1:26">
      <c r="A1269" s="8">
        <v>43829</v>
      </c>
      <c r="B1269">
        <v>244.1643</v>
      </c>
      <c r="C1269">
        <v>494.21199999999999</v>
      </c>
      <c r="D1269">
        <v>1114.2090000000001</v>
      </c>
      <c r="E1269">
        <v>794.89499999999998</v>
      </c>
      <c r="F1269">
        <v>1966.723</v>
      </c>
      <c r="G1269">
        <v>1454.182</v>
      </c>
      <c r="H1269">
        <v>1169.673</v>
      </c>
      <c r="I1269">
        <v>3221.29</v>
      </c>
      <c r="J1269">
        <v>23656.62</v>
      </c>
      <c r="K1269">
        <v>28319.39</v>
      </c>
      <c r="L1269">
        <v>5982.22</v>
      </c>
      <c r="M1269">
        <v>264.63959999999997</v>
      </c>
      <c r="N1269">
        <v>210.59780000000001</v>
      </c>
      <c r="O1269">
        <v>412.44670000000002</v>
      </c>
      <c r="P1269">
        <v>2226.8000000000002</v>
      </c>
      <c r="Q1269">
        <v>2182.4299999999998</v>
      </c>
      <c r="R1269">
        <v>1271.615</v>
      </c>
      <c r="S1269">
        <v>143.9538</v>
      </c>
      <c r="T1269">
        <v>510.92520000000002</v>
      </c>
      <c r="U1269">
        <v>634.10879999999997</v>
      </c>
      <c r="V1269">
        <v>99.864345999999998</v>
      </c>
      <c r="W1269">
        <v>98.273499999999999</v>
      </c>
      <c r="X1269">
        <v>1802.3173999999999</v>
      </c>
      <c r="Y1269">
        <v>1182.23</v>
      </c>
      <c r="Z1269">
        <v>1589.9257</v>
      </c>
    </row>
    <row r="1270" spans="1:26" hidden="1">
      <c r="A1270" s="8">
        <v>43830</v>
      </c>
      <c r="B1270">
        <v>243.995</v>
      </c>
      <c r="C1270">
        <v>493.577</v>
      </c>
      <c r="D1270">
        <v>1113.011</v>
      </c>
      <c r="E1270">
        <v>792.66499999999996</v>
      </c>
      <c r="F1270">
        <v>1966.5509999999999</v>
      </c>
      <c r="G1270">
        <v>1451.9469999999999</v>
      </c>
      <c r="H1270">
        <v>1170.5340000000001</v>
      </c>
      <c r="I1270">
        <v>3230.78</v>
      </c>
      <c r="J1270" t="e">
        <v>#N/A</v>
      </c>
      <c r="K1270">
        <v>28189.75</v>
      </c>
      <c r="L1270">
        <v>5978.06</v>
      </c>
      <c r="M1270">
        <v>264.65260000000001</v>
      </c>
      <c r="N1270">
        <v>210.65190000000001</v>
      </c>
      <c r="O1270">
        <v>412.90280000000001</v>
      </c>
      <c r="P1270">
        <v>2225</v>
      </c>
      <c r="Q1270">
        <v>2182.77</v>
      </c>
      <c r="R1270">
        <v>1271.56</v>
      </c>
      <c r="S1270">
        <v>144.2072</v>
      </c>
      <c r="T1270">
        <v>511.6712</v>
      </c>
      <c r="U1270">
        <v>635.39689999999996</v>
      </c>
      <c r="V1270">
        <v>99.862844999999993</v>
      </c>
      <c r="W1270">
        <v>98.278400000000005</v>
      </c>
      <c r="X1270">
        <v>1805.7125000000001</v>
      </c>
      <c r="Y1270">
        <v>1190.21</v>
      </c>
      <c r="Z1270">
        <v>1590.2538</v>
      </c>
    </row>
    <row r="1271" spans="1:26" hidden="1">
      <c r="A1271" s="8">
        <v>43832</v>
      </c>
      <c r="B1271">
        <v>246.2594</v>
      </c>
      <c r="C1271">
        <v>498.786</v>
      </c>
      <c r="D1271">
        <v>1118.3430000000001</v>
      </c>
      <c r="E1271">
        <v>801.55600000000004</v>
      </c>
      <c r="F1271">
        <v>1987.1610000000001</v>
      </c>
      <c r="G1271">
        <v>1463.2809999999999</v>
      </c>
      <c r="H1271">
        <v>1176.3309999999999</v>
      </c>
      <c r="I1271">
        <v>3257.85</v>
      </c>
      <c r="J1271" t="e">
        <v>#N/A</v>
      </c>
      <c r="K1271">
        <v>28543.52</v>
      </c>
      <c r="L1271">
        <v>6041.5</v>
      </c>
      <c r="M1271">
        <v>265.21899999999999</v>
      </c>
      <c r="N1271">
        <v>211.04679999999999</v>
      </c>
      <c r="O1271">
        <v>413.26850000000002</v>
      </c>
      <c r="P1271">
        <v>2228.19</v>
      </c>
      <c r="Q1271">
        <v>2185.33</v>
      </c>
      <c r="R1271">
        <v>1273.0450000000001</v>
      </c>
      <c r="S1271">
        <v>144.28380000000001</v>
      </c>
      <c r="T1271">
        <v>512.33690000000001</v>
      </c>
      <c r="U1271">
        <v>636.44860000000006</v>
      </c>
      <c r="V1271">
        <v>99.859898999999999</v>
      </c>
      <c r="W1271">
        <v>98.284000000000006</v>
      </c>
      <c r="X1271">
        <v>1817.6392000000001</v>
      </c>
      <c r="Y1271">
        <v>1172.3499999999999</v>
      </c>
      <c r="Z1271">
        <v>1606.6087</v>
      </c>
    </row>
    <row r="1272" spans="1:26" hidden="1">
      <c r="A1272" s="8">
        <v>43833</v>
      </c>
      <c r="B1272">
        <v>245.61969999999999</v>
      </c>
      <c r="C1272">
        <v>496.32799999999997</v>
      </c>
      <c r="D1272">
        <v>1123.624</v>
      </c>
      <c r="E1272">
        <v>800.03399999999999</v>
      </c>
      <c r="F1272">
        <v>1980.146</v>
      </c>
      <c r="G1272">
        <v>1461.2239999999999</v>
      </c>
      <c r="H1272">
        <v>1171.2850000000001</v>
      </c>
      <c r="I1272">
        <v>3234.85</v>
      </c>
      <c r="J1272" t="e">
        <v>#N/A</v>
      </c>
      <c r="K1272">
        <v>28451.5</v>
      </c>
      <c r="L1272">
        <v>6044.16</v>
      </c>
      <c r="M1272">
        <v>266.15730000000002</v>
      </c>
      <c r="N1272">
        <v>211.5137</v>
      </c>
      <c r="O1272">
        <v>413.17910000000001</v>
      </c>
      <c r="P1272">
        <v>2236.9499999999998</v>
      </c>
      <c r="Q1272">
        <v>2187.15</v>
      </c>
      <c r="R1272">
        <v>1276.8920000000001</v>
      </c>
      <c r="S1272">
        <v>143.94370000000001</v>
      </c>
      <c r="T1272">
        <v>513.39380000000006</v>
      </c>
      <c r="U1272">
        <v>637.97659999999996</v>
      </c>
      <c r="V1272">
        <v>99.858403999999993</v>
      </c>
      <c r="W1272">
        <v>98.301199999999994</v>
      </c>
      <c r="X1272">
        <v>1807.1606999999999</v>
      </c>
      <c r="Y1272">
        <v>1182.99</v>
      </c>
      <c r="Z1272">
        <v>1601.5861</v>
      </c>
    </row>
    <row r="1273" spans="1:26">
      <c r="A1273" s="8">
        <v>43836</v>
      </c>
      <c r="B1273">
        <v>244.74260000000001</v>
      </c>
      <c r="C1273">
        <v>492.18299999999999</v>
      </c>
      <c r="D1273">
        <v>1121.376</v>
      </c>
      <c r="E1273">
        <v>796.06799999999998</v>
      </c>
      <c r="F1273">
        <v>1979.9169999999999</v>
      </c>
      <c r="G1273">
        <v>1453.732</v>
      </c>
      <c r="H1273">
        <v>1168.165</v>
      </c>
      <c r="I1273">
        <v>3246.28</v>
      </c>
      <c r="J1273">
        <v>23204.86</v>
      </c>
      <c r="K1273">
        <v>28226.19</v>
      </c>
      <c r="L1273">
        <v>6013.59</v>
      </c>
      <c r="M1273">
        <v>266.21010000000001</v>
      </c>
      <c r="N1273">
        <v>211.56870000000001</v>
      </c>
      <c r="O1273">
        <v>413.2423</v>
      </c>
      <c r="P1273">
        <v>2234.0500000000002</v>
      </c>
      <c r="Q1273">
        <v>2188.4499999999998</v>
      </c>
      <c r="R1273">
        <v>1278.1569999999999</v>
      </c>
      <c r="S1273">
        <v>144.0025</v>
      </c>
      <c r="T1273">
        <v>513.34739999999999</v>
      </c>
      <c r="U1273">
        <v>637.92489999999998</v>
      </c>
      <c r="V1273">
        <v>99.853935000000007</v>
      </c>
      <c r="W1273">
        <v>98.323099999999997</v>
      </c>
      <c r="X1273">
        <v>1805.3875</v>
      </c>
      <c r="Y1273">
        <v>1184.01</v>
      </c>
      <c r="Z1273">
        <v>1598.0984000000001</v>
      </c>
    </row>
    <row r="1274" spans="1:26">
      <c r="A1274" s="8">
        <v>43837</v>
      </c>
      <c r="B1274">
        <v>245.2749</v>
      </c>
      <c r="C1274">
        <v>493.964</v>
      </c>
      <c r="D1274">
        <v>1120.5940000000001</v>
      </c>
      <c r="E1274">
        <v>797.42</v>
      </c>
      <c r="F1274">
        <v>1984.1</v>
      </c>
      <c r="G1274">
        <v>1456.6020000000001</v>
      </c>
      <c r="H1274">
        <v>1167.9570000000001</v>
      </c>
      <c r="I1274">
        <v>3237.18</v>
      </c>
      <c r="J1274">
        <v>23575.72</v>
      </c>
      <c r="K1274">
        <v>28322.06</v>
      </c>
      <c r="L1274">
        <v>6012.35</v>
      </c>
      <c r="M1274">
        <v>266.00560000000002</v>
      </c>
      <c r="N1274">
        <v>211.53980000000001</v>
      </c>
      <c r="O1274">
        <v>413.42</v>
      </c>
      <c r="P1274">
        <v>2231.9899999999998</v>
      </c>
      <c r="Q1274">
        <v>2189.7399999999998</v>
      </c>
      <c r="R1274">
        <v>1279.8130000000001</v>
      </c>
      <c r="S1274">
        <v>143.98689999999999</v>
      </c>
      <c r="T1274">
        <v>511.97210000000001</v>
      </c>
      <c r="U1274">
        <v>635.71749999999997</v>
      </c>
      <c r="V1274">
        <v>99.852440000000001</v>
      </c>
      <c r="W1274">
        <v>98.328599999999994</v>
      </c>
      <c r="X1274">
        <v>1805.5254</v>
      </c>
      <c r="Y1274">
        <v>1169.8900000000001</v>
      </c>
      <c r="Z1274">
        <v>1603.7311999999999</v>
      </c>
    </row>
    <row r="1275" spans="1:26">
      <c r="A1275" s="8">
        <v>43838</v>
      </c>
      <c r="B1275">
        <v>245.72239999999999</v>
      </c>
      <c r="C1275">
        <v>493.24</v>
      </c>
      <c r="D1275">
        <v>1129.4179999999999</v>
      </c>
      <c r="E1275">
        <v>797.94899999999996</v>
      </c>
      <c r="F1275">
        <v>1990.136</v>
      </c>
      <c r="G1275">
        <v>1458.3679999999999</v>
      </c>
      <c r="H1275">
        <v>1166.633</v>
      </c>
      <c r="I1275">
        <v>3253.05</v>
      </c>
      <c r="J1275">
        <v>23204.76</v>
      </c>
      <c r="K1275">
        <v>28087.919999999998</v>
      </c>
      <c r="L1275">
        <v>6031</v>
      </c>
      <c r="M1275">
        <v>265.67230000000001</v>
      </c>
      <c r="N1275">
        <v>211.3107</v>
      </c>
      <c r="O1275">
        <v>413.2688</v>
      </c>
      <c r="P1275">
        <v>2226.6999999999998</v>
      </c>
      <c r="Q1275">
        <v>2189.89</v>
      </c>
      <c r="R1275">
        <v>1279.7170000000001</v>
      </c>
      <c r="S1275">
        <v>143.9675</v>
      </c>
      <c r="T1275">
        <v>510.95229999999998</v>
      </c>
      <c r="U1275">
        <v>634.51890000000003</v>
      </c>
      <c r="V1275">
        <v>99.850942000000003</v>
      </c>
      <c r="W1275">
        <v>98.3596</v>
      </c>
      <c r="X1275">
        <v>1811.0962999999999</v>
      </c>
      <c r="Y1275">
        <v>1174.77</v>
      </c>
      <c r="Z1275">
        <v>1611.9863</v>
      </c>
    </row>
    <row r="1276" spans="1:26">
      <c r="A1276" s="8">
        <v>43839</v>
      </c>
      <c r="B1276">
        <v>246.37559999999999</v>
      </c>
      <c r="C1276">
        <v>495.459</v>
      </c>
      <c r="D1276">
        <v>1137.404</v>
      </c>
      <c r="E1276">
        <v>799.2</v>
      </c>
      <c r="F1276">
        <v>2009.5229999999999</v>
      </c>
      <c r="G1276">
        <v>1467.336</v>
      </c>
      <c r="H1276">
        <v>1172.318</v>
      </c>
      <c r="I1276">
        <v>3274.7</v>
      </c>
      <c r="J1276">
        <v>23739.87</v>
      </c>
      <c r="K1276">
        <v>28561</v>
      </c>
      <c r="L1276">
        <v>6042.55</v>
      </c>
      <c r="M1276">
        <v>265.19760000000002</v>
      </c>
      <c r="N1276">
        <v>210.92410000000001</v>
      </c>
      <c r="O1276">
        <v>413.54450000000003</v>
      </c>
      <c r="P1276">
        <v>2230.06</v>
      </c>
      <c r="Q1276">
        <v>2190.69</v>
      </c>
      <c r="R1276">
        <v>1279.549</v>
      </c>
      <c r="S1276">
        <v>144.3287</v>
      </c>
      <c r="T1276">
        <v>509.96499999999997</v>
      </c>
      <c r="U1276">
        <v>632.37019999999995</v>
      </c>
      <c r="V1276">
        <v>99.849456000000004</v>
      </c>
      <c r="W1276">
        <v>98.410700000000006</v>
      </c>
      <c r="X1276">
        <v>1820.0881999999999</v>
      </c>
      <c r="Y1276">
        <v>1174.3</v>
      </c>
      <c r="Z1276">
        <v>1623.6123</v>
      </c>
    </row>
    <row r="1277" spans="1:26">
      <c r="A1277" s="8">
        <v>43840</v>
      </c>
      <c r="B1277">
        <v>246.05940000000001</v>
      </c>
      <c r="C1277">
        <v>494.37900000000002</v>
      </c>
      <c r="D1277">
        <v>1136.954</v>
      </c>
      <c r="E1277">
        <v>797.84900000000005</v>
      </c>
      <c r="F1277">
        <v>2010.2170000000001</v>
      </c>
      <c r="G1277">
        <v>1466.606</v>
      </c>
      <c r="H1277">
        <v>1169.9059999999999</v>
      </c>
      <c r="I1277">
        <v>3265.35</v>
      </c>
      <c r="J1277">
        <v>23850.57</v>
      </c>
      <c r="K1277">
        <v>28638.2</v>
      </c>
      <c r="L1277">
        <v>6037.11</v>
      </c>
      <c r="M1277">
        <v>265.47269999999997</v>
      </c>
      <c r="N1277">
        <v>210.99539999999999</v>
      </c>
      <c r="O1277">
        <v>413.95150000000001</v>
      </c>
      <c r="P1277">
        <v>2234.9899999999998</v>
      </c>
      <c r="Q1277">
        <v>2192.25</v>
      </c>
      <c r="R1277">
        <v>1280.7090000000001</v>
      </c>
      <c r="S1277">
        <v>144.51679999999999</v>
      </c>
      <c r="T1277">
        <v>510.93790000000001</v>
      </c>
      <c r="U1277">
        <v>633.4511</v>
      </c>
      <c r="V1277">
        <v>99.847960999999998</v>
      </c>
      <c r="W1277">
        <v>98.476399999999998</v>
      </c>
      <c r="X1277">
        <v>1819.7409</v>
      </c>
      <c r="Y1277">
        <v>1184.17</v>
      </c>
      <c r="Z1277">
        <v>1620.4337</v>
      </c>
    </row>
    <row r="1278" spans="1:26" hidden="1">
      <c r="A1278" s="8">
        <v>43843</v>
      </c>
      <c r="B1278">
        <v>245.61439999999999</v>
      </c>
      <c r="C1278">
        <v>495.34100000000001</v>
      </c>
      <c r="D1278">
        <v>1145.903</v>
      </c>
      <c r="E1278">
        <v>797.72299999999996</v>
      </c>
      <c r="F1278">
        <v>2023.7550000000001</v>
      </c>
      <c r="G1278">
        <v>1469.0540000000001</v>
      </c>
      <c r="H1278">
        <v>1174.68</v>
      </c>
      <c r="I1278">
        <v>3288.13</v>
      </c>
      <c r="J1278" t="e">
        <v>#N/A</v>
      </c>
      <c r="K1278">
        <v>28954.94</v>
      </c>
      <c r="L1278">
        <v>6036.14</v>
      </c>
      <c r="M1278">
        <v>264.74790000000002</v>
      </c>
      <c r="N1278">
        <v>210.71940000000001</v>
      </c>
      <c r="O1278">
        <v>413.79579999999999</v>
      </c>
      <c r="P1278">
        <v>2233.4699999999998</v>
      </c>
      <c r="Q1278">
        <v>2194.4299999999998</v>
      </c>
      <c r="R1278">
        <v>1281.0239999999999</v>
      </c>
      <c r="S1278">
        <v>144.6353</v>
      </c>
      <c r="T1278">
        <v>510.46129999999999</v>
      </c>
      <c r="U1278">
        <v>632.44179999999994</v>
      </c>
      <c r="V1278">
        <v>99.843484000000004</v>
      </c>
      <c r="W1278">
        <v>98.492500000000007</v>
      </c>
      <c r="X1278">
        <v>1829.1609000000001</v>
      </c>
      <c r="Y1278">
        <v>1198</v>
      </c>
      <c r="Z1278">
        <v>1624.9422999999999</v>
      </c>
    </row>
    <row r="1279" spans="1:26">
      <c r="A1279" s="8">
        <v>43844</v>
      </c>
      <c r="B1279">
        <v>246.3219</v>
      </c>
      <c r="C1279">
        <v>495.774</v>
      </c>
      <c r="D1279">
        <v>1137.172</v>
      </c>
      <c r="E1279">
        <v>796.81200000000001</v>
      </c>
      <c r="F1279">
        <v>2022.75</v>
      </c>
      <c r="G1279">
        <v>1473.327</v>
      </c>
      <c r="H1279">
        <v>1176.221</v>
      </c>
      <c r="I1279">
        <v>3283.15</v>
      </c>
      <c r="J1279">
        <v>24025.17</v>
      </c>
      <c r="K1279">
        <v>28885.14</v>
      </c>
      <c r="L1279">
        <v>6040.89</v>
      </c>
      <c r="M1279">
        <v>264.99</v>
      </c>
      <c r="N1279">
        <v>210.81909999999999</v>
      </c>
      <c r="O1279">
        <v>414.06689999999998</v>
      </c>
      <c r="P1279">
        <v>2236.36</v>
      </c>
      <c r="Q1279">
        <v>2195.73</v>
      </c>
      <c r="R1279">
        <v>1282.4580000000001</v>
      </c>
      <c r="S1279">
        <v>144.73830000000001</v>
      </c>
      <c r="T1279">
        <v>510.70929999999998</v>
      </c>
      <c r="U1279">
        <v>632.65030000000002</v>
      </c>
      <c r="V1279">
        <v>99.841994999999997</v>
      </c>
      <c r="W1279">
        <v>98.511899999999997</v>
      </c>
      <c r="X1279">
        <v>1830.3701000000001</v>
      </c>
      <c r="Y1279">
        <v>1193.29</v>
      </c>
      <c r="Z1279">
        <v>1627.153</v>
      </c>
    </row>
    <row r="1280" spans="1:26">
      <c r="A1280" s="8">
        <v>43845</v>
      </c>
      <c r="B1280">
        <v>246.41069999999999</v>
      </c>
      <c r="C1280">
        <v>495.60599999999999</v>
      </c>
      <c r="D1280">
        <v>1134.585</v>
      </c>
      <c r="E1280">
        <v>793.61599999999999</v>
      </c>
      <c r="F1280">
        <v>2027.3030000000001</v>
      </c>
      <c r="G1280">
        <v>1480.7149999999999</v>
      </c>
      <c r="H1280">
        <v>1174.442</v>
      </c>
      <c r="I1280">
        <v>3289.29</v>
      </c>
      <c r="J1280">
        <v>23916.58</v>
      </c>
      <c r="K1280">
        <v>28773.59</v>
      </c>
      <c r="L1280">
        <v>6032.61</v>
      </c>
      <c r="M1280">
        <v>265.38940000000002</v>
      </c>
      <c r="N1280">
        <v>211.06649999999999</v>
      </c>
      <c r="O1280">
        <v>414.00189999999998</v>
      </c>
      <c r="P1280">
        <v>2239.58</v>
      </c>
      <c r="Q1280">
        <v>2196.9699999999998</v>
      </c>
      <c r="R1280">
        <v>1284.1369999999999</v>
      </c>
      <c r="S1280">
        <v>144.70310000000001</v>
      </c>
      <c r="T1280">
        <v>511.88499999999999</v>
      </c>
      <c r="U1280">
        <v>634.221</v>
      </c>
      <c r="V1280">
        <v>99.840502999999998</v>
      </c>
      <c r="W1280">
        <v>98.5351</v>
      </c>
      <c r="X1280">
        <v>1833.1614999999999</v>
      </c>
      <c r="Y1280">
        <v>1203.6400000000001</v>
      </c>
      <c r="Z1280">
        <v>1624.6188</v>
      </c>
    </row>
    <row r="1281" spans="1:26">
      <c r="A1281" s="8">
        <v>43846</v>
      </c>
      <c r="B1281">
        <v>246.95439999999999</v>
      </c>
      <c r="C1281">
        <v>496.37700000000001</v>
      </c>
      <c r="D1281">
        <v>1142.2460000000001</v>
      </c>
      <c r="E1281">
        <v>794.68799999999999</v>
      </c>
      <c r="F1281">
        <v>2040.48</v>
      </c>
      <c r="G1281">
        <v>1482.184</v>
      </c>
      <c r="H1281">
        <v>1180.193</v>
      </c>
      <c r="I1281">
        <v>3316.81</v>
      </c>
      <c r="J1281">
        <v>23933.13</v>
      </c>
      <c r="K1281">
        <v>28883.040000000001</v>
      </c>
      <c r="L1281">
        <v>6039.03</v>
      </c>
      <c r="M1281">
        <v>265.38420000000002</v>
      </c>
      <c r="N1281">
        <v>211.24590000000001</v>
      </c>
      <c r="O1281">
        <v>414.517</v>
      </c>
      <c r="P1281">
        <v>2238.33</v>
      </c>
      <c r="Q1281">
        <v>2198.2600000000002</v>
      </c>
      <c r="R1281">
        <v>1284.9860000000001</v>
      </c>
      <c r="S1281">
        <v>144.60400000000001</v>
      </c>
      <c r="T1281">
        <v>511.63979999999998</v>
      </c>
      <c r="U1281">
        <v>633.68340000000001</v>
      </c>
      <c r="V1281">
        <v>99.839010999999999</v>
      </c>
      <c r="W1281">
        <v>98.551100000000005</v>
      </c>
      <c r="X1281">
        <v>1845.309</v>
      </c>
      <c r="Y1281">
        <v>1213.4100000000001</v>
      </c>
      <c r="Z1281">
        <v>1636.1105</v>
      </c>
    </row>
    <row r="1282" spans="1:26">
      <c r="A1282" s="8">
        <v>43847</v>
      </c>
      <c r="B1282">
        <v>249.31049999999999</v>
      </c>
      <c r="C1282">
        <v>499.57499999999999</v>
      </c>
      <c r="D1282">
        <v>1152.1949999999999</v>
      </c>
      <c r="E1282">
        <v>799.89</v>
      </c>
      <c r="F1282">
        <v>2050.721</v>
      </c>
      <c r="G1282">
        <v>1497.963</v>
      </c>
      <c r="H1282">
        <v>1184.627</v>
      </c>
      <c r="I1282">
        <v>3329.62</v>
      </c>
      <c r="J1282">
        <v>24041.26</v>
      </c>
      <c r="K1282">
        <v>29056.42</v>
      </c>
      <c r="L1282">
        <v>6100.72</v>
      </c>
      <c r="M1282">
        <v>265.42009999999999</v>
      </c>
      <c r="N1282">
        <v>211.27119999999999</v>
      </c>
      <c r="O1282">
        <v>414.99889999999999</v>
      </c>
      <c r="P1282">
        <v>2236.2399999999998</v>
      </c>
      <c r="Q1282">
        <v>2198.2800000000002</v>
      </c>
      <c r="R1282">
        <v>1284.83</v>
      </c>
      <c r="S1282">
        <v>144.7328</v>
      </c>
      <c r="T1282">
        <v>510.89190000000002</v>
      </c>
      <c r="U1282">
        <v>632.59209999999996</v>
      </c>
      <c r="V1282">
        <v>99.837524000000002</v>
      </c>
      <c r="W1282">
        <v>98.555999999999997</v>
      </c>
      <c r="X1282">
        <v>1852.8828000000001</v>
      </c>
      <c r="Y1282">
        <v>1214.54</v>
      </c>
      <c r="Z1282">
        <v>1649.6764000000001</v>
      </c>
    </row>
    <row r="1283" spans="1:26" hidden="1">
      <c r="A1283" s="8">
        <v>43850</v>
      </c>
      <c r="B1283">
        <v>248.9836</v>
      </c>
      <c r="C1283">
        <v>499.82799999999997</v>
      </c>
      <c r="D1283">
        <v>1156.49</v>
      </c>
      <c r="E1283">
        <v>799.75599999999997</v>
      </c>
      <c r="F1283">
        <v>2050.9589999999998</v>
      </c>
      <c r="G1283">
        <v>1496.558</v>
      </c>
      <c r="H1283">
        <v>1184.7750000000001</v>
      </c>
      <c r="I1283" t="e">
        <v>#N/A</v>
      </c>
      <c r="J1283">
        <v>24083.51</v>
      </c>
      <c r="K1283">
        <v>28795.91</v>
      </c>
      <c r="L1283">
        <v>6078.54</v>
      </c>
      <c r="M1283">
        <v>265.59840000000003</v>
      </c>
      <c r="N1283">
        <v>211.36510000000001</v>
      </c>
      <c r="O1283">
        <v>415.255</v>
      </c>
      <c r="P1283" t="e">
        <v>#N/A</v>
      </c>
      <c r="Q1283" t="e">
        <v>#N/A</v>
      </c>
      <c r="R1283" t="e">
        <v>#N/A</v>
      </c>
      <c r="S1283">
        <v>144.7492</v>
      </c>
      <c r="T1283">
        <v>510.68360000000001</v>
      </c>
      <c r="U1283">
        <v>632.25279999999998</v>
      </c>
      <c r="V1283">
        <v>99.833056999999997</v>
      </c>
      <c r="W1283">
        <v>98.567800000000005</v>
      </c>
      <c r="X1283">
        <v>1853.5905</v>
      </c>
      <c r="Y1283" t="e">
        <v>#N/A</v>
      </c>
      <c r="Z1283">
        <v>1650.5913</v>
      </c>
    </row>
    <row r="1284" spans="1:26">
      <c r="A1284" s="8">
        <v>43851</v>
      </c>
      <c r="B1284">
        <v>248.58609999999999</v>
      </c>
      <c r="C1284">
        <v>498.39100000000002</v>
      </c>
      <c r="D1284">
        <v>1152.9659999999999</v>
      </c>
      <c r="E1284">
        <v>795.76499999999999</v>
      </c>
      <c r="F1284">
        <v>2044.577</v>
      </c>
      <c r="G1284">
        <v>1496.3969999999999</v>
      </c>
      <c r="H1284">
        <v>1177.7190000000001</v>
      </c>
      <c r="I1284">
        <v>3320.79</v>
      </c>
      <c r="J1284">
        <v>23864.560000000001</v>
      </c>
      <c r="K1284">
        <v>27985.33</v>
      </c>
      <c r="L1284">
        <v>6045.99</v>
      </c>
      <c r="M1284">
        <v>266.11200000000002</v>
      </c>
      <c r="N1284">
        <v>211.67150000000001</v>
      </c>
      <c r="O1284">
        <v>415.26650000000001</v>
      </c>
      <c r="P1284">
        <v>2243.69</v>
      </c>
      <c r="Q1284">
        <v>2198.08</v>
      </c>
      <c r="R1284">
        <v>1286.3579999999999</v>
      </c>
      <c r="S1284">
        <v>144.40170000000001</v>
      </c>
      <c r="T1284">
        <v>512.32629999999995</v>
      </c>
      <c r="U1284">
        <v>634.6114</v>
      </c>
      <c r="V1284">
        <v>99.831564999999998</v>
      </c>
      <c r="W1284">
        <v>98.579400000000007</v>
      </c>
      <c r="X1284">
        <v>1849.6741999999999</v>
      </c>
      <c r="Y1284">
        <v>1226.8900000000001</v>
      </c>
      <c r="Z1284">
        <v>1646.1168</v>
      </c>
    </row>
    <row r="1285" spans="1:26">
      <c r="A1285" s="8">
        <v>43852</v>
      </c>
      <c r="B1285">
        <v>248.3493</v>
      </c>
      <c r="C1285">
        <v>498.05200000000002</v>
      </c>
      <c r="D1285">
        <v>1140.162</v>
      </c>
      <c r="E1285">
        <v>791.30499999999995</v>
      </c>
      <c r="F1285">
        <v>2049.0100000000002</v>
      </c>
      <c r="G1285">
        <v>1495.7840000000001</v>
      </c>
      <c r="H1285">
        <v>1177.5719999999999</v>
      </c>
      <c r="I1285">
        <v>3321.75</v>
      </c>
      <c r="J1285">
        <v>24031.35</v>
      </c>
      <c r="K1285">
        <v>28341.040000000001</v>
      </c>
      <c r="L1285">
        <v>6010.98</v>
      </c>
      <c r="M1285">
        <v>266.24770000000001</v>
      </c>
      <c r="N1285">
        <v>211.78960000000001</v>
      </c>
      <c r="O1285">
        <v>415.6542</v>
      </c>
      <c r="P1285">
        <v>2245</v>
      </c>
      <c r="Q1285">
        <v>2197.16</v>
      </c>
      <c r="R1285">
        <v>1286.799</v>
      </c>
      <c r="S1285">
        <v>144.63740000000001</v>
      </c>
      <c r="T1285">
        <v>512.471</v>
      </c>
      <c r="U1285">
        <v>634.79499999999996</v>
      </c>
      <c r="V1285">
        <v>99.830081000000007</v>
      </c>
      <c r="W1285">
        <v>98.611800000000002</v>
      </c>
      <c r="X1285">
        <v>1851.7438</v>
      </c>
      <c r="Y1285">
        <v>1218.71</v>
      </c>
      <c r="Z1285">
        <v>1652.4570000000001</v>
      </c>
    </row>
    <row r="1286" spans="1:26">
      <c r="A1286" s="8">
        <v>43853</v>
      </c>
      <c r="B1286">
        <v>246.67500000000001</v>
      </c>
      <c r="C1286">
        <v>493.35700000000003</v>
      </c>
      <c r="D1286">
        <v>1129.8889999999999</v>
      </c>
      <c r="E1286">
        <v>785.322</v>
      </c>
      <c r="F1286">
        <v>2045.492</v>
      </c>
      <c r="G1286">
        <v>1483.723</v>
      </c>
      <c r="H1286">
        <v>1173.3340000000001</v>
      </c>
      <c r="I1286">
        <v>3325.54</v>
      </c>
      <c r="J1286">
        <v>23795.439999999999</v>
      </c>
      <c r="K1286">
        <v>27909.119999999999</v>
      </c>
      <c r="L1286">
        <v>5971.79</v>
      </c>
      <c r="M1286">
        <v>267.12119999999999</v>
      </c>
      <c r="N1286">
        <v>212.1602</v>
      </c>
      <c r="O1286">
        <v>415.45460000000003</v>
      </c>
      <c r="P1286">
        <v>2248.15</v>
      </c>
      <c r="Q1286">
        <v>2193.21</v>
      </c>
      <c r="R1286">
        <v>1288.6189999999999</v>
      </c>
      <c r="S1286">
        <v>144.4933</v>
      </c>
      <c r="T1286">
        <v>513.47209999999995</v>
      </c>
      <c r="U1286">
        <v>636.84799999999996</v>
      </c>
      <c r="V1286">
        <v>99.828595000000007</v>
      </c>
      <c r="W1286">
        <v>98.642700000000005</v>
      </c>
      <c r="X1286">
        <v>1849.6467</v>
      </c>
      <c r="Y1286">
        <v>1228.5899999999999</v>
      </c>
      <c r="Z1286">
        <v>1654.1998000000001</v>
      </c>
    </row>
    <row r="1287" spans="1:26">
      <c r="A1287" s="8">
        <v>43854</v>
      </c>
      <c r="B1287">
        <v>248.74680000000001</v>
      </c>
      <c r="C1287">
        <v>497.38499999999999</v>
      </c>
      <c r="D1287">
        <v>1129.876</v>
      </c>
      <c r="E1287">
        <v>791.09699999999998</v>
      </c>
      <c r="F1287">
        <v>2038.9739999999999</v>
      </c>
      <c r="G1287">
        <v>1498.047</v>
      </c>
      <c r="H1287">
        <v>1168.03</v>
      </c>
      <c r="I1287">
        <v>3295.47</v>
      </c>
      <c r="J1287">
        <v>23827.18</v>
      </c>
      <c r="K1287">
        <v>27949.64</v>
      </c>
      <c r="L1287">
        <v>6024.26</v>
      </c>
      <c r="M1287">
        <v>267.41590000000002</v>
      </c>
      <c r="N1287">
        <v>212.37520000000001</v>
      </c>
      <c r="O1287">
        <v>415.30610000000001</v>
      </c>
      <c r="P1287">
        <v>2253.9</v>
      </c>
      <c r="Q1287">
        <v>2188.9499999999998</v>
      </c>
      <c r="R1287">
        <v>1289.6610000000001</v>
      </c>
      <c r="S1287">
        <v>144.54390000000001</v>
      </c>
      <c r="T1287">
        <v>513.91600000000005</v>
      </c>
      <c r="U1287">
        <v>637.27089999999998</v>
      </c>
      <c r="V1287">
        <v>99.827105000000003</v>
      </c>
      <c r="W1287">
        <v>98.657799999999995</v>
      </c>
      <c r="X1287">
        <v>1843.7505000000001</v>
      </c>
      <c r="Y1287">
        <v>1224.6400000000001</v>
      </c>
      <c r="Z1287">
        <v>1650.5355</v>
      </c>
    </row>
    <row r="1288" spans="1:26" hidden="1">
      <c r="A1288" s="8">
        <v>43857</v>
      </c>
      <c r="B1288">
        <v>243.15199999999999</v>
      </c>
      <c r="C1288">
        <v>487.39400000000001</v>
      </c>
      <c r="D1288">
        <v>1103.6980000000001</v>
      </c>
      <c r="E1288">
        <v>773.42100000000005</v>
      </c>
      <c r="F1288">
        <v>2005.5540000000001</v>
      </c>
      <c r="G1288">
        <v>1464.867</v>
      </c>
      <c r="H1288">
        <v>1151.2760000000001</v>
      </c>
      <c r="I1288">
        <v>3243.63</v>
      </c>
      <c r="J1288">
        <v>23343.51</v>
      </c>
      <c r="K1288" t="e">
        <v>#N/A</v>
      </c>
      <c r="L1288">
        <v>5863.02</v>
      </c>
      <c r="M1288">
        <v>268.78379999999999</v>
      </c>
      <c r="N1288">
        <v>212.82040000000001</v>
      </c>
      <c r="O1288">
        <v>414.08420000000001</v>
      </c>
      <c r="P1288">
        <v>2259.94</v>
      </c>
      <c r="Q1288">
        <v>2177.7399999999998</v>
      </c>
      <c r="R1288">
        <v>1292.6369999999999</v>
      </c>
      <c r="S1288">
        <v>144.0968</v>
      </c>
      <c r="T1288">
        <v>515.63369999999998</v>
      </c>
      <c r="U1288">
        <v>640.48820000000001</v>
      </c>
      <c r="V1288">
        <v>99.822637999999998</v>
      </c>
      <c r="W1288">
        <v>98.632400000000004</v>
      </c>
      <c r="X1288">
        <v>1814.4545000000001</v>
      </c>
      <c r="Y1288">
        <v>1219.02</v>
      </c>
      <c r="Z1288">
        <v>1624.1613</v>
      </c>
    </row>
    <row r="1289" spans="1:26" hidden="1">
      <c r="A1289" s="8">
        <v>43858</v>
      </c>
      <c r="B1289">
        <v>245.17509999999999</v>
      </c>
      <c r="C1289">
        <v>490.387</v>
      </c>
      <c r="D1289">
        <v>1111.3019999999999</v>
      </c>
      <c r="E1289">
        <v>782.05399999999997</v>
      </c>
      <c r="F1289">
        <v>2021.74</v>
      </c>
      <c r="G1289">
        <v>1475.866</v>
      </c>
      <c r="H1289">
        <v>1156.576</v>
      </c>
      <c r="I1289">
        <v>3276.24</v>
      </c>
      <c r="J1289">
        <v>23215.71</v>
      </c>
      <c r="K1289" t="e">
        <v>#N/A</v>
      </c>
      <c r="L1289">
        <v>5925.82</v>
      </c>
      <c r="M1289">
        <v>268.4144</v>
      </c>
      <c r="N1289">
        <v>212.49420000000001</v>
      </c>
      <c r="O1289">
        <v>413.9862</v>
      </c>
      <c r="P1289">
        <v>2256.83</v>
      </c>
      <c r="Q1289">
        <v>2185.4899999999998</v>
      </c>
      <c r="R1289">
        <v>1292.356</v>
      </c>
      <c r="S1289">
        <v>144.12100000000001</v>
      </c>
      <c r="T1289">
        <v>514.48090000000002</v>
      </c>
      <c r="U1289">
        <v>638.70889999999997</v>
      </c>
      <c r="V1289">
        <v>99.821145999999999</v>
      </c>
      <c r="W1289">
        <v>98.621799999999993</v>
      </c>
      <c r="X1289">
        <v>1826.6523</v>
      </c>
      <c r="Y1289">
        <v>1223.05</v>
      </c>
      <c r="Z1289">
        <v>1638.4635000000001</v>
      </c>
    </row>
    <row r="1290" spans="1:26">
      <c r="A1290" s="8">
        <v>43859</v>
      </c>
      <c r="B1290">
        <v>246.1617</v>
      </c>
      <c r="C1290">
        <v>492.53899999999999</v>
      </c>
      <c r="D1290">
        <v>1111.8140000000001</v>
      </c>
      <c r="E1290">
        <v>784.28200000000004</v>
      </c>
      <c r="F1290">
        <v>2026.153</v>
      </c>
      <c r="G1290">
        <v>1482.5419999999999</v>
      </c>
      <c r="H1290">
        <v>1153.55</v>
      </c>
      <c r="I1290">
        <v>3273.4</v>
      </c>
      <c r="J1290">
        <v>23379.4</v>
      </c>
      <c r="K1290">
        <v>27160.63</v>
      </c>
      <c r="L1290">
        <v>5954.89</v>
      </c>
      <c r="M1290">
        <v>268.90480000000002</v>
      </c>
      <c r="N1290">
        <v>212.73259999999999</v>
      </c>
      <c r="O1290">
        <v>414.56670000000003</v>
      </c>
      <c r="P1290">
        <v>2262.25</v>
      </c>
      <c r="Q1290">
        <v>2187.1999999999998</v>
      </c>
      <c r="R1290">
        <v>1293.0940000000001</v>
      </c>
      <c r="S1290">
        <v>144.25450000000001</v>
      </c>
      <c r="T1290">
        <v>515.32209999999998</v>
      </c>
      <c r="U1290">
        <v>639.7835</v>
      </c>
      <c r="V1290">
        <v>99.819659999999999</v>
      </c>
      <c r="W1290">
        <v>98.613500000000002</v>
      </c>
      <c r="X1290">
        <v>1828.1596999999999</v>
      </c>
      <c r="Y1290">
        <v>1218.07</v>
      </c>
      <c r="Z1290">
        <v>1638.8604</v>
      </c>
    </row>
    <row r="1291" spans="1:26">
      <c r="A1291" s="8">
        <v>43860</v>
      </c>
      <c r="B1291">
        <v>243.69</v>
      </c>
      <c r="C1291">
        <v>487.17099999999999</v>
      </c>
      <c r="D1291">
        <v>1101.2470000000001</v>
      </c>
      <c r="E1291">
        <v>774.87900000000002</v>
      </c>
      <c r="F1291">
        <v>2016.5909999999999</v>
      </c>
      <c r="G1291">
        <v>1467.2670000000001</v>
      </c>
      <c r="H1291">
        <v>1149.557</v>
      </c>
      <c r="I1291">
        <v>3283.66</v>
      </c>
      <c r="J1291">
        <v>22977.75</v>
      </c>
      <c r="K1291">
        <v>26449.13</v>
      </c>
      <c r="L1291">
        <v>5871.77</v>
      </c>
      <c r="M1291">
        <v>269.40690000000001</v>
      </c>
      <c r="N1291">
        <v>212.9538</v>
      </c>
      <c r="O1291">
        <v>414.29390000000001</v>
      </c>
      <c r="P1291">
        <v>2264.4699999999998</v>
      </c>
      <c r="Q1291">
        <v>2183.6799999999998</v>
      </c>
      <c r="R1291">
        <v>1294.1179999999999</v>
      </c>
      <c r="S1291">
        <v>143.83430000000001</v>
      </c>
      <c r="T1291">
        <v>516.70699999999999</v>
      </c>
      <c r="U1291">
        <v>642.21709999999996</v>
      </c>
      <c r="V1291">
        <v>99.818162999999998</v>
      </c>
      <c r="W1291">
        <v>98.601399999999998</v>
      </c>
      <c r="X1291">
        <v>1828.5985000000001</v>
      </c>
      <c r="Y1291">
        <v>1219.43</v>
      </c>
      <c r="Z1291">
        <v>1633.4417000000001</v>
      </c>
    </row>
    <row r="1292" spans="1:26">
      <c r="A1292" s="8">
        <v>43861</v>
      </c>
      <c r="B1292">
        <v>240.92949999999999</v>
      </c>
      <c r="C1292">
        <v>484.40100000000001</v>
      </c>
      <c r="D1292">
        <v>1088.0150000000001</v>
      </c>
      <c r="E1292">
        <v>766.01400000000001</v>
      </c>
      <c r="F1292">
        <v>1991.434</v>
      </c>
      <c r="G1292">
        <v>1452.2570000000001</v>
      </c>
      <c r="H1292">
        <v>1134.5619999999999</v>
      </c>
      <c r="I1292">
        <v>3225.52</v>
      </c>
      <c r="J1292">
        <v>23205.18</v>
      </c>
      <c r="K1292">
        <v>26312.63</v>
      </c>
      <c r="L1292">
        <v>5806.34</v>
      </c>
      <c r="M1292">
        <v>269.91640000000001</v>
      </c>
      <c r="N1292">
        <v>213.30439999999999</v>
      </c>
      <c r="O1292">
        <v>414.41809999999998</v>
      </c>
      <c r="P1292">
        <v>2267.8200000000002</v>
      </c>
      <c r="Q1292">
        <v>2183.35</v>
      </c>
      <c r="R1292">
        <v>1294.4059999999999</v>
      </c>
      <c r="S1292">
        <v>143.58430000000001</v>
      </c>
      <c r="T1292">
        <v>518.20259999999996</v>
      </c>
      <c r="U1292">
        <v>644.31859999999995</v>
      </c>
      <c r="V1292">
        <v>99.816668000000007</v>
      </c>
      <c r="W1292">
        <v>98.590500000000006</v>
      </c>
      <c r="X1292">
        <v>1804.1514999999999</v>
      </c>
      <c r="Y1292">
        <v>1204.1199999999999</v>
      </c>
      <c r="Z1292">
        <v>1606.7701999999999</v>
      </c>
    </row>
    <row r="1293" spans="1:26">
      <c r="A1293" s="8">
        <v>43864</v>
      </c>
      <c r="B1293">
        <v>241.3991</v>
      </c>
      <c r="C1293">
        <v>485.685</v>
      </c>
      <c r="D1293">
        <v>1086.883</v>
      </c>
      <c r="E1293">
        <v>767.27599999999995</v>
      </c>
      <c r="F1293">
        <v>2006.413</v>
      </c>
      <c r="G1293">
        <v>1461.7149999999999</v>
      </c>
      <c r="H1293">
        <v>1135.3019999999999</v>
      </c>
      <c r="I1293">
        <v>3248.92</v>
      </c>
      <c r="J1293">
        <v>22971.94</v>
      </c>
      <c r="K1293">
        <v>26356.98</v>
      </c>
      <c r="L1293">
        <v>5832.51</v>
      </c>
      <c r="M1293">
        <v>269.61590000000001</v>
      </c>
      <c r="N1293">
        <v>213.22200000000001</v>
      </c>
      <c r="O1293">
        <v>413.60449999999997</v>
      </c>
      <c r="P1293">
        <v>2268.4299999999998</v>
      </c>
      <c r="Q1293">
        <v>2184.91</v>
      </c>
      <c r="R1293">
        <v>1294.7729999999999</v>
      </c>
      <c r="S1293">
        <v>143.71190000000001</v>
      </c>
      <c r="T1293">
        <v>517.15260000000001</v>
      </c>
      <c r="U1293">
        <v>642.56569999999999</v>
      </c>
      <c r="V1293">
        <v>99.812184999999999</v>
      </c>
      <c r="W1293">
        <v>98.555800000000005</v>
      </c>
      <c r="X1293">
        <v>1814.0732</v>
      </c>
      <c r="Y1293">
        <v>1207.27</v>
      </c>
      <c r="Z1293">
        <v>1620.2679000000001</v>
      </c>
    </row>
    <row r="1294" spans="1:26">
      <c r="A1294" s="8">
        <v>43865</v>
      </c>
      <c r="B1294">
        <v>245.29140000000001</v>
      </c>
      <c r="C1294">
        <v>493.32400000000001</v>
      </c>
      <c r="D1294">
        <v>1098.367</v>
      </c>
      <c r="E1294">
        <v>778.87400000000002</v>
      </c>
      <c r="F1294">
        <v>2041.3869999999999</v>
      </c>
      <c r="G1294">
        <v>1484.42</v>
      </c>
      <c r="H1294">
        <v>1148.798</v>
      </c>
      <c r="I1294">
        <v>3297.59</v>
      </c>
      <c r="J1294">
        <v>23084.59</v>
      </c>
      <c r="K1294">
        <v>26675.98</v>
      </c>
      <c r="L1294">
        <v>5935.05</v>
      </c>
      <c r="M1294">
        <v>269.34710000000001</v>
      </c>
      <c r="N1294">
        <v>213.03360000000001</v>
      </c>
      <c r="O1294">
        <v>414.58969999999999</v>
      </c>
      <c r="P1294">
        <v>2259.86</v>
      </c>
      <c r="Q1294">
        <v>2188.9699999999998</v>
      </c>
      <c r="R1294">
        <v>1293.1010000000001</v>
      </c>
      <c r="S1294">
        <v>144.14510000000001</v>
      </c>
      <c r="T1294">
        <v>515.46510000000001</v>
      </c>
      <c r="U1294">
        <v>639.98789999999997</v>
      </c>
      <c r="V1294">
        <v>99.810695999999993</v>
      </c>
      <c r="W1294">
        <v>98.544600000000003</v>
      </c>
      <c r="X1294">
        <v>1838.9021</v>
      </c>
      <c r="Y1294">
        <v>1219.81</v>
      </c>
      <c r="Z1294">
        <v>1648.0645999999999</v>
      </c>
    </row>
    <row r="1295" spans="1:26">
      <c r="A1295" s="8">
        <v>43866</v>
      </c>
      <c r="B1295">
        <v>248.3185</v>
      </c>
      <c r="C1295">
        <v>497.82400000000001</v>
      </c>
      <c r="D1295">
        <v>1104.739</v>
      </c>
      <c r="E1295">
        <v>787.56</v>
      </c>
      <c r="F1295">
        <v>2053.473</v>
      </c>
      <c r="G1295">
        <v>1501.7080000000001</v>
      </c>
      <c r="H1295">
        <v>1164.096</v>
      </c>
      <c r="I1295">
        <v>3334.69</v>
      </c>
      <c r="J1295">
        <v>23319.56</v>
      </c>
      <c r="K1295">
        <v>26786.74</v>
      </c>
      <c r="L1295">
        <v>5985.4</v>
      </c>
      <c r="M1295">
        <v>268.77460000000002</v>
      </c>
      <c r="N1295">
        <v>212.7764</v>
      </c>
      <c r="O1295">
        <v>415.27480000000003</v>
      </c>
      <c r="P1295">
        <v>2256.3000000000002</v>
      </c>
      <c r="Q1295">
        <v>2193.2800000000002</v>
      </c>
      <c r="R1295">
        <v>1291.5239999999999</v>
      </c>
      <c r="S1295">
        <v>144.09530000000001</v>
      </c>
      <c r="T1295">
        <v>513.71010000000001</v>
      </c>
      <c r="U1295">
        <v>637.10119999999995</v>
      </c>
      <c r="V1295">
        <v>99.809209999999993</v>
      </c>
      <c r="W1295">
        <v>98.535899999999998</v>
      </c>
      <c r="X1295">
        <v>1853.9831999999999</v>
      </c>
      <c r="Y1295">
        <v>1219.5999999999999</v>
      </c>
      <c r="Z1295">
        <v>1665.9926</v>
      </c>
    </row>
    <row r="1296" spans="1:26">
      <c r="A1296" s="8">
        <v>43867</v>
      </c>
      <c r="B1296">
        <v>249.499</v>
      </c>
      <c r="C1296">
        <v>498.65</v>
      </c>
      <c r="D1296">
        <v>1097.07</v>
      </c>
      <c r="E1296">
        <v>791.15599999999995</v>
      </c>
      <c r="F1296">
        <v>2067.904</v>
      </c>
      <c r="G1296">
        <v>1507.45</v>
      </c>
      <c r="H1296">
        <v>1169.0530000000001</v>
      </c>
      <c r="I1296">
        <v>3345.78</v>
      </c>
      <c r="J1296">
        <v>23873.59</v>
      </c>
      <c r="K1296">
        <v>27493.7</v>
      </c>
      <c r="L1296">
        <v>6038.18</v>
      </c>
      <c r="M1296">
        <v>268.6386</v>
      </c>
      <c r="N1296">
        <v>212.7542</v>
      </c>
      <c r="O1296">
        <v>415.77659999999997</v>
      </c>
      <c r="P1296">
        <v>2258.5700000000002</v>
      </c>
      <c r="Q1296">
        <v>2197.13</v>
      </c>
      <c r="R1296">
        <v>1291.4459999999999</v>
      </c>
      <c r="S1296">
        <v>144.36940000000001</v>
      </c>
      <c r="T1296">
        <v>513.39070000000004</v>
      </c>
      <c r="U1296">
        <v>636.25850000000003</v>
      </c>
      <c r="V1296">
        <v>99.807723999999993</v>
      </c>
      <c r="W1296">
        <v>98.531999999999996</v>
      </c>
      <c r="X1296">
        <v>1860.2719</v>
      </c>
      <c r="Y1296">
        <v>1224.56</v>
      </c>
      <c r="Z1296">
        <v>1678.5556999999999</v>
      </c>
    </row>
    <row r="1297" spans="1:26">
      <c r="A1297" s="8">
        <v>43868</v>
      </c>
      <c r="B1297">
        <v>248.83</v>
      </c>
      <c r="C1297">
        <v>495.66500000000002</v>
      </c>
      <c r="D1297">
        <v>1091.2159999999999</v>
      </c>
      <c r="E1297">
        <v>788.33699999999999</v>
      </c>
      <c r="F1297">
        <v>2057.3240000000001</v>
      </c>
      <c r="G1297">
        <v>1501.972</v>
      </c>
      <c r="H1297">
        <v>1162.825</v>
      </c>
      <c r="I1297">
        <v>3327.71</v>
      </c>
      <c r="J1297">
        <v>23827.98</v>
      </c>
      <c r="K1297">
        <v>27404.27</v>
      </c>
      <c r="L1297">
        <v>6029.75</v>
      </c>
      <c r="M1297">
        <v>269.11680000000001</v>
      </c>
      <c r="N1297">
        <v>212.9607</v>
      </c>
      <c r="O1297">
        <v>415.8227</v>
      </c>
      <c r="P1297">
        <v>2266.29</v>
      </c>
      <c r="Q1297">
        <v>2196.88</v>
      </c>
      <c r="R1297">
        <v>1293.0219999999999</v>
      </c>
      <c r="S1297">
        <v>143.8509</v>
      </c>
      <c r="T1297">
        <v>514.56740000000002</v>
      </c>
      <c r="U1297">
        <v>637.91449999999998</v>
      </c>
      <c r="V1297">
        <v>99.806241</v>
      </c>
      <c r="W1297">
        <v>98.493600000000001</v>
      </c>
      <c r="X1297">
        <v>1850.171</v>
      </c>
      <c r="Y1297">
        <v>1223.6099999999999</v>
      </c>
      <c r="Z1297">
        <v>1672.6570999999999</v>
      </c>
    </row>
    <row r="1298" spans="1:26">
      <c r="A1298" s="8">
        <v>43871</v>
      </c>
      <c r="B1298">
        <v>248.96440000000001</v>
      </c>
      <c r="C1298">
        <v>496.3</v>
      </c>
      <c r="D1298">
        <v>1079.3800000000001</v>
      </c>
      <c r="E1298">
        <v>786.80499999999995</v>
      </c>
      <c r="F1298">
        <v>2068.4119999999998</v>
      </c>
      <c r="G1298">
        <v>1502.673</v>
      </c>
      <c r="H1298">
        <v>1163.076</v>
      </c>
      <c r="I1298">
        <v>3352.09</v>
      </c>
      <c r="J1298">
        <v>23685.98</v>
      </c>
      <c r="K1298">
        <v>27241.34</v>
      </c>
      <c r="L1298">
        <v>6015.67</v>
      </c>
      <c r="M1298">
        <v>269.51249999999999</v>
      </c>
      <c r="N1298">
        <v>213.20089999999999</v>
      </c>
      <c r="O1298">
        <v>415.85379999999998</v>
      </c>
      <c r="P1298">
        <v>2269.35</v>
      </c>
      <c r="Q1298">
        <v>2197.14</v>
      </c>
      <c r="R1298">
        <v>1293.5909999999999</v>
      </c>
      <c r="S1298">
        <v>143.9282</v>
      </c>
      <c r="T1298">
        <v>514.86189999999999</v>
      </c>
      <c r="U1298">
        <v>638.46770000000004</v>
      </c>
      <c r="V1298">
        <v>99.801773999999995</v>
      </c>
      <c r="W1298">
        <v>98.528499999999994</v>
      </c>
      <c r="X1298">
        <v>1857.5091</v>
      </c>
      <c r="Y1298">
        <v>1238.79</v>
      </c>
      <c r="Z1298">
        <v>1685.7527</v>
      </c>
    </row>
    <row r="1299" spans="1:26" hidden="1">
      <c r="A1299" s="8">
        <v>43872</v>
      </c>
      <c r="B1299">
        <v>251.14879999999999</v>
      </c>
      <c r="C1299">
        <v>502.48399999999998</v>
      </c>
      <c r="D1299">
        <v>1093.232</v>
      </c>
      <c r="E1299">
        <v>794.11800000000005</v>
      </c>
      <c r="F1299">
        <v>2075.4789999999998</v>
      </c>
      <c r="G1299">
        <v>1514.5329999999999</v>
      </c>
      <c r="H1299">
        <v>1169.2049999999999</v>
      </c>
      <c r="I1299">
        <v>3357.75</v>
      </c>
      <c r="J1299" t="e">
        <v>#N/A</v>
      </c>
      <c r="K1299">
        <v>27583.88</v>
      </c>
      <c r="L1299">
        <v>6054.76</v>
      </c>
      <c r="M1299">
        <v>269.1771</v>
      </c>
      <c r="N1299">
        <v>213.61269999999999</v>
      </c>
      <c r="O1299">
        <v>416.59269999999998</v>
      </c>
      <c r="P1299">
        <v>2265.87</v>
      </c>
      <c r="Q1299">
        <v>2203.3200000000002</v>
      </c>
      <c r="R1299">
        <v>1293.76</v>
      </c>
      <c r="S1299">
        <v>144.36660000000001</v>
      </c>
      <c r="T1299">
        <v>514.29309999999998</v>
      </c>
      <c r="U1299">
        <v>637.61440000000005</v>
      </c>
      <c r="V1299">
        <v>99.800286</v>
      </c>
      <c r="W1299">
        <v>98.513099999999994</v>
      </c>
      <c r="X1299">
        <v>1865.1813</v>
      </c>
      <c r="Y1299">
        <v>1248.8900000000001</v>
      </c>
      <c r="Z1299">
        <v>1692.0143</v>
      </c>
    </row>
    <row r="1300" spans="1:26">
      <c r="A1300" s="8">
        <v>43873</v>
      </c>
      <c r="B1300">
        <v>252.74379999999999</v>
      </c>
      <c r="C1300">
        <v>506.00900000000001</v>
      </c>
      <c r="D1300">
        <v>1100.873</v>
      </c>
      <c r="E1300">
        <v>800.32899999999995</v>
      </c>
      <c r="F1300">
        <v>2090.58</v>
      </c>
      <c r="G1300">
        <v>1518.2239999999999</v>
      </c>
      <c r="H1300">
        <v>1174.8699999999999</v>
      </c>
      <c r="I1300">
        <v>3379.45</v>
      </c>
      <c r="J1300">
        <v>23861.21</v>
      </c>
      <c r="K1300">
        <v>27823.66</v>
      </c>
      <c r="L1300">
        <v>6104.73</v>
      </c>
      <c r="M1300">
        <v>269.28559999999999</v>
      </c>
      <c r="N1300">
        <v>213.02690000000001</v>
      </c>
      <c r="O1300">
        <v>417.25119999999998</v>
      </c>
      <c r="P1300">
        <v>2262.11</v>
      </c>
      <c r="Q1300">
        <v>2205.71</v>
      </c>
      <c r="R1300">
        <v>1293.422</v>
      </c>
      <c r="S1300">
        <v>144.43119999999999</v>
      </c>
      <c r="T1300">
        <v>513.57169999999996</v>
      </c>
      <c r="U1300">
        <v>636.59119999999996</v>
      </c>
      <c r="V1300">
        <v>99.798786000000007</v>
      </c>
      <c r="W1300">
        <v>98.506600000000006</v>
      </c>
      <c r="X1300">
        <v>1875.6864</v>
      </c>
      <c r="Y1300">
        <v>1255.93</v>
      </c>
      <c r="Z1300">
        <v>1704.8000999999999</v>
      </c>
    </row>
    <row r="1301" spans="1:26">
      <c r="A1301" s="8">
        <v>43874</v>
      </c>
      <c r="B1301">
        <v>252.6516</v>
      </c>
      <c r="C1301">
        <v>505.27600000000001</v>
      </c>
      <c r="D1301">
        <v>1094.992</v>
      </c>
      <c r="E1301">
        <v>796.26</v>
      </c>
      <c r="F1301">
        <v>2089.96</v>
      </c>
      <c r="G1301">
        <v>1514.8209999999999</v>
      </c>
      <c r="H1301">
        <v>1171.096</v>
      </c>
      <c r="I1301">
        <v>3373.94</v>
      </c>
      <c r="J1301">
        <v>23827.73</v>
      </c>
      <c r="K1301">
        <v>27730</v>
      </c>
      <c r="L1301">
        <v>6093.14</v>
      </c>
      <c r="M1301">
        <v>269.62889999999999</v>
      </c>
      <c r="N1301">
        <v>213.19980000000001</v>
      </c>
      <c r="O1301">
        <v>417.83980000000003</v>
      </c>
      <c r="P1301">
        <v>2263.56</v>
      </c>
      <c r="Q1301">
        <v>2206.9899999999998</v>
      </c>
      <c r="R1301">
        <v>1293.327</v>
      </c>
      <c r="S1301">
        <v>144.32050000000001</v>
      </c>
      <c r="T1301">
        <v>513.47940000000006</v>
      </c>
      <c r="U1301">
        <v>636.5181</v>
      </c>
      <c r="V1301">
        <v>99.797286</v>
      </c>
      <c r="W1301">
        <v>98.510800000000003</v>
      </c>
      <c r="X1301">
        <v>1873.4653000000001</v>
      </c>
      <c r="Y1301">
        <v>1262.6099999999999</v>
      </c>
      <c r="Z1301">
        <v>1709.2956999999999</v>
      </c>
    </row>
    <row r="1302" spans="1:26">
      <c r="A1302" s="8">
        <v>43875</v>
      </c>
      <c r="B1302">
        <v>252.17060000000001</v>
      </c>
      <c r="C1302">
        <v>507.46600000000001</v>
      </c>
      <c r="D1302">
        <v>1090.704</v>
      </c>
      <c r="E1302">
        <v>796.14099999999996</v>
      </c>
      <c r="F1302">
        <v>2094.3809999999999</v>
      </c>
      <c r="G1302">
        <v>1514.7829999999999</v>
      </c>
      <c r="H1302">
        <v>1170.1600000000001</v>
      </c>
      <c r="I1302">
        <v>3380.16</v>
      </c>
      <c r="J1302">
        <v>23687.59</v>
      </c>
      <c r="K1302">
        <v>27815.599999999999</v>
      </c>
      <c r="L1302">
        <v>6069.35</v>
      </c>
      <c r="M1302">
        <v>269.7473</v>
      </c>
      <c r="N1302">
        <v>213.36779999999999</v>
      </c>
      <c r="O1302">
        <v>418.20339999999999</v>
      </c>
      <c r="P1302">
        <v>2266.91</v>
      </c>
      <c r="Q1302">
        <v>2207.09</v>
      </c>
      <c r="R1302">
        <v>1294.2560000000001</v>
      </c>
      <c r="S1302">
        <v>144.33070000000001</v>
      </c>
      <c r="T1302">
        <v>513.80219999999997</v>
      </c>
      <c r="U1302">
        <v>636.81719999999996</v>
      </c>
      <c r="V1302">
        <v>99.795788999999999</v>
      </c>
      <c r="W1302">
        <v>98.504199999999997</v>
      </c>
      <c r="X1302">
        <v>1877.2616</v>
      </c>
      <c r="Y1302">
        <v>1275.6300000000001</v>
      </c>
      <c r="Z1302">
        <v>1710.8522</v>
      </c>
    </row>
    <row r="1303" spans="1:26" hidden="1">
      <c r="A1303" s="8">
        <v>43878</v>
      </c>
      <c r="B1303">
        <v>253.00569999999999</v>
      </c>
      <c r="C1303">
        <v>508.32799999999997</v>
      </c>
      <c r="D1303">
        <v>1097.944</v>
      </c>
      <c r="E1303">
        <v>799.31899999999996</v>
      </c>
      <c r="F1303">
        <v>2093.989</v>
      </c>
      <c r="G1303">
        <v>1517.271</v>
      </c>
      <c r="H1303">
        <v>1170.723</v>
      </c>
      <c r="I1303" t="e">
        <v>#N/A</v>
      </c>
      <c r="J1303">
        <v>23523.24</v>
      </c>
      <c r="K1303">
        <v>27959.599999999999</v>
      </c>
      <c r="L1303">
        <v>6085.95</v>
      </c>
      <c r="M1303">
        <v>269.8433</v>
      </c>
      <c r="N1303">
        <v>213.42609999999999</v>
      </c>
      <c r="O1303">
        <v>418.55869999999999</v>
      </c>
      <c r="P1303" t="e">
        <v>#N/A</v>
      </c>
      <c r="Q1303" t="e">
        <v>#N/A</v>
      </c>
      <c r="R1303" t="e">
        <v>#N/A</v>
      </c>
      <c r="S1303">
        <v>144.2201</v>
      </c>
      <c r="T1303">
        <v>513.55939999999998</v>
      </c>
      <c r="U1303">
        <v>636.43029999999999</v>
      </c>
      <c r="V1303">
        <v>99.791314999999997</v>
      </c>
      <c r="W1303">
        <v>98.5321</v>
      </c>
      <c r="X1303">
        <v>1876.269</v>
      </c>
      <c r="Y1303" t="e">
        <v>#N/A</v>
      </c>
      <c r="Z1303">
        <v>1711.9204999999999</v>
      </c>
    </row>
    <row r="1304" spans="1:26">
      <c r="A1304" s="8">
        <v>43879</v>
      </c>
      <c r="B1304">
        <v>252.0403</v>
      </c>
      <c r="C1304">
        <v>505.85700000000003</v>
      </c>
      <c r="D1304">
        <v>1085.8889999999999</v>
      </c>
      <c r="E1304">
        <v>793.62599999999998</v>
      </c>
      <c r="F1304">
        <v>2088.4720000000002</v>
      </c>
      <c r="G1304">
        <v>1513.567</v>
      </c>
      <c r="H1304">
        <v>1163.364</v>
      </c>
      <c r="I1304">
        <v>3370.29</v>
      </c>
      <c r="J1304">
        <v>23193.8</v>
      </c>
      <c r="K1304">
        <v>27530.2</v>
      </c>
      <c r="L1304">
        <v>6056.82</v>
      </c>
      <c r="M1304">
        <v>269.80380000000002</v>
      </c>
      <c r="N1304">
        <v>213.5274</v>
      </c>
      <c r="O1304">
        <v>418.6875</v>
      </c>
      <c r="P1304">
        <v>2270.7600000000002</v>
      </c>
      <c r="Q1304">
        <v>2207.8000000000002</v>
      </c>
      <c r="R1304">
        <v>1296.165</v>
      </c>
      <c r="S1304">
        <v>143.97399999999999</v>
      </c>
      <c r="T1304">
        <v>514.14070000000004</v>
      </c>
      <c r="U1304">
        <v>637.29359999999997</v>
      </c>
      <c r="V1304">
        <v>99.789815000000004</v>
      </c>
      <c r="W1304">
        <v>98.5077</v>
      </c>
      <c r="X1304">
        <v>1868.6231</v>
      </c>
      <c r="Y1304">
        <v>1273.95</v>
      </c>
      <c r="Z1304">
        <v>1707.0662</v>
      </c>
    </row>
    <row r="1305" spans="1:26">
      <c r="A1305" s="8">
        <v>43880</v>
      </c>
      <c r="B1305">
        <v>254.14160000000001</v>
      </c>
      <c r="C1305">
        <v>510.47399999999999</v>
      </c>
      <c r="D1305">
        <v>1100.075</v>
      </c>
      <c r="E1305">
        <v>798.77700000000004</v>
      </c>
      <c r="F1305">
        <v>2105.2930000000001</v>
      </c>
      <c r="G1305">
        <v>1531.354</v>
      </c>
      <c r="H1305">
        <v>1167.4860000000001</v>
      </c>
      <c r="I1305">
        <v>3386.15</v>
      </c>
      <c r="J1305">
        <v>23400.7</v>
      </c>
      <c r="K1305">
        <v>27655.81</v>
      </c>
      <c r="L1305">
        <v>6111.24</v>
      </c>
      <c r="M1305">
        <v>270.03019999999998</v>
      </c>
      <c r="N1305">
        <v>213.6232</v>
      </c>
      <c r="O1305">
        <v>418.79399999999998</v>
      </c>
      <c r="P1305">
        <v>2269.42</v>
      </c>
      <c r="Q1305">
        <v>2209.79</v>
      </c>
      <c r="R1305">
        <v>1296.393</v>
      </c>
      <c r="S1305">
        <v>144.0153</v>
      </c>
      <c r="T1305">
        <v>512.79280000000006</v>
      </c>
      <c r="U1305">
        <v>634.75980000000004</v>
      </c>
      <c r="V1305">
        <v>99.788330000000002</v>
      </c>
      <c r="W1305">
        <v>98.469499999999996</v>
      </c>
      <c r="X1305">
        <v>1875.8280999999999</v>
      </c>
      <c r="Y1305">
        <v>1256.2</v>
      </c>
      <c r="Z1305">
        <v>1720.2393</v>
      </c>
    </row>
    <row r="1306" spans="1:26">
      <c r="A1306" s="8">
        <v>43881</v>
      </c>
      <c r="B1306">
        <v>252.0351</v>
      </c>
      <c r="C1306">
        <v>509.71300000000002</v>
      </c>
      <c r="D1306">
        <v>1096.9480000000001</v>
      </c>
      <c r="E1306">
        <v>795.18799999999999</v>
      </c>
      <c r="F1306">
        <v>2093.8290000000002</v>
      </c>
      <c r="G1306">
        <v>1519.681</v>
      </c>
      <c r="H1306">
        <v>1167.077</v>
      </c>
      <c r="I1306">
        <v>3373.23</v>
      </c>
      <c r="J1306">
        <v>23479.15</v>
      </c>
      <c r="K1306">
        <v>27609.16</v>
      </c>
      <c r="L1306">
        <v>6062.3</v>
      </c>
      <c r="M1306">
        <v>270.53390000000002</v>
      </c>
      <c r="N1306">
        <v>213.83779999999999</v>
      </c>
      <c r="O1306">
        <v>418.74099999999999</v>
      </c>
      <c r="P1306">
        <v>2273.8200000000002</v>
      </c>
      <c r="Q1306">
        <v>2210.1799999999998</v>
      </c>
      <c r="R1306">
        <v>1298.1089999999999</v>
      </c>
      <c r="S1306">
        <v>143.33260000000001</v>
      </c>
      <c r="T1306">
        <v>512.64359999999999</v>
      </c>
      <c r="U1306">
        <v>633.84780000000001</v>
      </c>
      <c r="V1306">
        <v>99.786838000000003</v>
      </c>
      <c r="W1306">
        <v>98.478700000000003</v>
      </c>
      <c r="X1306">
        <v>1868.1595</v>
      </c>
      <c r="Y1306">
        <v>1271.55</v>
      </c>
      <c r="Z1306">
        <v>1709.6288</v>
      </c>
    </row>
    <row r="1307" spans="1:26">
      <c r="A1307" s="8">
        <v>43882</v>
      </c>
      <c r="B1307">
        <v>250.69929999999999</v>
      </c>
      <c r="C1307">
        <v>506.80399999999997</v>
      </c>
      <c r="D1307">
        <v>1091.268</v>
      </c>
      <c r="E1307">
        <v>789.72699999999998</v>
      </c>
      <c r="F1307">
        <v>2070.2660000000001</v>
      </c>
      <c r="G1307">
        <v>1512.518</v>
      </c>
      <c r="H1307">
        <v>1160.7760000000001</v>
      </c>
      <c r="I1307">
        <v>3337.75</v>
      </c>
      <c r="J1307">
        <v>23386.74</v>
      </c>
      <c r="K1307">
        <v>27308.81</v>
      </c>
      <c r="L1307">
        <v>6029.72</v>
      </c>
      <c r="M1307">
        <v>270.7072</v>
      </c>
      <c r="N1307">
        <v>213.80860000000001</v>
      </c>
      <c r="O1307">
        <v>418.48849999999999</v>
      </c>
      <c r="P1307">
        <v>2279.91</v>
      </c>
      <c r="Q1307">
        <v>2209.12</v>
      </c>
      <c r="R1307">
        <v>1301.4100000000001</v>
      </c>
      <c r="S1307">
        <v>143.12639999999999</v>
      </c>
      <c r="T1307">
        <v>514.5616</v>
      </c>
      <c r="U1307">
        <v>636.70479999999998</v>
      </c>
      <c r="V1307">
        <v>99.785347000000002</v>
      </c>
      <c r="W1307">
        <v>98.452200000000005</v>
      </c>
      <c r="X1307">
        <v>1855.7655</v>
      </c>
      <c r="Y1307">
        <v>1275.58</v>
      </c>
      <c r="Z1307">
        <v>1687.8518999999999</v>
      </c>
    </row>
    <row r="1308" spans="1:26" hidden="1">
      <c r="A1308" s="8">
        <v>43885</v>
      </c>
      <c r="B1308">
        <v>241.27369999999999</v>
      </c>
      <c r="C1308">
        <v>487.04399999999998</v>
      </c>
      <c r="D1308">
        <v>1078.325</v>
      </c>
      <c r="E1308">
        <v>761.15200000000004</v>
      </c>
      <c r="F1308">
        <v>2005.1759999999999</v>
      </c>
      <c r="G1308">
        <v>1457.06</v>
      </c>
      <c r="H1308">
        <v>1129.529</v>
      </c>
      <c r="I1308">
        <v>3225.89</v>
      </c>
      <c r="J1308" t="e">
        <v>#N/A</v>
      </c>
      <c r="K1308">
        <v>26820.880000000001</v>
      </c>
      <c r="L1308">
        <v>5791.87</v>
      </c>
      <c r="M1308">
        <v>270.95150000000001</v>
      </c>
      <c r="N1308">
        <v>213.95529999999999</v>
      </c>
      <c r="O1308">
        <v>415.95010000000002</v>
      </c>
      <c r="P1308">
        <v>2287.94</v>
      </c>
      <c r="Q1308">
        <v>2194.31</v>
      </c>
      <c r="R1308">
        <v>1306.0809999999999</v>
      </c>
      <c r="S1308">
        <v>142.74299999999999</v>
      </c>
      <c r="T1308">
        <v>516.20309999999995</v>
      </c>
      <c r="U1308">
        <v>639.52599999999995</v>
      </c>
      <c r="V1308">
        <v>99.780865000000006</v>
      </c>
      <c r="W1308">
        <v>98.353499999999997</v>
      </c>
      <c r="X1308">
        <v>1803.4179999999999</v>
      </c>
      <c r="Y1308">
        <v>1258.6400000000001</v>
      </c>
      <c r="Z1308">
        <v>1635.3751</v>
      </c>
    </row>
    <row r="1309" spans="1:26">
      <c r="A1309" s="8">
        <v>43886</v>
      </c>
      <c r="B1309">
        <v>237.05539999999999</v>
      </c>
      <c r="C1309">
        <v>478.49099999999999</v>
      </c>
      <c r="D1309">
        <v>1048.3800000000001</v>
      </c>
      <c r="E1309">
        <v>745.31299999999999</v>
      </c>
      <c r="F1309">
        <v>1958.415</v>
      </c>
      <c r="G1309">
        <v>1431.903</v>
      </c>
      <c r="H1309">
        <v>1101.2270000000001</v>
      </c>
      <c r="I1309">
        <v>3128.21</v>
      </c>
      <c r="J1309">
        <v>22605.41</v>
      </c>
      <c r="K1309">
        <v>26893.23</v>
      </c>
      <c r="L1309">
        <v>5679.68</v>
      </c>
      <c r="M1309">
        <v>271.10410000000002</v>
      </c>
      <c r="N1309">
        <v>214.03</v>
      </c>
      <c r="O1309">
        <v>415.2054</v>
      </c>
      <c r="P1309">
        <v>2292.14</v>
      </c>
      <c r="Q1309">
        <v>2188.52</v>
      </c>
      <c r="R1309">
        <v>1307.924</v>
      </c>
      <c r="S1309">
        <v>143.01060000000001</v>
      </c>
      <c r="T1309">
        <v>517.61440000000005</v>
      </c>
      <c r="U1309">
        <v>642.16700000000003</v>
      </c>
      <c r="V1309">
        <v>99.779368000000005</v>
      </c>
      <c r="W1309">
        <v>98.260400000000004</v>
      </c>
      <c r="X1309">
        <v>1757.7601</v>
      </c>
      <c r="Y1309">
        <v>1225.3800000000001</v>
      </c>
      <c r="Z1309">
        <v>1591.0155999999999</v>
      </c>
    </row>
    <row r="1310" spans="1:26">
      <c r="A1310" s="8">
        <v>43887</v>
      </c>
      <c r="B1310">
        <v>237.09710000000001</v>
      </c>
      <c r="C1310">
        <v>478.07499999999999</v>
      </c>
      <c r="D1310">
        <v>1054.8699999999999</v>
      </c>
      <c r="E1310">
        <v>747.13900000000001</v>
      </c>
      <c r="F1310">
        <v>1951.902</v>
      </c>
      <c r="G1310">
        <v>1433.981</v>
      </c>
      <c r="H1310">
        <v>1092.559</v>
      </c>
      <c r="I1310">
        <v>3116.39</v>
      </c>
      <c r="J1310">
        <v>22426.19</v>
      </c>
      <c r="K1310">
        <v>26696.49</v>
      </c>
      <c r="L1310">
        <v>5684.55</v>
      </c>
      <c r="M1310">
        <v>270.62119999999999</v>
      </c>
      <c r="N1310">
        <v>213.61879999999999</v>
      </c>
      <c r="O1310">
        <v>413.47640000000001</v>
      </c>
      <c r="P1310">
        <v>2293.36</v>
      </c>
      <c r="Q1310">
        <v>2184.1</v>
      </c>
      <c r="R1310">
        <v>1308.0409999999999</v>
      </c>
      <c r="S1310">
        <v>142.9391</v>
      </c>
      <c r="T1310">
        <v>516.80150000000003</v>
      </c>
      <c r="U1310">
        <v>640.8732</v>
      </c>
      <c r="V1310">
        <v>99.777873999999997</v>
      </c>
      <c r="W1310">
        <v>98.161000000000001</v>
      </c>
      <c r="X1310">
        <v>1748.5121999999999</v>
      </c>
      <c r="Y1310">
        <v>1212.26</v>
      </c>
      <c r="Z1310">
        <v>1584.6391000000001</v>
      </c>
    </row>
    <row r="1311" spans="1:26">
      <c r="A1311" s="8">
        <v>43888</v>
      </c>
      <c r="B1311">
        <v>228.50110000000001</v>
      </c>
      <c r="C1311">
        <v>460.76900000000001</v>
      </c>
      <c r="D1311">
        <v>1018.5170000000001</v>
      </c>
      <c r="E1311">
        <v>721.43299999999999</v>
      </c>
      <c r="F1311">
        <v>1884.376</v>
      </c>
      <c r="G1311">
        <v>1386.874</v>
      </c>
      <c r="H1311">
        <v>1056.086</v>
      </c>
      <c r="I1311">
        <v>2978.76</v>
      </c>
      <c r="J1311">
        <v>21948.23</v>
      </c>
      <c r="K1311">
        <v>26778.62</v>
      </c>
      <c r="L1311">
        <v>5495.6</v>
      </c>
      <c r="M1311">
        <v>270.51990000000001</v>
      </c>
      <c r="N1311">
        <v>213.6508</v>
      </c>
      <c r="O1311">
        <v>410.57799999999997</v>
      </c>
      <c r="P1311">
        <v>2292.4899999999998</v>
      </c>
      <c r="Q1311">
        <v>2166.0300000000002</v>
      </c>
      <c r="R1311">
        <v>1310.239</v>
      </c>
      <c r="S1311">
        <v>142.24700000000001</v>
      </c>
      <c r="T1311">
        <v>518.34950000000003</v>
      </c>
      <c r="U1311">
        <v>643.59199999999998</v>
      </c>
      <c r="V1311">
        <v>99.776381000000001</v>
      </c>
      <c r="W1311">
        <v>98.0839</v>
      </c>
      <c r="X1311">
        <v>1688.7021999999999</v>
      </c>
      <c r="Y1311">
        <v>1146.0999999999999</v>
      </c>
      <c r="Z1311">
        <v>1509.5911000000001</v>
      </c>
    </row>
    <row r="1312" spans="1:26">
      <c r="A1312" s="8">
        <v>43889</v>
      </c>
      <c r="B1312">
        <v>220.5197</v>
      </c>
      <c r="C1312">
        <v>448.43799999999999</v>
      </c>
      <c r="D1312">
        <v>969.59199999999998</v>
      </c>
      <c r="E1312">
        <v>696.61699999999996</v>
      </c>
      <c r="F1312">
        <v>1857.521</v>
      </c>
      <c r="G1312">
        <v>1343.259</v>
      </c>
      <c r="H1312">
        <v>1032.7760000000001</v>
      </c>
      <c r="I1312">
        <v>2954.22</v>
      </c>
      <c r="J1312">
        <v>21142.959999999999</v>
      </c>
      <c r="K1312">
        <v>26129.93</v>
      </c>
      <c r="L1312">
        <v>5309.9</v>
      </c>
      <c r="M1312">
        <v>270.858</v>
      </c>
      <c r="N1312">
        <v>213.38229999999999</v>
      </c>
      <c r="O1312">
        <v>405.96559999999999</v>
      </c>
      <c r="P1312">
        <v>2308.64</v>
      </c>
      <c r="Q1312">
        <v>2152.56</v>
      </c>
      <c r="R1312">
        <v>1311.098</v>
      </c>
      <c r="S1312">
        <v>141.87360000000001</v>
      </c>
      <c r="T1312">
        <v>521.68799999999999</v>
      </c>
      <c r="U1312">
        <v>649.8972</v>
      </c>
      <c r="V1312">
        <v>99.774889000000002</v>
      </c>
      <c r="W1312">
        <v>97.588300000000004</v>
      </c>
      <c r="X1312">
        <v>1659.2002</v>
      </c>
      <c r="Y1312">
        <v>1117.52</v>
      </c>
      <c r="Z1312">
        <v>1486.1306999999999</v>
      </c>
    </row>
    <row r="1313" spans="1:26">
      <c r="A1313" s="8">
        <v>43892</v>
      </c>
      <c r="B1313">
        <v>220.87020000000001</v>
      </c>
      <c r="C1313">
        <v>448.03500000000003</v>
      </c>
      <c r="D1313">
        <v>964.94899999999996</v>
      </c>
      <c r="E1313">
        <v>697.96799999999996</v>
      </c>
      <c r="F1313">
        <v>1912.3440000000001</v>
      </c>
      <c r="G1313">
        <v>1354.194</v>
      </c>
      <c r="H1313">
        <v>1057.816</v>
      </c>
      <c r="I1313">
        <v>3090.23</v>
      </c>
      <c r="J1313">
        <v>21344.080000000002</v>
      </c>
      <c r="K1313">
        <v>26291.68</v>
      </c>
      <c r="L1313">
        <v>5333.52</v>
      </c>
      <c r="M1313">
        <v>270.9633</v>
      </c>
      <c r="N1313">
        <v>213.44300000000001</v>
      </c>
      <c r="O1313">
        <v>404.9119</v>
      </c>
      <c r="P1313">
        <v>2311.84</v>
      </c>
      <c r="Q1313">
        <v>2160.0300000000002</v>
      </c>
      <c r="R1313">
        <v>1311.2819999999999</v>
      </c>
      <c r="S1313">
        <v>143.0787</v>
      </c>
      <c r="T1313">
        <v>524.01900000000001</v>
      </c>
      <c r="U1313">
        <v>653.01239999999996</v>
      </c>
      <c r="V1313">
        <v>99.770399999999995</v>
      </c>
      <c r="W1313">
        <v>97.399299999999997</v>
      </c>
      <c r="X1313">
        <v>1712.0048999999999</v>
      </c>
      <c r="Y1313">
        <v>1167.02</v>
      </c>
      <c r="Z1313">
        <v>1516.5405000000001</v>
      </c>
    </row>
    <row r="1314" spans="1:26">
      <c r="A1314" s="8">
        <v>43893</v>
      </c>
      <c r="B1314">
        <v>223.69980000000001</v>
      </c>
      <c r="C1314">
        <v>456.73700000000002</v>
      </c>
      <c r="D1314">
        <v>993.55899999999997</v>
      </c>
      <c r="E1314">
        <v>703.29700000000003</v>
      </c>
      <c r="F1314">
        <v>1888.49</v>
      </c>
      <c r="G1314">
        <v>1378.556</v>
      </c>
      <c r="H1314">
        <v>1043.3409999999999</v>
      </c>
      <c r="I1314">
        <v>3003.37</v>
      </c>
      <c r="J1314">
        <v>21082.73</v>
      </c>
      <c r="K1314">
        <v>26284.82</v>
      </c>
      <c r="L1314">
        <v>5393.17</v>
      </c>
      <c r="M1314">
        <v>271.70010000000002</v>
      </c>
      <c r="N1314">
        <v>214.2046</v>
      </c>
      <c r="O1314">
        <v>407.60340000000002</v>
      </c>
      <c r="P1314">
        <v>2318.9699999999998</v>
      </c>
      <c r="Q1314">
        <v>2171.9899999999998</v>
      </c>
      <c r="R1314">
        <v>1309.325</v>
      </c>
      <c r="S1314">
        <v>143.80719999999999</v>
      </c>
      <c r="T1314">
        <v>526.17589999999996</v>
      </c>
      <c r="U1314">
        <v>655.75429999999994</v>
      </c>
      <c r="V1314">
        <v>99.768896999999996</v>
      </c>
      <c r="W1314">
        <v>97.325599999999994</v>
      </c>
      <c r="X1314">
        <v>1692.3871999999999</v>
      </c>
      <c r="Y1314">
        <v>1164.26</v>
      </c>
      <c r="Z1314">
        <v>1485.2175</v>
      </c>
    </row>
    <row r="1315" spans="1:26">
      <c r="A1315" s="8">
        <v>43894</v>
      </c>
      <c r="B1315">
        <v>226.99440000000001</v>
      </c>
      <c r="C1315">
        <v>457.32799999999997</v>
      </c>
      <c r="D1315">
        <v>997.32600000000002</v>
      </c>
      <c r="E1315">
        <v>712.04300000000001</v>
      </c>
      <c r="F1315">
        <v>1940.2449999999999</v>
      </c>
      <c r="G1315">
        <v>1393.42</v>
      </c>
      <c r="H1315">
        <v>1068.6590000000001</v>
      </c>
      <c r="I1315">
        <v>3130.12</v>
      </c>
      <c r="J1315">
        <v>21100.06</v>
      </c>
      <c r="K1315">
        <v>26222.07</v>
      </c>
      <c r="L1315">
        <v>5464.89</v>
      </c>
      <c r="M1315">
        <v>271.95979999999997</v>
      </c>
      <c r="N1315">
        <v>213.84829999999999</v>
      </c>
      <c r="O1315">
        <v>408.32279999999997</v>
      </c>
      <c r="P1315">
        <v>2322.11</v>
      </c>
      <c r="Q1315">
        <v>2182.69</v>
      </c>
      <c r="R1315">
        <v>1309.24</v>
      </c>
      <c r="S1315">
        <v>144.84180000000001</v>
      </c>
      <c r="T1315">
        <v>526.91079999999999</v>
      </c>
      <c r="U1315">
        <v>656.99279999999999</v>
      </c>
      <c r="V1315">
        <v>99.767394999999993</v>
      </c>
      <c r="W1315">
        <v>97.206800000000001</v>
      </c>
      <c r="X1315">
        <v>1738.0160000000001</v>
      </c>
      <c r="Y1315">
        <v>1209.43</v>
      </c>
      <c r="Z1315">
        <v>1533.9182000000001</v>
      </c>
    </row>
    <row r="1316" spans="1:26">
      <c r="A1316" s="8">
        <v>43895</v>
      </c>
      <c r="B1316">
        <v>223.84</v>
      </c>
      <c r="C1316">
        <v>448.06599999999997</v>
      </c>
      <c r="D1316">
        <v>987.51199999999994</v>
      </c>
      <c r="E1316">
        <v>697.58900000000006</v>
      </c>
      <c r="F1316">
        <v>1902.989</v>
      </c>
      <c r="G1316">
        <v>1376.8789999999999</v>
      </c>
      <c r="H1316">
        <v>1044.729</v>
      </c>
      <c r="I1316">
        <v>3023.94</v>
      </c>
      <c r="J1316">
        <v>21329.119999999999</v>
      </c>
      <c r="K1316">
        <v>26767.87</v>
      </c>
      <c r="L1316">
        <v>5361.1</v>
      </c>
      <c r="M1316">
        <v>271.87650000000002</v>
      </c>
      <c r="N1316">
        <v>213.9529</v>
      </c>
      <c r="O1316">
        <v>406.84039999999999</v>
      </c>
      <c r="P1316">
        <v>2328</v>
      </c>
      <c r="Q1316">
        <v>2171.2800000000002</v>
      </c>
      <c r="R1316">
        <v>1309.328</v>
      </c>
      <c r="S1316">
        <v>144.244</v>
      </c>
      <c r="T1316">
        <v>528.57380000000001</v>
      </c>
      <c r="U1316">
        <v>659.35829999999999</v>
      </c>
      <c r="V1316">
        <v>99.765895999999998</v>
      </c>
      <c r="W1316">
        <v>97.012200000000007</v>
      </c>
      <c r="X1316">
        <v>1699.6667</v>
      </c>
      <c r="Y1316">
        <v>1181.94</v>
      </c>
      <c r="Z1316">
        <v>1492.6114</v>
      </c>
    </row>
    <row r="1317" spans="1:26">
      <c r="A1317" s="8">
        <v>43896</v>
      </c>
      <c r="B1317">
        <v>215.6001</v>
      </c>
      <c r="C1317">
        <v>434.27300000000002</v>
      </c>
      <c r="D1317">
        <v>952.49599999999998</v>
      </c>
      <c r="E1317">
        <v>672.66800000000001</v>
      </c>
      <c r="F1317">
        <v>1861.32</v>
      </c>
      <c r="G1317">
        <v>1327.55</v>
      </c>
      <c r="H1317">
        <v>1019.2380000000001</v>
      </c>
      <c r="I1317">
        <v>2972.37</v>
      </c>
      <c r="J1317">
        <v>20749.75</v>
      </c>
      <c r="K1317">
        <v>26146.67</v>
      </c>
      <c r="L1317">
        <v>5139.1099999999997</v>
      </c>
      <c r="M1317">
        <v>272.20819999999998</v>
      </c>
      <c r="N1317">
        <v>213.67500000000001</v>
      </c>
      <c r="O1317">
        <v>401.79140000000001</v>
      </c>
      <c r="P1317">
        <v>2352.02</v>
      </c>
      <c r="Q1317">
        <v>2143</v>
      </c>
      <c r="R1317">
        <v>1314.489</v>
      </c>
      <c r="S1317">
        <v>143.8212</v>
      </c>
      <c r="T1317">
        <v>534.58590000000004</v>
      </c>
      <c r="U1317">
        <v>669.17930000000001</v>
      </c>
      <c r="V1317">
        <v>99.764399999999995</v>
      </c>
      <c r="W1317">
        <v>96.4923</v>
      </c>
      <c r="X1317">
        <v>1666.55</v>
      </c>
      <c r="Y1317">
        <v>1163.3399999999999</v>
      </c>
      <c r="Z1317">
        <v>1448.8164999999999</v>
      </c>
    </row>
    <row r="1318" spans="1:26">
      <c r="A1318" s="8">
        <v>43899</v>
      </c>
      <c r="B1318">
        <v>199.29480000000001</v>
      </c>
      <c r="C1318">
        <v>405.572</v>
      </c>
      <c r="D1318">
        <v>923.096</v>
      </c>
      <c r="E1318">
        <v>613.93499999999995</v>
      </c>
      <c r="F1318">
        <v>1739.7860000000001</v>
      </c>
      <c r="G1318">
        <v>1251.6389999999999</v>
      </c>
      <c r="H1318">
        <v>935.11400000000003</v>
      </c>
      <c r="I1318">
        <v>2746.56</v>
      </c>
      <c r="J1318">
        <v>19698.759999999998</v>
      </c>
      <c r="K1318">
        <v>25040.46</v>
      </c>
      <c r="L1318">
        <v>4707.91</v>
      </c>
      <c r="M1318">
        <v>271.55259999999998</v>
      </c>
      <c r="N1318">
        <v>212.75579999999999</v>
      </c>
      <c r="O1318">
        <v>389.43029999999999</v>
      </c>
      <c r="P1318">
        <v>2359.9499999999998</v>
      </c>
      <c r="Q1318">
        <v>2076.1</v>
      </c>
      <c r="R1318">
        <v>1318.953</v>
      </c>
      <c r="S1318">
        <v>142.56979999999999</v>
      </c>
      <c r="T1318">
        <v>538.97310000000004</v>
      </c>
      <c r="U1318">
        <v>679.64290000000005</v>
      </c>
      <c r="V1318">
        <v>99.759901999999997</v>
      </c>
      <c r="W1318">
        <v>94.889099999999999</v>
      </c>
      <c r="X1318">
        <v>1555.4567999999999</v>
      </c>
      <c r="Y1318">
        <v>1073.75</v>
      </c>
      <c r="Z1318">
        <v>1338.3100999999999</v>
      </c>
    </row>
    <row r="1319" spans="1:26">
      <c r="A1319" s="8">
        <v>43900</v>
      </c>
      <c r="B1319">
        <v>197.2193</v>
      </c>
      <c r="C1319">
        <v>401.779</v>
      </c>
      <c r="D1319">
        <v>864.05700000000002</v>
      </c>
      <c r="E1319">
        <v>607.322</v>
      </c>
      <c r="F1319">
        <v>1795.0519999999999</v>
      </c>
      <c r="G1319">
        <v>1238.751</v>
      </c>
      <c r="H1319">
        <v>959.14499999999998</v>
      </c>
      <c r="I1319">
        <v>2882.23</v>
      </c>
      <c r="J1319">
        <v>19867.12</v>
      </c>
      <c r="K1319">
        <v>25392.51</v>
      </c>
      <c r="L1319">
        <v>4636.6099999999997</v>
      </c>
      <c r="M1319">
        <v>270.95859999999999</v>
      </c>
      <c r="N1319">
        <v>212.2474</v>
      </c>
      <c r="O1319">
        <v>389.5865</v>
      </c>
      <c r="P1319">
        <v>2324.35</v>
      </c>
      <c r="Q1319">
        <v>2075.44</v>
      </c>
      <c r="R1319">
        <v>1308.5920000000001</v>
      </c>
      <c r="S1319">
        <v>142.32820000000001</v>
      </c>
      <c r="T1319">
        <v>531.5222</v>
      </c>
      <c r="U1319">
        <v>669.08040000000005</v>
      </c>
      <c r="V1319">
        <v>99.758408000000003</v>
      </c>
      <c r="W1319">
        <v>94.855000000000004</v>
      </c>
      <c r="X1319">
        <v>1595.5578</v>
      </c>
      <c r="Y1319">
        <v>1119.8800000000001</v>
      </c>
      <c r="Z1319">
        <v>1388.5418</v>
      </c>
    </row>
    <row r="1320" spans="1:26">
      <c r="A1320" s="8">
        <v>43901</v>
      </c>
      <c r="B1320">
        <v>195.71530000000001</v>
      </c>
      <c r="C1320">
        <v>394.37599999999998</v>
      </c>
      <c r="D1320">
        <v>853.46299999999997</v>
      </c>
      <c r="E1320">
        <v>603.37199999999996</v>
      </c>
      <c r="F1320">
        <v>1730.8420000000001</v>
      </c>
      <c r="G1320">
        <v>1222.5719999999999</v>
      </c>
      <c r="H1320">
        <v>924.54700000000003</v>
      </c>
      <c r="I1320">
        <v>2741.38</v>
      </c>
      <c r="J1320">
        <v>19416.060000000001</v>
      </c>
      <c r="K1320">
        <v>25231.61</v>
      </c>
      <c r="L1320">
        <v>4610.25</v>
      </c>
      <c r="M1320">
        <v>271.41930000000002</v>
      </c>
      <c r="N1320">
        <v>211.9658</v>
      </c>
      <c r="O1320">
        <v>386.30470000000003</v>
      </c>
      <c r="P1320">
        <v>2310.54</v>
      </c>
      <c r="Q1320">
        <v>2052.62</v>
      </c>
      <c r="R1320">
        <v>1290.2070000000001</v>
      </c>
      <c r="S1320">
        <v>141.4436</v>
      </c>
      <c r="T1320">
        <v>528.21029999999996</v>
      </c>
      <c r="U1320">
        <v>665.33789999999999</v>
      </c>
      <c r="V1320">
        <v>99.756908999999993</v>
      </c>
      <c r="W1320">
        <v>94.378600000000006</v>
      </c>
      <c r="X1320">
        <v>1534.3758</v>
      </c>
      <c r="Y1320">
        <v>1050.03</v>
      </c>
      <c r="Z1320">
        <v>1342.9901</v>
      </c>
    </row>
    <row r="1321" spans="1:26">
      <c r="A1321" s="8">
        <v>43902</v>
      </c>
      <c r="B1321">
        <v>173.08080000000001</v>
      </c>
      <c r="C1321">
        <v>352.149</v>
      </c>
      <c r="D1321">
        <v>774.30600000000004</v>
      </c>
      <c r="E1321">
        <v>525.94299999999998</v>
      </c>
      <c r="F1321">
        <v>1583.846</v>
      </c>
      <c r="G1321">
        <v>1104.0509999999999</v>
      </c>
      <c r="H1321">
        <v>835.94600000000003</v>
      </c>
      <c r="I1321">
        <v>2480.64</v>
      </c>
      <c r="J1321">
        <v>18559.63</v>
      </c>
      <c r="K1321">
        <v>24309.07</v>
      </c>
      <c r="L1321">
        <v>4044.26</v>
      </c>
      <c r="M1321">
        <v>268.03829999999999</v>
      </c>
      <c r="N1321">
        <v>210.5498</v>
      </c>
      <c r="O1321">
        <v>373.7439</v>
      </c>
      <c r="P1321">
        <v>2291.79</v>
      </c>
      <c r="Q1321">
        <v>1991.46</v>
      </c>
      <c r="R1321">
        <v>1259.557</v>
      </c>
      <c r="S1321">
        <v>137.89599999999999</v>
      </c>
      <c r="T1321">
        <v>519.6413</v>
      </c>
      <c r="U1321">
        <v>654.55219999999997</v>
      </c>
      <c r="V1321">
        <v>99.755403999999999</v>
      </c>
      <c r="W1321">
        <v>91.576700000000002</v>
      </c>
      <c r="X1321">
        <v>1384.6613</v>
      </c>
      <c r="Y1321">
        <v>945.72</v>
      </c>
      <c r="Z1321">
        <v>1234.9326000000001</v>
      </c>
    </row>
    <row r="1322" spans="1:26">
      <c r="A1322" s="8">
        <v>43903</v>
      </c>
      <c r="B1322">
        <v>175.60820000000001</v>
      </c>
      <c r="C1322">
        <v>354.26100000000002</v>
      </c>
      <c r="D1322">
        <v>792.09400000000005</v>
      </c>
      <c r="E1322">
        <v>534.20299999999997</v>
      </c>
      <c r="F1322">
        <v>1667.135</v>
      </c>
      <c r="G1322">
        <v>1121.2840000000001</v>
      </c>
      <c r="H1322">
        <v>879.10799999999995</v>
      </c>
      <c r="I1322">
        <v>2711.02</v>
      </c>
      <c r="J1322">
        <v>17431.05</v>
      </c>
      <c r="K1322">
        <v>24032.91</v>
      </c>
      <c r="L1322">
        <v>4118.3599999999997</v>
      </c>
      <c r="M1322">
        <v>265.75799999999998</v>
      </c>
      <c r="N1322">
        <v>209.17099999999999</v>
      </c>
      <c r="O1322">
        <v>370.56880000000001</v>
      </c>
      <c r="P1322">
        <v>2277.54</v>
      </c>
      <c r="Q1322">
        <v>1989.78</v>
      </c>
      <c r="R1322">
        <v>1258.402</v>
      </c>
      <c r="S1322">
        <v>137.136</v>
      </c>
      <c r="T1322">
        <v>514.09929999999997</v>
      </c>
      <c r="U1322">
        <v>645.84410000000003</v>
      </c>
      <c r="V1322">
        <v>99.753907999999996</v>
      </c>
      <c r="W1322">
        <v>90.354399999999998</v>
      </c>
      <c r="X1322">
        <v>1458.5029</v>
      </c>
      <c r="Y1322">
        <v>1028.3399999999999</v>
      </c>
      <c r="Z1322">
        <v>1313.2768000000001</v>
      </c>
    </row>
    <row r="1323" spans="1:26">
      <c r="A1323" s="8">
        <v>43906</v>
      </c>
      <c r="B1323">
        <v>167.23990000000001</v>
      </c>
      <c r="C1323">
        <v>330.23700000000002</v>
      </c>
      <c r="D1323">
        <v>765.66899999999998</v>
      </c>
      <c r="E1323">
        <v>503.65</v>
      </c>
      <c r="F1323">
        <v>1509.1210000000001</v>
      </c>
      <c r="G1323">
        <v>1079.827</v>
      </c>
      <c r="H1323">
        <v>799.11</v>
      </c>
      <c r="I1323">
        <v>2386.13</v>
      </c>
      <c r="J1323">
        <v>17002.04</v>
      </c>
      <c r="K1323">
        <v>23063.57</v>
      </c>
      <c r="L1323">
        <v>3881.46</v>
      </c>
      <c r="M1323">
        <v>262.35610000000003</v>
      </c>
      <c r="N1323">
        <v>207.11689999999999</v>
      </c>
      <c r="O1323">
        <v>356.6001</v>
      </c>
      <c r="P1323">
        <v>2297.36</v>
      </c>
      <c r="Q1323">
        <v>1930.14</v>
      </c>
      <c r="R1323">
        <v>1254.7449999999999</v>
      </c>
      <c r="S1323">
        <v>135.62860000000001</v>
      </c>
      <c r="T1323">
        <v>515.33820000000003</v>
      </c>
      <c r="U1323">
        <v>648.79160000000002</v>
      </c>
      <c r="V1323">
        <v>99.749410999999995</v>
      </c>
      <c r="W1323">
        <v>87.906899999999993</v>
      </c>
      <c r="X1323">
        <v>1319.4612999999999</v>
      </c>
      <c r="Y1323">
        <v>843.21</v>
      </c>
      <c r="Z1323">
        <v>1177.9825000000001</v>
      </c>
    </row>
    <row r="1324" spans="1:26">
      <c r="A1324" s="8">
        <v>43907</v>
      </c>
      <c r="B1324">
        <v>171.3683</v>
      </c>
      <c r="C1324">
        <v>324.69600000000003</v>
      </c>
      <c r="D1324">
        <v>756.74</v>
      </c>
      <c r="E1324">
        <v>516.947</v>
      </c>
      <c r="F1324">
        <v>1565.6590000000001</v>
      </c>
      <c r="G1324">
        <v>1096.365</v>
      </c>
      <c r="H1324">
        <v>831.83500000000004</v>
      </c>
      <c r="I1324">
        <v>2529.19</v>
      </c>
      <c r="J1324">
        <v>17011.53</v>
      </c>
      <c r="K1324">
        <v>23263.73</v>
      </c>
      <c r="L1324">
        <v>3991.78</v>
      </c>
      <c r="M1324">
        <v>260.9194</v>
      </c>
      <c r="N1324">
        <v>205.98599999999999</v>
      </c>
      <c r="O1324">
        <v>349.0976</v>
      </c>
      <c r="P1324">
        <v>2264</v>
      </c>
      <c r="Q1324">
        <v>1904.91</v>
      </c>
      <c r="R1324">
        <v>1248.0060000000001</v>
      </c>
      <c r="S1324">
        <v>134.4246</v>
      </c>
      <c r="T1324">
        <v>506.62279999999998</v>
      </c>
      <c r="U1324">
        <v>637.05880000000002</v>
      </c>
      <c r="V1324">
        <v>99.747926000000007</v>
      </c>
      <c r="W1324">
        <v>85.339600000000004</v>
      </c>
      <c r="X1324">
        <v>1368.0331000000001</v>
      </c>
      <c r="Y1324">
        <v>896.86</v>
      </c>
      <c r="Z1324">
        <v>1246.5134</v>
      </c>
    </row>
    <row r="1325" spans="1:26">
      <c r="A1325" s="8">
        <v>43908</v>
      </c>
      <c r="B1325">
        <v>164.54660000000001</v>
      </c>
      <c r="C1325">
        <v>311.90300000000002</v>
      </c>
      <c r="D1325">
        <v>716.50099999999998</v>
      </c>
      <c r="E1325">
        <v>494.86700000000002</v>
      </c>
      <c r="F1325">
        <v>1498.998</v>
      </c>
      <c r="G1325">
        <v>1058.973</v>
      </c>
      <c r="H1325">
        <v>785.89400000000001</v>
      </c>
      <c r="I1325">
        <v>2398.1</v>
      </c>
      <c r="J1325">
        <v>16726.55</v>
      </c>
      <c r="K1325">
        <v>22291.82</v>
      </c>
      <c r="L1325">
        <v>3754.84</v>
      </c>
      <c r="M1325">
        <v>257.79590000000002</v>
      </c>
      <c r="N1325">
        <v>202.4776</v>
      </c>
      <c r="O1325">
        <v>337.82600000000002</v>
      </c>
      <c r="P1325">
        <v>2217.2399999999998</v>
      </c>
      <c r="Q1325">
        <v>1846.84</v>
      </c>
      <c r="R1325">
        <v>1237.999</v>
      </c>
      <c r="S1325">
        <v>132.13480000000001</v>
      </c>
      <c r="T1325">
        <v>495.59800000000001</v>
      </c>
      <c r="U1325">
        <v>624.40549999999996</v>
      </c>
      <c r="V1325">
        <v>99.746454</v>
      </c>
      <c r="W1325">
        <v>83.075999999999993</v>
      </c>
      <c r="X1325">
        <v>1296.9467999999999</v>
      </c>
      <c r="Y1325">
        <v>810.15</v>
      </c>
      <c r="Z1325">
        <v>1202.0939000000001</v>
      </c>
    </row>
    <row r="1326" spans="1:26">
      <c r="A1326" s="8">
        <v>43909</v>
      </c>
      <c r="B1326">
        <v>169.7509</v>
      </c>
      <c r="C1326">
        <v>315.15699999999998</v>
      </c>
      <c r="D1326">
        <v>767.06100000000004</v>
      </c>
      <c r="E1326">
        <v>504.14499999999998</v>
      </c>
      <c r="F1326">
        <v>1522.0540000000001</v>
      </c>
      <c r="G1326">
        <v>1097.9749999999999</v>
      </c>
      <c r="H1326">
        <v>786.34500000000003</v>
      </c>
      <c r="I1326">
        <v>2409.39</v>
      </c>
      <c r="J1326">
        <v>16552.830000000002</v>
      </c>
      <c r="K1326">
        <v>21709.13</v>
      </c>
      <c r="L1326">
        <v>3855.5</v>
      </c>
      <c r="M1326">
        <v>258.74119999999999</v>
      </c>
      <c r="N1326">
        <v>201.15690000000001</v>
      </c>
      <c r="O1326">
        <v>334.16899999999998</v>
      </c>
      <c r="P1326">
        <v>2211.31</v>
      </c>
      <c r="Q1326">
        <v>1798.33</v>
      </c>
      <c r="R1326">
        <v>1205.009</v>
      </c>
      <c r="S1326">
        <v>129.54060000000001</v>
      </c>
      <c r="T1326">
        <v>491.71190000000001</v>
      </c>
      <c r="U1326">
        <v>621.68399999999997</v>
      </c>
      <c r="V1326">
        <v>99.744989000000004</v>
      </c>
      <c r="W1326">
        <v>80.720500000000001</v>
      </c>
      <c r="X1326">
        <v>1306.4195999999999</v>
      </c>
      <c r="Y1326">
        <v>813.15</v>
      </c>
      <c r="Z1326">
        <v>1226.1493</v>
      </c>
    </row>
    <row r="1327" spans="1:26" hidden="1">
      <c r="A1327" s="8">
        <v>43910</v>
      </c>
      <c r="B1327">
        <v>172.60149999999999</v>
      </c>
      <c r="C1327">
        <v>325.94299999999998</v>
      </c>
      <c r="D1327">
        <v>785.125</v>
      </c>
      <c r="E1327">
        <v>515.10199999999998</v>
      </c>
      <c r="F1327">
        <v>1497.9780000000001</v>
      </c>
      <c r="G1327">
        <v>1113.1099999999999</v>
      </c>
      <c r="H1327">
        <v>773.33299999999997</v>
      </c>
      <c r="I1327">
        <v>2304.92</v>
      </c>
      <c r="J1327" t="e">
        <v>#N/A</v>
      </c>
      <c r="K1327">
        <v>22805.07</v>
      </c>
      <c r="L1327">
        <v>4048.8</v>
      </c>
      <c r="M1327">
        <v>261.1422</v>
      </c>
      <c r="N1327">
        <v>202.75620000000001</v>
      </c>
      <c r="O1327">
        <v>335.57490000000001</v>
      </c>
      <c r="P1327">
        <v>2225.3200000000002</v>
      </c>
      <c r="Q1327">
        <v>1787.42</v>
      </c>
      <c r="R1327">
        <v>1175.768</v>
      </c>
      <c r="S1327">
        <v>131.01599999999999</v>
      </c>
      <c r="T1327">
        <v>494.71050000000002</v>
      </c>
      <c r="U1327">
        <v>626.47839999999997</v>
      </c>
      <c r="V1327">
        <v>99.743531000000004</v>
      </c>
      <c r="W1327">
        <v>80.370099999999994</v>
      </c>
      <c r="X1327">
        <v>1270.3044</v>
      </c>
      <c r="Y1327">
        <v>777.85</v>
      </c>
      <c r="Z1327">
        <v>1195.7191</v>
      </c>
    </row>
    <row r="1328" spans="1:26">
      <c r="A1328" s="8">
        <v>43913</v>
      </c>
      <c r="B1328">
        <v>165.321</v>
      </c>
      <c r="C1328">
        <v>314.78300000000002</v>
      </c>
      <c r="D1328">
        <v>756.30100000000004</v>
      </c>
      <c r="E1328">
        <v>498.62799999999999</v>
      </c>
      <c r="F1328">
        <v>1461.8030000000001</v>
      </c>
      <c r="G1328">
        <v>1071.0119999999999</v>
      </c>
      <c r="H1328">
        <v>743.654</v>
      </c>
      <c r="I1328">
        <v>2237.4</v>
      </c>
      <c r="J1328">
        <v>16887.78</v>
      </c>
      <c r="K1328">
        <v>21696.13</v>
      </c>
      <c r="L1328">
        <v>3914.31</v>
      </c>
      <c r="M1328">
        <v>260.9846</v>
      </c>
      <c r="N1328">
        <v>201.9693</v>
      </c>
      <c r="O1328">
        <v>331.31400000000002</v>
      </c>
      <c r="P1328">
        <v>2248.08</v>
      </c>
      <c r="Q1328">
        <v>1750.98</v>
      </c>
      <c r="R1328">
        <v>1174.645</v>
      </c>
      <c r="S1328">
        <v>128.87809999999999</v>
      </c>
      <c r="T1328">
        <v>496.8553</v>
      </c>
      <c r="U1328">
        <v>629.57479999999998</v>
      </c>
      <c r="V1328">
        <v>99.739176</v>
      </c>
      <c r="W1328">
        <v>79.006399999999999</v>
      </c>
      <c r="X1328">
        <v>1230.8788999999999</v>
      </c>
      <c r="Y1328">
        <v>738.2</v>
      </c>
      <c r="Z1328">
        <v>1156.6266000000001</v>
      </c>
    </row>
    <row r="1329" spans="1:26">
      <c r="A1329" s="8">
        <v>43914</v>
      </c>
      <c r="B1329">
        <v>179.43530000000001</v>
      </c>
      <c r="C1329">
        <v>337.83699999999999</v>
      </c>
      <c r="D1329">
        <v>809.40300000000002</v>
      </c>
      <c r="E1329">
        <v>546.04600000000005</v>
      </c>
      <c r="F1329">
        <v>1575.9570000000001</v>
      </c>
      <c r="G1329">
        <v>1139.924</v>
      </c>
      <c r="H1329">
        <v>806.07299999999998</v>
      </c>
      <c r="I1329">
        <v>2447.33</v>
      </c>
      <c r="J1329">
        <v>18092.349999999999</v>
      </c>
      <c r="K1329">
        <v>22663.49</v>
      </c>
      <c r="L1329">
        <v>4242.7</v>
      </c>
      <c r="M1329">
        <v>259.66840000000002</v>
      </c>
      <c r="N1329">
        <v>201.08750000000001</v>
      </c>
      <c r="O1329">
        <v>334.39370000000002</v>
      </c>
      <c r="P1329">
        <v>2255.4299999999998</v>
      </c>
      <c r="Q1329">
        <v>1761.43</v>
      </c>
      <c r="R1329">
        <v>1186.894</v>
      </c>
      <c r="S1329">
        <v>130.1473</v>
      </c>
      <c r="T1329">
        <v>498.2149</v>
      </c>
      <c r="U1329">
        <v>630.25</v>
      </c>
      <c r="V1329">
        <v>99.737720999999993</v>
      </c>
      <c r="W1329">
        <v>78.921599999999998</v>
      </c>
      <c r="X1329">
        <v>1342.7606000000001</v>
      </c>
      <c r="Y1329">
        <v>804.77</v>
      </c>
      <c r="Z1329">
        <v>1250.2163</v>
      </c>
    </row>
    <row r="1330" spans="1:26">
      <c r="A1330" s="8">
        <v>43915</v>
      </c>
      <c r="B1330">
        <v>185.1</v>
      </c>
      <c r="C1330">
        <v>348.35300000000001</v>
      </c>
      <c r="D1330">
        <v>819.55</v>
      </c>
      <c r="E1330">
        <v>565.80200000000002</v>
      </c>
      <c r="F1330">
        <v>1610.4269999999999</v>
      </c>
      <c r="G1330">
        <v>1172.5050000000001</v>
      </c>
      <c r="H1330">
        <v>832.61199999999997</v>
      </c>
      <c r="I1330">
        <v>2475.56</v>
      </c>
      <c r="J1330">
        <v>19546.63</v>
      </c>
      <c r="K1330">
        <v>23527.19</v>
      </c>
      <c r="L1330">
        <v>4432.3</v>
      </c>
      <c r="M1330">
        <v>258.92509999999999</v>
      </c>
      <c r="N1330">
        <v>200.86539999999999</v>
      </c>
      <c r="O1330">
        <v>340.16820000000001</v>
      </c>
      <c r="P1330">
        <v>2262.9899999999998</v>
      </c>
      <c r="Q1330">
        <v>1797.51</v>
      </c>
      <c r="R1330">
        <v>1225.116</v>
      </c>
      <c r="S1330">
        <v>131.51349999999999</v>
      </c>
      <c r="T1330">
        <v>499.26409999999998</v>
      </c>
      <c r="U1330">
        <v>630.07680000000005</v>
      </c>
      <c r="V1330">
        <v>99.736260999999999</v>
      </c>
      <c r="W1330">
        <v>79.874099999999999</v>
      </c>
      <c r="X1330">
        <v>1379.6204</v>
      </c>
      <c r="Y1330">
        <v>846.13</v>
      </c>
      <c r="Z1330">
        <v>1271.8967</v>
      </c>
    </row>
    <row r="1331" spans="1:26">
      <c r="A1331" s="8">
        <v>43916</v>
      </c>
      <c r="B1331">
        <v>189.77879999999999</v>
      </c>
      <c r="C1331">
        <v>357.53300000000002</v>
      </c>
      <c r="D1331">
        <v>833.029</v>
      </c>
      <c r="E1331">
        <v>574.27599999999995</v>
      </c>
      <c r="F1331">
        <v>1674.8589999999999</v>
      </c>
      <c r="G1331">
        <v>1205.6089999999999</v>
      </c>
      <c r="H1331">
        <v>864.74699999999996</v>
      </c>
      <c r="I1331">
        <v>2630.07</v>
      </c>
      <c r="J1331">
        <v>18664.599999999999</v>
      </c>
      <c r="K1331">
        <v>23352.34</v>
      </c>
      <c r="L1331">
        <v>4543.58</v>
      </c>
      <c r="M1331">
        <v>261.58890000000002</v>
      </c>
      <c r="N1331">
        <v>201.5675</v>
      </c>
      <c r="O1331">
        <v>345.44479999999999</v>
      </c>
      <c r="P1331">
        <v>2274.52</v>
      </c>
      <c r="Q1331">
        <v>1848.44</v>
      </c>
      <c r="R1331">
        <v>1261.26</v>
      </c>
      <c r="S1331">
        <v>133.37309999999999</v>
      </c>
      <c r="T1331">
        <v>506.76010000000002</v>
      </c>
      <c r="U1331">
        <v>641.25829999999996</v>
      </c>
      <c r="V1331">
        <v>99.734801000000004</v>
      </c>
      <c r="W1331">
        <v>79.915499999999994</v>
      </c>
      <c r="X1331">
        <v>1446.0561</v>
      </c>
      <c r="Y1331">
        <v>905.85</v>
      </c>
      <c r="Z1331">
        <v>1313.222</v>
      </c>
    </row>
    <row r="1332" spans="1:26">
      <c r="A1332" s="8">
        <v>43917</v>
      </c>
      <c r="B1332">
        <v>183.3792</v>
      </c>
      <c r="C1332">
        <v>347.16300000000001</v>
      </c>
      <c r="D1332">
        <v>798.30600000000004</v>
      </c>
      <c r="E1332">
        <v>550.03300000000002</v>
      </c>
      <c r="F1332">
        <v>1629.4269999999999</v>
      </c>
      <c r="G1332">
        <v>1166.451</v>
      </c>
      <c r="H1332">
        <v>843.875</v>
      </c>
      <c r="I1332">
        <v>2541.4699999999998</v>
      </c>
      <c r="J1332">
        <v>19389.43</v>
      </c>
      <c r="K1332">
        <v>23484.28</v>
      </c>
      <c r="L1332">
        <v>4351.49</v>
      </c>
      <c r="M1332">
        <v>262.82330000000002</v>
      </c>
      <c r="N1332">
        <v>203.1061</v>
      </c>
      <c r="O1332">
        <v>348.27539999999999</v>
      </c>
      <c r="P1332">
        <v>2284.4</v>
      </c>
      <c r="Q1332">
        <v>1877.94</v>
      </c>
      <c r="R1332">
        <v>1268.1500000000001</v>
      </c>
      <c r="S1332">
        <v>133.64660000000001</v>
      </c>
      <c r="T1332">
        <v>510.4101</v>
      </c>
      <c r="U1332">
        <v>646.49639999999999</v>
      </c>
      <c r="V1332">
        <v>99.733335999999994</v>
      </c>
      <c r="W1332">
        <v>81.405900000000003</v>
      </c>
      <c r="X1332">
        <v>1412.1974</v>
      </c>
      <c r="Y1332">
        <v>905.93</v>
      </c>
      <c r="Z1332">
        <v>1275.4988000000001</v>
      </c>
    </row>
    <row r="1333" spans="1:26">
      <c r="A1333" s="8">
        <v>43920</v>
      </c>
      <c r="B1333">
        <v>185.91</v>
      </c>
      <c r="C1333">
        <v>348.44499999999999</v>
      </c>
      <c r="D1333">
        <v>801.41</v>
      </c>
      <c r="E1333">
        <v>551.76099999999997</v>
      </c>
      <c r="F1333">
        <v>1665.057</v>
      </c>
      <c r="G1333">
        <v>1187.193</v>
      </c>
      <c r="H1333">
        <v>857.16099999999994</v>
      </c>
      <c r="I1333">
        <v>2626.65</v>
      </c>
      <c r="J1333">
        <v>19084.97</v>
      </c>
      <c r="K1333">
        <v>23175.11</v>
      </c>
      <c r="L1333">
        <v>4378.51</v>
      </c>
      <c r="M1333">
        <v>262.99869999999999</v>
      </c>
      <c r="N1333">
        <v>202.97460000000001</v>
      </c>
      <c r="O1333">
        <v>347.83300000000003</v>
      </c>
      <c r="P1333">
        <v>2297.2399999999998</v>
      </c>
      <c r="Q1333">
        <v>1893.8</v>
      </c>
      <c r="R1333">
        <v>1269.1510000000001</v>
      </c>
      <c r="S1333">
        <v>132.65950000000001</v>
      </c>
      <c r="T1333">
        <v>511.47399999999999</v>
      </c>
      <c r="U1333">
        <v>646.99749999999995</v>
      </c>
      <c r="V1333">
        <v>99.728931000000003</v>
      </c>
      <c r="W1333">
        <v>81.806100000000001</v>
      </c>
      <c r="X1333">
        <v>1443.0966000000001</v>
      </c>
      <c r="Y1333">
        <v>923.38</v>
      </c>
      <c r="Z1333">
        <v>1311.2502999999999</v>
      </c>
    </row>
    <row r="1334" spans="1:26">
      <c r="A1334" s="8">
        <v>43921</v>
      </c>
      <c r="B1334">
        <v>188.87780000000001</v>
      </c>
      <c r="C1334">
        <v>357.892</v>
      </c>
      <c r="D1334">
        <v>825.44399999999996</v>
      </c>
      <c r="E1334">
        <v>563.19799999999998</v>
      </c>
      <c r="F1334">
        <v>1657.8720000000001</v>
      </c>
      <c r="G1334">
        <v>1202.0920000000001</v>
      </c>
      <c r="H1334">
        <v>852.83600000000001</v>
      </c>
      <c r="I1334">
        <v>2584.59</v>
      </c>
      <c r="J1334">
        <v>18917.009999999998</v>
      </c>
      <c r="K1334">
        <v>23603.48</v>
      </c>
      <c r="L1334">
        <v>4396.12</v>
      </c>
      <c r="M1334">
        <v>261.67189999999999</v>
      </c>
      <c r="N1334">
        <v>202.65539999999999</v>
      </c>
      <c r="O1334">
        <v>350.74889999999999</v>
      </c>
      <c r="P1334">
        <v>2295.0500000000002</v>
      </c>
      <c r="Q1334">
        <v>1905.89</v>
      </c>
      <c r="R1334">
        <v>1263.5409999999999</v>
      </c>
      <c r="S1334">
        <v>133.3109</v>
      </c>
      <c r="T1334">
        <v>509.99880000000002</v>
      </c>
      <c r="U1334">
        <v>644.16039999999998</v>
      </c>
      <c r="V1334">
        <v>99.727468000000002</v>
      </c>
      <c r="W1334">
        <v>82.799000000000007</v>
      </c>
      <c r="X1334">
        <v>1428.6392000000001</v>
      </c>
      <c r="Y1334">
        <v>902.27</v>
      </c>
      <c r="Z1334">
        <v>1303.0784000000001</v>
      </c>
    </row>
    <row r="1335" spans="1:26">
      <c r="A1335" s="8">
        <v>43922</v>
      </c>
      <c r="B1335">
        <v>183.52279999999999</v>
      </c>
      <c r="C1335">
        <v>348.02300000000002</v>
      </c>
      <c r="D1335">
        <v>813.04399999999998</v>
      </c>
      <c r="E1335">
        <v>543.80700000000002</v>
      </c>
      <c r="F1335">
        <v>1597.2929999999999</v>
      </c>
      <c r="G1335">
        <v>1171.377</v>
      </c>
      <c r="H1335">
        <v>820.01199999999994</v>
      </c>
      <c r="I1335">
        <v>2470.5</v>
      </c>
      <c r="J1335">
        <v>18065.41</v>
      </c>
      <c r="K1335">
        <v>23085.79</v>
      </c>
      <c r="L1335">
        <v>4207.24</v>
      </c>
      <c r="M1335">
        <v>261.61380000000003</v>
      </c>
      <c r="N1335">
        <v>202.65039999999999</v>
      </c>
      <c r="O1335">
        <v>350.74110000000002</v>
      </c>
      <c r="P1335">
        <v>2297.4699999999998</v>
      </c>
      <c r="Q1335">
        <v>1885.69</v>
      </c>
      <c r="R1335">
        <v>1239.4880000000001</v>
      </c>
      <c r="S1335">
        <v>132.33879999999999</v>
      </c>
      <c r="T1335">
        <v>510.54039999999998</v>
      </c>
      <c r="U1335">
        <v>645.86300000000006</v>
      </c>
      <c r="V1335">
        <v>99.726022</v>
      </c>
      <c r="W1335">
        <v>83.048900000000003</v>
      </c>
      <c r="X1335">
        <v>1370.5494000000001</v>
      </c>
      <c r="Y1335">
        <v>842.18</v>
      </c>
      <c r="Z1335">
        <v>1257.6921</v>
      </c>
    </row>
    <row r="1336" spans="1:26">
      <c r="A1336" s="8">
        <v>43923</v>
      </c>
      <c r="B1336">
        <v>184.37440000000001</v>
      </c>
      <c r="C1336">
        <v>347.53100000000001</v>
      </c>
      <c r="D1336">
        <v>840.10199999999998</v>
      </c>
      <c r="E1336">
        <v>549.53</v>
      </c>
      <c r="F1336">
        <v>1613.521</v>
      </c>
      <c r="G1336">
        <v>1171.202</v>
      </c>
      <c r="H1336">
        <v>833.024</v>
      </c>
      <c r="I1336">
        <v>2526.9</v>
      </c>
      <c r="J1336">
        <v>17818.72</v>
      </c>
      <c r="K1336">
        <v>23280.06</v>
      </c>
      <c r="L1336">
        <v>4220.96</v>
      </c>
      <c r="M1336">
        <v>261.46559999999999</v>
      </c>
      <c r="N1336">
        <v>202.51939999999999</v>
      </c>
      <c r="O1336">
        <v>350.91129999999998</v>
      </c>
      <c r="P1336">
        <v>2298.9499999999998</v>
      </c>
      <c r="Q1336">
        <v>1878.79</v>
      </c>
      <c r="R1336">
        <v>1232.3420000000001</v>
      </c>
      <c r="S1336">
        <v>132.19229999999999</v>
      </c>
      <c r="T1336">
        <v>509.27710000000002</v>
      </c>
      <c r="U1336">
        <v>643.63559999999995</v>
      </c>
      <c r="V1336">
        <v>99.724562000000006</v>
      </c>
      <c r="W1336">
        <v>82.968999999999994</v>
      </c>
      <c r="X1336">
        <v>1381.373</v>
      </c>
      <c r="Y1336">
        <v>846.42</v>
      </c>
      <c r="Z1336">
        <v>1277.1799000000001</v>
      </c>
    </row>
    <row r="1337" spans="1:26">
      <c r="A1337" s="8">
        <v>43924</v>
      </c>
      <c r="B1337">
        <v>182.6309</v>
      </c>
      <c r="C1337">
        <v>344.12400000000002</v>
      </c>
      <c r="D1337">
        <v>848.73500000000001</v>
      </c>
      <c r="E1337">
        <v>540.51499999999999</v>
      </c>
      <c r="F1337">
        <v>1594.761</v>
      </c>
      <c r="G1337">
        <v>1169.1590000000001</v>
      </c>
      <c r="H1337">
        <v>821.29</v>
      </c>
      <c r="I1337">
        <v>2488.65</v>
      </c>
      <c r="J1337">
        <v>17820.189999999999</v>
      </c>
      <c r="K1337">
        <v>23236.11</v>
      </c>
      <c r="L1337">
        <v>4154.58</v>
      </c>
      <c r="M1337">
        <v>261.30110000000002</v>
      </c>
      <c r="N1337">
        <v>202.53700000000001</v>
      </c>
      <c r="O1337">
        <v>350.50599999999997</v>
      </c>
      <c r="P1337">
        <v>2301.09</v>
      </c>
      <c r="Q1337">
        <v>1866.79</v>
      </c>
      <c r="R1337">
        <v>1241.2809999999999</v>
      </c>
      <c r="S1337">
        <v>131.68879999999999</v>
      </c>
      <c r="T1337">
        <v>508.09910000000002</v>
      </c>
      <c r="U1337">
        <v>641.74639999999999</v>
      </c>
      <c r="V1337">
        <v>99.723083000000003</v>
      </c>
      <c r="W1337">
        <v>82.984899999999996</v>
      </c>
      <c r="X1337">
        <v>1359.8164999999999</v>
      </c>
      <c r="Y1337">
        <v>834.1</v>
      </c>
      <c r="Z1337">
        <v>1266.9834000000001</v>
      </c>
    </row>
    <row r="1338" spans="1:26">
      <c r="A1338" s="8">
        <v>43927</v>
      </c>
      <c r="B1338">
        <v>189.31610000000001</v>
      </c>
      <c r="C1338">
        <v>357.49799999999999</v>
      </c>
      <c r="D1338">
        <v>865.36500000000001</v>
      </c>
      <c r="E1338">
        <v>562.13400000000001</v>
      </c>
      <c r="F1338">
        <v>1687.7850000000001</v>
      </c>
      <c r="G1338">
        <v>1207.615</v>
      </c>
      <c r="H1338">
        <v>863.85299999999995</v>
      </c>
      <c r="I1338">
        <v>2663.68</v>
      </c>
      <c r="J1338">
        <v>18576.3</v>
      </c>
      <c r="K1338">
        <v>23749.119999999999</v>
      </c>
      <c r="L1338">
        <v>4346.1400000000003</v>
      </c>
      <c r="M1338">
        <v>261.20150000000001</v>
      </c>
      <c r="N1338">
        <v>202.47069999999999</v>
      </c>
      <c r="O1338">
        <v>352.37299999999999</v>
      </c>
      <c r="P1338">
        <v>2297.54</v>
      </c>
      <c r="Q1338">
        <v>1871.77</v>
      </c>
      <c r="R1338">
        <v>1249.479</v>
      </c>
      <c r="S1338">
        <v>131.96170000000001</v>
      </c>
      <c r="T1338">
        <v>506.95359999999999</v>
      </c>
      <c r="U1338">
        <v>639.23710000000005</v>
      </c>
      <c r="V1338">
        <v>99.718603999999999</v>
      </c>
      <c r="W1338">
        <v>83.420100000000005</v>
      </c>
      <c r="X1338">
        <v>1443.1181999999999</v>
      </c>
      <c r="Y1338">
        <v>896.41</v>
      </c>
      <c r="Z1338">
        <v>1345.1840999999999</v>
      </c>
    </row>
    <row r="1339" spans="1:26">
      <c r="A1339" s="8">
        <v>43928</v>
      </c>
      <c r="B1339">
        <v>192.6567</v>
      </c>
      <c r="C1339">
        <v>368.524</v>
      </c>
      <c r="D1339">
        <v>871.74099999999999</v>
      </c>
      <c r="E1339">
        <v>576.24900000000002</v>
      </c>
      <c r="F1339">
        <v>1696.7809999999999</v>
      </c>
      <c r="G1339">
        <v>1226.049</v>
      </c>
      <c r="H1339">
        <v>873.87</v>
      </c>
      <c r="I1339">
        <v>2659.41</v>
      </c>
      <c r="J1339">
        <v>18950.18</v>
      </c>
      <c r="K1339">
        <v>24253.29</v>
      </c>
      <c r="L1339">
        <v>4438.2700000000004</v>
      </c>
      <c r="M1339">
        <v>260.01100000000002</v>
      </c>
      <c r="N1339">
        <v>202.19990000000001</v>
      </c>
      <c r="O1339">
        <v>356.03469999999999</v>
      </c>
      <c r="P1339">
        <v>2298.23</v>
      </c>
      <c r="Q1339">
        <v>1898.03</v>
      </c>
      <c r="R1339">
        <v>1254.0340000000001</v>
      </c>
      <c r="S1339">
        <v>133.61080000000001</v>
      </c>
      <c r="T1339">
        <v>508.18020000000001</v>
      </c>
      <c r="U1339">
        <v>639.84690000000001</v>
      </c>
      <c r="V1339">
        <v>99.717127000000005</v>
      </c>
      <c r="W1339">
        <v>84.214399999999998</v>
      </c>
      <c r="X1339">
        <v>1461.2013999999999</v>
      </c>
      <c r="Y1339">
        <v>902.36</v>
      </c>
      <c r="Z1339">
        <v>1342.3680999999999</v>
      </c>
    </row>
    <row r="1340" spans="1:26">
      <c r="A1340" s="8">
        <v>43929</v>
      </c>
      <c r="B1340">
        <v>192.5788</v>
      </c>
      <c r="C1340">
        <v>372.70100000000002</v>
      </c>
      <c r="D1340">
        <v>877.303</v>
      </c>
      <c r="E1340">
        <v>573.67899999999997</v>
      </c>
      <c r="F1340">
        <v>1731.5150000000001</v>
      </c>
      <c r="G1340">
        <v>1229.2570000000001</v>
      </c>
      <c r="H1340">
        <v>892.94500000000005</v>
      </c>
      <c r="I1340">
        <v>2749.98</v>
      </c>
      <c r="J1340">
        <v>19353.240000000002</v>
      </c>
      <c r="K1340">
        <v>23970.37</v>
      </c>
      <c r="L1340">
        <v>4442.75</v>
      </c>
      <c r="M1340">
        <v>259.96929999999998</v>
      </c>
      <c r="N1340">
        <v>202.46289999999999</v>
      </c>
      <c r="O1340">
        <v>358.36410000000001</v>
      </c>
      <c r="P1340">
        <v>2300.4699999999998</v>
      </c>
      <c r="Q1340">
        <v>1907.62</v>
      </c>
      <c r="R1340">
        <v>1257.595</v>
      </c>
      <c r="S1340">
        <v>133.9006</v>
      </c>
      <c r="T1340">
        <v>508.66879999999998</v>
      </c>
      <c r="U1340">
        <v>640.16189999999995</v>
      </c>
      <c r="V1340">
        <v>99.715650999999994</v>
      </c>
      <c r="W1340">
        <v>84.911699999999996</v>
      </c>
      <c r="X1340">
        <v>1495.9007999999999</v>
      </c>
      <c r="Y1340">
        <v>964.2</v>
      </c>
      <c r="Z1340">
        <v>1376.1389999999999</v>
      </c>
    </row>
    <row r="1341" spans="1:26">
      <c r="A1341" s="8">
        <v>43930</v>
      </c>
      <c r="B1341">
        <v>195.44479999999999</v>
      </c>
      <c r="C1341">
        <v>380.48399999999998</v>
      </c>
      <c r="D1341">
        <v>894.89700000000005</v>
      </c>
      <c r="E1341">
        <v>584.91</v>
      </c>
      <c r="F1341">
        <v>1750.02</v>
      </c>
      <c r="G1341">
        <v>1244.74</v>
      </c>
      <c r="H1341">
        <v>910.74900000000002</v>
      </c>
      <c r="I1341">
        <v>2789.82</v>
      </c>
      <c r="J1341">
        <v>19345.77</v>
      </c>
      <c r="K1341">
        <v>24300.33</v>
      </c>
      <c r="L1341">
        <v>4506.8500000000004</v>
      </c>
      <c r="M1341">
        <v>261.11680000000001</v>
      </c>
      <c r="N1341">
        <v>203.6618</v>
      </c>
      <c r="O1341">
        <v>364.42419999999998</v>
      </c>
      <c r="P1341">
        <v>2314.27</v>
      </c>
      <c r="Q1341">
        <v>1966.33</v>
      </c>
      <c r="R1341">
        <v>1262.9880000000001</v>
      </c>
      <c r="S1341">
        <v>135.1292</v>
      </c>
      <c r="T1341">
        <v>512.43610000000001</v>
      </c>
      <c r="U1341">
        <v>643.88009999999997</v>
      </c>
      <c r="V1341">
        <v>99.714168999999998</v>
      </c>
      <c r="W1341">
        <v>85.696700000000007</v>
      </c>
      <c r="X1341">
        <v>1521.1682000000001</v>
      </c>
      <c r="Y1341">
        <v>1019.68</v>
      </c>
      <c r="Z1341">
        <v>1385.5214000000001</v>
      </c>
    </row>
    <row r="1342" spans="1:26">
      <c r="A1342" s="8">
        <v>43935</v>
      </c>
      <c r="B1342">
        <v>196.65719999999999</v>
      </c>
      <c r="C1342">
        <v>381.48700000000002</v>
      </c>
      <c r="D1342">
        <v>874.06899999999996</v>
      </c>
      <c r="E1342">
        <v>579.65099999999995</v>
      </c>
      <c r="F1342">
        <v>1794.8820000000001</v>
      </c>
      <c r="G1342">
        <v>1262.364</v>
      </c>
      <c r="H1342">
        <v>911.16899999999998</v>
      </c>
      <c r="I1342">
        <v>2846.06</v>
      </c>
      <c r="J1342">
        <v>19638.810000000001</v>
      </c>
      <c r="K1342">
        <v>24435.4</v>
      </c>
      <c r="L1342">
        <v>4523.91</v>
      </c>
      <c r="M1342">
        <v>261.50029999999998</v>
      </c>
      <c r="N1342">
        <v>204.79239999999999</v>
      </c>
      <c r="O1342">
        <v>371.66570000000002</v>
      </c>
      <c r="P1342">
        <v>2320.84</v>
      </c>
      <c r="Q1342">
        <v>2014.83</v>
      </c>
      <c r="R1342">
        <v>1271.1579999999999</v>
      </c>
      <c r="S1342">
        <v>135.45400000000001</v>
      </c>
      <c r="T1342">
        <v>515.12969999999996</v>
      </c>
      <c r="U1342">
        <v>646.24400000000003</v>
      </c>
      <c r="V1342">
        <v>99.706745999999995</v>
      </c>
      <c r="W1342">
        <v>87.320999999999998</v>
      </c>
      <c r="X1342">
        <v>1544.0633</v>
      </c>
      <c r="Y1342">
        <v>1004.08</v>
      </c>
      <c r="Z1342">
        <v>1413.0105000000001</v>
      </c>
    </row>
    <row r="1343" spans="1:26">
      <c r="A1343" s="8">
        <v>43936</v>
      </c>
      <c r="B1343">
        <v>190.28960000000001</v>
      </c>
      <c r="C1343">
        <v>366.61099999999999</v>
      </c>
      <c r="D1343">
        <v>827.46500000000003</v>
      </c>
      <c r="E1343">
        <v>555.13699999999994</v>
      </c>
      <c r="F1343">
        <v>1771.0319999999999</v>
      </c>
      <c r="G1343">
        <v>1229.6030000000001</v>
      </c>
      <c r="H1343">
        <v>884.58299999999997</v>
      </c>
      <c r="I1343">
        <v>2783.36</v>
      </c>
      <c r="J1343">
        <v>19550.09</v>
      </c>
      <c r="K1343">
        <v>24145.34</v>
      </c>
      <c r="L1343">
        <v>4353.72</v>
      </c>
      <c r="M1343">
        <v>261.9513</v>
      </c>
      <c r="N1343">
        <v>205.36429999999999</v>
      </c>
      <c r="O1343">
        <v>371.6902</v>
      </c>
      <c r="P1343">
        <v>2331.92</v>
      </c>
      <c r="Q1343">
        <v>2005.65</v>
      </c>
      <c r="R1343">
        <v>1271.1189999999999</v>
      </c>
      <c r="S1343">
        <v>135.05600000000001</v>
      </c>
      <c r="T1343">
        <v>515.33920000000001</v>
      </c>
      <c r="U1343">
        <v>646.21010000000001</v>
      </c>
      <c r="V1343">
        <v>99.705267000000006</v>
      </c>
      <c r="W1343">
        <v>87.816900000000004</v>
      </c>
      <c r="X1343">
        <v>1503.4972</v>
      </c>
      <c r="Y1343">
        <v>962.79</v>
      </c>
      <c r="Z1343">
        <v>1390.6677999999999</v>
      </c>
    </row>
    <row r="1344" spans="1:26">
      <c r="A1344" s="8">
        <v>43937</v>
      </c>
      <c r="B1344">
        <v>191.417</v>
      </c>
      <c r="C1344">
        <v>367.87700000000001</v>
      </c>
      <c r="D1344">
        <v>830.08600000000001</v>
      </c>
      <c r="E1344">
        <v>554.07100000000003</v>
      </c>
      <c r="F1344">
        <v>1787.0129999999999</v>
      </c>
      <c r="G1344">
        <v>1241.943</v>
      </c>
      <c r="H1344">
        <v>879.66600000000005</v>
      </c>
      <c r="I1344">
        <v>2799.55</v>
      </c>
      <c r="J1344">
        <v>19290.2</v>
      </c>
      <c r="K1344">
        <v>24006.45</v>
      </c>
      <c r="L1344">
        <v>4350.16</v>
      </c>
      <c r="M1344">
        <v>262.03640000000001</v>
      </c>
      <c r="N1344">
        <v>205.24189999999999</v>
      </c>
      <c r="O1344">
        <v>370.4513</v>
      </c>
      <c r="P1344">
        <v>2335.98</v>
      </c>
      <c r="Q1344">
        <v>2007.36</v>
      </c>
      <c r="R1344">
        <v>1270.0129999999999</v>
      </c>
      <c r="S1344">
        <v>134.9914</v>
      </c>
      <c r="T1344">
        <v>514.99509999999998</v>
      </c>
      <c r="U1344">
        <v>645.71510000000001</v>
      </c>
      <c r="V1344">
        <v>99.703784999999996</v>
      </c>
      <c r="W1344">
        <v>88.040800000000004</v>
      </c>
      <c r="X1344">
        <v>1504.8996999999999</v>
      </c>
      <c r="Y1344">
        <v>951.82</v>
      </c>
      <c r="Z1344">
        <v>1403.9312</v>
      </c>
    </row>
    <row r="1345" spans="1:26">
      <c r="A1345" s="8">
        <v>43938</v>
      </c>
      <c r="B1345">
        <v>196.41659999999999</v>
      </c>
      <c r="C1345">
        <v>377.50299999999999</v>
      </c>
      <c r="D1345">
        <v>840.91099999999994</v>
      </c>
      <c r="E1345">
        <v>569.53300000000002</v>
      </c>
      <c r="F1345">
        <v>1822.8340000000001</v>
      </c>
      <c r="G1345">
        <v>1270.912</v>
      </c>
      <c r="H1345">
        <v>907.63199999999995</v>
      </c>
      <c r="I1345">
        <v>2874.56</v>
      </c>
      <c r="J1345">
        <v>19897.259999999998</v>
      </c>
      <c r="K1345">
        <v>24380</v>
      </c>
      <c r="L1345">
        <v>4499.01</v>
      </c>
      <c r="M1345">
        <v>262.34629999999999</v>
      </c>
      <c r="N1345">
        <v>205.36879999999999</v>
      </c>
      <c r="O1345">
        <v>370.75389999999999</v>
      </c>
      <c r="P1345">
        <v>2330.4299999999998</v>
      </c>
      <c r="Q1345">
        <v>2017.47</v>
      </c>
      <c r="R1345">
        <v>1269.2729999999999</v>
      </c>
      <c r="S1345">
        <v>135.4025</v>
      </c>
      <c r="T1345">
        <v>515.30219999999997</v>
      </c>
      <c r="U1345">
        <v>646.02970000000005</v>
      </c>
      <c r="V1345">
        <v>99.702305999999993</v>
      </c>
      <c r="W1345">
        <v>88.239500000000007</v>
      </c>
      <c r="X1345">
        <v>1546.4969000000001</v>
      </c>
      <c r="Y1345">
        <v>982.25</v>
      </c>
      <c r="Z1345">
        <v>1432.3898999999999</v>
      </c>
    </row>
    <row r="1346" spans="1:26">
      <c r="A1346" s="8">
        <v>43941</v>
      </c>
      <c r="B1346">
        <v>197.70429999999999</v>
      </c>
      <c r="C1346">
        <v>379.33800000000002</v>
      </c>
      <c r="D1346">
        <v>836.61199999999997</v>
      </c>
      <c r="E1346">
        <v>570.12300000000005</v>
      </c>
      <c r="F1346">
        <v>1810.021</v>
      </c>
      <c r="G1346">
        <v>1284.5409999999999</v>
      </c>
      <c r="H1346">
        <v>895.79</v>
      </c>
      <c r="I1346">
        <v>2823.16</v>
      </c>
      <c r="J1346">
        <v>19669.12</v>
      </c>
      <c r="K1346">
        <v>24330.02</v>
      </c>
      <c r="L1346">
        <v>4528.3</v>
      </c>
      <c r="M1346">
        <v>261.28660000000002</v>
      </c>
      <c r="N1346">
        <v>205.0104</v>
      </c>
      <c r="O1346">
        <v>370.31689999999998</v>
      </c>
      <c r="P1346">
        <v>2331.7199999999998</v>
      </c>
      <c r="Q1346">
        <v>2009.74</v>
      </c>
      <c r="R1346">
        <v>1269.309</v>
      </c>
      <c r="S1346">
        <v>135.50030000000001</v>
      </c>
      <c r="T1346">
        <v>514.68010000000004</v>
      </c>
      <c r="U1346">
        <v>645.16589999999997</v>
      </c>
      <c r="V1346">
        <v>99.697835999999995</v>
      </c>
      <c r="W1346">
        <v>88.461500000000001</v>
      </c>
      <c r="X1346">
        <v>1527.7236</v>
      </c>
      <c r="Y1346">
        <v>944.83</v>
      </c>
      <c r="Z1346">
        <v>1418.1092000000001</v>
      </c>
    </row>
    <row r="1347" spans="1:26">
      <c r="A1347" s="8">
        <v>43942</v>
      </c>
      <c r="B1347">
        <v>190.93270000000001</v>
      </c>
      <c r="C1347">
        <v>371.05200000000002</v>
      </c>
      <c r="D1347">
        <v>815.57899999999995</v>
      </c>
      <c r="E1347">
        <v>551.53399999999999</v>
      </c>
      <c r="F1347">
        <v>1757.2739999999999</v>
      </c>
      <c r="G1347">
        <v>1250.049</v>
      </c>
      <c r="H1347">
        <v>872.79200000000003</v>
      </c>
      <c r="I1347">
        <v>2736.56</v>
      </c>
      <c r="J1347">
        <v>19280.78</v>
      </c>
      <c r="K1347">
        <v>23793.55</v>
      </c>
      <c r="L1347">
        <v>4357.46</v>
      </c>
      <c r="M1347">
        <v>260.70890000000003</v>
      </c>
      <c r="N1347">
        <v>205.05510000000001</v>
      </c>
      <c r="O1347">
        <v>367.608</v>
      </c>
      <c r="P1347">
        <v>2335.38</v>
      </c>
      <c r="Q1347">
        <v>1980.8</v>
      </c>
      <c r="R1347">
        <v>1266.53</v>
      </c>
      <c r="S1347">
        <v>134.74549999999999</v>
      </c>
      <c r="T1347">
        <v>513.97090000000003</v>
      </c>
      <c r="U1347">
        <v>644.30550000000005</v>
      </c>
      <c r="V1347">
        <v>99.696337999999997</v>
      </c>
      <c r="W1347">
        <v>88.057699999999997</v>
      </c>
      <c r="X1347">
        <v>1481.0382999999999</v>
      </c>
      <c r="Y1347">
        <v>928.33</v>
      </c>
      <c r="Z1347">
        <v>1374.9391000000001</v>
      </c>
    </row>
    <row r="1348" spans="1:26">
      <c r="A1348" s="8">
        <v>43943</v>
      </c>
      <c r="B1348">
        <v>194.5532</v>
      </c>
      <c r="C1348">
        <v>375.21499999999997</v>
      </c>
      <c r="D1348">
        <v>841.89800000000002</v>
      </c>
      <c r="E1348">
        <v>561.79700000000003</v>
      </c>
      <c r="F1348">
        <v>1795.0429999999999</v>
      </c>
      <c r="G1348">
        <v>1269.011</v>
      </c>
      <c r="H1348">
        <v>883.30600000000004</v>
      </c>
      <c r="I1348">
        <v>2799.31</v>
      </c>
      <c r="J1348">
        <v>19137.95</v>
      </c>
      <c r="K1348">
        <v>23893.360000000001</v>
      </c>
      <c r="L1348">
        <v>4411.8</v>
      </c>
      <c r="M1348">
        <v>259.97539999999998</v>
      </c>
      <c r="N1348">
        <v>205.14160000000001</v>
      </c>
      <c r="O1348">
        <v>367.81900000000002</v>
      </c>
      <c r="P1348">
        <v>2332.5700000000002</v>
      </c>
      <c r="Q1348">
        <v>1983.04</v>
      </c>
      <c r="R1348">
        <v>1262.8330000000001</v>
      </c>
      <c r="S1348">
        <v>134.70679999999999</v>
      </c>
      <c r="T1348">
        <v>513.20029999999997</v>
      </c>
      <c r="U1348">
        <v>643.02020000000005</v>
      </c>
      <c r="V1348">
        <v>99.694839999999999</v>
      </c>
      <c r="W1348">
        <v>88.054299999999998</v>
      </c>
      <c r="X1348">
        <v>1507.2507000000001</v>
      </c>
      <c r="Y1348">
        <v>943.91</v>
      </c>
      <c r="Z1348">
        <v>1405.7608</v>
      </c>
    </row>
    <row r="1349" spans="1:26">
      <c r="A1349" s="8">
        <v>43944</v>
      </c>
      <c r="B1349">
        <v>196.33500000000001</v>
      </c>
      <c r="C1349">
        <v>381.09399999999999</v>
      </c>
      <c r="D1349">
        <v>852.94799999999998</v>
      </c>
      <c r="E1349">
        <v>569.80799999999999</v>
      </c>
      <c r="F1349">
        <v>1797.922</v>
      </c>
      <c r="G1349">
        <v>1274.5060000000001</v>
      </c>
      <c r="H1349">
        <v>888.01499999999999</v>
      </c>
      <c r="I1349">
        <v>2797.8</v>
      </c>
      <c r="J1349">
        <v>19429.439999999999</v>
      </c>
      <c r="K1349">
        <v>23977.32</v>
      </c>
      <c r="L1349">
        <v>4451</v>
      </c>
      <c r="M1349">
        <v>260.97989999999999</v>
      </c>
      <c r="N1349">
        <v>205.17779999999999</v>
      </c>
      <c r="O1349">
        <v>369.5686</v>
      </c>
      <c r="P1349">
        <v>2335.06</v>
      </c>
      <c r="Q1349">
        <v>1982.56</v>
      </c>
      <c r="R1349">
        <v>1259.6659999999999</v>
      </c>
      <c r="S1349">
        <v>134.874</v>
      </c>
      <c r="T1349">
        <v>514.72709999999995</v>
      </c>
      <c r="U1349">
        <v>645.1671</v>
      </c>
      <c r="V1349">
        <v>99.693347000000003</v>
      </c>
      <c r="W1349">
        <v>88.316000000000003</v>
      </c>
      <c r="X1349">
        <v>1509.9503999999999</v>
      </c>
      <c r="Y1349">
        <v>934.41</v>
      </c>
      <c r="Z1349">
        <v>1408.2347</v>
      </c>
    </row>
    <row r="1350" spans="1:26">
      <c r="A1350" s="8">
        <v>43945</v>
      </c>
      <c r="B1350">
        <v>194.20490000000001</v>
      </c>
      <c r="C1350">
        <v>378.11500000000001</v>
      </c>
      <c r="D1350">
        <v>841.17499999999995</v>
      </c>
      <c r="E1350">
        <v>562.50800000000004</v>
      </c>
      <c r="F1350">
        <v>1809.57</v>
      </c>
      <c r="G1350">
        <v>1264.4839999999999</v>
      </c>
      <c r="H1350">
        <v>890.93399999999997</v>
      </c>
      <c r="I1350">
        <v>2836.74</v>
      </c>
      <c r="J1350">
        <v>19262</v>
      </c>
      <c r="K1350">
        <v>23831.33</v>
      </c>
      <c r="L1350">
        <v>4393.32</v>
      </c>
      <c r="M1350">
        <v>262.07339999999999</v>
      </c>
      <c r="N1350">
        <v>205.78059999999999</v>
      </c>
      <c r="O1350">
        <v>369.49290000000002</v>
      </c>
      <c r="P1350">
        <v>2336.0100000000002</v>
      </c>
      <c r="Q1350">
        <v>1975.01</v>
      </c>
      <c r="R1350">
        <v>1257.1079999999999</v>
      </c>
      <c r="S1350">
        <v>134.28129999999999</v>
      </c>
      <c r="T1350">
        <v>515.16520000000003</v>
      </c>
      <c r="U1350">
        <v>646.14819999999997</v>
      </c>
      <c r="V1350">
        <v>99.691855000000004</v>
      </c>
      <c r="W1350">
        <v>88.398300000000006</v>
      </c>
      <c r="X1350">
        <v>1520.3476000000001</v>
      </c>
      <c r="Y1350">
        <v>937.94</v>
      </c>
      <c r="Z1350">
        <v>1421.2802999999999</v>
      </c>
    </row>
    <row r="1351" spans="1:26">
      <c r="A1351" s="8">
        <v>43948</v>
      </c>
      <c r="B1351">
        <v>197.9</v>
      </c>
      <c r="C1351">
        <v>383.26799999999997</v>
      </c>
      <c r="D1351">
        <v>839.05</v>
      </c>
      <c r="E1351">
        <v>575.13900000000001</v>
      </c>
      <c r="F1351">
        <v>1834.046</v>
      </c>
      <c r="G1351">
        <v>1280.7180000000001</v>
      </c>
      <c r="H1351">
        <v>911.21500000000003</v>
      </c>
      <c r="I1351">
        <v>2878.48</v>
      </c>
      <c r="J1351">
        <v>19783.22</v>
      </c>
      <c r="K1351">
        <v>24280.14</v>
      </c>
      <c r="L1351">
        <v>4505.26</v>
      </c>
      <c r="M1351">
        <v>262.5419</v>
      </c>
      <c r="N1351">
        <v>205.97040000000001</v>
      </c>
      <c r="O1351">
        <v>371.17950000000002</v>
      </c>
      <c r="P1351">
        <v>2329.4</v>
      </c>
      <c r="Q1351">
        <v>1973.22</v>
      </c>
      <c r="R1351">
        <v>1256.3430000000001</v>
      </c>
      <c r="S1351">
        <v>134.55430000000001</v>
      </c>
      <c r="T1351">
        <v>515.4144</v>
      </c>
      <c r="U1351">
        <v>646.73789999999997</v>
      </c>
      <c r="V1351">
        <v>99.687376999999998</v>
      </c>
      <c r="W1351">
        <v>88.549700000000001</v>
      </c>
      <c r="X1351">
        <v>1552.1484</v>
      </c>
      <c r="Y1351">
        <v>970.02</v>
      </c>
      <c r="Z1351">
        <v>1442.7293999999999</v>
      </c>
    </row>
    <row r="1352" spans="1:26">
      <c r="A1352" s="8">
        <v>43949</v>
      </c>
      <c r="B1352">
        <v>201.2962</v>
      </c>
      <c r="C1352">
        <v>388.67599999999999</v>
      </c>
      <c r="D1352">
        <v>851.14200000000005</v>
      </c>
      <c r="E1352">
        <v>588.73199999999997</v>
      </c>
      <c r="F1352">
        <v>1825.1179999999999</v>
      </c>
      <c r="G1352">
        <v>1290.9770000000001</v>
      </c>
      <c r="H1352">
        <v>920.12800000000004</v>
      </c>
      <c r="I1352">
        <v>2863.39</v>
      </c>
      <c r="J1352">
        <v>19771.189999999999</v>
      </c>
      <c r="K1352">
        <v>24575.96</v>
      </c>
      <c r="L1352">
        <v>4569.79</v>
      </c>
      <c r="M1352">
        <v>263.07029999999997</v>
      </c>
      <c r="N1352">
        <v>206.363</v>
      </c>
      <c r="O1352">
        <v>372.02440000000001</v>
      </c>
      <c r="P1352">
        <v>2335.0500000000002</v>
      </c>
      <c r="Q1352">
        <v>1976.58</v>
      </c>
      <c r="R1352">
        <v>1251.701</v>
      </c>
      <c r="S1352">
        <v>134.8672</v>
      </c>
      <c r="T1352">
        <v>516.60360000000003</v>
      </c>
      <c r="U1352">
        <v>648.33079999999995</v>
      </c>
      <c r="V1352">
        <v>99.685884000000001</v>
      </c>
      <c r="W1352">
        <v>88.793000000000006</v>
      </c>
      <c r="X1352">
        <v>1556.8993</v>
      </c>
      <c r="Y1352">
        <v>978.46</v>
      </c>
      <c r="Z1352">
        <v>1440.8291999999999</v>
      </c>
    </row>
    <row r="1353" spans="1:26" hidden="1">
      <c r="A1353" s="8">
        <v>43950</v>
      </c>
      <c r="B1353">
        <v>204.88630000000001</v>
      </c>
      <c r="C1353">
        <v>398.51900000000001</v>
      </c>
      <c r="D1353">
        <v>875.18600000000004</v>
      </c>
      <c r="E1353">
        <v>606.73900000000003</v>
      </c>
      <c r="F1353">
        <v>1865.93</v>
      </c>
      <c r="G1353">
        <v>1303.3979999999999</v>
      </c>
      <c r="H1353">
        <v>941.03899999999999</v>
      </c>
      <c r="I1353">
        <v>2939.51</v>
      </c>
      <c r="J1353" t="e">
        <v>#N/A</v>
      </c>
      <c r="K1353">
        <v>24643.59</v>
      </c>
      <c r="L1353">
        <v>4671.1099999999997</v>
      </c>
      <c r="M1353">
        <v>263.46519999999998</v>
      </c>
      <c r="N1353">
        <v>206.5797</v>
      </c>
      <c r="O1353">
        <v>371.84719999999999</v>
      </c>
      <c r="P1353">
        <v>2335.4299999999998</v>
      </c>
      <c r="Q1353">
        <v>1984.02</v>
      </c>
      <c r="R1353">
        <v>1248.2429999999999</v>
      </c>
      <c r="S1353">
        <v>136.08459999999999</v>
      </c>
      <c r="T1353">
        <v>517.72439999999995</v>
      </c>
      <c r="U1353">
        <v>649.81449999999995</v>
      </c>
      <c r="V1353">
        <v>99.684386000000003</v>
      </c>
      <c r="W1353">
        <v>88.971999999999994</v>
      </c>
      <c r="X1353">
        <v>1594.7288000000001</v>
      </c>
      <c r="Y1353">
        <v>992.27</v>
      </c>
      <c r="Z1353">
        <v>1472.7252000000001</v>
      </c>
    </row>
    <row r="1354" spans="1:26" hidden="1">
      <c r="A1354" s="8">
        <v>43951</v>
      </c>
      <c r="B1354">
        <v>200.43600000000001</v>
      </c>
      <c r="C1354">
        <v>393.976</v>
      </c>
      <c r="D1354">
        <v>870.21799999999996</v>
      </c>
      <c r="E1354">
        <v>587.73599999999999</v>
      </c>
      <c r="F1354">
        <v>1859.193</v>
      </c>
      <c r="G1354">
        <v>1286.9380000000001</v>
      </c>
      <c r="H1354">
        <v>925.18799999999999</v>
      </c>
      <c r="I1354">
        <v>2912.43</v>
      </c>
      <c r="J1354">
        <v>20193.689999999999</v>
      </c>
      <c r="K1354" t="e">
        <v>#N/A</v>
      </c>
      <c r="L1354">
        <v>4572.18</v>
      </c>
      <c r="M1354">
        <v>264.76280000000003</v>
      </c>
      <c r="N1354">
        <v>207.4727</v>
      </c>
      <c r="O1354">
        <v>372.54919999999998</v>
      </c>
      <c r="P1354">
        <v>2335.85</v>
      </c>
      <c r="Q1354">
        <v>1991.76</v>
      </c>
      <c r="R1354">
        <v>1247.683</v>
      </c>
      <c r="S1354">
        <v>136.77010000000001</v>
      </c>
      <c r="T1354">
        <v>520.01179999999999</v>
      </c>
      <c r="U1354">
        <v>652.61869999999999</v>
      </c>
      <c r="V1354">
        <v>99.682883000000004</v>
      </c>
      <c r="W1354">
        <v>89.238600000000005</v>
      </c>
      <c r="X1354">
        <v>1578.0333000000001</v>
      </c>
      <c r="Y1354">
        <v>980.96</v>
      </c>
      <c r="Z1354">
        <v>1448.9934000000001</v>
      </c>
    </row>
    <row r="1355" spans="1:26" hidden="1">
      <c r="A1355" s="8">
        <v>43952</v>
      </c>
      <c r="B1355">
        <v>198.61600000000001</v>
      </c>
      <c r="C1355">
        <v>391.28300000000002</v>
      </c>
      <c r="D1355">
        <v>868.10799999999995</v>
      </c>
      <c r="E1355">
        <v>582.16099999999994</v>
      </c>
      <c r="F1355">
        <v>1822.6969999999999</v>
      </c>
      <c r="G1355">
        <v>1282.5820000000001</v>
      </c>
      <c r="H1355">
        <v>903.69100000000003</v>
      </c>
      <c r="I1355">
        <v>2830.71</v>
      </c>
      <c r="J1355">
        <v>19619.349999999999</v>
      </c>
      <c r="K1355" t="e">
        <v>#N/A</v>
      </c>
      <c r="L1355" t="e">
        <v>#N/A</v>
      </c>
      <c r="M1355">
        <v>264.77510000000001</v>
      </c>
      <c r="N1355">
        <v>207.42670000000001</v>
      </c>
      <c r="O1355">
        <v>372.12549999999999</v>
      </c>
      <c r="P1355">
        <v>2333.13</v>
      </c>
      <c r="Q1355">
        <v>1988.12</v>
      </c>
      <c r="R1355">
        <v>1251.846</v>
      </c>
      <c r="S1355">
        <v>136.23439999999999</v>
      </c>
      <c r="T1355">
        <v>519.77539999999999</v>
      </c>
      <c r="U1355">
        <v>652.33699999999999</v>
      </c>
      <c r="V1355">
        <v>99.677001000000004</v>
      </c>
      <c r="W1355">
        <v>89.302800000000005</v>
      </c>
      <c r="X1355">
        <v>1545.5776000000001</v>
      </c>
      <c r="Y1355">
        <v>947.1</v>
      </c>
      <c r="Z1355">
        <v>1407.9679000000001</v>
      </c>
    </row>
    <row r="1356" spans="1:26" hidden="1">
      <c r="A1356" s="8">
        <v>43955</v>
      </c>
      <c r="B1356">
        <v>193.62700000000001</v>
      </c>
      <c r="C1356">
        <v>382.24099999999999</v>
      </c>
      <c r="D1356">
        <v>855.12699999999995</v>
      </c>
      <c r="E1356">
        <v>565.74599999999998</v>
      </c>
      <c r="F1356">
        <v>1820.8009999999999</v>
      </c>
      <c r="G1356">
        <v>1253.7850000000001</v>
      </c>
      <c r="H1356">
        <v>894.62099999999998</v>
      </c>
      <c r="I1356">
        <v>2842.74</v>
      </c>
      <c r="J1356" t="e">
        <v>#N/A</v>
      </c>
      <c r="K1356">
        <v>23613.8</v>
      </c>
      <c r="L1356">
        <v>4378.2299999999996</v>
      </c>
      <c r="M1356">
        <v>264.01710000000003</v>
      </c>
      <c r="N1356">
        <v>207.05959999999999</v>
      </c>
      <c r="O1356">
        <v>369.73669999999998</v>
      </c>
      <c r="P1356">
        <v>2332.06</v>
      </c>
      <c r="Q1356">
        <v>1984.31</v>
      </c>
      <c r="R1356">
        <v>1254.3409999999999</v>
      </c>
      <c r="S1356">
        <v>135.8871</v>
      </c>
      <c r="T1356">
        <v>518.00340000000006</v>
      </c>
      <c r="U1356">
        <v>649.98509999999999</v>
      </c>
      <c r="V1356">
        <v>99.677001000000004</v>
      </c>
      <c r="W1356">
        <v>89.356899999999996</v>
      </c>
      <c r="X1356">
        <v>1536.8284000000001</v>
      </c>
      <c r="Y1356">
        <v>943.83</v>
      </c>
      <c r="Z1356">
        <v>1415.9694</v>
      </c>
    </row>
    <row r="1357" spans="1:26" hidden="1">
      <c r="A1357" s="8">
        <v>43956</v>
      </c>
      <c r="B1357">
        <v>197.9271</v>
      </c>
      <c r="C1357">
        <v>387.20299999999997</v>
      </c>
      <c r="D1357">
        <v>864.63499999999999</v>
      </c>
      <c r="E1357">
        <v>577.20899999999995</v>
      </c>
      <c r="F1357">
        <v>1843</v>
      </c>
      <c r="G1357">
        <v>1273.7049999999999</v>
      </c>
      <c r="H1357">
        <v>900.99699999999996</v>
      </c>
      <c r="I1357">
        <v>2868.44</v>
      </c>
      <c r="J1357" t="e">
        <v>#N/A</v>
      </c>
      <c r="K1357">
        <v>23868.66</v>
      </c>
      <c r="L1357">
        <v>4483.13</v>
      </c>
      <c r="M1357">
        <v>263.90410000000003</v>
      </c>
      <c r="N1357">
        <v>207.2739</v>
      </c>
      <c r="O1357">
        <v>370.0487</v>
      </c>
      <c r="P1357">
        <v>2330.31</v>
      </c>
      <c r="Q1357">
        <v>1994.64</v>
      </c>
      <c r="R1357">
        <v>1256.2650000000001</v>
      </c>
      <c r="S1357">
        <v>136.41800000000001</v>
      </c>
      <c r="T1357">
        <v>517.48540000000003</v>
      </c>
      <c r="U1357">
        <v>649.274</v>
      </c>
      <c r="V1357">
        <v>99.675498000000005</v>
      </c>
      <c r="W1357">
        <v>89.476799999999997</v>
      </c>
      <c r="X1357">
        <v>1553.712</v>
      </c>
      <c r="Y1357">
        <v>948.28</v>
      </c>
      <c r="Z1357">
        <v>1440.8376000000001</v>
      </c>
    </row>
    <row r="1358" spans="1:26" hidden="1">
      <c r="A1358" s="8">
        <v>43957</v>
      </c>
      <c r="B1358">
        <v>197.17750000000001</v>
      </c>
      <c r="C1358">
        <v>386.69</v>
      </c>
      <c r="D1358">
        <v>854.74800000000005</v>
      </c>
      <c r="E1358">
        <v>571.94000000000005</v>
      </c>
      <c r="F1358">
        <v>1847.4110000000001</v>
      </c>
      <c r="G1358">
        <v>1275.5840000000001</v>
      </c>
      <c r="H1358">
        <v>891.71799999999996</v>
      </c>
      <c r="I1358">
        <v>2848.42</v>
      </c>
      <c r="J1358" t="e">
        <v>#N/A</v>
      </c>
      <c r="K1358">
        <v>24137.48</v>
      </c>
      <c r="L1358">
        <v>4433.38</v>
      </c>
      <c r="M1358">
        <v>262.60050000000001</v>
      </c>
      <c r="N1358">
        <v>206.68440000000001</v>
      </c>
      <c r="O1358">
        <v>369.9393</v>
      </c>
      <c r="P1358">
        <v>2323.15</v>
      </c>
      <c r="Q1358">
        <v>1996.55</v>
      </c>
      <c r="R1358">
        <v>1257.0229999999999</v>
      </c>
      <c r="S1358">
        <v>135.69499999999999</v>
      </c>
      <c r="T1358">
        <v>515.5634</v>
      </c>
      <c r="U1358">
        <v>647.03729999999996</v>
      </c>
      <c r="V1358">
        <v>99.674004999999994</v>
      </c>
      <c r="W1358">
        <v>89.613699999999994</v>
      </c>
      <c r="X1358">
        <v>1547.2482</v>
      </c>
      <c r="Y1358">
        <v>931.48</v>
      </c>
      <c r="Z1358">
        <v>1442.3054999999999</v>
      </c>
    </row>
    <row r="1359" spans="1:26">
      <c r="A1359" s="8">
        <v>43958</v>
      </c>
      <c r="B1359">
        <v>199.3886</v>
      </c>
      <c r="C1359">
        <v>392.57400000000001</v>
      </c>
      <c r="D1359">
        <v>855.92</v>
      </c>
      <c r="E1359">
        <v>578.28399999999999</v>
      </c>
      <c r="F1359">
        <v>1868.22</v>
      </c>
      <c r="G1359">
        <v>1290.9459999999999</v>
      </c>
      <c r="H1359">
        <v>897.34699999999998</v>
      </c>
      <c r="I1359">
        <v>2881.19</v>
      </c>
      <c r="J1359">
        <v>19674.77</v>
      </c>
      <c r="K1359">
        <v>23980.63</v>
      </c>
      <c r="L1359">
        <v>4501.4399999999996</v>
      </c>
      <c r="M1359">
        <v>263.11200000000002</v>
      </c>
      <c r="N1359">
        <v>206.8494</v>
      </c>
      <c r="O1359">
        <v>369.77780000000001</v>
      </c>
      <c r="P1359">
        <v>2332.19</v>
      </c>
      <c r="Q1359">
        <v>2000.93</v>
      </c>
      <c r="R1359">
        <v>1259.0139999999999</v>
      </c>
      <c r="S1359">
        <v>135.6069</v>
      </c>
      <c r="T1359">
        <v>515.89099999999996</v>
      </c>
      <c r="U1359">
        <v>646.95759999999996</v>
      </c>
      <c r="V1359">
        <v>99.672505000000001</v>
      </c>
      <c r="W1359">
        <v>89.864599999999996</v>
      </c>
      <c r="X1359">
        <v>1565.8226</v>
      </c>
      <c r="Y1359">
        <v>944.25</v>
      </c>
      <c r="Z1359">
        <v>1458.3432</v>
      </c>
    </row>
    <row r="1360" spans="1:26">
      <c r="A1360" s="8">
        <v>43962</v>
      </c>
      <c r="B1360">
        <v>200.39959999999999</v>
      </c>
      <c r="C1360">
        <v>395.48599999999999</v>
      </c>
      <c r="D1360">
        <v>855.29899999999998</v>
      </c>
      <c r="E1360">
        <v>577.70500000000004</v>
      </c>
      <c r="F1360">
        <v>1903.1389999999999</v>
      </c>
      <c r="G1360">
        <v>1302.6479999999999</v>
      </c>
      <c r="H1360">
        <v>911.56</v>
      </c>
      <c r="I1360">
        <v>2930.32</v>
      </c>
      <c r="J1360">
        <v>20390.66</v>
      </c>
      <c r="K1360">
        <v>24602.06</v>
      </c>
      <c r="L1360">
        <v>4490.22</v>
      </c>
      <c r="M1360">
        <v>262.99439999999998</v>
      </c>
      <c r="N1360">
        <v>206.75479999999999</v>
      </c>
      <c r="O1360">
        <v>370.51990000000001</v>
      </c>
      <c r="P1360">
        <v>2318.34</v>
      </c>
      <c r="Q1360">
        <v>2005.7</v>
      </c>
      <c r="R1360">
        <v>1263.703</v>
      </c>
      <c r="S1360">
        <v>136.21700000000001</v>
      </c>
      <c r="T1360">
        <v>514.39440000000002</v>
      </c>
      <c r="U1360">
        <v>644.85469999999998</v>
      </c>
      <c r="V1360">
        <v>99.666512999999995</v>
      </c>
      <c r="W1360">
        <v>90.113</v>
      </c>
      <c r="X1360">
        <v>1594.3987999999999</v>
      </c>
      <c r="Y1360">
        <v>952.97</v>
      </c>
      <c r="Z1360">
        <v>1477.1369</v>
      </c>
    </row>
    <row r="1361" spans="1:26">
      <c r="A1361" s="8">
        <v>43963</v>
      </c>
      <c r="B1361">
        <v>200.9924</v>
      </c>
      <c r="C1361">
        <v>393.041</v>
      </c>
      <c r="D1361">
        <v>861.81399999999996</v>
      </c>
      <c r="E1361">
        <v>579.47799999999995</v>
      </c>
      <c r="F1361">
        <v>1878.931</v>
      </c>
      <c r="G1361">
        <v>1306.1099999999999</v>
      </c>
      <c r="H1361">
        <v>897.32399999999996</v>
      </c>
      <c r="I1361">
        <v>2870.12</v>
      </c>
      <c r="J1361">
        <v>20366.48</v>
      </c>
      <c r="K1361">
        <v>24245.68</v>
      </c>
      <c r="L1361">
        <v>4472.5</v>
      </c>
      <c r="M1361">
        <v>263.13060000000002</v>
      </c>
      <c r="N1361">
        <v>206.70349999999999</v>
      </c>
      <c r="O1361">
        <v>370.15140000000002</v>
      </c>
      <c r="P1361">
        <v>2324.5300000000002</v>
      </c>
      <c r="Q1361">
        <v>2012.66</v>
      </c>
      <c r="R1361">
        <v>1264.2059999999999</v>
      </c>
      <c r="S1361">
        <v>136.37960000000001</v>
      </c>
      <c r="T1361">
        <v>515.95780000000002</v>
      </c>
      <c r="U1361">
        <v>647.04039999999998</v>
      </c>
      <c r="V1361">
        <v>99.665007000000003</v>
      </c>
      <c r="W1361">
        <v>90.204700000000003</v>
      </c>
      <c r="X1361">
        <v>1572.3748000000001</v>
      </c>
      <c r="Y1361">
        <v>909.51</v>
      </c>
      <c r="Z1361">
        <v>1450.2447999999999</v>
      </c>
    </row>
    <row r="1362" spans="1:26">
      <c r="A1362" s="8">
        <v>43964</v>
      </c>
      <c r="B1362">
        <v>196.98410000000001</v>
      </c>
      <c r="C1362">
        <v>386.96199999999999</v>
      </c>
      <c r="D1362">
        <v>848.88300000000004</v>
      </c>
      <c r="E1362">
        <v>565.09</v>
      </c>
      <c r="F1362">
        <v>1857.221</v>
      </c>
      <c r="G1362">
        <v>1289.902</v>
      </c>
      <c r="H1362">
        <v>879.84199999999998</v>
      </c>
      <c r="I1362">
        <v>2820</v>
      </c>
      <c r="J1362">
        <v>20267.05</v>
      </c>
      <c r="K1362">
        <v>24180.3</v>
      </c>
      <c r="L1362">
        <v>4344.95</v>
      </c>
      <c r="M1362">
        <v>263.67469999999997</v>
      </c>
      <c r="N1362">
        <v>206.7159</v>
      </c>
      <c r="O1362">
        <v>369.38749999999999</v>
      </c>
      <c r="P1362">
        <v>2328.6</v>
      </c>
      <c r="Q1362">
        <v>2003.6</v>
      </c>
      <c r="R1362">
        <v>1266.615</v>
      </c>
      <c r="S1362">
        <v>136.0454</v>
      </c>
      <c r="T1362">
        <v>515.9067</v>
      </c>
      <c r="U1362">
        <v>647.21799999999996</v>
      </c>
      <c r="V1362">
        <v>99.663504000000003</v>
      </c>
      <c r="W1362">
        <v>90.194500000000005</v>
      </c>
      <c r="X1362">
        <v>1544.9028000000001</v>
      </c>
      <c r="Y1362">
        <v>888.61</v>
      </c>
      <c r="Z1362">
        <v>1430.8931</v>
      </c>
    </row>
    <row r="1363" spans="1:26">
      <c r="A1363" s="8">
        <v>43965</v>
      </c>
      <c r="B1363">
        <v>192.87119999999999</v>
      </c>
      <c r="C1363">
        <v>377.09300000000002</v>
      </c>
      <c r="D1363">
        <v>843.21600000000001</v>
      </c>
      <c r="E1363">
        <v>553.61</v>
      </c>
      <c r="F1363">
        <v>1856.1679999999999</v>
      </c>
      <c r="G1363">
        <v>1261.046</v>
      </c>
      <c r="H1363">
        <v>879.73299999999995</v>
      </c>
      <c r="I1363">
        <v>2852.5</v>
      </c>
      <c r="J1363">
        <v>19914.78</v>
      </c>
      <c r="K1363">
        <v>23829.74</v>
      </c>
      <c r="L1363">
        <v>4273.13</v>
      </c>
      <c r="M1363">
        <v>263.3501</v>
      </c>
      <c r="N1363">
        <v>206.49010000000001</v>
      </c>
      <c r="O1363">
        <v>367.3143</v>
      </c>
      <c r="P1363">
        <v>2333.1</v>
      </c>
      <c r="Q1363">
        <v>1993.62</v>
      </c>
      <c r="R1363">
        <v>1269.146</v>
      </c>
      <c r="S1363">
        <v>135.85069999999999</v>
      </c>
      <c r="T1363">
        <v>515.774</v>
      </c>
      <c r="U1363">
        <v>647.04280000000006</v>
      </c>
      <c r="V1363">
        <v>99.662003999999996</v>
      </c>
      <c r="W1363">
        <v>89.996600000000001</v>
      </c>
      <c r="X1363">
        <v>1544.4862000000001</v>
      </c>
      <c r="Y1363">
        <v>891.3</v>
      </c>
      <c r="Z1363">
        <v>1437.1819</v>
      </c>
    </row>
    <row r="1364" spans="1:26">
      <c r="A1364" s="8">
        <v>43966</v>
      </c>
      <c r="B1364">
        <v>193.69880000000001</v>
      </c>
      <c r="C1364">
        <v>381.24900000000002</v>
      </c>
      <c r="D1364">
        <v>843.52099999999996</v>
      </c>
      <c r="E1364">
        <v>557.20299999999997</v>
      </c>
      <c r="F1364">
        <v>1869.8240000000001</v>
      </c>
      <c r="G1364">
        <v>1268.972</v>
      </c>
      <c r="H1364">
        <v>881.19</v>
      </c>
      <c r="I1364">
        <v>2863.7</v>
      </c>
      <c r="J1364">
        <v>20037.47</v>
      </c>
      <c r="K1364">
        <v>23797.47</v>
      </c>
      <c r="L1364">
        <v>4277.63</v>
      </c>
      <c r="M1364">
        <v>263.26150000000001</v>
      </c>
      <c r="N1364">
        <v>206.43289999999999</v>
      </c>
      <c r="O1364">
        <v>366.67360000000002</v>
      </c>
      <c r="P1364">
        <v>2333.1799999999998</v>
      </c>
      <c r="Q1364">
        <v>1991.15</v>
      </c>
      <c r="R1364">
        <v>1271.451</v>
      </c>
      <c r="S1364">
        <v>135.99529999999999</v>
      </c>
      <c r="T1364">
        <v>515.38310000000001</v>
      </c>
      <c r="U1364">
        <v>645.89710000000002</v>
      </c>
      <c r="V1364">
        <v>99.660505999999998</v>
      </c>
      <c r="W1364">
        <v>89.837299999999999</v>
      </c>
      <c r="X1364">
        <v>1553.2719</v>
      </c>
      <c r="Y1364">
        <v>887.58</v>
      </c>
      <c r="Z1364">
        <v>1442.7186999999999</v>
      </c>
    </row>
    <row r="1365" spans="1:26">
      <c r="A1365" s="8">
        <v>43969</v>
      </c>
      <c r="B1365">
        <v>201.73689999999999</v>
      </c>
      <c r="C1365">
        <v>394.11500000000001</v>
      </c>
      <c r="D1365">
        <v>883.15300000000002</v>
      </c>
      <c r="E1365">
        <v>583.64800000000002</v>
      </c>
      <c r="F1365">
        <v>1911.511</v>
      </c>
      <c r="G1365">
        <v>1311.3920000000001</v>
      </c>
      <c r="H1365">
        <v>912.36300000000006</v>
      </c>
      <c r="I1365">
        <v>2953.91</v>
      </c>
      <c r="J1365">
        <v>20133.73</v>
      </c>
      <c r="K1365">
        <v>23934.77</v>
      </c>
      <c r="L1365">
        <v>4498.34</v>
      </c>
      <c r="M1365">
        <v>263.09100000000001</v>
      </c>
      <c r="N1365">
        <v>206.20099999999999</v>
      </c>
      <c r="O1365">
        <v>367.77859999999998</v>
      </c>
      <c r="P1365">
        <v>2325.9</v>
      </c>
      <c r="Q1365">
        <v>2010.7</v>
      </c>
      <c r="R1365">
        <v>1272.5350000000001</v>
      </c>
      <c r="S1365">
        <v>136.27379999999999</v>
      </c>
      <c r="T1365">
        <v>515.25869999999998</v>
      </c>
      <c r="U1365">
        <v>645.26099999999997</v>
      </c>
      <c r="V1365">
        <v>99.655996000000002</v>
      </c>
      <c r="W1365">
        <v>89.816299999999998</v>
      </c>
      <c r="X1365">
        <v>1600.1587</v>
      </c>
      <c r="Y1365">
        <v>940.14</v>
      </c>
      <c r="Z1365">
        <v>1476.0599</v>
      </c>
    </row>
    <row r="1366" spans="1:26">
      <c r="A1366" s="8">
        <v>43970</v>
      </c>
      <c r="B1366">
        <v>200.29040000000001</v>
      </c>
      <c r="C1366">
        <v>395.57900000000001</v>
      </c>
      <c r="D1366">
        <v>889.16899999999998</v>
      </c>
      <c r="E1366">
        <v>579.73199999999997</v>
      </c>
      <c r="F1366">
        <v>1910.7449999999999</v>
      </c>
      <c r="G1366">
        <v>1310.1880000000001</v>
      </c>
      <c r="H1366">
        <v>906.72299999999996</v>
      </c>
      <c r="I1366">
        <v>2922.94</v>
      </c>
      <c r="J1366">
        <v>20433.45</v>
      </c>
      <c r="K1366">
        <v>24388.13</v>
      </c>
      <c r="L1366">
        <v>4458.16</v>
      </c>
      <c r="M1366">
        <v>263.5093</v>
      </c>
      <c r="N1366">
        <v>206.2978</v>
      </c>
      <c r="O1366">
        <v>369.33440000000002</v>
      </c>
      <c r="P1366">
        <v>2331.4499999999998</v>
      </c>
      <c r="Q1366">
        <v>2017.56</v>
      </c>
      <c r="R1366">
        <v>1274.672</v>
      </c>
      <c r="S1366">
        <v>136.73050000000001</v>
      </c>
      <c r="T1366">
        <v>516.97109999999998</v>
      </c>
      <c r="U1366">
        <v>646.92340000000002</v>
      </c>
      <c r="V1366">
        <v>99.654495999999995</v>
      </c>
      <c r="W1366">
        <v>89.914599999999993</v>
      </c>
      <c r="X1366">
        <v>1595.4138</v>
      </c>
      <c r="Y1366">
        <v>927.1</v>
      </c>
      <c r="Z1366">
        <v>1459.3344999999999</v>
      </c>
    </row>
    <row r="1367" spans="1:26">
      <c r="A1367" s="8">
        <v>43971</v>
      </c>
      <c r="B1367">
        <v>202.28460000000001</v>
      </c>
      <c r="C1367">
        <v>398.00200000000001</v>
      </c>
      <c r="D1367">
        <v>909.32</v>
      </c>
      <c r="E1367">
        <v>584.14700000000005</v>
      </c>
      <c r="F1367">
        <v>1937.3009999999999</v>
      </c>
      <c r="G1367">
        <v>1324.9259999999999</v>
      </c>
      <c r="H1367">
        <v>917.63699999999994</v>
      </c>
      <c r="I1367">
        <v>2971.61</v>
      </c>
      <c r="J1367">
        <v>20595.150000000001</v>
      </c>
      <c r="K1367">
        <v>24399.95</v>
      </c>
      <c r="L1367">
        <v>4496.9799999999996</v>
      </c>
      <c r="M1367">
        <v>263.8186</v>
      </c>
      <c r="N1367">
        <v>206.59719999999999</v>
      </c>
      <c r="O1367">
        <v>370.88150000000002</v>
      </c>
      <c r="P1367">
        <v>2339.13</v>
      </c>
      <c r="Q1367">
        <v>2031.27</v>
      </c>
      <c r="R1367">
        <v>1278.17</v>
      </c>
      <c r="S1367">
        <v>137.33500000000001</v>
      </c>
      <c r="T1367">
        <v>519.04899999999998</v>
      </c>
      <c r="U1367">
        <v>649.46879999999999</v>
      </c>
      <c r="V1367">
        <v>99.652996000000002</v>
      </c>
      <c r="W1367">
        <v>90.030100000000004</v>
      </c>
      <c r="X1367">
        <v>1619.3913</v>
      </c>
      <c r="Y1367">
        <v>935.19</v>
      </c>
      <c r="Z1367">
        <v>1475.6094000000001</v>
      </c>
    </row>
    <row r="1368" spans="1:26">
      <c r="A1368" s="8">
        <v>43972</v>
      </c>
      <c r="B1368">
        <v>200.76750000000001</v>
      </c>
      <c r="C1368">
        <v>397.11500000000001</v>
      </c>
      <c r="D1368">
        <v>893.28300000000002</v>
      </c>
      <c r="E1368">
        <v>578.34400000000005</v>
      </c>
      <c r="F1368">
        <v>1926.1610000000001</v>
      </c>
      <c r="G1368">
        <v>1318.6079999999999</v>
      </c>
      <c r="H1368">
        <v>912.38300000000004</v>
      </c>
      <c r="I1368">
        <v>2948.51</v>
      </c>
      <c r="J1368">
        <v>20552.310000000001</v>
      </c>
      <c r="K1368">
        <v>24280.03</v>
      </c>
      <c r="L1368">
        <v>4445.45</v>
      </c>
      <c r="M1368">
        <v>264.16840000000002</v>
      </c>
      <c r="N1368">
        <v>207.1087</v>
      </c>
      <c r="O1368">
        <v>371.964</v>
      </c>
      <c r="P1368">
        <v>2340.13</v>
      </c>
      <c r="Q1368">
        <v>2039.66</v>
      </c>
      <c r="R1368">
        <v>1281.4880000000001</v>
      </c>
      <c r="S1368">
        <v>137.83260000000001</v>
      </c>
      <c r="T1368">
        <v>518.59849999999994</v>
      </c>
      <c r="U1368">
        <v>648.58169999999996</v>
      </c>
      <c r="V1368">
        <v>99.651487000000003</v>
      </c>
      <c r="W1368">
        <v>90.096000000000004</v>
      </c>
      <c r="X1368">
        <v>1606.6078</v>
      </c>
      <c r="Y1368">
        <v>934.34</v>
      </c>
      <c r="Z1368">
        <v>1469.2988</v>
      </c>
    </row>
    <row r="1369" spans="1:26">
      <c r="A1369" s="8">
        <v>43973</v>
      </c>
      <c r="B1369">
        <v>200.60599999999999</v>
      </c>
      <c r="C1369">
        <v>398.459</v>
      </c>
      <c r="D1369">
        <v>887.77200000000005</v>
      </c>
      <c r="E1369">
        <v>576.9</v>
      </c>
      <c r="F1369">
        <v>1924.201</v>
      </c>
      <c r="G1369">
        <v>1317.9929999999999</v>
      </c>
      <c r="H1369">
        <v>907.75699999999995</v>
      </c>
      <c r="I1369">
        <v>2955.45</v>
      </c>
      <c r="J1369">
        <v>20388.16</v>
      </c>
      <c r="K1369">
        <v>22930.14</v>
      </c>
      <c r="L1369">
        <v>4444.5600000000004</v>
      </c>
      <c r="M1369">
        <v>264.25040000000001</v>
      </c>
      <c r="N1369">
        <v>207.0658</v>
      </c>
      <c r="O1369">
        <v>372.39850000000001</v>
      </c>
      <c r="P1369">
        <v>2341.41</v>
      </c>
      <c r="Q1369">
        <v>2042.82</v>
      </c>
      <c r="R1369">
        <v>1284.6110000000001</v>
      </c>
      <c r="S1369">
        <v>137.43430000000001</v>
      </c>
      <c r="T1369">
        <v>518.17319999999995</v>
      </c>
      <c r="U1369">
        <v>648.31290000000001</v>
      </c>
      <c r="V1369">
        <v>99.649978000000004</v>
      </c>
      <c r="W1369">
        <v>90.166499999999999</v>
      </c>
      <c r="X1369">
        <v>1605.8098</v>
      </c>
      <c r="Y1369">
        <v>948.47</v>
      </c>
      <c r="Z1369">
        <v>1475.1148000000001</v>
      </c>
    </row>
    <row r="1370" spans="1:26">
      <c r="A1370" s="8">
        <v>43977</v>
      </c>
      <c r="B1370">
        <v>205.65110000000001</v>
      </c>
      <c r="C1370">
        <v>411.20800000000003</v>
      </c>
      <c r="D1370">
        <v>908.649</v>
      </c>
      <c r="E1370">
        <v>596.12699999999995</v>
      </c>
      <c r="F1370">
        <v>1946.364</v>
      </c>
      <c r="G1370">
        <v>1343.5160000000001</v>
      </c>
      <c r="H1370">
        <v>933.96699999999998</v>
      </c>
      <c r="I1370">
        <v>2991.77</v>
      </c>
      <c r="J1370">
        <v>21271.17</v>
      </c>
      <c r="K1370">
        <v>23384.66</v>
      </c>
      <c r="L1370">
        <v>4606.24</v>
      </c>
      <c r="M1370">
        <v>263.94670000000002</v>
      </c>
      <c r="N1370">
        <v>207.12569999999999</v>
      </c>
      <c r="O1370">
        <v>375.08240000000001</v>
      </c>
      <c r="P1370">
        <v>2339.08</v>
      </c>
      <c r="Q1370">
        <v>2062.38</v>
      </c>
      <c r="R1370">
        <v>1285.8920000000001</v>
      </c>
      <c r="S1370">
        <v>138.23240000000001</v>
      </c>
      <c r="T1370">
        <v>519.2604</v>
      </c>
      <c r="U1370">
        <v>649.06280000000004</v>
      </c>
      <c r="V1370">
        <v>99.644007999999999</v>
      </c>
      <c r="W1370">
        <v>90.340999999999994</v>
      </c>
      <c r="X1370">
        <v>1646.4231</v>
      </c>
      <c r="Y1370">
        <v>983.39</v>
      </c>
      <c r="Z1370">
        <v>1489.6</v>
      </c>
    </row>
    <row r="1371" spans="1:26">
      <c r="A1371" s="8">
        <v>43978</v>
      </c>
      <c r="B1371">
        <v>206.3792</v>
      </c>
      <c r="C1371">
        <v>412.03199999999998</v>
      </c>
      <c r="D1371">
        <v>909.14300000000003</v>
      </c>
      <c r="E1371">
        <v>607.99</v>
      </c>
      <c r="F1371">
        <v>1954.2449999999999</v>
      </c>
      <c r="G1371">
        <v>1336.1030000000001</v>
      </c>
      <c r="H1371">
        <v>952.96799999999996</v>
      </c>
      <c r="I1371">
        <v>3036.13</v>
      </c>
      <c r="J1371">
        <v>21419.23</v>
      </c>
      <c r="K1371">
        <v>23301.360000000001</v>
      </c>
      <c r="L1371">
        <v>4688.74</v>
      </c>
      <c r="M1371">
        <v>264.59219999999999</v>
      </c>
      <c r="N1371">
        <v>208.11500000000001</v>
      </c>
      <c r="O1371">
        <v>378.47149999999999</v>
      </c>
      <c r="P1371">
        <v>2341.38</v>
      </c>
      <c r="Q1371">
        <v>2069.9899999999998</v>
      </c>
      <c r="R1371">
        <v>1286.192</v>
      </c>
      <c r="S1371">
        <v>137.94489999999999</v>
      </c>
      <c r="T1371">
        <v>519.09130000000005</v>
      </c>
      <c r="U1371">
        <v>648.47720000000004</v>
      </c>
      <c r="V1371">
        <v>99.642510000000001</v>
      </c>
      <c r="W1371">
        <v>90.813699999999997</v>
      </c>
      <c r="X1371">
        <v>1662.3045999999999</v>
      </c>
      <c r="Y1371">
        <v>1002.45</v>
      </c>
      <c r="Z1371">
        <v>1506.2591</v>
      </c>
    </row>
    <row r="1372" spans="1:26">
      <c r="A1372" s="8">
        <v>43979</v>
      </c>
      <c r="B1372">
        <v>209.57550000000001</v>
      </c>
      <c r="C1372">
        <v>418.87200000000001</v>
      </c>
      <c r="D1372">
        <v>920.23</v>
      </c>
      <c r="E1372">
        <v>613.07399999999996</v>
      </c>
      <c r="F1372">
        <v>1962.9179999999999</v>
      </c>
      <c r="G1372">
        <v>1364.2660000000001</v>
      </c>
      <c r="H1372">
        <v>951.39300000000003</v>
      </c>
      <c r="I1372">
        <v>3029.73</v>
      </c>
      <c r="J1372">
        <v>21916.31</v>
      </c>
      <c r="K1372">
        <v>23132.76</v>
      </c>
      <c r="L1372">
        <v>4771.3900000000003</v>
      </c>
      <c r="M1372">
        <v>264.9984</v>
      </c>
      <c r="N1372">
        <v>207.81020000000001</v>
      </c>
      <c r="O1372">
        <v>380.36989999999997</v>
      </c>
      <c r="P1372">
        <v>2339.31</v>
      </c>
      <c r="Q1372">
        <v>2079.61</v>
      </c>
      <c r="R1372">
        <v>1286.5409999999999</v>
      </c>
      <c r="S1372">
        <v>138.03540000000001</v>
      </c>
      <c r="T1372">
        <v>520.55460000000005</v>
      </c>
      <c r="U1372">
        <v>650.56809999999996</v>
      </c>
      <c r="V1372">
        <v>99.641013000000001</v>
      </c>
      <c r="W1372">
        <v>91.227000000000004</v>
      </c>
      <c r="X1372">
        <v>1672.0413000000001</v>
      </c>
      <c r="Y1372">
        <v>1007.43</v>
      </c>
      <c r="Z1372">
        <v>1501.9573</v>
      </c>
    </row>
    <row r="1373" spans="1:26">
      <c r="A1373" s="8">
        <v>43980</v>
      </c>
      <c r="B1373">
        <v>206.35230000000001</v>
      </c>
      <c r="C1373">
        <v>416.32600000000002</v>
      </c>
      <c r="D1373">
        <v>906.75099999999998</v>
      </c>
      <c r="E1373">
        <v>600.98699999999997</v>
      </c>
      <c r="F1373">
        <v>1971.0360000000001</v>
      </c>
      <c r="G1373">
        <v>1351.874</v>
      </c>
      <c r="H1373">
        <v>945.67100000000005</v>
      </c>
      <c r="I1373">
        <v>3044.31</v>
      </c>
      <c r="J1373">
        <v>21877.89</v>
      </c>
      <c r="K1373">
        <v>22961.47</v>
      </c>
      <c r="L1373">
        <v>4695.4399999999996</v>
      </c>
      <c r="M1373">
        <v>265.32150000000001</v>
      </c>
      <c r="N1373">
        <v>208.59780000000001</v>
      </c>
      <c r="O1373">
        <v>381.20710000000003</v>
      </c>
      <c r="P1373">
        <v>2346.7199999999998</v>
      </c>
      <c r="Q1373">
        <v>2079.5</v>
      </c>
      <c r="R1373">
        <v>1287.374</v>
      </c>
      <c r="S1373">
        <v>138.28819999999999</v>
      </c>
      <c r="T1373">
        <v>522.29309999999998</v>
      </c>
      <c r="U1373">
        <v>652.6395</v>
      </c>
      <c r="V1373">
        <v>99.639515000000003</v>
      </c>
      <c r="W1373">
        <v>91.701300000000003</v>
      </c>
      <c r="X1373">
        <v>1674.5504000000001</v>
      </c>
      <c r="Y1373">
        <v>996.83</v>
      </c>
      <c r="Z1373">
        <v>1495.2056</v>
      </c>
    </row>
    <row r="1374" spans="1:26">
      <c r="A1374" s="8">
        <v>43983</v>
      </c>
      <c r="B1374">
        <v>208.59960000000001</v>
      </c>
      <c r="C1374">
        <v>420.05500000000001</v>
      </c>
      <c r="D1374">
        <v>912.55100000000004</v>
      </c>
      <c r="E1374">
        <v>608.74300000000005</v>
      </c>
      <c r="F1374">
        <v>1986.3040000000001</v>
      </c>
      <c r="G1374">
        <v>1358.2940000000001</v>
      </c>
      <c r="H1374">
        <v>952.94500000000005</v>
      </c>
      <c r="I1374">
        <v>3055.73</v>
      </c>
      <c r="J1374">
        <v>22062.39</v>
      </c>
      <c r="K1374">
        <v>23732.52</v>
      </c>
      <c r="L1374">
        <v>4762.78</v>
      </c>
      <c r="M1374">
        <v>264.70850000000002</v>
      </c>
      <c r="N1374">
        <v>208.2645</v>
      </c>
      <c r="O1374">
        <v>382.46460000000002</v>
      </c>
      <c r="P1374">
        <v>2345.27</v>
      </c>
      <c r="Q1374">
        <v>2085.1799999999998</v>
      </c>
      <c r="R1374">
        <v>1287.529</v>
      </c>
      <c r="S1374">
        <v>139.03469999999999</v>
      </c>
      <c r="T1374">
        <v>522.7518</v>
      </c>
      <c r="U1374">
        <v>653.00959999999998</v>
      </c>
      <c r="V1374">
        <v>99.635031999999995</v>
      </c>
      <c r="W1374">
        <v>92.018900000000002</v>
      </c>
      <c r="X1374">
        <v>1685.5332000000001</v>
      </c>
      <c r="Y1374">
        <v>1020.41</v>
      </c>
      <c r="Z1374">
        <v>1502.5471</v>
      </c>
    </row>
    <row r="1375" spans="1:26">
      <c r="A1375" s="8">
        <v>43984</v>
      </c>
      <c r="B1375">
        <v>211.87209999999999</v>
      </c>
      <c r="C1375">
        <v>426.642</v>
      </c>
      <c r="D1375">
        <v>927.86400000000003</v>
      </c>
      <c r="E1375">
        <v>623.11199999999997</v>
      </c>
      <c r="F1375">
        <v>2001.0429999999999</v>
      </c>
      <c r="G1375">
        <v>1368.8489999999999</v>
      </c>
      <c r="H1375">
        <v>966.10400000000004</v>
      </c>
      <c r="I1375">
        <v>3080.82</v>
      </c>
      <c r="J1375">
        <v>22325.61</v>
      </c>
      <c r="K1375">
        <v>23995.94</v>
      </c>
      <c r="L1375">
        <v>4858.97</v>
      </c>
      <c r="M1375">
        <v>264.93369999999999</v>
      </c>
      <c r="N1375">
        <v>208.08760000000001</v>
      </c>
      <c r="O1375">
        <v>384.63440000000003</v>
      </c>
      <c r="P1375">
        <v>2345.65</v>
      </c>
      <c r="Q1375">
        <v>2100.0500000000002</v>
      </c>
      <c r="R1375">
        <v>1287.9849999999999</v>
      </c>
      <c r="S1375">
        <v>139.76320000000001</v>
      </c>
      <c r="T1375">
        <v>523.12980000000005</v>
      </c>
      <c r="U1375">
        <v>652.44740000000002</v>
      </c>
      <c r="V1375">
        <v>99.633521000000002</v>
      </c>
      <c r="W1375">
        <v>92.336299999999994</v>
      </c>
      <c r="X1375">
        <v>1704.4776999999999</v>
      </c>
      <c r="Y1375">
        <v>1027.42</v>
      </c>
      <c r="Z1375">
        <v>1510.5761</v>
      </c>
    </row>
    <row r="1376" spans="1:26">
      <c r="A1376" s="8">
        <v>43985</v>
      </c>
      <c r="B1376">
        <v>217.29949999999999</v>
      </c>
      <c r="C1376">
        <v>436.62900000000002</v>
      </c>
      <c r="D1376">
        <v>946.00800000000004</v>
      </c>
      <c r="E1376">
        <v>643.976</v>
      </c>
      <c r="F1376">
        <v>2019.932</v>
      </c>
      <c r="G1376">
        <v>1392.741</v>
      </c>
      <c r="H1376">
        <v>988.98299999999995</v>
      </c>
      <c r="I1376">
        <v>3122.87</v>
      </c>
      <c r="J1376">
        <v>22613.759999999998</v>
      </c>
      <c r="K1376">
        <v>24325.62</v>
      </c>
      <c r="L1376">
        <v>5022.38</v>
      </c>
      <c r="M1376">
        <v>264.2724</v>
      </c>
      <c r="N1376">
        <v>208.13399999999999</v>
      </c>
      <c r="O1376">
        <v>386.88299999999998</v>
      </c>
      <c r="P1376">
        <v>2341.09</v>
      </c>
      <c r="Q1376">
        <v>2119.67</v>
      </c>
      <c r="R1376">
        <v>1288.681</v>
      </c>
      <c r="S1376">
        <v>140.47200000000001</v>
      </c>
      <c r="T1376">
        <v>522.51089999999999</v>
      </c>
      <c r="U1376">
        <v>650.8306</v>
      </c>
      <c r="V1376">
        <v>99.632019999999997</v>
      </c>
      <c r="W1376">
        <v>92.631299999999996</v>
      </c>
      <c r="X1376">
        <v>1734.3364999999999</v>
      </c>
      <c r="Y1376">
        <v>1059.83</v>
      </c>
      <c r="Z1376">
        <v>1526.8720000000001</v>
      </c>
    </row>
    <row r="1377" spans="1:26">
      <c r="A1377" s="8">
        <v>43986</v>
      </c>
      <c r="B1377">
        <v>215.7037</v>
      </c>
      <c r="C1377">
        <v>436.524</v>
      </c>
      <c r="D1377">
        <v>924.56100000000004</v>
      </c>
      <c r="E1377">
        <v>640.91200000000003</v>
      </c>
      <c r="F1377">
        <v>2006.491</v>
      </c>
      <c r="G1377">
        <v>1387.681</v>
      </c>
      <c r="H1377">
        <v>991.11800000000005</v>
      </c>
      <c r="I1377">
        <v>3112.35</v>
      </c>
      <c r="J1377">
        <v>22695.74</v>
      </c>
      <c r="K1377">
        <v>24366.3</v>
      </c>
      <c r="L1377">
        <v>5011.9799999999996</v>
      </c>
      <c r="M1377">
        <v>264.76499999999999</v>
      </c>
      <c r="N1377">
        <v>208.5592</v>
      </c>
      <c r="O1377">
        <v>388.39120000000003</v>
      </c>
      <c r="P1377">
        <v>2336.4499999999998</v>
      </c>
      <c r="Q1377">
        <v>2123.3000000000002</v>
      </c>
      <c r="R1377">
        <v>1289.22</v>
      </c>
      <c r="S1377">
        <v>139.94909999999999</v>
      </c>
      <c r="T1377">
        <v>523.31690000000003</v>
      </c>
      <c r="U1377">
        <v>651.52769999999998</v>
      </c>
      <c r="V1377">
        <v>99.630517999999995</v>
      </c>
      <c r="W1377">
        <v>92.967500000000001</v>
      </c>
      <c r="X1377">
        <v>1732.9131</v>
      </c>
      <c r="Y1377">
        <v>1048.45</v>
      </c>
      <c r="Z1377">
        <v>1506.6963000000001</v>
      </c>
    </row>
    <row r="1378" spans="1:26">
      <c r="A1378" s="8">
        <v>43987</v>
      </c>
      <c r="B1378">
        <v>220.97880000000001</v>
      </c>
      <c r="C1378">
        <v>444.83100000000002</v>
      </c>
      <c r="D1378">
        <v>938.34900000000005</v>
      </c>
      <c r="E1378">
        <v>661.65499999999997</v>
      </c>
      <c r="F1378">
        <v>2036.2249999999999</v>
      </c>
      <c r="G1378">
        <v>1401.492</v>
      </c>
      <c r="H1378">
        <v>1018.299</v>
      </c>
      <c r="I1378">
        <v>3193.93</v>
      </c>
      <c r="J1378">
        <v>22863.73</v>
      </c>
      <c r="K1378">
        <v>24770.41</v>
      </c>
      <c r="L1378">
        <v>5197.79</v>
      </c>
      <c r="M1378">
        <v>264.55439999999999</v>
      </c>
      <c r="N1378">
        <v>209.11750000000001</v>
      </c>
      <c r="O1378">
        <v>392.55810000000002</v>
      </c>
      <c r="P1378">
        <v>2335.21</v>
      </c>
      <c r="Q1378">
        <v>2143.91</v>
      </c>
      <c r="R1378">
        <v>1287.4010000000001</v>
      </c>
      <c r="S1378">
        <v>140.4693</v>
      </c>
      <c r="T1378">
        <v>522.42129999999997</v>
      </c>
      <c r="U1378">
        <v>648.72609999999997</v>
      </c>
      <c r="V1378">
        <v>99.629008999999996</v>
      </c>
      <c r="W1378">
        <v>93.323400000000007</v>
      </c>
      <c r="X1378">
        <v>1765.732</v>
      </c>
      <c r="Y1378">
        <v>1086.72</v>
      </c>
      <c r="Z1378">
        <v>1540.7091</v>
      </c>
    </row>
    <row r="1379" spans="1:26">
      <c r="A1379" s="8">
        <v>43990</v>
      </c>
      <c r="B1379">
        <v>220.4631</v>
      </c>
      <c r="C1379">
        <v>443.024</v>
      </c>
      <c r="D1379">
        <v>937.58</v>
      </c>
      <c r="E1379">
        <v>664.09699999999998</v>
      </c>
      <c r="F1379">
        <v>2043.087</v>
      </c>
      <c r="G1379">
        <v>1386.5840000000001</v>
      </c>
      <c r="H1379">
        <v>1032.636</v>
      </c>
      <c r="I1379">
        <v>3232.39</v>
      </c>
      <c r="J1379">
        <v>23178.1</v>
      </c>
      <c r="K1379">
        <v>24776.77</v>
      </c>
      <c r="L1379">
        <v>5175.5200000000004</v>
      </c>
      <c r="M1379">
        <v>265.39510000000001</v>
      </c>
      <c r="N1379">
        <v>209.85130000000001</v>
      </c>
      <c r="O1379">
        <v>394.45060000000001</v>
      </c>
      <c r="P1379">
        <v>2339.66</v>
      </c>
      <c r="Q1379">
        <v>2150.7399999999998</v>
      </c>
      <c r="R1379">
        <v>1288.127</v>
      </c>
      <c r="S1379">
        <v>140.57669999999999</v>
      </c>
      <c r="T1379">
        <v>524.07219999999995</v>
      </c>
      <c r="U1379">
        <v>651.1653</v>
      </c>
      <c r="V1379">
        <v>99.624493000000001</v>
      </c>
      <c r="W1379">
        <v>93.538499999999999</v>
      </c>
      <c r="X1379">
        <v>1777.3638000000001</v>
      </c>
      <c r="Y1379">
        <v>1113.92</v>
      </c>
      <c r="Z1379">
        <v>1554.2230999999999</v>
      </c>
    </row>
    <row r="1380" spans="1:26">
      <c r="A1380" s="8">
        <v>43991</v>
      </c>
      <c r="B1380">
        <v>217.82910000000001</v>
      </c>
      <c r="C1380">
        <v>434.37299999999999</v>
      </c>
      <c r="D1380">
        <v>935.60299999999995</v>
      </c>
      <c r="E1380">
        <v>650.50900000000001</v>
      </c>
      <c r="F1380">
        <v>2044.1780000000001</v>
      </c>
      <c r="G1380">
        <v>1381.6210000000001</v>
      </c>
      <c r="H1380">
        <v>1017.447</v>
      </c>
      <c r="I1380">
        <v>3207.18</v>
      </c>
      <c r="J1380">
        <v>23091.03</v>
      </c>
      <c r="K1380">
        <v>25057.22</v>
      </c>
      <c r="L1380">
        <v>5095.1099999999997</v>
      </c>
      <c r="M1380">
        <v>265.04379999999998</v>
      </c>
      <c r="N1380">
        <v>209.47329999999999</v>
      </c>
      <c r="O1380">
        <v>392.82600000000002</v>
      </c>
      <c r="P1380">
        <v>2344.41</v>
      </c>
      <c r="Q1380">
        <v>2144.58</v>
      </c>
      <c r="R1380">
        <v>1289.646</v>
      </c>
      <c r="S1380">
        <v>140.88059999999999</v>
      </c>
      <c r="T1380">
        <v>526.08309999999994</v>
      </c>
      <c r="U1380">
        <v>654.84209999999996</v>
      </c>
      <c r="V1380">
        <v>99.622979000000001</v>
      </c>
      <c r="W1380">
        <v>93.627099999999999</v>
      </c>
      <c r="X1380">
        <v>1764.6063999999999</v>
      </c>
      <c r="Y1380">
        <v>1096.5899999999999</v>
      </c>
      <c r="Z1380">
        <v>1541.3413</v>
      </c>
    </row>
    <row r="1381" spans="1:26">
      <c r="A1381" s="8">
        <v>43992</v>
      </c>
      <c r="B1381">
        <v>217.09399999999999</v>
      </c>
      <c r="C1381">
        <v>430.68700000000001</v>
      </c>
      <c r="D1381">
        <v>928.50099999999998</v>
      </c>
      <c r="E1381">
        <v>644.21600000000001</v>
      </c>
      <c r="F1381">
        <v>2057.4839999999999</v>
      </c>
      <c r="G1381">
        <v>1382.576</v>
      </c>
      <c r="H1381">
        <v>1001.327</v>
      </c>
      <c r="I1381">
        <v>3190.14</v>
      </c>
      <c r="J1381">
        <v>23124.95</v>
      </c>
      <c r="K1381">
        <v>25049.73</v>
      </c>
      <c r="L1381">
        <v>5053.42</v>
      </c>
      <c r="M1381">
        <v>264.81079999999997</v>
      </c>
      <c r="N1381">
        <v>209.39689999999999</v>
      </c>
      <c r="O1381">
        <v>391.45150000000001</v>
      </c>
      <c r="P1381">
        <v>2351.63</v>
      </c>
      <c r="Q1381">
        <v>2138.94</v>
      </c>
      <c r="R1381">
        <v>1291.1300000000001</v>
      </c>
      <c r="S1381">
        <v>141.06950000000001</v>
      </c>
      <c r="T1381">
        <v>527.40210000000002</v>
      </c>
      <c r="U1381">
        <v>656.80560000000003</v>
      </c>
      <c r="V1381">
        <v>99.621478999999994</v>
      </c>
      <c r="W1381">
        <v>93.633300000000006</v>
      </c>
      <c r="X1381">
        <v>1758.0845999999999</v>
      </c>
      <c r="Y1381">
        <v>1068.3900000000001</v>
      </c>
      <c r="Z1381">
        <v>1540.9194</v>
      </c>
    </row>
    <row r="1382" spans="1:26">
      <c r="A1382" s="8">
        <v>43993</v>
      </c>
      <c r="B1382">
        <v>208.26910000000001</v>
      </c>
      <c r="C1382">
        <v>414.42099999999999</v>
      </c>
      <c r="D1382">
        <v>911.74800000000005</v>
      </c>
      <c r="E1382">
        <v>613.75099999999998</v>
      </c>
      <c r="F1382">
        <v>1975.48</v>
      </c>
      <c r="G1382">
        <v>1343.7439999999999</v>
      </c>
      <c r="H1382">
        <v>948.18600000000004</v>
      </c>
      <c r="I1382">
        <v>3002.1</v>
      </c>
      <c r="J1382">
        <v>22472.91</v>
      </c>
      <c r="K1382">
        <v>24480.15</v>
      </c>
      <c r="L1382">
        <v>4815.6000000000004</v>
      </c>
      <c r="M1382">
        <v>265.97899999999998</v>
      </c>
      <c r="N1382">
        <v>209.65270000000001</v>
      </c>
      <c r="O1382">
        <v>387.74889999999999</v>
      </c>
      <c r="P1382">
        <v>2355.9499999999998</v>
      </c>
      <c r="Q1382">
        <v>2110.08</v>
      </c>
      <c r="R1382">
        <v>1294.4570000000001</v>
      </c>
      <c r="S1382">
        <v>140.661</v>
      </c>
      <c r="T1382">
        <v>529.04859999999996</v>
      </c>
      <c r="U1382">
        <v>660.52499999999998</v>
      </c>
      <c r="V1382">
        <v>99.619962999999998</v>
      </c>
      <c r="W1382">
        <v>93.181600000000003</v>
      </c>
      <c r="X1382">
        <v>1676.4248</v>
      </c>
      <c r="Y1382">
        <v>1000.5</v>
      </c>
      <c r="Z1382">
        <v>1462.1156000000001</v>
      </c>
    </row>
    <row r="1383" spans="1:26">
      <c r="A1383" s="8">
        <v>43994</v>
      </c>
      <c r="B1383">
        <v>208.876</v>
      </c>
      <c r="C1383">
        <v>416.262</v>
      </c>
      <c r="D1383">
        <v>911.11</v>
      </c>
      <c r="E1383">
        <v>617.15</v>
      </c>
      <c r="F1383">
        <v>1985.4749999999999</v>
      </c>
      <c r="G1383">
        <v>1342.8320000000001</v>
      </c>
      <c r="H1383">
        <v>956.31799999999998</v>
      </c>
      <c r="I1383">
        <v>3041.31</v>
      </c>
      <c r="J1383">
        <v>22305.48</v>
      </c>
      <c r="K1383">
        <v>24301.38</v>
      </c>
      <c r="L1383">
        <v>4839.26</v>
      </c>
      <c r="M1383">
        <v>266.28480000000002</v>
      </c>
      <c r="N1383">
        <v>209.7603</v>
      </c>
      <c r="O1383">
        <v>388.33640000000003</v>
      </c>
      <c r="P1383">
        <v>2352.0300000000002</v>
      </c>
      <c r="Q1383">
        <v>2114.1</v>
      </c>
      <c r="R1383">
        <v>1294.6679999999999</v>
      </c>
      <c r="S1383">
        <v>140.12360000000001</v>
      </c>
      <c r="T1383">
        <v>526.2133</v>
      </c>
      <c r="U1383">
        <v>656.18280000000004</v>
      </c>
      <c r="V1383">
        <v>99.618448999999998</v>
      </c>
      <c r="W1383">
        <v>92.881500000000003</v>
      </c>
      <c r="X1383">
        <v>1684.3943999999999</v>
      </c>
      <c r="Y1383">
        <v>1036.0999999999999</v>
      </c>
      <c r="Z1383">
        <v>1485.59</v>
      </c>
    </row>
    <row r="1384" spans="1:26">
      <c r="A1384" s="8">
        <v>43997</v>
      </c>
      <c r="B1384">
        <v>208.24690000000001</v>
      </c>
      <c r="C1384">
        <v>417.40199999999999</v>
      </c>
      <c r="D1384">
        <v>898.82399999999996</v>
      </c>
      <c r="E1384">
        <v>614.47299999999996</v>
      </c>
      <c r="F1384">
        <v>1990.442</v>
      </c>
      <c r="G1384">
        <v>1342.4280000000001</v>
      </c>
      <c r="H1384">
        <v>955.55399999999997</v>
      </c>
      <c r="I1384">
        <v>3066.59</v>
      </c>
      <c r="J1384">
        <v>21530.95</v>
      </c>
      <c r="K1384">
        <v>23776.95</v>
      </c>
      <c r="L1384">
        <v>4815.72</v>
      </c>
      <c r="M1384">
        <v>266.27199999999999</v>
      </c>
      <c r="N1384">
        <v>209.6267</v>
      </c>
      <c r="O1384">
        <v>387.6422</v>
      </c>
      <c r="P1384">
        <v>2352.5500000000002</v>
      </c>
      <c r="Q1384">
        <v>2114.04</v>
      </c>
      <c r="R1384">
        <v>1295.5039999999999</v>
      </c>
      <c r="S1384">
        <v>139.34</v>
      </c>
      <c r="T1384">
        <v>526.55309999999997</v>
      </c>
      <c r="U1384">
        <v>656.59019999999998</v>
      </c>
      <c r="V1384">
        <v>99.613917000000001</v>
      </c>
      <c r="W1384">
        <v>92.841099999999997</v>
      </c>
      <c r="X1384">
        <v>1691.7233000000001</v>
      </c>
      <c r="Y1384">
        <v>1049.4100000000001</v>
      </c>
      <c r="Z1384">
        <v>1487.83</v>
      </c>
    </row>
    <row r="1385" spans="1:26">
      <c r="A1385" s="8">
        <v>43998</v>
      </c>
      <c r="B1385">
        <v>214.2363</v>
      </c>
      <c r="C1385">
        <v>427.97800000000001</v>
      </c>
      <c r="D1385">
        <v>913.16499999999996</v>
      </c>
      <c r="E1385">
        <v>632.50800000000004</v>
      </c>
      <c r="F1385">
        <v>2034.357</v>
      </c>
      <c r="G1385">
        <v>1375.568</v>
      </c>
      <c r="H1385">
        <v>977.90200000000004</v>
      </c>
      <c r="I1385">
        <v>3124.74</v>
      </c>
      <c r="J1385">
        <v>22582.21</v>
      </c>
      <c r="K1385">
        <v>24344.09</v>
      </c>
      <c r="L1385">
        <v>4952.46</v>
      </c>
      <c r="M1385">
        <v>266.68279999999999</v>
      </c>
      <c r="N1385">
        <v>210.1421</v>
      </c>
      <c r="O1385">
        <v>391.67399999999998</v>
      </c>
      <c r="P1385">
        <v>2352.35</v>
      </c>
      <c r="Q1385">
        <v>2140.11</v>
      </c>
      <c r="R1385">
        <v>1294.5050000000001</v>
      </c>
      <c r="S1385">
        <v>139.67939999999999</v>
      </c>
      <c r="T1385">
        <v>526.33659999999998</v>
      </c>
      <c r="U1385">
        <v>655.39580000000001</v>
      </c>
      <c r="V1385">
        <v>99.612403</v>
      </c>
      <c r="W1385">
        <v>93.289199999999994</v>
      </c>
      <c r="X1385">
        <v>1727.0605</v>
      </c>
      <c r="Y1385">
        <v>1070.6600000000001</v>
      </c>
      <c r="Z1385">
        <v>1524.54</v>
      </c>
    </row>
    <row r="1386" spans="1:26">
      <c r="A1386" s="8">
        <v>43999</v>
      </c>
      <c r="B1386">
        <v>215.87289999999999</v>
      </c>
      <c r="C1386">
        <v>429.875</v>
      </c>
      <c r="D1386">
        <v>908.61199999999997</v>
      </c>
      <c r="E1386">
        <v>633.04200000000003</v>
      </c>
      <c r="F1386">
        <v>2043.7929999999999</v>
      </c>
      <c r="G1386">
        <v>1392.9839999999999</v>
      </c>
      <c r="H1386">
        <v>971.73599999999999</v>
      </c>
      <c r="I1386">
        <v>3113.49</v>
      </c>
      <c r="J1386">
        <v>22455.759999999998</v>
      </c>
      <c r="K1386">
        <v>24481.41</v>
      </c>
      <c r="L1386">
        <v>4995.97</v>
      </c>
      <c r="M1386">
        <v>266.68270000000001</v>
      </c>
      <c r="N1386">
        <v>210.13030000000001</v>
      </c>
      <c r="O1386">
        <v>391.75889999999998</v>
      </c>
      <c r="P1386">
        <v>2353.0500000000002</v>
      </c>
      <c r="Q1386">
        <v>2140.2600000000002</v>
      </c>
      <c r="R1386">
        <v>1294.289</v>
      </c>
      <c r="S1386">
        <v>139.30879999999999</v>
      </c>
      <c r="T1386">
        <v>526.40170000000001</v>
      </c>
      <c r="U1386">
        <v>655.53399999999999</v>
      </c>
      <c r="V1386">
        <v>99.610892000000007</v>
      </c>
      <c r="W1386">
        <v>93.472300000000004</v>
      </c>
      <c r="X1386">
        <v>1728.0345</v>
      </c>
      <c r="Y1386">
        <v>1054.54</v>
      </c>
      <c r="Z1386">
        <v>1527</v>
      </c>
    </row>
    <row r="1387" spans="1:26">
      <c r="A1387" s="8">
        <v>44000</v>
      </c>
      <c r="B1387">
        <v>214.31389999999999</v>
      </c>
      <c r="C1387">
        <v>428.32</v>
      </c>
      <c r="D1387">
        <v>902.72299999999996</v>
      </c>
      <c r="E1387">
        <v>630.54600000000005</v>
      </c>
      <c r="F1387">
        <v>2044.2329999999999</v>
      </c>
      <c r="G1387">
        <v>1384.5239999999999</v>
      </c>
      <c r="H1387">
        <v>970.67100000000005</v>
      </c>
      <c r="I1387">
        <v>3115.34</v>
      </c>
      <c r="J1387">
        <v>22355.46</v>
      </c>
      <c r="K1387">
        <v>24464.94</v>
      </c>
      <c r="L1387">
        <v>4958.75</v>
      </c>
      <c r="M1387">
        <v>267.03030000000001</v>
      </c>
      <c r="N1387">
        <v>210.08090000000001</v>
      </c>
      <c r="O1387">
        <v>390.68759999999997</v>
      </c>
      <c r="P1387">
        <v>2356.48</v>
      </c>
      <c r="Q1387">
        <v>2133.1999999999998</v>
      </c>
      <c r="R1387">
        <v>1295.009</v>
      </c>
      <c r="S1387">
        <v>139.3355</v>
      </c>
      <c r="T1387">
        <v>526.73540000000003</v>
      </c>
      <c r="U1387">
        <v>656.3039</v>
      </c>
      <c r="V1387">
        <v>99.609386999999998</v>
      </c>
      <c r="W1387">
        <v>93.516400000000004</v>
      </c>
      <c r="X1387">
        <v>1726.0514000000001</v>
      </c>
      <c r="Y1387">
        <v>1042.04</v>
      </c>
      <c r="Z1387">
        <v>1526.05</v>
      </c>
    </row>
    <row r="1388" spans="1:26">
      <c r="A1388" s="8">
        <v>44001</v>
      </c>
      <c r="B1388">
        <v>215.66050000000001</v>
      </c>
      <c r="C1388">
        <v>428.51400000000001</v>
      </c>
      <c r="D1388">
        <v>911.82299999999998</v>
      </c>
      <c r="E1388">
        <v>632.27200000000005</v>
      </c>
      <c r="F1388">
        <v>2048.1579999999999</v>
      </c>
      <c r="G1388">
        <v>1396.0229999999999</v>
      </c>
      <c r="H1388">
        <v>966.05399999999997</v>
      </c>
      <c r="I1388">
        <v>3097.74</v>
      </c>
      <c r="J1388">
        <v>22478.79</v>
      </c>
      <c r="K1388">
        <v>24643.89</v>
      </c>
      <c r="L1388">
        <v>4979.45</v>
      </c>
      <c r="M1388">
        <v>267.20030000000003</v>
      </c>
      <c r="N1388">
        <v>210.1156</v>
      </c>
      <c r="O1388">
        <v>390.44130000000001</v>
      </c>
      <c r="P1388">
        <v>2356.75</v>
      </c>
      <c r="Q1388">
        <v>2132.4899999999998</v>
      </c>
      <c r="R1388">
        <v>1295.502</v>
      </c>
      <c r="S1388">
        <v>139.33099999999999</v>
      </c>
      <c r="T1388">
        <v>526.05909999999994</v>
      </c>
      <c r="U1388">
        <v>655.07339999999999</v>
      </c>
      <c r="V1388">
        <v>99.607882000000004</v>
      </c>
      <c r="W1388">
        <v>93.563599999999994</v>
      </c>
      <c r="X1388">
        <v>1721.1092000000001</v>
      </c>
      <c r="Y1388">
        <v>1027.69</v>
      </c>
      <c r="Z1388">
        <v>1527.89</v>
      </c>
    </row>
    <row r="1389" spans="1:26">
      <c r="A1389" s="8">
        <v>44004</v>
      </c>
      <c r="B1389">
        <v>214.05520000000001</v>
      </c>
      <c r="C1389">
        <v>425.77199999999999</v>
      </c>
      <c r="D1389">
        <v>913.524</v>
      </c>
      <c r="E1389">
        <v>627.61800000000005</v>
      </c>
      <c r="F1389">
        <v>2061.8780000000002</v>
      </c>
      <c r="G1389">
        <v>1386.3150000000001</v>
      </c>
      <c r="H1389">
        <v>963.51700000000005</v>
      </c>
      <c r="I1389">
        <v>3117.86</v>
      </c>
      <c r="J1389">
        <v>22437.27</v>
      </c>
      <c r="K1389">
        <v>24511.34</v>
      </c>
      <c r="L1389">
        <v>4948.7</v>
      </c>
      <c r="M1389">
        <v>267.7047</v>
      </c>
      <c r="N1389">
        <v>210.25479999999999</v>
      </c>
      <c r="O1389">
        <v>389.65069999999997</v>
      </c>
      <c r="P1389">
        <v>2356.62</v>
      </c>
      <c r="Q1389">
        <v>2132.15</v>
      </c>
      <c r="R1389">
        <v>1296.029</v>
      </c>
      <c r="S1389">
        <v>139.41149999999999</v>
      </c>
      <c r="T1389">
        <v>527.39530000000002</v>
      </c>
      <c r="U1389">
        <v>657.18870000000004</v>
      </c>
      <c r="V1389">
        <v>99.603350000000006</v>
      </c>
      <c r="W1389">
        <v>93.593599999999995</v>
      </c>
      <c r="X1389">
        <v>1725.7080000000001</v>
      </c>
      <c r="Y1389">
        <v>1025.68</v>
      </c>
      <c r="Z1389">
        <v>1524.98</v>
      </c>
    </row>
    <row r="1390" spans="1:26">
      <c r="A1390" s="8">
        <v>44005</v>
      </c>
      <c r="B1390">
        <v>216.8852</v>
      </c>
      <c r="C1390">
        <v>429.98200000000003</v>
      </c>
      <c r="D1390">
        <v>923.28499999999997</v>
      </c>
      <c r="E1390">
        <v>637.42399999999998</v>
      </c>
      <c r="F1390">
        <v>2078.9119999999998</v>
      </c>
      <c r="G1390">
        <v>1400.1130000000001</v>
      </c>
      <c r="H1390">
        <v>967.94500000000005</v>
      </c>
      <c r="I1390">
        <v>3131.29</v>
      </c>
      <c r="J1390">
        <v>22549.05</v>
      </c>
      <c r="K1390">
        <v>24907.34</v>
      </c>
      <c r="L1390">
        <v>5017.68</v>
      </c>
      <c r="M1390">
        <v>267.1979</v>
      </c>
      <c r="N1390">
        <v>209.91069999999999</v>
      </c>
      <c r="O1390">
        <v>389.9221</v>
      </c>
      <c r="P1390">
        <v>2355.31</v>
      </c>
      <c r="Q1390">
        <v>2132.94</v>
      </c>
      <c r="R1390">
        <v>1296.519</v>
      </c>
      <c r="S1390">
        <v>139.8963</v>
      </c>
      <c r="T1390">
        <v>528.83069999999998</v>
      </c>
      <c r="U1390">
        <v>659.53300000000002</v>
      </c>
      <c r="V1390">
        <v>99.601842000000005</v>
      </c>
      <c r="W1390">
        <v>93.527100000000004</v>
      </c>
      <c r="X1390">
        <v>1737.8963000000001</v>
      </c>
      <c r="Y1390">
        <v>1021.17</v>
      </c>
      <c r="Z1390">
        <v>1526.13</v>
      </c>
    </row>
    <row r="1391" spans="1:26">
      <c r="A1391" s="8">
        <v>44006</v>
      </c>
      <c r="B1391">
        <v>210.81979999999999</v>
      </c>
      <c r="C1391">
        <v>420.29500000000002</v>
      </c>
      <c r="D1391">
        <v>919.19899999999996</v>
      </c>
      <c r="E1391">
        <v>618.60699999999997</v>
      </c>
      <c r="F1391">
        <v>2039.471</v>
      </c>
      <c r="G1391">
        <v>1367.4159999999999</v>
      </c>
      <c r="H1391">
        <v>945.44299999999998</v>
      </c>
      <c r="I1391">
        <v>3050.33</v>
      </c>
      <c r="J1391">
        <v>22534.32</v>
      </c>
      <c r="K1391">
        <v>24781.58</v>
      </c>
      <c r="L1391">
        <v>4871.3599999999997</v>
      </c>
      <c r="M1391">
        <v>267.60230000000001</v>
      </c>
      <c r="N1391">
        <v>210.0855</v>
      </c>
      <c r="O1391">
        <v>389.80549999999999</v>
      </c>
      <c r="P1391">
        <v>2356.2399999999998</v>
      </c>
      <c r="Q1391">
        <v>2122.08</v>
      </c>
      <c r="R1391">
        <v>1296.748</v>
      </c>
      <c r="S1391">
        <v>139.88679999999999</v>
      </c>
      <c r="T1391">
        <v>527.76940000000002</v>
      </c>
      <c r="U1391">
        <v>658.09050000000002</v>
      </c>
      <c r="V1391">
        <v>99.600336999999996</v>
      </c>
      <c r="W1391">
        <v>93.501099999999994</v>
      </c>
      <c r="X1391">
        <v>1695.9887000000001</v>
      </c>
      <c r="Y1391">
        <v>993.53</v>
      </c>
      <c r="Z1391">
        <v>1497.22</v>
      </c>
    </row>
    <row r="1392" spans="1:26" hidden="1">
      <c r="A1392" s="8">
        <v>44007</v>
      </c>
      <c r="B1392">
        <v>212.42859999999999</v>
      </c>
      <c r="C1392">
        <v>419.96</v>
      </c>
      <c r="D1392">
        <v>907.11400000000003</v>
      </c>
      <c r="E1392">
        <v>622.30600000000004</v>
      </c>
      <c r="F1392">
        <v>2052.9830000000002</v>
      </c>
      <c r="G1392">
        <v>1372.9059999999999</v>
      </c>
      <c r="H1392">
        <v>950.197</v>
      </c>
      <c r="I1392">
        <v>3083.76</v>
      </c>
      <c r="J1392">
        <v>22259.79</v>
      </c>
      <c r="K1392" t="e">
        <v>#N/A</v>
      </c>
      <c r="L1392">
        <v>4918.58</v>
      </c>
      <c r="M1392">
        <v>267.83089999999999</v>
      </c>
      <c r="N1392">
        <v>210.16569999999999</v>
      </c>
      <c r="O1392">
        <v>389.0752</v>
      </c>
      <c r="P1392">
        <v>2357.0100000000002</v>
      </c>
      <c r="Q1392">
        <v>2114.2199999999998</v>
      </c>
      <c r="R1392">
        <v>1297.1210000000001</v>
      </c>
      <c r="S1392">
        <v>139.59200000000001</v>
      </c>
      <c r="T1392">
        <v>526.91660000000002</v>
      </c>
      <c r="U1392">
        <v>657.00170000000003</v>
      </c>
      <c r="V1392">
        <v>99.598826000000003</v>
      </c>
      <c r="W1392">
        <v>93.32</v>
      </c>
      <c r="X1392">
        <v>1705.7872</v>
      </c>
      <c r="Y1392">
        <v>1005.52</v>
      </c>
      <c r="Z1392">
        <v>1515.6</v>
      </c>
    </row>
    <row r="1393" spans="1:26">
      <c r="A1393" s="8">
        <v>44008</v>
      </c>
      <c r="B1393">
        <v>211.54089999999999</v>
      </c>
      <c r="C1393">
        <v>419.97899999999998</v>
      </c>
      <c r="D1393">
        <v>902.745</v>
      </c>
      <c r="E1393">
        <v>618.56799999999998</v>
      </c>
      <c r="F1393">
        <v>2023.2650000000001</v>
      </c>
      <c r="G1393">
        <v>1374.3889999999999</v>
      </c>
      <c r="H1393">
        <v>937.46299999999997</v>
      </c>
      <c r="I1393">
        <v>3009.05</v>
      </c>
      <c r="J1393">
        <v>22512.080000000002</v>
      </c>
      <c r="K1393">
        <v>24549.99</v>
      </c>
      <c r="L1393">
        <v>4909.6400000000003</v>
      </c>
      <c r="M1393">
        <v>267.97070000000002</v>
      </c>
      <c r="N1393">
        <v>210.21430000000001</v>
      </c>
      <c r="O1393">
        <v>388.90300000000002</v>
      </c>
      <c r="P1393">
        <v>2361.6</v>
      </c>
      <c r="Q1393">
        <v>2107.9299999999998</v>
      </c>
      <c r="R1393">
        <v>1297.3679999999999</v>
      </c>
      <c r="S1393">
        <v>139.48840000000001</v>
      </c>
      <c r="T1393">
        <v>526.88570000000004</v>
      </c>
      <c r="U1393">
        <v>656.65599999999995</v>
      </c>
      <c r="V1393">
        <v>99.597313</v>
      </c>
      <c r="W1393">
        <v>93.175299999999993</v>
      </c>
      <c r="X1393">
        <v>1685.8280999999999</v>
      </c>
      <c r="Y1393">
        <v>985.74</v>
      </c>
      <c r="Z1393">
        <v>1492.21</v>
      </c>
    </row>
    <row r="1394" spans="1:26">
      <c r="A1394" s="8">
        <v>44011</v>
      </c>
      <c r="B1394">
        <v>212.48339999999999</v>
      </c>
      <c r="C1394">
        <v>422.279</v>
      </c>
      <c r="D1394">
        <v>905.375</v>
      </c>
      <c r="E1394">
        <v>625.63699999999994</v>
      </c>
      <c r="F1394">
        <v>2034.373</v>
      </c>
      <c r="G1394">
        <v>1375.9349999999999</v>
      </c>
      <c r="H1394">
        <v>946.44600000000003</v>
      </c>
      <c r="I1394">
        <v>3053.24</v>
      </c>
      <c r="J1394">
        <v>21995.040000000001</v>
      </c>
      <c r="K1394">
        <v>24301.279999999999</v>
      </c>
      <c r="L1394">
        <v>4945.46</v>
      </c>
      <c r="M1394">
        <v>267.90660000000003</v>
      </c>
      <c r="N1394">
        <v>210.1283</v>
      </c>
      <c r="O1394">
        <v>388.29489999999998</v>
      </c>
      <c r="P1394">
        <v>2361.5300000000002</v>
      </c>
      <c r="Q1394">
        <v>2098.4699999999998</v>
      </c>
      <c r="R1394">
        <v>1297.7819999999999</v>
      </c>
      <c r="S1394">
        <v>139.5727</v>
      </c>
      <c r="T1394">
        <v>527.05769999999995</v>
      </c>
      <c r="U1394">
        <v>656.5643</v>
      </c>
      <c r="V1394">
        <v>99.592772999999994</v>
      </c>
      <c r="W1394">
        <v>93.243499999999997</v>
      </c>
      <c r="X1394">
        <v>1697.3492000000001</v>
      </c>
      <c r="Y1394">
        <v>1002.54</v>
      </c>
      <c r="Z1394">
        <v>1498.45</v>
      </c>
    </row>
    <row r="1395" spans="1:26">
      <c r="A1395" s="8">
        <v>44012</v>
      </c>
      <c r="B1395">
        <v>212.67859999999999</v>
      </c>
      <c r="C1395">
        <v>422.24799999999999</v>
      </c>
      <c r="D1395">
        <v>893.77599999999995</v>
      </c>
      <c r="E1395">
        <v>623.33600000000001</v>
      </c>
      <c r="F1395">
        <v>2059.65</v>
      </c>
      <c r="G1395">
        <v>1376.193</v>
      </c>
      <c r="H1395">
        <v>953.59799999999996</v>
      </c>
      <c r="I1395">
        <v>3100.29</v>
      </c>
      <c r="J1395">
        <v>22288.14</v>
      </c>
      <c r="K1395">
        <v>24427.19</v>
      </c>
      <c r="L1395">
        <v>4935.99</v>
      </c>
      <c r="M1395">
        <v>267.93150000000003</v>
      </c>
      <c r="N1395">
        <v>210.11940000000001</v>
      </c>
      <c r="O1395">
        <v>388.8734</v>
      </c>
      <c r="P1395">
        <v>2361.5100000000002</v>
      </c>
      <c r="Q1395">
        <v>2099.86</v>
      </c>
      <c r="R1395">
        <v>1297.9690000000001</v>
      </c>
      <c r="S1395">
        <v>139.35470000000001</v>
      </c>
      <c r="T1395">
        <v>526.93330000000003</v>
      </c>
      <c r="U1395">
        <v>655.88679999999999</v>
      </c>
      <c r="V1395">
        <v>99.591265000000007</v>
      </c>
      <c r="W1395">
        <v>93.233400000000003</v>
      </c>
      <c r="X1395">
        <v>1720.0262</v>
      </c>
      <c r="Y1395">
        <v>1014.68</v>
      </c>
      <c r="Z1395">
        <v>1520.58</v>
      </c>
    </row>
    <row r="1396" spans="1:26" hidden="1">
      <c r="A1396" s="8">
        <v>44013</v>
      </c>
      <c r="B1396">
        <v>213.13579999999999</v>
      </c>
      <c r="C1396">
        <v>423.577</v>
      </c>
      <c r="D1396">
        <v>894.56500000000005</v>
      </c>
      <c r="E1396">
        <v>621.78800000000001</v>
      </c>
      <c r="F1396">
        <v>2073.5830000000001</v>
      </c>
      <c r="G1396">
        <v>1382.338</v>
      </c>
      <c r="H1396">
        <v>951.43</v>
      </c>
      <c r="I1396">
        <v>3115.86</v>
      </c>
      <c r="J1396">
        <v>22121.73</v>
      </c>
      <c r="K1396" t="e">
        <v>#N/A</v>
      </c>
      <c r="L1396">
        <v>4926.9399999999996</v>
      </c>
      <c r="M1396">
        <v>266.86369999999999</v>
      </c>
      <c r="N1396">
        <v>209.6942</v>
      </c>
      <c r="O1396">
        <v>389.31580000000002</v>
      </c>
      <c r="P1396">
        <v>2360.8200000000002</v>
      </c>
      <c r="Q1396">
        <v>2105.5</v>
      </c>
      <c r="R1396">
        <v>1297.8820000000001</v>
      </c>
      <c r="S1396">
        <v>139.81800000000001</v>
      </c>
      <c r="T1396">
        <v>527.06679999999994</v>
      </c>
      <c r="U1396">
        <v>655.70740000000001</v>
      </c>
      <c r="V1396">
        <v>99.589730000000003</v>
      </c>
      <c r="W1396">
        <v>93.182900000000004</v>
      </c>
      <c r="X1396">
        <v>1723.8135</v>
      </c>
      <c r="Y1396">
        <v>1038.81</v>
      </c>
      <c r="Z1396">
        <v>1524.26</v>
      </c>
    </row>
    <row r="1397" spans="1:26">
      <c r="A1397" s="8">
        <v>44014</v>
      </c>
      <c r="B1397">
        <v>217.36670000000001</v>
      </c>
      <c r="C1397">
        <v>428.75200000000001</v>
      </c>
      <c r="D1397">
        <v>908.404</v>
      </c>
      <c r="E1397">
        <v>634.41700000000003</v>
      </c>
      <c r="F1397">
        <v>2091.8820000000001</v>
      </c>
      <c r="G1397">
        <v>1403.181</v>
      </c>
      <c r="H1397">
        <v>960.57299999999998</v>
      </c>
      <c r="I1397">
        <v>3130.01</v>
      </c>
      <c r="J1397">
        <v>22145.96</v>
      </c>
      <c r="K1397">
        <v>25124.19</v>
      </c>
      <c r="L1397">
        <v>5049.38</v>
      </c>
      <c r="M1397">
        <v>267.82600000000002</v>
      </c>
      <c r="N1397">
        <v>210.17429999999999</v>
      </c>
      <c r="O1397">
        <v>390.15440000000001</v>
      </c>
      <c r="P1397">
        <v>2364.38</v>
      </c>
      <c r="Q1397">
        <v>2115.2399999999998</v>
      </c>
      <c r="R1397">
        <v>1297.9559999999999</v>
      </c>
      <c r="S1397">
        <v>139.99250000000001</v>
      </c>
      <c r="T1397">
        <v>527.47910000000002</v>
      </c>
      <c r="U1397">
        <v>655.97190000000001</v>
      </c>
      <c r="V1397">
        <v>99.588213999999994</v>
      </c>
      <c r="W1397">
        <v>93.206800000000001</v>
      </c>
      <c r="X1397">
        <v>1738.9468999999999</v>
      </c>
      <c r="Y1397">
        <v>1034.18</v>
      </c>
      <c r="Z1397">
        <v>1540.84</v>
      </c>
    </row>
    <row r="1398" spans="1:26" hidden="1">
      <c r="A1398" s="8">
        <v>44015</v>
      </c>
      <c r="B1398">
        <v>215.59899999999999</v>
      </c>
      <c r="C1398">
        <v>428.05399999999997</v>
      </c>
      <c r="D1398">
        <v>909.82</v>
      </c>
      <c r="E1398">
        <v>629.08900000000006</v>
      </c>
      <c r="F1398">
        <v>2094.2930000000001</v>
      </c>
      <c r="G1398">
        <v>1395.569</v>
      </c>
      <c r="H1398">
        <v>960.18700000000001</v>
      </c>
      <c r="I1398" t="e">
        <v>#N/A</v>
      </c>
      <c r="J1398">
        <v>22306.48</v>
      </c>
      <c r="K1398">
        <v>25373.119999999999</v>
      </c>
      <c r="L1398">
        <v>5007.1400000000003</v>
      </c>
      <c r="M1398">
        <v>267.71140000000003</v>
      </c>
      <c r="N1398">
        <v>210.22309999999999</v>
      </c>
      <c r="O1398">
        <v>390.35039999999998</v>
      </c>
      <c r="P1398" t="e">
        <v>#N/A</v>
      </c>
      <c r="Q1398" t="e">
        <v>#N/A</v>
      </c>
      <c r="R1398" t="e">
        <v>#N/A</v>
      </c>
      <c r="S1398">
        <v>139.73740000000001</v>
      </c>
      <c r="T1398">
        <v>527.76670000000001</v>
      </c>
      <c r="U1398">
        <v>656.46630000000005</v>
      </c>
      <c r="V1398">
        <v>99.586697999999998</v>
      </c>
      <c r="W1398">
        <v>93.158699999999996</v>
      </c>
      <c r="X1398">
        <v>1738.6682000000001</v>
      </c>
      <c r="Y1398" t="e">
        <v>#N/A</v>
      </c>
      <c r="Z1398">
        <v>1538.17</v>
      </c>
    </row>
    <row r="1399" spans="1:26">
      <c r="A1399" s="8">
        <v>44018</v>
      </c>
      <c r="B1399">
        <v>219.04</v>
      </c>
      <c r="C1399">
        <v>433.48099999999999</v>
      </c>
      <c r="D1399">
        <v>917.89400000000001</v>
      </c>
      <c r="E1399">
        <v>640.23900000000003</v>
      </c>
      <c r="F1399">
        <v>2132.1480000000001</v>
      </c>
      <c r="G1399">
        <v>1415.7370000000001</v>
      </c>
      <c r="H1399">
        <v>973.649</v>
      </c>
      <c r="I1399">
        <v>3179.72</v>
      </c>
      <c r="J1399">
        <v>22714.44</v>
      </c>
      <c r="K1399">
        <v>26339.16</v>
      </c>
      <c r="L1399">
        <v>5081.51</v>
      </c>
      <c r="M1399">
        <v>267.89600000000002</v>
      </c>
      <c r="N1399">
        <v>210.36429999999999</v>
      </c>
      <c r="O1399">
        <v>391.04489999999998</v>
      </c>
      <c r="P1399">
        <v>2365.6</v>
      </c>
      <c r="Q1399">
        <v>2125.62</v>
      </c>
      <c r="R1399">
        <v>1298.759</v>
      </c>
      <c r="S1399">
        <v>139.91839999999999</v>
      </c>
      <c r="T1399">
        <v>529.15070000000003</v>
      </c>
      <c r="U1399">
        <v>658.02279999999996</v>
      </c>
      <c r="V1399">
        <v>99.582142000000005</v>
      </c>
      <c r="W1399">
        <v>93.204400000000007</v>
      </c>
      <c r="X1399">
        <v>1765.0567000000001</v>
      </c>
      <c r="Y1399">
        <v>1033.69</v>
      </c>
      <c r="Z1399">
        <v>1556.67</v>
      </c>
    </row>
    <row r="1400" spans="1:26">
      <c r="A1400" s="8">
        <v>44019</v>
      </c>
      <c r="B1400">
        <v>217.6891</v>
      </c>
      <c r="C1400">
        <v>430.96300000000002</v>
      </c>
      <c r="D1400">
        <v>914.36800000000005</v>
      </c>
      <c r="E1400">
        <v>633.96799999999996</v>
      </c>
      <c r="F1400">
        <v>2119.4659999999999</v>
      </c>
      <c r="G1400">
        <v>1406.7919999999999</v>
      </c>
      <c r="H1400">
        <v>961.88900000000001</v>
      </c>
      <c r="I1400">
        <v>3145.32</v>
      </c>
      <c r="J1400">
        <v>22614.69</v>
      </c>
      <c r="K1400">
        <v>25975.66</v>
      </c>
      <c r="L1400">
        <v>5043.7299999999996</v>
      </c>
      <c r="M1400">
        <v>268.00400000000002</v>
      </c>
      <c r="N1400">
        <v>210.2912</v>
      </c>
      <c r="O1400">
        <v>391.44959999999998</v>
      </c>
      <c r="P1400">
        <v>2370.12</v>
      </c>
      <c r="Q1400">
        <v>2127.7800000000002</v>
      </c>
      <c r="R1400">
        <v>1300.0719999999999</v>
      </c>
      <c r="S1400">
        <v>139.73920000000001</v>
      </c>
      <c r="T1400">
        <v>529.28729999999996</v>
      </c>
      <c r="U1400">
        <v>658.18200000000002</v>
      </c>
      <c r="V1400">
        <v>99.580619999999996</v>
      </c>
      <c r="W1400">
        <v>93.302400000000006</v>
      </c>
      <c r="X1400">
        <v>1747.5216</v>
      </c>
      <c r="Y1400">
        <v>1013.5</v>
      </c>
      <c r="Z1400">
        <v>1546.57</v>
      </c>
    </row>
    <row r="1401" spans="1:26">
      <c r="A1401" s="8">
        <v>44020</v>
      </c>
      <c r="B1401">
        <v>216.33930000000001</v>
      </c>
      <c r="C1401">
        <v>427.43799999999999</v>
      </c>
      <c r="D1401">
        <v>912.68799999999999</v>
      </c>
      <c r="E1401">
        <v>628.43499999999995</v>
      </c>
      <c r="F1401">
        <v>2139.779</v>
      </c>
      <c r="G1401">
        <v>1402.2159999999999</v>
      </c>
      <c r="H1401">
        <v>961.6</v>
      </c>
      <c r="I1401">
        <v>3169.94</v>
      </c>
      <c r="J1401">
        <v>22438.65</v>
      </c>
      <c r="K1401">
        <v>26129.18</v>
      </c>
      <c r="L1401">
        <v>4981.13</v>
      </c>
      <c r="M1401">
        <v>268.2722</v>
      </c>
      <c r="N1401">
        <v>210.46379999999999</v>
      </c>
      <c r="O1401">
        <v>391.16660000000002</v>
      </c>
      <c r="P1401">
        <v>2370.5</v>
      </c>
      <c r="Q1401">
        <v>2126.12</v>
      </c>
      <c r="R1401">
        <v>1300.51</v>
      </c>
      <c r="S1401">
        <v>139.74420000000001</v>
      </c>
      <c r="T1401">
        <v>530.12139999999999</v>
      </c>
      <c r="U1401">
        <v>659.54650000000004</v>
      </c>
      <c r="V1401">
        <v>99.579098999999999</v>
      </c>
      <c r="W1401">
        <v>93.291899999999998</v>
      </c>
      <c r="X1401">
        <v>1752.6642999999999</v>
      </c>
      <c r="Y1401">
        <v>1012.06</v>
      </c>
      <c r="Z1401">
        <v>1548.17</v>
      </c>
    </row>
    <row r="1402" spans="1:26">
      <c r="A1402" s="8">
        <v>44021</v>
      </c>
      <c r="B1402">
        <v>214.68780000000001</v>
      </c>
      <c r="C1402">
        <v>423.65899999999999</v>
      </c>
      <c r="D1402">
        <v>897.89</v>
      </c>
      <c r="E1402">
        <v>618.82299999999998</v>
      </c>
      <c r="F1402">
        <v>2146.84</v>
      </c>
      <c r="G1402">
        <v>1398.0830000000001</v>
      </c>
      <c r="H1402">
        <v>949.654</v>
      </c>
      <c r="I1402">
        <v>3152.05</v>
      </c>
      <c r="J1402">
        <v>22529.29</v>
      </c>
      <c r="K1402">
        <v>26210.16</v>
      </c>
      <c r="L1402">
        <v>4921.01</v>
      </c>
      <c r="M1402">
        <v>268.59750000000003</v>
      </c>
      <c r="N1402">
        <v>210.68279999999999</v>
      </c>
      <c r="O1402">
        <v>391.48169999999999</v>
      </c>
      <c r="P1402">
        <v>2377.17</v>
      </c>
      <c r="Q1402">
        <v>2123.64</v>
      </c>
      <c r="R1402">
        <v>1302.4639999999999</v>
      </c>
      <c r="S1402">
        <v>140.1696</v>
      </c>
      <c r="T1402">
        <v>530.91690000000006</v>
      </c>
      <c r="U1402">
        <v>660.79870000000005</v>
      </c>
      <c r="V1402">
        <v>99.577579999999998</v>
      </c>
      <c r="W1402">
        <v>93.348200000000006</v>
      </c>
      <c r="X1402">
        <v>1743.7191</v>
      </c>
      <c r="Y1402">
        <v>1005.74</v>
      </c>
      <c r="Z1402">
        <v>1548.4</v>
      </c>
    </row>
    <row r="1403" spans="1:26">
      <c r="A1403" s="8">
        <v>44022</v>
      </c>
      <c r="B1403">
        <v>216.58160000000001</v>
      </c>
      <c r="C1403">
        <v>426.50799999999998</v>
      </c>
      <c r="D1403">
        <v>903.351</v>
      </c>
      <c r="E1403">
        <v>625.66099999999994</v>
      </c>
      <c r="F1403">
        <v>2149.8130000000001</v>
      </c>
      <c r="G1403">
        <v>1405.7</v>
      </c>
      <c r="H1403">
        <v>959.25699999999995</v>
      </c>
      <c r="I1403">
        <v>3185.04</v>
      </c>
      <c r="J1403">
        <v>22290.81</v>
      </c>
      <c r="K1403">
        <v>25727.41</v>
      </c>
      <c r="L1403">
        <v>4970.4799999999996</v>
      </c>
      <c r="M1403">
        <v>268.6515</v>
      </c>
      <c r="N1403">
        <v>210.7578</v>
      </c>
      <c r="O1403">
        <v>391.28250000000003</v>
      </c>
      <c r="P1403">
        <v>2374.2800000000002</v>
      </c>
      <c r="Q1403">
        <v>2122.3200000000002</v>
      </c>
      <c r="R1403">
        <v>1304.424</v>
      </c>
      <c r="S1403">
        <v>140.00219999999999</v>
      </c>
      <c r="T1403">
        <v>531.36419999999998</v>
      </c>
      <c r="U1403">
        <v>661.88199999999995</v>
      </c>
      <c r="V1403">
        <v>99.576061999999993</v>
      </c>
      <c r="W1403">
        <v>93.290800000000004</v>
      </c>
      <c r="X1403">
        <v>1753.9374</v>
      </c>
      <c r="Y1403">
        <v>1009.64</v>
      </c>
      <c r="Z1403">
        <v>1557.62</v>
      </c>
    </row>
    <row r="1404" spans="1:26">
      <c r="A1404" s="8">
        <v>44025</v>
      </c>
      <c r="B1404">
        <v>218.7492</v>
      </c>
      <c r="C1404">
        <v>431.26</v>
      </c>
      <c r="D1404">
        <v>891.803</v>
      </c>
      <c r="E1404">
        <v>632.86</v>
      </c>
      <c r="F1404">
        <v>2129.59</v>
      </c>
      <c r="G1404">
        <v>1423.3050000000001</v>
      </c>
      <c r="H1404">
        <v>964.90499999999997</v>
      </c>
      <c r="I1404">
        <v>3155.22</v>
      </c>
      <c r="J1404">
        <v>22784.74</v>
      </c>
      <c r="K1404">
        <v>25772.12</v>
      </c>
      <c r="L1404">
        <v>5056.2299999999996</v>
      </c>
      <c r="M1404">
        <v>267.7724</v>
      </c>
      <c r="N1404">
        <v>210.27180000000001</v>
      </c>
      <c r="O1404">
        <v>391.01620000000003</v>
      </c>
      <c r="P1404">
        <v>2374.59</v>
      </c>
      <c r="Q1404">
        <v>2129.4899999999998</v>
      </c>
      <c r="R1404">
        <v>1305.365</v>
      </c>
      <c r="S1404">
        <v>140.1386</v>
      </c>
      <c r="T1404">
        <v>530.8972</v>
      </c>
      <c r="U1404">
        <v>660.46979999999996</v>
      </c>
      <c r="V1404">
        <v>99.571505999999999</v>
      </c>
      <c r="W1404">
        <v>93.275599999999997</v>
      </c>
      <c r="X1404">
        <v>1750.9245000000001</v>
      </c>
      <c r="Y1404">
        <v>996.95</v>
      </c>
      <c r="Z1404">
        <v>1543.31</v>
      </c>
    </row>
    <row r="1405" spans="1:26">
      <c r="A1405" s="8">
        <v>44026</v>
      </c>
      <c r="B1405">
        <v>217.09010000000001</v>
      </c>
      <c r="C1405">
        <v>426.80099999999999</v>
      </c>
      <c r="D1405">
        <v>883.43499999999995</v>
      </c>
      <c r="E1405">
        <v>632.98900000000003</v>
      </c>
      <c r="F1405">
        <v>2137.3270000000002</v>
      </c>
      <c r="G1405">
        <v>1405.1579999999999</v>
      </c>
      <c r="H1405">
        <v>972.125</v>
      </c>
      <c r="I1405">
        <v>3197.52</v>
      </c>
      <c r="J1405">
        <v>22587.01</v>
      </c>
      <c r="K1405">
        <v>25477.89</v>
      </c>
      <c r="L1405">
        <v>5007.46</v>
      </c>
      <c r="M1405">
        <v>268.52550000000002</v>
      </c>
      <c r="N1405">
        <v>210.62010000000001</v>
      </c>
      <c r="O1405">
        <v>390.702</v>
      </c>
      <c r="P1405">
        <v>2377.91</v>
      </c>
      <c r="Q1405">
        <v>2128.19</v>
      </c>
      <c r="R1405">
        <v>1307.2380000000001</v>
      </c>
      <c r="S1405">
        <v>139.68860000000001</v>
      </c>
      <c r="T1405">
        <v>531.66300000000001</v>
      </c>
      <c r="U1405">
        <v>661.56489999999997</v>
      </c>
      <c r="V1405">
        <v>99.569979000000004</v>
      </c>
      <c r="W1405">
        <v>93.221999999999994</v>
      </c>
      <c r="X1405">
        <v>1762.9930999999999</v>
      </c>
      <c r="Y1405">
        <v>1005.47</v>
      </c>
      <c r="Z1405">
        <v>1549.71</v>
      </c>
    </row>
    <row r="1406" spans="1:26">
      <c r="A1406" s="8">
        <v>44027</v>
      </c>
      <c r="B1406">
        <v>220.80779999999999</v>
      </c>
      <c r="C1406">
        <v>433.27600000000001</v>
      </c>
      <c r="D1406">
        <v>880.91600000000005</v>
      </c>
      <c r="E1406">
        <v>641.50900000000001</v>
      </c>
      <c r="F1406">
        <v>2158.482</v>
      </c>
      <c r="G1406">
        <v>1431.384</v>
      </c>
      <c r="H1406">
        <v>985.28899999999999</v>
      </c>
      <c r="I1406">
        <v>3226.56</v>
      </c>
      <c r="J1406">
        <v>22945.5</v>
      </c>
      <c r="K1406">
        <v>25481.58</v>
      </c>
      <c r="L1406">
        <v>5108.9799999999996</v>
      </c>
      <c r="M1406">
        <v>268.53949999999998</v>
      </c>
      <c r="N1406">
        <v>210.86789999999999</v>
      </c>
      <c r="O1406">
        <v>392.04109999999997</v>
      </c>
      <c r="P1406">
        <v>2377.5300000000002</v>
      </c>
      <c r="Q1406">
        <v>2139.71</v>
      </c>
      <c r="R1406">
        <v>1307.749</v>
      </c>
      <c r="S1406">
        <v>140.46789999999999</v>
      </c>
      <c r="T1406">
        <v>532.57389999999998</v>
      </c>
      <c r="U1406">
        <v>662.60839999999996</v>
      </c>
      <c r="V1406">
        <v>99.568455</v>
      </c>
      <c r="W1406">
        <v>93.2042</v>
      </c>
      <c r="X1406">
        <v>1787.6717000000001</v>
      </c>
      <c r="Y1406">
        <v>1014.95</v>
      </c>
      <c r="Z1406">
        <v>1565.06</v>
      </c>
    </row>
    <row r="1407" spans="1:26">
      <c r="A1407" s="8">
        <v>44028</v>
      </c>
      <c r="B1407">
        <v>219.779</v>
      </c>
      <c r="C1407">
        <v>432.83300000000003</v>
      </c>
      <c r="D1407">
        <v>885.72400000000005</v>
      </c>
      <c r="E1407">
        <v>640.35299999999995</v>
      </c>
      <c r="F1407">
        <v>2138.25</v>
      </c>
      <c r="G1407">
        <v>1424.414</v>
      </c>
      <c r="H1407">
        <v>983.322</v>
      </c>
      <c r="I1407">
        <v>3215.57</v>
      </c>
      <c r="J1407">
        <v>22770.36</v>
      </c>
      <c r="K1407">
        <v>24970.69</v>
      </c>
      <c r="L1407">
        <v>5085.28</v>
      </c>
      <c r="M1407">
        <v>269.01369999999997</v>
      </c>
      <c r="N1407">
        <v>211.17840000000001</v>
      </c>
      <c r="O1407">
        <v>392.37860000000001</v>
      </c>
      <c r="P1407">
        <v>2380.9899999999998</v>
      </c>
      <c r="Q1407">
        <v>2143.3200000000002</v>
      </c>
      <c r="R1407">
        <v>1309.9069999999999</v>
      </c>
      <c r="S1407">
        <v>140.35380000000001</v>
      </c>
      <c r="T1407">
        <v>533.22029999999995</v>
      </c>
      <c r="U1407">
        <v>663.19359999999995</v>
      </c>
      <c r="V1407">
        <v>99.566930999999997</v>
      </c>
      <c r="W1407">
        <v>93.218800000000002</v>
      </c>
      <c r="X1407">
        <v>1780.8088</v>
      </c>
      <c r="Y1407">
        <v>1001.96</v>
      </c>
      <c r="Z1407">
        <v>1555.17</v>
      </c>
    </row>
    <row r="1408" spans="1:26">
      <c r="A1408" s="8">
        <v>44029</v>
      </c>
      <c r="B1408">
        <v>220.1157</v>
      </c>
      <c r="C1408">
        <v>433.58100000000002</v>
      </c>
      <c r="D1408">
        <v>886.54399999999998</v>
      </c>
      <c r="E1408">
        <v>640.02200000000005</v>
      </c>
      <c r="F1408">
        <v>2149.1970000000001</v>
      </c>
      <c r="G1408">
        <v>1430.0309999999999</v>
      </c>
      <c r="H1408">
        <v>984.83799999999997</v>
      </c>
      <c r="I1408">
        <v>3224.73</v>
      </c>
      <c r="J1408">
        <v>22696.42</v>
      </c>
      <c r="K1408">
        <v>25089.17</v>
      </c>
      <c r="L1408">
        <v>5069.42</v>
      </c>
      <c r="M1408">
        <v>268.7681</v>
      </c>
      <c r="N1408">
        <v>211.11920000000001</v>
      </c>
      <c r="O1408">
        <v>392.56799999999998</v>
      </c>
      <c r="P1408">
        <v>2379.84</v>
      </c>
      <c r="Q1408">
        <v>2146.46</v>
      </c>
      <c r="R1408">
        <v>1310.2190000000001</v>
      </c>
      <c r="S1408">
        <v>140.27930000000001</v>
      </c>
      <c r="T1408">
        <v>532.68129999999996</v>
      </c>
      <c r="U1408">
        <v>662.24019999999996</v>
      </c>
      <c r="V1408">
        <v>99.565434999999994</v>
      </c>
      <c r="W1408">
        <v>93.248099999999994</v>
      </c>
      <c r="X1408">
        <v>1787.9565</v>
      </c>
      <c r="Y1408">
        <v>1016.08</v>
      </c>
      <c r="Z1408">
        <v>1559.87</v>
      </c>
    </row>
    <row r="1409" spans="1:26">
      <c r="A1409" s="8">
        <v>44032</v>
      </c>
      <c r="B1409">
        <v>221.65459999999999</v>
      </c>
      <c r="C1409">
        <v>436.61700000000002</v>
      </c>
      <c r="D1409">
        <v>893.66700000000003</v>
      </c>
      <c r="E1409">
        <v>640.91399999999999</v>
      </c>
      <c r="F1409">
        <v>2185.3229999999999</v>
      </c>
      <c r="G1409">
        <v>1444.019</v>
      </c>
      <c r="H1409">
        <v>981.21400000000006</v>
      </c>
      <c r="I1409">
        <v>3251.84</v>
      </c>
      <c r="J1409">
        <v>22717.48</v>
      </c>
      <c r="K1409">
        <v>25057.99</v>
      </c>
      <c r="L1409">
        <v>5093.18</v>
      </c>
      <c r="M1409">
        <v>269.4307</v>
      </c>
      <c r="N1409">
        <v>211.41919999999999</v>
      </c>
      <c r="O1409">
        <v>393.71039999999999</v>
      </c>
      <c r="P1409">
        <v>2382.52</v>
      </c>
      <c r="Q1409">
        <v>2156.71</v>
      </c>
      <c r="R1409">
        <v>1311.932</v>
      </c>
      <c r="S1409">
        <v>140.44909999999999</v>
      </c>
      <c r="T1409">
        <v>533.84889999999996</v>
      </c>
      <c r="U1409">
        <v>663.64070000000004</v>
      </c>
      <c r="V1409">
        <v>99.560862999999998</v>
      </c>
      <c r="W1409">
        <v>93.335899999999995</v>
      </c>
      <c r="X1409">
        <v>1801.5617999999999</v>
      </c>
      <c r="Y1409">
        <v>1003.53</v>
      </c>
      <c r="Z1409">
        <v>1576.06</v>
      </c>
    </row>
    <row r="1410" spans="1:26">
      <c r="A1410" s="8">
        <v>44033</v>
      </c>
      <c r="B1410">
        <v>222.32400000000001</v>
      </c>
      <c r="C1410">
        <v>438.97199999999998</v>
      </c>
      <c r="D1410">
        <v>898.79899999999998</v>
      </c>
      <c r="E1410">
        <v>643.73199999999997</v>
      </c>
      <c r="F1410">
        <v>2185.5259999999998</v>
      </c>
      <c r="G1410">
        <v>1444.702</v>
      </c>
      <c r="H1410">
        <v>990.24400000000003</v>
      </c>
      <c r="I1410">
        <v>3257.3</v>
      </c>
      <c r="J1410">
        <v>22884.22</v>
      </c>
      <c r="K1410">
        <v>25635.66</v>
      </c>
      <c r="L1410">
        <v>5104.28</v>
      </c>
      <c r="M1410">
        <v>269.58449999999999</v>
      </c>
      <c r="N1410">
        <v>211.74600000000001</v>
      </c>
      <c r="O1410">
        <v>395.2595</v>
      </c>
      <c r="P1410">
        <v>2386.0500000000002</v>
      </c>
      <c r="Q1410">
        <v>2170.14</v>
      </c>
      <c r="R1410">
        <v>1312.498</v>
      </c>
      <c r="S1410">
        <v>141.2433</v>
      </c>
      <c r="T1410">
        <v>535.74149999999997</v>
      </c>
      <c r="U1410">
        <v>665.97260000000006</v>
      </c>
      <c r="V1410">
        <v>99.559340000000006</v>
      </c>
      <c r="W1410">
        <v>93.384</v>
      </c>
      <c r="X1410">
        <v>1808.4123</v>
      </c>
      <c r="Y1410">
        <v>1006.16</v>
      </c>
      <c r="Z1410">
        <v>1570.19</v>
      </c>
    </row>
    <row r="1411" spans="1:26">
      <c r="A1411" s="8">
        <v>44034</v>
      </c>
      <c r="B1411">
        <v>220.2749</v>
      </c>
      <c r="C1411">
        <v>439.166</v>
      </c>
      <c r="D1411">
        <v>897.32399999999996</v>
      </c>
      <c r="E1411">
        <v>638.70699999999999</v>
      </c>
      <c r="F1411">
        <v>2186.5549999999998</v>
      </c>
      <c r="G1411">
        <v>1440.402</v>
      </c>
      <c r="H1411">
        <v>990.36300000000006</v>
      </c>
      <c r="I1411">
        <v>3276.02</v>
      </c>
      <c r="J1411">
        <v>22751.61</v>
      </c>
      <c r="K1411">
        <v>25057.94</v>
      </c>
      <c r="L1411">
        <v>5037.12</v>
      </c>
      <c r="M1411">
        <v>270.20549999999997</v>
      </c>
      <c r="N1411">
        <v>212.12729999999999</v>
      </c>
      <c r="O1411">
        <v>395.22660000000002</v>
      </c>
      <c r="P1411">
        <v>2388.58</v>
      </c>
      <c r="Q1411">
        <v>2176.14</v>
      </c>
      <c r="R1411">
        <v>1313.692</v>
      </c>
      <c r="S1411">
        <v>141.7433</v>
      </c>
      <c r="T1411">
        <v>537.5181</v>
      </c>
      <c r="U1411">
        <v>668.20010000000002</v>
      </c>
      <c r="V1411">
        <v>99.557821000000004</v>
      </c>
      <c r="W1411">
        <v>93.443899999999999</v>
      </c>
      <c r="X1411">
        <v>1816.6063999999999</v>
      </c>
      <c r="Y1411">
        <v>1022.5</v>
      </c>
      <c r="Z1411">
        <v>1561.08</v>
      </c>
    </row>
    <row r="1412" spans="1:26" hidden="1">
      <c r="A1412" s="8">
        <v>44035</v>
      </c>
      <c r="B1412">
        <v>220.38749999999999</v>
      </c>
      <c r="C1412">
        <v>438.87099999999998</v>
      </c>
      <c r="D1412">
        <v>901.48099999999999</v>
      </c>
      <c r="E1412">
        <v>636.66700000000003</v>
      </c>
      <c r="F1412">
        <v>2161.306</v>
      </c>
      <c r="G1412">
        <v>1444.53</v>
      </c>
      <c r="H1412">
        <v>989.15899999999999</v>
      </c>
      <c r="I1412">
        <v>3235.66</v>
      </c>
      <c r="J1412" t="e">
        <v>#N/A</v>
      </c>
      <c r="K1412">
        <v>25263</v>
      </c>
      <c r="L1412">
        <v>5033.76</v>
      </c>
      <c r="M1412">
        <v>270.30119999999999</v>
      </c>
      <c r="N1412">
        <v>212.1439</v>
      </c>
      <c r="O1412">
        <v>396.21629999999999</v>
      </c>
      <c r="P1412">
        <v>2390.63</v>
      </c>
      <c r="Q1412">
        <v>2178.63</v>
      </c>
      <c r="R1412">
        <v>1314.8910000000001</v>
      </c>
      <c r="S1412">
        <v>141.75460000000001</v>
      </c>
      <c r="T1412">
        <v>538.00969999999995</v>
      </c>
      <c r="U1412">
        <v>669.03380000000004</v>
      </c>
      <c r="V1412">
        <v>99.556299999999993</v>
      </c>
      <c r="W1412">
        <v>93.553200000000004</v>
      </c>
      <c r="X1412">
        <v>1805.9482</v>
      </c>
      <c r="Y1412">
        <v>1016.92</v>
      </c>
      <c r="Z1412">
        <v>1544.73</v>
      </c>
    </row>
    <row r="1413" spans="1:26" hidden="1">
      <c r="A1413" s="8">
        <v>44036</v>
      </c>
      <c r="B1413">
        <v>216.66</v>
      </c>
      <c r="C1413">
        <v>432.137</v>
      </c>
      <c r="D1413">
        <v>901.75</v>
      </c>
      <c r="E1413">
        <v>628.36099999999999</v>
      </c>
      <c r="F1413">
        <v>2141.6469999999999</v>
      </c>
      <c r="G1413">
        <v>1416.3050000000001</v>
      </c>
      <c r="H1413">
        <v>979.53300000000002</v>
      </c>
      <c r="I1413">
        <v>3215.63</v>
      </c>
      <c r="J1413" t="e">
        <v>#N/A</v>
      </c>
      <c r="K1413">
        <v>24705.33</v>
      </c>
      <c r="L1413">
        <v>4956.43</v>
      </c>
      <c r="M1413">
        <v>269.68169999999998</v>
      </c>
      <c r="N1413">
        <v>211.8005</v>
      </c>
      <c r="O1413">
        <v>396.226</v>
      </c>
      <c r="P1413">
        <v>2389.64</v>
      </c>
      <c r="Q1413">
        <v>2179.98</v>
      </c>
      <c r="R1413">
        <v>1315.153</v>
      </c>
      <c r="S1413">
        <v>141.6224</v>
      </c>
      <c r="T1413">
        <v>538.74620000000004</v>
      </c>
      <c r="U1413">
        <v>670.82889999999998</v>
      </c>
      <c r="V1413">
        <v>99.554778999999996</v>
      </c>
      <c r="W1413">
        <v>93.549400000000006</v>
      </c>
      <c r="X1413">
        <v>1794.3861999999999</v>
      </c>
      <c r="Y1413">
        <v>1009.54</v>
      </c>
      <c r="Z1413">
        <v>1525.8</v>
      </c>
    </row>
    <row r="1414" spans="1:26">
      <c r="A1414" s="8">
        <v>44039</v>
      </c>
      <c r="B1414">
        <v>215.92420000000001</v>
      </c>
      <c r="C1414">
        <v>431.42</v>
      </c>
      <c r="D1414">
        <v>904.74199999999996</v>
      </c>
      <c r="E1414">
        <v>624.74900000000002</v>
      </c>
      <c r="F1414">
        <v>2166.308</v>
      </c>
      <c r="G1414">
        <v>1421.9829999999999</v>
      </c>
      <c r="H1414">
        <v>980.04499999999996</v>
      </c>
      <c r="I1414">
        <v>3239.41</v>
      </c>
      <c r="J1414">
        <v>22715.85</v>
      </c>
      <c r="K1414">
        <v>24603.26</v>
      </c>
      <c r="L1414">
        <v>4939.62</v>
      </c>
      <c r="M1414">
        <v>270.34309999999999</v>
      </c>
      <c r="N1414">
        <v>212.1909</v>
      </c>
      <c r="O1414">
        <v>396.13729999999998</v>
      </c>
      <c r="P1414">
        <v>2388.0300000000002</v>
      </c>
      <c r="Q1414">
        <v>2182.2800000000002</v>
      </c>
      <c r="R1414">
        <v>1315.5250000000001</v>
      </c>
      <c r="S1414">
        <v>142.42699999999999</v>
      </c>
      <c r="T1414">
        <v>541.79269999999997</v>
      </c>
      <c r="U1414">
        <v>675.68309999999997</v>
      </c>
      <c r="V1414">
        <v>99.550207999999998</v>
      </c>
      <c r="W1414">
        <v>93.497299999999996</v>
      </c>
      <c r="X1414">
        <v>1813.8090999999999</v>
      </c>
      <c r="Y1414">
        <v>1020.65</v>
      </c>
      <c r="Z1414">
        <v>1521.07</v>
      </c>
    </row>
    <row r="1415" spans="1:26">
      <c r="A1415" s="8">
        <v>44040</v>
      </c>
      <c r="B1415">
        <v>216.77080000000001</v>
      </c>
      <c r="C1415">
        <v>431.911</v>
      </c>
      <c r="D1415">
        <v>904.98800000000006</v>
      </c>
      <c r="E1415">
        <v>626.00800000000004</v>
      </c>
      <c r="F1415">
        <v>2154.7950000000001</v>
      </c>
      <c r="G1415">
        <v>1422.105</v>
      </c>
      <c r="H1415">
        <v>978.88599999999997</v>
      </c>
      <c r="I1415">
        <v>3218.44</v>
      </c>
      <c r="J1415">
        <v>22657.38</v>
      </c>
      <c r="K1415">
        <v>24772.76</v>
      </c>
      <c r="L1415">
        <v>4928.9399999999996</v>
      </c>
      <c r="M1415">
        <v>270.49619999999999</v>
      </c>
      <c r="N1415">
        <v>212.38810000000001</v>
      </c>
      <c r="O1415">
        <v>396.2165</v>
      </c>
      <c r="P1415">
        <v>2391.0500000000002</v>
      </c>
      <c r="Q1415">
        <v>2182.5100000000002</v>
      </c>
      <c r="R1415">
        <v>1316.297</v>
      </c>
      <c r="S1415">
        <v>142.0095</v>
      </c>
      <c r="T1415">
        <v>541.78520000000003</v>
      </c>
      <c r="U1415">
        <v>675.69060000000002</v>
      </c>
      <c r="V1415">
        <v>99.548681999999999</v>
      </c>
      <c r="W1415">
        <v>93.514499999999998</v>
      </c>
      <c r="X1415">
        <v>1803.6335999999999</v>
      </c>
      <c r="Y1415">
        <v>1041.4000000000001</v>
      </c>
      <c r="Z1415">
        <v>1517.65</v>
      </c>
    </row>
    <row r="1416" spans="1:26">
      <c r="A1416" s="8">
        <v>44041</v>
      </c>
      <c r="B1416">
        <v>216.64500000000001</v>
      </c>
      <c r="C1416">
        <v>432.48</v>
      </c>
      <c r="D1416">
        <v>909.06899999999996</v>
      </c>
      <c r="E1416">
        <v>625.08699999999999</v>
      </c>
      <c r="F1416">
        <v>2174.933</v>
      </c>
      <c r="G1416">
        <v>1425.4780000000001</v>
      </c>
      <c r="H1416">
        <v>984.76300000000003</v>
      </c>
      <c r="I1416">
        <v>3258.44</v>
      </c>
      <c r="J1416">
        <v>22397.11</v>
      </c>
      <c r="K1416">
        <v>24883.14</v>
      </c>
      <c r="L1416">
        <v>4958.74</v>
      </c>
      <c r="M1416">
        <v>270.31700000000001</v>
      </c>
      <c r="N1416">
        <v>212.23500000000001</v>
      </c>
      <c r="O1416">
        <v>396.1189</v>
      </c>
      <c r="P1416">
        <v>2391.14</v>
      </c>
      <c r="Q1416">
        <v>2189.46</v>
      </c>
      <c r="R1416">
        <v>1316.4939999999999</v>
      </c>
      <c r="S1416">
        <v>142.2372</v>
      </c>
      <c r="T1416">
        <v>542.34680000000003</v>
      </c>
      <c r="U1416">
        <v>676.32249999999999</v>
      </c>
      <c r="V1416">
        <v>99.547157999999996</v>
      </c>
      <c r="W1416">
        <v>93.481099999999998</v>
      </c>
      <c r="X1416">
        <v>1821.1772000000001</v>
      </c>
      <c r="Y1416">
        <v>1061.43</v>
      </c>
      <c r="Z1416">
        <v>1525.59</v>
      </c>
    </row>
    <row r="1417" spans="1:26">
      <c r="A1417" s="8">
        <v>44042</v>
      </c>
      <c r="B1417">
        <v>211.89959999999999</v>
      </c>
      <c r="C1417">
        <v>424.678</v>
      </c>
      <c r="D1417">
        <v>892.78499999999997</v>
      </c>
      <c r="E1417">
        <v>607.702</v>
      </c>
      <c r="F1417">
        <v>2170.973</v>
      </c>
      <c r="G1417">
        <v>1401.864</v>
      </c>
      <c r="H1417">
        <v>973.54600000000005</v>
      </c>
      <c r="I1417">
        <v>3246.22</v>
      </c>
      <c r="J1417">
        <v>22339.23</v>
      </c>
      <c r="K1417">
        <v>24710.59</v>
      </c>
      <c r="L1417">
        <v>4852.9399999999996</v>
      </c>
      <c r="M1417">
        <v>270.95999999999998</v>
      </c>
      <c r="N1417">
        <v>212.5027</v>
      </c>
      <c r="O1417">
        <v>395.55889999999999</v>
      </c>
      <c r="P1417">
        <v>2395.6</v>
      </c>
      <c r="Q1417">
        <v>2194.25</v>
      </c>
      <c r="R1417">
        <v>1318.7190000000001</v>
      </c>
      <c r="S1417">
        <v>141.98310000000001</v>
      </c>
      <c r="T1417">
        <v>543.51130000000001</v>
      </c>
      <c r="U1417">
        <v>678.1182</v>
      </c>
      <c r="V1417">
        <v>99.545629000000005</v>
      </c>
      <c r="W1417">
        <v>93.468199999999996</v>
      </c>
      <c r="X1417">
        <v>1808.1889000000001</v>
      </c>
      <c r="Y1417">
        <v>1054.3</v>
      </c>
      <c r="Z1417">
        <v>1514.51</v>
      </c>
    </row>
    <row r="1418" spans="1:26">
      <c r="A1418" s="8">
        <v>44043</v>
      </c>
      <c r="B1418">
        <v>209.76650000000001</v>
      </c>
      <c r="C1418">
        <v>424.95600000000002</v>
      </c>
      <c r="D1418">
        <v>897.92100000000005</v>
      </c>
      <c r="E1418">
        <v>601.16</v>
      </c>
      <c r="F1418">
        <v>2181.5349999999999</v>
      </c>
      <c r="G1418">
        <v>1391.819</v>
      </c>
      <c r="H1418">
        <v>966.14200000000005</v>
      </c>
      <c r="I1418">
        <v>3271.12</v>
      </c>
      <c r="J1418">
        <v>21710</v>
      </c>
      <c r="K1418">
        <v>24595.35</v>
      </c>
      <c r="L1418">
        <v>4783.6899999999996</v>
      </c>
      <c r="M1418">
        <v>270.65530000000001</v>
      </c>
      <c r="N1418">
        <v>212.364</v>
      </c>
      <c r="O1418">
        <v>395.7552</v>
      </c>
      <c r="P1418">
        <v>2396.7800000000002</v>
      </c>
      <c r="Q1418">
        <v>2198.3000000000002</v>
      </c>
      <c r="R1418">
        <v>1319.83</v>
      </c>
      <c r="S1418">
        <v>142.13749999999999</v>
      </c>
      <c r="T1418">
        <v>543.73900000000003</v>
      </c>
      <c r="U1418">
        <v>677.82830000000001</v>
      </c>
      <c r="V1418">
        <v>99.544101999999995</v>
      </c>
      <c r="W1418">
        <v>93.436099999999996</v>
      </c>
      <c r="X1418">
        <v>1801.9830999999999</v>
      </c>
      <c r="Y1418">
        <v>1052.04</v>
      </c>
      <c r="Z1418">
        <v>1512.58</v>
      </c>
    </row>
    <row r="1419" spans="1:26">
      <c r="A1419" s="8">
        <v>44046</v>
      </c>
      <c r="B1419">
        <v>214.07599999999999</v>
      </c>
      <c r="C1419">
        <v>431.767</v>
      </c>
      <c r="D1419">
        <v>902.19100000000003</v>
      </c>
      <c r="E1419">
        <v>613.56500000000005</v>
      </c>
      <c r="F1419">
        <v>2209.7849999999999</v>
      </c>
      <c r="G1419">
        <v>1418.9659999999999</v>
      </c>
      <c r="H1419">
        <v>972.20299999999997</v>
      </c>
      <c r="I1419">
        <v>3294.61</v>
      </c>
      <c r="J1419">
        <v>22195.38</v>
      </c>
      <c r="K1419">
        <v>24458.13</v>
      </c>
      <c r="L1419">
        <v>4875.93</v>
      </c>
      <c r="M1419">
        <v>270.50729999999999</v>
      </c>
      <c r="N1419">
        <v>212.2441</v>
      </c>
      <c r="O1419">
        <v>395.79930000000002</v>
      </c>
      <c r="P1419">
        <v>2394.39</v>
      </c>
      <c r="Q1419">
        <v>2202.8200000000002</v>
      </c>
      <c r="R1419">
        <v>1320.261</v>
      </c>
      <c r="S1419">
        <v>141.74950000000001</v>
      </c>
      <c r="T1419">
        <v>541.71879999999999</v>
      </c>
      <c r="U1419">
        <v>674.5856</v>
      </c>
      <c r="V1419">
        <v>99.539540000000002</v>
      </c>
      <c r="W1419">
        <v>93.370400000000004</v>
      </c>
      <c r="X1419">
        <v>1815.1321</v>
      </c>
      <c r="Y1419">
        <v>1038.8900000000001</v>
      </c>
      <c r="Z1419">
        <v>1537.41</v>
      </c>
    </row>
    <row r="1420" spans="1:26">
      <c r="A1420" s="8">
        <v>44047</v>
      </c>
      <c r="B1420">
        <v>213.9812</v>
      </c>
      <c r="C1420">
        <v>432.11200000000002</v>
      </c>
      <c r="D1420">
        <v>901.65</v>
      </c>
      <c r="E1420">
        <v>617.35</v>
      </c>
      <c r="F1420">
        <v>2217.8580000000002</v>
      </c>
      <c r="G1420">
        <v>1408.1120000000001</v>
      </c>
      <c r="H1420">
        <v>980.19399999999996</v>
      </c>
      <c r="I1420">
        <v>3306.51</v>
      </c>
      <c r="J1420">
        <v>22573.66</v>
      </c>
      <c r="K1420">
        <v>24946.63</v>
      </c>
      <c r="L1420">
        <v>4889.5200000000004</v>
      </c>
      <c r="M1420">
        <v>271.28550000000001</v>
      </c>
      <c r="N1420">
        <v>212.56440000000001</v>
      </c>
      <c r="O1420">
        <v>396.30829999999997</v>
      </c>
      <c r="P1420">
        <v>2400.19</v>
      </c>
      <c r="Q1420">
        <v>2202.84</v>
      </c>
      <c r="R1420">
        <v>1321.7739999999999</v>
      </c>
      <c r="S1420">
        <v>141.62139999999999</v>
      </c>
      <c r="T1420">
        <v>543.25710000000004</v>
      </c>
      <c r="U1420">
        <v>676.70119999999997</v>
      </c>
      <c r="V1420">
        <v>99.538014000000004</v>
      </c>
      <c r="W1420">
        <v>93.4024</v>
      </c>
      <c r="X1420">
        <v>1823.3552</v>
      </c>
      <c r="Y1420">
        <v>1054.3</v>
      </c>
      <c r="Z1420">
        <v>1541.67</v>
      </c>
    </row>
    <row r="1421" spans="1:26">
      <c r="A1421" s="8">
        <v>44048</v>
      </c>
      <c r="B1421">
        <v>214.86689999999999</v>
      </c>
      <c r="C1421">
        <v>438.46199999999999</v>
      </c>
      <c r="D1421">
        <v>918.11599999999999</v>
      </c>
      <c r="E1421">
        <v>622.59100000000001</v>
      </c>
      <c r="F1421">
        <v>2233.4279999999999</v>
      </c>
      <c r="G1421">
        <v>1414.3789999999999</v>
      </c>
      <c r="H1421">
        <v>986.55399999999997</v>
      </c>
      <c r="I1421">
        <v>3327.77</v>
      </c>
      <c r="J1421">
        <v>22514.85</v>
      </c>
      <c r="K1421">
        <v>25102.54</v>
      </c>
      <c r="L1421">
        <v>4933.34</v>
      </c>
      <c r="M1421">
        <v>270.65809999999999</v>
      </c>
      <c r="N1421">
        <v>212.2791</v>
      </c>
      <c r="O1421">
        <v>396.9513</v>
      </c>
      <c r="P1421">
        <v>2398.2199999999998</v>
      </c>
      <c r="Q1421">
        <v>2208.86</v>
      </c>
      <c r="R1421">
        <v>1323.3230000000001</v>
      </c>
      <c r="S1421">
        <v>142.4034</v>
      </c>
      <c r="T1421">
        <v>545.03150000000005</v>
      </c>
      <c r="U1421">
        <v>679.11249999999995</v>
      </c>
      <c r="V1421">
        <v>99.536490000000001</v>
      </c>
      <c r="W1421">
        <v>93.4285</v>
      </c>
      <c r="X1421">
        <v>1839.7778000000001</v>
      </c>
      <c r="Y1421">
        <v>1048.98</v>
      </c>
      <c r="Z1421">
        <v>1536.14</v>
      </c>
    </row>
    <row r="1422" spans="1:26">
      <c r="A1422" s="8">
        <v>44049</v>
      </c>
      <c r="B1422">
        <v>213.36859999999999</v>
      </c>
      <c r="C1422">
        <v>436.57900000000001</v>
      </c>
      <c r="D1422">
        <v>913.27700000000004</v>
      </c>
      <c r="E1422">
        <v>616.69500000000005</v>
      </c>
      <c r="F1422">
        <v>2244.9690000000001</v>
      </c>
      <c r="G1422">
        <v>1406.7329999999999</v>
      </c>
      <c r="H1422">
        <v>985.35900000000004</v>
      </c>
      <c r="I1422">
        <v>3349.16</v>
      </c>
      <c r="J1422">
        <v>22418.15</v>
      </c>
      <c r="K1422">
        <v>24930.58</v>
      </c>
      <c r="L1422">
        <v>4885.13</v>
      </c>
      <c r="M1422">
        <v>271.2235</v>
      </c>
      <c r="N1422">
        <v>212.60480000000001</v>
      </c>
      <c r="O1422">
        <v>397.67529999999999</v>
      </c>
      <c r="P1422">
        <v>2400.81</v>
      </c>
      <c r="Q1422">
        <v>2209.6799999999998</v>
      </c>
      <c r="R1422">
        <v>1325.2159999999999</v>
      </c>
      <c r="S1422">
        <v>142.21</v>
      </c>
      <c r="T1422">
        <v>545.20360000000005</v>
      </c>
      <c r="U1422">
        <v>679.28240000000005</v>
      </c>
      <c r="V1422">
        <v>99.534964000000002</v>
      </c>
      <c r="W1422">
        <v>93.520499999999998</v>
      </c>
      <c r="X1422">
        <v>1838.4811999999999</v>
      </c>
      <c r="Y1422">
        <v>1050.76</v>
      </c>
      <c r="Z1422">
        <v>1544.79</v>
      </c>
    </row>
    <row r="1423" spans="1:26">
      <c r="A1423" s="8">
        <v>44050</v>
      </c>
      <c r="B1423">
        <v>213.90600000000001</v>
      </c>
      <c r="C1423">
        <v>439.68400000000003</v>
      </c>
      <c r="D1423">
        <v>911.75300000000004</v>
      </c>
      <c r="E1423">
        <v>616.61199999999997</v>
      </c>
      <c r="F1423">
        <v>2228.7550000000001</v>
      </c>
      <c r="G1423">
        <v>1415.366</v>
      </c>
      <c r="H1423">
        <v>990.99300000000005</v>
      </c>
      <c r="I1423">
        <v>3351.28</v>
      </c>
      <c r="J1423">
        <v>22329.94</v>
      </c>
      <c r="K1423">
        <v>24531.62</v>
      </c>
      <c r="L1423">
        <v>4889.5200000000004</v>
      </c>
      <c r="M1423">
        <v>271.06259999999997</v>
      </c>
      <c r="N1423">
        <v>212.4879</v>
      </c>
      <c r="O1423">
        <v>397.73689999999999</v>
      </c>
      <c r="P1423">
        <v>2399.2600000000002</v>
      </c>
      <c r="Q1423">
        <v>2210.69</v>
      </c>
      <c r="R1423">
        <v>1326.0160000000001</v>
      </c>
      <c r="S1423">
        <v>141.71600000000001</v>
      </c>
      <c r="T1423">
        <v>543.46199999999999</v>
      </c>
      <c r="U1423">
        <v>676.44650000000001</v>
      </c>
      <c r="V1423">
        <v>99.533434999999997</v>
      </c>
      <c r="W1423">
        <v>93.585400000000007</v>
      </c>
      <c r="X1423">
        <v>1840.85</v>
      </c>
      <c r="Y1423">
        <v>1065.24</v>
      </c>
      <c r="Z1423">
        <v>1548.32</v>
      </c>
    </row>
    <row r="1424" spans="1:26" hidden="1">
      <c r="A1424" s="8">
        <v>44053</v>
      </c>
      <c r="B1424">
        <v>214.67400000000001</v>
      </c>
      <c r="C1424">
        <v>440.52600000000001</v>
      </c>
      <c r="D1424">
        <v>912.82299999999998</v>
      </c>
      <c r="E1424">
        <v>622.06899999999996</v>
      </c>
      <c r="F1424">
        <v>2219.04</v>
      </c>
      <c r="G1424">
        <v>1409.1420000000001</v>
      </c>
      <c r="H1424">
        <v>999.57899999999995</v>
      </c>
      <c r="I1424">
        <v>3360.47</v>
      </c>
      <c r="J1424" t="e">
        <v>#N/A</v>
      </c>
      <c r="K1424">
        <v>24377.43</v>
      </c>
      <c r="L1424">
        <v>4909.51</v>
      </c>
      <c r="M1424">
        <v>271.4606</v>
      </c>
      <c r="N1424">
        <v>212.7876</v>
      </c>
      <c r="O1424">
        <v>398.48489999999998</v>
      </c>
      <c r="P1424">
        <v>2398.04</v>
      </c>
      <c r="Q1424">
        <v>2211.11</v>
      </c>
      <c r="R1424">
        <v>1326.7149999999999</v>
      </c>
      <c r="S1424">
        <v>141.5839</v>
      </c>
      <c r="T1424">
        <v>543.44889999999998</v>
      </c>
      <c r="U1424">
        <v>676.47979999999995</v>
      </c>
      <c r="V1424">
        <v>99.528847999999996</v>
      </c>
      <c r="W1424">
        <v>93.651899999999998</v>
      </c>
      <c r="X1424">
        <v>1841.4418000000001</v>
      </c>
      <c r="Y1424">
        <v>1065.5999999999999</v>
      </c>
      <c r="Z1424">
        <v>1551.1</v>
      </c>
    </row>
    <row r="1425" spans="1:26">
      <c r="A1425" s="8">
        <v>44054</v>
      </c>
      <c r="B1425">
        <v>218.34010000000001</v>
      </c>
      <c r="C1425">
        <v>447.70600000000002</v>
      </c>
      <c r="D1425">
        <v>933.5</v>
      </c>
      <c r="E1425">
        <v>635.61599999999999</v>
      </c>
      <c r="F1425">
        <v>2206.6469999999999</v>
      </c>
      <c r="G1425">
        <v>1427.3689999999999</v>
      </c>
      <c r="H1425">
        <v>1006.817</v>
      </c>
      <c r="I1425">
        <v>3333.69</v>
      </c>
      <c r="J1425">
        <v>22750.240000000002</v>
      </c>
      <c r="K1425">
        <v>24890.68</v>
      </c>
      <c r="L1425">
        <v>5027.99</v>
      </c>
      <c r="M1425">
        <v>270.7611</v>
      </c>
      <c r="N1425">
        <v>212.52070000000001</v>
      </c>
      <c r="O1425">
        <v>399.21429999999998</v>
      </c>
      <c r="P1425">
        <v>2387.37</v>
      </c>
      <c r="Q1425">
        <v>2213.3000000000002</v>
      </c>
      <c r="R1425">
        <v>1326.2940000000001</v>
      </c>
      <c r="S1425">
        <v>141.80179999999999</v>
      </c>
      <c r="T1425">
        <v>541.34079999999994</v>
      </c>
      <c r="U1425">
        <v>673.12570000000005</v>
      </c>
      <c r="V1425">
        <v>99.527316999999996</v>
      </c>
      <c r="W1425">
        <v>93.730400000000003</v>
      </c>
      <c r="X1425">
        <v>1845.4290000000001</v>
      </c>
      <c r="Y1425">
        <v>1048.5999999999999</v>
      </c>
      <c r="Z1425">
        <v>1548.05</v>
      </c>
    </row>
    <row r="1426" spans="1:26">
      <c r="A1426" s="8">
        <v>44055</v>
      </c>
      <c r="B1426">
        <v>220.92840000000001</v>
      </c>
      <c r="C1426">
        <v>449.358</v>
      </c>
      <c r="D1426">
        <v>948.73199999999997</v>
      </c>
      <c r="E1426">
        <v>642.40800000000002</v>
      </c>
      <c r="F1426">
        <v>2237.9360000000001</v>
      </c>
      <c r="G1426">
        <v>1444.348</v>
      </c>
      <c r="H1426">
        <v>1014.499</v>
      </c>
      <c r="I1426">
        <v>3380.35</v>
      </c>
      <c r="J1426">
        <v>22843.96</v>
      </c>
      <c r="K1426">
        <v>25244.02</v>
      </c>
      <c r="L1426">
        <v>5073.3100000000004</v>
      </c>
      <c r="M1426">
        <v>270.44830000000002</v>
      </c>
      <c r="N1426">
        <v>212.40549999999999</v>
      </c>
      <c r="O1426">
        <v>399.80250000000001</v>
      </c>
      <c r="P1426">
        <v>2385.33</v>
      </c>
      <c r="Q1426">
        <v>2210.61</v>
      </c>
      <c r="R1426">
        <v>1324.3789999999999</v>
      </c>
      <c r="S1426">
        <v>141.6995</v>
      </c>
      <c r="T1426">
        <v>540.8741</v>
      </c>
      <c r="U1426">
        <v>671.98789999999997</v>
      </c>
      <c r="V1426">
        <v>99.525790000000001</v>
      </c>
      <c r="W1426">
        <v>93.822299999999998</v>
      </c>
      <c r="X1426">
        <v>1869.6423</v>
      </c>
      <c r="Y1426">
        <v>1060.3499999999999</v>
      </c>
      <c r="Z1426">
        <v>1566.99</v>
      </c>
    </row>
    <row r="1427" spans="1:26">
      <c r="A1427" s="8">
        <v>44056</v>
      </c>
      <c r="B1427">
        <v>219.59450000000001</v>
      </c>
      <c r="C1427">
        <v>449.536</v>
      </c>
      <c r="D1427">
        <v>952.74099999999999</v>
      </c>
      <c r="E1427">
        <v>635.94299999999998</v>
      </c>
      <c r="F1427">
        <v>2247.3560000000002</v>
      </c>
      <c r="G1427">
        <v>1443.5830000000001</v>
      </c>
      <c r="H1427">
        <v>1008.228</v>
      </c>
      <c r="I1427">
        <v>3373.43</v>
      </c>
      <c r="J1427">
        <v>23249.61</v>
      </c>
      <c r="K1427">
        <v>25230.67</v>
      </c>
      <c r="L1427">
        <v>5042.38</v>
      </c>
      <c r="M1427">
        <v>269.59120000000001</v>
      </c>
      <c r="N1427">
        <v>212.13300000000001</v>
      </c>
      <c r="O1427">
        <v>400.1551</v>
      </c>
      <c r="P1427">
        <v>2378.9699999999998</v>
      </c>
      <c r="Q1427">
        <v>2205.8000000000002</v>
      </c>
      <c r="R1427">
        <v>1323.134</v>
      </c>
      <c r="S1427">
        <v>141.96180000000001</v>
      </c>
      <c r="T1427">
        <v>540.35339999999997</v>
      </c>
      <c r="U1427">
        <v>671.4144</v>
      </c>
      <c r="V1427">
        <v>99.524264000000002</v>
      </c>
      <c r="W1427">
        <v>93.899799999999999</v>
      </c>
      <c r="X1427">
        <v>1868.23</v>
      </c>
      <c r="Y1427">
        <v>1045.8699999999999</v>
      </c>
      <c r="Z1427">
        <v>1563.7</v>
      </c>
    </row>
    <row r="1428" spans="1:26">
      <c r="A1428" s="8">
        <v>44057</v>
      </c>
      <c r="B1428">
        <v>216.93969999999999</v>
      </c>
      <c r="C1428">
        <v>444.60899999999998</v>
      </c>
      <c r="D1428">
        <v>948.31100000000004</v>
      </c>
      <c r="E1428">
        <v>629.10500000000002</v>
      </c>
      <c r="F1428">
        <v>2239.3139999999999</v>
      </c>
      <c r="G1428">
        <v>1424.0609999999999</v>
      </c>
      <c r="H1428">
        <v>1006.604</v>
      </c>
      <c r="I1428">
        <v>3372.85</v>
      </c>
      <c r="J1428">
        <v>23289.360000000001</v>
      </c>
      <c r="K1428">
        <v>25183.01</v>
      </c>
      <c r="L1428">
        <v>4962.93</v>
      </c>
      <c r="M1428">
        <v>269.78129999999999</v>
      </c>
      <c r="N1428">
        <v>212.1908</v>
      </c>
      <c r="O1428">
        <v>399.60590000000002</v>
      </c>
      <c r="P1428">
        <v>2377.5100000000002</v>
      </c>
      <c r="Q1428">
        <v>2200.2199999999998</v>
      </c>
      <c r="R1428">
        <v>1321.9639999999999</v>
      </c>
      <c r="S1428">
        <v>141.8896</v>
      </c>
      <c r="T1428">
        <v>540.31190000000004</v>
      </c>
      <c r="U1428">
        <v>671.77739999999994</v>
      </c>
      <c r="V1428">
        <v>99.522738000000004</v>
      </c>
      <c r="W1428">
        <v>93.872900000000001</v>
      </c>
      <c r="X1428">
        <v>1862.528</v>
      </c>
      <c r="Y1428">
        <v>1045.98</v>
      </c>
      <c r="Z1428">
        <v>1561.37</v>
      </c>
    </row>
    <row r="1429" spans="1:26">
      <c r="A1429" s="8">
        <v>44060</v>
      </c>
      <c r="B1429">
        <v>217.64169999999999</v>
      </c>
      <c r="C1429">
        <v>446.62299999999999</v>
      </c>
      <c r="D1429">
        <v>941.62300000000005</v>
      </c>
      <c r="E1429">
        <v>628.75400000000002</v>
      </c>
      <c r="F1429">
        <v>2256.0749999999998</v>
      </c>
      <c r="G1429">
        <v>1436.3430000000001</v>
      </c>
      <c r="H1429">
        <v>1005.881</v>
      </c>
      <c r="I1429">
        <v>3381.99</v>
      </c>
      <c r="J1429">
        <v>23096.75</v>
      </c>
      <c r="K1429">
        <v>25347.34</v>
      </c>
      <c r="L1429">
        <v>4971.9399999999996</v>
      </c>
      <c r="M1429">
        <v>270.4015</v>
      </c>
      <c r="N1429">
        <v>212.45660000000001</v>
      </c>
      <c r="O1429">
        <v>399.41120000000001</v>
      </c>
      <c r="P1429">
        <v>2379.37</v>
      </c>
      <c r="Q1429">
        <v>2199.8000000000002</v>
      </c>
      <c r="R1429">
        <v>1322.2260000000001</v>
      </c>
      <c r="S1429">
        <v>141.79490000000001</v>
      </c>
      <c r="T1429">
        <v>541.77660000000003</v>
      </c>
      <c r="U1429">
        <v>674.12779999999998</v>
      </c>
      <c r="V1429">
        <v>99.518185000000003</v>
      </c>
      <c r="W1429">
        <v>93.930300000000003</v>
      </c>
      <c r="X1429">
        <v>1872.5636999999999</v>
      </c>
      <c r="Y1429">
        <v>1055.83</v>
      </c>
      <c r="Z1429">
        <v>1564.93</v>
      </c>
    </row>
    <row r="1430" spans="1:26">
      <c r="A1430" s="8">
        <v>44061</v>
      </c>
      <c r="B1430">
        <v>216.46700000000001</v>
      </c>
      <c r="C1430">
        <v>443.37900000000002</v>
      </c>
      <c r="D1430">
        <v>940.32600000000002</v>
      </c>
      <c r="E1430">
        <v>624.81600000000003</v>
      </c>
      <c r="F1430">
        <v>2266.4520000000002</v>
      </c>
      <c r="G1430">
        <v>1427.7619999999999</v>
      </c>
      <c r="H1430">
        <v>1001.365</v>
      </c>
      <c r="I1430">
        <v>3389.78</v>
      </c>
      <c r="J1430">
        <v>23051.08</v>
      </c>
      <c r="K1430">
        <v>25367.38</v>
      </c>
      <c r="L1430">
        <v>4938.0600000000004</v>
      </c>
      <c r="M1430">
        <v>270.6309</v>
      </c>
      <c r="N1430">
        <v>212.54390000000001</v>
      </c>
      <c r="O1430">
        <v>399.5976</v>
      </c>
      <c r="P1430">
        <v>2380.5500000000002</v>
      </c>
      <c r="Q1430">
        <v>2200.58</v>
      </c>
      <c r="R1430">
        <v>1321.066</v>
      </c>
      <c r="S1430">
        <v>142.13890000000001</v>
      </c>
      <c r="T1430">
        <v>543.52610000000004</v>
      </c>
      <c r="U1430">
        <v>677.08519999999999</v>
      </c>
      <c r="V1430">
        <v>99.516655999999998</v>
      </c>
      <c r="W1430">
        <v>93.958399999999997</v>
      </c>
      <c r="X1430">
        <v>1875.0757000000001</v>
      </c>
      <c r="Y1430">
        <v>1050.33</v>
      </c>
      <c r="Z1430">
        <v>1563.43</v>
      </c>
    </row>
    <row r="1431" spans="1:26">
      <c r="A1431" s="8">
        <v>44062</v>
      </c>
      <c r="B1431">
        <v>217.93020000000001</v>
      </c>
      <c r="C1431">
        <v>444.47500000000002</v>
      </c>
      <c r="D1431">
        <v>940.67399999999998</v>
      </c>
      <c r="E1431">
        <v>629.46699999999998</v>
      </c>
      <c r="F1431">
        <v>2260.5880000000002</v>
      </c>
      <c r="G1431">
        <v>1436.847</v>
      </c>
      <c r="H1431">
        <v>1000.597</v>
      </c>
      <c r="I1431">
        <v>3374.85</v>
      </c>
      <c r="J1431">
        <v>23110.61</v>
      </c>
      <c r="K1431">
        <v>25178.91</v>
      </c>
      <c r="L1431">
        <v>4977.2299999999996</v>
      </c>
      <c r="M1431">
        <v>270.83569999999997</v>
      </c>
      <c r="N1431">
        <v>212.69669999999999</v>
      </c>
      <c r="O1431">
        <v>399.82409999999999</v>
      </c>
      <c r="P1431">
        <v>2380.02</v>
      </c>
      <c r="Q1431">
        <v>2201.4899999999998</v>
      </c>
      <c r="R1431">
        <v>1319.566</v>
      </c>
      <c r="S1431">
        <v>142.39660000000001</v>
      </c>
      <c r="T1431">
        <v>543.18359999999996</v>
      </c>
      <c r="U1431">
        <v>676.44749999999999</v>
      </c>
      <c r="V1431">
        <v>99.515124999999998</v>
      </c>
      <c r="W1431">
        <v>93.999899999999997</v>
      </c>
      <c r="X1431">
        <v>1870.0754999999999</v>
      </c>
      <c r="Y1431">
        <v>1030.17</v>
      </c>
      <c r="Z1431">
        <v>1563.08</v>
      </c>
    </row>
    <row r="1432" spans="1:26">
      <c r="A1432" s="8">
        <v>44063</v>
      </c>
      <c r="B1432">
        <v>215.60470000000001</v>
      </c>
      <c r="C1432">
        <v>441.7</v>
      </c>
      <c r="D1432">
        <v>918.11900000000003</v>
      </c>
      <c r="E1432">
        <v>620.10199999999998</v>
      </c>
      <c r="F1432">
        <v>2265.7919999999999</v>
      </c>
      <c r="G1432">
        <v>1424.962</v>
      </c>
      <c r="H1432">
        <v>991.94</v>
      </c>
      <c r="I1432">
        <v>3385.51</v>
      </c>
      <c r="J1432">
        <v>22880.62</v>
      </c>
      <c r="K1432">
        <v>24791.39</v>
      </c>
      <c r="L1432">
        <v>4911.24</v>
      </c>
      <c r="M1432">
        <v>271.13</v>
      </c>
      <c r="N1432">
        <v>212.88499999999999</v>
      </c>
      <c r="O1432">
        <v>399.91669999999999</v>
      </c>
      <c r="P1432">
        <v>2382.88</v>
      </c>
      <c r="Q1432">
        <v>2200.64</v>
      </c>
      <c r="R1432">
        <v>1318.1220000000001</v>
      </c>
      <c r="S1432">
        <v>141.63579999999999</v>
      </c>
      <c r="T1432">
        <v>542.28710000000001</v>
      </c>
      <c r="U1432">
        <v>675.00980000000004</v>
      </c>
      <c r="V1432">
        <v>99.513596000000007</v>
      </c>
      <c r="W1432">
        <v>93.985200000000006</v>
      </c>
      <c r="X1432">
        <v>1864.586</v>
      </c>
      <c r="Y1432">
        <v>1041.52</v>
      </c>
      <c r="Z1432">
        <v>1571.65</v>
      </c>
    </row>
    <row r="1433" spans="1:26">
      <c r="A1433" s="8">
        <v>44064</v>
      </c>
      <c r="B1433">
        <v>215.2422</v>
      </c>
      <c r="C1433">
        <v>442.15600000000001</v>
      </c>
      <c r="D1433">
        <v>916.38800000000003</v>
      </c>
      <c r="E1433">
        <v>618.36699999999996</v>
      </c>
      <c r="F1433">
        <v>2276.8829999999998</v>
      </c>
      <c r="G1433">
        <v>1424.433</v>
      </c>
      <c r="H1433">
        <v>992.08199999999999</v>
      </c>
      <c r="I1433">
        <v>3397.16</v>
      </c>
      <c r="J1433">
        <v>22920.3</v>
      </c>
      <c r="K1433">
        <v>25113.84</v>
      </c>
      <c r="L1433">
        <v>4896.33</v>
      </c>
      <c r="M1433">
        <v>271.06729999999999</v>
      </c>
      <c r="N1433">
        <v>212.96199999999999</v>
      </c>
      <c r="O1433">
        <v>400.04880000000003</v>
      </c>
      <c r="P1433">
        <v>2383.89</v>
      </c>
      <c r="Q1433">
        <v>2201.38</v>
      </c>
      <c r="R1433">
        <v>1317.9259999999999</v>
      </c>
      <c r="S1433">
        <v>141.65770000000001</v>
      </c>
      <c r="T1433">
        <v>541.51859999999999</v>
      </c>
      <c r="U1433">
        <v>673.76279999999997</v>
      </c>
      <c r="V1433">
        <v>99.512067999999999</v>
      </c>
      <c r="W1433">
        <v>94.028999999999996</v>
      </c>
      <c r="X1433">
        <v>1863.9781</v>
      </c>
      <c r="Y1433">
        <v>1042.2</v>
      </c>
      <c r="Z1433">
        <v>1583.23</v>
      </c>
    </row>
    <row r="1434" spans="1:26">
      <c r="A1434" s="8">
        <v>44067</v>
      </c>
      <c r="B1434">
        <v>218.71860000000001</v>
      </c>
      <c r="C1434">
        <v>446.82900000000001</v>
      </c>
      <c r="D1434">
        <v>925.71500000000003</v>
      </c>
      <c r="E1434">
        <v>630.505</v>
      </c>
      <c r="F1434">
        <v>2294.9940000000001</v>
      </c>
      <c r="G1434">
        <v>1441.8879999999999</v>
      </c>
      <c r="H1434">
        <v>1005.078</v>
      </c>
      <c r="I1434">
        <v>3431.28</v>
      </c>
      <c r="J1434">
        <v>22985.51</v>
      </c>
      <c r="K1434">
        <v>25551.58</v>
      </c>
      <c r="L1434">
        <v>5007.8900000000003</v>
      </c>
      <c r="M1434">
        <v>270.9966</v>
      </c>
      <c r="N1434">
        <v>212.929</v>
      </c>
      <c r="O1434">
        <v>400.35539999999997</v>
      </c>
      <c r="P1434">
        <v>2383.79</v>
      </c>
      <c r="Q1434">
        <v>2206.85</v>
      </c>
      <c r="R1434">
        <v>1318.1289999999999</v>
      </c>
      <c r="S1434">
        <v>141.79580000000001</v>
      </c>
      <c r="T1434">
        <v>542.07299999999998</v>
      </c>
      <c r="U1434">
        <v>674.68280000000004</v>
      </c>
      <c r="V1434">
        <v>99.507474000000002</v>
      </c>
      <c r="W1434">
        <v>94.051500000000004</v>
      </c>
      <c r="X1434">
        <v>1881.6518000000001</v>
      </c>
      <c r="Y1434">
        <v>1048.79</v>
      </c>
      <c r="Z1434">
        <v>1591.89</v>
      </c>
    </row>
    <row r="1435" spans="1:26">
      <c r="A1435" s="8">
        <v>44068</v>
      </c>
      <c r="B1435">
        <v>218.01900000000001</v>
      </c>
      <c r="C1435">
        <v>445.221</v>
      </c>
      <c r="D1435">
        <v>919.94100000000003</v>
      </c>
      <c r="E1435">
        <v>626.53399999999999</v>
      </c>
      <c r="F1435">
        <v>2306.0210000000002</v>
      </c>
      <c r="G1435">
        <v>1439.6759999999999</v>
      </c>
      <c r="H1435">
        <v>1005.69</v>
      </c>
      <c r="I1435">
        <v>3443.62</v>
      </c>
      <c r="J1435">
        <v>23296.77</v>
      </c>
      <c r="K1435">
        <v>25486.22</v>
      </c>
      <c r="L1435">
        <v>5008.2700000000004</v>
      </c>
      <c r="M1435">
        <v>269.69920000000002</v>
      </c>
      <c r="N1435">
        <v>212.34530000000001</v>
      </c>
      <c r="O1435">
        <v>400.79700000000003</v>
      </c>
      <c r="P1435">
        <v>2379.52</v>
      </c>
      <c r="Q1435">
        <v>2212.33</v>
      </c>
      <c r="R1435">
        <v>1317.2560000000001</v>
      </c>
      <c r="S1435">
        <v>141.76050000000001</v>
      </c>
      <c r="T1435">
        <v>540.49739999999997</v>
      </c>
      <c r="U1435">
        <v>671.99459999999999</v>
      </c>
      <c r="V1435">
        <v>99.505948000000004</v>
      </c>
      <c r="W1435">
        <v>94.113799999999998</v>
      </c>
      <c r="X1435">
        <v>1887.8721</v>
      </c>
      <c r="Y1435">
        <v>1050.82</v>
      </c>
      <c r="Z1435">
        <v>1596.53</v>
      </c>
    </row>
    <row r="1436" spans="1:26">
      <c r="A1436" s="8">
        <v>44069</v>
      </c>
      <c r="B1436">
        <v>219.9084</v>
      </c>
      <c r="C1436">
        <v>450.17599999999999</v>
      </c>
      <c r="D1436">
        <v>929.39599999999996</v>
      </c>
      <c r="E1436">
        <v>629.86900000000003</v>
      </c>
      <c r="F1436">
        <v>2338.4749999999999</v>
      </c>
      <c r="G1436">
        <v>1453.0820000000001</v>
      </c>
      <c r="H1436">
        <v>1005.044</v>
      </c>
      <c r="I1436">
        <v>3478.73</v>
      </c>
      <c r="J1436">
        <v>23290.86</v>
      </c>
      <c r="K1436">
        <v>25491.79</v>
      </c>
      <c r="L1436">
        <v>5048.43</v>
      </c>
      <c r="M1436">
        <v>269.63040000000001</v>
      </c>
      <c r="N1436">
        <v>212.20529999999999</v>
      </c>
      <c r="O1436">
        <v>401.17009999999999</v>
      </c>
      <c r="P1436">
        <v>2377.86</v>
      </c>
      <c r="Q1436">
        <v>2213.7800000000002</v>
      </c>
      <c r="R1436">
        <v>1315.934</v>
      </c>
      <c r="S1436">
        <v>141.7311</v>
      </c>
      <c r="T1436">
        <v>540.60990000000004</v>
      </c>
      <c r="U1436">
        <v>672.3252</v>
      </c>
      <c r="V1436">
        <v>99.504418999999999</v>
      </c>
      <c r="W1436">
        <v>94.1297</v>
      </c>
      <c r="X1436">
        <v>1905.2838999999999</v>
      </c>
      <c r="Y1436">
        <v>1041.17</v>
      </c>
      <c r="Z1436">
        <v>1616.98</v>
      </c>
    </row>
    <row r="1437" spans="1:26">
      <c r="A1437" s="8">
        <v>44070</v>
      </c>
      <c r="B1437">
        <v>218.47640000000001</v>
      </c>
      <c r="C1437">
        <v>447.64600000000002</v>
      </c>
      <c r="D1437">
        <v>919.74900000000002</v>
      </c>
      <c r="E1437">
        <v>625.36199999999997</v>
      </c>
      <c r="F1437">
        <v>2332.768</v>
      </c>
      <c r="G1437">
        <v>1442.9449999999999</v>
      </c>
      <c r="H1437">
        <v>1005.958</v>
      </c>
      <c r="I1437">
        <v>3484.55</v>
      </c>
      <c r="J1437">
        <v>23208.86</v>
      </c>
      <c r="K1437">
        <v>25281.15</v>
      </c>
      <c r="L1437">
        <v>5015.97</v>
      </c>
      <c r="M1437">
        <v>269.29430000000002</v>
      </c>
      <c r="N1437">
        <v>212.10470000000001</v>
      </c>
      <c r="O1437">
        <v>401.34129999999999</v>
      </c>
      <c r="P1437">
        <v>2370.12</v>
      </c>
      <c r="Q1437">
        <v>2216.09</v>
      </c>
      <c r="R1437">
        <v>1313.981</v>
      </c>
      <c r="S1437">
        <v>141.75319999999999</v>
      </c>
      <c r="T1437">
        <v>539.04729999999995</v>
      </c>
      <c r="U1437">
        <v>670.10739999999998</v>
      </c>
      <c r="V1437">
        <v>99.502887999999999</v>
      </c>
      <c r="W1437">
        <v>94.173100000000005</v>
      </c>
      <c r="X1437">
        <v>1902.4527</v>
      </c>
      <c r="Y1437">
        <v>1056.97</v>
      </c>
      <c r="Z1437">
        <v>1618.57</v>
      </c>
    </row>
    <row r="1438" spans="1:26">
      <c r="A1438" s="8">
        <v>44071</v>
      </c>
      <c r="B1438">
        <v>217.30699999999999</v>
      </c>
      <c r="C1438">
        <v>447.221</v>
      </c>
      <c r="D1438">
        <v>908.91300000000001</v>
      </c>
      <c r="E1438">
        <v>624.04899999999998</v>
      </c>
      <c r="F1438">
        <v>2335.473</v>
      </c>
      <c r="G1438">
        <v>1431.635</v>
      </c>
      <c r="H1438">
        <v>1010.208</v>
      </c>
      <c r="I1438">
        <v>3508.01</v>
      </c>
      <c r="J1438">
        <v>22882.65</v>
      </c>
      <c r="K1438">
        <v>25422.06</v>
      </c>
      <c r="L1438">
        <v>5002.9399999999996</v>
      </c>
      <c r="M1438">
        <v>269.40429999999998</v>
      </c>
      <c r="N1438">
        <v>212.17509999999999</v>
      </c>
      <c r="O1438">
        <v>401.72840000000002</v>
      </c>
      <c r="P1438">
        <v>2371.84</v>
      </c>
      <c r="Q1438">
        <v>2217.9299999999998</v>
      </c>
      <c r="R1438">
        <v>1313.5160000000001</v>
      </c>
      <c r="S1438">
        <v>142.33019999999999</v>
      </c>
      <c r="T1438">
        <v>541.8519</v>
      </c>
      <c r="U1438">
        <v>674.53819999999996</v>
      </c>
      <c r="V1438">
        <v>99.501362</v>
      </c>
      <c r="W1438">
        <v>94.179400000000001</v>
      </c>
      <c r="X1438">
        <v>1915.0542</v>
      </c>
      <c r="Y1438">
        <v>1062.99</v>
      </c>
      <c r="Z1438">
        <v>1612.73</v>
      </c>
    </row>
    <row r="1439" spans="1:26">
      <c r="A1439" s="8">
        <v>44074</v>
      </c>
      <c r="B1439">
        <v>215.941</v>
      </c>
      <c r="C1439">
        <v>446.57900000000001</v>
      </c>
      <c r="D1439">
        <v>897.63</v>
      </c>
      <c r="E1439">
        <v>618.93299999999999</v>
      </c>
      <c r="F1439">
        <v>2337.7049999999999</v>
      </c>
      <c r="G1439">
        <v>1427.385</v>
      </c>
      <c r="H1439">
        <v>1001.998</v>
      </c>
      <c r="I1439">
        <v>3500.31</v>
      </c>
      <c r="J1439">
        <v>23139.759999999998</v>
      </c>
      <c r="K1439">
        <v>25177.05</v>
      </c>
      <c r="L1439">
        <v>4947.22</v>
      </c>
      <c r="M1439">
        <v>269.20229999999998</v>
      </c>
      <c r="N1439">
        <v>212.07740000000001</v>
      </c>
      <c r="O1439">
        <v>401.78390000000002</v>
      </c>
      <c r="P1439">
        <v>2377.4299999999998</v>
      </c>
      <c r="Q1439">
        <v>2219.1999999999998</v>
      </c>
      <c r="R1439">
        <v>1313.6369999999999</v>
      </c>
      <c r="S1439">
        <v>142.45769999999999</v>
      </c>
      <c r="T1439">
        <v>542.91</v>
      </c>
      <c r="U1439">
        <v>675.23310000000004</v>
      </c>
      <c r="V1439">
        <v>99.496785000000003</v>
      </c>
      <c r="W1439">
        <v>94.195400000000006</v>
      </c>
      <c r="X1439">
        <v>1911.5201</v>
      </c>
      <c r="Y1439">
        <v>1052.77</v>
      </c>
      <c r="Z1439">
        <v>1607.53</v>
      </c>
    </row>
    <row r="1440" spans="1:26">
      <c r="A1440" s="8">
        <v>44075</v>
      </c>
      <c r="B1440">
        <v>215.16829999999999</v>
      </c>
      <c r="C1440">
        <v>444.86900000000003</v>
      </c>
      <c r="D1440">
        <v>899.74199999999996</v>
      </c>
      <c r="E1440">
        <v>615.61</v>
      </c>
      <c r="F1440">
        <v>2363.8449999999998</v>
      </c>
      <c r="G1440">
        <v>1426.749</v>
      </c>
      <c r="H1440">
        <v>1001.4109999999999</v>
      </c>
      <c r="I1440">
        <v>3526.65</v>
      </c>
      <c r="J1440">
        <v>23138.07</v>
      </c>
      <c r="K1440">
        <v>25184.85</v>
      </c>
      <c r="L1440">
        <v>4938.1000000000004</v>
      </c>
      <c r="M1440">
        <v>269.47050000000002</v>
      </c>
      <c r="N1440">
        <v>212.2748</v>
      </c>
      <c r="O1440">
        <v>402.274</v>
      </c>
      <c r="P1440">
        <v>2381.83</v>
      </c>
      <c r="Q1440">
        <v>2221.12</v>
      </c>
      <c r="R1440">
        <v>1313.3430000000001</v>
      </c>
      <c r="S1440">
        <v>143.20480000000001</v>
      </c>
      <c r="T1440">
        <v>543.89189999999996</v>
      </c>
      <c r="U1440">
        <v>676.42169999999999</v>
      </c>
      <c r="V1440">
        <v>99.495245999999995</v>
      </c>
      <c r="W1440">
        <v>94.305599999999998</v>
      </c>
      <c r="X1440">
        <v>1918.0307</v>
      </c>
      <c r="Y1440">
        <v>1052.3399999999999</v>
      </c>
      <c r="Z1440">
        <v>1612.76</v>
      </c>
    </row>
    <row r="1441" spans="1:26">
      <c r="A1441" s="8">
        <v>44076</v>
      </c>
      <c r="B1441">
        <v>218.73079999999999</v>
      </c>
      <c r="C1441">
        <v>448.322</v>
      </c>
      <c r="D1441">
        <v>893.15200000000004</v>
      </c>
      <c r="E1441">
        <v>621.80899999999997</v>
      </c>
      <c r="F1441">
        <v>2388.585</v>
      </c>
      <c r="G1441">
        <v>1451.3430000000001</v>
      </c>
      <c r="H1441">
        <v>1013.331</v>
      </c>
      <c r="I1441">
        <v>3580.84</v>
      </c>
      <c r="J1441">
        <v>23247.15</v>
      </c>
      <c r="K1441">
        <v>25120.09</v>
      </c>
      <c r="L1441">
        <v>5031.74</v>
      </c>
      <c r="M1441">
        <v>270.66609999999997</v>
      </c>
      <c r="N1441">
        <v>212.90110000000001</v>
      </c>
      <c r="O1441">
        <v>402.98009999999999</v>
      </c>
      <c r="P1441">
        <v>2386.8000000000002</v>
      </c>
      <c r="Q1441">
        <v>2224.73</v>
      </c>
      <c r="R1441">
        <v>1313.155</v>
      </c>
      <c r="S1441">
        <v>142.56</v>
      </c>
      <c r="T1441">
        <v>543.2097</v>
      </c>
      <c r="U1441">
        <v>675.21479999999997</v>
      </c>
      <c r="V1441">
        <v>99.493714999999995</v>
      </c>
      <c r="W1441">
        <v>94.465500000000006</v>
      </c>
      <c r="X1441">
        <v>1941.9365</v>
      </c>
      <c r="Y1441">
        <v>1073.4000000000001</v>
      </c>
      <c r="Z1441">
        <v>1645.86</v>
      </c>
    </row>
    <row r="1442" spans="1:26">
      <c r="A1442" s="8">
        <v>44077</v>
      </c>
      <c r="B1442">
        <v>215.85319999999999</v>
      </c>
      <c r="C1442">
        <v>442.25599999999997</v>
      </c>
      <c r="D1442">
        <v>886.71</v>
      </c>
      <c r="E1442">
        <v>617.22699999999998</v>
      </c>
      <c r="F1442">
        <v>2308.0349999999999</v>
      </c>
      <c r="G1442">
        <v>1425.2539999999999</v>
      </c>
      <c r="H1442">
        <v>1000.208</v>
      </c>
      <c r="I1442">
        <v>3455.06</v>
      </c>
      <c r="J1442">
        <v>23465.53</v>
      </c>
      <c r="K1442">
        <v>25007.599999999999</v>
      </c>
      <c r="L1442">
        <v>5009.5200000000004</v>
      </c>
      <c r="M1442">
        <v>271.0172</v>
      </c>
      <c r="N1442">
        <v>213.15260000000001</v>
      </c>
      <c r="O1442">
        <v>403.43869999999998</v>
      </c>
      <c r="P1442">
        <v>2389.5</v>
      </c>
      <c r="Q1442">
        <v>2222.79</v>
      </c>
      <c r="R1442">
        <v>1312.759</v>
      </c>
      <c r="S1442">
        <v>142.51130000000001</v>
      </c>
      <c r="T1442">
        <v>543.43129999999996</v>
      </c>
      <c r="U1442">
        <v>675.60090000000002</v>
      </c>
      <c r="V1442">
        <v>99.492181000000002</v>
      </c>
      <c r="W1442">
        <v>94.651499999999999</v>
      </c>
      <c r="X1442">
        <v>1892.0567000000001</v>
      </c>
      <c r="Y1442">
        <v>1059.19</v>
      </c>
      <c r="Z1442">
        <v>1596.2</v>
      </c>
    </row>
    <row r="1443" spans="1:26">
      <c r="A1443" s="8">
        <v>44078</v>
      </c>
      <c r="B1443">
        <v>213.4914</v>
      </c>
      <c r="C1443">
        <v>438.464</v>
      </c>
      <c r="D1443">
        <v>883.39400000000001</v>
      </c>
      <c r="E1443">
        <v>614.19399999999996</v>
      </c>
      <c r="F1443">
        <v>2272.319</v>
      </c>
      <c r="G1443">
        <v>1404.7539999999999</v>
      </c>
      <c r="H1443">
        <v>997.69299999999998</v>
      </c>
      <c r="I1443">
        <v>3426.96</v>
      </c>
      <c r="J1443">
        <v>23205.43</v>
      </c>
      <c r="K1443">
        <v>24695.45</v>
      </c>
      <c r="L1443">
        <v>4965.07</v>
      </c>
      <c r="M1443">
        <v>270.54579999999999</v>
      </c>
      <c r="N1443">
        <v>212.93090000000001</v>
      </c>
      <c r="O1443">
        <v>403.16629999999998</v>
      </c>
      <c r="P1443">
        <v>2375.4499999999998</v>
      </c>
      <c r="Q1443">
        <v>2216.94</v>
      </c>
      <c r="R1443">
        <v>1312.6679999999999</v>
      </c>
      <c r="S1443">
        <v>142.26499999999999</v>
      </c>
      <c r="T1443">
        <v>540.96280000000002</v>
      </c>
      <c r="U1443">
        <v>672.48950000000002</v>
      </c>
      <c r="V1443">
        <v>99.490657999999996</v>
      </c>
      <c r="W1443">
        <v>94.730800000000002</v>
      </c>
      <c r="X1443">
        <v>1869.1229000000001</v>
      </c>
      <c r="Y1443">
        <v>1054.98</v>
      </c>
      <c r="Z1443">
        <v>1583.7</v>
      </c>
    </row>
    <row r="1444" spans="1:26" hidden="1">
      <c r="A1444" s="8">
        <v>44081</v>
      </c>
      <c r="B1444">
        <v>216.96119999999999</v>
      </c>
      <c r="C1444">
        <v>446.95299999999997</v>
      </c>
      <c r="D1444">
        <v>884.59100000000001</v>
      </c>
      <c r="E1444">
        <v>624.36599999999999</v>
      </c>
      <c r="F1444">
        <v>2276.5030000000002</v>
      </c>
      <c r="G1444">
        <v>1430.1410000000001</v>
      </c>
      <c r="H1444">
        <v>1000.487</v>
      </c>
      <c r="I1444" t="e">
        <v>#N/A</v>
      </c>
      <c r="J1444">
        <v>23089.95</v>
      </c>
      <c r="K1444">
        <v>24589.65</v>
      </c>
      <c r="L1444">
        <v>5053.72</v>
      </c>
      <c r="M1444">
        <v>270.23419999999999</v>
      </c>
      <c r="N1444">
        <v>212.8546</v>
      </c>
      <c r="O1444">
        <v>403.1499</v>
      </c>
      <c r="P1444" t="e">
        <v>#N/A</v>
      </c>
      <c r="Q1444" t="e">
        <v>#N/A</v>
      </c>
      <c r="R1444" t="e">
        <v>#N/A</v>
      </c>
      <c r="S1444">
        <v>142.22579999999999</v>
      </c>
      <c r="T1444">
        <v>541.1028</v>
      </c>
      <c r="U1444">
        <v>672.54600000000005</v>
      </c>
      <c r="V1444">
        <v>99.486080999999999</v>
      </c>
      <c r="W1444">
        <v>94.846299999999999</v>
      </c>
      <c r="X1444">
        <v>1876.3226999999999</v>
      </c>
      <c r="Y1444" t="e">
        <v>#N/A</v>
      </c>
      <c r="Z1444">
        <v>1584.32</v>
      </c>
    </row>
    <row r="1445" spans="1:26">
      <c r="A1445" s="8">
        <v>44082</v>
      </c>
      <c r="B1445">
        <v>214.50630000000001</v>
      </c>
      <c r="C1445">
        <v>444.31700000000001</v>
      </c>
      <c r="D1445">
        <v>870.05200000000002</v>
      </c>
      <c r="E1445">
        <v>618.15700000000004</v>
      </c>
      <c r="F1445">
        <v>2222.0349999999999</v>
      </c>
      <c r="G1445">
        <v>1418.54</v>
      </c>
      <c r="H1445">
        <v>988.45</v>
      </c>
      <c r="I1445">
        <v>3331.84</v>
      </c>
      <c r="J1445">
        <v>23274.13</v>
      </c>
      <c r="K1445">
        <v>24624.34</v>
      </c>
      <c r="L1445">
        <v>4973.5200000000004</v>
      </c>
      <c r="M1445">
        <v>270.7389</v>
      </c>
      <c r="N1445">
        <v>213.05619999999999</v>
      </c>
      <c r="O1445">
        <v>402.65640000000002</v>
      </c>
      <c r="P1445">
        <v>2379.5</v>
      </c>
      <c r="Q1445">
        <v>2211.5700000000002</v>
      </c>
      <c r="R1445">
        <v>1313.482</v>
      </c>
      <c r="S1445">
        <v>142.01750000000001</v>
      </c>
      <c r="T1445">
        <v>541.40949999999998</v>
      </c>
      <c r="U1445">
        <v>673.41570000000002</v>
      </c>
      <c r="V1445">
        <v>99.484559000000004</v>
      </c>
      <c r="W1445">
        <v>95.047700000000006</v>
      </c>
      <c r="X1445">
        <v>1838.8513</v>
      </c>
      <c r="Y1445">
        <v>1040.3499999999999</v>
      </c>
      <c r="Z1445">
        <v>1547.55</v>
      </c>
    </row>
    <row r="1446" spans="1:26">
      <c r="A1446" s="8">
        <v>44083</v>
      </c>
      <c r="B1446">
        <v>218.1037</v>
      </c>
      <c r="C1446">
        <v>447.61200000000002</v>
      </c>
      <c r="D1446">
        <v>870.53</v>
      </c>
      <c r="E1446">
        <v>627.65599999999995</v>
      </c>
      <c r="F1446">
        <v>2261.8939999999998</v>
      </c>
      <c r="G1446">
        <v>1439.864</v>
      </c>
      <c r="H1446">
        <v>996.36099999999999</v>
      </c>
      <c r="I1446">
        <v>3398.96</v>
      </c>
      <c r="J1446">
        <v>23032.54</v>
      </c>
      <c r="K1446">
        <v>24468.93</v>
      </c>
      <c r="L1446">
        <v>5042.9799999999996</v>
      </c>
      <c r="M1446">
        <v>270.30720000000002</v>
      </c>
      <c r="N1446">
        <v>212.71889999999999</v>
      </c>
      <c r="O1446">
        <v>402.4785</v>
      </c>
      <c r="P1446">
        <v>2376.84</v>
      </c>
      <c r="Q1446">
        <v>2213.34</v>
      </c>
      <c r="R1446">
        <v>1313.5940000000001</v>
      </c>
      <c r="S1446">
        <v>142.41579999999999</v>
      </c>
      <c r="T1446">
        <v>540.88229999999999</v>
      </c>
      <c r="U1446">
        <v>672.55840000000001</v>
      </c>
      <c r="V1446">
        <v>99.483030999999997</v>
      </c>
      <c r="W1446">
        <v>95.166700000000006</v>
      </c>
      <c r="X1446">
        <v>1868.8514</v>
      </c>
      <c r="Y1446">
        <v>1051.72</v>
      </c>
      <c r="Z1446">
        <v>1574.37</v>
      </c>
    </row>
    <row r="1447" spans="1:26">
      <c r="A1447" s="8">
        <v>44084</v>
      </c>
      <c r="B1447">
        <v>216.8158</v>
      </c>
      <c r="C1447">
        <v>446.76600000000002</v>
      </c>
      <c r="D1447">
        <v>875.21400000000006</v>
      </c>
      <c r="E1447">
        <v>626.18899999999996</v>
      </c>
      <c r="F1447">
        <v>2236.7080000000001</v>
      </c>
      <c r="G1447">
        <v>1436.547</v>
      </c>
      <c r="H1447">
        <v>988.60799999999995</v>
      </c>
      <c r="I1447">
        <v>3339.19</v>
      </c>
      <c r="J1447">
        <v>23235.47</v>
      </c>
      <c r="K1447">
        <v>24313.54</v>
      </c>
      <c r="L1447">
        <v>5023.93</v>
      </c>
      <c r="M1447">
        <v>269.93470000000002</v>
      </c>
      <c r="N1447">
        <v>212.4229</v>
      </c>
      <c r="O1447">
        <v>402.23439999999999</v>
      </c>
      <c r="P1447">
        <v>2379.31</v>
      </c>
      <c r="Q1447">
        <v>2213.59</v>
      </c>
      <c r="R1447">
        <v>1313.2619999999999</v>
      </c>
      <c r="S1447">
        <v>142.62</v>
      </c>
      <c r="T1447">
        <v>541.4828</v>
      </c>
      <c r="U1447">
        <v>673.22479999999996</v>
      </c>
      <c r="V1447">
        <v>99.481499999999997</v>
      </c>
      <c r="W1447">
        <v>95.176500000000004</v>
      </c>
      <c r="X1447">
        <v>1852.36</v>
      </c>
      <c r="Y1447">
        <v>1037.25</v>
      </c>
      <c r="Z1447">
        <v>1549.65</v>
      </c>
    </row>
    <row r="1448" spans="1:26">
      <c r="A1448" s="8">
        <v>44085</v>
      </c>
      <c r="B1448">
        <v>217.11660000000001</v>
      </c>
      <c r="C1448">
        <v>446.82400000000001</v>
      </c>
      <c r="D1448">
        <v>879.24099999999999</v>
      </c>
      <c r="E1448">
        <v>626.28499999999997</v>
      </c>
      <c r="F1448">
        <v>2234.8820000000001</v>
      </c>
      <c r="G1448">
        <v>1441.1669999999999</v>
      </c>
      <c r="H1448">
        <v>992.11099999999999</v>
      </c>
      <c r="I1448">
        <v>3340.97</v>
      </c>
      <c r="J1448">
        <v>23406.49</v>
      </c>
      <c r="K1448">
        <v>24503.31</v>
      </c>
      <c r="L1448">
        <v>5034.1400000000003</v>
      </c>
      <c r="M1448">
        <v>270.76499999999999</v>
      </c>
      <c r="N1448">
        <v>212.93</v>
      </c>
      <c r="O1448">
        <v>402.03449999999998</v>
      </c>
      <c r="P1448">
        <v>2381.36</v>
      </c>
      <c r="Q1448">
        <v>2212</v>
      </c>
      <c r="R1448">
        <v>1313.3119999999999</v>
      </c>
      <c r="S1448">
        <v>142.39789999999999</v>
      </c>
      <c r="T1448">
        <v>541.64380000000006</v>
      </c>
      <c r="U1448">
        <v>673.56230000000005</v>
      </c>
      <c r="V1448">
        <v>99.479968999999997</v>
      </c>
      <c r="W1448">
        <v>95.207800000000006</v>
      </c>
      <c r="X1448">
        <v>1854.566</v>
      </c>
      <c r="Y1448">
        <v>1031.97</v>
      </c>
      <c r="Z1448">
        <v>1554.28</v>
      </c>
    </row>
    <row r="1449" spans="1:26">
      <c r="A1449" s="8">
        <v>44088</v>
      </c>
      <c r="B1449">
        <v>217.3972</v>
      </c>
      <c r="C1449">
        <v>448.75700000000001</v>
      </c>
      <c r="D1449">
        <v>884.13300000000004</v>
      </c>
      <c r="E1449">
        <v>626.34799999999996</v>
      </c>
      <c r="F1449">
        <v>2263.8809999999999</v>
      </c>
      <c r="G1449">
        <v>1444.3130000000001</v>
      </c>
      <c r="H1449">
        <v>1001.686</v>
      </c>
      <c r="I1449">
        <v>3383.54</v>
      </c>
      <c r="J1449">
        <v>23559.3</v>
      </c>
      <c r="K1449">
        <v>24640.28</v>
      </c>
      <c r="L1449">
        <v>5051.88</v>
      </c>
      <c r="M1449">
        <v>270.99549999999999</v>
      </c>
      <c r="N1449">
        <v>213.13800000000001</v>
      </c>
      <c r="O1449">
        <v>402.2688</v>
      </c>
      <c r="P1449">
        <v>2382.15</v>
      </c>
      <c r="Q1449">
        <v>2211.8200000000002</v>
      </c>
      <c r="R1449">
        <v>1313.673</v>
      </c>
      <c r="S1449">
        <v>142.70699999999999</v>
      </c>
      <c r="T1449">
        <v>543.05730000000005</v>
      </c>
      <c r="U1449">
        <v>675.93960000000004</v>
      </c>
      <c r="V1449">
        <v>99.475384000000005</v>
      </c>
      <c r="W1449">
        <v>95.257199999999997</v>
      </c>
      <c r="X1449">
        <v>1878.2166</v>
      </c>
      <c r="Y1449">
        <v>1056.48</v>
      </c>
      <c r="Z1449">
        <v>1570.39</v>
      </c>
    </row>
    <row r="1450" spans="1:26">
      <c r="A1450" s="8">
        <v>44089</v>
      </c>
      <c r="B1450">
        <v>218.8449</v>
      </c>
      <c r="C1450">
        <v>451.39400000000001</v>
      </c>
      <c r="D1450">
        <v>894.91</v>
      </c>
      <c r="E1450">
        <v>629.88300000000004</v>
      </c>
      <c r="F1450">
        <v>2284.1579999999999</v>
      </c>
      <c r="G1450">
        <v>1455.567</v>
      </c>
      <c r="H1450">
        <v>1002.045</v>
      </c>
      <c r="I1450">
        <v>3401.2</v>
      </c>
      <c r="J1450">
        <v>23454.89</v>
      </c>
      <c r="K1450">
        <v>24732.76</v>
      </c>
      <c r="L1450">
        <v>5067.93</v>
      </c>
      <c r="M1450">
        <v>271.08690000000001</v>
      </c>
      <c r="N1450">
        <v>213.1806</v>
      </c>
      <c r="O1450">
        <v>402.5308</v>
      </c>
      <c r="P1450">
        <v>2380.89</v>
      </c>
      <c r="Q1450">
        <v>2213.77</v>
      </c>
      <c r="R1450">
        <v>1313.7329999999999</v>
      </c>
      <c r="S1450">
        <v>143.57560000000001</v>
      </c>
      <c r="T1450">
        <v>543.08169999999996</v>
      </c>
      <c r="U1450">
        <v>676.09079999999994</v>
      </c>
      <c r="V1450">
        <v>99.473850999999996</v>
      </c>
      <c r="W1450">
        <v>95.317899999999995</v>
      </c>
      <c r="X1450">
        <v>1887.4590000000001</v>
      </c>
      <c r="Y1450">
        <v>1068.95</v>
      </c>
      <c r="Z1450">
        <v>1583.22</v>
      </c>
    </row>
    <row r="1451" spans="1:26">
      <c r="A1451" s="8">
        <v>44090</v>
      </c>
      <c r="B1451">
        <v>220.12100000000001</v>
      </c>
      <c r="C1451">
        <v>453.56599999999997</v>
      </c>
      <c r="D1451">
        <v>890.37300000000005</v>
      </c>
      <c r="E1451">
        <v>630.46600000000001</v>
      </c>
      <c r="F1451">
        <v>2272.13</v>
      </c>
      <c r="G1451">
        <v>1461.7439999999999</v>
      </c>
      <c r="H1451">
        <v>1005.404</v>
      </c>
      <c r="I1451">
        <v>3385.49</v>
      </c>
      <c r="J1451">
        <v>23475.53</v>
      </c>
      <c r="K1451">
        <v>24725.63</v>
      </c>
      <c r="L1451">
        <v>5074.42</v>
      </c>
      <c r="M1451">
        <v>271.22199999999998</v>
      </c>
      <c r="N1451">
        <v>213.20079999999999</v>
      </c>
      <c r="O1451">
        <v>403.3535</v>
      </c>
      <c r="P1451">
        <v>2380.0500000000002</v>
      </c>
      <c r="Q1451">
        <v>2216.91</v>
      </c>
      <c r="R1451">
        <v>1313.9059999999999</v>
      </c>
      <c r="S1451">
        <v>143.92920000000001</v>
      </c>
      <c r="T1451">
        <v>543.76840000000004</v>
      </c>
      <c r="U1451">
        <v>677.5779</v>
      </c>
      <c r="V1451">
        <v>99.472328000000005</v>
      </c>
      <c r="W1451">
        <v>95.365600000000001</v>
      </c>
      <c r="X1451">
        <v>1887.5707</v>
      </c>
      <c r="Y1451">
        <v>1073.29</v>
      </c>
      <c r="Z1451">
        <v>1580.68</v>
      </c>
    </row>
    <row r="1452" spans="1:26">
      <c r="A1452" s="8">
        <v>44091</v>
      </c>
      <c r="B1452">
        <v>218.9187</v>
      </c>
      <c r="C1452">
        <v>453.74099999999999</v>
      </c>
      <c r="D1452">
        <v>888.06600000000003</v>
      </c>
      <c r="E1452">
        <v>627.00800000000004</v>
      </c>
      <c r="F1452">
        <v>2250.076</v>
      </c>
      <c r="G1452">
        <v>1458.0450000000001</v>
      </c>
      <c r="H1452">
        <v>1000.606</v>
      </c>
      <c r="I1452">
        <v>3357.01</v>
      </c>
      <c r="J1452">
        <v>23319.37</v>
      </c>
      <c r="K1452">
        <v>24340.85</v>
      </c>
      <c r="L1452">
        <v>5039.5</v>
      </c>
      <c r="M1452">
        <v>271.61619999999999</v>
      </c>
      <c r="N1452">
        <v>213.4316</v>
      </c>
      <c r="O1452">
        <v>403.04</v>
      </c>
      <c r="P1452">
        <v>2381.3200000000002</v>
      </c>
      <c r="Q1452">
        <v>2215.31</v>
      </c>
      <c r="R1452">
        <v>1314.1479999999999</v>
      </c>
      <c r="S1452">
        <v>143.75739999999999</v>
      </c>
      <c r="T1452">
        <v>543.77599999999995</v>
      </c>
      <c r="U1452">
        <v>677.74180000000001</v>
      </c>
      <c r="V1452">
        <v>99.470792000000003</v>
      </c>
      <c r="W1452">
        <v>95.418300000000002</v>
      </c>
      <c r="X1452">
        <v>1874.9431</v>
      </c>
      <c r="Y1452">
        <v>1052.08</v>
      </c>
      <c r="Z1452">
        <v>1568.36</v>
      </c>
    </row>
    <row r="1453" spans="1:26">
      <c r="A1453" s="8">
        <v>44092</v>
      </c>
      <c r="B1453">
        <v>217.44380000000001</v>
      </c>
      <c r="C1453">
        <v>451.83199999999999</v>
      </c>
      <c r="D1453">
        <v>878.34</v>
      </c>
      <c r="E1453">
        <v>620.50599999999997</v>
      </c>
      <c r="F1453">
        <v>2235.8870000000002</v>
      </c>
      <c r="G1453">
        <v>1457.194</v>
      </c>
      <c r="H1453">
        <v>994.298</v>
      </c>
      <c r="I1453">
        <v>3319.47</v>
      </c>
      <c r="J1453">
        <v>23360.3</v>
      </c>
      <c r="K1453">
        <v>24455.41</v>
      </c>
      <c r="L1453">
        <v>4978.18</v>
      </c>
      <c r="M1453">
        <v>271.39940000000001</v>
      </c>
      <c r="N1453">
        <v>213.36969999999999</v>
      </c>
      <c r="O1453">
        <v>402.92399999999998</v>
      </c>
      <c r="P1453">
        <v>2379.15</v>
      </c>
      <c r="Q1453">
        <v>2214.21</v>
      </c>
      <c r="R1453">
        <v>1314.39</v>
      </c>
      <c r="S1453">
        <v>144.14230000000001</v>
      </c>
      <c r="T1453">
        <v>544.57619999999997</v>
      </c>
      <c r="U1453">
        <v>679.12189999999998</v>
      </c>
      <c r="V1453">
        <v>99.469263999999995</v>
      </c>
      <c r="W1453">
        <v>95.440299999999993</v>
      </c>
      <c r="X1453">
        <v>1866.1119000000001</v>
      </c>
      <c r="Y1453">
        <v>1029.1600000000001</v>
      </c>
      <c r="Z1453">
        <v>1552.59</v>
      </c>
    </row>
    <row r="1454" spans="1:26" hidden="1">
      <c r="A1454" s="8">
        <v>44095</v>
      </c>
      <c r="B1454">
        <v>210.5051</v>
      </c>
      <c r="C1454">
        <v>436.38200000000001</v>
      </c>
      <c r="D1454">
        <v>848.33299999999997</v>
      </c>
      <c r="E1454">
        <v>596.404</v>
      </c>
      <c r="F1454">
        <v>2220.1410000000001</v>
      </c>
      <c r="G1454">
        <v>1420.48</v>
      </c>
      <c r="H1454">
        <v>971.52700000000004</v>
      </c>
      <c r="I1454">
        <v>3281.06</v>
      </c>
      <c r="J1454" t="e">
        <v>#N/A</v>
      </c>
      <c r="K1454">
        <v>23950.69</v>
      </c>
      <c r="L1454">
        <v>4792.04</v>
      </c>
      <c r="M1454">
        <v>272.01670000000001</v>
      </c>
      <c r="N1454">
        <v>213.5634</v>
      </c>
      <c r="O1454">
        <v>401.17630000000003</v>
      </c>
      <c r="P1454">
        <v>2379.79</v>
      </c>
      <c r="Q1454">
        <v>2200.7600000000002</v>
      </c>
      <c r="R1454">
        <v>1314.933</v>
      </c>
      <c r="S1454">
        <v>143.15610000000001</v>
      </c>
      <c r="T1454">
        <v>542.73440000000005</v>
      </c>
      <c r="U1454">
        <v>676.74040000000002</v>
      </c>
      <c r="V1454">
        <v>99.464687999999995</v>
      </c>
      <c r="W1454">
        <v>95.335499999999996</v>
      </c>
      <c r="X1454">
        <v>1832.6813</v>
      </c>
      <c r="Y1454">
        <v>998.45</v>
      </c>
      <c r="Z1454">
        <v>1545.71</v>
      </c>
    </row>
    <row r="1455" spans="1:26" hidden="1">
      <c r="A1455" s="8">
        <v>44096</v>
      </c>
      <c r="B1455">
        <v>210.94030000000001</v>
      </c>
      <c r="C1455">
        <v>437.02300000000002</v>
      </c>
      <c r="D1455">
        <v>852.87199999999996</v>
      </c>
      <c r="E1455">
        <v>597.39400000000001</v>
      </c>
      <c r="F1455">
        <v>2241.2159999999999</v>
      </c>
      <c r="G1455">
        <v>1425.5319999999999</v>
      </c>
      <c r="H1455">
        <v>971.91399999999999</v>
      </c>
      <c r="I1455">
        <v>3315.57</v>
      </c>
      <c r="J1455" t="e">
        <v>#N/A</v>
      </c>
      <c r="K1455">
        <v>23716.85</v>
      </c>
      <c r="L1455">
        <v>4772.84</v>
      </c>
      <c r="M1455">
        <v>271.90769999999998</v>
      </c>
      <c r="N1455">
        <v>213.26589999999999</v>
      </c>
      <c r="O1455">
        <v>399.91640000000001</v>
      </c>
      <c r="P1455">
        <v>2380.9299999999998</v>
      </c>
      <c r="Q1455">
        <v>2195.81</v>
      </c>
      <c r="R1455">
        <v>1314.798</v>
      </c>
      <c r="S1455">
        <v>142.94059999999999</v>
      </c>
      <c r="T1455">
        <v>541.60410000000002</v>
      </c>
      <c r="U1455">
        <v>674.95569999999998</v>
      </c>
      <c r="V1455">
        <v>99.463162999999994</v>
      </c>
      <c r="W1455">
        <v>95.150300000000001</v>
      </c>
      <c r="X1455">
        <v>1840.3896</v>
      </c>
      <c r="Y1455">
        <v>1010.63</v>
      </c>
      <c r="Z1455">
        <v>1558.65</v>
      </c>
    </row>
    <row r="1456" spans="1:26">
      <c r="A1456" s="8">
        <v>44097</v>
      </c>
      <c r="B1456">
        <v>212.166</v>
      </c>
      <c r="C1456">
        <v>438.84300000000002</v>
      </c>
      <c r="D1456">
        <v>858.327</v>
      </c>
      <c r="E1456">
        <v>599.10699999999997</v>
      </c>
      <c r="F1456">
        <v>2208.1379999999999</v>
      </c>
      <c r="G1456">
        <v>1435.867</v>
      </c>
      <c r="H1456">
        <v>960.25800000000004</v>
      </c>
      <c r="I1456">
        <v>3236.92</v>
      </c>
      <c r="J1456">
        <v>23346.49</v>
      </c>
      <c r="K1456">
        <v>23742.51</v>
      </c>
      <c r="L1456">
        <v>4802.26</v>
      </c>
      <c r="M1456">
        <v>271.81560000000002</v>
      </c>
      <c r="N1456">
        <v>213.17269999999999</v>
      </c>
      <c r="O1456">
        <v>400.48250000000002</v>
      </c>
      <c r="P1456">
        <v>2379.0100000000002</v>
      </c>
      <c r="Q1456">
        <v>2192.5100000000002</v>
      </c>
      <c r="R1456">
        <v>1315.2370000000001</v>
      </c>
      <c r="S1456">
        <v>142.28909999999999</v>
      </c>
      <c r="T1456">
        <v>540.55629999999996</v>
      </c>
      <c r="U1456">
        <v>673.45640000000003</v>
      </c>
      <c r="V1456">
        <v>99.461637999999994</v>
      </c>
      <c r="W1456">
        <v>95.062100000000001</v>
      </c>
      <c r="X1456">
        <v>1814.181</v>
      </c>
      <c r="Y1456">
        <v>980.67</v>
      </c>
      <c r="Z1456">
        <v>1534.91</v>
      </c>
    </row>
    <row r="1457" spans="1:26">
      <c r="A1457" s="8">
        <v>44098</v>
      </c>
      <c r="B1457">
        <v>210.0119</v>
      </c>
      <c r="C1457">
        <v>435.15499999999997</v>
      </c>
      <c r="D1457">
        <v>858.25099999999998</v>
      </c>
      <c r="E1457">
        <v>594.67200000000003</v>
      </c>
      <c r="F1457">
        <v>2201.971</v>
      </c>
      <c r="G1457">
        <v>1422.0650000000001</v>
      </c>
      <c r="H1457">
        <v>956.84900000000005</v>
      </c>
      <c r="I1457">
        <v>3246.59</v>
      </c>
      <c r="J1457">
        <v>23087.82</v>
      </c>
      <c r="K1457">
        <v>23311.07</v>
      </c>
      <c r="L1457">
        <v>4762.62</v>
      </c>
      <c r="M1457">
        <v>271.78519999999997</v>
      </c>
      <c r="N1457">
        <v>213.09739999999999</v>
      </c>
      <c r="O1457">
        <v>398.55669999999998</v>
      </c>
      <c r="P1457">
        <v>2378.4899999999998</v>
      </c>
      <c r="Q1457">
        <v>2182.1</v>
      </c>
      <c r="R1457">
        <v>1314.778</v>
      </c>
      <c r="S1457">
        <v>141.60499999999999</v>
      </c>
      <c r="T1457">
        <v>539.42949999999996</v>
      </c>
      <c r="U1457">
        <v>672.13869999999997</v>
      </c>
      <c r="V1457">
        <v>99.460115999999999</v>
      </c>
      <c r="W1457">
        <v>94.786100000000005</v>
      </c>
      <c r="X1457">
        <v>1810.5984000000001</v>
      </c>
      <c r="Y1457">
        <v>984.99</v>
      </c>
      <c r="Z1457">
        <v>1537.19</v>
      </c>
    </row>
    <row r="1458" spans="1:26">
      <c r="A1458" s="8">
        <v>44099</v>
      </c>
      <c r="B1458">
        <v>209.7946</v>
      </c>
      <c r="C1458">
        <v>437.53800000000001</v>
      </c>
      <c r="D1458">
        <v>854.78099999999995</v>
      </c>
      <c r="E1458">
        <v>591.995</v>
      </c>
      <c r="F1458">
        <v>2233.6689999999999</v>
      </c>
      <c r="G1458">
        <v>1425.6020000000001</v>
      </c>
      <c r="H1458">
        <v>962.63900000000001</v>
      </c>
      <c r="I1458">
        <v>3298.46</v>
      </c>
      <c r="J1458">
        <v>23204.62</v>
      </c>
      <c r="K1458">
        <v>23235.42</v>
      </c>
      <c r="L1458">
        <v>4729.66</v>
      </c>
      <c r="M1458">
        <v>271.92509999999999</v>
      </c>
      <c r="N1458">
        <v>213.14230000000001</v>
      </c>
      <c r="O1458">
        <v>397.2901</v>
      </c>
      <c r="P1458">
        <v>2377.0300000000002</v>
      </c>
      <c r="Q1458">
        <v>2180.44</v>
      </c>
      <c r="R1458">
        <v>1314.674</v>
      </c>
      <c r="S1458">
        <v>141.54849999999999</v>
      </c>
      <c r="T1458">
        <v>539.03599999999994</v>
      </c>
      <c r="U1458">
        <v>671.74490000000003</v>
      </c>
      <c r="V1458">
        <v>99.458588000000006</v>
      </c>
      <c r="W1458">
        <v>94.711699999999993</v>
      </c>
      <c r="X1458">
        <v>1828.1396</v>
      </c>
      <c r="Y1458">
        <v>1004.63</v>
      </c>
      <c r="Z1458">
        <v>1559.49</v>
      </c>
    </row>
    <row r="1459" spans="1:26">
      <c r="A1459" s="8">
        <v>44102</v>
      </c>
      <c r="B1459">
        <v>214.4016</v>
      </c>
      <c r="C1459">
        <v>445.66500000000002</v>
      </c>
      <c r="D1459">
        <v>865.375</v>
      </c>
      <c r="E1459">
        <v>606.30200000000002</v>
      </c>
      <c r="F1459">
        <v>2267.049</v>
      </c>
      <c r="G1459">
        <v>1447.47</v>
      </c>
      <c r="H1459">
        <v>979.07799999999997</v>
      </c>
      <c r="I1459">
        <v>3351.6</v>
      </c>
      <c r="J1459">
        <v>23511.62</v>
      </c>
      <c r="K1459">
        <v>23476.05</v>
      </c>
      <c r="L1459">
        <v>4843.2700000000004</v>
      </c>
      <c r="M1459">
        <v>271.96870000000001</v>
      </c>
      <c r="N1459">
        <v>213.15100000000001</v>
      </c>
      <c r="O1459">
        <v>398.25479999999999</v>
      </c>
      <c r="P1459">
        <v>2376.9699999999998</v>
      </c>
      <c r="Q1459">
        <v>2187.48</v>
      </c>
      <c r="R1459">
        <v>1315.2929999999999</v>
      </c>
      <c r="S1459">
        <v>141.31180000000001</v>
      </c>
      <c r="T1459">
        <v>539.56939999999997</v>
      </c>
      <c r="U1459">
        <v>672.36199999999997</v>
      </c>
      <c r="V1459">
        <v>99.453996000000004</v>
      </c>
      <c r="W1459">
        <v>94.726600000000005</v>
      </c>
      <c r="X1459">
        <v>1860.4386</v>
      </c>
      <c r="Y1459">
        <v>1025.83</v>
      </c>
      <c r="Z1459">
        <v>1583.3</v>
      </c>
    </row>
    <row r="1460" spans="1:26">
      <c r="A1460" s="8">
        <v>44103</v>
      </c>
      <c r="B1460">
        <v>213.24639999999999</v>
      </c>
      <c r="C1460">
        <v>444.29399999999998</v>
      </c>
      <c r="D1460">
        <v>859.54499999999996</v>
      </c>
      <c r="E1460">
        <v>601.57899999999995</v>
      </c>
      <c r="F1460">
        <v>2265.6959999999999</v>
      </c>
      <c r="G1460">
        <v>1447.299</v>
      </c>
      <c r="H1460">
        <v>971.86599999999999</v>
      </c>
      <c r="I1460">
        <v>3335.47</v>
      </c>
      <c r="J1460">
        <v>23539.1</v>
      </c>
      <c r="K1460">
        <v>23275.53</v>
      </c>
      <c r="L1460">
        <v>4832.07</v>
      </c>
      <c r="M1460">
        <v>272.3793</v>
      </c>
      <c r="N1460">
        <v>213.32749999999999</v>
      </c>
      <c r="O1460">
        <v>398.36509999999998</v>
      </c>
      <c r="P1460">
        <v>2379.64</v>
      </c>
      <c r="Q1460">
        <v>2190.0700000000002</v>
      </c>
      <c r="R1460">
        <v>1315.4490000000001</v>
      </c>
      <c r="S1460">
        <v>141.52000000000001</v>
      </c>
      <c r="T1460">
        <v>541.16729999999995</v>
      </c>
      <c r="U1460">
        <v>674.52650000000006</v>
      </c>
      <c r="V1460">
        <v>99.452462999999995</v>
      </c>
      <c r="W1460">
        <v>94.763000000000005</v>
      </c>
      <c r="X1460">
        <v>1858.5402999999999</v>
      </c>
      <c r="Y1460">
        <v>1015.83</v>
      </c>
      <c r="Z1460">
        <v>1569.5</v>
      </c>
    </row>
    <row r="1461" spans="1:26">
      <c r="A1461" s="8">
        <v>44104</v>
      </c>
      <c r="B1461">
        <v>212.89330000000001</v>
      </c>
      <c r="C1461">
        <v>447.62299999999999</v>
      </c>
      <c r="D1461">
        <v>860.62900000000002</v>
      </c>
      <c r="E1461">
        <v>601.63400000000001</v>
      </c>
      <c r="F1461">
        <v>2274.241</v>
      </c>
      <c r="G1461">
        <v>1440.5050000000001</v>
      </c>
      <c r="H1461">
        <v>974.23</v>
      </c>
      <c r="I1461">
        <v>3363</v>
      </c>
      <c r="J1461">
        <v>23185.119999999999</v>
      </c>
      <c r="K1461">
        <v>23459.05</v>
      </c>
      <c r="L1461">
        <v>4803.4399999999996</v>
      </c>
      <c r="M1461">
        <v>271.94420000000002</v>
      </c>
      <c r="N1461">
        <v>213.22149999999999</v>
      </c>
      <c r="O1461">
        <v>398.88729999999998</v>
      </c>
      <c r="P1461">
        <v>2376.13</v>
      </c>
      <c r="Q1461">
        <v>2196.37</v>
      </c>
      <c r="R1461">
        <v>1313.9159999999999</v>
      </c>
      <c r="S1461">
        <v>141.89439999999999</v>
      </c>
      <c r="T1461">
        <v>540.95719999999994</v>
      </c>
      <c r="U1461">
        <v>674.23829999999998</v>
      </c>
      <c r="V1461">
        <v>99.450926999999993</v>
      </c>
      <c r="W1461">
        <v>94.786900000000003</v>
      </c>
      <c r="X1461">
        <v>1863.9662000000001</v>
      </c>
      <c r="Y1461">
        <v>1019.55</v>
      </c>
      <c r="Z1461">
        <v>1576.1</v>
      </c>
    </row>
    <row r="1462" spans="1:26" hidden="1">
      <c r="A1462" s="8">
        <v>44105</v>
      </c>
      <c r="B1462">
        <v>213.31</v>
      </c>
      <c r="C1462">
        <v>449.94799999999998</v>
      </c>
      <c r="D1462">
        <v>855.05799999999999</v>
      </c>
      <c r="E1462">
        <v>600.28499999999997</v>
      </c>
      <c r="F1462">
        <v>2295.2339999999999</v>
      </c>
      <c r="G1462">
        <v>1451.98</v>
      </c>
      <c r="H1462">
        <v>975.22400000000005</v>
      </c>
      <c r="I1462">
        <v>3380.8</v>
      </c>
      <c r="J1462">
        <v>23185.119999999999</v>
      </c>
      <c r="K1462" t="e">
        <v>#N/A</v>
      </c>
      <c r="L1462">
        <v>4824.04</v>
      </c>
      <c r="M1462">
        <v>272.22030000000001</v>
      </c>
      <c r="N1462">
        <v>213.42310000000001</v>
      </c>
      <c r="O1462">
        <v>399.64550000000003</v>
      </c>
      <c r="P1462">
        <v>2376.86</v>
      </c>
      <c r="Q1462">
        <v>2200.0500000000002</v>
      </c>
      <c r="R1462">
        <v>1313.184</v>
      </c>
      <c r="S1462">
        <v>142.11340000000001</v>
      </c>
      <c r="T1462">
        <v>541.10619999999994</v>
      </c>
      <c r="U1462">
        <v>674.13</v>
      </c>
      <c r="V1462">
        <v>99.449353000000002</v>
      </c>
      <c r="W1462">
        <v>94.859700000000004</v>
      </c>
      <c r="X1462">
        <v>1875.6083000000001</v>
      </c>
      <c r="Y1462">
        <v>1039.78</v>
      </c>
      <c r="Z1462">
        <v>1586.04</v>
      </c>
    </row>
    <row r="1463" spans="1:26" hidden="1">
      <c r="A1463" s="8">
        <v>44106</v>
      </c>
      <c r="B1463">
        <v>213.87440000000001</v>
      </c>
      <c r="C1463">
        <v>449.36099999999999</v>
      </c>
      <c r="D1463">
        <v>843.69500000000005</v>
      </c>
      <c r="E1463">
        <v>601.42700000000002</v>
      </c>
      <c r="F1463">
        <v>2266.1930000000002</v>
      </c>
      <c r="G1463">
        <v>1449.53</v>
      </c>
      <c r="H1463">
        <v>976.678</v>
      </c>
      <c r="I1463">
        <v>3348.44</v>
      </c>
      <c r="J1463">
        <v>23029.9</v>
      </c>
      <c r="K1463" t="e">
        <v>#N/A</v>
      </c>
      <c r="L1463">
        <v>4824.88</v>
      </c>
      <c r="M1463">
        <v>272.3963</v>
      </c>
      <c r="N1463">
        <v>213.4665</v>
      </c>
      <c r="O1463">
        <v>400.05110000000002</v>
      </c>
      <c r="P1463">
        <v>2374.9499999999998</v>
      </c>
      <c r="Q1463">
        <v>2199.8000000000002</v>
      </c>
      <c r="R1463">
        <v>1312.77</v>
      </c>
      <c r="S1463">
        <v>142.0249</v>
      </c>
      <c r="T1463">
        <v>541.0385</v>
      </c>
      <c r="U1463">
        <v>674.31769999999995</v>
      </c>
      <c r="V1463">
        <v>99.447811000000002</v>
      </c>
      <c r="W1463">
        <v>94.897300000000001</v>
      </c>
      <c r="X1463">
        <v>1865.9396999999999</v>
      </c>
      <c r="Y1463">
        <v>1056.82</v>
      </c>
      <c r="Z1463">
        <v>1572.49</v>
      </c>
    </row>
    <row r="1464" spans="1:26">
      <c r="A1464" s="8">
        <v>44109</v>
      </c>
      <c r="B1464">
        <v>215.62870000000001</v>
      </c>
      <c r="C1464">
        <v>454.69799999999998</v>
      </c>
      <c r="D1464">
        <v>854.70299999999997</v>
      </c>
      <c r="E1464">
        <v>609.21199999999999</v>
      </c>
      <c r="F1464">
        <v>2303.0059999999999</v>
      </c>
      <c r="G1464">
        <v>1459.1420000000001</v>
      </c>
      <c r="H1464">
        <v>991.27300000000002</v>
      </c>
      <c r="I1464">
        <v>3408.63</v>
      </c>
      <c r="J1464">
        <v>23312.14</v>
      </c>
      <c r="K1464">
        <v>23767.78</v>
      </c>
      <c r="L1464">
        <v>4871.87</v>
      </c>
      <c r="M1464">
        <v>272.24889999999999</v>
      </c>
      <c r="N1464">
        <v>213.50579999999999</v>
      </c>
      <c r="O1464">
        <v>400.97660000000002</v>
      </c>
      <c r="P1464">
        <v>2368.67</v>
      </c>
      <c r="Q1464">
        <v>2208.5700000000002</v>
      </c>
      <c r="R1464">
        <v>1311.807</v>
      </c>
      <c r="S1464">
        <v>142.4239</v>
      </c>
      <c r="T1464">
        <v>541.17550000000006</v>
      </c>
      <c r="U1464">
        <v>674.18629999999996</v>
      </c>
      <c r="V1464">
        <v>99.443212000000003</v>
      </c>
      <c r="W1464">
        <v>95.0608</v>
      </c>
      <c r="X1464">
        <v>1897.982</v>
      </c>
      <c r="Y1464">
        <v>1062.33</v>
      </c>
      <c r="Z1464">
        <v>1589.49</v>
      </c>
    </row>
    <row r="1465" spans="1:26">
      <c r="A1465" s="8">
        <v>44110</v>
      </c>
      <c r="B1465">
        <v>215.76429999999999</v>
      </c>
      <c r="C1465">
        <v>457.29</v>
      </c>
      <c r="D1465">
        <v>859.12</v>
      </c>
      <c r="E1465">
        <v>614.50699999999995</v>
      </c>
      <c r="F1465">
        <v>2282.1990000000001</v>
      </c>
      <c r="G1465">
        <v>1451.4549999999999</v>
      </c>
      <c r="H1465">
        <v>989.476</v>
      </c>
      <c r="I1465">
        <v>3360.95</v>
      </c>
      <c r="J1465">
        <v>23433.73</v>
      </c>
      <c r="K1465">
        <v>23980.65</v>
      </c>
      <c r="L1465">
        <v>4895.46</v>
      </c>
      <c r="M1465">
        <v>272.2731</v>
      </c>
      <c r="N1465">
        <v>213.60300000000001</v>
      </c>
      <c r="O1465">
        <v>401.7321</v>
      </c>
      <c r="P1465">
        <v>2373.12</v>
      </c>
      <c r="Q1465">
        <v>2216.2600000000002</v>
      </c>
      <c r="R1465">
        <v>1310.47</v>
      </c>
      <c r="S1465">
        <v>142.57820000000001</v>
      </c>
      <c r="T1465">
        <v>541.51440000000002</v>
      </c>
      <c r="U1465">
        <v>674.16819999999996</v>
      </c>
      <c r="V1465">
        <v>99.441678999999993</v>
      </c>
      <c r="W1465">
        <v>95.168599999999998</v>
      </c>
      <c r="X1465">
        <v>1885.2924</v>
      </c>
      <c r="Y1465">
        <v>1055.47</v>
      </c>
      <c r="Z1465">
        <v>1574.08</v>
      </c>
    </row>
    <row r="1466" spans="1:26">
      <c r="A1466" s="8">
        <v>44111</v>
      </c>
      <c r="B1466">
        <v>215.5121</v>
      </c>
      <c r="C1466">
        <v>455.767</v>
      </c>
      <c r="D1466">
        <v>846.50300000000004</v>
      </c>
      <c r="E1466">
        <v>613.63099999999997</v>
      </c>
      <c r="F1466">
        <v>2310.9949999999999</v>
      </c>
      <c r="G1466">
        <v>1449.5</v>
      </c>
      <c r="H1466">
        <v>999.25300000000004</v>
      </c>
      <c r="I1466">
        <v>3419.45</v>
      </c>
      <c r="J1466">
        <v>23422.82</v>
      </c>
      <c r="K1466">
        <v>24242.86</v>
      </c>
      <c r="L1466">
        <v>4882</v>
      </c>
      <c r="M1466">
        <v>272.16759999999999</v>
      </c>
      <c r="N1466">
        <v>213.5925</v>
      </c>
      <c r="O1466">
        <v>401.87</v>
      </c>
      <c r="P1466">
        <v>2368.35</v>
      </c>
      <c r="Q1466">
        <v>2218.2199999999998</v>
      </c>
      <c r="R1466">
        <v>1308.607</v>
      </c>
      <c r="S1466">
        <v>142.3827</v>
      </c>
      <c r="T1466">
        <v>540.14030000000002</v>
      </c>
      <c r="U1466">
        <v>672.06050000000005</v>
      </c>
      <c r="V1466">
        <v>99.440143000000006</v>
      </c>
      <c r="W1466">
        <v>95.224599999999995</v>
      </c>
      <c r="X1466">
        <v>1904.6411000000001</v>
      </c>
      <c r="Y1466">
        <v>1056.48</v>
      </c>
      <c r="Z1466">
        <v>1596.75</v>
      </c>
    </row>
    <row r="1467" spans="1:26">
      <c r="A1467" s="8">
        <v>44112</v>
      </c>
      <c r="B1467">
        <v>217.21510000000001</v>
      </c>
      <c r="C1467">
        <v>458.827</v>
      </c>
      <c r="D1467">
        <v>847.98099999999999</v>
      </c>
      <c r="E1467">
        <v>618.649</v>
      </c>
      <c r="F1467">
        <v>2324.605</v>
      </c>
      <c r="G1467">
        <v>1457.242</v>
      </c>
      <c r="H1467">
        <v>1008.843</v>
      </c>
      <c r="I1467">
        <v>3446.83</v>
      </c>
      <c r="J1467">
        <v>23647.07</v>
      </c>
      <c r="K1467">
        <v>24193.35</v>
      </c>
      <c r="L1467">
        <v>4911.9399999999996</v>
      </c>
      <c r="M1467">
        <v>272.625</v>
      </c>
      <c r="N1467">
        <v>213.85310000000001</v>
      </c>
      <c r="O1467">
        <v>402.6019</v>
      </c>
      <c r="P1467">
        <v>2371.27</v>
      </c>
      <c r="Q1467">
        <v>2222.73</v>
      </c>
      <c r="R1467">
        <v>1308.4359999999999</v>
      </c>
      <c r="S1467">
        <v>142.59610000000001</v>
      </c>
      <c r="T1467">
        <v>540.77170000000001</v>
      </c>
      <c r="U1467">
        <v>672.8836</v>
      </c>
      <c r="V1467">
        <v>99.438609999999997</v>
      </c>
      <c r="W1467">
        <v>95.2727</v>
      </c>
      <c r="X1467">
        <v>1918.7018</v>
      </c>
      <c r="Y1467">
        <v>1073.48</v>
      </c>
      <c r="Z1467">
        <v>1609.47</v>
      </c>
    </row>
    <row r="1468" spans="1:26">
      <c r="A1468" s="8">
        <v>44113</v>
      </c>
      <c r="B1468">
        <v>218.42699999999999</v>
      </c>
      <c r="C1468">
        <v>461.43099999999998</v>
      </c>
      <c r="D1468">
        <v>844.99</v>
      </c>
      <c r="E1468">
        <v>619.29899999999998</v>
      </c>
      <c r="F1468">
        <v>2349.9380000000001</v>
      </c>
      <c r="G1468">
        <v>1469.9580000000001</v>
      </c>
      <c r="H1468">
        <v>1008.782</v>
      </c>
      <c r="I1468">
        <v>3477.13</v>
      </c>
      <c r="J1468">
        <v>23619.69</v>
      </c>
      <c r="K1468">
        <v>24119.13</v>
      </c>
      <c r="L1468">
        <v>4946.8100000000004</v>
      </c>
      <c r="M1468">
        <v>273.05070000000001</v>
      </c>
      <c r="N1468">
        <v>213.98330000000001</v>
      </c>
      <c r="O1468">
        <v>402.7627</v>
      </c>
      <c r="P1468">
        <v>2370.83</v>
      </c>
      <c r="Q1468">
        <v>2226.14</v>
      </c>
      <c r="R1468">
        <v>1308.383</v>
      </c>
      <c r="S1468">
        <v>143.815</v>
      </c>
      <c r="T1468">
        <v>542.87530000000004</v>
      </c>
      <c r="U1468">
        <v>675.97410000000002</v>
      </c>
      <c r="V1468">
        <v>99.437082000000004</v>
      </c>
      <c r="W1468">
        <v>95.342799999999997</v>
      </c>
      <c r="X1468">
        <v>1933.6086</v>
      </c>
      <c r="Y1468">
        <v>1068.93</v>
      </c>
      <c r="Z1468">
        <v>1614.48</v>
      </c>
    </row>
    <row r="1469" spans="1:26" hidden="1">
      <c r="A1469" s="8">
        <v>44116</v>
      </c>
      <c r="B1469">
        <v>219.90450000000001</v>
      </c>
      <c r="C1469">
        <v>464.02699999999999</v>
      </c>
      <c r="D1469">
        <v>843.971</v>
      </c>
      <c r="E1469">
        <v>620.20500000000004</v>
      </c>
      <c r="F1469">
        <v>2387.0549999999998</v>
      </c>
      <c r="G1469">
        <v>1482.1849999999999</v>
      </c>
      <c r="H1469">
        <v>1014.4109999999999</v>
      </c>
      <c r="I1469">
        <v>3534.22</v>
      </c>
      <c r="J1469">
        <v>23558.69</v>
      </c>
      <c r="K1469">
        <v>24649.68</v>
      </c>
      <c r="L1469">
        <v>4979.29</v>
      </c>
      <c r="M1469">
        <v>273.3947</v>
      </c>
      <c r="N1469">
        <v>214.11600000000001</v>
      </c>
      <c r="O1469">
        <v>403.53210000000001</v>
      </c>
      <c r="P1469" t="e">
        <v>#N/A</v>
      </c>
      <c r="Q1469" t="e">
        <v>#N/A</v>
      </c>
      <c r="R1469" t="e">
        <v>#N/A</v>
      </c>
      <c r="S1469">
        <v>143.61009999999999</v>
      </c>
      <c r="T1469">
        <v>543.33360000000005</v>
      </c>
      <c r="U1469">
        <v>676.94949999999994</v>
      </c>
      <c r="V1469">
        <v>99.432500000000005</v>
      </c>
      <c r="W1469">
        <v>95.390199999999993</v>
      </c>
      <c r="X1469">
        <v>1951.8524</v>
      </c>
      <c r="Y1469">
        <v>1074.3499999999999</v>
      </c>
      <c r="Z1469">
        <v>1636.57</v>
      </c>
    </row>
    <row r="1470" spans="1:26" hidden="1">
      <c r="A1470" s="8">
        <v>44117</v>
      </c>
      <c r="B1470">
        <v>218.78800000000001</v>
      </c>
      <c r="C1470">
        <v>459.28500000000003</v>
      </c>
      <c r="D1470">
        <v>838.49099999999999</v>
      </c>
      <c r="E1470">
        <v>613.61400000000003</v>
      </c>
      <c r="F1470">
        <v>2385.2730000000001</v>
      </c>
      <c r="G1470">
        <v>1479.848</v>
      </c>
      <c r="H1470">
        <v>1007.098</v>
      </c>
      <c r="I1470">
        <v>3511.93</v>
      </c>
      <c r="J1470">
        <v>23601.78</v>
      </c>
      <c r="K1470" t="e">
        <v>#N/A</v>
      </c>
      <c r="L1470">
        <v>4947.6099999999997</v>
      </c>
      <c r="M1470">
        <v>273.6832</v>
      </c>
      <c r="N1470">
        <v>214.32300000000001</v>
      </c>
      <c r="O1470">
        <v>403.65620000000001</v>
      </c>
      <c r="P1470">
        <v>2377.4899999999998</v>
      </c>
      <c r="Q1470">
        <v>2231.04</v>
      </c>
      <c r="R1470">
        <v>1309.153</v>
      </c>
      <c r="S1470">
        <v>143.41210000000001</v>
      </c>
      <c r="T1470">
        <v>543.04690000000005</v>
      </c>
      <c r="U1470">
        <v>676.10929999999996</v>
      </c>
      <c r="V1470">
        <v>99.430964000000003</v>
      </c>
      <c r="W1470">
        <v>95.503799999999998</v>
      </c>
      <c r="X1470">
        <v>1943.3751</v>
      </c>
      <c r="Y1470">
        <v>1055.5899999999999</v>
      </c>
      <c r="Z1470">
        <v>1638.2</v>
      </c>
    </row>
    <row r="1471" spans="1:26">
      <c r="A1471" s="8">
        <v>44118</v>
      </c>
      <c r="B1471">
        <v>218.5532</v>
      </c>
      <c r="C1471">
        <v>459.98</v>
      </c>
      <c r="D1471">
        <v>843.48800000000006</v>
      </c>
      <c r="E1471">
        <v>614.18700000000001</v>
      </c>
      <c r="F1471">
        <v>2373.5169999999998</v>
      </c>
      <c r="G1471">
        <v>1475.8579999999999</v>
      </c>
      <c r="H1471">
        <v>1003.389</v>
      </c>
      <c r="I1471">
        <v>3488.67</v>
      </c>
      <c r="J1471">
        <v>23626.73</v>
      </c>
      <c r="K1471">
        <v>24667.09</v>
      </c>
      <c r="L1471">
        <v>4941.66</v>
      </c>
      <c r="M1471">
        <v>273.94470000000001</v>
      </c>
      <c r="N1471">
        <v>214.47669999999999</v>
      </c>
      <c r="O1471">
        <v>403.64370000000002</v>
      </c>
      <c r="P1471">
        <v>2378.23</v>
      </c>
      <c r="Q1471">
        <v>2230.67</v>
      </c>
      <c r="R1471">
        <v>1309.268</v>
      </c>
      <c r="S1471">
        <v>143.49629999999999</v>
      </c>
      <c r="T1471">
        <v>543.97450000000003</v>
      </c>
      <c r="U1471">
        <v>677.75099999999998</v>
      </c>
      <c r="V1471">
        <v>99.429430999999994</v>
      </c>
      <c r="W1471">
        <v>95.534599999999998</v>
      </c>
      <c r="X1471">
        <v>1937.8707999999999</v>
      </c>
      <c r="Y1471">
        <v>1042.19</v>
      </c>
      <c r="Z1471">
        <v>1629.27</v>
      </c>
    </row>
    <row r="1472" spans="1:26">
      <c r="A1472" s="8">
        <v>44119</v>
      </c>
      <c r="B1472">
        <v>213.9725</v>
      </c>
      <c r="C1472">
        <v>453.19600000000003</v>
      </c>
      <c r="D1472">
        <v>829.27</v>
      </c>
      <c r="E1472">
        <v>601.351</v>
      </c>
      <c r="F1472">
        <v>2354.8679999999999</v>
      </c>
      <c r="G1472">
        <v>1448.8340000000001</v>
      </c>
      <c r="H1472">
        <v>1000.491</v>
      </c>
      <c r="I1472">
        <v>3483.34</v>
      </c>
      <c r="J1472">
        <v>23507.23</v>
      </c>
      <c r="K1472">
        <v>24158.54</v>
      </c>
      <c r="L1472">
        <v>4837.42</v>
      </c>
      <c r="M1472">
        <v>274.16539999999998</v>
      </c>
      <c r="N1472">
        <v>214.66419999999999</v>
      </c>
      <c r="O1472">
        <v>402.2441</v>
      </c>
      <c r="P1472">
        <v>2376.77</v>
      </c>
      <c r="Q1472">
        <v>2224.77</v>
      </c>
      <c r="R1472">
        <v>1309.6110000000001</v>
      </c>
      <c r="S1472">
        <v>143.33869999999999</v>
      </c>
      <c r="T1472">
        <v>542.84889999999996</v>
      </c>
      <c r="U1472">
        <v>676.28399999999999</v>
      </c>
      <c r="V1472">
        <v>99.427896000000004</v>
      </c>
      <c r="W1472">
        <v>95.429699999999997</v>
      </c>
      <c r="X1472">
        <v>1924.4016999999999</v>
      </c>
      <c r="Y1472">
        <v>1047.8399999999999</v>
      </c>
      <c r="Z1472">
        <v>1624.86</v>
      </c>
    </row>
    <row r="1473" spans="1:26">
      <c r="A1473" s="8">
        <v>44120</v>
      </c>
      <c r="B1473">
        <v>216.78989999999999</v>
      </c>
      <c r="C1473">
        <v>455.34199999999998</v>
      </c>
      <c r="D1473">
        <v>826.53300000000002</v>
      </c>
      <c r="E1473">
        <v>607.83699999999999</v>
      </c>
      <c r="F1473">
        <v>2355.3690000000001</v>
      </c>
      <c r="G1473">
        <v>1467.9259999999999</v>
      </c>
      <c r="H1473">
        <v>1002.816</v>
      </c>
      <c r="I1473">
        <v>3483.81</v>
      </c>
      <c r="J1473">
        <v>23410.63</v>
      </c>
      <c r="K1473">
        <v>24386.79</v>
      </c>
      <c r="L1473">
        <v>4935.8599999999997</v>
      </c>
      <c r="M1473">
        <v>274.49529999999999</v>
      </c>
      <c r="N1473">
        <v>214.78550000000001</v>
      </c>
      <c r="O1473">
        <v>402.54539999999997</v>
      </c>
      <c r="P1473">
        <v>2376.4699999999998</v>
      </c>
      <c r="Q1473">
        <v>2227.4</v>
      </c>
      <c r="R1473">
        <v>1309.8040000000001</v>
      </c>
      <c r="S1473">
        <v>143.69630000000001</v>
      </c>
      <c r="T1473">
        <v>543.43389999999999</v>
      </c>
      <c r="U1473">
        <v>676.90269999999998</v>
      </c>
      <c r="V1473">
        <v>99.426360000000003</v>
      </c>
      <c r="W1473">
        <v>95.418999999999997</v>
      </c>
      <c r="X1473">
        <v>1926.2699</v>
      </c>
      <c r="Y1473">
        <v>1040.1300000000001</v>
      </c>
      <c r="Z1473">
        <v>1623.17</v>
      </c>
    </row>
    <row r="1474" spans="1:26">
      <c r="A1474" s="8">
        <v>44123</v>
      </c>
      <c r="B1474">
        <v>216.2747</v>
      </c>
      <c r="C1474">
        <v>455.46499999999997</v>
      </c>
      <c r="D1474">
        <v>824.55799999999999</v>
      </c>
      <c r="E1474">
        <v>607.75</v>
      </c>
      <c r="F1474">
        <v>2332.395</v>
      </c>
      <c r="G1474">
        <v>1462.4580000000001</v>
      </c>
      <c r="H1474">
        <v>996.13400000000001</v>
      </c>
      <c r="I1474">
        <v>3426.92</v>
      </c>
      <c r="J1474">
        <v>23671.13</v>
      </c>
      <c r="K1474">
        <v>24542.26</v>
      </c>
      <c r="L1474">
        <v>4942.62</v>
      </c>
      <c r="M1474">
        <v>274.20100000000002</v>
      </c>
      <c r="N1474">
        <v>214.85669999999999</v>
      </c>
      <c r="O1474">
        <v>403.09399999999999</v>
      </c>
      <c r="P1474">
        <v>2374.7600000000002</v>
      </c>
      <c r="Q1474">
        <v>2229.35</v>
      </c>
      <c r="R1474">
        <v>1310.221</v>
      </c>
      <c r="S1474">
        <v>144.1164</v>
      </c>
      <c r="T1474">
        <v>544.15729999999996</v>
      </c>
      <c r="U1474">
        <v>677.77710000000002</v>
      </c>
      <c r="V1474">
        <v>99.421778000000003</v>
      </c>
      <c r="W1474">
        <v>95.504000000000005</v>
      </c>
      <c r="X1474">
        <v>1911.62</v>
      </c>
      <c r="Y1474">
        <v>1023.79</v>
      </c>
      <c r="Z1474">
        <v>1598.19</v>
      </c>
    </row>
    <row r="1475" spans="1:26">
      <c r="A1475" s="8">
        <v>44124</v>
      </c>
      <c r="B1475">
        <v>215.66820000000001</v>
      </c>
      <c r="C1475">
        <v>454.32600000000002</v>
      </c>
      <c r="D1475">
        <v>829.00199999999995</v>
      </c>
      <c r="E1475">
        <v>607.65599999999995</v>
      </c>
      <c r="F1475">
        <v>2337.616</v>
      </c>
      <c r="G1475">
        <v>1459.018</v>
      </c>
      <c r="H1475">
        <v>997.95600000000002</v>
      </c>
      <c r="I1475">
        <v>3443.12</v>
      </c>
      <c r="J1475">
        <v>23567.040000000001</v>
      </c>
      <c r="K1475">
        <v>24569.54</v>
      </c>
      <c r="L1475">
        <v>4929.28</v>
      </c>
      <c r="M1475">
        <v>273.89929999999998</v>
      </c>
      <c r="N1475">
        <v>214.68029999999999</v>
      </c>
      <c r="O1475">
        <v>402.92009999999999</v>
      </c>
      <c r="P1475">
        <v>2369.86</v>
      </c>
      <c r="Q1475">
        <v>2230.0100000000002</v>
      </c>
      <c r="R1475">
        <v>1308.998</v>
      </c>
      <c r="S1475">
        <v>144.3938</v>
      </c>
      <c r="T1475">
        <v>543.97450000000003</v>
      </c>
      <c r="U1475">
        <v>677.56230000000005</v>
      </c>
      <c r="V1475">
        <v>99.420250999999993</v>
      </c>
      <c r="W1475">
        <v>95.527000000000001</v>
      </c>
      <c r="X1475">
        <v>1915.6504</v>
      </c>
      <c r="Y1475">
        <v>1032.08</v>
      </c>
      <c r="Z1475">
        <v>1593.81</v>
      </c>
    </row>
    <row r="1476" spans="1:26">
      <c r="A1476" s="8">
        <v>44125</v>
      </c>
      <c r="B1476">
        <v>212.80500000000001</v>
      </c>
      <c r="C1476">
        <v>448.85300000000001</v>
      </c>
      <c r="D1476">
        <v>823.50199999999995</v>
      </c>
      <c r="E1476">
        <v>598.90499999999997</v>
      </c>
      <c r="F1476">
        <v>2328.1410000000001</v>
      </c>
      <c r="G1476">
        <v>1436.6579999999999</v>
      </c>
      <c r="H1476">
        <v>994.58500000000004</v>
      </c>
      <c r="I1476">
        <v>3435.56</v>
      </c>
      <c r="J1476">
        <v>23639.46</v>
      </c>
      <c r="K1476">
        <v>24754.42</v>
      </c>
      <c r="L1476">
        <v>4853.95</v>
      </c>
      <c r="M1476">
        <v>273.71100000000001</v>
      </c>
      <c r="N1476">
        <v>214.70140000000001</v>
      </c>
      <c r="O1476">
        <v>403.70260000000002</v>
      </c>
      <c r="P1476">
        <v>2368.25</v>
      </c>
      <c r="Q1476">
        <v>2229.48</v>
      </c>
      <c r="R1476">
        <v>1309.011</v>
      </c>
      <c r="S1476">
        <v>144.93379999999999</v>
      </c>
      <c r="T1476">
        <v>545.55759999999998</v>
      </c>
      <c r="U1476">
        <v>680.32669999999996</v>
      </c>
      <c r="V1476">
        <v>99.418723999999997</v>
      </c>
      <c r="W1476">
        <v>95.522000000000006</v>
      </c>
      <c r="X1476">
        <v>1912.7735</v>
      </c>
      <c r="Y1476">
        <v>1029.45</v>
      </c>
      <c r="Z1476">
        <v>1585.62</v>
      </c>
    </row>
    <row r="1477" spans="1:26">
      <c r="A1477" s="8">
        <v>44126</v>
      </c>
      <c r="B1477">
        <v>212.59970000000001</v>
      </c>
      <c r="C1477">
        <v>447.81299999999999</v>
      </c>
      <c r="D1477">
        <v>827.33799999999997</v>
      </c>
      <c r="E1477">
        <v>598.92899999999997</v>
      </c>
      <c r="F1477">
        <v>2325.2069999999999</v>
      </c>
      <c r="G1477">
        <v>1434.0050000000001</v>
      </c>
      <c r="H1477">
        <v>1001.304</v>
      </c>
      <c r="I1477">
        <v>3453.49</v>
      </c>
      <c r="J1477">
        <v>23474.27</v>
      </c>
      <c r="K1477">
        <v>24786.13</v>
      </c>
      <c r="L1477">
        <v>4851.38</v>
      </c>
      <c r="M1477">
        <v>273.03339999999997</v>
      </c>
      <c r="N1477">
        <v>214.4289</v>
      </c>
      <c r="O1477">
        <v>403.57029999999997</v>
      </c>
      <c r="P1477">
        <v>2365.23</v>
      </c>
      <c r="Q1477">
        <v>2229.36</v>
      </c>
      <c r="R1477">
        <v>1308.7829999999999</v>
      </c>
      <c r="S1477">
        <v>144.90819999999999</v>
      </c>
      <c r="T1477">
        <v>543.69479999999999</v>
      </c>
      <c r="U1477">
        <v>677.37710000000004</v>
      </c>
      <c r="V1477">
        <v>99.417198999999997</v>
      </c>
      <c r="W1477">
        <v>95.491</v>
      </c>
      <c r="X1477">
        <v>1913.5690999999999</v>
      </c>
      <c r="Y1477">
        <v>1028.95</v>
      </c>
      <c r="Z1477">
        <v>1592.48</v>
      </c>
    </row>
    <row r="1478" spans="1:26">
      <c r="A1478" s="8">
        <v>44127</v>
      </c>
      <c r="B1478">
        <v>213.99879999999999</v>
      </c>
      <c r="C1478">
        <v>450.14100000000002</v>
      </c>
      <c r="D1478">
        <v>832.25599999999997</v>
      </c>
      <c r="E1478">
        <v>605.91600000000005</v>
      </c>
      <c r="F1478">
        <v>2332.875</v>
      </c>
      <c r="G1478">
        <v>1438.346</v>
      </c>
      <c r="H1478">
        <v>1005.595</v>
      </c>
      <c r="I1478">
        <v>3465.39</v>
      </c>
      <c r="J1478">
        <v>23516.59</v>
      </c>
      <c r="K1478">
        <v>24918.78</v>
      </c>
      <c r="L1478">
        <v>4909.6400000000003</v>
      </c>
      <c r="M1478">
        <v>273.26459999999997</v>
      </c>
      <c r="N1478">
        <v>214.4836</v>
      </c>
      <c r="O1478">
        <v>403.7328</v>
      </c>
      <c r="P1478">
        <v>2366.46</v>
      </c>
      <c r="Q1478">
        <v>2231</v>
      </c>
      <c r="R1478">
        <v>1308.857</v>
      </c>
      <c r="S1478">
        <v>144.8109</v>
      </c>
      <c r="T1478">
        <v>543.80250000000001</v>
      </c>
      <c r="U1478">
        <v>677.43759999999997</v>
      </c>
      <c r="V1478">
        <v>99.415668999999994</v>
      </c>
      <c r="W1478">
        <v>95.488</v>
      </c>
      <c r="X1478">
        <v>1922.7474</v>
      </c>
      <c r="Y1478">
        <v>1035.6400000000001</v>
      </c>
      <c r="Z1478">
        <v>1596.11</v>
      </c>
    </row>
    <row r="1479" spans="1:26" hidden="1">
      <c r="A1479" s="8">
        <v>44130</v>
      </c>
      <c r="B1479">
        <v>210.30099999999999</v>
      </c>
      <c r="C1479">
        <v>439.91399999999999</v>
      </c>
      <c r="D1479">
        <v>822.41899999999998</v>
      </c>
      <c r="E1479">
        <v>595.95699999999999</v>
      </c>
      <c r="F1479">
        <v>2298.5120000000002</v>
      </c>
      <c r="G1479">
        <v>1409.915</v>
      </c>
      <c r="H1479">
        <v>989.70500000000004</v>
      </c>
      <c r="I1479">
        <v>3400.97</v>
      </c>
      <c r="J1479">
        <v>23494.34</v>
      </c>
      <c r="K1479" t="e">
        <v>#N/A</v>
      </c>
      <c r="L1479">
        <v>4816.12</v>
      </c>
      <c r="M1479">
        <v>273.48849999999999</v>
      </c>
      <c r="N1479">
        <v>214.5025</v>
      </c>
      <c r="O1479">
        <v>403.42380000000003</v>
      </c>
      <c r="P1479">
        <v>2371.1</v>
      </c>
      <c r="Q1479">
        <v>2225.8200000000002</v>
      </c>
      <c r="R1479">
        <v>1309.364</v>
      </c>
      <c r="S1479">
        <v>144.59190000000001</v>
      </c>
      <c r="T1479">
        <v>543.96939999999995</v>
      </c>
      <c r="U1479">
        <v>677.72249999999997</v>
      </c>
      <c r="V1479">
        <v>99.411088000000007</v>
      </c>
      <c r="W1479">
        <v>95.414000000000001</v>
      </c>
      <c r="X1479">
        <v>1886.9391000000001</v>
      </c>
      <c r="Y1479">
        <v>1021.19</v>
      </c>
      <c r="Z1479">
        <v>1570.77</v>
      </c>
    </row>
    <row r="1480" spans="1:26">
      <c r="A1480" s="8">
        <v>44131</v>
      </c>
      <c r="B1480">
        <v>208.2397</v>
      </c>
      <c r="C1480">
        <v>435.31400000000002</v>
      </c>
      <c r="D1480">
        <v>816.53599999999994</v>
      </c>
      <c r="E1480">
        <v>585.55799999999999</v>
      </c>
      <c r="F1480">
        <v>2306.259</v>
      </c>
      <c r="G1480">
        <v>1404.953</v>
      </c>
      <c r="H1480">
        <v>977.33299999999997</v>
      </c>
      <c r="I1480">
        <v>3390.68</v>
      </c>
      <c r="J1480">
        <v>23485.8</v>
      </c>
      <c r="K1480">
        <v>24787.19</v>
      </c>
      <c r="L1480">
        <v>4730.66</v>
      </c>
      <c r="M1480">
        <v>274.14659999999998</v>
      </c>
      <c r="N1480">
        <v>214.87520000000001</v>
      </c>
      <c r="O1480">
        <v>403.31270000000001</v>
      </c>
      <c r="P1480">
        <v>2374.34</v>
      </c>
      <c r="Q1480">
        <v>2222.9499999999998</v>
      </c>
      <c r="R1480">
        <v>1309.8399999999999</v>
      </c>
      <c r="S1480">
        <v>144.5189</v>
      </c>
      <c r="T1480">
        <v>545.46969999999999</v>
      </c>
      <c r="U1480">
        <v>680.07740000000001</v>
      </c>
      <c r="V1480">
        <v>99.409564000000003</v>
      </c>
      <c r="W1480">
        <v>95.346000000000004</v>
      </c>
      <c r="X1480">
        <v>1879.6333999999999</v>
      </c>
      <c r="Y1480">
        <v>1004.67</v>
      </c>
      <c r="Z1480">
        <v>1564.88</v>
      </c>
    </row>
    <row r="1481" spans="1:26">
      <c r="A1481" s="8">
        <v>44132</v>
      </c>
      <c r="B1481">
        <v>202.15199999999999</v>
      </c>
      <c r="C1481">
        <v>422.57400000000001</v>
      </c>
      <c r="D1481">
        <v>791.02700000000004</v>
      </c>
      <c r="E1481">
        <v>566.51400000000001</v>
      </c>
      <c r="F1481">
        <v>2244.06</v>
      </c>
      <c r="G1481">
        <v>1367.6590000000001</v>
      </c>
      <c r="H1481">
        <v>952.00599999999997</v>
      </c>
      <c r="I1481">
        <v>3271.03</v>
      </c>
      <c r="J1481">
        <v>23418.51</v>
      </c>
      <c r="K1481">
        <v>24708.799999999999</v>
      </c>
      <c r="L1481">
        <v>4571.12</v>
      </c>
      <c r="M1481">
        <v>273.91820000000001</v>
      </c>
      <c r="N1481">
        <v>214.7345</v>
      </c>
      <c r="O1481">
        <v>401.2756</v>
      </c>
      <c r="P1481">
        <v>2372.9</v>
      </c>
      <c r="Q1481">
        <v>2209.52</v>
      </c>
      <c r="R1481">
        <v>1310.43</v>
      </c>
      <c r="S1481">
        <v>143.92779999999999</v>
      </c>
      <c r="T1481">
        <v>543.95920000000001</v>
      </c>
      <c r="U1481">
        <v>678.33500000000004</v>
      </c>
      <c r="V1481">
        <v>99.408034000000001</v>
      </c>
      <c r="W1481">
        <v>95.14</v>
      </c>
      <c r="X1481">
        <v>1825.6890000000001</v>
      </c>
      <c r="Y1481">
        <v>979.94</v>
      </c>
      <c r="Z1481">
        <v>1525.71</v>
      </c>
    </row>
    <row r="1482" spans="1:26">
      <c r="A1482" s="8">
        <v>44133</v>
      </c>
      <c r="B1482">
        <v>201.91059999999999</v>
      </c>
      <c r="C1482">
        <v>422.93700000000001</v>
      </c>
      <c r="D1482">
        <v>794.3</v>
      </c>
      <c r="E1482">
        <v>565.553</v>
      </c>
      <c r="F1482">
        <v>2263.0149999999999</v>
      </c>
      <c r="G1482">
        <v>1367.587</v>
      </c>
      <c r="H1482">
        <v>955.51599999999996</v>
      </c>
      <c r="I1482">
        <v>3310.11</v>
      </c>
      <c r="J1482">
        <v>23331.94</v>
      </c>
      <c r="K1482">
        <v>24586.6</v>
      </c>
      <c r="L1482">
        <v>4569.67</v>
      </c>
      <c r="M1482">
        <v>274.35090000000002</v>
      </c>
      <c r="N1482">
        <v>214.7747</v>
      </c>
      <c r="O1482">
        <v>400.57839999999999</v>
      </c>
      <c r="P1482">
        <v>2367.17</v>
      </c>
      <c r="Q1482">
        <v>2208.65</v>
      </c>
      <c r="R1482">
        <v>1310.1600000000001</v>
      </c>
      <c r="S1482">
        <v>143.68350000000001</v>
      </c>
      <c r="T1482">
        <v>541.78309999999999</v>
      </c>
      <c r="U1482">
        <v>675.47249999999997</v>
      </c>
      <c r="V1482">
        <v>99.406501000000006</v>
      </c>
      <c r="W1482">
        <v>94.974999999999994</v>
      </c>
      <c r="X1482">
        <v>1831.1554000000001</v>
      </c>
      <c r="Y1482">
        <v>991.41</v>
      </c>
      <c r="Z1482">
        <v>1546.8</v>
      </c>
    </row>
    <row r="1483" spans="1:26">
      <c r="A1483" s="8">
        <v>44134</v>
      </c>
      <c r="B1483">
        <v>202.2321</v>
      </c>
      <c r="C1483">
        <v>425.86399999999998</v>
      </c>
      <c r="D1483">
        <v>786.91300000000001</v>
      </c>
      <c r="E1483">
        <v>568.37900000000002</v>
      </c>
      <c r="F1483">
        <v>2221.009</v>
      </c>
      <c r="G1483">
        <v>1363.346</v>
      </c>
      <c r="H1483">
        <v>952.39599999999996</v>
      </c>
      <c r="I1483">
        <v>3269.96</v>
      </c>
      <c r="J1483">
        <v>22977.13</v>
      </c>
      <c r="K1483">
        <v>24107.42</v>
      </c>
      <c r="L1483">
        <v>4594.24</v>
      </c>
      <c r="M1483">
        <v>274.23079999999999</v>
      </c>
      <c r="N1483">
        <v>214.61369999999999</v>
      </c>
      <c r="O1483">
        <v>400.25979999999998</v>
      </c>
      <c r="P1483">
        <v>2365.52</v>
      </c>
      <c r="Q1483">
        <v>2207.52</v>
      </c>
      <c r="R1483">
        <v>1309.9690000000001</v>
      </c>
      <c r="S1483">
        <v>143.7773</v>
      </c>
      <c r="T1483">
        <v>541.47460000000001</v>
      </c>
      <c r="U1483">
        <v>675.10630000000003</v>
      </c>
      <c r="V1483">
        <v>99.404977000000002</v>
      </c>
      <c r="W1483">
        <v>94.9</v>
      </c>
      <c r="X1483">
        <v>1818.5029999999999</v>
      </c>
      <c r="Y1483">
        <v>984.11</v>
      </c>
      <c r="Z1483">
        <v>1528.33</v>
      </c>
    </row>
    <row r="1484" spans="1:26">
      <c r="A1484" s="8">
        <v>44137</v>
      </c>
      <c r="B1484">
        <v>205.5506</v>
      </c>
      <c r="C1484">
        <v>429.41500000000002</v>
      </c>
      <c r="D1484">
        <v>803.08299999999997</v>
      </c>
      <c r="E1484">
        <v>580.50400000000002</v>
      </c>
      <c r="F1484">
        <v>2239.2800000000002</v>
      </c>
      <c r="G1484">
        <v>1377.9670000000001</v>
      </c>
      <c r="H1484">
        <v>969.375</v>
      </c>
      <c r="I1484">
        <v>3310.24</v>
      </c>
      <c r="J1484">
        <v>23295.48</v>
      </c>
      <c r="K1484">
        <v>24460.01</v>
      </c>
      <c r="L1484">
        <v>4691.1400000000003</v>
      </c>
      <c r="M1484">
        <v>274.26209999999998</v>
      </c>
      <c r="N1484">
        <v>214.6336</v>
      </c>
      <c r="O1484">
        <v>400.4171</v>
      </c>
      <c r="P1484">
        <v>2367.36</v>
      </c>
      <c r="Q1484">
        <v>2212.38</v>
      </c>
      <c r="R1484">
        <v>1310.277</v>
      </c>
      <c r="S1484">
        <v>143.66739999999999</v>
      </c>
      <c r="T1484">
        <v>541.45360000000005</v>
      </c>
      <c r="U1484">
        <v>674.78599999999994</v>
      </c>
      <c r="V1484">
        <v>99.400362999999999</v>
      </c>
      <c r="W1484">
        <v>94.849000000000004</v>
      </c>
      <c r="X1484">
        <v>1844.7559000000001</v>
      </c>
      <c r="Y1484">
        <v>1008.23</v>
      </c>
      <c r="Z1484">
        <v>1546.82</v>
      </c>
    </row>
    <row r="1485" spans="1:26" hidden="1">
      <c r="A1485" s="8">
        <v>44138</v>
      </c>
      <c r="B1485">
        <v>210.3091</v>
      </c>
      <c r="C1485">
        <v>437.25700000000001</v>
      </c>
      <c r="D1485">
        <v>823.87199999999996</v>
      </c>
      <c r="E1485">
        <v>594.82799999999997</v>
      </c>
      <c r="F1485">
        <v>2273.0340000000001</v>
      </c>
      <c r="G1485">
        <v>1403.94</v>
      </c>
      <c r="H1485">
        <v>986.22900000000004</v>
      </c>
      <c r="I1485">
        <v>3369.16</v>
      </c>
      <c r="J1485" t="e">
        <v>#N/A</v>
      </c>
      <c r="K1485">
        <v>24939.73</v>
      </c>
      <c r="L1485">
        <v>4805.6099999999997</v>
      </c>
      <c r="M1485">
        <v>274.31549999999999</v>
      </c>
      <c r="N1485">
        <v>214.67150000000001</v>
      </c>
      <c r="O1485">
        <v>402.31569999999999</v>
      </c>
      <c r="P1485">
        <v>2365.14</v>
      </c>
      <c r="Q1485">
        <v>2221.59</v>
      </c>
      <c r="R1485">
        <v>1310.1769999999999</v>
      </c>
      <c r="S1485">
        <v>144.23240000000001</v>
      </c>
      <c r="T1485">
        <v>543.2396</v>
      </c>
      <c r="U1485">
        <v>677.27719999999999</v>
      </c>
      <c r="V1485">
        <v>99.398831000000001</v>
      </c>
      <c r="W1485">
        <v>94.917000000000002</v>
      </c>
      <c r="X1485">
        <v>1884.2723000000001</v>
      </c>
      <c r="Y1485">
        <v>1028.68</v>
      </c>
      <c r="Z1485">
        <v>1566.22</v>
      </c>
    </row>
    <row r="1486" spans="1:26">
      <c r="A1486" s="8">
        <v>44139</v>
      </c>
      <c r="B1486">
        <v>214.56030000000001</v>
      </c>
      <c r="C1486">
        <v>446.30399999999997</v>
      </c>
      <c r="D1486">
        <v>827.87699999999995</v>
      </c>
      <c r="E1486">
        <v>601.69000000000005</v>
      </c>
      <c r="F1486">
        <v>2345.1410000000001</v>
      </c>
      <c r="G1486">
        <v>1443.1389999999999</v>
      </c>
      <c r="H1486">
        <v>988.86800000000005</v>
      </c>
      <c r="I1486">
        <v>3443.44</v>
      </c>
      <c r="J1486">
        <v>23695.23</v>
      </c>
      <c r="K1486">
        <v>24886.14</v>
      </c>
      <c r="L1486">
        <v>4922.8500000000004</v>
      </c>
      <c r="M1486">
        <v>274.77550000000002</v>
      </c>
      <c r="N1486">
        <v>214.92500000000001</v>
      </c>
      <c r="O1486">
        <v>403.14359999999999</v>
      </c>
      <c r="P1486">
        <v>2379.4699999999998</v>
      </c>
      <c r="Q1486">
        <v>2240.5500000000002</v>
      </c>
      <c r="R1486">
        <v>1315.463</v>
      </c>
      <c r="S1486">
        <v>144.227</v>
      </c>
      <c r="T1486">
        <v>544.68830000000003</v>
      </c>
      <c r="U1486">
        <v>678.74279999999999</v>
      </c>
      <c r="V1486">
        <v>99.397304000000005</v>
      </c>
      <c r="W1486">
        <v>94.924999999999997</v>
      </c>
      <c r="X1486">
        <v>1912.1071999999999</v>
      </c>
      <c r="Y1486">
        <v>1029.6199999999999</v>
      </c>
      <c r="Z1486">
        <v>1603.67</v>
      </c>
    </row>
    <row r="1487" spans="1:26">
      <c r="A1487" s="8">
        <v>44140</v>
      </c>
      <c r="B1487">
        <v>216.62739999999999</v>
      </c>
      <c r="C1487">
        <v>451.27800000000002</v>
      </c>
      <c r="D1487">
        <v>847.19100000000003</v>
      </c>
      <c r="E1487">
        <v>606.76700000000005</v>
      </c>
      <c r="F1487">
        <v>2396.7069999999999</v>
      </c>
      <c r="G1487">
        <v>1461.461</v>
      </c>
      <c r="H1487">
        <v>1003.136</v>
      </c>
      <c r="I1487">
        <v>3510.45</v>
      </c>
      <c r="J1487">
        <v>24105.279999999999</v>
      </c>
      <c r="K1487">
        <v>25695.919999999998</v>
      </c>
      <c r="L1487">
        <v>4983.99</v>
      </c>
      <c r="M1487">
        <v>274.87880000000001</v>
      </c>
      <c r="N1487">
        <v>215.18690000000001</v>
      </c>
      <c r="O1487">
        <v>405.78379999999999</v>
      </c>
      <c r="P1487">
        <v>2381.77</v>
      </c>
      <c r="Q1487">
        <v>2254.6</v>
      </c>
      <c r="R1487">
        <v>1317.0840000000001</v>
      </c>
      <c r="S1487">
        <v>146.0325</v>
      </c>
      <c r="T1487">
        <v>548.15790000000004</v>
      </c>
      <c r="U1487">
        <v>683.66099999999994</v>
      </c>
      <c r="V1487">
        <v>99.395763000000002</v>
      </c>
      <c r="W1487">
        <v>95.197999999999993</v>
      </c>
      <c r="X1487">
        <v>1956.0739000000001</v>
      </c>
      <c r="Y1487">
        <v>1033.76</v>
      </c>
      <c r="Z1487">
        <v>1622.27</v>
      </c>
    </row>
    <row r="1488" spans="1:26">
      <c r="A1488" s="8">
        <v>44141</v>
      </c>
      <c r="B1488">
        <v>216.2201</v>
      </c>
      <c r="C1488">
        <v>450.25599999999997</v>
      </c>
      <c r="D1488">
        <v>856.16099999999994</v>
      </c>
      <c r="E1488">
        <v>605.10799999999995</v>
      </c>
      <c r="F1488">
        <v>2401.5390000000002</v>
      </c>
      <c r="G1488">
        <v>1460.201</v>
      </c>
      <c r="H1488">
        <v>1001.9450000000001</v>
      </c>
      <c r="I1488">
        <v>3509.44</v>
      </c>
      <c r="J1488">
        <v>24325.23</v>
      </c>
      <c r="K1488">
        <v>25712.97</v>
      </c>
      <c r="L1488">
        <v>4960.88</v>
      </c>
      <c r="M1488">
        <v>274.6318</v>
      </c>
      <c r="N1488">
        <v>215.1465</v>
      </c>
      <c r="O1488">
        <v>406.1123</v>
      </c>
      <c r="P1488">
        <v>2377.02</v>
      </c>
      <c r="Q1488">
        <v>2254.14</v>
      </c>
      <c r="R1488">
        <v>1318.1980000000001</v>
      </c>
      <c r="S1488">
        <v>146.73140000000001</v>
      </c>
      <c r="T1488">
        <v>548.49609999999996</v>
      </c>
      <c r="U1488">
        <v>684.29819999999995</v>
      </c>
      <c r="V1488">
        <v>99.394227999999998</v>
      </c>
      <c r="W1488">
        <v>95.283000000000001</v>
      </c>
      <c r="X1488">
        <v>1960.7417</v>
      </c>
      <c r="Y1488">
        <v>1026.96</v>
      </c>
      <c r="Z1488">
        <v>1617.61</v>
      </c>
    </row>
    <row r="1489" spans="1:26">
      <c r="A1489" s="8">
        <v>44144</v>
      </c>
      <c r="B1489">
        <v>225.1808</v>
      </c>
      <c r="C1489">
        <v>465.38799999999998</v>
      </c>
      <c r="D1489">
        <v>894.60500000000002</v>
      </c>
      <c r="E1489">
        <v>644.07799999999997</v>
      </c>
      <c r="F1489">
        <v>2391.2260000000001</v>
      </c>
      <c r="G1489">
        <v>1486.3219999999999</v>
      </c>
      <c r="H1489">
        <v>1041.684</v>
      </c>
      <c r="I1489">
        <v>3550.5</v>
      </c>
      <c r="J1489">
        <v>24839.84</v>
      </c>
      <c r="K1489">
        <v>26016.17</v>
      </c>
      <c r="L1489">
        <v>5336.32</v>
      </c>
      <c r="M1489">
        <v>273.09070000000003</v>
      </c>
      <c r="N1489">
        <v>214.81479999999999</v>
      </c>
      <c r="O1489">
        <v>409.84910000000002</v>
      </c>
      <c r="P1489">
        <v>2365.62</v>
      </c>
      <c r="Q1489">
        <v>2278.4899999999998</v>
      </c>
      <c r="R1489">
        <v>1315.336</v>
      </c>
      <c r="S1489">
        <v>148.0164</v>
      </c>
      <c r="T1489">
        <v>544.68309999999997</v>
      </c>
      <c r="U1489">
        <v>677.07989999999995</v>
      </c>
      <c r="V1489">
        <v>99.389606000000001</v>
      </c>
      <c r="W1489">
        <v>95.84</v>
      </c>
      <c r="X1489">
        <v>1982.1695</v>
      </c>
      <c r="Y1489">
        <v>1060.6600000000001</v>
      </c>
      <c r="Z1489">
        <v>1636.62</v>
      </c>
    </row>
    <row r="1490" spans="1:26">
      <c r="A1490" s="8">
        <v>44145</v>
      </c>
      <c r="B1490">
        <v>227.37029999999999</v>
      </c>
      <c r="C1490">
        <v>467.64299999999997</v>
      </c>
      <c r="D1490">
        <v>901.38199999999995</v>
      </c>
      <c r="E1490">
        <v>657.83699999999999</v>
      </c>
      <c r="F1490">
        <v>2359.8980000000001</v>
      </c>
      <c r="G1490">
        <v>1478.0630000000001</v>
      </c>
      <c r="H1490">
        <v>1059.7239999999999</v>
      </c>
      <c r="I1490">
        <v>3545.53</v>
      </c>
      <c r="J1490">
        <v>24905.59</v>
      </c>
      <c r="K1490">
        <v>26301.48</v>
      </c>
      <c r="L1490">
        <v>5418.97</v>
      </c>
      <c r="M1490">
        <v>272.87079999999997</v>
      </c>
      <c r="N1490">
        <v>214.69810000000001</v>
      </c>
      <c r="O1490">
        <v>410.52629999999999</v>
      </c>
      <c r="P1490">
        <v>2363.98</v>
      </c>
      <c r="Q1490">
        <v>2274.06</v>
      </c>
      <c r="R1490">
        <v>1315.691</v>
      </c>
      <c r="S1490">
        <v>147.31139999999999</v>
      </c>
      <c r="T1490">
        <v>544.17079999999999</v>
      </c>
      <c r="U1490">
        <v>676.50279999999998</v>
      </c>
      <c r="V1490">
        <v>99.388065999999995</v>
      </c>
      <c r="W1490">
        <v>96.013999999999996</v>
      </c>
      <c r="X1490">
        <v>1982.5278000000001</v>
      </c>
      <c r="Y1490">
        <v>1077.33</v>
      </c>
      <c r="Z1490">
        <v>1635.42</v>
      </c>
    </row>
    <row r="1491" spans="1:26" hidden="1">
      <c r="A1491" s="8">
        <v>44146</v>
      </c>
      <c r="B1491">
        <v>229.74959999999999</v>
      </c>
      <c r="C1491">
        <v>472.89</v>
      </c>
      <c r="D1491">
        <v>909.70799999999997</v>
      </c>
      <c r="E1491">
        <v>661.55600000000004</v>
      </c>
      <c r="F1491">
        <v>2391.2260000000001</v>
      </c>
      <c r="G1491">
        <v>1500.039</v>
      </c>
      <c r="H1491">
        <v>1062.3040000000001</v>
      </c>
      <c r="I1491">
        <v>3572.66</v>
      </c>
      <c r="J1491">
        <v>25349.599999999999</v>
      </c>
      <c r="K1491">
        <v>26226.98</v>
      </c>
      <c r="L1491">
        <v>5445.21</v>
      </c>
      <c r="M1491">
        <v>273.31659999999999</v>
      </c>
      <c r="N1491">
        <v>214.92949999999999</v>
      </c>
      <c r="O1491">
        <v>410.91210000000001</v>
      </c>
      <c r="P1491" t="e">
        <v>#N/A</v>
      </c>
      <c r="Q1491" t="e">
        <v>#N/A</v>
      </c>
      <c r="R1491" t="e">
        <v>#N/A</v>
      </c>
      <c r="S1491">
        <v>147.08869999999999</v>
      </c>
      <c r="T1491">
        <v>543.01099999999997</v>
      </c>
      <c r="U1491">
        <v>674.57770000000005</v>
      </c>
      <c r="V1491">
        <v>99.386527999999998</v>
      </c>
      <c r="W1491">
        <v>96.159000000000006</v>
      </c>
      <c r="X1491">
        <v>1997.3630000000001</v>
      </c>
      <c r="Y1491">
        <v>1082.92</v>
      </c>
      <c r="Z1491">
        <v>1659.86</v>
      </c>
    </row>
    <row r="1492" spans="1:26">
      <c r="A1492" s="8">
        <v>44147</v>
      </c>
      <c r="B1492">
        <v>227.761</v>
      </c>
      <c r="C1492">
        <v>472.17500000000001</v>
      </c>
      <c r="D1492">
        <v>909.88099999999997</v>
      </c>
      <c r="E1492">
        <v>656.13900000000001</v>
      </c>
      <c r="F1492">
        <v>2384.085</v>
      </c>
      <c r="G1492">
        <v>1494.1389999999999</v>
      </c>
      <c r="H1492">
        <v>1049.9459999999999</v>
      </c>
      <c r="I1492">
        <v>3537.01</v>
      </c>
      <c r="J1492">
        <v>25520.880000000001</v>
      </c>
      <c r="K1492">
        <v>26169.38</v>
      </c>
      <c r="L1492">
        <v>5362.57</v>
      </c>
      <c r="M1492">
        <v>273.85129999999998</v>
      </c>
      <c r="N1492">
        <v>215.14949999999999</v>
      </c>
      <c r="O1492">
        <v>410.48419999999999</v>
      </c>
      <c r="P1492">
        <v>2373.66</v>
      </c>
      <c r="Q1492">
        <v>2264.9</v>
      </c>
      <c r="R1492">
        <v>1317.883</v>
      </c>
      <c r="S1492">
        <v>146.9134</v>
      </c>
      <c r="T1492">
        <v>545.10910000000001</v>
      </c>
      <c r="U1492">
        <v>677.80269999999996</v>
      </c>
      <c r="V1492">
        <v>99.384986999999995</v>
      </c>
      <c r="W1492">
        <v>96.265000000000001</v>
      </c>
      <c r="X1492">
        <v>1984.0047999999999</v>
      </c>
      <c r="Y1492">
        <v>1068.98</v>
      </c>
      <c r="Z1492">
        <v>1641.04</v>
      </c>
    </row>
    <row r="1493" spans="1:26">
      <c r="A1493" s="8">
        <v>44148</v>
      </c>
      <c r="B1493">
        <v>227.81360000000001</v>
      </c>
      <c r="C1493">
        <v>473.60700000000003</v>
      </c>
      <c r="D1493">
        <v>906.18499999999995</v>
      </c>
      <c r="E1493">
        <v>658.69399999999996</v>
      </c>
      <c r="F1493">
        <v>2397.9079999999999</v>
      </c>
      <c r="G1493">
        <v>1490.904</v>
      </c>
      <c r="H1493">
        <v>1060.7739999999999</v>
      </c>
      <c r="I1493">
        <v>3585.15</v>
      </c>
      <c r="J1493">
        <v>25385.87</v>
      </c>
      <c r="K1493">
        <v>26156.86</v>
      </c>
      <c r="L1493">
        <v>5380.16</v>
      </c>
      <c r="M1493">
        <v>274.16129999999998</v>
      </c>
      <c r="N1493">
        <v>215.2516</v>
      </c>
      <c r="O1493">
        <v>410.52620000000002</v>
      </c>
      <c r="P1493">
        <v>2373.73</v>
      </c>
      <c r="Q1493">
        <v>2264.9</v>
      </c>
      <c r="R1493">
        <v>1319.289</v>
      </c>
      <c r="S1493">
        <v>146.9186</v>
      </c>
      <c r="T1493">
        <v>545.89769999999999</v>
      </c>
      <c r="U1493">
        <v>679.36680000000001</v>
      </c>
      <c r="V1493">
        <v>99.383474000000007</v>
      </c>
      <c r="W1493">
        <v>96.305999999999997</v>
      </c>
      <c r="X1493">
        <v>2000.2661000000001</v>
      </c>
      <c r="Y1493">
        <v>1096.51</v>
      </c>
      <c r="Z1493">
        <v>1651.36</v>
      </c>
    </row>
    <row r="1494" spans="1:26">
      <c r="A1494" s="8">
        <v>44151</v>
      </c>
      <c r="B1494">
        <v>230.53120000000001</v>
      </c>
      <c r="C1494">
        <v>482.71800000000002</v>
      </c>
      <c r="D1494">
        <v>923.28599999999994</v>
      </c>
      <c r="E1494">
        <v>672.51400000000001</v>
      </c>
      <c r="F1494">
        <v>2414.5990000000002</v>
      </c>
      <c r="G1494">
        <v>1497.501</v>
      </c>
      <c r="H1494">
        <v>1080.067</v>
      </c>
      <c r="I1494">
        <v>3626.91</v>
      </c>
      <c r="J1494">
        <v>25906.93</v>
      </c>
      <c r="K1494">
        <v>26381.67</v>
      </c>
      <c r="L1494">
        <v>5471.48</v>
      </c>
      <c r="M1494">
        <v>274.39589999999998</v>
      </c>
      <c r="N1494">
        <v>215.4051</v>
      </c>
      <c r="O1494">
        <v>412.01830000000001</v>
      </c>
      <c r="P1494">
        <v>2373.9</v>
      </c>
      <c r="Q1494">
        <v>2271.69</v>
      </c>
      <c r="R1494">
        <v>1320.125</v>
      </c>
      <c r="S1494">
        <v>147.81389999999999</v>
      </c>
      <c r="T1494">
        <v>546.76670000000001</v>
      </c>
      <c r="U1494">
        <v>680.40890000000002</v>
      </c>
      <c r="V1494">
        <v>99.378870000000006</v>
      </c>
      <c r="W1494">
        <v>96.453999999999994</v>
      </c>
      <c r="X1494">
        <v>2024.2560000000001</v>
      </c>
      <c r="Y1494">
        <v>1107.04</v>
      </c>
      <c r="Z1494">
        <v>1665.44</v>
      </c>
    </row>
    <row r="1495" spans="1:26">
      <c r="A1495" s="8">
        <v>44152</v>
      </c>
      <c r="B1495">
        <v>230.04419999999999</v>
      </c>
      <c r="C1495">
        <v>482.08699999999999</v>
      </c>
      <c r="D1495">
        <v>916.17499999999995</v>
      </c>
      <c r="E1495">
        <v>672.89700000000005</v>
      </c>
      <c r="F1495">
        <v>2408.04</v>
      </c>
      <c r="G1495">
        <v>1489.393</v>
      </c>
      <c r="H1495">
        <v>1079.5139999999999</v>
      </c>
      <c r="I1495">
        <v>3609.53</v>
      </c>
      <c r="J1495">
        <v>26014.62</v>
      </c>
      <c r="K1495">
        <v>26415.09</v>
      </c>
      <c r="L1495">
        <v>5483</v>
      </c>
      <c r="M1495">
        <v>274.74310000000003</v>
      </c>
      <c r="N1495">
        <v>215.58260000000001</v>
      </c>
      <c r="O1495">
        <v>412.7826</v>
      </c>
      <c r="P1495">
        <v>2378.46</v>
      </c>
      <c r="Q1495">
        <v>2274.75</v>
      </c>
      <c r="R1495">
        <v>1322.4169999999999</v>
      </c>
      <c r="S1495">
        <v>148.19929999999999</v>
      </c>
      <c r="T1495">
        <v>548.44439999999997</v>
      </c>
      <c r="U1495">
        <v>682.82690000000002</v>
      </c>
      <c r="V1495">
        <v>99.377329000000003</v>
      </c>
      <c r="W1495">
        <v>96.572000000000003</v>
      </c>
      <c r="X1495">
        <v>2021.4793999999999</v>
      </c>
      <c r="Y1495">
        <v>1107.8699999999999</v>
      </c>
      <c r="Z1495">
        <v>1659.65</v>
      </c>
    </row>
    <row r="1496" spans="1:26">
      <c r="A1496" s="8">
        <v>44153</v>
      </c>
      <c r="B1496">
        <v>231.04</v>
      </c>
      <c r="C1496">
        <v>484.935</v>
      </c>
      <c r="D1496">
        <v>926.66399999999999</v>
      </c>
      <c r="E1496">
        <v>676.69600000000003</v>
      </c>
      <c r="F1496">
        <v>2395.2260000000001</v>
      </c>
      <c r="G1496">
        <v>1492.097</v>
      </c>
      <c r="H1496">
        <v>1073.617</v>
      </c>
      <c r="I1496">
        <v>3567.79</v>
      </c>
      <c r="J1496">
        <v>25728.14</v>
      </c>
      <c r="K1496">
        <v>26544.29</v>
      </c>
      <c r="L1496">
        <v>5511.45</v>
      </c>
      <c r="M1496">
        <v>274.7047</v>
      </c>
      <c r="N1496">
        <v>215.59700000000001</v>
      </c>
      <c r="O1496">
        <v>413.31079999999997</v>
      </c>
      <c r="P1496">
        <v>2379.3000000000002</v>
      </c>
      <c r="Q1496">
        <v>2278.66</v>
      </c>
      <c r="R1496">
        <v>1323.6790000000001</v>
      </c>
      <c r="S1496">
        <v>148.5692</v>
      </c>
      <c r="T1496">
        <v>549.27980000000002</v>
      </c>
      <c r="U1496">
        <v>684.20500000000004</v>
      </c>
      <c r="V1496">
        <v>99.375792000000004</v>
      </c>
      <c r="W1496">
        <v>96.647000000000006</v>
      </c>
      <c r="X1496">
        <v>2011.7019</v>
      </c>
      <c r="Y1496">
        <v>1087.1099999999999</v>
      </c>
      <c r="Z1496">
        <v>1652.79</v>
      </c>
    </row>
    <row r="1497" spans="1:26">
      <c r="A1497" s="8">
        <v>44154</v>
      </c>
      <c r="B1497">
        <v>229.29730000000001</v>
      </c>
      <c r="C1497">
        <v>481.55799999999999</v>
      </c>
      <c r="D1497">
        <v>917.78200000000004</v>
      </c>
      <c r="E1497">
        <v>669.79499999999996</v>
      </c>
      <c r="F1497">
        <v>2404.663</v>
      </c>
      <c r="G1497">
        <v>1486.934</v>
      </c>
      <c r="H1497">
        <v>1073.0630000000001</v>
      </c>
      <c r="I1497">
        <v>3581.87</v>
      </c>
      <c r="J1497">
        <v>25634.34</v>
      </c>
      <c r="K1497">
        <v>26356.97</v>
      </c>
      <c r="L1497">
        <v>5474.66</v>
      </c>
      <c r="M1497">
        <v>274.88639999999998</v>
      </c>
      <c r="N1497">
        <v>215.69569999999999</v>
      </c>
      <c r="O1497">
        <v>413.3159</v>
      </c>
      <c r="P1497">
        <v>2384.04</v>
      </c>
      <c r="Q1497">
        <v>2278.5100000000002</v>
      </c>
      <c r="R1497">
        <v>1326.4480000000001</v>
      </c>
      <c r="S1497">
        <v>147.64420000000001</v>
      </c>
      <c r="T1497">
        <v>548.65340000000003</v>
      </c>
      <c r="U1497">
        <v>682.95600000000002</v>
      </c>
      <c r="V1497">
        <v>99.374253999999993</v>
      </c>
      <c r="W1497">
        <v>96.691000000000003</v>
      </c>
      <c r="X1497">
        <v>2015.8407</v>
      </c>
      <c r="Y1497">
        <v>1090.92</v>
      </c>
      <c r="Z1497">
        <v>1661.26</v>
      </c>
    </row>
    <row r="1498" spans="1:26">
      <c r="A1498" s="8">
        <v>44155</v>
      </c>
      <c r="B1498">
        <v>230.43809999999999</v>
      </c>
      <c r="C1498">
        <v>484.36099999999999</v>
      </c>
      <c r="D1498">
        <v>921.96400000000006</v>
      </c>
      <c r="E1498">
        <v>672.23599999999999</v>
      </c>
      <c r="F1498">
        <v>2402.1840000000002</v>
      </c>
      <c r="G1498">
        <v>1494.4280000000001</v>
      </c>
      <c r="H1498">
        <v>1071.452</v>
      </c>
      <c r="I1498">
        <v>3557.54</v>
      </c>
      <c r="J1498">
        <v>25527.37</v>
      </c>
      <c r="K1498">
        <v>26451.54</v>
      </c>
      <c r="L1498">
        <v>5495.89</v>
      </c>
      <c r="M1498">
        <v>275.04820000000001</v>
      </c>
      <c r="N1498">
        <v>215.86189999999999</v>
      </c>
      <c r="O1498">
        <v>413.9554</v>
      </c>
      <c r="P1498">
        <v>2387.7600000000002</v>
      </c>
      <c r="Q1498">
        <v>2278.77</v>
      </c>
      <c r="R1498">
        <v>1327.7380000000001</v>
      </c>
      <c r="S1498">
        <v>147.92449999999999</v>
      </c>
      <c r="T1498">
        <v>549.79870000000005</v>
      </c>
      <c r="U1498">
        <v>684.52639999999997</v>
      </c>
      <c r="V1498">
        <v>99.372716999999994</v>
      </c>
      <c r="W1498">
        <v>96.831000000000003</v>
      </c>
      <c r="X1498">
        <v>2011.6233999999999</v>
      </c>
      <c r="Y1498">
        <v>1085.45</v>
      </c>
      <c r="Z1498">
        <v>1653.69</v>
      </c>
    </row>
    <row r="1499" spans="1:26" hidden="1">
      <c r="A1499" s="8">
        <v>44158</v>
      </c>
      <c r="B1499">
        <v>230.04259999999999</v>
      </c>
      <c r="C1499">
        <v>485.74099999999999</v>
      </c>
      <c r="D1499">
        <v>923.89400000000001</v>
      </c>
      <c r="E1499">
        <v>675.64599999999996</v>
      </c>
      <c r="F1499">
        <v>2402.21</v>
      </c>
      <c r="G1499">
        <v>1481.3030000000001</v>
      </c>
      <c r="H1499">
        <v>1083.614</v>
      </c>
      <c r="I1499">
        <v>3577.59</v>
      </c>
      <c r="J1499" t="e">
        <v>#N/A</v>
      </c>
      <c r="K1499">
        <v>26486.2</v>
      </c>
      <c r="L1499">
        <v>5492.15</v>
      </c>
      <c r="M1499">
        <v>274.90890000000002</v>
      </c>
      <c r="N1499">
        <v>215.8355</v>
      </c>
      <c r="O1499">
        <v>414.97980000000001</v>
      </c>
      <c r="P1499">
        <v>2385.23</v>
      </c>
      <c r="Q1499">
        <v>2282.59</v>
      </c>
      <c r="R1499">
        <v>1328.15</v>
      </c>
      <c r="S1499">
        <v>148.04069999999999</v>
      </c>
      <c r="T1499">
        <v>548.59649999999999</v>
      </c>
      <c r="U1499">
        <v>682.50609999999995</v>
      </c>
      <c r="V1499">
        <v>99.368104000000002</v>
      </c>
      <c r="W1499">
        <v>96.94</v>
      </c>
      <c r="X1499">
        <v>2016.817</v>
      </c>
      <c r="Y1499">
        <v>1086.06</v>
      </c>
      <c r="Z1499">
        <v>1661.61</v>
      </c>
    </row>
    <row r="1500" spans="1:26">
      <c r="A1500" s="8">
        <v>44159</v>
      </c>
      <c r="B1500">
        <v>232.38030000000001</v>
      </c>
      <c r="C1500">
        <v>488.709</v>
      </c>
      <c r="D1500">
        <v>941.04300000000001</v>
      </c>
      <c r="E1500">
        <v>691.00800000000004</v>
      </c>
      <c r="F1500">
        <v>2420.6469999999999</v>
      </c>
      <c r="G1500">
        <v>1476.0329999999999</v>
      </c>
      <c r="H1500">
        <v>1104.47</v>
      </c>
      <c r="I1500">
        <v>3635.41</v>
      </c>
      <c r="J1500">
        <v>26165.59</v>
      </c>
      <c r="K1500">
        <v>26588.2</v>
      </c>
      <c r="L1500">
        <v>5558.42</v>
      </c>
      <c r="M1500">
        <v>274.93650000000002</v>
      </c>
      <c r="N1500">
        <v>215.9204</v>
      </c>
      <c r="O1500">
        <v>416.19670000000002</v>
      </c>
      <c r="P1500">
        <v>2382.54</v>
      </c>
      <c r="Q1500">
        <v>2290.75</v>
      </c>
      <c r="R1500">
        <v>1328.3910000000001</v>
      </c>
      <c r="S1500">
        <v>148.0712</v>
      </c>
      <c r="T1500">
        <v>549.02739999999994</v>
      </c>
      <c r="U1500">
        <v>682.90560000000005</v>
      </c>
      <c r="V1500">
        <v>99.366567000000003</v>
      </c>
      <c r="W1500">
        <v>97.046999999999997</v>
      </c>
      <c r="X1500">
        <v>2041.6156000000001</v>
      </c>
      <c r="Y1500">
        <v>1091.3800000000001</v>
      </c>
      <c r="Z1500">
        <v>1679.04</v>
      </c>
    </row>
    <row r="1501" spans="1:26">
      <c r="A1501" s="8">
        <v>44160</v>
      </c>
      <c r="B1501">
        <v>232.21279999999999</v>
      </c>
      <c r="C1501">
        <v>487.71</v>
      </c>
      <c r="D1501">
        <v>951.73800000000006</v>
      </c>
      <c r="E1501">
        <v>689.00900000000001</v>
      </c>
      <c r="F1501">
        <v>2424.489</v>
      </c>
      <c r="G1501">
        <v>1478.633</v>
      </c>
      <c r="H1501">
        <v>1100.106</v>
      </c>
      <c r="I1501">
        <v>3629.65</v>
      </c>
      <c r="J1501">
        <v>26296.86</v>
      </c>
      <c r="K1501">
        <v>26669.75</v>
      </c>
      <c r="L1501">
        <v>5571.29</v>
      </c>
      <c r="M1501">
        <v>275.01119999999997</v>
      </c>
      <c r="N1501">
        <v>215.98349999999999</v>
      </c>
      <c r="O1501">
        <v>416.58249999999998</v>
      </c>
      <c r="P1501">
        <v>2382.19</v>
      </c>
      <c r="Q1501">
        <v>2291.96</v>
      </c>
      <c r="R1501">
        <v>1328.3779999999999</v>
      </c>
      <c r="S1501">
        <v>148.24979999999999</v>
      </c>
      <c r="T1501">
        <v>549.7328</v>
      </c>
      <c r="U1501">
        <v>684.01959999999997</v>
      </c>
      <c r="V1501">
        <v>99.365031999999999</v>
      </c>
      <c r="W1501">
        <v>97.161000000000001</v>
      </c>
      <c r="X1501">
        <v>2041.7416000000001</v>
      </c>
      <c r="Y1501">
        <v>1091.6300000000001</v>
      </c>
      <c r="Z1501">
        <v>1678.39</v>
      </c>
    </row>
    <row r="1502" spans="1:26" hidden="1">
      <c r="A1502" s="8">
        <v>44161</v>
      </c>
      <c r="B1502">
        <v>231.9228</v>
      </c>
      <c r="C1502">
        <v>487.452</v>
      </c>
      <c r="D1502">
        <v>949.46299999999997</v>
      </c>
      <c r="E1502">
        <v>685.73199999999997</v>
      </c>
      <c r="F1502">
        <v>2431.201</v>
      </c>
      <c r="G1502">
        <v>1483.5070000000001</v>
      </c>
      <c r="H1502">
        <v>1099.5160000000001</v>
      </c>
      <c r="I1502" t="e">
        <v>#N/A</v>
      </c>
      <c r="J1502">
        <v>26537.31</v>
      </c>
      <c r="K1502">
        <v>26819.45</v>
      </c>
      <c r="L1502">
        <v>5566.79</v>
      </c>
      <c r="M1502">
        <v>275.21730000000002</v>
      </c>
      <c r="N1502">
        <v>216.07599999999999</v>
      </c>
      <c r="O1502">
        <v>416.65929999999997</v>
      </c>
      <c r="P1502" t="e">
        <v>#N/A</v>
      </c>
      <c r="Q1502" t="e">
        <v>#N/A</v>
      </c>
      <c r="R1502" t="e">
        <v>#N/A</v>
      </c>
      <c r="S1502">
        <v>148.53299999999999</v>
      </c>
      <c r="T1502">
        <v>550.05280000000005</v>
      </c>
      <c r="U1502">
        <v>684.59540000000004</v>
      </c>
      <c r="V1502">
        <v>99.363502999999994</v>
      </c>
      <c r="W1502">
        <v>97.221999999999994</v>
      </c>
      <c r="X1502">
        <v>2043.1169</v>
      </c>
      <c r="Y1502" t="e">
        <v>#N/A</v>
      </c>
      <c r="Z1502">
        <v>1678.78</v>
      </c>
    </row>
    <row r="1503" spans="1:26">
      <c r="A1503" s="8">
        <v>44162</v>
      </c>
      <c r="B1503">
        <v>232.8229</v>
      </c>
      <c r="C1503">
        <v>490.858</v>
      </c>
      <c r="D1503">
        <v>947.81899999999996</v>
      </c>
      <c r="E1503">
        <v>687.74099999999999</v>
      </c>
      <c r="F1503">
        <v>2446.3760000000002</v>
      </c>
      <c r="G1503">
        <v>1493.3520000000001</v>
      </c>
      <c r="H1503">
        <v>1099.8420000000001</v>
      </c>
      <c r="I1503">
        <v>3638.35</v>
      </c>
      <c r="J1503">
        <v>26644.71</v>
      </c>
      <c r="K1503">
        <v>26894.68</v>
      </c>
      <c r="L1503">
        <v>5598.18</v>
      </c>
      <c r="M1503">
        <v>275.20870000000002</v>
      </c>
      <c r="N1503">
        <v>216.071</v>
      </c>
      <c r="O1503">
        <v>416.70049999999998</v>
      </c>
      <c r="P1503">
        <v>2387.0100000000002</v>
      </c>
      <c r="Q1503">
        <v>2293.1799999999998</v>
      </c>
      <c r="R1503">
        <v>1328.7529999999999</v>
      </c>
      <c r="S1503">
        <v>148.4331</v>
      </c>
      <c r="T1503">
        <v>551.2971</v>
      </c>
      <c r="U1503">
        <v>686.14710000000002</v>
      </c>
      <c r="V1503">
        <v>99.361968000000005</v>
      </c>
      <c r="W1503">
        <v>97.284199999999998</v>
      </c>
      <c r="X1503">
        <v>2054.7923999999998</v>
      </c>
      <c r="Y1503">
        <v>1086.56</v>
      </c>
      <c r="Z1503">
        <v>1681.31</v>
      </c>
    </row>
    <row r="1504" spans="1:26">
      <c r="A1504" s="8">
        <v>44165</v>
      </c>
      <c r="B1504">
        <v>230.4366</v>
      </c>
      <c r="C1504">
        <v>487.774</v>
      </c>
      <c r="D1504">
        <v>935.60400000000004</v>
      </c>
      <c r="E1504">
        <v>677.36500000000001</v>
      </c>
      <c r="F1504">
        <v>2436.5100000000002</v>
      </c>
      <c r="G1504">
        <v>1488.8879999999999</v>
      </c>
      <c r="H1504">
        <v>1083.9780000000001</v>
      </c>
      <c r="I1504">
        <v>3621.63</v>
      </c>
      <c r="J1504">
        <v>26433.62</v>
      </c>
      <c r="K1504">
        <v>26341.49</v>
      </c>
      <c r="L1504">
        <v>5518.55</v>
      </c>
      <c r="M1504">
        <v>274.9717</v>
      </c>
      <c r="N1504">
        <v>216.0215</v>
      </c>
      <c r="O1504">
        <v>416.90499999999997</v>
      </c>
      <c r="P1504">
        <v>2388.73</v>
      </c>
      <c r="Q1504">
        <v>2294.85</v>
      </c>
      <c r="R1504">
        <v>1329.7370000000001</v>
      </c>
      <c r="S1504">
        <v>148.37909999999999</v>
      </c>
      <c r="T1504">
        <v>551.31979999999999</v>
      </c>
      <c r="U1504">
        <v>685.66809999999998</v>
      </c>
      <c r="V1504">
        <v>99.357355999999996</v>
      </c>
      <c r="W1504">
        <v>97.313999999999993</v>
      </c>
      <c r="X1504">
        <v>2043.1623</v>
      </c>
      <c r="Y1504">
        <v>1074.78</v>
      </c>
      <c r="Z1504">
        <v>1669.66</v>
      </c>
    </row>
    <row r="1505" spans="1:26">
      <c r="A1505" s="8">
        <v>44166</v>
      </c>
      <c r="B1505">
        <v>231.8878</v>
      </c>
      <c r="C1505">
        <v>494.92399999999998</v>
      </c>
      <c r="D1505">
        <v>947.63800000000003</v>
      </c>
      <c r="E1505">
        <v>686.52499999999998</v>
      </c>
      <c r="F1505">
        <v>2458.8429999999998</v>
      </c>
      <c r="G1505">
        <v>1494.4</v>
      </c>
      <c r="H1505">
        <v>1095.4749999999999</v>
      </c>
      <c r="I1505">
        <v>3662.45</v>
      </c>
      <c r="J1505">
        <v>26787.54</v>
      </c>
      <c r="K1505">
        <v>26567.68</v>
      </c>
      <c r="L1505">
        <v>5581.64</v>
      </c>
      <c r="M1505">
        <v>274.1397</v>
      </c>
      <c r="N1505">
        <v>215.71119999999999</v>
      </c>
      <c r="O1505">
        <v>417.2346</v>
      </c>
      <c r="P1505">
        <v>2380.17</v>
      </c>
      <c r="Q1505">
        <v>2299.29</v>
      </c>
      <c r="R1505">
        <v>1330.213</v>
      </c>
      <c r="S1505">
        <v>148.9359</v>
      </c>
      <c r="T1505">
        <v>550.69000000000005</v>
      </c>
      <c r="U1505">
        <v>684.47519999999997</v>
      </c>
      <c r="V1505">
        <v>99.355811000000003</v>
      </c>
      <c r="W1505">
        <v>97.378</v>
      </c>
      <c r="X1505">
        <v>2056.4319</v>
      </c>
      <c r="Y1505">
        <v>1088.99</v>
      </c>
      <c r="Z1505">
        <v>1676.69</v>
      </c>
    </row>
    <row r="1506" spans="1:26">
      <c r="A1506" s="8">
        <v>44167</v>
      </c>
      <c r="B1506">
        <v>231.94030000000001</v>
      </c>
      <c r="C1506">
        <v>493.17099999999999</v>
      </c>
      <c r="D1506">
        <v>964.40499999999997</v>
      </c>
      <c r="E1506">
        <v>689.31</v>
      </c>
      <c r="F1506">
        <v>2455.6370000000002</v>
      </c>
      <c r="G1506">
        <v>1492.623</v>
      </c>
      <c r="H1506">
        <v>1100.057</v>
      </c>
      <c r="I1506">
        <v>3669.01</v>
      </c>
      <c r="J1506">
        <v>26800.98</v>
      </c>
      <c r="K1506">
        <v>26532.58</v>
      </c>
      <c r="L1506">
        <v>5583.01</v>
      </c>
      <c r="M1506">
        <v>274.22629999999998</v>
      </c>
      <c r="N1506">
        <v>215.72239999999999</v>
      </c>
      <c r="O1506">
        <v>417.5838</v>
      </c>
      <c r="P1506">
        <v>2378.33</v>
      </c>
      <c r="Q1506">
        <v>2302.83</v>
      </c>
      <c r="R1506">
        <v>1330.1990000000001</v>
      </c>
      <c r="S1506">
        <v>149.0102</v>
      </c>
      <c r="T1506">
        <v>550.96870000000001</v>
      </c>
      <c r="U1506">
        <v>684.8039</v>
      </c>
      <c r="V1506">
        <v>99.354273000000006</v>
      </c>
      <c r="W1506">
        <v>97.441999999999993</v>
      </c>
      <c r="X1506">
        <v>2052.0544</v>
      </c>
      <c r="Y1506">
        <v>1079.27</v>
      </c>
      <c r="Z1506">
        <v>1670.35</v>
      </c>
    </row>
    <row r="1507" spans="1:26">
      <c r="A1507" s="8">
        <v>44168</v>
      </c>
      <c r="B1507">
        <v>231.91300000000001</v>
      </c>
      <c r="C1507">
        <v>495.69900000000001</v>
      </c>
      <c r="D1507">
        <v>955.11400000000003</v>
      </c>
      <c r="E1507">
        <v>689.21199999999999</v>
      </c>
      <c r="F1507">
        <v>2458.4839999999999</v>
      </c>
      <c r="G1507">
        <v>1489.7919999999999</v>
      </c>
      <c r="H1507">
        <v>1102.0740000000001</v>
      </c>
      <c r="I1507">
        <v>3666.72</v>
      </c>
      <c r="J1507">
        <v>26809.37</v>
      </c>
      <c r="K1507">
        <v>26728.5</v>
      </c>
      <c r="L1507">
        <v>5574.36</v>
      </c>
      <c r="M1507">
        <v>274.76310000000001</v>
      </c>
      <c r="N1507">
        <v>215.96010000000001</v>
      </c>
      <c r="O1507">
        <v>418.39150000000001</v>
      </c>
      <c r="P1507">
        <v>2383.12</v>
      </c>
      <c r="Q1507">
        <v>2308.2199999999998</v>
      </c>
      <c r="R1507">
        <v>1330.4939999999999</v>
      </c>
      <c r="S1507">
        <v>149.71180000000001</v>
      </c>
      <c r="T1507">
        <v>554.00760000000002</v>
      </c>
      <c r="U1507">
        <v>689.46169999999995</v>
      </c>
      <c r="V1507">
        <v>99.352739</v>
      </c>
      <c r="W1507">
        <v>97.522000000000006</v>
      </c>
      <c r="X1507">
        <v>2060.8116</v>
      </c>
      <c r="Y1507">
        <v>1087.82</v>
      </c>
      <c r="Z1507">
        <v>1663.08</v>
      </c>
    </row>
    <row r="1508" spans="1:26">
      <c r="A1508" s="8">
        <v>44169</v>
      </c>
      <c r="B1508">
        <v>233.364</v>
      </c>
      <c r="C1508">
        <v>498.82799999999997</v>
      </c>
      <c r="D1508">
        <v>967.41399999999999</v>
      </c>
      <c r="E1508">
        <v>694.77599999999995</v>
      </c>
      <c r="F1508">
        <v>2471.9630000000002</v>
      </c>
      <c r="G1508">
        <v>1496.5730000000001</v>
      </c>
      <c r="H1508">
        <v>1113.7470000000001</v>
      </c>
      <c r="I1508">
        <v>3699.12</v>
      </c>
      <c r="J1508">
        <v>26751.24</v>
      </c>
      <c r="K1508">
        <v>26835.919999999998</v>
      </c>
      <c r="L1508">
        <v>5609.15</v>
      </c>
      <c r="M1508">
        <v>274.57769999999999</v>
      </c>
      <c r="N1508">
        <v>215.96700000000001</v>
      </c>
      <c r="O1508">
        <v>419.10669999999999</v>
      </c>
      <c r="P1508">
        <v>2377.09</v>
      </c>
      <c r="Q1508">
        <v>2312.9699999999998</v>
      </c>
      <c r="R1508">
        <v>1330.54</v>
      </c>
      <c r="S1508">
        <v>150.4271</v>
      </c>
      <c r="T1508">
        <v>553.00639999999999</v>
      </c>
      <c r="U1508">
        <v>687.904</v>
      </c>
      <c r="V1508">
        <v>99.351203999999996</v>
      </c>
      <c r="W1508">
        <v>97.548000000000002</v>
      </c>
      <c r="X1508">
        <v>2075.0356999999999</v>
      </c>
      <c r="Y1508">
        <v>1103.51</v>
      </c>
      <c r="Z1508">
        <v>1675.5</v>
      </c>
    </row>
    <row r="1509" spans="1:26">
      <c r="A1509" s="8">
        <v>44172</v>
      </c>
      <c r="B1509">
        <v>232.66800000000001</v>
      </c>
      <c r="C1509">
        <v>495.77699999999999</v>
      </c>
      <c r="D1509">
        <v>971.13499999999999</v>
      </c>
      <c r="E1509">
        <v>691.05399999999997</v>
      </c>
      <c r="F1509">
        <v>2478.0909999999999</v>
      </c>
      <c r="G1509">
        <v>1499.463</v>
      </c>
      <c r="H1509">
        <v>1108.569</v>
      </c>
      <c r="I1509">
        <v>3691.96</v>
      </c>
      <c r="J1509">
        <v>26547.439999999999</v>
      </c>
      <c r="K1509">
        <v>26506.85</v>
      </c>
      <c r="L1509">
        <v>5573.38</v>
      </c>
      <c r="M1509">
        <v>275.21839999999997</v>
      </c>
      <c r="N1509">
        <v>216.31720000000001</v>
      </c>
      <c r="O1509">
        <v>418.98840000000001</v>
      </c>
      <c r="P1509">
        <v>2382.0300000000002</v>
      </c>
      <c r="Q1509">
        <v>2316</v>
      </c>
      <c r="R1509">
        <v>1331.039</v>
      </c>
      <c r="S1509">
        <v>150.55869999999999</v>
      </c>
      <c r="T1509">
        <v>553.75850000000003</v>
      </c>
      <c r="U1509">
        <v>688.96259999999995</v>
      </c>
      <c r="V1509">
        <v>99.346609000000001</v>
      </c>
      <c r="W1509">
        <v>97.555999999999997</v>
      </c>
      <c r="X1509">
        <v>2073.7440999999999</v>
      </c>
      <c r="Y1509">
        <v>1092.81</v>
      </c>
      <c r="Z1509">
        <v>1676.33</v>
      </c>
    </row>
    <row r="1510" spans="1:26">
      <c r="A1510" s="8">
        <v>44173</v>
      </c>
      <c r="B1510">
        <v>233.1841</v>
      </c>
      <c r="C1510">
        <v>496.44499999999999</v>
      </c>
      <c r="D1510">
        <v>966.41499999999996</v>
      </c>
      <c r="E1510">
        <v>690.66499999999996</v>
      </c>
      <c r="F1510">
        <v>2486.598</v>
      </c>
      <c r="G1510">
        <v>1504.2170000000001</v>
      </c>
      <c r="H1510">
        <v>1110.4949999999999</v>
      </c>
      <c r="I1510">
        <v>3702.25</v>
      </c>
      <c r="J1510">
        <v>26467.08</v>
      </c>
      <c r="K1510">
        <v>26304.560000000001</v>
      </c>
      <c r="L1510">
        <v>5560.67</v>
      </c>
      <c r="M1510">
        <v>275.7251</v>
      </c>
      <c r="N1510">
        <v>216.5959</v>
      </c>
      <c r="O1510">
        <v>419.16899999999998</v>
      </c>
      <c r="P1510">
        <v>2382.96</v>
      </c>
      <c r="Q1510">
        <v>2317.59</v>
      </c>
      <c r="R1510">
        <v>1332.5229999999999</v>
      </c>
      <c r="S1510">
        <v>150.79650000000001</v>
      </c>
      <c r="T1510">
        <v>554.16959999999995</v>
      </c>
      <c r="U1510">
        <v>689.80359999999996</v>
      </c>
      <c r="V1510">
        <v>99.345078000000001</v>
      </c>
      <c r="W1510">
        <v>97.539000000000001</v>
      </c>
      <c r="X1510">
        <v>2080.2822999999999</v>
      </c>
      <c r="Y1510">
        <v>1088.56</v>
      </c>
      <c r="Z1510">
        <v>1683.91</v>
      </c>
    </row>
    <row r="1511" spans="1:26">
      <c r="A1511" s="8">
        <v>44174</v>
      </c>
      <c r="B1511">
        <v>233.93809999999999</v>
      </c>
      <c r="C1511">
        <v>497.46</v>
      </c>
      <c r="D1511">
        <v>973.88400000000001</v>
      </c>
      <c r="E1511">
        <v>692.97199999999998</v>
      </c>
      <c r="F1511">
        <v>2463.277</v>
      </c>
      <c r="G1511">
        <v>1505.3689999999999</v>
      </c>
      <c r="H1511">
        <v>1112.088</v>
      </c>
      <c r="I1511">
        <v>3672.82</v>
      </c>
      <c r="J1511">
        <v>26817.94</v>
      </c>
      <c r="K1511">
        <v>26502.84</v>
      </c>
      <c r="L1511">
        <v>5546.82</v>
      </c>
      <c r="M1511">
        <v>275.71100000000001</v>
      </c>
      <c r="N1511">
        <v>216.57980000000001</v>
      </c>
      <c r="O1511">
        <v>419.61829999999998</v>
      </c>
      <c r="P1511">
        <v>2378.46</v>
      </c>
      <c r="Q1511">
        <v>2316.91</v>
      </c>
      <c r="R1511">
        <v>1332.9649999999999</v>
      </c>
      <c r="S1511">
        <v>150.72630000000001</v>
      </c>
      <c r="T1511">
        <v>553.43970000000002</v>
      </c>
      <c r="U1511">
        <v>689.12170000000003</v>
      </c>
      <c r="V1511">
        <v>99.343535000000003</v>
      </c>
      <c r="W1511">
        <v>97.533799999999999</v>
      </c>
      <c r="X1511">
        <v>2066.0952000000002</v>
      </c>
      <c r="Y1511">
        <v>1081.21</v>
      </c>
      <c r="Z1511">
        <v>1673.97</v>
      </c>
    </row>
    <row r="1512" spans="1:26">
      <c r="A1512" s="8">
        <v>44175</v>
      </c>
      <c r="B1512">
        <v>233.00729999999999</v>
      </c>
      <c r="C1512">
        <v>493.80599999999998</v>
      </c>
      <c r="D1512">
        <v>990.94899999999996</v>
      </c>
      <c r="E1512">
        <v>691.95500000000004</v>
      </c>
      <c r="F1512">
        <v>2469.029</v>
      </c>
      <c r="G1512">
        <v>1503.3409999999999</v>
      </c>
      <c r="H1512">
        <v>1110.0419999999999</v>
      </c>
      <c r="I1512">
        <v>3668.1</v>
      </c>
      <c r="J1512">
        <v>26756.240000000002</v>
      </c>
      <c r="K1512">
        <v>26410.59</v>
      </c>
      <c r="L1512">
        <v>5549.65</v>
      </c>
      <c r="M1512">
        <v>275.6583</v>
      </c>
      <c r="N1512">
        <v>216.5498</v>
      </c>
      <c r="O1512">
        <v>418.99540000000002</v>
      </c>
      <c r="P1512">
        <v>2383.92</v>
      </c>
      <c r="Q1512">
        <v>2317.36</v>
      </c>
      <c r="R1512">
        <v>1333.34</v>
      </c>
      <c r="S1512">
        <v>150.76349999999999</v>
      </c>
      <c r="T1512">
        <v>554.45410000000004</v>
      </c>
      <c r="U1512">
        <v>690.13679999999999</v>
      </c>
      <c r="V1512">
        <v>99.342000999999996</v>
      </c>
      <c r="W1512">
        <v>97.543000000000006</v>
      </c>
      <c r="X1512">
        <v>2065.2145999999998</v>
      </c>
      <c r="Y1512">
        <v>1076.02</v>
      </c>
      <c r="Z1512">
        <v>1667.76</v>
      </c>
    </row>
    <row r="1513" spans="1:26">
      <c r="A1513" s="8">
        <v>44176</v>
      </c>
      <c r="B1513">
        <v>231.1671</v>
      </c>
      <c r="C1513">
        <v>491.113</v>
      </c>
      <c r="D1513">
        <v>994.76700000000005</v>
      </c>
      <c r="E1513">
        <v>684.19100000000003</v>
      </c>
      <c r="F1513">
        <v>2468.0430000000001</v>
      </c>
      <c r="G1513">
        <v>1501.713</v>
      </c>
      <c r="H1513">
        <v>1106.5830000000001</v>
      </c>
      <c r="I1513">
        <v>3663.46</v>
      </c>
      <c r="J1513">
        <v>26652.52</v>
      </c>
      <c r="K1513">
        <v>26505.87</v>
      </c>
      <c r="L1513">
        <v>5507.55</v>
      </c>
      <c r="M1513">
        <v>276.29809999999998</v>
      </c>
      <c r="N1513">
        <v>216.8827</v>
      </c>
      <c r="O1513">
        <v>418.38909999999998</v>
      </c>
      <c r="P1513">
        <v>2385.33</v>
      </c>
      <c r="Q1513">
        <v>2317.0700000000002</v>
      </c>
      <c r="R1513">
        <v>1334.662</v>
      </c>
      <c r="S1513">
        <v>150.65710000000001</v>
      </c>
      <c r="T1513">
        <v>554.92110000000002</v>
      </c>
      <c r="U1513">
        <v>691.18759999999997</v>
      </c>
      <c r="V1513">
        <v>99.340467000000004</v>
      </c>
      <c r="W1513">
        <v>97.525999999999996</v>
      </c>
      <c r="X1513">
        <v>2062.902</v>
      </c>
      <c r="Y1513">
        <v>1075.93</v>
      </c>
      <c r="Z1513">
        <v>1667.62</v>
      </c>
    </row>
    <row r="1514" spans="1:26">
      <c r="A1514" s="8">
        <v>44179</v>
      </c>
      <c r="B1514">
        <v>232.07159999999999</v>
      </c>
      <c r="C1514">
        <v>494.77699999999999</v>
      </c>
      <c r="D1514">
        <v>985.36099999999999</v>
      </c>
      <c r="E1514">
        <v>686.49099999999999</v>
      </c>
      <c r="F1514">
        <v>2470.13</v>
      </c>
      <c r="G1514">
        <v>1503.7090000000001</v>
      </c>
      <c r="H1514">
        <v>1102.1510000000001</v>
      </c>
      <c r="I1514">
        <v>3647.49</v>
      </c>
      <c r="J1514">
        <v>26732.44</v>
      </c>
      <c r="K1514">
        <v>26389.52</v>
      </c>
      <c r="L1514">
        <v>5527.84</v>
      </c>
      <c r="M1514">
        <v>276.10430000000002</v>
      </c>
      <c r="N1514">
        <v>216.76150000000001</v>
      </c>
      <c r="O1514">
        <v>418.79969999999997</v>
      </c>
      <c r="P1514">
        <v>2386.09</v>
      </c>
      <c r="Q1514">
        <v>2319.16</v>
      </c>
      <c r="R1514">
        <v>1335.153</v>
      </c>
      <c r="S1514">
        <v>150.6217</v>
      </c>
      <c r="T1514">
        <v>555.06349999999998</v>
      </c>
      <c r="U1514">
        <v>691.10599999999999</v>
      </c>
      <c r="V1514">
        <v>99.335856000000007</v>
      </c>
      <c r="W1514">
        <v>97.516999999999996</v>
      </c>
      <c r="X1514">
        <v>2064.8215</v>
      </c>
      <c r="Y1514">
        <v>1068.8499999999999</v>
      </c>
      <c r="Z1514">
        <v>1667.25</v>
      </c>
    </row>
    <row r="1515" spans="1:26">
      <c r="A1515" s="8">
        <v>44180</v>
      </c>
      <c r="B1515">
        <v>232.61510000000001</v>
      </c>
      <c r="C1515">
        <v>498.05</v>
      </c>
      <c r="D1515">
        <v>982.529</v>
      </c>
      <c r="E1515">
        <v>688.79</v>
      </c>
      <c r="F1515">
        <v>2488.0729999999999</v>
      </c>
      <c r="G1515">
        <v>1504.4860000000001</v>
      </c>
      <c r="H1515">
        <v>1111.2190000000001</v>
      </c>
      <c r="I1515">
        <v>3694.62</v>
      </c>
      <c r="J1515">
        <v>26687.84</v>
      </c>
      <c r="K1515">
        <v>26207.29</v>
      </c>
      <c r="L1515">
        <v>5530.31</v>
      </c>
      <c r="M1515">
        <v>276.08109999999999</v>
      </c>
      <c r="N1515">
        <v>216.66820000000001</v>
      </c>
      <c r="O1515">
        <v>418.91500000000002</v>
      </c>
      <c r="P1515">
        <v>2383.7399999999998</v>
      </c>
      <c r="Q1515">
        <v>2320.67</v>
      </c>
      <c r="R1515">
        <v>1335.5730000000001</v>
      </c>
      <c r="S1515">
        <v>150.76249999999999</v>
      </c>
      <c r="T1515">
        <v>555.50130000000001</v>
      </c>
      <c r="U1515">
        <v>691.85670000000005</v>
      </c>
      <c r="V1515">
        <v>99.334316000000001</v>
      </c>
      <c r="W1515">
        <v>97.501000000000005</v>
      </c>
      <c r="X1515">
        <v>2081.1649000000002</v>
      </c>
      <c r="Y1515">
        <v>1091.1400000000001</v>
      </c>
      <c r="Z1515">
        <v>1677.49</v>
      </c>
    </row>
    <row r="1516" spans="1:26">
      <c r="A1516" s="8">
        <v>44181</v>
      </c>
      <c r="B1516">
        <v>234.5797</v>
      </c>
      <c r="C1516">
        <v>501.74599999999998</v>
      </c>
      <c r="D1516">
        <v>989.42100000000005</v>
      </c>
      <c r="E1516">
        <v>693.95500000000004</v>
      </c>
      <c r="F1516">
        <v>2503.9580000000001</v>
      </c>
      <c r="G1516">
        <v>1515.97</v>
      </c>
      <c r="H1516">
        <v>1112.9649999999999</v>
      </c>
      <c r="I1516">
        <v>3701.17</v>
      </c>
      <c r="J1516">
        <v>26757.4</v>
      </c>
      <c r="K1516">
        <v>26460.29</v>
      </c>
      <c r="L1516">
        <v>5547.68</v>
      </c>
      <c r="M1516">
        <v>275.3664</v>
      </c>
      <c r="N1516">
        <v>216.29679999999999</v>
      </c>
      <c r="O1516">
        <v>419.25189999999998</v>
      </c>
      <c r="P1516">
        <v>2384.79</v>
      </c>
      <c r="Q1516">
        <v>2321.4699999999998</v>
      </c>
      <c r="R1516">
        <v>1335.6379999999999</v>
      </c>
      <c r="S1516">
        <v>150.9991</v>
      </c>
      <c r="T1516">
        <v>555.99189999999999</v>
      </c>
      <c r="U1516">
        <v>692.4683</v>
      </c>
      <c r="V1516">
        <v>99.332795000000004</v>
      </c>
      <c r="W1516">
        <v>97.486000000000004</v>
      </c>
      <c r="X1516">
        <v>2090.6581999999999</v>
      </c>
      <c r="Y1516">
        <v>1091.21</v>
      </c>
      <c r="Z1516">
        <v>1681.28</v>
      </c>
    </row>
    <row r="1517" spans="1:26">
      <c r="A1517" s="8">
        <v>44182</v>
      </c>
      <c r="B1517">
        <v>235.21100000000001</v>
      </c>
      <c r="C1517">
        <v>506.04</v>
      </c>
      <c r="D1517">
        <v>996.22799999999995</v>
      </c>
      <c r="E1517">
        <v>695.05399999999997</v>
      </c>
      <c r="F1517">
        <v>2524.7280000000001</v>
      </c>
      <c r="G1517">
        <v>1522.441</v>
      </c>
      <c r="H1517">
        <v>1117.4290000000001</v>
      </c>
      <c r="I1517">
        <v>3722.48</v>
      </c>
      <c r="J1517">
        <v>26806.67</v>
      </c>
      <c r="K1517">
        <v>26678.38</v>
      </c>
      <c r="L1517">
        <v>5549.46</v>
      </c>
      <c r="M1517">
        <v>275.48570000000001</v>
      </c>
      <c r="N1517">
        <v>216.37860000000001</v>
      </c>
      <c r="O1517">
        <v>419.65730000000002</v>
      </c>
      <c r="P1517">
        <v>2384.9899999999998</v>
      </c>
      <c r="Q1517">
        <v>2323.48</v>
      </c>
      <c r="R1517">
        <v>1335.912</v>
      </c>
      <c r="S1517">
        <v>151.45650000000001</v>
      </c>
      <c r="T1517">
        <v>557.56979999999999</v>
      </c>
      <c r="U1517">
        <v>694.86720000000003</v>
      </c>
      <c r="V1517">
        <v>99.331259000000003</v>
      </c>
      <c r="W1517">
        <v>97.498000000000005</v>
      </c>
      <c r="X1517">
        <v>2112.33</v>
      </c>
      <c r="Y1517">
        <v>1102.46</v>
      </c>
      <c r="Z1517">
        <v>1687.22</v>
      </c>
    </row>
    <row r="1518" spans="1:26">
      <c r="A1518" s="8">
        <v>44183</v>
      </c>
      <c r="B1518">
        <v>234.45599999999999</v>
      </c>
      <c r="C1518">
        <v>504.73899999999998</v>
      </c>
      <c r="D1518">
        <v>992.06799999999998</v>
      </c>
      <c r="E1518">
        <v>691.88699999999994</v>
      </c>
      <c r="F1518">
        <v>2522.6930000000002</v>
      </c>
      <c r="G1518">
        <v>1524.6780000000001</v>
      </c>
      <c r="H1518">
        <v>1113.1869999999999</v>
      </c>
      <c r="I1518">
        <v>3709.41</v>
      </c>
      <c r="J1518">
        <v>26763.39</v>
      </c>
      <c r="K1518">
        <v>26498.6</v>
      </c>
      <c r="L1518">
        <v>5527.84</v>
      </c>
      <c r="M1518">
        <v>275.34609999999998</v>
      </c>
      <c r="N1518">
        <v>216.36160000000001</v>
      </c>
      <c r="O1518">
        <v>419.51240000000001</v>
      </c>
      <c r="P1518">
        <v>2383.4299999999998</v>
      </c>
      <c r="Q1518">
        <v>2324.64</v>
      </c>
      <c r="R1518">
        <v>1336.2180000000001</v>
      </c>
      <c r="S1518">
        <v>151.2423</v>
      </c>
      <c r="T1518">
        <v>556.70429999999999</v>
      </c>
      <c r="U1518">
        <v>693.42020000000002</v>
      </c>
      <c r="V1518">
        <v>99.329723999999999</v>
      </c>
      <c r="W1518">
        <v>97.504000000000005</v>
      </c>
      <c r="X1518">
        <v>2108.3038999999999</v>
      </c>
      <c r="Y1518">
        <v>1079.6500000000001</v>
      </c>
      <c r="Z1518">
        <v>1685.38</v>
      </c>
    </row>
    <row r="1519" spans="1:26">
      <c r="A1519" s="8">
        <v>44186</v>
      </c>
      <c r="B1519">
        <v>228.91300000000001</v>
      </c>
      <c r="C1519">
        <v>496.22199999999998</v>
      </c>
      <c r="D1519">
        <v>958.56100000000004</v>
      </c>
      <c r="E1519">
        <v>674.13499999999999</v>
      </c>
      <c r="F1519">
        <v>2513.6179999999999</v>
      </c>
      <c r="G1519">
        <v>1499.9929999999999</v>
      </c>
      <c r="H1519">
        <v>1102.925</v>
      </c>
      <c r="I1519">
        <v>3694.92</v>
      </c>
      <c r="J1519">
        <v>26714.42</v>
      </c>
      <c r="K1519">
        <v>26306.68</v>
      </c>
      <c r="L1519">
        <v>5393.34</v>
      </c>
      <c r="M1519">
        <v>275.42129999999997</v>
      </c>
      <c r="N1519">
        <v>216.37370000000001</v>
      </c>
      <c r="O1519">
        <v>418.4821</v>
      </c>
      <c r="P1519">
        <v>2383.94</v>
      </c>
      <c r="Q1519">
        <v>2320.4499999999998</v>
      </c>
      <c r="R1519">
        <v>1336.7090000000001</v>
      </c>
      <c r="S1519">
        <v>150.7286</v>
      </c>
      <c r="T1519">
        <v>555.98659999999995</v>
      </c>
      <c r="U1519">
        <v>692.39829999999995</v>
      </c>
      <c r="V1519">
        <v>99.325106000000005</v>
      </c>
      <c r="W1519">
        <v>97.441000000000003</v>
      </c>
      <c r="X1519">
        <v>2088.1999000000001</v>
      </c>
      <c r="Y1519">
        <v>1072.8399999999999</v>
      </c>
      <c r="Z1519">
        <v>1676.11</v>
      </c>
    </row>
    <row r="1520" spans="1:26">
      <c r="A1520" s="8">
        <v>44187</v>
      </c>
      <c r="B1520">
        <v>231.51130000000001</v>
      </c>
      <c r="C1520">
        <v>502.48899999999998</v>
      </c>
      <c r="D1520">
        <v>974.25199999999995</v>
      </c>
      <c r="E1520">
        <v>681.12199999999996</v>
      </c>
      <c r="F1520">
        <v>2521.98</v>
      </c>
      <c r="G1520">
        <v>1517.558</v>
      </c>
      <c r="H1520">
        <v>1098.9159999999999</v>
      </c>
      <c r="I1520">
        <v>3687.26</v>
      </c>
      <c r="J1520">
        <v>26436.39</v>
      </c>
      <c r="K1520">
        <v>26119.25</v>
      </c>
      <c r="L1520">
        <v>5466.86</v>
      </c>
      <c r="M1520">
        <v>275.54910000000001</v>
      </c>
      <c r="N1520">
        <v>216.37360000000001</v>
      </c>
      <c r="O1520">
        <v>418.70519999999999</v>
      </c>
      <c r="P1520">
        <v>2387.2800000000002</v>
      </c>
      <c r="Q1520">
        <v>2321.8200000000002</v>
      </c>
      <c r="R1520">
        <v>1337.0509999999999</v>
      </c>
      <c r="S1520">
        <v>150.72049999999999</v>
      </c>
      <c r="T1520">
        <v>555.69219999999996</v>
      </c>
      <c r="U1520">
        <v>691.84500000000003</v>
      </c>
      <c r="V1520">
        <v>99.323569000000006</v>
      </c>
      <c r="W1520">
        <v>97.456000000000003</v>
      </c>
      <c r="X1520">
        <v>2090.3611999999998</v>
      </c>
      <c r="Y1520">
        <v>1081.07</v>
      </c>
      <c r="Z1520">
        <v>1682.36</v>
      </c>
    </row>
    <row r="1521" spans="1:26">
      <c r="A1521" s="8">
        <v>44188</v>
      </c>
      <c r="B1521">
        <v>233.94890000000001</v>
      </c>
      <c r="C1521">
        <v>508.947</v>
      </c>
      <c r="D1521">
        <v>982.21900000000005</v>
      </c>
      <c r="E1521">
        <v>690.80700000000002</v>
      </c>
      <c r="F1521">
        <v>2519.88</v>
      </c>
      <c r="G1521">
        <v>1519.925</v>
      </c>
      <c r="H1521">
        <v>1107.1890000000001</v>
      </c>
      <c r="I1521">
        <v>3690.01</v>
      </c>
      <c r="J1521">
        <v>26524.79</v>
      </c>
      <c r="K1521">
        <v>26343.1</v>
      </c>
      <c r="L1521">
        <v>5527.59</v>
      </c>
      <c r="M1521">
        <v>274.65730000000002</v>
      </c>
      <c r="N1521">
        <v>215.9384</v>
      </c>
      <c r="O1521">
        <v>419.25909999999999</v>
      </c>
      <c r="P1521">
        <v>2383.85</v>
      </c>
      <c r="Q1521">
        <v>2324.92</v>
      </c>
      <c r="R1521">
        <v>1336.75</v>
      </c>
      <c r="S1521">
        <v>150.87389999999999</v>
      </c>
      <c r="T1521">
        <v>555.49620000000004</v>
      </c>
      <c r="U1521">
        <v>691.41390000000001</v>
      </c>
      <c r="V1521">
        <v>99.322029000000001</v>
      </c>
      <c r="W1521">
        <v>97.457999999999998</v>
      </c>
      <c r="X1521">
        <v>2093.8449999999998</v>
      </c>
      <c r="Y1521">
        <v>1072.49</v>
      </c>
      <c r="Z1521">
        <v>1681.65</v>
      </c>
    </row>
    <row r="1522" spans="1:26">
      <c r="A1522" s="8">
        <v>44189</v>
      </c>
      <c r="B1522">
        <v>234.18090000000001</v>
      </c>
      <c r="C1522">
        <v>511.327</v>
      </c>
      <c r="D1522">
        <v>976.79499999999996</v>
      </c>
      <c r="E1522">
        <v>692.00199999999995</v>
      </c>
      <c r="F1522">
        <v>2521.4690000000001</v>
      </c>
      <c r="G1522">
        <v>1520.691</v>
      </c>
      <c r="H1522">
        <v>1110.373</v>
      </c>
      <c r="I1522">
        <v>3703.06</v>
      </c>
      <c r="J1522">
        <v>26668.35</v>
      </c>
      <c r="K1522">
        <v>26386.560000000001</v>
      </c>
      <c r="L1522">
        <v>5522.01</v>
      </c>
      <c r="M1522">
        <v>274.66890000000001</v>
      </c>
      <c r="N1522">
        <v>216.04050000000001</v>
      </c>
      <c r="O1522">
        <v>419.39909999999998</v>
      </c>
      <c r="P1522">
        <v>2386.81</v>
      </c>
      <c r="Q1522">
        <v>2326.4299999999998</v>
      </c>
      <c r="R1522">
        <v>1336.9929999999999</v>
      </c>
      <c r="S1522">
        <v>151.12200000000001</v>
      </c>
      <c r="T1522">
        <v>555.96879999999999</v>
      </c>
      <c r="U1522">
        <v>691.99090000000001</v>
      </c>
      <c r="V1522">
        <v>99.320487</v>
      </c>
      <c r="W1522">
        <v>97.457999999999998</v>
      </c>
      <c r="X1522">
        <v>2102.0740000000001</v>
      </c>
      <c r="Y1522">
        <v>1081.52</v>
      </c>
      <c r="Z1522">
        <v>1688.19</v>
      </c>
    </row>
    <row r="1523" spans="1:26">
      <c r="A1523" s="8">
        <v>44194</v>
      </c>
      <c r="B1523">
        <v>237.3998</v>
      </c>
      <c r="C1523">
        <v>519.27200000000005</v>
      </c>
      <c r="D1523">
        <v>991.35599999999999</v>
      </c>
      <c r="E1523">
        <v>699.51199999999994</v>
      </c>
      <c r="F1523">
        <v>2544.0239999999999</v>
      </c>
      <c r="G1523">
        <v>1551.115</v>
      </c>
      <c r="H1523">
        <v>1115.2670000000001</v>
      </c>
      <c r="I1523">
        <v>3727.04</v>
      </c>
      <c r="J1523">
        <v>27568.15</v>
      </c>
      <c r="K1523">
        <v>26568.49</v>
      </c>
      <c r="L1523">
        <v>5611.79</v>
      </c>
      <c r="M1523">
        <v>275.42259999999999</v>
      </c>
      <c r="N1523">
        <v>216.34739999999999</v>
      </c>
      <c r="O1523">
        <v>419.5093</v>
      </c>
      <c r="P1523">
        <v>2388.25</v>
      </c>
      <c r="Q1523">
        <v>2336.15</v>
      </c>
      <c r="R1523">
        <v>1337.825</v>
      </c>
      <c r="S1523">
        <v>151.64859999999999</v>
      </c>
      <c r="T1523">
        <v>557.44820000000004</v>
      </c>
      <c r="U1523">
        <v>693.84310000000005</v>
      </c>
      <c r="V1523">
        <v>99.312837000000002</v>
      </c>
      <c r="W1523">
        <v>97.51</v>
      </c>
      <c r="X1523">
        <v>2114.7764000000002</v>
      </c>
      <c r="Y1523">
        <v>1080.74</v>
      </c>
      <c r="Z1523">
        <v>1695.41</v>
      </c>
    </row>
    <row r="1524" spans="1:26">
      <c r="A1524" s="8">
        <v>44195</v>
      </c>
      <c r="B1524">
        <v>236.62299999999999</v>
      </c>
      <c r="C1524">
        <v>516.99300000000005</v>
      </c>
      <c r="D1524">
        <v>993.45799999999997</v>
      </c>
      <c r="E1524">
        <v>696.65099999999995</v>
      </c>
      <c r="F1524">
        <v>2549.3119999999999</v>
      </c>
      <c r="G1524">
        <v>1546.354</v>
      </c>
      <c r="H1524">
        <v>1118.1510000000001</v>
      </c>
      <c r="I1524">
        <v>3732.04</v>
      </c>
      <c r="J1524">
        <v>27444.17</v>
      </c>
      <c r="K1524">
        <v>27147.11</v>
      </c>
      <c r="L1524">
        <v>5599.41</v>
      </c>
      <c r="M1524">
        <v>275.34679999999997</v>
      </c>
      <c r="N1524">
        <v>216.3135</v>
      </c>
      <c r="O1524">
        <v>419.71929999999998</v>
      </c>
      <c r="P1524">
        <v>2389.83</v>
      </c>
      <c r="Q1524">
        <v>2337.39</v>
      </c>
      <c r="R1524">
        <v>1337.873</v>
      </c>
      <c r="S1524">
        <v>152.02180000000001</v>
      </c>
      <c r="T1524">
        <v>558.97029999999995</v>
      </c>
      <c r="U1524">
        <v>696.10640000000001</v>
      </c>
      <c r="V1524">
        <v>99.311300000000003</v>
      </c>
      <c r="W1524">
        <v>97.512</v>
      </c>
      <c r="X1524">
        <v>2122.7411999999999</v>
      </c>
      <c r="Y1524">
        <v>1084.53</v>
      </c>
      <c r="Z1524">
        <v>1689.06</v>
      </c>
    </row>
    <row r="1525" spans="1:26" hidden="1">
      <c r="A1525" s="8">
        <v>44196</v>
      </c>
      <c r="B1525">
        <v>235.8905</v>
      </c>
      <c r="C1525">
        <v>514.81299999999999</v>
      </c>
      <c r="D1525">
        <v>991.1</v>
      </c>
      <c r="E1525">
        <v>692.01199999999994</v>
      </c>
      <c r="F1525">
        <v>2547.317</v>
      </c>
      <c r="G1525">
        <v>1539.2529999999999</v>
      </c>
      <c r="H1525">
        <v>1121.989</v>
      </c>
      <c r="I1525">
        <v>3756.07</v>
      </c>
      <c r="J1525" t="e">
        <v>#N/A</v>
      </c>
      <c r="K1525">
        <v>27231.13</v>
      </c>
      <c r="L1525">
        <v>5551.41</v>
      </c>
      <c r="M1525">
        <v>275.35829999999999</v>
      </c>
      <c r="N1525">
        <v>216.3235</v>
      </c>
      <c r="O1525">
        <v>420.18650000000002</v>
      </c>
      <c r="P1525">
        <v>2392.02</v>
      </c>
      <c r="Q1525">
        <v>2338.0500000000002</v>
      </c>
      <c r="R1525">
        <v>1337.838</v>
      </c>
      <c r="S1525">
        <v>151.91300000000001</v>
      </c>
      <c r="T1525">
        <v>558.72540000000004</v>
      </c>
      <c r="U1525">
        <v>695.74239999999998</v>
      </c>
      <c r="V1525">
        <v>99.309769000000003</v>
      </c>
      <c r="W1525">
        <v>97.549000000000007</v>
      </c>
      <c r="X1525">
        <v>2127.4009999999998</v>
      </c>
      <c r="Y1525">
        <v>1095.69</v>
      </c>
      <c r="Z1525">
        <v>1701.55</v>
      </c>
    </row>
    <row r="1526" spans="1:26">
      <c r="A1526" s="8">
        <v>44200</v>
      </c>
      <c r="B1526">
        <v>237.54519999999999</v>
      </c>
      <c r="C1526">
        <v>517.37300000000005</v>
      </c>
      <c r="D1526">
        <v>1008.567</v>
      </c>
      <c r="E1526">
        <v>696.50599999999997</v>
      </c>
      <c r="F1526">
        <v>2534.4110000000001</v>
      </c>
      <c r="G1526">
        <v>1556.3910000000001</v>
      </c>
      <c r="H1526">
        <v>1115.7660000000001</v>
      </c>
      <c r="I1526">
        <v>3700.65</v>
      </c>
      <c r="J1526">
        <v>27258.38</v>
      </c>
      <c r="K1526">
        <v>27472.81</v>
      </c>
      <c r="L1526">
        <v>5588.96</v>
      </c>
      <c r="M1526">
        <v>275.74549999999999</v>
      </c>
      <c r="N1526">
        <v>216.69800000000001</v>
      </c>
      <c r="O1526">
        <v>420.74079999999998</v>
      </c>
      <c r="P1526">
        <v>2390.63</v>
      </c>
      <c r="Q1526">
        <v>2337.86</v>
      </c>
      <c r="R1526">
        <v>1338.58</v>
      </c>
      <c r="S1526">
        <v>152.9898</v>
      </c>
      <c r="T1526">
        <v>559.56410000000005</v>
      </c>
      <c r="U1526">
        <v>696.93219999999997</v>
      </c>
      <c r="V1526">
        <v>99.303336000000002</v>
      </c>
      <c r="W1526">
        <v>97.607699999999994</v>
      </c>
      <c r="X1526">
        <v>2109.9712</v>
      </c>
      <c r="Y1526">
        <v>1059.17</v>
      </c>
      <c r="Z1526">
        <v>1683.64</v>
      </c>
    </row>
    <row r="1527" spans="1:26">
      <c r="A1527" s="8">
        <v>44201</v>
      </c>
      <c r="B1527">
        <v>237.15</v>
      </c>
      <c r="C1527">
        <v>519.351</v>
      </c>
      <c r="D1527">
        <v>1011.037</v>
      </c>
      <c r="E1527">
        <v>697.26700000000005</v>
      </c>
      <c r="F1527">
        <v>2551.6109999999999</v>
      </c>
      <c r="G1527">
        <v>1551.1679999999999</v>
      </c>
      <c r="H1527">
        <v>1122.556</v>
      </c>
      <c r="I1527">
        <v>3726.86</v>
      </c>
      <c r="J1527">
        <v>27158.63</v>
      </c>
      <c r="K1527">
        <v>27649.86</v>
      </c>
      <c r="L1527">
        <v>5564.6</v>
      </c>
      <c r="M1527">
        <v>275.59070000000003</v>
      </c>
      <c r="N1527">
        <v>216.64330000000001</v>
      </c>
      <c r="O1527">
        <v>420.94690000000003</v>
      </c>
      <c r="P1527">
        <v>2384.7399999999998</v>
      </c>
      <c r="Q1527">
        <v>2338.5500000000002</v>
      </c>
      <c r="R1527">
        <v>1339.26</v>
      </c>
      <c r="S1527">
        <v>152.7945</v>
      </c>
      <c r="T1527">
        <v>559.31169999999997</v>
      </c>
      <c r="U1527">
        <v>697.09810000000004</v>
      </c>
      <c r="V1527">
        <v>99.301775000000006</v>
      </c>
      <c r="W1527">
        <v>97.635000000000005</v>
      </c>
      <c r="X1527">
        <v>2116.4753999999998</v>
      </c>
      <c r="Y1527">
        <v>1060.3599999999999</v>
      </c>
      <c r="Z1527">
        <v>1689.72</v>
      </c>
    </row>
    <row r="1528" spans="1:26">
      <c r="A1528" s="8">
        <v>44202</v>
      </c>
      <c r="B1528">
        <v>240.50059999999999</v>
      </c>
      <c r="C1528">
        <v>524.24900000000002</v>
      </c>
      <c r="D1528">
        <v>1016.848</v>
      </c>
      <c r="E1528">
        <v>716.17200000000003</v>
      </c>
      <c r="F1528">
        <v>2533.9780000000001</v>
      </c>
      <c r="G1528">
        <v>1552.213</v>
      </c>
      <c r="H1528">
        <v>1145.0550000000001</v>
      </c>
      <c r="I1528">
        <v>3748.14</v>
      </c>
      <c r="J1528">
        <v>27055.94</v>
      </c>
      <c r="K1528">
        <v>27692.3</v>
      </c>
      <c r="L1528">
        <v>5630.6</v>
      </c>
      <c r="M1528">
        <v>275.19740000000002</v>
      </c>
      <c r="N1528">
        <v>216.4573</v>
      </c>
      <c r="O1528">
        <v>421.26920000000001</v>
      </c>
      <c r="P1528">
        <v>2373.41</v>
      </c>
      <c r="Q1528">
        <v>2340.42</v>
      </c>
      <c r="R1528">
        <v>1338.979</v>
      </c>
      <c r="S1528">
        <v>152.83969999999999</v>
      </c>
      <c r="T1528">
        <v>557.42650000000003</v>
      </c>
      <c r="U1528">
        <v>694.30319999999995</v>
      </c>
      <c r="V1528">
        <v>99.300222000000005</v>
      </c>
      <c r="W1528">
        <v>97.697000000000003</v>
      </c>
      <c r="X1528">
        <v>2125.9733000000001</v>
      </c>
      <c r="Y1528">
        <v>1062.18</v>
      </c>
      <c r="Z1528">
        <v>1693.86</v>
      </c>
    </row>
    <row r="1529" spans="1:26">
      <c r="A1529" s="8">
        <v>44203</v>
      </c>
      <c r="B1529">
        <v>241.73679999999999</v>
      </c>
      <c r="C1529">
        <v>528.05399999999997</v>
      </c>
      <c r="D1529">
        <v>1021.542</v>
      </c>
      <c r="E1529">
        <v>721.64400000000001</v>
      </c>
      <c r="F1529">
        <v>2575.0929999999998</v>
      </c>
      <c r="G1529">
        <v>1557.2660000000001</v>
      </c>
      <c r="H1529">
        <v>1156.3209999999999</v>
      </c>
      <c r="I1529">
        <v>3803.79</v>
      </c>
      <c r="J1529">
        <v>27490.13</v>
      </c>
      <c r="K1529">
        <v>27548.52</v>
      </c>
      <c r="L1529">
        <v>5669.85</v>
      </c>
      <c r="M1529">
        <v>275.08109999999999</v>
      </c>
      <c r="N1529">
        <v>216.4177</v>
      </c>
      <c r="O1529">
        <v>421.83339999999998</v>
      </c>
      <c r="P1529">
        <v>2371.9</v>
      </c>
      <c r="Q1529">
        <v>2342.12</v>
      </c>
      <c r="R1529">
        <v>1337.8910000000001</v>
      </c>
      <c r="S1529">
        <v>152.47730000000001</v>
      </c>
      <c r="T1529">
        <v>556.17399999999998</v>
      </c>
      <c r="U1529">
        <v>691.97109999999998</v>
      </c>
      <c r="V1529">
        <v>99.298660999999996</v>
      </c>
      <c r="W1529">
        <v>97.78</v>
      </c>
      <c r="X1529">
        <v>2149.0066999999999</v>
      </c>
      <c r="Y1529">
        <v>1060</v>
      </c>
      <c r="Z1529">
        <v>1724.03</v>
      </c>
    </row>
    <row r="1530" spans="1:26">
      <c r="A1530" s="8">
        <v>44204</v>
      </c>
      <c r="B1530">
        <v>243.3407</v>
      </c>
      <c r="C1530">
        <v>529.69899999999996</v>
      </c>
      <c r="D1530">
        <v>1045.925</v>
      </c>
      <c r="E1530">
        <v>722.49199999999996</v>
      </c>
      <c r="F1530">
        <v>2606.1889999999999</v>
      </c>
      <c r="G1530">
        <v>1572.644</v>
      </c>
      <c r="H1530">
        <v>1160.8150000000001</v>
      </c>
      <c r="I1530">
        <v>3824.68</v>
      </c>
      <c r="J1530">
        <v>28139.03</v>
      </c>
      <c r="K1530">
        <v>27878.22</v>
      </c>
      <c r="L1530">
        <v>5706.88</v>
      </c>
      <c r="M1530">
        <v>275.3109</v>
      </c>
      <c r="N1530">
        <v>216.50989999999999</v>
      </c>
      <c r="O1530">
        <v>422.39420000000001</v>
      </c>
      <c r="P1530">
        <v>2369.46</v>
      </c>
      <c r="Q1530">
        <v>2343.54</v>
      </c>
      <c r="R1530">
        <v>1336.683</v>
      </c>
      <c r="S1530">
        <v>152.11179999999999</v>
      </c>
      <c r="T1530">
        <v>556.13109999999995</v>
      </c>
      <c r="U1530">
        <v>692.06820000000005</v>
      </c>
      <c r="V1530">
        <v>99.297101999999995</v>
      </c>
      <c r="W1530">
        <v>97.853999999999999</v>
      </c>
      <c r="X1530">
        <v>2171.5340999999999</v>
      </c>
      <c r="Y1530">
        <v>1069.54</v>
      </c>
      <c r="Z1530">
        <v>1740.15</v>
      </c>
    </row>
    <row r="1531" spans="1:26" hidden="1">
      <c r="A1531" s="8">
        <v>44207</v>
      </c>
      <c r="B1531">
        <v>241.79230000000001</v>
      </c>
      <c r="C1531">
        <v>524.39099999999996</v>
      </c>
      <c r="D1531">
        <v>1055.567</v>
      </c>
      <c r="E1531">
        <v>716.83600000000001</v>
      </c>
      <c r="F1531">
        <v>2584.373</v>
      </c>
      <c r="G1531">
        <v>1565.0129999999999</v>
      </c>
      <c r="H1531">
        <v>1159.8030000000001</v>
      </c>
      <c r="I1531">
        <v>3799.61</v>
      </c>
      <c r="J1531" t="e">
        <v>#N/A</v>
      </c>
      <c r="K1531">
        <v>27908.22</v>
      </c>
      <c r="L1531">
        <v>5662.43</v>
      </c>
      <c r="M1531">
        <v>274.8263</v>
      </c>
      <c r="N1531">
        <v>216.30959999999999</v>
      </c>
      <c r="O1531">
        <v>422.35390000000001</v>
      </c>
      <c r="P1531">
        <v>2367.19</v>
      </c>
      <c r="Q1531">
        <v>2341.5700000000002</v>
      </c>
      <c r="R1531">
        <v>1337.163</v>
      </c>
      <c r="S1531">
        <v>151.3125</v>
      </c>
      <c r="T1531">
        <v>553.36339999999996</v>
      </c>
      <c r="U1531">
        <v>687.92309999999998</v>
      </c>
      <c r="V1531">
        <v>99.292451999999997</v>
      </c>
      <c r="W1531">
        <v>97.897999999999996</v>
      </c>
      <c r="X1531">
        <v>2152.5491999999999</v>
      </c>
      <c r="Y1531">
        <v>1053.75</v>
      </c>
      <c r="Z1531">
        <v>1735.87</v>
      </c>
    </row>
    <row r="1532" spans="1:26">
      <c r="A1532" s="8">
        <v>44208</v>
      </c>
      <c r="B1532">
        <v>241.9444</v>
      </c>
      <c r="C1532">
        <v>526.33900000000006</v>
      </c>
      <c r="D1532">
        <v>1053.9390000000001</v>
      </c>
      <c r="E1532">
        <v>717.51199999999994</v>
      </c>
      <c r="F1532">
        <v>2582.5390000000002</v>
      </c>
      <c r="G1532">
        <v>1559.924</v>
      </c>
      <c r="H1532">
        <v>1164.9380000000001</v>
      </c>
      <c r="I1532">
        <v>3801.19</v>
      </c>
      <c r="J1532">
        <v>28164.34</v>
      </c>
      <c r="K1532">
        <v>28276.75</v>
      </c>
      <c r="L1532">
        <v>5650.97</v>
      </c>
      <c r="M1532">
        <v>273.91430000000003</v>
      </c>
      <c r="N1532">
        <v>215.916</v>
      </c>
      <c r="O1532">
        <v>422.1653</v>
      </c>
      <c r="P1532">
        <v>2366.5300000000002</v>
      </c>
      <c r="Q1532">
        <v>2338.69</v>
      </c>
      <c r="R1532">
        <v>1336.91</v>
      </c>
      <c r="S1532">
        <v>151.56989999999999</v>
      </c>
      <c r="T1532">
        <v>553.30050000000006</v>
      </c>
      <c r="U1532">
        <v>687.77620000000002</v>
      </c>
      <c r="V1532">
        <v>99.290896000000004</v>
      </c>
      <c r="W1532">
        <v>97.932000000000002</v>
      </c>
      <c r="X1532">
        <v>2153.1604000000002</v>
      </c>
      <c r="Y1532">
        <v>1055.79</v>
      </c>
      <c r="Z1532">
        <v>1736.5</v>
      </c>
    </row>
    <row r="1533" spans="1:26">
      <c r="A1533" s="8">
        <v>44209</v>
      </c>
      <c r="B1533">
        <v>242.13900000000001</v>
      </c>
      <c r="C1533">
        <v>526.63900000000001</v>
      </c>
      <c r="D1533">
        <v>1053.5409999999999</v>
      </c>
      <c r="E1533">
        <v>717.029</v>
      </c>
      <c r="F1533">
        <v>2591.221</v>
      </c>
      <c r="G1533">
        <v>1562.827</v>
      </c>
      <c r="H1533">
        <v>1164.4670000000001</v>
      </c>
      <c r="I1533">
        <v>3809.84</v>
      </c>
      <c r="J1533">
        <v>28456.59</v>
      </c>
      <c r="K1533">
        <v>28235.599999999999</v>
      </c>
      <c r="L1533">
        <v>5662.67</v>
      </c>
      <c r="M1533">
        <v>274.9957</v>
      </c>
      <c r="N1533">
        <v>216.34360000000001</v>
      </c>
      <c r="O1533">
        <v>422.26280000000003</v>
      </c>
      <c r="P1533">
        <v>2374.21</v>
      </c>
      <c r="Q1533">
        <v>2340.98</v>
      </c>
      <c r="R1533">
        <v>1337.3309999999999</v>
      </c>
      <c r="S1533">
        <v>152.19749999999999</v>
      </c>
      <c r="T1533">
        <v>555.26969999999994</v>
      </c>
      <c r="U1533">
        <v>690.62819999999999</v>
      </c>
      <c r="V1533">
        <v>99.289343000000002</v>
      </c>
      <c r="W1533">
        <v>98.006100000000004</v>
      </c>
      <c r="X1533">
        <v>2154.3283000000001</v>
      </c>
      <c r="Y1533">
        <v>1070.33</v>
      </c>
      <c r="Z1533">
        <v>1740.81</v>
      </c>
    </row>
    <row r="1534" spans="1:26">
      <c r="A1534" s="8">
        <v>44210</v>
      </c>
      <c r="B1534">
        <v>243.9238</v>
      </c>
      <c r="C1534">
        <v>529.79</v>
      </c>
      <c r="D1534">
        <v>1059.92</v>
      </c>
      <c r="E1534">
        <v>721.95600000000002</v>
      </c>
      <c r="F1534">
        <v>2585.4450000000002</v>
      </c>
      <c r="G1534">
        <v>1570.028</v>
      </c>
      <c r="H1534">
        <v>1169.7280000000001</v>
      </c>
      <c r="I1534">
        <v>3795.54</v>
      </c>
      <c r="J1534">
        <v>28698.26</v>
      </c>
      <c r="K1534">
        <v>28496.86</v>
      </c>
      <c r="L1534">
        <v>5681.14</v>
      </c>
      <c r="M1534">
        <v>275.11610000000002</v>
      </c>
      <c r="N1534">
        <v>216.57419999999999</v>
      </c>
      <c r="O1534">
        <v>422.47239999999999</v>
      </c>
      <c r="P1534">
        <v>2370.75</v>
      </c>
      <c r="Q1534">
        <v>2345.2399999999998</v>
      </c>
      <c r="R1534">
        <v>1337.598</v>
      </c>
      <c r="S1534">
        <v>152.20419999999999</v>
      </c>
      <c r="T1534">
        <v>554.99170000000004</v>
      </c>
      <c r="U1534">
        <v>690.21</v>
      </c>
      <c r="V1534">
        <v>99.287792999999994</v>
      </c>
      <c r="W1534">
        <v>98.055999999999997</v>
      </c>
      <c r="X1534">
        <v>2153.5355</v>
      </c>
      <c r="Y1534">
        <v>1076.69</v>
      </c>
      <c r="Z1534">
        <v>1740.1</v>
      </c>
    </row>
    <row r="1535" spans="1:26">
      <c r="A1535" s="8">
        <v>44211</v>
      </c>
      <c r="B1535">
        <v>241.50489999999999</v>
      </c>
      <c r="C1535">
        <v>523.55499999999995</v>
      </c>
      <c r="D1535">
        <v>1042.3050000000001</v>
      </c>
      <c r="E1535">
        <v>715.298</v>
      </c>
      <c r="F1535">
        <v>2566.1840000000002</v>
      </c>
      <c r="G1535">
        <v>1553.991</v>
      </c>
      <c r="H1535">
        <v>1160.2360000000001</v>
      </c>
      <c r="I1535">
        <v>3768.25</v>
      </c>
      <c r="J1535">
        <v>28519.18</v>
      </c>
      <c r="K1535">
        <v>28573.86</v>
      </c>
      <c r="L1535">
        <v>5611.69</v>
      </c>
      <c r="M1535">
        <v>274.97930000000002</v>
      </c>
      <c r="N1535">
        <v>216.42910000000001</v>
      </c>
      <c r="O1535">
        <v>422.22829999999999</v>
      </c>
      <c r="P1535">
        <v>2373.88</v>
      </c>
      <c r="Q1535">
        <v>2346.2600000000002</v>
      </c>
      <c r="R1535">
        <v>1338.0519999999999</v>
      </c>
      <c r="S1535">
        <v>151.7337</v>
      </c>
      <c r="T1535">
        <v>554.16840000000002</v>
      </c>
      <c r="U1535">
        <v>688.87890000000004</v>
      </c>
      <c r="V1535">
        <v>99.286237999999997</v>
      </c>
      <c r="W1535">
        <v>98.102999999999994</v>
      </c>
      <c r="X1535">
        <v>2138.9922000000001</v>
      </c>
      <c r="Y1535">
        <v>1089.58</v>
      </c>
      <c r="Z1535">
        <v>1732.2</v>
      </c>
    </row>
    <row r="1536" spans="1:26" hidden="1">
      <c r="A1536" s="8">
        <v>44214</v>
      </c>
      <c r="B1536">
        <v>241.90600000000001</v>
      </c>
      <c r="C1536">
        <v>526.61099999999999</v>
      </c>
      <c r="D1536">
        <v>1049.038</v>
      </c>
      <c r="E1536">
        <v>715.41800000000001</v>
      </c>
      <c r="F1536">
        <v>2569.0650000000001</v>
      </c>
      <c r="G1536">
        <v>1560.194</v>
      </c>
      <c r="H1536">
        <v>1158.787</v>
      </c>
      <c r="I1536" t="e">
        <v>#N/A</v>
      </c>
      <c r="J1536">
        <v>28242.21</v>
      </c>
      <c r="K1536">
        <v>28862.77</v>
      </c>
      <c r="L1536">
        <v>5617.27</v>
      </c>
      <c r="M1536">
        <v>274.61320000000001</v>
      </c>
      <c r="N1536">
        <v>216.2604</v>
      </c>
      <c r="O1536">
        <v>422.1293</v>
      </c>
      <c r="P1536" t="e">
        <v>#N/A</v>
      </c>
      <c r="Q1536" t="e">
        <v>#N/A</v>
      </c>
      <c r="R1536" t="e">
        <v>#N/A</v>
      </c>
      <c r="S1536">
        <v>151.5146</v>
      </c>
      <c r="T1536">
        <v>553.64459999999997</v>
      </c>
      <c r="U1536">
        <v>688.15499999999997</v>
      </c>
      <c r="V1536">
        <v>99.281554999999997</v>
      </c>
      <c r="W1536">
        <v>98.123999999999995</v>
      </c>
      <c r="X1536">
        <v>2139.3951000000002</v>
      </c>
      <c r="Y1536" t="e">
        <v>#N/A</v>
      </c>
      <c r="Z1536">
        <v>1733.65</v>
      </c>
    </row>
    <row r="1537" spans="1:26">
      <c r="A1537" s="8">
        <v>44215</v>
      </c>
      <c r="B1537">
        <v>241.48490000000001</v>
      </c>
      <c r="C1537">
        <v>526.66300000000001</v>
      </c>
      <c r="D1537">
        <v>1036.8530000000001</v>
      </c>
      <c r="E1537">
        <v>713.98400000000004</v>
      </c>
      <c r="F1537">
        <v>2596.4279999999999</v>
      </c>
      <c r="G1537">
        <v>1559.6130000000001</v>
      </c>
      <c r="H1537">
        <v>1164.402</v>
      </c>
      <c r="I1537">
        <v>3798.91</v>
      </c>
      <c r="J1537">
        <v>28633.46</v>
      </c>
      <c r="K1537">
        <v>29642.28</v>
      </c>
      <c r="L1537">
        <v>5598.61</v>
      </c>
      <c r="M1537">
        <v>274.8313</v>
      </c>
      <c r="N1537">
        <v>216.2825</v>
      </c>
      <c r="O1537">
        <v>422.45490000000001</v>
      </c>
      <c r="P1537">
        <v>2376.29</v>
      </c>
      <c r="Q1537">
        <v>2349.11</v>
      </c>
      <c r="R1537">
        <v>1338.7329999999999</v>
      </c>
      <c r="S1537">
        <v>151.6705</v>
      </c>
      <c r="T1537">
        <v>554.65039999999999</v>
      </c>
      <c r="U1537">
        <v>689.35709999999995</v>
      </c>
      <c r="V1537">
        <v>99.279996999999995</v>
      </c>
      <c r="W1537">
        <v>98.155000000000001</v>
      </c>
      <c r="X1537">
        <v>2156.4371000000001</v>
      </c>
      <c r="Y1537">
        <v>1085.1400000000001</v>
      </c>
      <c r="Z1537">
        <v>1740</v>
      </c>
    </row>
    <row r="1538" spans="1:26">
      <c r="A1538" s="8">
        <v>44216</v>
      </c>
      <c r="B1538">
        <v>243.17500000000001</v>
      </c>
      <c r="C1538">
        <v>531.173</v>
      </c>
      <c r="D1538">
        <v>1043.82</v>
      </c>
      <c r="E1538">
        <v>717.404</v>
      </c>
      <c r="F1538">
        <v>2640.4050000000002</v>
      </c>
      <c r="G1538">
        <v>1572.4690000000001</v>
      </c>
      <c r="H1538">
        <v>1168.1300000000001</v>
      </c>
      <c r="I1538">
        <v>3851.85</v>
      </c>
      <c r="J1538">
        <v>28523.26</v>
      </c>
      <c r="K1538">
        <v>29962.47</v>
      </c>
      <c r="L1538">
        <v>5628.44</v>
      </c>
      <c r="M1538">
        <v>274.76690000000002</v>
      </c>
      <c r="N1538">
        <v>216.34559999999999</v>
      </c>
      <c r="O1538">
        <v>423.40050000000002</v>
      </c>
      <c r="P1538">
        <v>2376.89</v>
      </c>
      <c r="Q1538">
        <v>2352.83</v>
      </c>
      <c r="R1538">
        <v>1339.15</v>
      </c>
      <c r="S1538">
        <v>152.14169999999999</v>
      </c>
      <c r="T1538">
        <v>554.98469999999998</v>
      </c>
      <c r="U1538">
        <v>689.80650000000003</v>
      </c>
      <c r="V1538">
        <v>99.278441000000001</v>
      </c>
      <c r="W1538">
        <v>98.203999999999994</v>
      </c>
      <c r="X1538">
        <v>2172.5907999999999</v>
      </c>
      <c r="Y1538">
        <v>1105.75</v>
      </c>
      <c r="Z1538">
        <v>1764.03</v>
      </c>
    </row>
    <row r="1539" spans="1:26">
      <c r="A1539" s="8">
        <v>44217</v>
      </c>
      <c r="B1539">
        <v>243.18639999999999</v>
      </c>
      <c r="C1539">
        <v>531.33900000000006</v>
      </c>
      <c r="D1539">
        <v>1029.4290000000001</v>
      </c>
      <c r="E1539">
        <v>713.78399999999999</v>
      </c>
      <c r="F1539">
        <v>2651.7510000000002</v>
      </c>
      <c r="G1539">
        <v>1576.4780000000001</v>
      </c>
      <c r="H1539">
        <v>1164.03</v>
      </c>
      <c r="I1539">
        <v>3853.07</v>
      </c>
      <c r="J1539">
        <v>28756.86</v>
      </c>
      <c r="K1539">
        <v>29927.759999999998</v>
      </c>
      <c r="L1539">
        <v>5590.79</v>
      </c>
      <c r="M1539">
        <v>273.8211</v>
      </c>
      <c r="N1539">
        <v>215.99539999999999</v>
      </c>
      <c r="O1539">
        <v>423.96859999999998</v>
      </c>
      <c r="P1539">
        <v>2373.36</v>
      </c>
      <c r="Q1539">
        <v>2353.1799999999998</v>
      </c>
      <c r="R1539">
        <v>1340.049</v>
      </c>
      <c r="S1539">
        <v>152.25030000000001</v>
      </c>
      <c r="T1539">
        <v>555.00879999999995</v>
      </c>
      <c r="U1539">
        <v>689.88059999999996</v>
      </c>
      <c r="V1539">
        <v>99.276886000000005</v>
      </c>
      <c r="W1539">
        <v>98.206999999999994</v>
      </c>
      <c r="X1539">
        <v>2171.8771000000002</v>
      </c>
      <c r="Y1539">
        <v>1100.0899999999999</v>
      </c>
      <c r="Z1539">
        <v>1763.51</v>
      </c>
    </row>
    <row r="1540" spans="1:26">
      <c r="A1540" s="8">
        <v>44218</v>
      </c>
      <c r="B1540">
        <v>241.85749999999999</v>
      </c>
      <c r="C1540">
        <v>527.50300000000004</v>
      </c>
      <c r="D1540">
        <v>1013.672</v>
      </c>
      <c r="E1540">
        <v>709.31100000000004</v>
      </c>
      <c r="F1540">
        <v>2650.6370000000002</v>
      </c>
      <c r="G1540">
        <v>1572.3330000000001</v>
      </c>
      <c r="H1540">
        <v>1157.864</v>
      </c>
      <c r="I1540">
        <v>3841.47</v>
      </c>
      <c r="J1540">
        <v>28631.45</v>
      </c>
      <c r="K1540">
        <v>29447.85</v>
      </c>
      <c r="L1540">
        <v>5559.57</v>
      </c>
      <c r="M1540">
        <v>273.9907</v>
      </c>
      <c r="N1540">
        <v>216.1455</v>
      </c>
      <c r="O1540">
        <v>423.48970000000003</v>
      </c>
      <c r="P1540">
        <v>2374.15</v>
      </c>
      <c r="Q1540">
        <v>2349.23</v>
      </c>
      <c r="R1540">
        <v>1341.117</v>
      </c>
      <c r="S1540">
        <v>151.4907</v>
      </c>
      <c r="T1540">
        <v>554.75329999999997</v>
      </c>
      <c r="U1540">
        <v>689.31650000000002</v>
      </c>
      <c r="V1540">
        <v>99.275335999999996</v>
      </c>
      <c r="W1540">
        <v>98.195999999999998</v>
      </c>
      <c r="X1540">
        <v>2164.2202000000002</v>
      </c>
      <c r="Y1540">
        <v>1102.67</v>
      </c>
      <c r="Z1540">
        <v>1752.94</v>
      </c>
    </row>
    <row r="1541" spans="1:26">
      <c r="A1541" s="8">
        <v>44221</v>
      </c>
      <c r="B1541">
        <v>239.94800000000001</v>
      </c>
      <c r="C1541">
        <v>519.39700000000005</v>
      </c>
      <c r="D1541">
        <v>1012.383</v>
      </c>
      <c r="E1541">
        <v>699.24300000000005</v>
      </c>
      <c r="F1541">
        <v>2664.8710000000001</v>
      </c>
      <c r="G1541">
        <v>1565.6559999999999</v>
      </c>
      <c r="H1541">
        <v>1156.232</v>
      </c>
      <c r="I1541">
        <v>3855.36</v>
      </c>
      <c r="J1541">
        <v>28822.29</v>
      </c>
      <c r="K1541">
        <v>30159.01</v>
      </c>
      <c r="L1541">
        <v>5472.36</v>
      </c>
      <c r="M1541">
        <v>274.79300000000001</v>
      </c>
      <c r="N1541">
        <v>216.45830000000001</v>
      </c>
      <c r="O1541">
        <v>423.4581</v>
      </c>
      <c r="P1541">
        <v>2379.4299999999998</v>
      </c>
      <c r="Q1541">
        <v>2349.2800000000002</v>
      </c>
      <c r="R1541">
        <v>1342.2049999999999</v>
      </c>
      <c r="S1541">
        <v>151.3475</v>
      </c>
      <c r="T1541">
        <v>555.32680000000005</v>
      </c>
      <c r="U1541">
        <v>690.27480000000003</v>
      </c>
      <c r="V1541">
        <v>99.270695000000003</v>
      </c>
      <c r="W1541">
        <v>98.204999999999998</v>
      </c>
      <c r="X1541">
        <v>2165.2496999999998</v>
      </c>
      <c r="Y1541">
        <v>1110.1500000000001</v>
      </c>
      <c r="Z1541">
        <v>1762.72</v>
      </c>
    </row>
    <row r="1542" spans="1:26">
      <c r="A1542" s="8">
        <v>44222</v>
      </c>
      <c r="B1542">
        <v>241.3338</v>
      </c>
      <c r="C1542">
        <v>523.06100000000004</v>
      </c>
      <c r="D1542">
        <v>1015.453</v>
      </c>
      <c r="E1542">
        <v>703.721</v>
      </c>
      <c r="F1542">
        <v>2652.7550000000001</v>
      </c>
      <c r="G1542">
        <v>1573.412</v>
      </c>
      <c r="H1542">
        <v>1152.413</v>
      </c>
      <c r="I1542">
        <v>3849.62</v>
      </c>
      <c r="J1542">
        <v>28546.18</v>
      </c>
      <c r="K1542">
        <v>29391.26</v>
      </c>
      <c r="L1542">
        <v>5523.52</v>
      </c>
      <c r="M1542">
        <v>274.58569999999997</v>
      </c>
      <c r="N1542">
        <v>216.2209</v>
      </c>
      <c r="O1542">
        <v>423.2269</v>
      </c>
      <c r="P1542">
        <v>2378.8000000000002</v>
      </c>
      <c r="Q1542">
        <v>2349.7800000000002</v>
      </c>
      <c r="R1542">
        <v>1344.644</v>
      </c>
      <c r="S1542">
        <v>151.4247</v>
      </c>
      <c r="T1542">
        <v>555.87369999999999</v>
      </c>
      <c r="U1542">
        <v>691.23299999999995</v>
      </c>
      <c r="V1542">
        <v>99.269139999999993</v>
      </c>
      <c r="W1542">
        <v>98.182000000000002</v>
      </c>
      <c r="X1542">
        <v>2157.6750000000002</v>
      </c>
      <c r="Y1542">
        <v>1119.94</v>
      </c>
      <c r="Z1542">
        <v>1757.13</v>
      </c>
    </row>
    <row r="1543" spans="1:26">
      <c r="A1543" s="8">
        <v>44223</v>
      </c>
      <c r="B1543">
        <v>238.67500000000001</v>
      </c>
      <c r="C1543">
        <v>515.77499999999998</v>
      </c>
      <c r="D1543">
        <v>1001.6369999999999</v>
      </c>
      <c r="E1543">
        <v>695.32500000000005</v>
      </c>
      <c r="F1543">
        <v>2600.556</v>
      </c>
      <c r="G1543">
        <v>1552.1559999999999</v>
      </c>
      <c r="H1543">
        <v>1132.806</v>
      </c>
      <c r="I1543">
        <v>3750.77</v>
      </c>
      <c r="J1543">
        <v>28635.21</v>
      </c>
      <c r="K1543">
        <v>29297.53</v>
      </c>
      <c r="L1543">
        <v>5459.62</v>
      </c>
      <c r="M1543">
        <v>274.67750000000001</v>
      </c>
      <c r="N1543">
        <v>216.81620000000001</v>
      </c>
      <c r="O1543">
        <v>422.88959999999997</v>
      </c>
      <c r="P1543">
        <v>2379.5</v>
      </c>
      <c r="Q1543">
        <v>2345.4299999999998</v>
      </c>
      <c r="R1543">
        <v>1346.104</v>
      </c>
      <c r="S1543">
        <v>151.29599999999999</v>
      </c>
      <c r="T1543">
        <v>554.57569999999998</v>
      </c>
      <c r="U1543">
        <v>689.26919999999996</v>
      </c>
      <c r="V1543">
        <v>99.267600999999999</v>
      </c>
      <c r="W1543">
        <v>98.165999999999997</v>
      </c>
      <c r="X1543">
        <v>2116.7818000000002</v>
      </c>
      <c r="Y1543">
        <v>1100.3900000000001</v>
      </c>
      <c r="Z1543">
        <v>1731.03</v>
      </c>
    </row>
    <row r="1544" spans="1:26">
      <c r="A1544" s="8">
        <v>44224</v>
      </c>
      <c r="B1544">
        <v>238.68170000000001</v>
      </c>
      <c r="C1544">
        <v>519.29200000000003</v>
      </c>
      <c r="D1544">
        <v>1005.6079999999999</v>
      </c>
      <c r="E1544">
        <v>696.27</v>
      </c>
      <c r="F1544">
        <v>2605.183</v>
      </c>
      <c r="G1544">
        <v>1555.0170000000001</v>
      </c>
      <c r="H1544">
        <v>1137.521</v>
      </c>
      <c r="I1544">
        <v>3787.38</v>
      </c>
      <c r="J1544">
        <v>28197.42</v>
      </c>
      <c r="K1544">
        <v>28550.77</v>
      </c>
      <c r="L1544">
        <v>5510.52</v>
      </c>
      <c r="M1544">
        <v>274.59249999999997</v>
      </c>
      <c r="N1544">
        <v>216.1147</v>
      </c>
      <c r="O1544">
        <v>422.14299999999997</v>
      </c>
      <c r="P1544">
        <v>2377.02</v>
      </c>
      <c r="Q1544">
        <v>2348.15</v>
      </c>
      <c r="R1544">
        <v>1346.3969999999999</v>
      </c>
      <c r="S1544">
        <v>150.7867</v>
      </c>
      <c r="T1544">
        <v>554.22540000000004</v>
      </c>
      <c r="U1544">
        <v>688.68700000000001</v>
      </c>
      <c r="V1544">
        <v>99.266048999999995</v>
      </c>
      <c r="W1544">
        <v>98.11</v>
      </c>
      <c r="X1544">
        <v>2131.0081</v>
      </c>
      <c r="Y1544">
        <v>1106.25</v>
      </c>
      <c r="Z1544">
        <v>1737.07</v>
      </c>
    </row>
    <row r="1545" spans="1:26">
      <c r="A1545" s="8">
        <v>44225</v>
      </c>
      <c r="B1545">
        <v>234.12960000000001</v>
      </c>
      <c r="C1545">
        <v>514.99</v>
      </c>
      <c r="D1545">
        <v>982.12300000000005</v>
      </c>
      <c r="E1545">
        <v>684.26499999999999</v>
      </c>
      <c r="F1545">
        <v>2559.328</v>
      </c>
      <c r="G1545">
        <v>1529.1559999999999</v>
      </c>
      <c r="H1545">
        <v>1118.04</v>
      </c>
      <c r="I1545">
        <v>3714.24</v>
      </c>
      <c r="J1545">
        <v>27663.39</v>
      </c>
      <c r="K1545">
        <v>28283.71</v>
      </c>
      <c r="L1545">
        <v>5399.21</v>
      </c>
      <c r="M1545">
        <v>274.10520000000002</v>
      </c>
      <c r="N1545">
        <v>215.87889999999999</v>
      </c>
      <c r="O1545">
        <v>422.63189999999997</v>
      </c>
      <c r="P1545">
        <v>2374.87</v>
      </c>
      <c r="Q1545">
        <v>2345.7800000000002</v>
      </c>
      <c r="R1545">
        <v>1346.3630000000001</v>
      </c>
      <c r="S1545">
        <v>151.30009999999999</v>
      </c>
      <c r="T1545">
        <v>553.80470000000003</v>
      </c>
      <c r="U1545">
        <v>687.69320000000005</v>
      </c>
      <c r="V1545">
        <v>99.264501999999993</v>
      </c>
      <c r="W1545">
        <v>98.126000000000005</v>
      </c>
      <c r="X1545">
        <v>2099.8935999999999</v>
      </c>
      <c r="Y1545">
        <v>1093.97</v>
      </c>
      <c r="Z1545">
        <v>1700.17</v>
      </c>
    </row>
    <row r="1546" spans="1:26">
      <c r="A1546" s="8">
        <v>44228</v>
      </c>
      <c r="B1546">
        <v>237.00020000000001</v>
      </c>
      <c r="C1546">
        <v>521.71900000000005</v>
      </c>
      <c r="D1546">
        <v>984.87</v>
      </c>
      <c r="E1546">
        <v>689.91</v>
      </c>
      <c r="F1546">
        <v>2616.5790000000002</v>
      </c>
      <c r="G1546">
        <v>1555.1679999999999</v>
      </c>
      <c r="H1546">
        <v>1130.45</v>
      </c>
      <c r="I1546">
        <v>3773.86</v>
      </c>
      <c r="J1546">
        <v>28091.05</v>
      </c>
      <c r="K1546">
        <v>28892.86</v>
      </c>
      <c r="L1546">
        <v>5461.68</v>
      </c>
      <c r="M1546">
        <v>274.18689999999998</v>
      </c>
      <c r="N1546">
        <v>215.9744</v>
      </c>
      <c r="O1546">
        <v>423.2568</v>
      </c>
      <c r="P1546">
        <v>2375.98</v>
      </c>
      <c r="Q1546">
        <v>2347.46</v>
      </c>
      <c r="R1546">
        <v>1346.675</v>
      </c>
      <c r="S1546">
        <v>151.17519999999999</v>
      </c>
      <c r="T1546">
        <v>552.57960000000003</v>
      </c>
      <c r="U1546">
        <v>685.7346</v>
      </c>
      <c r="V1546">
        <v>99.259836000000007</v>
      </c>
      <c r="W1546">
        <v>98.162999999999997</v>
      </c>
      <c r="X1546">
        <v>2130.5673999999999</v>
      </c>
      <c r="Y1546">
        <v>1118.4000000000001</v>
      </c>
      <c r="Z1546">
        <v>1737.44</v>
      </c>
    </row>
    <row r="1547" spans="1:26">
      <c r="A1547" s="8">
        <v>44229</v>
      </c>
      <c r="B1547">
        <v>239.96350000000001</v>
      </c>
      <c r="C1547">
        <v>528.86199999999997</v>
      </c>
      <c r="D1547">
        <v>1006.802</v>
      </c>
      <c r="E1547">
        <v>698.05</v>
      </c>
      <c r="F1547">
        <v>2654.6179999999999</v>
      </c>
      <c r="G1547">
        <v>1574.15</v>
      </c>
      <c r="H1547">
        <v>1144.1279999999999</v>
      </c>
      <c r="I1547">
        <v>3826.31</v>
      </c>
      <c r="J1547">
        <v>28362.17</v>
      </c>
      <c r="K1547">
        <v>29248.7</v>
      </c>
      <c r="L1547">
        <v>5563.11</v>
      </c>
      <c r="M1547">
        <v>273.71879999999999</v>
      </c>
      <c r="N1547">
        <v>215.8449</v>
      </c>
      <c r="O1547">
        <v>424.15179999999998</v>
      </c>
      <c r="P1547">
        <v>2372.61</v>
      </c>
      <c r="Q1547">
        <v>2351.92</v>
      </c>
      <c r="R1547">
        <v>1346.501</v>
      </c>
      <c r="S1547">
        <v>151.5232</v>
      </c>
      <c r="T1547">
        <v>551.1576</v>
      </c>
      <c r="U1547">
        <v>683.60829999999999</v>
      </c>
      <c r="V1547">
        <v>99.258275999999995</v>
      </c>
      <c r="W1547">
        <v>98.198999999999998</v>
      </c>
      <c r="X1547">
        <v>2158.8209999999999</v>
      </c>
      <c r="Y1547">
        <v>1123.54</v>
      </c>
      <c r="Z1547">
        <v>1767.82</v>
      </c>
    </row>
    <row r="1548" spans="1:26">
      <c r="A1548" s="8">
        <v>44230</v>
      </c>
      <c r="B1548">
        <v>240.81020000000001</v>
      </c>
      <c r="C1548">
        <v>532.05700000000002</v>
      </c>
      <c r="D1548">
        <v>1000.125</v>
      </c>
      <c r="E1548">
        <v>701.93600000000004</v>
      </c>
      <c r="F1548">
        <v>2659.2269999999999</v>
      </c>
      <c r="G1548">
        <v>1574.681</v>
      </c>
      <c r="H1548">
        <v>1149.529</v>
      </c>
      <c r="I1548">
        <v>3830.17</v>
      </c>
      <c r="J1548">
        <v>28646.5</v>
      </c>
      <c r="K1548">
        <v>29307.46</v>
      </c>
      <c r="L1548">
        <v>5563.05</v>
      </c>
      <c r="M1548">
        <v>273.6549</v>
      </c>
      <c r="N1548">
        <v>215.77</v>
      </c>
      <c r="O1548">
        <v>425.26170000000002</v>
      </c>
      <c r="P1548">
        <v>2368.46</v>
      </c>
      <c r="Q1548">
        <v>2355.66</v>
      </c>
      <c r="R1548">
        <v>1346.941</v>
      </c>
      <c r="S1548">
        <v>151.49619999999999</v>
      </c>
      <c r="T1548">
        <v>550.60699999999997</v>
      </c>
      <c r="U1548">
        <v>682.99800000000005</v>
      </c>
      <c r="V1548">
        <v>99.256720999999999</v>
      </c>
      <c r="W1548">
        <v>98.23</v>
      </c>
      <c r="X1548">
        <v>2159.3634000000002</v>
      </c>
      <c r="Y1548">
        <v>1120.58</v>
      </c>
      <c r="Z1548">
        <v>1771.35</v>
      </c>
    </row>
    <row r="1549" spans="1:26">
      <c r="A1549" s="8">
        <v>44231</v>
      </c>
      <c r="B1549">
        <v>242.1891</v>
      </c>
      <c r="C1549">
        <v>533.97500000000002</v>
      </c>
      <c r="D1549">
        <v>1008.766</v>
      </c>
      <c r="E1549">
        <v>705.19299999999998</v>
      </c>
      <c r="F1549">
        <v>2676.634</v>
      </c>
      <c r="G1549">
        <v>1582.4459999999999</v>
      </c>
      <c r="H1549">
        <v>1158.095</v>
      </c>
      <c r="I1549">
        <v>3871.74</v>
      </c>
      <c r="J1549">
        <v>28341.95</v>
      </c>
      <c r="K1549">
        <v>29113.5</v>
      </c>
      <c r="L1549">
        <v>5608.54</v>
      </c>
      <c r="M1549">
        <v>273.57049999999998</v>
      </c>
      <c r="N1549">
        <v>216.2073</v>
      </c>
      <c r="O1549">
        <v>425.54349999999999</v>
      </c>
      <c r="P1549">
        <v>2368.5300000000002</v>
      </c>
      <c r="Q1549">
        <v>2358.9899999999998</v>
      </c>
      <c r="R1549">
        <v>1347.175</v>
      </c>
      <c r="S1549">
        <v>150.94970000000001</v>
      </c>
      <c r="T1549">
        <v>549.45230000000004</v>
      </c>
      <c r="U1549">
        <v>681.07209999999998</v>
      </c>
      <c r="V1549">
        <v>99.255182000000005</v>
      </c>
      <c r="W1549">
        <v>98.265000000000001</v>
      </c>
      <c r="X1549">
        <v>2174.9938000000002</v>
      </c>
      <c r="Y1549">
        <v>1126.31</v>
      </c>
      <c r="Z1549">
        <v>1788.19</v>
      </c>
    </row>
    <row r="1550" spans="1:26">
      <c r="A1550" s="8">
        <v>44232</v>
      </c>
      <c r="B1550">
        <v>242.12799999999999</v>
      </c>
      <c r="C1550">
        <v>536.63800000000003</v>
      </c>
      <c r="D1550">
        <v>1017.771</v>
      </c>
      <c r="E1550">
        <v>706.971</v>
      </c>
      <c r="F1550">
        <v>2691.049</v>
      </c>
      <c r="G1550">
        <v>1579.396</v>
      </c>
      <c r="H1550">
        <v>1163.7909999999999</v>
      </c>
      <c r="I1550">
        <v>3886.83</v>
      </c>
      <c r="J1550">
        <v>28779.19</v>
      </c>
      <c r="K1550">
        <v>29288.68</v>
      </c>
      <c r="L1550">
        <v>5659.26</v>
      </c>
      <c r="M1550">
        <v>273.48410000000001</v>
      </c>
      <c r="N1550">
        <v>215.6283</v>
      </c>
      <c r="O1550">
        <v>426.0917</v>
      </c>
      <c r="P1550">
        <v>2365.54</v>
      </c>
      <c r="Q1550">
        <v>2362.3000000000002</v>
      </c>
      <c r="R1550">
        <v>1347.547</v>
      </c>
      <c r="S1550">
        <v>151.0684</v>
      </c>
      <c r="T1550">
        <v>549.71870000000001</v>
      </c>
      <c r="U1550">
        <v>681.36789999999996</v>
      </c>
      <c r="V1550">
        <v>99.253626999999994</v>
      </c>
      <c r="W1550">
        <v>98.260999999999996</v>
      </c>
      <c r="X1550">
        <v>2188.5500000000002</v>
      </c>
      <c r="Y1550">
        <v>1130.8499999999999</v>
      </c>
      <c r="Z1550">
        <v>1790.7</v>
      </c>
    </row>
    <row r="1551" spans="1:26">
      <c r="A1551" s="8">
        <v>44235</v>
      </c>
      <c r="B1551">
        <v>242.84030000000001</v>
      </c>
      <c r="C1551">
        <v>539.54600000000005</v>
      </c>
      <c r="D1551">
        <v>1029.027</v>
      </c>
      <c r="E1551">
        <v>709.54399999999998</v>
      </c>
      <c r="F1551">
        <v>2708.268</v>
      </c>
      <c r="G1551">
        <v>1585.3409999999999</v>
      </c>
      <c r="H1551">
        <v>1174.4469999999999</v>
      </c>
      <c r="I1551">
        <v>3915.59</v>
      </c>
      <c r="J1551">
        <v>29388.5</v>
      </c>
      <c r="K1551">
        <v>29319.47</v>
      </c>
      <c r="L1551">
        <v>5686.03</v>
      </c>
      <c r="M1551">
        <v>273.4502</v>
      </c>
      <c r="N1551">
        <v>215.61019999999999</v>
      </c>
      <c r="O1551">
        <v>426.30220000000003</v>
      </c>
      <c r="P1551">
        <v>2368.0100000000002</v>
      </c>
      <c r="Q1551">
        <v>2365.81</v>
      </c>
      <c r="R1551">
        <v>1348.1990000000001</v>
      </c>
      <c r="S1551">
        <v>151.36109999999999</v>
      </c>
      <c r="T1551">
        <v>550.57129999999995</v>
      </c>
      <c r="U1551">
        <v>682.45680000000004</v>
      </c>
      <c r="V1551">
        <v>99.248953999999998</v>
      </c>
      <c r="W1551">
        <v>98.332999999999998</v>
      </c>
      <c r="X1551">
        <v>2205.6408999999999</v>
      </c>
      <c r="Y1551">
        <v>1135.3699999999999</v>
      </c>
      <c r="Z1551">
        <v>1799.87</v>
      </c>
    </row>
    <row r="1552" spans="1:26">
      <c r="A1552" s="8">
        <v>44236</v>
      </c>
      <c r="B1552">
        <v>242.74109999999999</v>
      </c>
      <c r="C1552">
        <v>538.00199999999995</v>
      </c>
      <c r="D1552">
        <v>1019.857</v>
      </c>
      <c r="E1552">
        <v>707.56200000000001</v>
      </c>
      <c r="F1552">
        <v>2711.3589999999999</v>
      </c>
      <c r="G1552">
        <v>1586.095</v>
      </c>
      <c r="H1552">
        <v>1174.443</v>
      </c>
      <c r="I1552">
        <v>3911.23</v>
      </c>
      <c r="J1552">
        <v>29505.93</v>
      </c>
      <c r="K1552">
        <v>29476.19</v>
      </c>
      <c r="L1552">
        <v>5691.54</v>
      </c>
      <c r="M1552">
        <v>273.54939999999999</v>
      </c>
      <c r="N1552">
        <v>215.68620000000001</v>
      </c>
      <c r="O1552">
        <v>426.24489999999997</v>
      </c>
      <c r="P1552">
        <v>2368.54</v>
      </c>
      <c r="Q1552">
        <v>2367.35</v>
      </c>
      <c r="R1552">
        <v>1349.799</v>
      </c>
      <c r="S1552">
        <v>151.5384</v>
      </c>
      <c r="T1552">
        <v>552.04300000000001</v>
      </c>
      <c r="U1552">
        <v>684.7962</v>
      </c>
      <c r="V1552">
        <v>99.247401999999994</v>
      </c>
      <c r="W1552">
        <v>98.369</v>
      </c>
      <c r="X1552">
        <v>2207.9544000000001</v>
      </c>
      <c r="Y1552">
        <v>1139.8499999999999</v>
      </c>
      <c r="Z1552">
        <v>1793.95</v>
      </c>
    </row>
    <row r="1553" spans="1:26">
      <c r="A1553" s="8">
        <v>44237</v>
      </c>
      <c r="B1553">
        <v>242.23310000000001</v>
      </c>
      <c r="C1553">
        <v>536.38400000000001</v>
      </c>
      <c r="D1553">
        <v>1010.862</v>
      </c>
      <c r="E1553">
        <v>707.93100000000004</v>
      </c>
      <c r="F1553">
        <v>2711.154</v>
      </c>
      <c r="G1553">
        <v>1576.9190000000001</v>
      </c>
      <c r="H1553">
        <v>1176.6020000000001</v>
      </c>
      <c r="I1553">
        <v>3909.88</v>
      </c>
      <c r="J1553">
        <v>29562.93</v>
      </c>
      <c r="K1553">
        <v>30038.720000000001</v>
      </c>
      <c r="L1553">
        <v>5670.8</v>
      </c>
      <c r="M1553">
        <v>273.38670000000002</v>
      </c>
      <c r="N1553">
        <v>215.6157</v>
      </c>
      <c r="O1553">
        <v>426.56009999999998</v>
      </c>
      <c r="P1553">
        <v>2372</v>
      </c>
      <c r="Q1553">
        <v>2368.4499999999998</v>
      </c>
      <c r="R1553">
        <v>1351.1020000000001</v>
      </c>
      <c r="S1553">
        <v>151.9897</v>
      </c>
      <c r="T1553">
        <v>552.80319999999995</v>
      </c>
      <c r="U1553">
        <v>685.62189999999998</v>
      </c>
      <c r="V1553">
        <v>99.245846999999998</v>
      </c>
      <c r="W1553">
        <v>98.382999999999996</v>
      </c>
      <c r="X1553">
        <v>2209.8930999999998</v>
      </c>
      <c r="Y1553">
        <v>1146.68</v>
      </c>
      <c r="Z1553">
        <v>1786.98</v>
      </c>
    </row>
    <row r="1554" spans="1:26" hidden="1">
      <c r="A1554" s="8">
        <v>44238</v>
      </c>
      <c r="B1554">
        <v>243.21100000000001</v>
      </c>
      <c r="C1554">
        <v>539.97299999999996</v>
      </c>
      <c r="D1554">
        <v>1017.915</v>
      </c>
      <c r="E1554">
        <v>707.62300000000005</v>
      </c>
      <c r="F1554">
        <v>2723.5070000000001</v>
      </c>
      <c r="G1554">
        <v>1593.143</v>
      </c>
      <c r="H1554">
        <v>1176.8800000000001</v>
      </c>
      <c r="I1554">
        <v>3916.38</v>
      </c>
      <c r="J1554" t="e">
        <v>#N/A</v>
      </c>
      <c r="K1554">
        <v>30173.57</v>
      </c>
      <c r="L1554">
        <v>5669.82</v>
      </c>
      <c r="M1554">
        <v>273.7346</v>
      </c>
      <c r="N1554">
        <v>215.7901</v>
      </c>
      <c r="O1554">
        <v>426.72190000000001</v>
      </c>
      <c r="P1554">
        <v>2369.41</v>
      </c>
      <c r="Q1554">
        <v>2369.59</v>
      </c>
      <c r="R1554">
        <v>1351.442</v>
      </c>
      <c r="S1554">
        <v>152.16999999999999</v>
      </c>
      <c r="T1554">
        <v>552.78890000000001</v>
      </c>
      <c r="U1554">
        <v>685.76530000000002</v>
      </c>
      <c r="V1554">
        <v>99.244292000000002</v>
      </c>
      <c r="W1554">
        <v>98.403999999999996</v>
      </c>
      <c r="X1554">
        <v>2220.4348</v>
      </c>
      <c r="Y1554">
        <v>1147.1500000000001</v>
      </c>
      <c r="Z1554">
        <v>1793.17</v>
      </c>
    </row>
    <row r="1555" spans="1:26" hidden="1">
      <c r="A1555" s="8">
        <v>44239</v>
      </c>
      <c r="B1555">
        <v>244.87209999999999</v>
      </c>
      <c r="C1555">
        <v>541.36099999999999</v>
      </c>
      <c r="D1555">
        <v>1022.02</v>
      </c>
      <c r="E1555">
        <v>710.51700000000005</v>
      </c>
      <c r="F1555">
        <v>2734.777</v>
      </c>
      <c r="G1555">
        <v>1604.0440000000001</v>
      </c>
      <c r="H1555">
        <v>1180.884</v>
      </c>
      <c r="I1555">
        <v>3934.83</v>
      </c>
      <c r="J1555">
        <v>29520.07</v>
      </c>
      <c r="K1555" t="e">
        <v>#N/A</v>
      </c>
      <c r="L1555">
        <v>5703.67</v>
      </c>
      <c r="M1555">
        <v>273.06450000000001</v>
      </c>
      <c r="N1555">
        <v>215.46950000000001</v>
      </c>
      <c r="O1555">
        <v>426.82979999999998</v>
      </c>
      <c r="P1555">
        <v>2362.5700000000002</v>
      </c>
      <c r="Q1555">
        <v>2369.4699999999998</v>
      </c>
      <c r="R1555">
        <v>1351.3810000000001</v>
      </c>
      <c r="S1555">
        <v>152.12110000000001</v>
      </c>
      <c r="T1555">
        <v>551.33489999999995</v>
      </c>
      <c r="U1555">
        <v>683.80560000000003</v>
      </c>
      <c r="V1555">
        <v>99.242734999999996</v>
      </c>
      <c r="W1555">
        <v>98.483000000000004</v>
      </c>
      <c r="X1555">
        <v>2229.7984999999999</v>
      </c>
      <c r="Y1555">
        <v>1147.1400000000001</v>
      </c>
      <c r="Z1555">
        <v>1802.26</v>
      </c>
    </row>
    <row r="1556" spans="1:26" hidden="1">
      <c r="A1556" s="8">
        <v>44242</v>
      </c>
      <c r="B1556">
        <v>248.20330000000001</v>
      </c>
      <c r="C1556">
        <v>547.72199999999998</v>
      </c>
      <c r="D1556">
        <v>1041.5029999999999</v>
      </c>
      <c r="E1556">
        <v>723.24900000000002</v>
      </c>
      <c r="F1556">
        <v>2742.471</v>
      </c>
      <c r="G1556">
        <v>1615.028</v>
      </c>
      <c r="H1556">
        <v>1186.182</v>
      </c>
      <c r="I1556" t="e">
        <v>#N/A</v>
      </c>
      <c r="J1556">
        <v>30084.15</v>
      </c>
      <c r="K1556" t="e">
        <v>#N/A</v>
      </c>
      <c r="L1556">
        <v>5786.25</v>
      </c>
      <c r="M1556">
        <v>272.31299999999999</v>
      </c>
      <c r="N1556">
        <v>215.089</v>
      </c>
      <c r="O1556">
        <v>427.28269999999998</v>
      </c>
      <c r="P1556" t="e">
        <v>#N/A</v>
      </c>
      <c r="Q1556" t="e">
        <v>#N/A</v>
      </c>
      <c r="R1556" t="e">
        <v>#N/A</v>
      </c>
      <c r="S1556">
        <v>152.29060000000001</v>
      </c>
      <c r="T1556">
        <v>550.78869999999995</v>
      </c>
      <c r="U1556">
        <v>682.62270000000001</v>
      </c>
      <c r="V1556">
        <v>99.238069999999993</v>
      </c>
      <c r="W1556">
        <v>98.52</v>
      </c>
      <c r="X1556">
        <v>2235.3717999999999</v>
      </c>
      <c r="Y1556" t="e">
        <v>#N/A</v>
      </c>
      <c r="Z1556">
        <v>1804.95</v>
      </c>
    </row>
    <row r="1557" spans="1:26">
      <c r="A1557" s="8">
        <v>44243</v>
      </c>
      <c r="B1557">
        <v>248.0162</v>
      </c>
      <c r="C1557">
        <v>547.67999999999995</v>
      </c>
      <c r="D1557">
        <v>1047.4369999999999</v>
      </c>
      <c r="E1557">
        <v>722.49</v>
      </c>
      <c r="F1557">
        <v>2738.2840000000001</v>
      </c>
      <c r="G1557">
        <v>1613.8130000000001</v>
      </c>
      <c r="H1557">
        <v>1188.8009999999999</v>
      </c>
      <c r="I1557">
        <v>3932.59</v>
      </c>
      <c r="J1557">
        <v>30467.75</v>
      </c>
      <c r="K1557">
        <v>30746.66</v>
      </c>
      <c r="L1557">
        <v>5786.53</v>
      </c>
      <c r="M1557">
        <v>271.83949999999999</v>
      </c>
      <c r="N1557">
        <v>214.80850000000001</v>
      </c>
      <c r="O1557">
        <v>427.60820000000001</v>
      </c>
      <c r="P1557">
        <v>2353.19</v>
      </c>
      <c r="Q1557">
        <v>2369.8200000000002</v>
      </c>
      <c r="R1557">
        <v>1350.5</v>
      </c>
      <c r="S1557">
        <v>152.0232</v>
      </c>
      <c r="T1557">
        <v>549.00710000000004</v>
      </c>
      <c r="U1557">
        <v>680.19169999999997</v>
      </c>
      <c r="V1557">
        <v>99.236518000000004</v>
      </c>
      <c r="W1557">
        <v>98.566999999999993</v>
      </c>
      <c r="X1557">
        <v>2230.6756999999998</v>
      </c>
      <c r="Y1557">
        <v>1137.74</v>
      </c>
      <c r="Z1557">
        <v>1803.76</v>
      </c>
    </row>
    <row r="1558" spans="1:26">
      <c r="A1558" s="8">
        <v>44244</v>
      </c>
      <c r="B1558">
        <v>246.34809999999999</v>
      </c>
      <c r="C1558">
        <v>541.49900000000002</v>
      </c>
      <c r="D1558">
        <v>1028.57</v>
      </c>
      <c r="E1558">
        <v>718.76700000000005</v>
      </c>
      <c r="F1558">
        <v>2725.0529999999999</v>
      </c>
      <c r="G1558">
        <v>1596.731</v>
      </c>
      <c r="H1558">
        <v>1189.173</v>
      </c>
      <c r="I1558">
        <v>3931.33</v>
      </c>
      <c r="J1558">
        <v>30292.19</v>
      </c>
      <c r="K1558">
        <v>31084.94</v>
      </c>
      <c r="L1558">
        <v>5765.84</v>
      </c>
      <c r="M1558">
        <v>271.81689999999998</v>
      </c>
      <c r="N1558">
        <v>214.9256</v>
      </c>
      <c r="O1558">
        <v>427.62470000000002</v>
      </c>
      <c r="P1558">
        <v>2356.81</v>
      </c>
      <c r="Q1558">
        <v>2369.27</v>
      </c>
      <c r="R1558">
        <v>1347.9159999999999</v>
      </c>
      <c r="S1558">
        <v>151.41050000000001</v>
      </c>
      <c r="T1558">
        <v>547.83680000000004</v>
      </c>
      <c r="U1558">
        <v>678.05619999999999</v>
      </c>
      <c r="V1558">
        <v>99.234962999999993</v>
      </c>
      <c r="W1558">
        <v>98.584999999999994</v>
      </c>
      <c r="X1558">
        <v>2214.3458999999998</v>
      </c>
      <c r="Y1558">
        <v>1136.3399999999999</v>
      </c>
      <c r="Z1558">
        <v>1807.99</v>
      </c>
    </row>
    <row r="1559" spans="1:26">
      <c r="A1559" s="8">
        <v>44245</v>
      </c>
      <c r="B1559">
        <v>244.47829999999999</v>
      </c>
      <c r="C1559">
        <v>534.12300000000005</v>
      </c>
      <c r="D1559">
        <v>1016.8819999999999</v>
      </c>
      <c r="E1559">
        <v>710.82799999999997</v>
      </c>
      <c r="F1559">
        <v>2704.8530000000001</v>
      </c>
      <c r="G1559">
        <v>1585.67</v>
      </c>
      <c r="H1559">
        <v>1180.491</v>
      </c>
      <c r="I1559">
        <v>3913.97</v>
      </c>
      <c r="J1559">
        <v>30236.09</v>
      </c>
      <c r="K1559">
        <v>30595.27</v>
      </c>
      <c r="L1559">
        <v>5728.33</v>
      </c>
      <c r="M1559">
        <v>271.14879999999999</v>
      </c>
      <c r="N1559">
        <v>214.71360000000001</v>
      </c>
      <c r="O1559">
        <v>427.73630000000003</v>
      </c>
      <c r="P1559">
        <v>2356.34</v>
      </c>
      <c r="Q1559">
        <v>2368.0100000000002</v>
      </c>
      <c r="R1559">
        <v>1344.1849999999999</v>
      </c>
      <c r="S1559">
        <v>150.77699999999999</v>
      </c>
      <c r="T1559">
        <v>547.82150000000001</v>
      </c>
      <c r="U1559">
        <v>677.97270000000003</v>
      </c>
      <c r="V1559">
        <v>99.233412000000001</v>
      </c>
      <c r="W1559">
        <v>98.605000000000004</v>
      </c>
      <c r="X1559">
        <v>2206.9447</v>
      </c>
      <c r="Y1559">
        <v>1132.1300000000001</v>
      </c>
      <c r="Z1559">
        <v>1794.15</v>
      </c>
    </row>
    <row r="1560" spans="1:26">
      <c r="A1560" s="8">
        <v>44246</v>
      </c>
      <c r="B1560">
        <v>245.69800000000001</v>
      </c>
      <c r="C1560">
        <v>539.31200000000001</v>
      </c>
      <c r="D1560">
        <v>1031.1859999999999</v>
      </c>
      <c r="E1560">
        <v>716.34</v>
      </c>
      <c r="F1560">
        <v>2702.0219999999999</v>
      </c>
      <c r="G1560">
        <v>1591.846</v>
      </c>
      <c r="H1560">
        <v>1185.173</v>
      </c>
      <c r="I1560">
        <v>3906.71</v>
      </c>
      <c r="J1560">
        <v>30017.919999999998</v>
      </c>
      <c r="K1560">
        <v>30644.73</v>
      </c>
      <c r="L1560">
        <v>5773.55</v>
      </c>
      <c r="M1560">
        <v>270.79450000000003</v>
      </c>
      <c r="N1560">
        <v>214.44409999999999</v>
      </c>
      <c r="O1560">
        <v>427.83359999999999</v>
      </c>
      <c r="P1560">
        <v>2349.0700000000002</v>
      </c>
      <c r="Q1560">
        <v>2368.3200000000002</v>
      </c>
      <c r="R1560">
        <v>1340.9970000000001</v>
      </c>
      <c r="S1560">
        <v>150.9751</v>
      </c>
      <c r="T1560">
        <v>547.86239999999998</v>
      </c>
      <c r="U1560">
        <v>678.21659999999997</v>
      </c>
      <c r="V1560">
        <v>99.231862000000007</v>
      </c>
      <c r="W1560">
        <v>98.628</v>
      </c>
      <c r="X1560">
        <v>2211.5313999999998</v>
      </c>
      <c r="Y1560">
        <v>1136.96</v>
      </c>
      <c r="Z1560">
        <v>1785.56</v>
      </c>
    </row>
    <row r="1561" spans="1:26">
      <c r="A1561" s="8">
        <v>44249</v>
      </c>
      <c r="B1561">
        <v>244.68090000000001</v>
      </c>
      <c r="C1561">
        <v>537.81500000000005</v>
      </c>
      <c r="D1561">
        <v>1019.006</v>
      </c>
      <c r="E1561">
        <v>716.86099999999999</v>
      </c>
      <c r="F1561">
        <v>2653.5650000000001</v>
      </c>
      <c r="G1561">
        <v>1577.4870000000001</v>
      </c>
      <c r="H1561">
        <v>1186.7349999999999</v>
      </c>
      <c r="I1561">
        <v>3876.5</v>
      </c>
      <c r="J1561">
        <v>30156.03</v>
      </c>
      <c r="K1561">
        <v>30319.83</v>
      </c>
      <c r="L1561">
        <v>5767.44</v>
      </c>
      <c r="M1561">
        <v>271.3938</v>
      </c>
      <c r="N1561">
        <v>214.72389999999999</v>
      </c>
      <c r="O1561">
        <v>427.9359</v>
      </c>
      <c r="P1561">
        <v>2343.1999999999998</v>
      </c>
      <c r="Q1561">
        <v>2366.7800000000002</v>
      </c>
      <c r="R1561">
        <v>1335.412</v>
      </c>
      <c r="S1561">
        <v>150.1413</v>
      </c>
      <c r="T1561">
        <v>547.83969999999999</v>
      </c>
      <c r="U1561">
        <v>678.90989999999999</v>
      </c>
      <c r="V1561">
        <v>99.227207000000007</v>
      </c>
      <c r="W1561">
        <v>98.637</v>
      </c>
      <c r="X1561">
        <v>2191.7489999999998</v>
      </c>
      <c r="Y1561">
        <v>1145.31</v>
      </c>
      <c r="Z1561">
        <v>1763.52</v>
      </c>
    </row>
    <row r="1562" spans="1:26" hidden="1">
      <c r="A1562" s="8">
        <v>44250</v>
      </c>
      <c r="B1562">
        <v>243.67660000000001</v>
      </c>
      <c r="C1562">
        <v>534.52700000000004</v>
      </c>
      <c r="D1562">
        <v>1016.1369999999999</v>
      </c>
      <c r="E1562">
        <v>717.77</v>
      </c>
      <c r="F1562">
        <v>2643.6509999999998</v>
      </c>
      <c r="G1562">
        <v>1562.39</v>
      </c>
      <c r="H1562">
        <v>1189.9269999999999</v>
      </c>
      <c r="I1562">
        <v>3881.37</v>
      </c>
      <c r="J1562" t="e">
        <v>#N/A</v>
      </c>
      <c r="K1562">
        <v>30632.639999999999</v>
      </c>
      <c r="L1562">
        <v>5779.84</v>
      </c>
      <c r="M1562">
        <v>270.84359999999998</v>
      </c>
      <c r="N1562">
        <v>214.5026</v>
      </c>
      <c r="O1562">
        <v>427.9434</v>
      </c>
      <c r="P1562">
        <v>2342.11</v>
      </c>
      <c r="Q1562">
        <v>2365.29</v>
      </c>
      <c r="R1562">
        <v>1332.4079999999999</v>
      </c>
      <c r="S1562">
        <v>150.6053</v>
      </c>
      <c r="T1562">
        <v>547.7269</v>
      </c>
      <c r="U1562">
        <v>678.73389999999995</v>
      </c>
      <c r="V1562">
        <v>99.225651999999997</v>
      </c>
      <c r="W1562">
        <v>98.677999999999997</v>
      </c>
      <c r="X1562">
        <v>2188.2988</v>
      </c>
      <c r="Y1562">
        <v>1151.56</v>
      </c>
      <c r="Z1562">
        <v>1758.48</v>
      </c>
    </row>
    <row r="1563" spans="1:26">
      <c r="A1563" s="8">
        <v>44251</v>
      </c>
      <c r="B1563">
        <v>244.79740000000001</v>
      </c>
      <c r="C1563">
        <v>538.98099999999999</v>
      </c>
      <c r="D1563">
        <v>1008.607</v>
      </c>
      <c r="E1563">
        <v>723.83399999999995</v>
      </c>
      <c r="F1563">
        <v>2644.491</v>
      </c>
      <c r="G1563">
        <v>1563.93</v>
      </c>
      <c r="H1563">
        <v>1198.6310000000001</v>
      </c>
      <c r="I1563">
        <v>3925.43</v>
      </c>
      <c r="J1563">
        <v>29671.7</v>
      </c>
      <c r="K1563">
        <v>29718.240000000002</v>
      </c>
      <c r="L1563">
        <v>5797.98</v>
      </c>
      <c r="M1563">
        <v>270.2398</v>
      </c>
      <c r="N1563">
        <v>214.31010000000001</v>
      </c>
      <c r="O1563">
        <v>428.08319999999998</v>
      </c>
      <c r="P1563">
        <v>2339.48</v>
      </c>
      <c r="Q1563">
        <v>2365.25</v>
      </c>
      <c r="R1563">
        <v>1328.057</v>
      </c>
      <c r="S1563">
        <v>150.62090000000001</v>
      </c>
      <c r="T1563">
        <v>545.94230000000005</v>
      </c>
      <c r="U1563">
        <v>675.49770000000001</v>
      </c>
      <c r="V1563">
        <v>99.224095000000005</v>
      </c>
      <c r="W1563">
        <v>98.695999999999998</v>
      </c>
      <c r="X1563">
        <v>2197.3786</v>
      </c>
      <c r="Y1563">
        <v>1160.95</v>
      </c>
      <c r="Z1563">
        <v>1772.44</v>
      </c>
    </row>
    <row r="1564" spans="1:26">
      <c r="A1564" s="8">
        <v>44252</v>
      </c>
      <c r="B1564">
        <v>244.185</v>
      </c>
      <c r="C1564">
        <v>539.55399999999997</v>
      </c>
      <c r="D1564">
        <v>1014.753</v>
      </c>
      <c r="E1564">
        <v>724.41899999999998</v>
      </c>
      <c r="F1564">
        <v>2594.5500000000002</v>
      </c>
      <c r="G1564">
        <v>1560.03</v>
      </c>
      <c r="H1564">
        <v>1188.4059999999999</v>
      </c>
      <c r="I1564">
        <v>3829.34</v>
      </c>
      <c r="J1564">
        <v>30168.27</v>
      </c>
      <c r="K1564">
        <v>30074.17</v>
      </c>
      <c r="L1564">
        <v>5783.89</v>
      </c>
      <c r="M1564">
        <v>269.13630000000001</v>
      </c>
      <c r="N1564">
        <v>213.63829999999999</v>
      </c>
      <c r="O1564">
        <v>427.44630000000001</v>
      </c>
      <c r="P1564">
        <v>2321.15</v>
      </c>
      <c r="Q1564">
        <v>2357.25</v>
      </c>
      <c r="R1564">
        <v>1324.386</v>
      </c>
      <c r="S1564">
        <v>150.1335</v>
      </c>
      <c r="T1564">
        <v>544.37509999999997</v>
      </c>
      <c r="U1564">
        <v>673.70230000000004</v>
      </c>
      <c r="V1564">
        <v>99.222539999999995</v>
      </c>
      <c r="W1564">
        <v>98.721000000000004</v>
      </c>
      <c r="X1564">
        <v>2164.5774000000001</v>
      </c>
      <c r="Y1564">
        <v>1140.75</v>
      </c>
      <c r="Z1564">
        <v>1727.38</v>
      </c>
    </row>
    <row r="1565" spans="1:26">
      <c r="A1565" s="8">
        <v>44253</v>
      </c>
      <c r="B1565">
        <v>240.07089999999999</v>
      </c>
      <c r="C1565">
        <v>532.97799999999995</v>
      </c>
      <c r="D1565">
        <v>995.28599999999994</v>
      </c>
      <c r="E1565">
        <v>711.47699999999998</v>
      </c>
      <c r="F1565">
        <v>2576.7660000000001</v>
      </c>
      <c r="G1565">
        <v>1540.3330000000001</v>
      </c>
      <c r="H1565">
        <v>1170.239</v>
      </c>
      <c r="I1565">
        <v>3811.15</v>
      </c>
      <c r="J1565">
        <v>28966.01</v>
      </c>
      <c r="K1565">
        <v>28980.21</v>
      </c>
      <c r="L1565">
        <v>5703.22</v>
      </c>
      <c r="M1565">
        <v>269.85160000000002</v>
      </c>
      <c r="N1565">
        <v>213.69550000000001</v>
      </c>
      <c r="O1565">
        <v>426.10770000000002</v>
      </c>
      <c r="P1565">
        <v>2340.58</v>
      </c>
      <c r="Q1565">
        <v>2354.4</v>
      </c>
      <c r="R1565">
        <v>1324.971</v>
      </c>
      <c r="S1565">
        <v>149.04040000000001</v>
      </c>
      <c r="T1565">
        <v>544.27200000000005</v>
      </c>
      <c r="U1565">
        <v>672.53269999999998</v>
      </c>
      <c r="V1565">
        <v>99.220985999999996</v>
      </c>
      <c r="W1565">
        <v>98.659000000000006</v>
      </c>
      <c r="X1565">
        <v>2140.3379</v>
      </c>
      <c r="Y1565">
        <v>1122.25</v>
      </c>
      <c r="Z1565">
        <v>1723.89</v>
      </c>
    </row>
    <row r="1566" spans="1:26">
      <c r="A1566" s="8">
        <v>44256</v>
      </c>
      <c r="B1566">
        <v>244.43360000000001</v>
      </c>
      <c r="C1566">
        <v>542.44799999999998</v>
      </c>
      <c r="D1566">
        <v>1010.737</v>
      </c>
      <c r="E1566">
        <v>723.20600000000002</v>
      </c>
      <c r="F1566">
        <v>2639.6149999999998</v>
      </c>
      <c r="G1566">
        <v>1568.2080000000001</v>
      </c>
      <c r="H1566">
        <v>1191.96</v>
      </c>
      <c r="I1566">
        <v>3901.82</v>
      </c>
      <c r="J1566">
        <v>29663.5</v>
      </c>
      <c r="K1566">
        <v>29452.57</v>
      </c>
      <c r="L1566">
        <v>5792.79</v>
      </c>
      <c r="M1566">
        <v>271.24029999999999</v>
      </c>
      <c r="N1566">
        <v>214.4888</v>
      </c>
      <c r="O1566">
        <v>426.98910000000001</v>
      </c>
      <c r="P1566">
        <v>2336.5300000000002</v>
      </c>
      <c r="Q1566">
        <v>2360.35</v>
      </c>
      <c r="R1566">
        <v>1325.1410000000001</v>
      </c>
      <c r="S1566">
        <v>149.2388</v>
      </c>
      <c r="T1566">
        <v>543.96960000000001</v>
      </c>
      <c r="U1566">
        <v>672.50139999999999</v>
      </c>
      <c r="V1566">
        <v>99.216306000000003</v>
      </c>
      <c r="W1566">
        <v>98.709000000000003</v>
      </c>
      <c r="X1566">
        <v>2183.8454999999999</v>
      </c>
      <c r="Y1566">
        <v>1125.8399999999999</v>
      </c>
      <c r="Z1566">
        <v>1773.45</v>
      </c>
    </row>
    <row r="1567" spans="1:26">
      <c r="A1567" s="8">
        <v>44257</v>
      </c>
      <c r="B1567">
        <v>244.98230000000001</v>
      </c>
      <c r="C1567">
        <v>541.42100000000005</v>
      </c>
      <c r="D1567">
        <v>1018.46</v>
      </c>
      <c r="E1567">
        <v>726.05499999999995</v>
      </c>
      <c r="F1567">
        <v>2614.9670000000001</v>
      </c>
      <c r="G1567">
        <v>1568.0450000000001</v>
      </c>
      <c r="H1567">
        <v>1189.4780000000001</v>
      </c>
      <c r="I1567">
        <v>3870.29</v>
      </c>
      <c r="J1567">
        <v>29408.17</v>
      </c>
      <c r="K1567">
        <v>29095.86</v>
      </c>
      <c r="L1567">
        <v>5809.73</v>
      </c>
      <c r="M1567">
        <v>271.1848</v>
      </c>
      <c r="N1567">
        <v>214.57089999999999</v>
      </c>
      <c r="O1567">
        <v>427.37979999999999</v>
      </c>
      <c r="P1567">
        <v>2338.9899999999998</v>
      </c>
      <c r="Q1567">
        <v>2361.4</v>
      </c>
      <c r="R1567">
        <v>1325.261</v>
      </c>
      <c r="S1567">
        <v>148.87719999999999</v>
      </c>
      <c r="T1567">
        <v>544.61580000000004</v>
      </c>
      <c r="U1567">
        <v>673.31989999999996</v>
      </c>
      <c r="V1567">
        <v>99.214753999999999</v>
      </c>
      <c r="W1567">
        <v>98.724999999999994</v>
      </c>
      <c r="X1567">
        <v>2171.1498000000001</v>
      </c>
      <c r="Y1567">
        <v>1115.69</v>
      </c>
      <c r="Z1567">
        <v>1757.92</v>
      </c>
    </row>
    <row r="1568" spans="1:26">
      <c r="A1568" s="8">
        <v>44258</v>
      </c>
      <c r="B1568">
        <v>245.1618</v>
      </c>
      <c r="C1568">
        <v>543.23</v>
      </c>
      <c r="D1568">
        <v>1017.509</v>
      </c>
      <c r="E1568">
        <v>731.59100000000001</v>
      </c>
      <c r="F1568">
        <v>2574.4960000000001</v>
      </c>
      <c r="G1568">
        <v>1559.1669999999999</v>
      </c>
      <c r="H1568">
        <v>1192.9880000000001</v>
      </c>
      <c r="I1568">
        <v>3819.72</v>
      </c>
      <c r="J1568">
        <v>29559.1</v>
      </c>
      <c r="K1568">
        <v>29880.42</v>
      </c>
      <c r="L1568">
        <v>5830.06</v>
      </c>
      <c r="M1568">
        <v>270.2783</v>
      </c>
      <c r="N1568">
        <v>214.1669</v>
      </c>
      <c r="O1568">
        <v>427.50420000000003</v>
      </c>
      <c r="P1568">
        <v>2331.4499999999998</v>
      </c>
      <c r="Q1568">
        <v>2359.36</v>
      </c>
      <c r="R1568">
        <v>1325.4739999999999</v>
      </c>
      <c r="S1568">
        <v>148.87860000000001</v>
      </c>
      <c r="T1568">
        <v>543.35220000000004</v>
      </c>
      <c r="U1568">
        <v>671.63850000000002</v>
      </c>
      <c r="V1568">
        <v>99.213196999999994</v>
      </c>
      <c r="W1568">
        <v>98.730999999999995</v>
      </c>
      <c r="X1568">
        <v>2138.6767</v>
      </c>
      <c r="Y1568">
        <v>1109.33</v>
      </c>
      <c r="Z1568">
        <v>1732.75</v>
      </c>
    </row>
    <row r="1569" spans="1:26">
      <c r="A1569" s="8">
        <v>44259</v>
      </c>
      <c r="B1569">
        <v>244.7054</v>
      </c>
      <c r="C1569">
        <v>537.78499999999997</v>
      </c>
      <c r="D1569">
        <v>1014.557</v>
      </c>
      <c r="E1569">
        <v>731.43200000000002</v>
      </c>
      <c r="F1569">
        <v>2526.768</v>
      </c>
      <c r="G1569">
        <v>1546.5239999999999</v>
      </c>
      <c r="H1569">
        <v>1181.713</v>
      </c>
      <c r="I1569">
        <v>3768.47</v>
      </c>
      <c r="J1569">
        <v>28930.11</v>
      </c>
      <c r="K1569">
        <v>29236.79</v>
      </c>
      <c r="L1569">
        <v>5830.65</v>
      </c>
      <c r="M1569">
        <v>270.43110000000001</v>
      </c>
      <c r="N1569">
        <v>214.25059999999999</v>
      </c>
      <c r="O1569">
        <v>427.45089999999999</v>
      </c>
      <c r="P1569">
        <v>2324.06</v>
      </c>
      <c r="Q1569">
        <v>2353.67</v>
      </c>
      <c r="R1569">
        <v>1327.798</v>
      </c>
      <c r="S1569">
        <v>148.72020000000001</v>
      </c>
      <c r="T1569">
        <v>541.70510000000002</v>
      </c>
      <c r="U1569">
        <v>669.55050000000006</v>
      </c>
      <c r="V1569">
        <v>99.211640000000003</v>
      </c>
      <c r="W1569">
        <v>98.710999999999999</v>
      </c>
      <c r="X1569">
        <v>2104.0475999999999</v>
      </c>
      <c r="Y1569">
        <v>1098.45</v>
      </c>
      <c r="Z1569">
        <v>1712.46</v>
      </c>
    </row>
    <row r="1570" spans="1:26">
      <c r="A1570" s="8">
        <v>44260</v>
      </c>
      <c r="B1570">
        <v>242.93889999999999</v>
      </c>
      <c r="C1570">
        <v>532.81799999999998</v>
      </c>
      <c r="D1570">
        <v>1023.276</v>
      </c>
      <c r="E1570">
        <v>730.30100000000004</v>
      </c>
      <c r="F1570">
        <v>2540.732</v>
      </c>
      <c r="G1570">
        <v>1525.4970000000001</v>
      </c>
      <c r="H1570">
        <v>1197.6079999999999</v>
      </c>
      <c r="I1570">
        <v>3841.94</v>
      </c>
      <c r="J1570">
        <v>28864.32</v>
      </c>
      <c r="K1570">
        <v>29098.29</v>
      </c>
      <c r="L1570">
        <v>5782.65</v>
      </c>
      <c r="M1570">
        <v>270.0702</v>
      </c>
      <c r="N1570">
        <v>214.0027</v>
      </c>
      <c r="O1570">
        <v>426.80290000000002</v>
      </c>
      <c r="P1570">
        <v>2321.91</v>
      </c>
      <c r="Q1570">
        <v>2350.6799999999998</v>
      </c>
      <c r="R1570">
        <v>1329.0419999999999</v>
      </c>
      <c r="S1570">
        <v>147.77850000000001</v>
      </c>
      <c r="T1570">
        <v>538.75040000000001</v>
      </c>
      <c r="U1570">
        <v>665.50990000000002</v>
      </c>
      <c r="V1570">
        <v>99.210082999999997</v>
      </c>
      <c r="W1570">
        <v>98.667000000000002</v>
      </c>
      <c r="X1570">
        <v>2115.3510999999999</v>
      </c>
      <c r="Y1570">
        <v>1111.32</v>
      </c>
      <c r="Z1570">
        <v>1744.77</v>
      </c>
    </row>
    <row r="1571" spans="1:26">
      <c r="A1571" s="8">
        <v>44263</v>
      </c>
      <c r="B1571">
        <v>247.9034</v>
      </c>
      <c r="C1571">
        <v>540.41</v>
      </c>
      <c r="D1571">
        <v>1026.0039999999999</v>
      </c>
      <c r="E1571">
        <v>745.327</v>
      </c>
      <c r="F1571">
        <v>2503.0590000000002</v>
      </c>
      <c r="G1571">
        <v>1548.95</v>
      </c>
      <c r="H1571">
        <v>1207.712</v>
      </c>
      <c r="I1571">
        <v>3821.35</v>
      </c>
      <c r="J1571">
        <v>28743.25</v>
      </c>
      <c r="K1571">
        <v>28540.83</v>
      </c>
      <c r="L1571">
        <v>5902.99</v>
      </c>
      <c r="M1571">
        <v>269.95519999999999</v>
      </c>
      <c r="N1571">
        <v>213.84399999999999</v>
      </c>
      <c r="O1571">
        <v>426.70850000000002</v>
      </c>
      <c r="P1571">
        <v>2315.02</v>
      </c>
      <c r="Q1571">
        <v>2346.6</v>
      </c>
      <c r="R1571">
        <v>1329.5260000000001</v>
      </c>
      <c r="S1571">
        <v>146.57640000000001</v>
      </c>
      <c r="T1571">
        <v>536.55579999999998</v>
      </c>
      <c r="U1571">
        <v>662.52200000000005</v>
      </c>
      <c r="V1571">
        <v>99.205437000000003</v>
      </c>
      <c r="W1571">
        <v>98.68</v>
      </c>
      <c r="X1571">
        <v>2109.6062000000002</v>
      </c>
      <c r="Y1571">
        <v>1120.83</v>
      </c>
      <c r="Z1571">
        <v>1741.66</v>
      </c>
    </row>
    <row r="1572" spans="1:26">
      <c r="A1572" s="8">
        <v>44264</v>
      </c>
      <c r="B1572">
        <v>249.66730000000001</v>
      </c>
      <c r="C1572">
        <v>546.80499999999995</v>
      </c>
      <c r="D1572">
        <v>1051.3309999999999</v>
      </c>
      <c r="E1572">
        <v>745.26700000000005</v>
      </c>
      <c r="F1572">
        <v>2562.165</v>
      </c>
      <c r="G1572">
        <v>1571.277</v>
      </c>
      <c r="H1572">
        <v>1210.854</v>
      </c>
      <c r="I1572">
        <v>3875.44</v>
      </c>
      <c r="J1572">
        <v>29027.94</v>
      </c>
      <c r="K1572">
        <v>28773.23</v>
      </c>
      <c r="L1572">
        <v>5924.97</v>
      </c>
      <c r="M1572">
        <v>270.45089999999999</v>
      </c>
      <c r="N1572">
        <v>213.99879999999999</v>
      </c>
      <c r="O1572">
        <v>426.98500000000001</v>
      </c>
      <c r="P1572">
        <v>2321.54</v>
      </c>
      <c r="Q1572">
        <v>2345.46</v>
      </c>
      <c r="R1572">
        <v>1332.366</v>
      </c>
      <c r="S1572">
        <v>146.53659999999999</v>
      </c>
      <c r="T1572">
        <v>538.03340000000003</v>
      </c>
      <c r="U1572">
        <v>664.41669999999999</v>
      </c>
      <c r="V1572">
        <v>99.203899000000007</v>
      </c>
      <c r="W1572">
        <v>98.683999999999997</v>
      </c>
      <c r="X1572">
        <v>2145.4104000000002</v>
      </c>
      <c r="Y1572">
        <v>1128.53</v>
      </c>
      <c r="Z1572">
        <v>1772.91</v>
      </c>
    </row>
    <row r="1573" spans="1:26">
      <c r="A1573" s="8">
        <v>44265</v>
      </c>
      <c r="B1573">
        <v>250.72229999999999</v>
      </c>
      <c r="C1573">
        <v>546.73599999999999</v>
      </c>
      <c r="D1573">
        <v>1047.8920000000001</v>
      </c>
      <c r="E1573">
        <v>747.87199999999996</v>
      </c>
      <c r="F1573">
        <v>2566.1779999999999</v>
      </c>
      <c r="G1573">
        <v>1577.9380000000001</v>
      </c>
      <c r="H1573">
        <v>1220.7149999999999</v>
      </c>
      <c r="I1573">
        <v>3898.81</v>
      </c>
      <c r="J1573">
        <v>29036.560000000001</v>
      </c>
      <c r="K1573">
        <v>28907.52</v>
      </c>
      <c r="L1573">
        <v>5990.55</v>
      </c>
      <c r="M1573">
        <v>270.57530000000003</v>
      </c>
      <c r="N1573">
        <v>214.06989999999999</v>
      </c>
      <c r="O1573">
        <v>427.17809999999997</v>
      </c>
      <c r="P1573">
        <v>2324.58</v>
      </c>
      <c r="Q1573">
        <v>2346.16</v>
      </c>
      <c r="R1573">
        <v>1333.875</v>
      </c>
      <c r="S1573">
        <v>146.86080000000001</v>
      </c>
      <c r="T1573">
        <v>538.85469999999998</v>
      </c>
      <c r="U1573">
        <v>665.49009999999998</v>
      </c>
      <c r="V1573">
        <v>99.202355999999995</v>
      </c>
      <c r="W1573">
        <v>98.686000000000007</v>
      </c>
      <c r="X1573">
        <v>2154.3261000000002</v>
      </c>
      <c r="Y1573">
        <v>1139.6199999999999</v>
      </c>
      <c r="Z1573">
        <v>1776.18</v>
      </c>
    </row>
    <row r="1574" spans="1:26">
      <c r="A1574" s="8">
        <v>44266</v>
      </c>
      <c r="B1574">
        <v>251.9529</v>
      </c>
      <c r="C1574">
        <v>552.20600000000002</v>
      </c>
      <c r="D1574">
        <v>1060.1969999999999</v>
      </c>
      <c r="E1574">
        <v>748.28800000000001</v>
      </c>
      <c r="F1574">
        <v>2617.1959999999999</v>
      </c>
      <c r="G1574">
        <v>1595.078</v>
      </c>
      <c r="H1574">
        <v>1225.576</v>
      </c>
      <c r="I1574">
        <v>3939.34</v>
      </c>
      <c r="J1574">
        <v>29211.64</v>
      </c>
      <c r="K1574">
        <v>29385.61</v>
      </c>
      <c r="L1574">
        <v>6033.76</v>
      </c>
      <c r="M1574">
        <v>271.12090000000001</v>
      </c>
      <c r="N1574">
        <v>214.23150000000001</v>
      </c>
      <c r="O1574">
        <v>428.21260000000001</v>
      </c>
      <c r="P1574">
        <v>2324.2199999999998</v>
      </c>
      <c r="Q1574">
        <v>2353.34</v>
      </c>
      <c r="R1574">
        <v>1335.7449999999999</v>
      </c>
      <c r="S1574">
        <v>147.83609999999999</v>
      </c>
      <c r="T1574">
        <v>540.50760000000002</v>
      </c>
      <c r="U1574">
        <v>667.94939999999997</v>
      </c>
      <c r="V1574">
        <v>99.200806999999998</v>
      </c>
      <c r="W1574">
        <v>98.686000000000007</v>
      </c>
      <c r="X1574">
        <v>2185.2181999999998</v>
      </c>
      <c r="Y1574">
        <v>1151.51</v>
      </c>
      <c r="Z1574">
        <v>1790.03</v>
      </c>
    </row>
    <row r="1575" spans="1:26">
      <c r="A1575" s="8">
        <v>44267</v>
      </c>
      <c r="B1575">
        <v>251.38319999999999</v>
      </c>
      <c r="C1575">
        <v>551</v>
      </c>
      <c r="D1575">
        <v>1068.1410000000001</v>
      </c>
      <c r="E1575">
        <v>751.01099999999997</v>
      </c>
      <c r="F1575">
        <v>2605.2530000000002</v>
      </c>
      <c r="G1575">
        <v>1585.3389999999999</v>
      </c>
      <c r="H1575">
        <v>1232.671</v>
      </c>
      <c r="I1575">
        <v>3943.34</v>
      </c>
      <c r="J1575">
        <v>29717.83</v>
      </c>
      <c r="K1575">
        <v>28739.72</v>
      </c>
      <c r="L1575">
        <v>6046.55</v>
      </c>
      <c r="M1575">
        <v>270.42250000000001</v>
      </c>
      <c r="N1575">
        <v>213.90479999999999</v>
      </c>
      <c r="O1575">
        <v>428.02789999999999</v>
      </c>
      <c r="P1575">
        <v>2311.98</v>
      </c>
      <c r="Q1575">
        <v>2349.31</v>
      </c>
      <c r="R1575">
        <v>1334.5709999999999</v>
      </c>
      <c r="S1575">
        <v>147.3408</v>
      </c>
      <c r="T1575">
        <v>537.73299999999995</v>
      </c>
      <c r="U1575">
        <v>664.10569999999996</v>
      </c>
      <c r="V1575">
        <v>99.199261000000007</v>
      </c>
      <c r="W1575">
        <v>98.695999999999998</v>
      </c>
      <c r="X1575">
        <v>2182.2026999999998</v>
      </c>
      <c r="Y1575">
        <v>1170.77</v>
      </c>
      <c r="Z1575">
        <v>1791.02</v>
      </c>
    </row>
    <row r="1576" spans="1:26">
      <c r="A1576" s="8">
        <v>44270</v>
      </c>
      <c r="B1576">
        <v>251.3272</v>
      </c>
      <c r="C1576">
        <v>552.09100000000001</v>
      </c>
      <c r="D1576">
        <v>1080.712</v>
      </c>
      <c r="E1576">
        <v>749.04</v>
      </c>
      <c r="F1576">
        <v>2619.0230000000001</v>
      </c>
      <c r="G1576">
        <v>1590.806</v>
      </c>
      <c r="H1576">
        <v>1237.25</v>
      </c>
      <c r="I1576">
        <v>3968.94</v>
      </c>
      <c r="J1576">
        <v>29766.97</v>
      </c>
      <c r="K1576">
        <v>28833.759999999998</v>
      </c>
      <c r="L1576">
        <v>6035.97</v>
      </c>
      <c r="M1576">
        <v>271.02710000000002</v>
      </c>
      <c r="N1576">
        <v>214.26349999999999</v>
      </c>
      <c r="O1576">
        <v>428.1902</v>
      </c>
      <c r="P1576">
        <v>2314.19</v>
      </c>
      <c r="Q1576">
        <v>2349.1999999999998</v>
      </c>
      <c r="R1576">
        <v>1335.174</v>
      </c>
      <c r="S1576">
        <v>147.1379</v>
      </c>
      <c r="T1576">
        <v>537.85820000000001</v>
      </c>
      <c r="U1576">
        <v>664.16679999999997</v>
      </c>
      <c r="V1576">
        <v>99.194614999999999</v>
      </c>
      <c r="W1576">
        <v>98.680999999999997</v>
      </c>
      <c r="X1576">
        <v>2197.1563000000001</v>
      </c>
      <c r="Y1576">
        <v>1187.04</v>
      </c>
      <c r="Z1576">
        <v>1804.43</v>
      </c>
    </row>
    <row r="1577" spans="1:26">
      <c r="A1577" s="8">
        <v>44271</v>
      </c>
      <c r="B1577">
        <v>253.44820000000001</v>
      </c>
      <c r="C1577">
        <v>556.93200000000002</v>
      </c>
      <c r="D1577">
        <v>1078.7470000000001</v>
      </c>
      <c r="E1577">
        <v>752.43399999999997</v>
      </c>
      <c r="F1577">
        <v>2625.7730000000001</v>
      </c>
      <c r="G1577">
        <v>1605.3340000000001</v>
      </c>
      <c r="H1577">
        <v>1234.9829999999999</v>
      </c>
      <c r="I1577">
        <v>3962.71</v>
      </c>
      <c r="J1577">
        <v>29921.09</v>
      </c>
      <c r="K1577">
        <v>29027.69</v>
      </c>
      <c r="L1577">
        <v>6055.43</v>
      </c>
      <c r="M1577">
        <v>270.95519999999999</v>
      </c>
      <c r="N1577">
        <v>214.2757</v>
      </c>
      <c r="O1577">
        <v>428.53160000000003</v>
      </c>
      <c r="P1577">
        <v>2313.5100000000002</v>
      </c>
      <c r="Q1577">
        <v>2348.39</v>
      </c>
      <c r="R1577">
        <v>1335.37</v>
      </c>
      <c r="S1577">
        <v>147.50380000000001</v>
      </c>
      <c r="T1577">
        <v>537.9298</v>
      </c>
      <c r="U1577">
        <v>664.38220000000001</v>
      </c>
      <c r="V1577">
        <v>99.193061</v>
      </c>
      <c r="W1577">
        <v>98.680999999999997</v>
      </c>
      <c r="X1577">
        <v>2199.4488000000001</v>
      </c>
      <c r="Y1577">
        <v>1182.52</v>
      </c>
      <c r="Z1577">
        <v>1810.52</v>
      </c>
    </row>
    <row r="1578" spans="1:26">
      <c r="A1578" s="8">
        <v>44272</v>
      </c>
      <c r="B1578">
        <v>252.5094</v>
      </c>
      <c r="C1578">
        <v>552.34500000000003</v>
      </c>
      <c r="D1578">
        <v>1049.623</v>
      </c>
      <c r="E1578">
        <v>751.53700000000003</v>
      </c>
      <c r="F1578">
        <v>2626.14</v>
      </c>
      <c r="G1578">
        <v>1593.0630000000001</v>
      </c>
      <c r="H1578">
        <v>1237.335</v>
      </c>
      <c r="I1578">
        <v>3974.12</v>
      </c>
      <c r="J1578">
        <v>29914.33</v>
      </c>
      <c r="K1578">
        <v>29034.12</v>
      </c>
      <c r="L1578">
        <v>6054.82</v>
      </c>
      <c r="M1578">
        <v>269.90129999999999</v>
      </c>
      <c r="N1578">
        <v>213.80029999999999</v>
      </c>
      <c r="O1578">
        <v>428.2867</v>
      </c>
      <c r="P1578">
        <v>2311.7600000000002</v>
      </c>
      <c r="Q1578">
        <v>2344.81</v>
      </c>
      <c r="R1578">
        <v>1333.182</v>
      </c>
      <c r="S1578">
        <v>147.184</v>
      </c>
      <c r="T1578">
        <v>536.93510000000003</v>
      </c>
      <c r="U1578">
        <v>662.75160000000005</v>
      </c>
      <c r="V1578">
        <v>99.191513</v>
      </c>
      <c r="W1578">
        <v>98.686000000000007</v>
      </c>
      <c r="X1578">
        <v>2195.9832999999999</v>
      </c>
      <c r="Y1578">
        <v>1182.82</v>
      </c>
      <c r="Z1578">
        <v>1810.75</v>
      </c>
    </row>
    <row r="1579" spans="1:26">
      <c r="A1579" s="8">
        <v>44273</v>
      </c>
      <c r="B1579">
        <v>253.7071</v>
      </c>
      <c r="C1579">
        <v>553.70600000000002</v>
      </c>
      <c r="D1579">
        <v>1046.8150000000001</v>
      </c>
      <c r="E1579">
        <v>756.79700000000003</v>
      </c>
      <c r="F1579">
        <v>2584.0630000000001</v>
      </c>
      <c r="G1579">
        <v>1593.078</v>
      </c>
      <c r="H1579">
        <v>1234.9000000000001</v>
      </c>
      <c r="I1579">
        <v>3915.46</v>
      </c>
      <c r="J1579">
        <v>30216.75</v>
      </c>
      <c r="K1579">
        <v>29405.72</v>
      </c>
      <c r="L1579">
        <v>6062.79</v>
      </c>
      <c r="M1579">
        <v>269.56349999999998</v>
      </c>
      <c r="N1579">
        <v>213.5532</v>
      </c>
      <c r="O1579">
        <v>427.96910000000003</v>
      </c>
      <c r="P1579">
        <v>2304.5700000000002</v>
      </c>
      <c r="Q1579">
        <v>2337.83</v>
      </c>
      <c r="R1579">
        <v>1327.758</v>
      </c>
      <c r="S1579">
        <v>147.5188</v>
      </c>
      <c r="T1579">
        <v>536.58190000000002</v>
      </c>
      <c r="U1579">
        <v>662.68489999999997</v>
      </c>
      <c r="V1579">
        <v>99.189966999999996</v>
      </c>
      <c r="W1579">
        <v>98.656999999999996</v>
      </c>
      <c r="X1579">
        <v>2176.1509999999998</v>
      </c>
      <c r="Y1579">
        <v>1171.8900000000001</v>
      </c>
      <c r="Z1579">
        <v>1787.32</v>
      </c>
    </row>
    <row r="1580" spans="1:26">
      <c r="A1580" s="8">
        <v>44274</v>
      </c>
      <c r="B1580">
        <v>251.68610000000001</v>
      </c>
      <c r="C1580">
        <v>551.29100000000005</v>
      </c>
      <c r="D1580">
        <v>1037.675</v>
      </c>
      <c r="E1580">
        <v>750.11199999999997</v>
      </c>
      <c r="F1580">
        <v>2585.386</v>
      </c>
      <c r="G1580">
        <v>1586.1379999999999</v>
      </c>
      <c r="H1580">
        <v>1230.51</v>
      </c>
      <c r="I1580">
        <v>3913.1</v>
      </c>
      <c r="J1580">
        <v>29792.05</v>
      </c>
      <c r="K1580">
        <v>28990.94</v>
      </c>
      <c r="L1580">
        <v>5997.96</v>
      </c>
      <c r="M1580">
        <v>270.01670000000001</v>
      </c>
      <c r="N1580">
        <v>213.78729999999999</v>
      </c>
      <c r="O1580">
        <v>427.5643</v>
      </c>
      <c r="P1580">
        <v>2305.61</v>
      </c>
      <c r="Q1580">
        <v>2336.8000000000002</v>
      </c>
      <c r="R1580">
        <v>1327.721</v>
      </c>
      <c r="S1580">
        <v>147.5701</v>
      </c>
      <c r="T1580">
        <v>536.5385</v>
      </c>
      <c r="U1580">
        <v>662.69439999999997</v>
      </c>
      <c r="V1580">
        <v>99.188407999999995</v>
      </c>
      <c r="W1580">
        <v>98.631</v>
      </c>
      <c r="X1580">
        <v>2172.9418000000001</v>
      </c>
      <c r="Y1580">
        <v>1155.0899999999999</v>
      </c>
      <c r="Z1580">
        <v>1786.48</v>
      </c>
    </row>
    <row r="1581" spans="1:26">
      <c r="A1581" s="8">
        <v>44277</v>
      </c>
      <c r="B1581">
        <v>252.2329</v>
      </c>
      <c r="C1581">
        <v>551.96199999999999</v>
      </c>
      <c r="D1581">
        <v>1040.7860000000001</v>
      </c>
      <c r="E1581">
        <v>747.94299999999998</v>
      </c>
      <c r="F1581">
        <v>2602.991</v>
      </c>
      <c r="G1581">
        <v>1596.152</v>
      </c>
      <c r="H1581">
        <v>1229.4780000000001</v>
      </c>
      <c r="I1581">
        <v>3940.59</v>
      </c>
      <c r="J1581">
        <v>29174.15</v>
      </c>
      <c r="K1581">
        <v>28885.34</v>
      </c>
      <c r="L1581">
        <v>5968.48</v>
      </c>
      <c r="M1581">
        <v>270.23469999999998</v>
      </c>
      <c r="N1581">
        <v>213.91370000000001</v>
      </c>
      <c r="O1581">
        <v>427.52409999999998</v>
      </c>
      <c r="P1581">
        <v>2311.42</v>
      </c>
      <c r="Q1581">
        <v>2342.83</v>
      </c>
      <c r="R1581">
        <v>1328.4490000000001</v>
      </c>
      <c r="S1581">
        <v>147.41290000000001</v>
      </c>
      <c r="T1581">
        <v>537.89449999999999</v>
      </c>
      <c r="U1581">
        <v>664.62909999999999</v>
      </c>
      <c r="V1581">
        <v>99.183738000000005</v>
      </c>
      <c r="W1581">
        <v>98.564999999999998</v>
      </c>
      <c r="X1581">
        <v>2185.8986</v>
      </c>
      <c r="Y1581">
        <v>1163.97</v>
      </c>
      <c r="Z1581">
        <v>1795.39</v>
      </c>
    </row>
    <row r="1582" spans="1:26">
      <c r="A1582" s="8">
        <v>44278</v>
      </c>
      <c r="B1582">
        <v>251.64609999999999</v>
      </c>
      <c r="C1582">
        <v>549.32600000000002</v>
      </c>
      <c r="D1582">
        <v>1034.0809999999999</v>
      </c>
      <c r="E1582">
        <v>746.30499999999995</v>
      </c>
      <c r="F1582">
        <v>2585.9560000000001</v>
      </c>
      <c r="G1582">
        <v>1592.7529999999999</v>
      </c>
      <c r="H1582">
        <v>1216.92</v>
      </c>
      <c r="I1582">
        <v>3910.52</v>
      </c>
      <c r="J1582">
        <v>28995.919999999998</v>
      </c>
      <c r="K1582">
        <v>28497.38</v>
      </c>
      <c r="L1582">
        <v>5945.3</v>
      </c>
      <c r="M1582">
        <v>270.77679999999998</v>
      </c>
      <c r="N1582">
        <v>214.10939999999999</v>
      </c>
      <c r="O1582">
        <v>427.79719999999998</v>
      </c>
      <c r="P1582">
        <v>2317.37</v>
      </c>
      <c r="Q1582">
        <v>2346.0700000000002</v>
      </c>
      <c r="R1582">
        <v>1330.7170000000001</v>
      </c>
      <c r="S1582">
        <v>147.2705</v>
      </c>
      <c r="T1582">
        <v>538.07659999999998</v>
      </c>
      <c r="U1582">
        <v>664.86170000000004</v>
      </c>
      <c r="V1582">
        <v>99.182177999999993</v>
      </c>
      <c r="W1582">
        <v>98.488</v>
      </c>
      <c r="X1582">
        <v>2172.1941000000002</v>
      </c>
      <c r="Y1582">
        <v>1163.29</v>
      </c>
      <c r="Z1582">
        <v>1792.29</v>
      </c>
    </row>
    <row r="1583" spans="1:26">
      <c r="A1583" s="8">
        <v>44279</v>
      </c>
      <c r="B1583">
        <v>251.6978</v>
      </c>
      <c r="C1583">
        <v>550.27499999999998</v>
      </c>
      <c r="D1583">
        <v>1042.0719999999999</v>
      </c>
      <c r="E1583">
        <v>748.66700000000003</v>
      </c>
      <c r="F1583">
        <v>2550.9360000000001</v>
      </c>
      <c r="G1583">
        <v>1589.6489999999999</v>
      </c>
      <c r="H1583">
        <v>1212.8340000000001</v>
      </c>
      <c r="I1583">
        <v>3889.14</v>
      </c>
      <c r="J1583">
        <v>28405.52</v>
      </c>
      <c r="K1583">
        <v>27918.14</v>
      </c>
      <c r="L1583">
        <v>5947.29</v>
      </c>
      <c r="M1583">
        <v>271.0838</v>
      </c>
      <c r="N1583">
        <v>214.25569999999999</v>
      </c>
      <c r="O1583">
        <v>427.9221</v>
      </c>
      <c r="P1583">
        <v>2319.96</v>
      </c>
      <c r="Q1583">
        <v>2350.23</v>
      </c>
      <c r="R1583">
        <v>1332.2460000000001</v>
      </c>
      <c r="S1583">
        <v>146.8664</v>
      </c>
      <c r="T1583">
        <v>537.77279999999996</v>
      </c>
      <c r="U1583">
        <v>664.28060000000005</v>
      </c>
      <c r="V1583">
        <v>99.180627000000001</v>
      </c>
      <c r="W1583">
        <v>98.474999999999994</v>
      </c>
      <c r="X1583">
        <v>2155.3744999999999</v>
      </c>
      <c r="Y1583">
        <v>1157.92</v>
      </c>
      <c r="Z1583">
        <v>1780.66</v>
      </c>
    </row>
    <row r="1584" spans="1:26">
      <c r="A1584" s="8">
        <v>44280</v>
      </c>
      <c r="B1584">
        <v>251.69059999999999</v>
      </c>
      <c r="C1584">
        <v>547.34</v>
      </c>
      <c r="D1584">
        <v>1026.758</v>
      </c>
      <c r="E1584">
        <v>746.48699999999997</v>
      </c>
      <c r="F1584">
        <v>2551.2959999999998</v>
      </c>
      <c r="G1584">
        <v>1587.027</v>
      </c>
      <c r="H1584">
        <v>1221.68</v>
      </c>
      <c r="I1584">
        <v>3909.52</v>
      </c>
      <c r="J1584">
        <v>28729.88</v>
      </c>
      <c r="K1584">
        <v>27899.61</v>
      </c>
      <c r="L1584">
        <v>5952.41</v>
      </c>
      <c r="M1584">
        <v>271.4708</v>
      </c>
      <c r="N1584">
        <v>214.5043</v>
      </c>
      <c r="O1584">
        <v>428.339</v>
      </c>
      <c r="P1584">
        <v>2317.08</v>
      </c>
      <c r="Q1584">
        <v>2349.94</v>
      </c>
      <c r="R1584">
        <v>1333.144</v>
      </c>
      <c r="S1584">
        <v>146.55070000000001</v>
      </c>
      <c r="T1584">
        <v>536.63739999999996</v>
      </c>
      <c r="U1584">
        <v>662.71770000000004</v>
      </c>
      <c r="V1584">
        <v>99.179073000000002</v>
      </c>
      <c r="W1584">
        <v>98.481999999999999</v>
      </c>
      <c r="X1584">
        <v>2162.8526000000002</v>
      </c>
      <c r="Y1584">
        <v>1168.1199999999999</v>
      </c>
      <c r="Z1584">
        <v>1792.89</v>
      </c>
    </row>
    <row r="1585" spans="1:26">
      <c r="A1585" s="8">
        <v>44281</v>
      </c>
      <c r="B1585">
        <v>254.02</v>
      </c>
      <c r="C1585">
        <v>553.22699999999998</v>
      </c>
      <c r="D1585">
        <v>1042.952</v>
      </c>
      <c r="E1585">
        <v>752.96900000000005</v>
      </c>
      <c r="F1585">
        <v>2585.7060000000001</v>
      </c>
      <c r="G1585">
        <v>1601.83</v>
      </c>
      <c r="H1585">
        <v>1239.6130000000001</v>
      </c>
      <c r="I1585">
        <v>3974.54</v>
      </c>
      <c r="J1585">
        <v>29176.7</v>
      </c>
      <c r="K1585">
        <v>28336.43</v>
      </c>
      <c r="L1585">
        <v>5988.81</v>
      </c>
      <c r="M1585">
        <v>271.00020000000001</v>
      </c>
      <c r="N1585">
        <v>214.24340000000001</v>
      </c>
      <c r="O1585">
        <v>428.58390000000003</v>
      </c>
      <c r="P1585">
        <v>2313.67</v>
      </c>
      <c r="Q1585">
        <v>2351.62</v>
      </c>
      <c r="R1585">
        <v>1333.107</v>
      </c>
      <c r="S1585">
        <v>146.55410000000001</v>
      </c>
      <c r="T1585">
        <v>536.14499999999998</v>
      </c>
      <c r="U1585">
        <v>661.8854</v>
      </c>
      <c r="V1585">
        <v>99.177519000000004</v>
      </c>
      <c r="W1585">
        <v>98.477999999999994</v>
      </c>
      <c r="X1585">
        <v>2198.2667999999999</v>
      </c>
      <c r="Y1585">
        <v>1193.07</v>
      </c>
      <c r="Z1585">
        <v>1814.77</v>
      </c>
    </row>
    <row r="1586" spans="1:26">
      <c r="A1586" s="8">
        <v>44284</v>
      </c>
      <c r="B1586">
        <v>254.50710000000001</v>
      </c>
      <c r="C1586">
        <v>551.89499999999998</v>
      </c>
      <c r="D1586">
        <v>1056.097</v>
      </c>
      <c r="E1586">
        <v>753.601</v>
      </c>
      <c r="F1586">
        <v>2582.23</v>
      </c>
      <c r="G1586">
        <v>1603.479</v>
      </c>
      <c r="H1586">
        <v>1237.259</v>
      </c>
      <c r="I1586">
        <v>3971.09</v>
      </c>
      <c r="J1586">
        <v>29384.52</v>
      </c>
      <c r="K1586">
        <v>28338.3</v>
      </c>
      <c r="L1586">
        <v>6015.51</v>
      </c>
      <c r="M1586">
        <v>270.40100000000001</v>
      </c>
      <c r="N1586">
        <v>213.9605</v>
      </c>
      <c r="O1586">
        <v>428.76909999999998</v>
      </c>
      <c r="P1586">
        <v>2309.91</v>
      </c>
      <c r="Q1586">
        <v>2353.23</v>
      </c>
      <c r="R1586">
        <v>1333.876</v>
      </c>
      <c r="S1586">
        <v>146.0181</v>
      </c>
      <c r="T1586">
        <v>534.64099999999996</v>
      </c>
      <c r="U1586">
        <v>659.75329999999997</v>
      </c>
      <c r="V1586">
        <v>99.172825000000003</v>
      </c>
      <c r="W1586">
        <v>98.456000000000003</v>
      </c>
      <c r="X1586">
        <v>2191.6904</v>
      </c>
      <c r="Y1586">
        <v>1187.8</v>
      </c>
      <c r="Z1586">
        <v>1815.82</v>
      </c>
    </row>
    <row r="1587" spans="1:26">
      <c r="A1587" s="8">
        <v>44285</v>
      </c>
      <c r="B1587">
        <v>256.27339999999998</v>
      </c>
      <c r="C1587">
        <v>556.49699999999996</v>
      </c>
      <c r="D1587">
        <v>1052.0450000000001</v>
      </c>
      <c r="E1587">
        <v>760.76599999999996</v>
      </c>
      <c r="F1587">
        <v>2581.6660000000002</v>
      </c>
      <c r="G1587">
        <v>1611.421</v>
      </c>
      <c r="H1587">
        <v>1240.3610000000001</v>
      </c>
      <c r="I1587">
        <v>3958.55</v>
      </c>
      <c r="J1587">
        <v>29432.7</v>
      </c>
      <c r="K1587">
        <v>28577.5</v>
      </c>
      <c r="L1587">
        <v>6088.04</v>
      </c>
      <c r="M1587">
        <v>269.77890000000002</v>
      </c>
      <c r="N1587">
        <v>213.62970000000001</v>
      </c>
      <c r="O1587">
        <v>428.65780000000001</v>
      </c>
      <c r="P1587">
        <v>2311.5300000000002</v>
      </c>
      <c r="Q1587">
        <v>2352.9499999999998</v>
      </c>
      <c r="R1587">
        <v>1333.4</v>
      </c>
      <c r="S1587">
        <v>145.64840000000001</v>
      </c>
      <c r="T1587">
        <v>533.19470000000001</v>
      </c>
      <c r="U1587">
        <v>657.05550000000005</v>
      </c>
      <c r="V1587">
        <v>99.171255000000002</v>
      </c>
      <c r="W1587">
        <v>98.436000000000007</v>
      </c>
      <c r="X1587">
        <v>2189.6120000000001</v>
      </c>
      <c r="Y1587">
        <v>1185.3800000000001</v>
      </c>
      <c r="Z1587">
        <v>1818.37</v>
      </c>
    </row>
    <row r="1588" spans="1:26">
      <c r="A1588" s="8">
        <v>44286</v>
      </c>
      <c r="B1588">
        <v>255.59440000000001</v>
      </c>
      <c r="C1588">
        <v>555.82600000000002</v>
      </c>
      <c r="D1588">
        <v>1053.4069999999999</v>
      </c>
      <c r="E1588">
        <v>755.30200000000002</v>
      </c>
      <c r="F1588">
        <v>2601.73</v>
      </c>
      <c r="G1588">
        <v>1613.0170000000001</v>
      </c>
      <c r="H1588">
        <v>1233.9590000000001</v>
      </c>
      <c r="I1588">
        <v>3972.89</v>
      </c>
      <c r="J1588">
        <v>29178.799999999999</v>
      </c>
      <c r="K1588">
        <v>28378.35</v>
      </c>
      <c r="L1588">
        <v>6067.23</v>
      </c>
      <c r="M1588">
        <v>270.1377</v>
      </c>
      <c r="N1588">
        <v>213.86420000000001</v>
      </c>
      <c r="O1588">
        <v>429.21390000000002</v>
      </c>
      <c r="P1588">
        <v>2311.35</v>
      </c>
      <c r="Q1588">
        <v>2357.92</v>
      </c>
      <c r="R1588">
        <v>1333.143</v>
      </c>
      <c r="S1588">
        <v>146.2764</v>
      </c>
      <c r="T1588">
        <v>533.80200000000002</v>
      </c>
      <c r="U1588">
        <v>657.53539999999998</v>
      </c>
      <c r="V1588">
        <v>99.169685000000001</v>
      </c>
      <c r="W1588">
        <v>98.406000000000006</v>
      </c>
      <c r="X1588">
        <v>2195.6239999999998</v>
      </c>
      <c r="Y1588">
        <v>1177.3399999999999</v>
      </c>
      <c r="Z1588">
        <v>1822.63</v>
      </c>
    </row>
    <row r="1589" spans="1:26">
      <c r="A1589" s="8">
        <v>44287</v>
      </c>
      <c r="B1589">
        <v>257.08629999999999</v>
      </c>
      <c r="C1589">
        <v>562.67100000000005</v>
      </c>
      <c r="D1589">
        <v>1049.8599999999999</v>
      </c>
      <c r="E1589">
        <v>757.84100000000001</v>
      </c>
      <c r="F1589">
        <v>2643.5059999999999</v>
      </c>
      <c r="G1589">
        <v>1628.98</v>
      </c>
      <c r="H1589">
        <v>1241.7460000000001</v>
      </c>
      <c r="I1589">
        <v>4019.87</v>
      </c>
      <c r="J1589">
        <v>29388.87</v>
      </c>
      <c r="K1589">
        <v>28938.74</v>
      </c>
      <c r="L1589">
        <v>6102.96</v>
      </c>
      <c r="M1589">
        <v>270.74149999999997</v>
      </c>
      <c r="N1589">
        <v>214.32740000000001</v>
      </c>
      <c r="O1589">
        <v>430.06049999999999</v>
      </c>
      <c r="P1589">
        <v>2318.9699999999998</v>
      </c>
      <c r="Q1589">
        <v>2362.02</v>
      </c>
      <c r="R1589">
        <v>1334.079</v>
      </c>
      <c r="S1589">
        <v>146.19239999999999</v>
      </c>
      <c r="T1589">
        <v>534.80579999999998</v>
      </c>
      <c r="U1589">
        <v>658.47760000000005</v>
      </c>
      <c r="V1589">
        <v>99.168103000000002</v>
      </c>
      <c r="W1589">
        <v>98.412999999999997</v>
      </c>
      <c r="X1589">
        <v>2222.2008999999998</v>
      </c>
      <c r="Y1589">
        <v>1199.4000000000001</v>
      </c>
      <c r="Z1589">
        <v>1841.77</v>
      </c>
    </row>
    <row r="1590" spans="1:26" hidden="1">
      <c r="A1590" s="8">
        <v>44292</v>
      </c>
      <c r="B1590">
        <v>258.9264</v>
      </c>
      <c r="C1590">
        <v>568.57600000000002</v>
      </c>
      <c r="D1590">
        <v>1037.931</v>
      </c>
      <c r="E1590">
        <v>763.18200000000002</v>
      </c>
      <c r="F1590">
        <v>2678.5749999999998</v>
      </c>
      <c r="G1590">
        <v>1640.83</v>
      </c>
      <c r="H1590">
        <v>1249.335</v>
      </c>
      <c r="I1590">
        <v>4073.94</v>
      </c>
      <c r="J1590">
        <v>29696.63</v>
      </c>
      <c r="K1590" t="e">
        <v>#N/A</v>
      </c>
      <c r="L1590">
        <v>6131.34</v>
      </c>
      <c r="M1590">
        <v>270.42989999999998</v>
      </c>
      <c r="N1590">
        <v>214.40180000000001</v>
      </c>
      <c r="O1590">
        <v>430.66489999999999</v>
      </c>
      <c r="P1590">
        <v>2322.2600000000002</v>
      </c>
      <c r="Q1590">
        <v>2370.9699999999998</v>
      </c>
      <c r="R1590">
        <v>1335.6089999999999</v>
      </c>
      <c r="S1590">
        <v>147.00239999999999</v>
      </c>
      <c r="T1590">
        <v>537.029</v>
      </c>
      <c r="U1590">
        <v>661.6816</v>
      </c>
      <c r="V1590">
        <v>99.160308000000001</v>
      </c>
      <c r="W1590">
        <v>98.42</v>
      </c>
      <c r="X1590">
        <v>2245.2667999999999</v>
      </c>
      <c r="Y1590">
        <v>1207.71</v>
      </c>
      <c r="Z1590">
        <v>1854.18</v>
      </c>
    </row>
    <row r="1591" spans="1:26">
      <c r="A1591" s="8">
        <v>44293</v>
      </c>
      <c r="B1591">
        <v>258.35980000000001</v>
      </c>
      <c r="C1591">
        <v>569.50699999999995</v>
      </c>
      <c r="D1591">
        <v>1040.5550000000001</v>
      </c>
      <c r="E1591">
        <v>766.03899999999999</v>
      </c>
      <c r="F1591">
        <v>2676.8069999999998</v>
      </c>
      <c r="G1591">
        <v>1635.135</v>
      </c>
      <c r="H1591">
        <v>1249.701</v>
      </c>
      <c r="I1591">
        <v>4079.95</v>
      </c>
      <c r="J1591">
        <v>29730.79</v>
      </c>
      <c r="K1591">
        <v>28674.799999999999</v>
      </c>
      <c r="L1591">
        <v>6130.66</v>
      </c>
      <c r="M1591">
        <v>270.45749999999998</v>
      </c>
      <c r="N1591">
        <v>214.45310000000001</v>
      </c>
      <c r="O1591">
        <v>430.40980000000002</v>
      </c>
      <c r="P1591">
        <v>2319.9499999999998</v>
      </c>
      <c r="Q1591">
        <v>2373.14</v>
      </c>
      <c r="R1591">
        <v>1336.93</v>
      </c>
      <c r="S1591">
        <v>147.4776</v>
      </c>
      <c r="T1591">
        <v>537.64009999999996</v>
      </c>
      <c r="U1591">
        <v>662.78430000000003</v>
      </c>
      <c r="V1591">
        <v>99.158745999999994</v>
      </c>
      <c r="W1591">
        <v>98.418000000000006</v>
      </c>
      <c r="X1591">
        <v>2242.38</v>
      </c>
      <c r="Y1591">
        <v>1208.79</v>
      </c>
      <c r="Z1591">
        <v>1847.29</v>
      </c>
    </row>
    <row r="1592" spans="1:26">
      <c r="A1592" s="8">
        <v>44294</v>
      </c>
      <c r="B1592">
        <v>259.96069999999997</v>
      </c>
      <c r="C1592">
        <v>571.72</v>
      </c>
      <c r="D1592">
        <v>1040.1759999999999</v>
      </c>
      <c r="E1592">
        <v>766.649</v>
      </c>
      <c r="F1592">
        <v>2703.2620000000002</v>
      </c>
      <c r="G1592">
        <v>1653.4770000000001</v>
      </c>
      <c r="H1592">
        <v>1249.3869999999999</v>
      </c>
      <c r="I1592">
        <v>4097.17</v>
      </c>
      <c r="J1592">
        <v>29708.98</v>
      </c>
      <c r="K1592">
        <v>29008.07</v>
      </c>
      <c r="L1592">
        <v>6165.72</v>
      </c>
      <c r="M1592">
        <v>270.6979</v>
      </c>
      <c r="N1592">
        <v>214.57579999999999</v>
      </c>
      <c r="O1592">
        <v>430.43060000000003</v>
      </c>
      <c r="P1592">
        <v>2325.33</v>
      </c>
      <c r="Q1592">
        <v>2375.34</v>
      </c>
      <c r="R1592">
        <v>1339.192</v>
      </c>
      <c r="S1592">
        <v>147.6456</v>
      </c>
      <c r="T1592">
        <v>538.52239999999995</v>
      </c>
      <c r="U1592">
        <v>663.93050000000005</v>
      </c>
      <c r="V1592">
        <v>99.157184000000001</v>
      </c>
      <c r="W1592">
        <v>98.454999999999998</v>
      </c>
      <c r="X1592">
        <v>2256.3312999999998</v>
      </c>
      <c r="Y1592">
        <v>1203.3900000000001</v>
      </c>
      <c r="Z1592">
        <v>1860.11</v>
      </c>
    </row>
    <row r="1593" spans="1:26">
      <c r="A1593" s="8">
        <v>44295</v>
      </c>
      <c r="B1593">
        <v>260.22460000000001</v>
      </c>
      <c r="C1593">
        <v>571.83500000000004</v>
      </c>
      <c r="D1593">
        <v>1032.8720000000001</v>
      </c>
      <c r="E1593">
        <v>764.24400000000003</v>
      </c>
      <c r="F1593">
        <v>2715.41</v>
      </c>
      <c r="G1593">
        <v>1659.6130000000001</v>
      </c>
      <c r="H1593">
        <v>1251.989</v>
      </c>
      <c r="I1593">
        <v>4128.8</v>
      </c>
      <c r="J1593">
        <v>29768.06</v>
      </c>
      <c r="K1593">
        <v>28698.799999999999</v>
      </c>
      <c r="L1593">
        <v>6169.41</v>
      </c>
      <c r="M1593">
        <v>270.01889999999997</v>
      </c>
      <c r="N1593">
        <v>214.2705</v>
      </c>
      <c r="O1593">
        <v>430.46749999999997</v>
      </c>
      <c r="P1593">
        <v>2322.75</v>
      </c>
      <c r="Q1593">
        <v>2374.7199999999998</v>
      </c>
      <c r="R1593">
        <v>1339.366</v>
      </c>
      <c r="S1593">
        <v>147.28129999999999</v>
      </c>
      <c r="T1593">
        <v>537.47410000000002</v>
      </c>
      <c r="U1593">
        <v>662.17449999999997</v>
      </c>
      <c r="V1593">
        <v>99.155614</v>
      </c>
      <c r="W1593">
        <v>98.44</v>
      </c>
      <c r="X1593">
        <v>2268.0479999999998</v>
      </c>
      <c r="Y1593">
        <v>1201.95</v>
      </c>
      <c r="Z1593">
        <v>1872.02</v>
      </c>
    </row>
    <row r="1594" spans="1:26">
      <c r="A1594" s="8">
        <v>44298</v>
      </c>
      <c r="B1594">
        <v>259.09570000000002</v>
      </c>
      <c r="C1594">
        <v>568.60400000000004</v>
      </c>
      <c r="D1594">
        <v>1040.825</v>
      </c>
      <c r="E1594">
        <v>762.76800000000003</v>
      </c>
      <c r="F1594">
        <v>2707.7959999999998</v>
      </c>
      <c r="G1594">
        <v>1648.818</v>
      </c>
      <c r="H1594">
        <v>1250.585</v>
      </c>
      <c r="I1594">
        <v>4127.99</v>
      </c>
      <c r="J1594">
        <v>29538.73</v>
      </c>
      <c r="K1594">
        <v>28453.279999999999</v>
      </c>
      <c r="L1594">
        <v>6161.68</v>
      </c>
      <c r="M1594">
        <v>269.91699999999997</v>
      </c>
      <c r="N1594">
        <v>214.80029999999999</v>
      </c>
      <c r="O1594">
        <v>430.63339999999999</v>
      </c>
      <c r="P1594">
        <v>2322.31</v>
      </c>
      <c r="Q1594">
        <v>2373.37</v>
      </c>
      <c r="R1594">
        <v>1339.951</v>
      </c>
      <c r="S1594">
        <v>147.35740000000001</v>
      </c>
      <c r="T1594">
        <v>537.74440000000004</v>
      </c>
      <c r="U1594">
        <v>662.56960000000004</v>
      </c>
      <c r="V1594">
        <v>99.150920999999997</v>
      </c>
      <c r="W1594">
        <v>98.46</v>
      </c>
      <c r="X1594">
        <v>2269.9726999999998</v>
      </c>
      <c r="Y1594">
        <v>1208.05</v>
      </c>
      <c r="Z1594">
        <v>1867.42</v>
      </c>
    </row>
    <row r="1595" spans="1:26">
      <c r="A1595" s="8">
        <v>44299</v>
      </c>
      <c r="B1595">
        <v>259.24639999999999</v>
      </c>
      <c r="C1595">
        <v>573.01199999999994</v>
      </c>
      <c r="D1595">
        <v>1041.1120000000001</v>
      </c>
      <c r="E1595">
        <v>761.75699999999995</v>
      </c>
      <c r="F1595">
        <v>2728.7809999999999</v>
      </c>
      <c r="G1595">
        <v>1658.22</v>
      </c>
      <c r="H1595">
        <v>1248.51</v>
      </c>
      <c r="I1595">
        <v>4141.59</v>
      </c>
      <c r="J1595">
        <v>29751.61</v>
      </c>
      <c r="K1595">
        <v>28497.25</v>
      </c>
      <c r="L1595">
        <v>6184.1</v>
      </c>
      <c r="M1595">
        <v>269.78379999999999</v>
      </c>
      <c r="N1595">
        <v>214.1902</v>
      </c>
      <c r="O1595">
        <v>430.40870000000001</v>
      </c>
      <c r="P1595">
        <v>2327.9299999999998</v>
      </c>
      <c r="Q1595">
        <v>2371.86</v>
      </c>
      <c r="R1595">
        <v>1341.393</v>
      </c>
      <c r="S1595">
        <v>147.32</v>
      </c>
      <c r="T1595">
        <v>538.57870000000003</v>
      </c>
      <c r="U1595">
        <v>663.50469999999996</v>
      </c>
      <c r="V1595">
        <v>99.149359000000004</v>
      </c>
      <c r="W1595">
        <v>98.460700000000003</v>
      </c>
      <c r="X1595">
        <v>2278.4517999999998</v>
      </c>
      <c r="Y1595">
        <v>1216.25</v>
      </c>
      <c r="Z1595">
        <v>1875.59</v>
      </c>
    </row>
    <row r="1596" spans="1:26">
      <c r="A1596" s="8">
        <v>44300</v>
      </c>
      <c r="B1596">
        <v>259.77280000000002</v>
      </c>
      <c r="C1596">
        <v>573.65</v>
      </c>
      <c r="D1596">
        <v>1061.462</v>
      </c>
      <c r="E1596">
        <v>763.64099999999996</v>
      </c>
      <c r="F1596">
        <v>2716.145</v>
      </c>
      <c r="G1596">
        <v>1662.1949999999999</v>
      </c>
      <c r="H1596">
        <v>1252.0039999999999</v>
      </c>
      <c r="I1596">
        <v>4124.66</v>
      </c>
      <c r="J1596">
        <v>29620.99</v>
      </c>
      <c r="K1596">
        <v>28900.83</v>
      </c>
      <c r="L1596">
        <v>6208.58</v>
      </c>
      <c r="M1596">
        <v>269.39800000000002</v>
      </c>
      <c r="N1596">
        <v>213.94479999999999</v>
      </c>
      <c r="O1596">
        <v>430.45460000000003</v>
      </c>
      <c r="P1596">
        <v>2326.8200000000002</v>
      </c>
      <c r="Q1596">
        <v>2373.27</v>
      </c>
      <c r="R1596">
        <v>1342.941</v>
      </c>
      <c r="S1596">
        <v>148.0933</v>
      </c>
      <c r="T1596">
        <v>539.35749999999996</v>
      </c>
      <c r="U1596">
        <v>664.80229999999995</v>
      </c>
      <c r="V1596">
        <v>99.147808999999995</v>
      </c>
      <c r="W1596">
        <v>98.468999999999994</v>
      </c>
      <c r="X1596">
        <v>2274.4789999999998</v>
      </c>
      <c r="Y1596">
        <v>1207.2</v>
      </c>
      <c r="Z1596">
        <v>1860.44</v>
      </c>
    </row>
    <row r="1597" spans="1:26">
      <c r="A1597" s="8">
        <v>44301</v>
      </c>
      <c r="B1597">
        <v>261.02100000000002</v>
      </c>
      <c r="C1597">
        <v>575.83799999999997</v>
      </c>
      <c r="D1597">
        <v>1056.8040000000001</v>
      </c>
      <c r="E1597">
        <v>765.03700000000003</v>
      </c>
      <c r="F1597">
        <v>2746.3470000000002</v>
      </c>
      <c r="G1597">
        <v>1672.569</v>
      </c>
      <c r="H1597">
        <v>1257.9929999999999</v>
      </c>
      <c r="I1597">
        <v>4170.42</v>
      </c>
      <c r="J1597">
        <v>29642.69</v>
      </c>
      <c r="K1597">
        <v>28793.14</v>
      </c>
      <c r="L1597">
        <v>6234.14</v>
      </c>
      <c r="M1597">
        <v>269.96089999999998</v>
      </c>
      <c r="N1597">
        <v>214.25219999999999</v>
      </c>
      <c r="O1597">
        <v>430.84449999999998</v>
      </c>
      <c r="P1597">
        <v>2335.7800000000002</v>
      </c>
      <c r="Q1597">
        <v>2377.86</v>
      </c>
      <c r="R1597">
        <v>1345.298</v>
      </c>
      <c r="S1597">
        <v>148.38130000000001</v>
      </c>
      <c r="T1597">
        <v>541.13059999999996</v>
      </c>
      <c r="U1597">
        <v>667.17960000000005</v>
      </c>
      <c r="V1597">
        <v>99.146265999999997</v>
      </c>
      <c r="W1597">
        <v>98.495000000000005</v>
      </c>
      <c r="X1597">
        <v>2296.9742999999999</v>
      </c>
      <c r="Y1597">
        <v>1228.96</v>
      </c>
      <c r="Z1597">
        <v>1879.65</v>
      </c>
    </row>
    <row r="1598" spans="1:26">
      <c r="A1598" s="8">
        <v>44302</v>
      </c>
      <c r="B1598">
        <v>263.45139999999998</v>
      </c>
      <c r="C1598">
        <v>579.87199999999996</v>
      </c>
      <c r="D1598">
        <v>1062.4290000000001</v>
      </c>
      <c r="E1598">
        <v>772.04399999999998</v>
      </c>
      <c r="F1598">
        <v>2752.2109999999998</v>
      </c>
      <c r="G1598">
        <v>1684.4549999999999</v>
      </c>
      <c r="H1598">
        <v>1265.087</v>
      </c>
      <c r="I1598">
        <v>4185.47</v>
      </c>
      <c r="J1598">
        <v>29683.37</v>
      </c>
      <c r="K1598">
        <v>28969.71</v>
      </c>
      <c r="L1598">
        <v>6287.07</v>
      </c>
      <c r="M1598">
        <v>269.58980000000003</v>
      </c>
      <c r="N1598">
        <v>214.06489999999999</v>
      </c>
      <c r="O1598">
        <v>431.11410000000001</v>
      </c>
      <c r="P1598">
        <v>2330.7800000000002</v>
      </c>
      <c r="Q1598">
        <v>2379.36</v>
      </c>
      <c r="R1598">
        <v>1345.5530000000001</v>
      </c>
      <c r="S1598">
        <v>148.6968</v>
      </c>
      <c r="T1598">
        <v>540.58349999999996</v>
      </c>
      <c r="U1598">
        <v>666.57839999999999</v>
      </c>
      <c r="V1598">
        <v>99.144707999999994</v>
      </c>
      <c r="W1598">
        <v>98.498999999999995</v>
      </c>
      <c r="X1598">
        <v>2307.3049000000001</v>
      </c>
      <c r="Y1598">
        <v>1231.95</v>
      </c>
      <c r="Z1598">
        <v>1885.32</v>
      </c>
    </row>
    <row r="1599" spans="1:26">
      <c r="A1599" s="8">
        <v>44305</v>
      </c>
      <c r="B1599">
        <v>263.4599</v>
      </c>
      <c r="C1599">
        <v>578.11500000000001</v>
      </c>
      <c r="D1599">
        <v>1052.4169999999999</v>
      </c>
      <c r="E1599">
        <v>771.16300000000001</v>
      </c>
      <c r="F1599">
        <v>2733.4229999999998</v>
      </c>
      <c r="G1599">
        <v>1675.5329999999999</v>
      </c>
      <c r="H1599">
        <v>1262.2180000000001</v>
      </c>
      <c r="I1599">
        <v>4163.26</v>
      </c>
      <c r="J1599">
        <v>29685.37</v>
      </c>
      <c r="K1599">
        <v>29106.15</v>
      </c>
      <c r="L1599">
        <v>6296.69</v>
      </c>
      <c r="M1599">
        <v>269.22089999999997</v>
      </c>
      <c r="N1599">
        <v>213.89320000000001</v>
      </c>
      <c r="O1599">
        <v>431.55279999999999</v>
      </c>
      <c r="P1599">
        <v>2328.8000000000002</v>
      </c>
      <c r="Q1599">
        <v>2378.5300000000002</v>
      </c>
      <c r="R1599">
        <v>1345.902</v>
      </c>
      <c r="S1599">
        <v>149.0795</v>
      </c>
      <c r="T1599">
        <v>541.71780000000001</v>
      </c>
      <c r="U1599">
        <v>668.79309999999998</v>
      </c>
      <c r="V1599">
        <v>99.140039000000002</v>
      </c>
      <c r="W1599">
        <v>98.528999999999996</v>
      </c>
      <c r="X1599">
        <v>2297.9486999999999</v>
      </c>
      <c r="Y1599">
        <v>1235.1500000000001</v>
      </c>
      <c r="Z1599">
        <v>1870.82</v>
      </c>
    </row>
    <row r="1600" spans="1:26">
      <c r="A1600" s="8">
        <v>44306</v>
      </c>
      <c r="B1600">
        <v>258.47579999999999</v>
      </c>
      <c r="C1600">
        <v>568.89099999999996</v>
      </c>
      <c r="D1600">
        <v>1046.3050000000001</v>
      </c>
      <c r="E1600">
        <v>755.69899999999996</v>
      </c>
      <c r="F1600">
        <v>2708.07</v>
      </c>
      <c r="G1600">
        <v>1652.1759999999999</v>
      </c>
      <c r="H1600">
        <v>1250.6089999999999</v>
      </c>
      <c r="I1600">
        <v>4134.9399999999996</v>
      </c>
      <c r="J1600">
        <v>29100.38</v>
      </c>
      <c r="K1600">
        <v>29135.73</v>
      </c>
      <c r="L1600">
        <v>6165.11</v>
      </c>
      <c r="M1600">
        <v>269.39929999999998</v>
      </c>
      <c r="N1600">
        <v>214.0009</v>
      </c>
      <c r="O1600">
        <v>430.79520000000002</v>
      </c>
      <c r="P1600">
        <v>2332.19</v>
      </c>
      <c r="Q1600">
        <v>2375.4699999999998</v>
      </c>
      <c r="R1600">
        <v>1345.943</v>
      </c>
      <c r="S1600">
        <v>149.3407</v>
      </c>
      <c r="T1600">
        <v>542.41759999999999</v>
      </c>
      <c r="U1600">
        <v>669.64490000000001</v>
      </c>
      <c r="V1600">
        <v>99.138478000000006</v>
      </c>
      <c r="W1600">
        <v>98.542000000000002</v>
      </c>
      <c r="X1600">
        <v>2282.8270000000002</v>
      </c>
      <c r="Y1600">
        <v>1246.8599999999999</v>
      </c>
      <c r="Z1600">
        <v>1851.18</v>
      </c>
    </row>
    <row r="1601" spans="1:26">
      <c r="A1601" s="8">
        <v>44307</v>
      </c>
      <c r="B1601">
        <v>260.3272</v>
      </c>
      <c r="C1601">
        <v>569.11300000000006</v>
      </c>
      <c r="D1601">
        <v>1047.7239999999999</v>
      </c>
      <c r="E1601">
        <v>757.15599999999995</v>
      </c>
      <c r="F1601">
        <v>2721.4639999999999</v>
      </c>
      <c r="G1601">
        <v>1669.712</v>
      </c>
      <c r="H1601">
        <v>1256.932</v>
      </c>
      <c r="I1601">
        <v>4173.42</v>
      </c>
      <c r="J1601">
        <v>28508.55</v>
      </c>
      <c r="K1601">
        <v>28621.919999999998</v>
      </c>
      <c r="L1601">
        <v>6210.55</v>
      </c>
      <c r="M1601">
        <v>269.65750000000003</v>
      </c>
      <c r="N1601">
        <v>214.09450000000001</v>
      </c>
      <c r="O1601">
        <v>430.69150000000002</v>
      </c>
      <c r="P1601">
        <v>2333.81</v>
      </c>
      <c r="Q1601">
        <v>2375.5</v>
      </c>
      <c r="R1601">
        <v>1346.2149999999999</v>
      </c>
      <c r="S1601">
        <v>149.14709999999999</v>
      </c>
      <c r="T1601">
        <v>542.52869999999996</v>
      </c>
      <c r="U1601">
        <v>669.66269999999997</v>
      </c>
      <c r="V1601">
        <v>99.136916999999997</v>
      </c>
      <c r="W1601">
        <v>98.531000000000006</v>
      </c>
      <c r="X1601">
        <v>2297.3822</v>
      </c>
      <c r="Y1601">
        <v>1253.93</v>
      </c>
      <c r="Z1601">
        <v>1866.16</v>
      </c>
    </row>
    <row r="1602" spans="1:26">
      <c r="A1602" s="8">
        <v>44308</v>
      </c>
      <c r="B1602">
        <v>262.04570000000001</v>
      </c>
      <c r="C1602">
        <v>576.46600000000001</v>
      </c>
      <c r="D1602">
        <v>1059.337</v>
      </c>
      <c r="E1602">
        <v>760.81899999999996</v>
      </c>
      <c r="F1602">
        <v>2719.9989999999998</v>
      </c>
      <c r="G1602">
        <v>1689.7529999999999</v>
      </c>
      <c r="H1602">
        <v>1253.4870000000001</v>
      </c>
      <c r="I1602">
        <v>4134.9799999999996</v>
      </c>
      <c r="J1602">
        <v>29188.17</v>
      </c>
      <c r="K1602">
        <v>28755.34</v>
      </c>
      <c r="L1602">
        <v>6267.28</v>
      </c>
      <c r="M1602">
        <v>269.7131</v>
      </c>
      <c r="N1602">
        <v>214.11150000000001</v>
      </c>
      <c r="O1602">
        <v>430.5856</v>
      </c>
      <c r="P1602">
        <v>2334.94</v>
      </c>
      <c r="Q1602">
        <v>2376.7399999999998</v>
      </c>
      <c r="R1602">
        <v>1346.3209999999999</v>
      </c>
      <c r="S1602">
        <v>149.31200000000001</v>
      </c>
      <c r="T1602">
        <v>542.6146</v>
      </c>
      <c r="U1602">
        <v>669.8723</v>
      </c>
      <c r="V1602">
        <v>99.135361000000003</v>
      </c>
      <c r="W1602">
        <v>98.536000000000001</v>
      </c>
      <c r="X1602">
        <v>2296.1633999999999</v>
      </c>
      <c r="Y1602">
        <v>1248.18</v>
      </c>
      <c r="Z1602">
        <v>1859.95</v>
      </c>
    </row>
    <row r="1603" spans="1:26">
      <c r="A1603" s="8">
        <v>44309</v>
      </c>
      <c r="B1603">
        <v>261.68299999999999</v>
      </c>
      <c r="C1603">
        <v>577.41999999999996</v>
      </c>
      <c r="D1603">
        <v>1057.1030000000001</v>
      </c>
      <c r="E1603">
        <v>760.745</v>
      </c>
      <c r="F1603">
        <v>2745.7829999999999</v>
      </c>
      <c r="G1603">
        <v>1689.34</v>
      </c>
      <c r="H1603">
        <v>1261.23</v>
      </c>
      <c r="I1603">
        <v>4180.17</v>
      </c>
      <c r="J1603">
        <v>29020.63</v>
      </c>
      <c r="K1603">
        <v>29078.75</v>
      </c>
      <c r="L1603">
        <v>6257.94</v>
      </c>
      <c r="M1603">
        <v>269.47519999999997</v>
      </c>
      <c r="N1603">
        <v>214.05449999999999</v>
      </c>
      <c r="O1603">
        <v>430.43239999999997</v>
      </c>
      <c r="P1603">
        <v>2333.7800000000002</v>
      </c>
      <c r="Q1603">
        <v>2378.69</v>
      </c>
      <c r="R1603">
        <v>1346.415</v>
      </c>
      <c r="S1603">
        <v>149.1994</v>
      </c>
      <c r="T1603">
        <v>542.49379999999996</v>
      </c>
      <c r="U1603">
        <v>669.53120000000001</v>
      </c>
      <c r="V1603">
        <v>99.133804999999995</v>
      </c>
      <c r="W1603">
        <v>98.525999999999996</v>
      </c>
      <c r="X1603">
        <v>2313.8995</v>
      </c>
      <c r="Y1603">
        <v>1254.57</v>
      </c>
      <c r="Z1603">
        <v>1870.69</v>
      </c>
    </row>
    <row r="1604" spans="1:26">
      <c r="A1604" s="8">
        <v>44312</v>
      </c>
      <c r="B1604">
        <v>262.28129999999999</v>
      </c>
      <c r="C1604">
        <v>582.88800000000003</v>
      </c>
      <c r="D1604">
        <v>1059.796</v>
      </c>
      <c r="E1604">
        <v>765.24400000000003</v>
      </c>
      <c r="F1604">
        <v>2758.817</v>
      </c>
      <c r="G1604">
        <v>1689.09</v>
      </c>
      <c r="H1604">
        <v>1263.098</v>
      </c>
      <c r="I1604">
        <v>4187.62</v>
      </c>
      <c r="J1604">
        <v>29126.23</v>
      </c>
      <c r="K1604">
        <v>28952.83</v>
      </c>
      <c r="L1604">
        <v>6275.52</v>
      </c>
      <c r="M1604">
        <v>269.45589999999999</v>
      </c>
      <c r="N1604">
        <v>214.03290000000001</v>
      </c>
      <c r="O1604">
        <v>430.6377</v>
      </c>
      <c r="P1604">
        <v>2332.69</v>
      </c>
      <c r="Q1604">
        <v>2380.81</v>
      </c>
      <c r="R1604">
        <v>1346.9169999999999</v>
      </c>
      <c r="S1604">
        <v>149.41409999999999</v>
      </c>
      <c r="T1604">
        <v>543.09469999999999</v>
      </c>
      <c r="U1604">
        <v>670.3451</v>
      </c>
      <c r="V1604">
        <v>99.129137</v>
      </c>
      <c r="W1604">
        <v>98.631</v>
      </c>
      <c r="X1604">
        <v>2324.0486999999998</v>
      </c>
      <c r="Y1604">
        <v>1258.29</v>
      </c>
      <c r="Z1604">
        <v>1871.56</v>
      </c>
    </row>
    <row r="1605" spans="1:26">
      <c r="A1605" s="8">
        <v>44313</v>
      </c>
      <c r="B1605">
        <v>262.17860000000002</v>
      </c>
      <c r="C1605">
        <v>580.995</v>
      </c>
      <c r="D1605">
        <v>1061.338</v>
      </c>
      <c r="E1605">
        <v>763.48</v>
      </c>
      <c r="F1605">
        <v>2752.5909999999999</v>
      </c>
      <c r="G1605">
        <v>1688.193</v>
      </c>
      <c r="H1605">
        <v>1264.1010000000001</v>
      </c>
      <c r="I1605">
        <v>4186.72</v>
      </c>
      <c r="J1605">
        <v>28991.89</v>
      </c>
      <c r="K1605">
        <v>28941.54</v>
      </c>
      <c r="L1605">
        <v>6273.76</v>
      </c>
      <c r="M1605">
        <v>269.28800000000001</v>
      </c>
      <c r="N1605">
        <v>213.9735</v>
      </c>
      <c r="O1605">
        <v>430.77510000000001</v>
      </c>
      <c r="P1605">
        <v>2327.41</v>
      </c>
      <c r="Q1605">
        <v>2381.4899999999998</v>
      </c>
      <c r="R1605">
        <v>1346.7760000000001</v>
      </c>
      <c r="S1605">
        <v>149.32079999999999</v>
      </c>
      <c r="T1605">
        <v>542.12630000000001</v>
      </c>
      <c r="U1605">
        <v>668.94740000000002</v>
      </c>
      <c r="V1605">
        <v>99.127576000000005</v>
      </c>
      <c r="W1605">
        <v>98.635000000000005</v>
      </c>
      <c r="X1605">
        <v>2317.3861999999999</v>
      </c>
      <c r="Y1605">
        <v>1258.17</v>
      </c>
      <c r="Z1605">
        <v>1867.47</v>
      </c>
    </row>
    <row r="1606" spans="1:26">
      <c r="A1606" s="8">
        <v>44314</v>
      </c>
      <c r="B1606">
        <v>262.28890000000001</v>
      </c>
      <c r="C1606">
        <v>580.56100000000004</v>
      </c>
      <c r="D1606">
        <v>1058.3589999999999</v>
      </c>
      <c r="E1606">
        <v>766.44</v>
      </c>
      <c r="F1606">
        <v>2750.902</v>
      </c>
      <c r="G1606">
        <v>1682.1790000000001</v>
      </c>
      <c r="H1606">
        <v>1265.8679999999999</v>
      </c>
      <c r="I1606">
        <v>4183.18</v>
      </c>
      <c r="J1606">
        <v>29053.97</v>
      </c>
      <c r="K1606">
        <v>29071.34</v>
      </c>
      <c r="L1606">
        <v>6306.98</v>
      </c>
      <c r="M1606">
        <v>268.97469999999998</v>
      </c>
      <c r="N1606">
        <v>213.7938</v>
      </c>
      <c r="O1606">
        <v>430.81459999999998</v>
      </c>
      <c r="P1606">
        <v>2328.75</v>
      </c>
      <c r="Q1606">
        <v>2381.56</v>
      </c>
      <c r="R1606">
        <v>1346.452</v>
      </c>
      <c r="S1606">
        <v>149.2456</v>
      </c>
      <c r="T1606">
        <v>541.7808</v>
      </c>
      <c r="U1606">
        <v>667.97339999999997</v>
      </c>
      <c r="V1606">
        <v>99.126034000000004</v>
      </c>
      <c r="W1606">
        <v>98.631</v>
      </c>
      <c r="X1606">
        <v>2311.8640999999998</v>
      </c>
      <c r="Y1606">
        <v>1255.67</v>
      </c>
      <c r="Z1606">
        <v>1861.55</v>
      </c>
    </row>
    <row r="1607" spans="1:26" hidden="1">
      <c r="A1607" s="8">
        <v>44315</v>
      </c>
      <c r="B1607">
        <v>261.67169999999999</v>
      </c>
      <c r="C1607">
        <v>578.86400000000003</v>
      </c>
      <c r="D1607">
        <v>1060.0609999999999</v>
      </c>
      <c r="E1607">
        <v>764.50400000000002</v>
      </c>
      <c r="F1607">
        <v>2750.5410000000002</v>
      </c>
      <c r="G1607">
        <v>1677.163</v>
      </c>
      <c r="H1607">
        <v>1271.2460000000001</v>
      </c>
      <c r="I1607">
        <v>4211.47</v>
      </c>
      <c r="J1607" t="e">
        <v>#N/A</v>
      </c>
      <c r="K1607">
        <v>29303.26</v>
      </c>
      <c r="L1607">
        <v>6302.57</v>
      </c>
      <c r="M1607">
        <v>268.19279999999998</v>
      </c>
      <c r="N1607">
        <v>213.42019999999999</v>
      </c>
      <c r="O1607">
        <v>431.04059999999998</v>
      </c>
      <c r="P1607">
        <v>2327.36</v>
      </c>
      <c r="Q1607">
        <v>2382.86</v>
      </c>
      <c r="R1607">
        <v>1344.31</v>
      </c>
      <c r="S1607">
        <v>149.65780000000001</v>
      </c>
      <c r="T1607">
        <v>541.68389999999999</v>
      </c>
      <c r="U1607">
        <v>667.62450000000001</v>
      </c>
      <c r="V1607">
        <v>99.124475000000004</v>
      </c>
      <c r="W1607">
        <v>98.641000000000005</v>
      </c>
      <c r="X1607">
        <v>2316.1122</v>
      </c>
      <c r="Y1607">
        <v>1264.78</v>
      </c>
      <c r="Z1607">
        <v>1862.37</v>
      </c>
    </row>
    <row r="1608" spans="1:26">
      <c r="A1608" s="8">
        <v>44316</v>
      </c>
      <c r="B1608">
        <v>260.88330000000002</v>
      </c>
      <c r="C1608">
        <v>577.50199999999995</v>
      </c>
      <c r="D1608">
        <v>1051.453</v>
      </c>
      <c r="E1608">
        <v>762.29600000000005</v>
      </c>
      <c r="F1608">
        <v>2727.7570000000001</v>
      </c>
      <c r="G1608">
        <v>1670.2719999999999</v>
      </c>
      <c r="H1608">
        <v>1263.057</v>
      </c>
      <c r="I1608">
        <v>4181.17</v>
      </c>
      <c r="J1608">
        <v>28812.63</v>
      </c>
      <c r="K1608">
        <v>28724.880000000001</v>
      </c>
      <c r="L1608">
        <v>6269.48</v>
      </c>
      <c r="M1608">
        <v>268.22789999999998</v>
      </c>
      <c r="N1608">
        <v>213.52709999999999</v>
      </c>
      <c r="O1608">
        <v>431.09210000000002</v>
      </c>
      <c r="P1608">
        <v>2329.61</v>
      </c>
      <c r="Q1608">
        <v>2383.5300000000002</v>
      </c>
      <c r="R1608">
        <v>1344.325</v>
      </c>
      <c r="S1608">
        <v>149.255</v>
      </c>
      <c r="T1608">
        <v>540.54549999999995</v>
      </c>
      <c r="U1608">
        <v>665.60260000000005</v>
      </c>
      <c r="V1608">
        <v>99.122917000000001</v>
      </c>
      <c r="W1608">
        <v>98.641999999999996</v>
      </c>
      <c r="X1608">
        <v>2296.8335000000002</v>
      </c>
      <c r="Y1608">
        <v>1270.19</v>
      </c>
      <c r="Z1608">
        <v>1860.47</v>
      </c>
    </row>
    <row r="1609" spans="1:26" hidden="1">
      <c r="A1609" s="8">
        <v>44319</v>
      </c>
      <c r="B1609">
        <v>262.3836</v>
      </c>
      <c r="C1609">
        <v>579.93799999999999</v>
      </c>
      <c r="D1609">
        <v>1051.7149999999999</v>
      </c>
      <c r="E1609">
        <v>765.84400000000005</v>
      </c>
      <c r="F1609">
        <v>2719.1860000000001</v>
      </c>
      <c r="G1609">
        <v>1678.617</v>
      </c>
      <c r="H1609">
        <v>1270.143</v>
      </c>
      <c r="I1609">
        <v>4192.66</v>
      </c>
      <c r="J1609" t="e">
        <v>#N/A</v>
      </c>
      <c r="K1609">
        <v>28357.54</v>
      </c>
      <c r="L1609">
        <v>6307.9</v>
      </c>
      <c r="M1609">
        <v>268.48719999999997</v>
      </c>
      <c r="N1609">
        <v>213.5839</v>
      </c>
      <c r="O1609">
        <v>431.35149999999999</v>
      </c>
      <c r="P1609">
        <v>2330.83</v>
      </c>
      <c r="Q1609">
        <v>2386.0100000000002</v>
      </c>
      <c r="R1609">
        <v>1344.65</v>
      </c>
      <c r="S1609">
        <v>149.20490000000001</v>
      </c>
      <c r="T1609">
        <v>541.67899999999997</v>
      </c>
      <c r="U1609">
        <v>667.35239999999999</v>
      </c>
      <c r="V1609">
        <v>99.118217000000001</v>
      </c>
      <c r="W1609">
        <v>98.66</v>
      </c>
      <c r="X1609">
        <v>2299.8868000000002</v>
      </c>
      <c r="Y1609">
        <v>1265.93</v>
      </c>
      <c r="Z1609">
        <v>1856.59</v>
      </c>
    </row>
    <row r="1610" spans="1:26" hidden="1">
      <c r="A1610" s="8">
        <v>44320</v>
      </c>
      <c r="B1610">
        <v>258.80869999999999</v>
      </c>
      <c r="C1610">
        <v>570.62800000000004</v>
      </c>
      <c r="D1610">
        <v>1059.0730000000001</v>
      </c>
      <c r="E1610">
        <v>758.98599999999999</v>
      </c>
      <c r="F1610">
        <v>2681.5320000000002</v>
      </c>
      <c r="G1610">
        <v>1647.16</v>
      </c>
      <c r="H1610">
        <v>1268.752</v>
      </c>
      <c r="I1610">
        <v>4164.66</v>
      </c>
      <c r="J1610" t="e">
        <v>#N/A</v>
      </c>
      <c r="K1610">
        <v>28557.14</v>
      </c>
      <c r="L1610">
        <v>6251.75</v>
      </c>
      <c r="M1610">
        <v>269.00330000000002</v>
      </c>
      <c r="N1610">
        <v>213.93600000000001</v>
      </c>
      <c r="O1610">
        <v>431.53750000000002</v>
      </c>
      <c r="P1610">
        <v>2332.84</v>
      </c>
      <c r="Q1610">
        <v>2384.75</v>
      </c>
      <c r="R1610">
        <v>1345.307</v>
      </c>
      <c r="S1610">
        <v>148.983</v>
      </c>
      <c r="T1610">
        <v>541.37159999999994</v>
      </c>
      <c r="U1610">
        <v>666.84789999999998</v>
      </c>
      <c r="V1610">
        <v>99.116656000000006</v>
      </c>
      <c r="W1610">
        <v>98.662999999999997</v>
      </c>
      <c r="X1610">
        <v>2278.6273999999999</v>
      </c>
      <c r="Y1610">
        <v>1257.93</v>
      </c>
      <c r="Z1610">
        <v>1843.89</v>
      </c>
    </row>
    <row r="1611" spans="1:26" hidden="1">
      <c r="A1611" s="8">
        <v>44321</v>
      </c>
      <c r="B1611">
        <v>263.7047</v>
      </c>
      <c r="C1611">
        <v>577.26499999999999</v>
      </c>
      <c r="D1611">
        <v>1077.9770000000001</v>
      </c>
      <c r="E1611">
        <v>771.53700000000003</v>
      </c>
      <c r="F1611">
        <v>2680.1480000000001</v>
      </c>
      <c r="G1611">
        <v>1675.2180000000001</v>
      </c>
      <c r="H1611">
        <v>1275.692</v>
      </c>
      <c r="I1611">
        <v>4167.59</v>
      </c>
      <c r="J1611" t="e">
        <v>#N/A</v>
      </c>
      <c r="K1611">
        <v>28417.98</v>
      </c>
      <c r="L1611">
        <v>6339.47</v>
      </c>
      <c r="M1611">
        <v>268.70979999999997</v>
      </c>
      <c r="N1611">
        <v>213.8597</v>
      </c>
      <c r="O1611">
        <v>431.72239999999999</v>
      </c>
      <c r="P1611">
        <v>2334.7800000000002</v>
      </c>
      <c r="Q1611">
        <v>2387.3200000000002</v>
      </c>
      <c r="R1611">
        <v>1345.567</v>
      </c>
      <c r="S1611">
        <v>149.1207</v>
      </c>
      <c r="T1611">
        <v>541.23749999999995</v>
      </c>
      <c r="U1611">
        <v>666.40189999999996</v>
      </c>
      <c r="V1611">
        <v>99.115103000000005</v>
      </c>
      <c r="W1611">
        <v>98.682000000000002</v>
      </c>
      <c r="X1611">
        <v>2283.2912000000001</v>
      </c>
      <c r="Y1611">
        <v>1237.3</v>
      </c>
      <c r="Z1611">
        <v>1851.93</v>
      </c>
    </row>
    <row r="1612" spans="1:26">
      <c r="A1612" s="8">
        <v>44322</v>
      </c>
      <c r="B1612">
        <v>263.62</v>
      </c>
      <c r="C1612">
        <v>575.18899999999996</v>
      </c>
      <c r="D1612">
        <v>1082.7619999999999</v>
      </c>
      <c r="E1612">
        <v>775.04399999999998</v>
      </c>
      <c r="F1612">
        <v>2685.0390000000002</v>
      </c>
      <c r="G1612">
        <v>1666.5260000000001</v>
      </c>
      <c r="H1612">
        <v>1285.364</v>
      </c>
      <c r="I1612">
        <v>4201.62</v>
      </c>
      <c r="J1612">
        <v>29331.37</v>
      </c>
      <c r="K1612">
        <v>28637.46</v>
      </c>
      <c r="L1612">
        <v>6357.09</v>
      </c>
      <c r="M1612">
        <v>268.64999999999998</v>
      </c>
      <c r="N1612">
        <v>213.88990000000001</v>
      </c>
      <c r="O1612">
        <v>431.30770000000001</v>
      </c>
      <c r="P1612">
        <v>2336.14</v>
      </c>
      <c r="Q1612">
        <v>2388.4</v>
      </c>
      <c r="R1612">
        <v>1345.742</v>
      </c>
      <c r="S1612">
        <v>149.5986</v>
      </c>
      <c r="T1612">
        <v>542.2509</v>
      </c>
      <c r="U1612">
        <v>667.70479999999998</v>
      </c>
      <c r="V1612">
        <v>99.113545000000002</v>
      </c>
      <c r="W1612">
        <v>98.688999999999993</v>
      </c>
      <c r="X1612">
        <v>2293.9223999999999</v>
      </c>
      <c r="Y1612">
        <v>1244.8499999999999</v>
      </c>
      <c r="Z1612">
        <v>1855.17</v>
      </c>
    </row>
    <row r="1613" spans="1:26">
      <c r="A1613" s="8">
        <v>44323</v>
      </c>
      <c r="B1613">
        <v>265.95209999999997</v>
      </c>
      <c r="C1613">
        <v>582.41800000000001</v>
      </c>
      <c r="D1613">
        <v>1091.2570000000001</v>
      </c>
      <c r="E1613">
        <v>779.13400000000001</v>
      </c>
      <c r="F1613">
        <v>2705.8389999999999</v>
      </c>
      <c r="G1613">
        <v>1687.126</v>
      </c>
      <c r="H1613">
        <v>1293.8869999999999</v>
      </c>
      <c r="I1613">
        <v>4232.6000000000004</v>
      </c>
      <c r="J1613">
        <v>29357.82</v>
      </c>
      <c r="K1613">
        <v>28610.65</v>
      </c>
      <c r="L1613">
        <v>6385.51</v>
      </c>
      <c r="M1613">
        <v>268.29109999999997</v>
      </c>
      <c r="N1613">
        <v>213.8338</v>
      </c>
      <c r="O1613">
        <v>431.35079999999999</v>
      </c>
      <c r="P1613">
        <v>2336.08</v>
      </c>
      <c r="Q1613">
        <v>2390.52</v>
      </c>
      <c r="R1613">
        <v>1346.9280000000001</v>
      </c>
      <c r="S1613">
        <v>150.31360000000001</v>
      </c>
      <c r="T1613">
        <v>543.9796</v>
      </c>
      <c r="U1613">
        <v>670.20519999999999</v>
      </c>
      <c r="V1613">
        <v>99.111988999999994</v>
      </c>
      <c r="W1613">
        <v>98.7</v>
      </c>
      <c r="X1613">
        <v>2316.5940999999998</v>
      </c>
      <c r="Y1613">
        <v>1260.24</v>
      </c>
      <c r="Z1613">
        <v>1859.43</v>
      </c>
    </row>
    <row r="1614" spans="1:26">
      <c r="A1614" s="8">
        <v>44326</v>
      </c>
      <c r="B1614">
        <v>266.34980000000002</v>
      </c>
      <c r="C1614">
        <v>582.04399999999998</v>
      </c>
      <c r="D1614">
        <v>1094.8620000000001</v>
      </c>
      <c r="E1614">
        <v>782.96199999999999</v>
      </c>
      <c r="F1614">
        <v>2663.9859999999999</v>
      </c>
      <c r="G1614">
        <v>1674.598</v>
      </c>
      <c r="H1614">
        <v>1295.52</v>
      </c>
      <c r="I1614">
        <v>4188.43</v>
      </c>
      <c r="J1614">
        <v>29518.34</v>
      </c>
      <c r="K1614">
        <v>28595.66</v>
      </c>
      <c r="L1614">
        <v>6385.99</v>
      </c>
      <c r="M1614">
        <v>268.28370000000001</v>
      </c>
      <c r="N1614">
        <v>213.73830000000001</v>
      </c>
      <c r="O1614">
        <v>431.98230000000001</v>
      </c>
      <c r="P1614">
        <v>2331.52</v>
      </c>
      <c r="Q1614">
        <v>2391.58</v>
      </c>
      <c r="R1614">
        <v>1347.4349999999999</v>
      </c>
      <c r="S1614">
        <v>151.01849999999999</v>
      </c>
      <c r="T1614">
        <v>544.28060000000005</v>
      </c>
      <c r="U1614">
        <v>670.78250000000003</v>
      </c>
      <c r="V1614">
        <v>99.107338999999996</v>
      </c>
      <c r="W1614">
        <v>98.703000000000003</v>
      </c>
      <c r="X1614">
        <v>2302.4344000000001</v>
      </c>
      <c r="Y1614">
        <v>1260.17</v>
      </c>
      <c r="Z1614">
        <v>1838.77</v>
      </c>
    </row>
    <row r="1615" spans="1:26">
      <c r="A1615" s="8">
        <v>44327</v>
      </c>
      <c r="B1615">
        <v>261.07010000000002</v>
      </c>
      <c r="C1615">
        <v>569.76900000000001</v>
      </c>
      <c r="D1615">
        <v>1080.904</v>
      </c>
      <c r="E1615">
        <v>767.63499999999999</v>
      </c>
      <c r="F1615">
        <v>2641.2249999999999</v>
      </c>
      <c r="G1615">
        <v>1642.502</v>
      </c>
      <c r="H1615">
        <v>1277.95</v>
      </c>
      <c r="I1615">
        <v>4152.1000000000004</v>
      </c>
      <c r="J1615">
        <v>28608.59</v>
      </c>
      <c r="K1615">
        <v>28013.81</v>
      </c>
      <c r="L1615">
        <v>6267.39</v>
      </c>
      <c r="M1615">
        <v>267.32310000000001</v>
      </c>
      <c r="N1615">
        <v>213.2398</v>
      </c>
      <c r="O1615">
        <v>431.43090000000001</v>
      </c>
      <c r="P1615">
        <v>2327.0100000000002</v>
      </c>
      <c r="Q1615">
        <v>2386.69</v>
      </c>
      <c r="R1615">
        <v>1346.675</v>
      </c>
      <c r="S1615">
        <v>150.74039999999999</v>
      </c>
      <c r="T1615">
        <v>543.24580000000003</v>
      </c>
      <c r="U1615">
        <v>669.61670000000004</v>
      </c>
      <c r="V1615">
        <v>99.105778000000001</v>
      </c>
      <c r="W1615">
        <v>98.695999999999998</v>
      </c>
      <c r="X1615">
        <v>2278.9265</v>
      </c>
      <c r="Y1615">
        <v>1244.67</v>
      </c>
      <c r="Z1615">
        <v>1819.23</v>
      </c>
    </row>
    <row r="1616" spans="1:26">
      <c r="A1616" s="8">
        <v>44328</v>
      </c>
      <c r="B1616">
        <v>262.08350000000002</v>
      </c>
      <c r="C1616">
        <v>567.99199999999996</v>
      </c>
      <c r="D1616">
        <v>1082.3779999999999</v>
      </c>
      <c r="E1616">
        <v>772.37300000000005</v>
      </c>
      <c r="F1616">
        <v>2591.0309999999999</v>
      </c>
      <c r="G1616">
        <v>1639.2139999999999</v>
      </c>
      <c r="H1616">
        <v>1262.05</v>
      </c>
      <c r="I1616">
        <v>4063.04</v>
      </c>
      <c r="J1616">
        <v>28147.51</v>
      </c>
      <c r="K1616">
        <v>28231.040000000001</v>
      </c>
      <c r="L1616">
        <v>6279.35</v>
      </c>
      <c r="M1616">
        <v>266.72250000000003</v>
      </c>
      <c r="N1616">
        <v>212.92169999999999</v>
      </c>
      <c r="O1616">
        <v>431.31490000000002</v>
      </c>
      <c r="P1616">
        <v>2319.5300000000002</v>
      </c>
      <c r="Q1616">
        <v>2382.7800000000002</v>
      </c>
      <c r="R1616">
        <v>1344.749</v>
      </c>
      <c r="S1616">
        <v>150.2319</v>
      </c>
      <c r="T1616">
        <v>540.13440000000003</v>
      </c>
      <c r="U1616">
        <v>665.10040000000004</v>
      </c>
      <c r="V1616">
        <v>99.104225999999997</v>
      </c>
      <c r="W1616">
        <v>98.679000000000002</v>
      </c>
      <c r="X1616">
        <v>2233.6619000000001</v>
      </c>
      <c r="Y1616">
        <v>1213.77</v>
      </c>
      <c r="Z1616">
        <v>1796.09</v>
      </c>
    </row>
    <row r="1617" spans="1:26">
      <c r="A1617" s="8">
        <v>44329</v>
      </c>
      <c r="B1617">
        <v>261.80070000000001</v>
      </c>
      <c r="C1617">
        <v>566.84500000000003</v>
      </c>
      <c r="D1617">
        <v>1080.8689999999999</v>
      </c>
      <c r="E1617">
        <v>769.44899999999996</v>
      </c>
      <c r="F1617">
        <v>2591.9630000000002</v>
      </c>
      <c r="G1617">
        <v>1641.999</v>
      </c>
      <c r="H1617">
        <v>1269.4849999999999</v>
      </c>
      <c r="I1617">
        <v>4112.5</v>
      </c>
      <c r="J1617">
        <v>27448.01</v>
      </c>
      <c r="K1617">
        <v>27718.67</v>
      </c>
      <c r="L1617">
        <v>6288.33</v>
      </c>
      <c r="M1617">
        <v>266.52390000000003</v>
      </c>
      <c r="N1617">
        <v>212.81829999999999</v>
      </c>
      <c r="O1617">
        <v>430.6755</v>
      </c>
      <c r="P1617">
        <v>2322.6</v>
      </c>
      <c r="Q1617">
        <v>2382.16</v>
      </c>
      <c r="R1617">
        <v>1344.607</v>
      </c>
      <c r="S1617">
        <v>149.8852</v>
      </c>
      <c r="T1617">
        <v>539.71860000000004</v>
      </c>
      <c r="U1617">
        <v>664.05470000000003</v>
      </c>
      <c r="V1617">
        <v>99.102672999999996</v>
      </c>
      <c r="W1617">
        <v>98.652000000000001</v>
      </c>
      <c r="X1617">
        <v>2245.3144000000002</v>
      </c>
      <c r="Y1617">
        <v>1229.24</v>
      </c>
      <c r="Z1617">
        <v>1807.14</v>
      </c>
    </row>
    <row r="1618" spans="1:26">
      <c r="A1618" s="8">
        <v>44330</v>
      </c>
      <c r="B1618">
        <v>264.9853</v>
      </c>
      <c r="C1618">
        <v>572.69100000000003</v>
      </c>
      <c r="D1618">
        <v>1083.635</v>
      </c>
      <c r="E1618">
        <v>778.94899999999996</v>
      </c>
      <c r="F1618">
        <v>2638.0610000000001</v>
      </c>
      <c r="G1618">
        <v>1660.299</v>
      </c>
      <c r="H1618">
        <v>1284.0920000000001</v>
      </c>
      <c r="I1618">
        <v>4173.8500000000004</v>
      </c>
      <c r="J1618">
        <v>28084.47</v>
      </c>
      <c r="K1618">
        <v>28027.57</v>
      </c>
      <c r="L1618">
        <v>6385.14</v>
      </c>
      <c r="M1618">
        <v>266.48680000000002</v>
      </c>
      <c r="N1618">
        <v>212.84729999999999</v>
      </c>
      <c r="O1618">
        <v>430.86770000000001</v>
      </c>
      <c r="P1618">
        <v>2327.41</v>
      </c>
      <c r="Q1618">
        <v>2384.16</v>
      </c>
      <c r="R1618">
        <v>1344.645</v>
      </c>
      <c r="S1618">
        <v>150.37219999999999</v>
      </c>
      <c r="T1618">
        <v>541.46510000000001</v>
      </c>
      <c r="U1618">
        <v>666.29399999999998</v>
      </c>
      <c r="V1618">
        <v>99.101119999999995</v>
      </c>
      <c r="W1618">
        <v>98.659000000000006</v>
      </c>
      <c r="X1618">
        <v>2279.4591999999998</v>
      </c>
      <c r="Y1618">
        <v>1243.5999999999999</v>
      </c>
      <c r="Z1618">
        <v>1827.84</v>
      </c>
    </row>
    <row r="1619" spans="1:26">
      <c r="A1619" s="8">
        <v>44333</v>
      </c>
      <c r="B1619">
        <v>264.97750000000002</v>
      </c>
      <c r="C1619">
        <v>571.97199999999998</v>
      </c>
      <c r="D1619">
        <v>1089.3969999999999</v>
      </c>
      <c r="E1619">
        <v>778.53200000000004</v>
      </c>
      <c r="F1619">
        <v>2631.9250000000002</v>
      </c>
      <c r="G1619">
        <v>1660.0119999999999</v>
      </c>
      <c r="H1619">
        <v>1283.9369999999999</v>
      </c>
      <c r="I1619">
        <v>4163.29</v>
      </c>
      <c r="J1619">
        <v>27824.83</v>
      </c>
      <c r="K1619">
        <v>28194.09</v>
      </c>
      <c r="L1619">
        <v>6367.35</v>
      </c>
      <c r="M1619">
        <v>266.1866</v>
      </c>
      <c r="N1619">
        <v>212.7448</v>
      </c>
      <c r="O1619">
        <v>431.13049999999998</v>
      </c>
      <c r="P1619">
        <v>2326.16</v>
      </c>
      <c r="Q1619">
        <v>2384.5300000000002</v>
      </c>
      <c r="R1619">
        <v>1345.086</v>
      </c>
      <c r="S1619">
        <v>150.19120000000001</v>
      </c>
      <c r="T1619">
        <v>541.55470000000003</v>
      </c>
      <c r="U1619">
        <v>666.53160000000003</v>
      </c>
      <c r="V1619">
        <v>99.096463</v>
      </c>
      <c r="W1619">
        <v>98.650999999999996</v>
      </c>
      <c r="X1619">
        <v>2274.0562</v>
      </c>
      <c r="Y1619">
        <v>1243.5</v>
      </c>
      <c r="Z1619">
        <v>1819.9</v>
      </c>
    </row>
    <row r="1620" spans="1:26">
      <c r="A1620" s="8">
        <v>44334</v>
      </c>
      <c r="B1620">
        <v>265.35120000000001</v>
      </c>
      <c r="C1620">
        <v>576.12599999999998</v>
      </c>
      <c r="D1620">
        <v>1101.056</v>
      </c>
      <c r="E1620">
        <v>778.94500000000005</v>
      </c>
      <c r="F1620">
        <v>2633.5729999999999</v>
      </c>
      <c r="G1620">
        <v>1667.52</v>
      </c>
      <c r="H1620">
        <v>1280.992</v>
      </c>
      <c r="I1620">
        <v>4127.83</v>
      </c>
      <c r="J1620">
        <v>28406.84</v>
      </c>
      <c r="K1620">
        <v>28593.81</v>
      </c>
      <c r="L1620">
        <v>6353.67</v>
      </c>
      <c r="M1620">
        <v>266.1902</v>
      </c>
      <c r="N1620">
        <v>212.608</v>
      </c>
      <c r="O1620">
        <v>431.27510000000001</v>
      </c>
      <c r="P1620">
        <v>2325.59</v>
      </c>
      <c r="Q1620">
        <v>2384.3200000000002</v>
      </c>
      <c r="R1620">
        <v>1345.376</v>
      </c>
      <c r="S1620">
        <v>150.65780000000001</v>
      </c>
      <c r="T1620">
        <v>542.91200000000003</v>
      </c>
      <c r="U1620">
        <v>668.6644</v>
      </c>
      <c r="V1620">
        <v>99.094907000000006</v>
      </c>
      <c r="W1620">
        <v>98.664000000000001</v>
      </c>
      <c r="X1620">
        <v>2273.3042</v>
      </c>
      <c r="Y1620">
        <v>1244.92</v>
      </c>
      <c r="Z1620">
        <v>1805.5</v>
      </c>
    </row>
    <row r="1621" spans="1:26" hidden="1">
      <c r="A1621" s="8">
        <v>44335</v>
      </c>
      <c r="B1621">
        <v>261.28100000000001</v>
      </c>
      <c r="C1621">
        <v>570.36900000000003</v>
      </c>
      <c r="D1621">
        <v>1085.337</v>
      </c>
      <c r="E1621">
        <v>767.11</v>
      </c>
      <c r="F1621">
        <v>2624.81</v>
      </c>
      <c r="G1621">
        <v>1649.9490000000001</v>
      </c>
      <c r="H1621">
        <v>1271.3630000000001</v>
      </c>
      <c r="I1621">
        <v>4115.68</v>
      </c>
      <c r="J1621">
        <v>28044.45</v>
      </c>
      <c r="K1621" t="e">
        <v>#N/A</v>
      </c>
      <c r="L1621">
        <v>6262.55</v>
      </c>
      <c r="M1621">
        <v>266.13159999999999</v>
      </c>
      <c r="N1621">
        <v>212.5111</v>
      </c>
      <c r="O1621">
        <v>430.68880000000001</v>
      </c>
      <c r="P1621">
        <v>2321.84</v>
      </c>
      <c r="Q1621">
        <v>2379.69</v>
      </c>
      <c r="R1621">
        <v>1345.519</v>
      </c>
      <c r="S1621">
        <v>150.3998</v>
      </c>
      <c r="T1621">
        <v>542.36720000000003</v>
      </c>
      <c r="U1621">
        <v>668.40009999999995</v>
      </c>
      <c r="V1621">
        <v>99.093371000000005</v>
      </c>
      <c r="W1621">
        <v>98.662999999999997</v>
      </c>
      <c r="X1621">
        <v>2264.8245000000002</v>
      </c>
      <c r="Y1621">
        <v>1240.1500000000001</v>
      </c>
      <c r="Z1621">
        <v>1797.55</v>
      </c>
    </row>
    <row r="1622" spans="1:26">
      <c r="A1622" s="8">
        <v>44336</v>
      </c>
      <c r="B1622">
        <v>264.74619999999999</v>
      </c>
      <c r="C1622">
        <v>575.85299999999995</v>
      </c>
      <c r="D1622">
        <v>1087.5989999999999</v>
      </c>
      <c r="E1622">
        <v>772.41300000000001</v>
      </c>
      <c r="F1622">
        <v>2661.7289999999998</v>
      </c>
      <c r="G1622">
        <v>1677.3710000000001</v>
      </c>
      <c r="H1622">
        <v>1276.8920000000001</v>
      </c>
      <c r="I1622">
        <v>4159.12</v>
      </c>
      <c r="J1622">
        <v>28098.25</v>
      </c>
      <c r="K1622">
        <v>28450.29</v>
      </c>
      <c r="L1622">
        <v>6343.58</v>
      </c>
      <c r="M1622">
        <v>266.40460000000002</v>
      </c>
      <c r="N1622">
        <v>212.40430000000001</v>
      </c>
      <c r="O1622">
        <v>430.70659999999998</v>
      </c>
      <c r="P1622">
        <v>2327.73</v>
      </c>
      <c r="Q1622">
        <v>2380.61</v>
      </c>
      <c r="R1622">
        <v>1345.54</v>
      </c>
      <c r="S1622">
        <v>150.44499999999999</v>
      </c>
      <c r="T1622">
        <v>543.02629999999999</v>
      </c>
      <c r="U1622">
        <v>668.9298</v>
      </c>
      <c r="V1622">
        <v>99.091819000000001</v>
      </c>
      <c r="W1622">
        <v>98.677999999999997</v>
      </c>
      <c r="X1622">
        <v>2294.6142</v>
      </c>
      <c r="Y1622">
        <v>1254.33</v>
      </c>
      <c r="Z1622">
        <v>1819.81</v>
      </c>
    </row>
    <row r="1623" spans="1:26">
      <c r="A1623" s="8">
        <v>44337</v>
      </c>
      <c r="B1623">
        <v>266.29930000000002</v>
      </c>
      <c r="C1623">
        <v>577.53700000000003</v>
      </c>
      <c r="D1623">
        <v>1096.0899999999999</v>
      </c>
      <c r="E1623">
        <v>775.65599999999995</v>
      </c>
      <c r="F1623">
        <v>2657.5970000000002</v>
      </c>
      <c r="G1623">
        <v>1684.886</v>
      </c>
      <c r="H1623">
        <v>1280.462</v>
      </c>
      <c r="I1623">
        <v>4155.8599999999997</v>
      </c>
      <c r="J1623">
        <v>28317.83</v>
      </c>
      <c r="K1623">
        <v>28458.44</v>
      </c>
      <c r="L1623">
        <v>6386.41</v>
      </c>
      <c r="M1623">
        <v>266.8279</v>
      </c>
      <c r="N1623">
        <v>212.63290000000001</v>
      </c>
      <c r="O1623">
        <v>431.05270000000002</v>
      </c>
      <c r="P1623">
        <v>2329.13</v>
      </c>
      <c r="Q1623">
        <v>2382.0700000000002</v>
      </c>
      <c r="R1623">
        <v>1345.6869999999999</v>
      </c>
      <c r="S1623">
        <v>150.6747</v>
      </c>
      <c r="T1623">
        <v>543.0951</v>
      </c>
      <c r="U1623">
        <v>668.87890000000004</v>
      </c>
      <c r="V1623">
        <v>99.090269000000006</v>
      </c>
      <c r="W1623">
        <v>98.673000000000002</v>
      </c>
      <c r="X1623">
        <v>2296.7336</v>
      </c>
      <c r="Y1623">
        <v>1252.94</v>
      </c>
      <c r="Z1623">
        <v>1822.81</v>
      </c>
    </row>
    <row r="1624" spans="1:26">
      <c r="A1624" s="8">
        <v>44340</v>
      </c>
      <c r="B1624">
        <v>266.77199999999999</v>
      </c>
      <c r="C1624">
        <v>578.78599999999994</v>
      </c>
      <c r="D1624">
        <v>1095.242</v>
      </c>
      <c r="E1624">
        <v>776.14200000000005</v>
      </c>
      <c r="F1624">
        <v>2681.739</v>
      </c>
      <c r="G1624">
        <v>1691.104</v>
      </c>
      <c r="H1624">
        <v>1284.5519999999999</v>
      </c>
      <c r="I1624">
        <v>4197.05</v>
      </c>
      <c r="J1624">
        <v>28364.61</v>
      </c>
      <c r="K1624">
        <v>28412.26</v>
      </c>
      <c r="L1624">
        <v>6408.49</v>
      </c>
      <c r="M1624">
        <v>267.03739999999999</v>
      </c>
      <c r="N1624">
        <v>212.73779999999999</v>
      </c>
      <c r="O1624">
        <v>431.16199999999998</v>
      </c>
      <c r="P1624">
        <v>2332.52</v>
      </c>
      <c r="Q1624">
        <v>2384.5300000000002</v>
      </c>
      <c r="R1624">
        <v>1346.4870000000001</v>
      </c>
      <c r="S1624">
        <v>150.78399999999999</v>
      </c>
      <c r="T1624">
        <v>544.1431</v>
      </c>
      <c r="U1624">
        <v>670.28800000000001</v>
      </c>
      <c r="V1624">
        <v>99.085611999999998</v>
      </c>
      <c r="W1624">
        <v>98.712000000000003</v>
      </c>
      <c r="X1624">
        <v>2314.7521999999999</v>
      </c>
      <c r="Y1624">
        <v>1267.06</v>
      </c>
      <c r="Z1624">
        <v>1835.21</v>
      </c>
    </row>
    <row r="1625" spans="1:26">
      <c r="A1625" s="8">
        <v>44341</v>
      </c>
      <c r="B1625">
        <v>266.76479999999998</v>
      </c>
      <c r="C1625">
        <v>579.49900000000002</v>
      </c>
      <c r="D1625">
        <v>1103.444</v>
      </c>
      <c r="E1625">
        <v>774.17</v>
      </c>
      <c r="F1625">
        <v>2693.4789999999998</v>
      </c>
      <c r="G1625">
        <v>1698.828</v>
      </c>
      <c r="H1625">
        <v>1281.0229999999999</v>
      </c>
      <c r="I1625">
        <v>4188.13</v>
      </c>
      <c r="J1625">
        <v>28553.98</v>
      </c>
      <c r="K1625">
        <v>28910.86</v>
      </c>
      <c r="L1625">
        <v>6390.27</v>
      </c>
      <c r="M1625">
        <v>267.62619999999998</v>
      </c>
      <c r="N1625">
        <v>212.9845</v>
      </c>
      <c r="O1625">
        <v>431.27249999999998</v>
      </c>
      <c r="P1625">
        <v>2338.6799999999998</v>
      </c>
      <c r="Q1625">
        <v>2386.15</v>
      </c>
      <c r="R1625">
        <v>1347.3009999999999</v>
      </c>
      <c r="S1625">
        <v>151.22139999999999</v>
      </c>
      <c r="T1625">
        <v>545.54459999999995</v>
      </c>
      <c r="U1625">
        <v>671.89909999999998</v>
      </c>
      <c r="V1625">
        <v>99.084053999999995</v>
      </c>
      <c r="W1625">
        <v>98.748000000000005</v>
      </c>
      <c r="X1625">
        <v>2316.1264999999999</v>
      </c>
      <c r="Y1625">
        <v>1268.43</v>
      </c>
      <c r="Z1625">
        <v>1832.68</v>
      </c>
    </row>
    <row r="1626" spans="1:26">
      <c r="A1626" s="8">
        <v>44342</v>
      </c>
      <c r="B1626">
        <v>266.79579999999999</v>
      </c>
      <c r="C1626">
        <v>580.803</v>
      </c>
      <c r="D1626">
        <v>1110.06</v>
      </c>
      <c r="E1626">
        <v>773.75900000000001</v>
      </c>
      <c r="F1626">
        <v>2702.886</v>
      </c>
      <c r="G1626">
        <v>1700.3920000000001</v>
      </c>
      <c r="H1626">
        <v>1284.1610000000001</v>
      </c>
      <c r="I1626">
        <v>4195.99</v>
      </c>
      <c r="J1626">
        <v>28642.19</v>
      </c>
      <c r="K1626">
        <v>29166.01</v>
      </c>
      <c r="L1626">
        <v>6391.6</v>
      </c>
      <c r="M1626">
        <v>268.34820000000002</v>
      </c>
      <c r="N1626">
        <v>213.35059999999999</v>
      </c>
      <c r="O1626">
        <v>431.65989999999999</v>
      </c>
      <c r="P1626">
        <v>2337.08</v>
      </c>
      <c r="Q1626">
        <v>2387.2399999999998</v>
      </c>
      <c r="R1626">
        <v>1348.144</v>
      </c>
      <c r="S1626">
        <v>151.52459999999999</v>
      </c>
      <c r="T1626">
        <v>545.57320000000004</v>
      </c>
      <c r="U1626">
        <v>672.14559999999994</v>
      </c>
      <c r="V1626">
        <v>99.082498999999999</v>
      </c>
      <c r="W1626">
        <v>98.753</v>
      </c>
      <c r="X1626">
        <v>2322.0137</v>
      </c>
      <c r="Y1626">
        <v>1273.5999999999999</v>
      </c>
      <c r="Z1626">
        <v>1839.13</v>
      </c>
    </row>
    <row r="1627" spans="1:26">
      <c r="A1627" s="8">
        <v>44343</v>
      </c>
      <c r="B1627">
        <v>267.40629999999999</v>
      </c>
      <c r="C1627">
        <v>582.52300000000002</v>
      </c>
      <c r="D1627">
        <v>1119.3869999999999</v>
      </c>
      <c r="E1627">
        <v>775.66600000000005</v>
      </c>
      <c r="F1627">
        <v>2700.2040000000002</v>
      </c>
      <c r="G1627">
        <v>1700.1220000000001</v>
      </c>
      <c r="H1627">
        <v>1288.3140000000001</v>
      </c>
      <c r="I1627">
        <v>4200.88</v>
      </c>
      <c r="J1627">
        <v>28549.01</v>
      </c>
      <c r="K1627">
        <v>29113.200000000001</v>
      </c>
      <c r="L1627">
        <v>6435.71</v>
      </c>
      <c r="M1627">
        <v>267.77339999999998</v>
      </c>
      <c r="N1627">
        <v>213.05719999999999</v>
      </c>
      <c r="O1627">
        <v>432.09930000000003</v>
      </c>
      <c r="P1627">
        <v>2334.29</v>
      </c>
      <c r="Q1627">
        <v>2388.84</v>
      </c>
      <c r="R1627">
        <v>1347.982</v>
      </c>
      <c r="S1627">
        <v>151.8176</v>
      </c>
      <c r="T1627">
        <v>544.55499999999995</v>
      </c>
      <c r="U1627">
        <v>670.38300000000004</v>
      </c>
      <c r="V1627">
        <v>99.080944000000002</v>
      </c>
      <c r="W1627">
        <v>98.751999999999995</v>
      </c>
      <c r="X1627">
        <v>2319.5567999999998</v>
      </c>
      <c r="Y1627">
        <v>1269.56</v>
      </c>
      <c r="Z1627">
        <v>1840.77</v>
      </c>
    </row>
    <row r="1628" spans="1:26">
      <c r="A1628" s="8">
        <v>44344</v>
      </c>
      <c r="B1628">
        <v>268.9615</v>
      </c>
      <c r="C1628">
        <v>585.505</v>
      </c>
      <c r="D1628">
        <v>1120.2629999999999</v>
      </c>
      <c r="E1628">
        <v>778.66499999999996</v>
      </c>
      <c r="F1628">
        <v>2709.9659999999999</v>
      </c>
      <c r="G1628">
        <v>1712.5219999999999</v>
      </c>
      <c r="H1628">
        <v>1292.54</v>
      </c>
      <c r="I1628">
        <v>4204.1099999999997</v>
      </c>
      <c r="J1628">
        <v>29149.41</v>
      </c>
      <c r="K1628">
        <v>29124.41</v>
      </c>
      <c r="L1628">
        <v>6484.11</v>
      </c>
      <c r="M1628">
        <v>267.94690000000003</v>
      </c>
      <c r="N1628">
        <v>213.17009999999999</v>
      </c>
      <c r="O1628">
        <v>432.38159999999999</v>
      </c>
      <c r="P1628">
        <v>2337.2199999999998</v>
      </c>
      <c r="Q1628">
        <v>2390.58</v>
      </c>
      <c r="R1628">
        <v>1348.335</v>
      </c>
      <c r="S1628">
        <v>152.02160000000001</v>
      </c>
      <c r="T1628">
        <v>544.52239999999995</v>
      </c>
      <c r="U1628">
        <v>670.06460000000004</v>
      </c>
      <c r="V1628">
        <v>99.079391999999999</v>
      </c>
      <c r="W1628">
        <v>98.753</v>
      </c>
      <c r="X1628">
        <v>2330.5771</v>
      </c>
      <c r="Y1628">
        <v>1278.04</v>
      </c>
      <c r="Z1628">
        <v>1848.98</v>
      </c>
    </row>
    <row r="1629" spans="1:26" hidden="1">
      <c r="A1629" s="8">
        <v>44347</v>
      </c>
      <c r="B1629">
        <v>267.56760000000003</v>
      </c>
      <c r="C1629">
        <v>585.46</v>
      </c>
      <c r="D1629">
        <v>1118.5940000000001</v>
      </c>
      <c r="E1629">
        <v>775.05600000000004</v>
      </c>
      <c r="F1629">
        <v>2710.4110000000001</v>
      </c>
      <c r="G1629">
        <v>1707.3879999999999</v>
      </c>
      <c r="H1629">
        <v>1290.8389999999999</v>
      </c>
      <c r="I1629" t="e">
        <v>#N/A</v>
      </c>
      <c r="J1629">
        <v>28860.080000000002</v>
      </c>
      <c r="K1629">
        <v>29151.8</v>
      </c>
      <c r="L1629">
        <v>6447.17</v>
      </c>
      <c r="M1629">
        <v>268.01819999999998</v>
      </c>
      <c r="N1629">
        <v>213.19890000000001</v>
      </c>
      <c r="O1629">
        <v>432.51310000000001</v>
      </c>
      <c r="P1629">
        <v>2337.2199999999998</v>
      </c>
      <c r="Q1629">
        <v>2390.58</v>
      </c>
      <c r="R1629">
        <v>1348.335</v>
      </c>
      <c r="S1629">
        <v>152.2586</v>
      </c>
      <c r="T1629">
        <v>545.62210000000005</v>
      </c>
      <c r="U1629">
        <v>671.92070000000001</v>
      </c>
      <c r="V1629">
        <v>99.074718000000004</v>
      </c>
      <c r="W1629">
        <v>98.760999999999996</v>
      </c>
      <c r="X1629">
        <v>2328.3065000000001</v>
      </c>
      <c r="Y1629" t="e">
        <v>#N/A</v>
      </c>
      <c r="Z1629">
        <v>1839.48</v>
      </c>
    </row>
    <row r="1630" spans="1:26">
      <c r="A1630" s="8">
        <v>44348</v>
      </c>
      <c r="B1630">
        <v>269.55540000000002</v>
      </c>
      <c r="C1630">
        <v>590.36199999999997</v>
      </c>
      <c r="D1630">
        <v>1132.2190000000001</v>
      </c>
      <c r="E1630">
        <v>783.21199999999999</v>
      </c>
      <c r="F1630">
        <v>2715.03</v>
      </c>
      <c r="G1630">
        <v>1716.876</v>
      </c>
      <c r="H1630">
        <v>1297.3430000000001</v>
      </c>
      <c r="I1630">
        <v>4202.04</v>
      </c>
      <c r="J1630">
        <v>28814.34</v>
      </c>
      <c r="K1630">
        <v>29468</v>
      </c>
      <c r="L1630">
        <v>6489.4</v>
      </c>
      <c r="M1630">
        <v>268.00240000000002</v>
      </c>
      <c r="N1630">
        <v>213.18690000000001</v>
      </c>
      <c r="O1630">
        <v>432.78890000000001</v>
      </c>
      <c r="P1630">
        <v>2333.9299999999998</v>
      </c>
      <c r="Q1630">
        <v>2392.41</v>
      </c>
      <c r="R1630">
        <v>1348.433</v>
      </c>
      <c r="S1630">
        <v>152.42840000000001</v>
      </c>
      <c r="T1630">
        <v>545.39250000000004</v>
      </c>
      <c r="U1630">
        <v>671.60699999999997</v>
      </c>
      <c r="V1630">
        <v>99.073147000000006</v>
      </c>
      <c r="W1630">
        <v>98.772000000000006</v>
      </c>
      <c r="X1630">
        <v>2332.3382999999999</v>
      </c>
      <c r="Y1630">
        <v>1300.81</v>
      </c>
      <c r="Z1630">
        <v>1836.36</v>
      </c>
    </row>
    <row r="1631" spans="1:26">
      <c r="A1631" s="8">
        <v>44349</v>
      </c>
      <c r="B1631">
        <v>270.45830000000001</v>
      </c>
      <c r="C1631">
        <v>589.90300000000002</v>
      </c>
      <c r="D1631">
        <v>1149.1859999999999</v>
      </c>
      <c r="E1631">
        <v>786.505</v>
      </c>
      <c r="F1631">
        <v>2715.7159999999999</v>
      </c>
      <c r="G1631">
        <v>1717.857</v>
      </c>
      <c r="H1631">
        <v>1301.2719999999999</v>
      </c>
      <c r="I1631">
        <v>4208.12</v>
      </c>
      <c r="J1631">
        <v>28946.14</v>
      </c>
      <c r="K1631">
        <v>29297.62</v>
      </c>
      <c r="L1631">
        <v>6521.52</v>
      </c>
      <c r="M1631">
        <v>268.33240000000001</v>
      </c>
      <c r="N1631">
        <v>213.4008</v>
      </c>
      <c r="O1631">
        <v>433.3759</v>
      </c>
      <c r="P1631">
        <v>2335.58</v>
      </c>
      <c r="Q1631">
        <v>2395.27</v>
      </c>
      <c r="R1631">
        <v>1349.3389999999999</v>
      </c>
      <c r="S1631">
        <v>152.24209999999999</v>
      </c>
      <c r="T1631">
        <v>545.00549999999998</v>
      </c>
      <c r="U1631">
        <v>670.91970000000003</v>
      </c>
      <c r="V1631">
        <v>99.071595000000002</v>
      </c>
      <c r="W1631">
        <v>98.81</v>
      </c>
      <c r="X1631">
        <v>2335.9103</v>
      </c>
      <c r="Y1631">
        <v>1317.02</v>
      </c>
      <c r="Z1631">
        <v>1842.46</v>
      </c>
    </row>
    <row r="1632" spans="1:26">
      <c r="A1632" s="8">
        <v>44350</v>
      </c>
      <c r="B1632">
        <v>270.27510000000001</v>
      </c>
      <c r="C1632">
        <v>588.14599999999996</v>
      </c>
      <c r="D1632">
        <v>1148.758</v>
      </c>
      <c r="E1632">
        <v>786.02800000000002</v>
      </c>
      <c r="F1632">
        <v>2698.683</v>
      </c>
      <c r="G1632">
        <v>1714.231</v>
      </c>
      <c r="H1632">
        <v>1301.894</v>
      </c>
      <c r="I1632">
        <v>4192.8500000000004</v>
      </c>
      <c r="J1632">
        <v>29058.11</v>
      </c>
      <c r="K1632">
        <v>28966.03</v>
      </c>
      <c r="L1632">
        <v>6507.92</v>
      </c>
      <c r="M1632">
        <v>268.11059999999998</v>
      </c>
      <c r="N1632">
        <v>213.27500000000001</v>
      </c>
      <c r="O1632">
        <v>433.58139999999997</v>
      </c>
      <c r="P1632">
        <v>2331.4899999999998</v>
      </c>
      <c r="Q1632">
        <v>2395.19</v>
      </c>
      <c r="R1632">
        <v>1349.607</v>
      </c>
      <c r="S1632">
        <v>152.1268</v>
      </c>
      <c r="T1632">
        <v>542.89049999999997</v>
      </c>
      <c r="U1632">
        <v>667.92190000000005</v>
      </c>
      <c r="V1632">
        <v>99.070046000000005</v>
      </c>
      <c r="W1632">
        <v>98.828999999999994</v>
      </c>
      <c r="X1632">
        <v>2326.1968999999999</v>
      </c>
      <c r="Y1632">
        <v>1312.34</v>
      </c>
      <c r="Z1632">
        <v>1841.89</v>
      </c>
    </row>
    <row r="1633" spans="1:26">
      <c r="A1633" s="8">
        <v>44351</v>
      </c>
      <c r="B1633">
        <v>271.26909999999998</v>
      </c>
      <c r="C1633">
        <v>590.93700000000001</v>
      </c>
      <c r="D1633">
        <v>1150.085</v>
      </c>
      <c r="E1633">
        <v>785.78</v>
      </c>
      <c r="F1633">
        <v>2721.6660000000002</v>
      </c>
      <c r="G1633">
        <v>1724.22</v>
      </c>
      <c r="H1633">
        <v>1305.0920000000001</v>
      </c>
      <c r="I1633">
        <v>4229.8900000000003</v>
      </c>
      <c r="J1633">
        <v>28941.52</v>
      </c>
      <c r="K1633">
        <v>28918.1</v>
      </c>
      <c r="L1633">
        <v>6515.66</v>
      </c>
      <c r="M1633">
        <v>268.47730000000001</v>
      </c>
      <c r="N1633">
        <v>213.499</v>
      </c>
      <c r="O1633">
        <v>433.8904</v>
      </c>
      <c r="P1633">
        <v>2340.14</v>
      </c>
      <c r="Q1633">
        <v>2397.2399999999998</v>
      </c>
      <c r="R1633">
        <v>1351.1379999999999</v>
      </c>
      <c r="S1633">
        <v>152.0531</v>
      </c>
      <c r="T1633">
        <v>544.88679999999999</v>
      </c>
      <c r="U1633">
        <v>670.66399999999999</v>
      </c>
      <c r="V1633">
        <v>99.068495999999996</v>
      </c>
      <c r="W1633">
        <v>98.826999999999998</v>
      </c>
      <c r="X1633">
        <v>2346.6244999999999</v>
      </c>
      <c r="Y1633">
        <v>1313.11</v>
      </c>
      <c r="Z1633">
        <v>1856.21</v>
      </c>
    </row>
    <row r="1634" spans="1:26">
      <c r="A1634" s="8">
        <v>44354</v>
      </c>
      <c r="B1634">
        <v>272.02289999999999</v>
      </c>
      <c r="C1634">
        <v>591.09799999999996</v>
      </c>
      <c r="D1634">
        <v>1153.126</v>
      </c>
      <c r="E1634">
        <v>788.12400000000002</v>
      </c>
      <c r="F1634">
        <v>2729.777</v>
      </c>
      <c r="G1634">
        <v>1728.732</v>
      </c>
      <c r="H1634">
        <v>1304.2249999999999</v>
      </c>
      <c r="I1634">
        <v>4226.5200000000004</v>
      </c>
      <c r="J1634">
        <v>29019.24</v>
      </c>
      <c r="K1634">
        <v>28787.279999999999</v>
      </c>
      <c r="L1634">
        <v>6543.56</v>
      </c>
      <c r="M1634">
        <v>268.25220000000002</v>
      </c>
      <c r="N1634">
        <v>213.4349</v>
      </c>
      <c r="O1634">
        <v>434.08479999999997</v>
      </c>
      <c r="P1634">
        <v>2338.75</v>
      </c>
      <c r="Q1634">
        <v>2399.58</v>
      </c>
      <c r="R1634">
        <v>1351.703</v>
      </c>
      <c r="S1634">
        <v>152.32470000000001</v>
      </c>
      <c r="T1634">
        <v>545.17039999999997</v>
      </c>
      <c r="U1634">
        <v>671.16420000000005</v>
      </c>
      <c r="V1634">
        <v>99.063847999999993</v>
      </c>
      <c r="W1634">
        <v>98.837999999999994</v>
      </c>
      <c r="X1634">
        <v>2349.1010999999999</v>
      </c>
      <c r="Y1634">
        <v>1329.37</v>
      </c>
      <c r="Z1634">
        <v>1855.72</v>
      </c>
    </row>
    <row r="1635" spans="1:26">
      <c r="A1635" s="8">
        <v>44355</v>
      </c>
      <c r="B1635">
        <v>272.23579999999998</v>
      </c>
      <c r="C1635">
        <v>591.61300000000006</v>
      </c>
      <c r="D1635">
        <v>1150.0429999999999</v>
      </c>
      <c r="E1635">
        <v>787.31299999999999</v>
      </c>
      <c r="F1635">
        <v>2735.3240000000001</v>
      </c>
      <c r="G1635">
        <v>1732.703</v>
      </c>
      <c r="H1635">
        <v>1303.9100000000001</v>
      </c>
      <c r="I1635">
        <v>4227.26</v>
      </c>
      <c r="J1635">
        <v>28963.56</v>
      </c>
      <c r="K1635">
        <v>28781.38</v>
      </c>
      <c r="L1635">
        <v>6551.01</v>
      </c>
      <c r="M1635">
        <v>268.69690000000003</v>
      </c>
      <c r="N1635">
        <v>213.64590000000001</v>
      </c>
      <c r="O1635">
        <v>434.34120000000001</v>
      </c>
      <c r="P1635">
        <v>2342.8200000000002</v>
      </c>
      <c r="Q1635">
        <v>2402.2199999999998</v>
      </c>
      <c r="R1635">
        <v>1353.5909999999999</v>
      </c>
      <c r="S1635">
        <v>152.40459999999999</v>
      </c>
      <c r="T1635">
        <v>545.82270000000005</v>
      </c>
      <c r="U1635">
        <v>671.95630000000006</v>
      </c>
      <c r="V1635">
        <v>99.062296000000003</v>
      </c>
      <c r="W1635">
        <v>98.858000000000004</v>
      </c>
      <c r="X1635">
        <v>2353.9994999999999</v>
      </c>
      <c r="Y1635">
        <v>1338.29</v>
      </c>
      <c r="Z1635">
        <v>1856.58</v>
      </c>
    </row>
    <row r="1636" spans="1:26">
      <c r="A1636" s="8">
        <v>44356</v>
      </c>
      <c r="B1636">
        <v>272.54629999999997</v>
      </c>
      <c r="C1636">
        <v>589.83900000000006</v>
      </c>
      <c r="D1636">
        <v>1158.454</v>
      </c>
      <c r="E1636">
        <v>785.55799999999999</v>
      </c>
      <c r="F1636">
        <v>2733.049</v>
      </c>
      <c r="G1636">
        <v>1739.768</v>
      </c>
      <c r="H1636">
        <v>1299.6780000000001</v>
      </c>
      <c r="I1636">
        <v>4219.55</v>
      </c>
      <c r="J1636">
        <v>28860.799999999999</v>
      </c>
      <c r="K1636">
        <v>28742.63</v>
      </c>
      <c r="L1636">
        <v>6563.45</v>
      </c>
      <c r="M1636">
        <v>269.28379999999999</v>
      </c>
      <c r="N1636">
        <v>213.96430000000001</v>
      </c>
      <c r="O1636">
        <v>434.68430000000001</v>
      </c>
      <c r="P1636">
        <v>2348.0300000000002</v>
      </c>
      <c r="Q1636">
        <v>2405.65</v>
      </c>
      <c r="R1636">
        <v>1356.8579999999999</v>
      </c>
      <c r="S1636">
        <v>152.5</v>
      </c>
      <c r="T1636">
        <v>546.71270000000004</v>
      </c>
      <c r="U1636">
        <v>672.99839999999995</v>
      </c>
      <c r="V1636">
        <v>99.060747000000006</v>
      </c>
      <c r="W1636">
        <v>98.852000000000004</v>
      </c>
      <c r="X1636">
        <v>2349.1406000000002</v>
      </c>
      <c r="Y1636">
        <v>1341.46</v>
      </c>
      <c r="Z1636">
        <v>1854.43</v>
      </c>
    </row>
    <row r="1637" spans="1:26">
      <c r="A1637" s="8">
        <v>44357</v>
      </c>
      <c r="B1637">
        <v>272.72820000000002</v>
      </c>
      <c r="C1637">
        <v>587.74800000000005</v>
      </c>
      <c r="D1637">
        <v>1155.0519999999999</v>
      </c>
      <c r="E1637">
        <v>785.39099999999996</v>
      </c>
      <c r="F1637">
        <v>2749.4360000000001</v>
      </c>
      <c r="G1637">
        <v>1738.021</v>
      </c>
      <c r="H1637">
        <v>1300.0350000000001</v>
      </c>
      <c r="I1637">
        <v>4239.18</v>
      </c>
      <c r="J1637">
        <v>28958.560000000001</v>
      </c>
      <c r="K1637">
        <v>28738.880000000001</v>
      </c>
      <c r="L1637">
        <v>6546.49</v>
      </c>
      <c r="M1637">
        <v>269.1345</v>
      </c>
      <c r="N1637">
        <v>213.91640000000001</v>
      </c>
      <c r="O1637">
        <v>434.9246</v>
      </c>
      <c r="P1637">
        <v>2352.59</v>
      </c>
      <c r="Q1637">
        <v>2407.42</v>
      </c>
      <c r="R1637">
        <v>1357.018</v>
      </c>
      <c r="S1637">
        <v>152.56970000000001</v>
      </c>
      <c r="T1637">
        <v>547.06280000000004</v>
      </c>
      <c r="U1637">
        <v>673.29560000000004</v>
      </c>
      <c r="V1637">
        <v>99.059195000000003</v>
      </c>
      <c r="W1637">
        <v>98.855000000000004</v>
      </c>
      <c r="X1637">
        <v>2360.0104000000001</v>
      </c>
      <c r="Y1637">
        <v>1352.05</v>
      </c>
      <c r="Z1637">
        <v>1866.07</v>
      </c>
    </row>
    <row r="1638" spans="1:26">
      <c r="A1638" s="8">
        <v>44358</v>
      </c>
      <c r="B1638">
        <v>274.55500000000001</v>
      </c>
      <c r="C1638">
        <v>590.87199999999996</v>
      </c>
      <c r="D1638">
        <v>1153.519</v>
      </c>
      <c r="E1638">
        <v>789.53099999999995</v>
      </c>
      <c r="F1638">
        <v>2761.2689999999998</v>
      </c>
      <c r="G1638">
        <v>1747.875</v>
      </c>
      <c r="H1638">
        <v>1302.7760000000001</v>
      </c>
      <c r="I1638">
        <v>4247.4399999999996</v>
      </c>
      <c r="J1638">
        <v>28948.73</v>
      </c>
      <c r="K1638">
        <v>28842.13</v>
      </c>
      <c r="L1638">
        <v>6600.66</v>
      </c>
      <c r="M1638">
        <v>269.68700000000001</v>
      </c>
      <c r="N1638">
        <v>214.16839999999999</v>
      </c>
      <c r="O1638">
        <v>435.54450000000003</v>
      </c>
      <c r="P1638">
        <v>2351.15</v>
      </c>
      <c r="Q1638">
        <v>2409.13</v>
      </c>
      <c r="R1638">
        <v>1357.239</v>
      </c>
      <c r="S1638">
        <v>152.49950000000001</v>
      </c>
      <c r="T1638">
        <v>546.49009999999998</v>
      </c>
      <c r="U1638">
        <v>672.69550000000004</v>
      </c>
      <c r="V1638">
        <v>99.057651000000007</v>
      </c>
      <c r="W1638">
        <v>98.864000000000004</v>
      </c>
      <c r="X1638">
        <v>2364.2138</v>
      </c>
      <c r="Y1638">
        <v>1345.56</v>
      </c>
      <c r="Z1638">
        <v>1878.37</v>
      </c>
    </row>
    <row r="1639" spans="1:26" hidden="1">
      <c r="A1639" s="8">
        <v>44361</v>
      </c>
      <c r="B1639">
        <v>275.06720000000001</v>
      </c>
      <c r="C1639">
        <v>593.09400000000005</v>
      </c>
      <c r="D1639">
        <v>1160.49</v>
      </c>
      <c r="E1639">
        <v>791.96299999999997</v>
      </c>
      <c r="F1639">
        <v>2777.3339999999998</v>
      </c>
      <c r="G1639">
        <v>1752.2139999999999</v>
      </c>
      <c r="H1639">
        <v>1299.7190000000001</v>
      </c>
      <c r="I1639">
        <v>4255.1499999999996</v>
      </c>
      <c r="J1639">
        <v>29161.8</v>
      </c>
      <c r="K1639" t="e">
        <v>#N/A</v>
      </c>
      <c r="L1639">
        <v>6616.35</v>
      </c>
      <c r="M1639">
        <v>269.34989999999999</v>
      </c>
      <c r="N1639">
        <v>214.05840000000001</v>
      </c>
      <c r="O1639">
        <v>435.68709999999999</v>
      </c>
      <c r="P1639">
        <v>2346.0700000000002</v>
      </c>
      <c r="Q1639">
        <v>2410.14</v>
      </c>
      <c r="R1639">
        <v>1357.595</v>
      </c>
      <c r="S1639">
        <v>152.3074</v>
      </c>
      <c r="T1639">
        <v>545.72029999999995</v>
      </c>
      <c r="U1639">
        <v>671.54750000000001</v>
      </c>
      <c r="V1639">
        <v>99.052978999999993</v>
      </c>
      <c r="W1639">
        <v>98.87</v>
      </c>
      <c r="X1639">
        <v>2370.9079000000002</v>
      </c>
      <c r="Y1639">
        <v>1350.42</v>
      </c>
      <c r="Z1639">
        <v>1882.65</v>
      </c>
    </row>
    <row r="1640" spans="1:26">
      <c r="A1640" s="8">
        <v>44362</v>
      </c>
      <c r="B1640">
        <v>275.58199999999999</v>
      </c>
      <c r="C1640">
        <v>589.98400000000004</v>
      </c>
      <c r="D1640">
        <v>1149.9179999999999</v>
      </c>
      <c r="E1640">
        <v>792.05499999999995</v>
      </c>
      <c r="F1640">
        <v>2770.3989999999999</v>
      </c>
      <c r="G1640">
        <v>1755.1659999999999</v>
      </c>
      <c r="H1640">
        <v>1300.566</v>
      </c>
      <c r="I1640">
        <v>4246.59</v>
      </c>
      <c r="J1640">
        <v>29441.3</v>
      </c>
      <c r="K1640">
        <v>28638.53</v>
      </c>
      <c r="L1640">
        <v>6639.52</v>
      </c>
      <c r="M1640">
        <v>269.06970000000001</v>
      </c>
      <c r="N1640">
        <v>213.87690000000001</v>
      </c>
      <c r="O1640">
        <v>435.5917</v>
      </c>
      <c r="P1640">
        <v>2345.96</v>
      </c>
      <c r="Q1640">
        <v>2410.34</v>
      </c>
      <c r="R1640">
        <v>1357.3920000000001</v>
      </c>
      <c r="S1640">
        <v>151.87360000000001</v>
      </c>
      <c r="T1640">
        <v>545.1463</v>
      </c>
      <c r="U1640">
        <v>670.58870000000002</v>
      </c>
      <c r="V1640">
        <v>99.051424999999995</v>
      </c>
      <c r="W1640">
        <v>98.873000000000005</v>
      </c>
      <c r="X1640">
        <v>2368.8031000000001</v>
      </c>
      <c r="Y1640">
        <v>1335.14</v>
      </c>
      <c r="Z1640">
        <v>1877.99</v>
      </c>
    </row>
    <row r="1641" spans="1:26">
      <c r="A1641" s="8">
        <v>44363</v>
      </c>
      <c r="B1641">
        <v>276.17520000000002</v>
      </c>
      <c r="C1641">
        <v>589.73800000000006</v>
      </c>
      <c r="D1641">
        <v>1152.424</v>
      </c>
      <c r="E1641">
        <v>791.38099999999997</v>
      </c>
      <c r="F1641">
        <v>2763.451</v>
      </c>
      <c r="G1641">
        <v>1762.09</v>
      </c>
      <c r="H1641">
        <v>1295.0450000000001</v>
      </c>
      <c r="I1641">
        <v>4223.7</v>
      </c>
      <c r="J1641">
        <v>29291.01</v>
      </c>
      <c r="K1641">
        <v>28436.84</v>
      </c>
      <c r="L1641">
        <v>6652.65</v>
      </c>
      <c r="M1641">
        <v>269.1893</v>
      </c>
      <c r="N1641">
        <v>213.9511</v>
      </c>
      <c r="O1641">
        <v>435.48970000000003</v>
      </c>
      <c r="P1641">
        <v>2338.96</v>
      </c>
      <c r="Q1641">
        <v>2410.16</v>
      </c>
      <c r="R1641">
        <v>1356.759</v>
      </c>
      <c r="S1641">
        <v>152.04910000000001</v>
      </c>
      <c r="T1641">
        <v>544.55830000000003</v>
      </c>
      <c r="U1641">
        <v>670.23090000000002</v>
      </c>
      <c r="V1641">
        <v>99.049880999999999</v>
      </c>
      <c r="W1641">
        <v>98.881</v>
      </c>
      <c r="X1641">
        <v>2361.9434999999999</v>
      </c>
      <c r="Y1641">
        <v>1324.37</v>
      </c>
      <c r="Z1641">
        <v>1874.97</v>
      </c>
    </row>
    <row r="1642" spans="1:26">
      <c r="A1642" s="8">
        <v>44364</v>
      </c>
      <c r="B1642">
        <v>275.9966</v>
      </c>
      <c r="C1642">
        <v>585.87599999999998</v>
      </c>
      <c r="D1642">
        <v>1150.3820000000001</v>
      </c>
      <c r="E1642">
        <v>789.024</v>
      </c>
      <c r="F1642">
        <v>2779.701</v>
      </c>
      <c r="G1642">
        <v>1760.9780000000001</v>
      </c>
      <c r="H1642">
        <v>1284.1869999999999</v>
      </c>
      <c r="I1642">
        <v>4221.8599999999997</v>
      </c>
      <c r="J1642">
        <v>29018.33</v>
      </c>
      <c r="K1642">
        <v>28558.59</v>
      </c>
      <c r="L1642">
        <v>6666.26</v>
      </c>
      <c r="M1642">
        <v>268.88889999999998</v>
      </c>
      <c r="N1642">
        <v>213.8167</v>
      </c>
      <c r="O1642">
        <v>435.16059999999999</v>
      </c>
      <c r="P1642">
        <v>2346.3200000000002</v>
      </c>
      <c r="Q1642">
        <v>2408.38</v>
      </c>
      <c r="R1642">
        <v>1353.068</v>
      </c>
      <c r="S1642">
        <v>150.6669</v>
      </c>
      <c r="T1642">
        <v>541.69129999999996</v>
      </c>
      <c r="U1642">
        <v>665.64089999999999</v>
      </c>
      <c r="V1642">
        <v>99.048334999999994</v>
      </c>
      <c r="W1642">
        <v>98.870999999999995</v>
      </c>
      <c r="X1642">
        <v>2349.2098999999998</v>
      </c>
      <c r="Y1642">
        <v>1324.6</v>
      </c>
      <c r="Z1642">
        <v>1901.1</v>
      </c>
    </row>
    <row r="1643" spans="1:26">
      <c r="A1643" s="8">
        <v>44365</v>
      </c>
      <c r="B1643">
        <v>271.49810000000002</v>
      </c>
      <c r="C1643">
        <v>579.31500000000005</v>
      </c>
      <c r="D1643">
        <v>1140.9380000000001</v>
      </c>
      <c r="E1643">
        <v>774.68600000000004</v>
      </c>
      <c r="F1643">
        <v>2765.3809999999999</v>
      </c>
      <c r="G1643">
        <v>1743.268</v>
      </c>
      <c r="H1643">
        <v>1263.7650000000001</v>
      </c>
      <c r="I1643">
        <v>4166.45</v>
      </c>
      <c r="J1643">
        <v>28964.080000000002</v>
      </c>
      <c r="K1643">
        <v>28801.27</v>
      </c>
      <c r="L1643">
        <v>6569.16</v>
      </c>
      <c r="M1643">
        <v>268.97800000000001</v>
      </c>
      <c r="N1643">
        <v>213.92529999999999</v>
      </c>
      <c r="O1643">
        <v>435.05309999999997</v>
      </c>
      <c r="P1643">
        <v>2353.83</v>
      </c>
      <c r="Q1643">
        <v>2407.36</v>
      </c>
      <c r="R1643">
        <v>1352.5129999999999</v>
      </c>
      <c r="S1643">
        <v>150.23060000000001</v>
      </c>
      <c r="T1643">
        <v>541.06089999999995</v>
      </c>
      <c r="U1643">
        <v>664.61509999999998</v>
      </c>
      <c r="V1643">
        <v>99.046785999999997</v>
      </c>
      <c r="W1643">
        <v>98.869</v>
      </c>
      <c r="X1643">
        <v>2318.7532999999999</v>
      </c>
      <c r="Y1643">
        <v>1302.3699999999999</v>
      </c>
      <c r="Z1643">
        <v>1891.47</v>
      </c>
    </row>
    <row r="1644" spans="1:26">
      <c r="A1644" s="8">
        <v>44368</v>
      </c>
      <c r="B1644">
        <v>273.46140000000003</v>
      </c>
      <c r="C1644">
        <v>580.577</v>
      </c>
      <c r="D1644">
        <v>1143.152</v>
      </c>
      <c r="E1644">
        <v>779.31799999999998</v>
      </c>
      <c r="F1644">
        <v>2775.9059999999999</v>
      </c>
      <c r="G1644">
        <v>1751.9649999999999</v>
      </c>
      <c r="H1644">
        <v>1275.3599999999999</v>
      </c>
      <c r="I1644">
        <v>4224.79</v>
      </c>
      <c r="J1644">
        <v>28010.93</v>
      </c>
      <c r="K1644">
        <v>28489</v>
      </c>
      <c r="L1644">
        <v>6602.54</v>
      </c>
      <c r="M1644">
        <v>268.6157</v>
      </c>
      <c r="N1644">
        <v>213.61670000000001</v>
      </c>
      <c r="O1644">
        <v>434.92989999999998</v>
      </c>
      <c r="P1644">
        <v>2346.9699999999998</v>
      </c>
      <c r="Q1644">
        <v>2409.41</v>
      </c>
      <c r="R1644">
        <v>1352.6659999999999</v>
      </c>
      <c r="S1644">
        <v>150.01570000000001</v>
      </c>
      <c r="T1644">
        <v>541.16110000000003</v>
      </c>
      <c r="U1644">
        <v>665.12400000000002</v>
      </c>
      <c r="V1644">
        <v>99.042139000000006</v>
      </c>
      <c r="W1644">
        <v>98.856999999999999</v>
      </c>
      <c r="X1644">
        <v>2340.9288000000001</v>
      </c>
      <c r="Y1644">
        <v>1328.56</v>
      </c>
      <c r="Z1644">
        <v>1897.38</v>
      </c>
    </row>
    <row r="1645" spans="1:26">
      <c r="A1645" s="8">
        <v>44369</v>
      </c>
      <c r="B1645">
        <v>274.12599999999998</v>
      </c>
      <c r="C1645">
        <v>582.81299999999999</v>
      </c>
      <c r="D1645">
        <v>1144.694</v>
      </c>
      <c r="E1645">
        <v>780.62099999999998</v>
      </c>
      <c r="F1645">
        <v>2797.1570000000002</v>
      </c>
      <c r="G1645">
        <v>1756.771</v>
      </c>
      <c r="H1645">
        <v>1279.96</v>
      </c>
      <c r="I1645">
        <v>4246.4399999999996</v>
      </c>
      <c r="J1645">
        <v>28884.13</v>
      </c>
      <c r="K1645">
        <v>28309.759999999998</v>
      </c>
      <c r="L1645">
        <v>6611.5</v>
      </c>
      <c r="M1645">
        <v>268.41559999999998</v>
      </c>
      <c r="N1645">
        <v>213.5104</v>
      </c>
      <c r="O1645">
        <v>434.93009999999998</v>
      </c>
      <c r="P1645">
        <v>2350.02</v>
      </c>
      <c r="Q1645">
        <v>2409.9</v>
      </c>
      <c r="R1645">
        <v>1351.951</v>
      </c>
      <c r="S1645">
        <v>149.8664</v>
      </c>
      <c r="T1645">
        <v>540.67250000000001</v>
      </c>
      <c r="U1645">
        <v>663.8338</v>
      </c>
      <c r="V1645">
        <v>99.040587000000002</v>
      </c>
      <c r="W1645">
        <v>98.83</v>
      </c>
      <c r="X1645">
        <v>2355.7512999999999</v>
      </c>
      <c r="Y1645">
        <v>1321.56</v>
      </c>
      <c r="Z1645">
        <v>1912.62</v>
      </c>
    </row>
    <row r="1646" spans="1:26">
      <c r="A1646" s="8">
        <v>44370</v>
      </c>
      <c r="B1646">
        <v>272.18729999999999</v>
      </c>
      <c r="C1646">
        <v>580.197</v>
      </c>
      <c r="D1646">
        <v>1151.0060000000001</v>
      </c>
      <c r="E1646">
        <v>776.48900000000003</v>
      </c>
      <c r="F1646">
        <v>2800.3319999999999</v>
      </c>
      <c r="G1646">
        <v>1743.6659999999999</v>
      </c>
      <c r="H1646">
        <v>1276.9870000000001</v>
      </c>
      <c r="I1646">
        <v>4241.84</v>
      </c>
      <c r="J1646">
        <v>28874.89</v>
      </c>
      <c r="K1646">
        <v>28817.07</v>
      </c>
      <c r="L1646">
        <v>6551.07</v>
      </c>
      <c r="M1646">
        <v>268.5566</v>
      </c>
      <c r="N1646">
        <v>213.63579999999999</v>
      </c>
      <c r="O1646">
        <v>435.11349999999999</v>
      </c>
      <c r="P1646">
        <v>2347.73</v>
      </c>
      <c r="Q1646">
        <v>2411.98</v>
      </c>
      <c r="R1646">
        <v>1350.261</v>
      </c>
      <c r="S1646">
        <v>150.05330000000001</v>
      </c>
      <c r="T1646">
        <v>541.33619999999996</v>
      </c>
      <c r="U1646">
        <v>664.70740000000001</v>
      </c>
      <c r="V1646">
        <v>99.039034999999998</v>
      </c>
      <c r="W1646">
        <v>98.828000000000003</v>
      </c>
      <c r="X1646">
        <v>2354.3555999999999</v>
      </c>
      <c r="Y1646">
        <v>1318.47</v>
      </c>
      <c r="Z1646">
        <v>1904.31</v>
      </c>
    </row>
    <row r="1647" spans="1:26">
      <c r="A1647" s="8">
        <v>44371</v>
      </c>
      <c r="B1647">
        <v>274.6891</v>
      </c>
      <c r="C1647">
        <v>582.37800000000004</v>
      </c>
      <c r="D1647">
        <v>1149.6579999999999</v>
      </c>
      <c r="E1647">
        <v>781.33</v>
      </c>
      <c r="F1647">
        <v>2816.944</v>
      </c>
      <c r="G1647">
        <v>1762.268</v>
      </c>
      <c r="H1647">
        <v>1284.059</v>
      </c>
      <c r="I1647">
        <v>4266.49</v>
      </c>
      <c r="J1647">
        <v>28875.23</v>
      </c>
      <c r="K1647">
        <v>28882.46</v>
      </c>
      <c r="L1647">
        <v>6631.15</v>
      </c>
      <c r="M1647">
        <v>268.7022</v>
      </c>
      <c r="N1647">
        <v>213.68270000000001</v>
      </c>
      <c r="O1647">
        <v>435.04219999999998</v>
      </c>
      <c r="P1647">
        <v>2348.38</v>
      </c>
      <c r="Q1647">
        <v>2414.13</v>
      </c>
      <c r="R1647">
        <v>1350.2470000000001</v>
      </c>
      <c r="S1647">
        <v>150.26179999999999</v>
      </c>
      <c r="T1647">
        <v>541.16809999999998</v>
      </c>
      <c r="U1647">
        <v>664.50260000000003</v>
      </c>
      <c r="V1647">
        <v>99.037486999999999</v>
      </c>
      <c r="W1647">
        <v>98.83</v>
      </c>
      <c r="X1647">
        <v>2367.3874000000001</v>
      </c>
      <c r="Y1647">
        <v>1314.54</v>
      </c>
      <c r="Z1647">
        <v>1917.99</v>
      </c>
    </row>
    <row r="1648" spans="1:26">
      <c r="A1648" s="8">
        <v>44372</v>
      </c>
      <c r="B1648">
        <v>275.07470000000001</v>
      </c>
      <c r="C1648">
        <v>585.35599999999999</v>
      </c>
      <c r="D1648">
        <v>1154.7739999999999</v>
      </c>
      <c r="E1648">
        <v>783.26499999999999</v>
      </c>
      <c r="F1648">
        <v>2822.9259999999999</v>
      </c>
      <c r="G1648">
        <v>1764.9739999999999</v>
      </c>
      <c r="H1648">
        <v>1291.2529999999999</v>
      </c>
      <c r="I1648">
        <v>4280.7</v>
      </c>
      <c r="J1648">
        <v>29066.18</v>
      </c>
      <c r="K1648">
        <v>29288.22</v>
      </c>
      <c r="L1648">
        <v>6622.87</v>
      </c>
      <c r="M1648">
        <v>267.89819999999997</v>
      </c>
      <c r="N1648">
        <v>213.38249999999999</v>
      </c>
      <c r="O1648">
        <v>435.05619999999999</v>
      </c>
      <c r="P1648">
        <v>2344.13</v>
      </c>
      <c r="Q1648">
        <v>2416.19</v>
      </c>
      <c r="R1648">
        <v>1350.26</v>
      </c>
      <c r="S1648">
        <v>150.72669999999999</v>
      </c>
      <c r="T1648">
        <v>540.85900000000004</v>
      </c>
      <c r="U1648">
        <v>664.00660000000005</v>
      </c>
      <c r="V1648">
        <v>99.035932000000003</v>
      </c>
      <c r="W1648">
        <v>98.828999999999994</v>
      </c>
      <c r="X1648">
        <v>2377.3368</v>
      </c>
      <c r="Y1648">
        <v>1324.68</v>
      </c>
      <c r="Z1648">
        <v>1919.21</v>
      </c>
    </row>
    <row r="1649" spans="1:26">
      <c r="A1649" s="8">
        <v>44375</v>
      </c>
      <c r="B1649">
        <v>273.33819999999997</v>
      </c>
      <c r="C1649">
        <v>582.42499999999995</v>
      </c>
      <c r="D1649">
        <v>1150.585</v>
      </c>
      <c r="E1649">
        <v>775.471</v>
      </c>
      <c r="F1649">
        <v>2836.085</v>
      </c>
      <c r="G1649">
        <v>1762.222</v>
      </c>
      <c r="H1649">
        <v>1285.4849999999999</v>
      </c>
      <c r="I1649">
        <v>4290.6099999999997</v>
      </c>
      <c r="J1649">
        <v>29048.02</v>
      </c>
      <c r="K1649">
        <v>29268.3</v>
      </c>
      <c r="L1649">
        <v>6558.02</v>
      </c>
      <c r="M1649">
        <v>268.48599999999999</v>
      </c>
      <c r="N1649">
        <v>213.64160000000001</v>
      </c>
      <c r="O1649">
        <v>435.21570000000003</v>
      </c>
      <c r="P1649">
        <v>2350.38</v>
      </c>
      <c r="Q1649">
        <v>2418.4499999999998</v>
      </c>
      <c r="R1649">
        <v>1350.703</v>
      </c>
      <c r="S1649">
        <v>150.59440000000001</v>
      </c>
      <c r="T1649">
        <v>541.4538</v>
      </c>
      <c r="U1649">
        <v>664.76549999999997</v>
      </c>
      <c r="V1649">
        <v>99.031268999999995</v>
      </c>
      <c r="W1649">
        <v>98.834999999999994</v>
      </c>
      <c r="X1649">
        <v>2378.6003000000001</v>
      </c>
      <c r="Y1649">
        <v>1319.68</v>
      </c>
      <c r="Z1649">
        <v>1929.17</v>
      </c>
    </row>
    <row r="1650" spans="1:26">
      <c r="A1650" s="8">
        <v>44376</v>
      </c>
      <c r="B1650">
        <v>274.20580000000001</v>
      </c>
      <c r="C1650">
        <v>585.16499999999996</v>
      </c>
      <c r="D1650">
        <v>1139.3979999999999</v>
      </c>
      <c r="E1650">
        <v>777.30399999999997</v>
      </c>
      <c r="F1650">
        <v>2842.3110000000001</v>
      </c>
      <c r="G1650">
        <v>1769.31</v>
      </c>
      <c r="H1650">
        <v>1282.027</v>
      </c>
      <c r="I1650">
        <v>4291.8</v>
      </c>
      <c r="J1650">
        <v>28812.61</v>
      </c>
      <c r="K1650">
        <v>28994.1</v>
      </c>
      <c r="L1650">
        <v>6567.43</v>
      </c>
      <c r="M1650">
        <v>268.39640000000003</v>
      </c>
      <c r="N1650">
        <v>213.52770000000001</v>
      </c>
      <c r="O1650">
        <v>435.03890000000001</v>
      </c>
      <c r="P1650">
        <v>2351.66</v>
      </c>
      <c r="Q1650">
        <v>2420.11</v>
      </c>
      <c r="R1650">
        <v>1350.9290000000001</v>
      </c>
      <c r="S1650">
        <v>150.51400000000001</v>
      </c>
      <c r="T1650">
        <v>541.11559999999997</v>
      </c>
      <c r="U1650">
        <v>664.30799999999999</v>
      </c>
      <c r="V1650">
        <v>99.029712000000004</v>
      </c>
      <c r="W1650">
        <v>98.792000000000002</v>
      </c>
      <c r="X1650">
        <v>2379.1685000000002</v>
      </c>
      <c r="Y1650">
        <v>1315.72</v>
      </c>
      <c r="Z1650">
        <v>1934.28</v>
      </c>
    </row>
    <row r="1651" spans="1:26">
      <c r="A1651" s="8">
        <v>44377</v>
      </c>
      <c r="B1651">
        <v>272.10599999999999</v>
      </c>
      <c r="C1651">
        <v>580.95000000000005</v>
      </c>
      <c r="D1651">
        <v>1147.742</v>
      </c>
      <c r="E1651">
        <v>771.42100000000005</v>
      </c>
      <c r="F1651">
        <v>2833.64</v>
      </c>
      <c r="G1651">
        <v>1754.9929999999999</v>
      </c>
      <c r="H1651">
        <v>1282.8499999999999</v>
      </c>
      <c r="I1651">
        <v>4297.5</v>
      </c>
      <c r="J1651">
        <v>28791.53</v>
      </c>
      <c r="K1651">
        <v>28827.95</v>
      </c>
      <c r="L1651">
        <v>6507.83</v>
      </c>
      <c r="M1651">
        <v>269.0675</v>
      </c>
      <c r="N1651">
        <v>213.83619999999999</v>
      </c>
      <c r="O1651">
        <v>435.1377</v>
      </c>
      <c r="P1651">
        <v>2353.64</v>
      </c>
      <c r="Q1651">
        <v>2422.6</v>
      </c>
      <c r="R1651">
        <v>1352.038</v>
      </c>
      <c r="S1651">
        <v>150.46879999999999</v>
      </c>
      <c r="T1651">
        <v>540.80849999999998</v>
      </c>
      <c r="U1651">
        <v>663.67560000000003</v>
      </c>
      <c r="V1651">
        <v>99.028149999999997</v>
      </c>
      <c r="W1651">
        <v>98.754999999999995</v>
      </c>
      <c r="X1651">
        <v>2369.8420000000001</v>
      </c>
      <c r="Y1651">
        <v>1307.83</v>
      </c>
      <c r="Z1651">
        <v>1935.38</v>
      </c>
    </row>
    <row r="1652" spans="1:26" hidden="1">
      <c r="A1652" s="8">
        <v>44378</v>
      </c>
      <c r="B1652">
        <v>273.72480000000002</v>
      </c>
      <c r="C1652">
        <v>586.54399999999998</v>
      </c>
      <c r="D1652">
        <v>1157.7570000000001</v>
      </c>
      <c r="E1652">
        <v>778.90899999999999</v>
      </c>
      <c r="F1652">
        <v>2839.6149999999998</v>
      </c>
      <c r="G1652">
        <v>1763.6010000000001</v>
      </c>
      <c r="H1652">
        <v>1289.3019999999999</v>
      </c>
      <c r="I1652">
        <v>4319.9399999999996</v>
      </c>
      <c r="J1652">
        <v>28707.040000000001</v>
      </c>
      <c r="K1652" t="e">
        <v>#N/A</v>
      </c>
      <c r="L1652">
        <v>6553.82</v>
      </c>
      <c r="M1652">
        <v>269.09550000000002</v>
      </c>
      <c r="N1652">
        <v>213.80179999999999</v>
      </c>
      <c r="O1652">
        <v>434.9264</v>
      </c>
      <c r="P1652">
        <v>2352.59</v>
      </c>
      <c r="Q1652">
        <v>2425.84</v>
      </c>
      <c r="R1652">
        <v>1352.2470000000001</v>
      </c>
      <c r="S1652">
        <v>150.11429999999999</v>
      </c>
      <c r="T1652">
        <v>540.35119999999995</v>
      </c>
      <c r="U1652">
        <v>662.87099999999998</v>
      </c>
      <c r="V1652">
        <v>99.026551999999995</v>
      </c>
      <c r="W1652">
        <v>98.733000000000004</v>
      </c>
      <c r="X1652">
        <v>2376.1059</v>
      </c>
      <c r="Y1652">
        <v>1312.2</v>
      </c>
      <c r="Z1652">
        <v>1939.5</v>
      </c>
    </row>
    <row r="1653" spans="1:26">
      <c r="A1653" s="8">
        <v>44379</v>
      </c>
      <c r="B1653">
        <v>274.33940000000001</v>
      </c>
      <c r="C1653">
        <v>589.59100000000001</v>
      </c>
      <c r="D1653">
        <v>1157.425</v>
      </c>
      <c r="E1653">
        <v>778.40300000000002</v>
      </c>
      <c r="F1653">
        <v>2855.6390000000001</v>
      </c>
      <c r="G1653">
        <v>1770.2840000000001</v>
      </c>
      <c r="H1653">
        <v>1290.5419999999999</v>
      </c>
      <c r="I1653">
        <v>4352.34</v>
      </c>
      <c r="J1653">
        <v>28783.279999999999</v>
      </c>
      <c r="K1653">
        <v>28310.42</v>
      </c>
      <c r="L1653">
        <v>6552.86</v>
      </c>
      <c r="M1653">
        <v>269.6481</v>
      </c>
      <c r="N1653">
        <v>214.10730000000001</v>
      </c>
      <c r="O1653">
        <v>435.14089999999999</v>
      </c>
      <c r="P1653">
        <v>2356.6799999999998</v>
      </c>
      <c r="Q1653">
        <v>2427.4</v>
      </c>
      <c r="R1653">
        <v>1353.124</v>
      </c>
      <c r="S1653">
        <v>149.87209999999999</v>
      </c>
      <c r="T1653">
        <v>540.94659999999999</v>
      </c>
      <c r="U1653">
        <v>663.77809999999999</v>
      </c>
      <c r="V1653">
        <v>99.024997999999997</v>
      </c>
      <c r="W1653">
        <v>98.682000000000002</v>
      </c>
      <c r="X1653">
        <v>2389.3141000000001</v>
      </c>
      <c r="Y1653">
        <v>1318.67</v>
      </c>
      <c r="Z1653">
        <v>1957.31</v>
      </c>
    </row>
    <row r="1654" spans="1:26" hidden="1">
      <c r="A1654" s="8">
        <v>44382</v>
      </c>
      <c r="B1654">
        <v>275.23090000000002</v>
      </c>
      <c r="C1654">
        <v>593.28700000000003</v>
      </c>
      <c r="D1654">
        <v>1161.354</v>
      </c>
      <c r="E1654">
        <v>782.95500000000004</v>
      </c>
      <c r="F1654">
        <v>2854.3209999999999</v>
      </c>
      <c r="G1654">
        <v>1771.1079999999999</v>
      </c>
      <c r="H1654">
        <v>1291.903</v>
      </c>
      <c r="I1654" t="e">
        <v>#N/A</v>
      </c>
      <c r="J1654">
        <v>28598.19</v>
      </c>
      <c r="K1654">
        <v>28143.5</v>
      </c>
      <c r="L1654">
        <v>6567.54</v>
      </c>
      <c r="M1654">
        <v>269.26760000000002</v>
      </c>
      <c r="N1654">
        <v>213.9101</v>
      </c>
      <c r="O1654">
        <v>435.33170000000001</v>
      </c>
      <c r="P1654" t="e">
        <v>#N/A</v>
      </c>
      <c r="Q1654" t="e">
        <v>#N/A</v>
      </c>
      <c r="R1654" t="e">
        <v>#N/A</v>
      </c>
      <c r="S1654">
        <v>150.39259999999999</v>
      </c>
      <c r="T1654">
        <v>541.62130000000002</v>
      </c>
      <c r="U1654">
        <v>664.93140000000005</v>
      </c>
      <c r="V1654">
        <v>99.020335000000003</v>
      </c>
      <c r="W1654">
        <v>98.658000000000001</v>
      </c>
      <c r="X1654">
        <v>2393.7730999999999</v>
      </c>
      <c r="Y1654">
        <v>1318.67</v>
      </c>
      <c r="Z1654">
        <v>1955.67</v>
      </c>
    </row>
    <row r="1655" spans="1:26">
      <c r="A1655" s="8">
        <v>44383</v>
      </c>
      <c r="B1655">
        <v>273.76100000000002</v>
      </c>
      <c r="C1655">
        <v>591.37699999999995</v>
      </c>
      <c r="D1655">
        <v>1158.7570000000001</v>
      </c>
      <c r="E1655">
        <v>774.02700000000004</v>
      </c>
      <c r="F1655">
        <v>2861.9929999999999</v>
      </c>
      <c r="G1655">
        <v>1772.73</v>
      </c>
      <c r="H1655">
        <v>1281.348</v>
      </c>
      <c r="I1655">
        <v>4343.54</v>
      </c>
      <c r="J1655">
        <v>28643.21</v>
      </c>
      <c r="K1655">
        <v>28072.86</v>
      </c>
      <c r="L1655">
        <v>6507.48</v>
      </c>
      <c r="M1655">
        <v>270.32170000000002</v>
      </c>
      <c r="N1655">
        <v>214.46680000000001</v>
      </c>
      <c r="O1655">
        <v>435.54059999999998</v>
      </c>
      <c r="P1655">
        <v>2365.13</v>
      </c>
      <c r="Q1655">
        <v>2431.48</v>
      </c>
      <c r="R1655">
        <v>1355.4649999999999</v>
      </c>
      <c r="S1655">
        <v>149.953</v>
      </c>
      <c r="T1655">
        <v>542.75080000000003</v>
      </c>
      <c r="U1655">
        <v>666.57579999999996</v>
      </c>
      <c r="V1655">
        <v>99.018777999999998</v>
      </c>
      <c r="W1655">
        <v>98.593000000000004</v>
      </c>
      <c r="X1655">
        <v>2390.0812999999998</v>
      </c>
      <c r="Y1655">
        <v>1329.07</v>
      </c>
      <c r="Z1655">
        <v>1959.34</v>
      </c>
    </row>
    <row r="1656" spans="1:26">
      <c r="A1656" s="8">
        <v>44384</v>
      </c>
      <c r="B1656">
        <v>275.90359999999998</v>
      </c>
      <c r="C1656">
        <v>594.15599999999995</v>
      </c>
      <c r="D1656">
        <v>1164.4190000000001</v>
      </c>
      <c r="E1656">
        <v>777.87699999999995</v>
      </c>
      <c r="F1656">
        <v>2868.41</v>
      </c>
      <c r="G1656">
        <v>1789.8140000000001</v>
      </c>
      <c r="H1656">
        <v>1282.809</v>
      </c>
      <c r="I1656">
        <v>4358.13</v>
      </c>
      <c r="J1656">
        <v>28366.95</v>
      </c>
      <c r="K1656">
        <v>27960.62</v>
      </c>
      <c r="L1656">
        <v>6527.72</v>
      </c>
      <c r="M1656">
        <v>270.79509999999999</v>
      </c>
      <c r="N1656">
        <v>214.7604</v>
      </c>
      <c r="O1656">
        <v>435.73669999999998</v>
      </c>
      <c r="P1656">
        <v>2369.34</v>
      </c>
      <c r="Q1656">
        <v>2433.7600000000002</v>
      </c>
      <c r="R1656">
        <v>1358.19</v>
      </c>
      <c r="S1656">
        <v>149.7484</v>
      </c>
      <c r="T1656">
        <v>543.04409999999996</v>
      </c>
      <c r="U1656">
        <v>666.90359999999998</v>
      </c>
      <c r="V1656">
        <v>99.017223999999999</v>
      </c>
      <c r="W1656">
        <v>98.555999999999997</v>
      </c>
      <c r="X1656">
        <v>2398.0039999999999</v>
      </c>
      <c r="Y1656">
        <v>1332.7</v>
      </c>
      <c r="Z1656">
        <v>1969.31</v>
      </c>
    </row>
    <row r="1657" spans="1:26">
      <c r="A1657" s="8">
        <v>44385</v>
      </c>
      <c r="B1657">
        <v>271.28469999999999</v>
      </c>
      <c r="C1657">
        <v>584.66999999999996</v>
      </c>
      <c r="D1657">
        <v>1150.431</v>
      </c>
      <c r="E1657">
        <v>765.01700000000005</v>
      </c>
      <c r="F1657">
        <v>2838.2629999999999</v>
      </c>
      <c r="G1657">
        <v>1760.3489999999999</v>
      </c>
      <c r="H1657">
        <v>1268.193</v>
      </c>
      <c r="I1657">
        <v>4320.82</v>
      </c>
      <c r="J1657">
        <v>28118.03</v>
      </c>
      <c r="K1657">
        <v>27153.13</v>
      </c>
      <c r="L1657">
        <v>6396.73</v>
      </c>
      <c r="M1657">
        <v>270.89400000000001</v>
      </c>
      <c r="N1657">
        <v>214.93440000000001</v>
      </c>
      <c r="O1657">
        <v>435.23739999999998</v>
      </c>
      <c r="P1657">
        <v>2372.25</v>
      </c>
      <c r="Q1657">
        <v>2431.17</v>
      </c>
      <c r="R1657">
        <v>1360.931</v>
      </c>
      <c r="S1657">
        <v>149.7039</v>
      </c>
      <c r="T1657">
        <v>544.71910000000003</v>
      </c>
      <c r="U1657">
        <v>669.71180000000004</v>
      </c>
      <c r="V1657">
        <v>99.01567</v>
      </c>
      <c r="W1657">
        <v>98.536000000000001</v>
      </c>
      <c r="X1657">
        <v>2375.3128000000002</v>
      </c>
      <c r="Y1657">
        <v>1329.29</v>
      </c>
      <c r="Z1657">
        <v>1943.84</v>
      </c>
    </row>
    <row r="1658" spans="1:26">
      <c r="A1658" s="8">
        <v>44386</v>
      </c>
      <c r="B1658">
        <v>274.91609999999997</v>
      </c>
      <c r="C1658">
        <v>590.95899999999995</v>
      </c>
      <c r="D1658">
        <v>1151.942</v>
      </c>
      <c r="E1658">
        <v>776.971</v>
      </c>
      <c r="F1658">
        <v>2858.163</v>
      </c>
      <c r="G1658">
        <v>1775.6</v>
      </c>
      <c r="H1658">
        <v>1283.127</v>
      </c>
      <c r="I1658">
        <v>4369.55</v>
      </c>
      <c r="J1658">
        <v>27940.42</v>
      </c>
      <c r="K1658">
        <v>27344.54</v>
      </c>
      <c r="L1658">
        <v>6529.42</v>
      </c>
      <c r="M1658">
        <v>270.40570000000002</v>
      </c>
      <c r="N1658">
        <v>214.642</v>
      </c>
      <c r="O1658">
        <v>435.46190000000001</v>
      </c>
      <c r="P1658">
        <v>2363.88</v>
      </c>
      <c r="Q1658">
        <v>2432.35</v>
      </c>
      <c r="R1658">
        <v>1360.93</v>
      </c>
      <c r="S1658">
        <v>149.75360000000001</v>
      </c>
      <c r="T1658">
        <v>543.35739999999998</v>
      </c>
      <c r="U1658">
        <v>667.73990000000003</v>
      </c>
      <c r="V1658">
        <v>99.014112999999995</v>
      </c>
      <c r="W1658">
        <v>98.537999999999997</v>
      </c>
      <c r="X1658">
        <v>2398.8816000000002</v>
      </c>
      <c r="Y1658">
        <v>1350.99</v>
      </c>
      <c r="Z1658">
        <v>1959.25</v>
      </c>
    </row>
    <row r="1659" spans="1:26">
      <c r="A1659" s="8">
        <v>44389</v>
      </c>
      <c r="B1659">
        <v>276.80520000000001</v>
      </c>
      <c r="C1659">
        <v>593.99800000000005</v>
      </c>
      <c r="D1659">
        <v>1155.569</v>
      </c>
      <c r="E1659">
        <v>780.11800000000005</v>
      </c>
      <c r="F1659">
        <v>2871.9029999999998</v>
      </c>
      <c r="G1659">
        <v>1788.2570000000001</v>
      </c>
      <c r="H1659">
        <v>1289.1890000000001</v>
      </c>
      <c r="I1659">
        <v>4384.63</v>
      </c>
      <c r="J1659">
        <v>28569.02</v>
      </c>
      <c r="K1659">
        <v>27515.24</v>
      </c>
      <c r="L1659">
        <v>6559.25</v>
      </c>
      <c r="M1659">
        <v>270.61669999999998</v>
      </c>
      <c r="N1659">
        <v>214.73009999999999</v>
      </c>
      <c r="O1659">
        <v>435.83390000000003</v>
      </c>
      <c r="P1659">
        <v>2363.4899999999998</v>
      </c>
      <c r="Q1659">
        <v>2433.7800000000002</v>
      </c>
      <c r="R1659">
        <v>1361.173</v>
      </c>
      <c r="S1659">
        <v>150.11009999999999</v>
      </c>
      <c r="T1659">
        <v>543.80889999999999</v>
      </c>
      <c r="U1659">
        <v>668.32410000000004</v>
      </c>
      <c r="V1659">
        <v>99.009443000000005</v>
      </c>
      <c r="W1659">
        <v>98.569000000000003</v>
      </c>
      <c r="X1659">
        <v>2413.9159</v>
      </c>
      <c r="Y1659">
        <v>1363.36</v>
      </c>
      <c r="Z1659">
        <v>1969.44</v>
      </c>
    </row>
    <row r="1660" spans="1:26">
      <c r="A1660" s="8">
        <v>44390</v>
      </c>
      <c r="B1660">
        <v>276.91030000000001</v>
      </c>
      <c r="C1660">
        <v>594.32100000000003</v>
      </c>
      <c r="D1660">
        <v>1154.9849999999999</v>
      </c>
      <c r="E1660">
        <v>778.29200000000003</v>
      </c>
      <c r="F1660">
        <v>2874.0070000000001</v>
      </c>
      <c r="G1660">
        <v>1793.087</v>
      </c>
      <c r="H1660">
        <v>1284.1769999999999</v>
      </c>
      <c r="I1660">
        <v>4369.21</v>
      </c>
      <c r="J1660">
        <v>28718.240000000002</v>
      </c>
      <c r="K1660">
        <v>27963.41</v>
      </c>
      <c r="L1660">
        <v>6558.47</v>
      </c>
      <c r="M1660">
        <v>270.79199999999997</v>
      </c>
      <c r="N1660">
        <v>214.75790000000001</v>
      </c>
      <c r="O1660">
        <v>435.97309999999999</v>
      </c>
      <c r="P1660">
        <v>2357.84</v>
      </c>
      <c r="Q1660">
        <v>2432.9</v>
      </c>
      <c r="R1660">
        <v>1360.8710000000001</v>
      </c>
      <c r="S1660">
        <v>150.1919</v>
      </c>
      <c r="T1660">
        <v>542.79629999999997</v>
      </c>
      <c r="U1660">
        <v>667.33630000000005</v>
      </c>
      <c r="V1660">
        <v>99.007880999999998</v>
      </c>
      <c r="W1660">
        <v>98.587999999999994</v>
      </c>
      <c r="X1660">
        <v>2405.5536000000002</v>
      </c>
      <c r="Y1660">
        <v>1343.89</v>
      </c>
      <c r="Z1660">
        <v>1971.86</v>
      </c>
    </row>
    <row r="1661" spans="1:26">
      <c r="A1661" s="8">
        <v>44391</v>
      </c>
      <c r="B1661">
        <v>276.74560000000002</v>
      </c>
      <c r="C1661">
        <v>591.673</v>
      </c>
      <c r="D1661">
        <v>1145.7619999999999</v>
      </c>
      <c r="E1661">
        <v>776.63099999999997</v>
      </c>
      <c r="F1661">
        <v>2870.953</v>
      </c>
      <c r="G1661">
        <v>1790.6379999999999</v>
      </c>
      <c r="H1661">
        <v>1281.703</v>
      </c>
      <c r="I1661">
        <v>4374.3</v>
      </c>
      <c r="J1661">
        <v>28608.49</v>
      </c>
      <c r="K1661">
        <v>27787.46</v>
      </c>
      <c r="L1661">
        <v>6558.38</v>
      </c>
      <c r="M1661">
        <v>271.01299999999998</v>
      </c>
      <c r="N1661">
        <v>214.8853</v>
      </c>
      <c r="O1661">
        <v>436.13040000000001</v>
      </c>
      <c r="P1661">
        <v>2365.7399999999998</v>
      </c>
      <c r="Q1661">
        <v>2431.8000000000002</v>
      </c>
      <c r="R1661">
        <v>1360.9739999999999</v>
      </c>
      <c r="S1661">
        <v>150.3792</v>
      </c>
      <c r="T1661">
        <v>543.91399999999999</v>
      </c>
      <c r="U1661">
        <v>668.67819999999995</v>
      </c>
      <c r="V1661">
        <v>99.006325000000004</v>
      </c>
      <c r="W1661">
        <v>98.588999999999999</v>
      </c>
      <c r="X1661">
        <v>2402.0832999999998</v>
      </c>
      <c r="Y1661">
        <v>1355.05</v>
      </c>
      <c r="Z1661">
        <v>1972.18</v>
      </c>
    </row>
    <row r="1662" spans="1:26">
      <c r="A1662" s="8">
        <v>44392</v>
      </c>
      <c r="B1662">
        <v>274.07159999999999</v>
      </c>
      <c r="C1662">
        <v>585.72799999999995</v>
      </c>
      <c r="D1662">
        <v>1136.107</v>
      </c>
      <c r="E1662">
        <v>769.40300000000002</v>
      </c>
      <c r="F1662">
        <v>2855.2959999999998</v>
      </c>
      <c r="G1662">
        <v>1774.6489999999999</v>
      </c>
      <c r="H1662">
        <v>1279.9059999999999</v>
      </c>
      <c r="I1662">
        <v>4360.03</v>
      </c>
      <c r="J1662">
        <v>28279.09</v>
      </c>
      <c r="K1662">
        <v>27996.27</v>
      </c>
      <c r="L1662">
        <v>6493.36</v>
      </c>
      <c r="M1662">
        <v>271.20440000000002</v>
      </c>
      <c r="N1662">
        <v>215.0153</v>
      </c>
      <c r="O1662">
        <v>436.17250000000001</v>
      </c>
      <c r="P1662">
        <v>2371.17</v>
      </c>
      <c r="Q1662">
        <v>2429.4299999999998</v>
      </c>
      <c r="R1662">
        <v>1361.454</v>
      </c>
      <c r="S1662">
        <v>150.51169999999999</v>
      </c>
      <c r="T1662">
        <v>544.49109999999996</v>
      </c>
      <c r="U1662">
        <v>669.36419999999998</v>
      </c>
      <c r="V1662">
        <v>99.004767999999999</v>
      </c>
      <c r="W1662">
        <v>98.600999999999999</v>
      </c>
      <c r="X1662">
        <v>2390.3647000000001</v>
      </c>
      <c r="Y1662">
        <v>1357.43</v>
      </c>
      <c r="Z1662">
        <v>1960.78</v>
      </c>
    </row>
    <row r="1663" spans="1:26">
      <c r="A1663" s="8">
        <v>44393</v>
      </c>
      <c r="B1663">
        <v>273.17610000000002</v>
      </c>
      <c r="C1663">
        <v>584.98699999999997</v>
      </c>
      <c r="D1663">
        <v>1129.07</v>
      </c>
      <c r="E1663">
        <v>766.726</v>
      </c>
      <c r="F1663">
        <v>2839.0859999999998</v>
      </c>
      <c r="G1663">
        <v>1773.425</v>
      </c>
      <c r="H1663">
        <v>1272.1959999999999</v>
      </c>
      <c r="I1663">
        <v>4327.16</v>
      </c>
      <c r="J1663">
        <v>28003.08</v>
      </c>
      <c r="K1663">
        <v>28004.68</v>
      </c>
      <c r="L1663">
        <v>6460.08</v>
      </c>
      <c r="M1663">
        <v>271.59589999999997</v>
      </c>
      <c r="N1663">
        <v>215.17920000000001</v>
      </c>
      <c r="O1663">
        <v>436.0421</v>
      </c>
      <c r="P1663">
        <v>2369.54</v>
      </c>
      <c r="Q1663">
        <v>2428.71</v>
      </c>
      <c r="R1663">
        <v>1361.453</v>
      </c>
      <c r="S1663">
        <v>150.59719999999999</v>
      </c>
      <c r="T1663">
        <v>544.21990000000005</v>
      </c>
      <c r="U1663">
        <v>669.16970000000003</v>
      </c>
      <c r="V1663">
        <v>99.003210999999993</v>
      </c>
      <c r="W1663">
        <v>98.6</v>
      </c>
      <c r="X1663">
        <v>2379.6831000000002</v>
      </c>
      <c r="Y1663">
        <v>1358.1</v>
      </c>
      <c r="Z1663">
        <v>1950.64</v>
      </c>
    </row>
    <row r="1664" spans="1:26">
      <c r="A1664" s="8">
        <v>44396</v>
      </c>
      <c r="B1664">
        <v>266.92770000000002</v>
      </c>
      <c r="C1664">
        <v>571.62900000000002</v>
      </c>
      <c r="D1664">
        <v>1104.8979999999999</v>
      </c>
      <c r="E1664">
        <v>744.93</v>
      </c>
      <c r="F1664">
        <v>2803.8820000000001</v>
      </c>
      <c r="G1664">
        <v>1746.9960000000001</v>
      </c>
      <c r="H1664">
        <v>1248.6600000000001</v>
      </c>
      <c r="I1664">
        <v>4258.49</v>
      </c>
      <c r="J1664">
        <v>27652.74</v>
      </c>
      <c r="K1664">
        <v>27489.78</v>
      </c>
      <c r="L1664">
        <v>6295.97</v>
      </c>
      <c r="M1664">
        <v>272.18920000000003</v>
      </c>
      <c r="N1664">
        <v>215.5427</v>
      </c>
      <c r="O1664">
        <v>435.3759</v>
      </c>
      <c r="P1664">
        <v>2381.39</v>
      </c>
      <c r="Q1664">
        <v>2417.17</v>
      </c>
      <c r="R1664">
        <v>1363.5989999999999</v>
      </c>
      <c r="S1664">
        <v>150.02500000000001</v>
      </c>
      <c r="T1664">
        <v>545.78060000000005</v>
      </c>
      <c r="U1664">
        <v>671.55700000000002</v>
      </c>
      <c r="V1664">
        <v>98.998532999999995</v>
      </c>
      <c r="W1664">
        <v>98.588999999999999</v>
      </c>
      <c r="X1664">
        <v>2346.2660000000001</v>
      </c>
      <c r="Y1664">
        <v>1332.77</v>
      </c>
      <c r="Z1664">
        <v>1923.71</v>
      </c>
    </row>
    <row r="1665" spans="1:26">
      <c r="A1665" s="8">
        <v>44397</v>
      </c>
      <c r="B1665">
        <v>268.27449999999999</v>
      </c>
      <c r="C1665">
        <v>575.13599999999997</v>
      </c>
      <c r="D1665">
        <v>1108.799</v>
      </c>
      <c r="E1665">
        <v>750.86</v>
      </c>
      <c r="F1665">
        <v>2831.607</v>
      </c>
      <c r="G1665">
        <v>1752.597</v>
      </c>
      <c r="H1665">
        <v>1261.326</v>
      </c>
      <c r="I1665">
        <v>4323.0600000000004</v>
      </c>
      <c r="J1665">
        <v>27388.16</v>
      </c>
      <c r="K1665">
        <v>27259.25</v>
      </c>
      <c r="L1665">
        <v>6346.85</v>
      </c>
      <c r="M1665">
        <v>272.57909999999998</v>
      </c>
      <c r="N1665">
        <v>215.7835</v>
      </c>
      <c r="O1665">
        <v>435.10640000000001</v>
      </c>
      <c r="P1665">
        <v>2378.62</v>
      </c>
      <c r="Q1665">
        <v>2421.1799999999998</v>
      </c>
      <c r="R1665">
        <v>1363.854</v>
      </c>
      <c r="S1665">
        <v>150.10749999999999</v>
      </c>
      <c r="T1665">
        <v>544.91470000000004</v>
      </c>
      <c r="U1665">
        <v>670.21040000000005</v>
      </c>
      <c r="V1665">
        <v>98.996977000000001</v>
      </c>
      <c r="W1665">
        <v>98.572999999999993</v>
      </c>
      <c r="X1665">
        <v>2369.6253000000002</v>
      </c>
      <c r="Y1665">
        <v>1363.28</v>
      </c>
      <c r="Z1665">
        <v>1950.16</v>
      </c>
    </row>
    <row r="1666" spans="1:26">
      <c r="A1666" s="8">
        <v>44398</v>
      </c>
      <c r="B1666">
        <v>272.65069999999997</v>
      </c>
      <c r="C1666">
        <v>586.37099999999998</v>
      </c>
      <c r="D1666">
        <v>1116.6300000000001</v>
      </c>
      <c r="E1666">
        <v>764.65700000000004</v>
      </c>
      <c r="F1666">
        <v>2854.7379999999998</v>
      </c>
      <c r="G1666">
        <v>1775.511</v>
      </c>
      <c r="H1666">
        <v>1273.97</v>
      </c>
      <c r="I1666">
        <v>4358.6899999999996</v>
      </c>
      <c r="J1666">
        <v>27548</v>
      </c>
      <c r="K1666">
        <v>27224.58</v>
      </c>
      <c r="L1666">
        <v>6464.48</v>
      </c>
      <c r="M1666">
        <v>272.1395</v>
      </c>
      <c r="N1666">
        <v>215.55770000000001</v>
      </c>
      <c r="O1666">
        <v>435.37810000000002</v>
      </c>
      <c r="P1666">
        <v>2371.0100000000002</v>
      </c>
      <c r="Q1666">
        <v>2426.5300000000002</v>
      </c>
      <c r="R1666">
        <v>1362.74</v>
      </c>
      <c r="S1666">
        <v>150.2182</v>
      </c>
      <c r="T1666">
        <v>544.17439999999999</v>
      </c>
      <c r="U1666">
        <v>668.9742</v>
      </c>
      <c r="V1666">
        <v>98.995418000000001</v>
      </c>
      <c r="W1666">
        <v>98.567999999999998</v>
      </c>
      <c r="X1666">
        <v>2393.5113999999999</v>
      </c>
      <c r="Y1666">
        <v>1362.29</v>
      </c>
      <c r="Z1666">
        <v>1963.16</v>
      </c>
    </row>
    <row r="1667" spans="1:26" hidden="1">
      <c r="A1667" s="8">
        <v>44399</v>
      </c>
      <c r="B1667">
        <v>273.92919999999998</v>
      </c>
      <c r="C1667">
        <v>591.51700000000005</v>
      </c>
      <c r="D1667">
        <v>1124.079</v>
      </c>
      <c r="E1667">
        <v>765.976</v>
      </c>
      <c r="F1667">
        <v>2872.5920000000001</v>
      </c>
      <c r="G1667">
        <v>1785.8240000000001</v>
      </c>
      <c r="H1667">
        <v>1272.2729999999999</v>
      </c>
      <c r="I1667">
        <v>4367.4799999999996</v>
      </c>
      <c r="J1667" t="e">
        <v>#N/A</v>
      </c>
      <c r="K1667">
        <v>27723.84</v>
      </c>
      <c r="L1667">
        <v>6481.59</v>
      </c>
      <c r="M1667">
        <v>272.66860000000003</v>
      </c>
      <c r="N1667">
        <v>215.79249999999999</v>
      </c>
      <c r="O1667">
        <v>435.95609999999999</v>
      </c>
      <c r="P1667">
        <v>2376.7600000000002</v>
      </c>
      <c r="Q1667">
        <v>2428.64</v>
      </c>
      <c r="R1667">
        <v>1362.6289999999999</v>
      </c>
      <c r="S1667">
        <v>150.53280000000001</v>
      </c>
      <c r="T1667">
        <v>545.64020000000005</v>
      </c>
      <c r="U1667">
        <v>671.01490000000001</v>
      </c>
      <c r="V1667">
        <v>98.993855999999994</v>
      </c>
      <c r="W1667">
        <v>98.587999999999994</v>
      </c>
      <c r="X1667">
        <v>2402.3775999999998</v>
      </c>
      <c r="Y1667">
        <v>1350.29</v>
      </c>
      <c r="Z1667">
        <v>1970.91</v>
      </c>
    </row>
    <row r="1668" spans="1:26" hidden="1">
      <c r="A1668" s="8">
        <v>44400</v>
      </c>
      <c r="B1668">
        <v>276.9896</v>
      </c>
      <c r="C1668">
        <v>596.48299999999995</v>
      </c>
      <c r="D1668">
        <v>1118.298</v>
      </c>
      <c r="E1668">
        <v>772.23599999999999</v>
      </c>
      <c r="F1668">
        <v>2898.1579999999999</v>
      </c>
      <c r="G1668">
        <v>1806.412</v>
      </c>
      <c r="H1668">
        <v>1277.258</v>
      </c>
      <c r="I1668">
        <v>4411.79</v>
      </c>
      <c r="J1668" t="e">
        <v>#N/A</v>
      </c>
      <c r="K1668">
        <v>27321.98</v>
      </c>
      <c r="L1668">
        <v>6568.82</v>
      </c>
      <c r="M1668">
        <v>272.75940000000003</v>
      </c>
      <c r="N1668">
        <v>215.78389999999999</v>
      </c>
      <c r="O1668">
        <v>436.22329999999999</v>
      </c>
      <c r="P1668">
        <v>2374.12</v>
      </c>
      <c r="Q1668">
        <v>2430.35</v>
      </c>
      <c r="R1668">
        <v>1362.6849999999999</v>
      </c>
      <c r="S1668">
        <v>150.4451</v>
      </c>
      <c r="T1668">
        <v>544.65890000000002</v>
      </c>
      <c r="U1668">
        <v>669.56219999999996</v>
      </c>
      <c r="V1668">
        <v>98.992307999999994</v>
      </c>
      <c r="W1668">
        <v>98.587999999999994</v>
      </c>
      <c r="X1668">
        <v>2421.0003999999999</v>
      </c>
      <c r="Y1668">
        <v>1361.98</v>
      </c>
      <c r="Z1668">
        <v>1991.87</v>
      </c>
    </row>
    <row r="1669" spans="1:26">
      <c r="A1669" s="8">
        <v>44403</v>
      </c>
      <c r="B1669">
        <v>276.77940000000001</v>
      </c>
      <c r="C1669">
        <v>597.99300000000005</v>
      </c>
      <c r="D1669">
        <v>1122.1969999999999</v>
      </c>
      <c r="E1669">
        <v>776.04</v>
      </c>
      <c r="F1669">
        <v>2888.0729999999999</v>
      </c>
      <c r="G1669">
        <v>1795.4490000000001</v>
      </c>
      <c r="H1669">
        <v>1279.229</v>
      </c>
      <c r="I1669">
        <v>4422.3</v>
      </c>
      <c r="J1669">
        <v>27833.29</v>
      </c>
      <c r="K1669">
        <v>26192.32</v>
      </c>
      <c r="L1669">
        <v>6578.6</v>
      </c>
      <c r="M1669">
        <v>272.73520000000002</v>
      </c>
      <c r="N1669">
        <v>215.80889999999999</v>
      </c>
      <c r="O1669">
        <v>436.42720000000003</v>
      </c>
      <c r="P1669">
        <v>2372.7800000000002</v>
      </c>
      <c r="Q1669">
        <v>2431.5700000000002</v>
      </c>
      <c r="R1669">
        <v>1363.2719999999999</v>
      </c>
      <c r="S1669">
        <v>150.5265</v>
      </c>
      <c r="T1669">
        <v>545.57050000000004</v>
      </c>
      <c r="U1669">
        <v>671.00519999999995</v>
      </c>
      <c r="V1669">
        <v>98.987629999999996</v>
      </c>
      <c r="W1669">
        <v>98.63</v>
      </c>
      <c r="X1669">
        <v>2422.0623999999998</v>
      </c>
      <c r="Y1669">
        <v>1361.31</v>
      </c>
      <c r="Z1669">
        <v>1987.52</v>
      </c>
    </row>
    <row r="1670" spans="1:26">
      <c r="A1670" s="8">
        <v>44404</v>
      </c>
      <c r="B1670">
        <v>275.26530000000002</v>
      </c>
      <c r="C1670">
        <v>595.53200000000004</v>
      </c>
      <c r="D1670">
        <v>1118.8969999999999</v>
      </c>
      <c r="E1670">
        <v>772.34900000000005</v>
      </c>
      <c r="F1670">
        <v>2857.7739999999999</v>
      </c>
      <c r="G1670">
        <v>1783.2809999999999</v>
      </c>
      <c r="H1670">
        <v>1276.4459999999999</v>
      </c>
      <c r="I1670">
        <v>4401.46</v>
      </c>
      <c r="J1670">
        <v>27970.22</v>
      </c>
      <c r="K1670">
        <v>25086.43</v>
      </c>
      <c r="L1670">
        <v>6531.92</v>
      </c>
      <c r="M1670">
        <v>273.00229999999999</v>
      </c>
      <c r="N1670">
        <v>216.0061</v>
      </c>
      <c r="O1670">
        <v>436.62490000000003</v>
      </c>
      <c r="P1670">
        <v>2378.52</v>
      </c>
      <c r="Q1670">
        <v>2429.37</v>
      </c>
      <c r="R1670">
        <v>1363.8969999999999</v>
      </c>
      <c r="S1670">
        <v>150.3621</v>
      </c>
      <c r="T1670">
        <v>546.73739999999998</v>
      </c>
      <c r="U1670">
        <v>672.75379999999996</v>
      </c>
      <c r="V1670">
        <v>98.986070999999995</v>
      </c>
      <c r="W1670">
        <v>98.611000000000004</v>
      </c>
      <c r="X1670">
        <v>2414.3643000000002</v>
      </c>
      <c r="Y1670">
        <v>1369.35</v>
      </c>
      <c r="Z1670">
        <v>1974.39</v>
      </c>
    </row>
    <row r="1671" spans="1:26">
      <c r="A1671" s="8">
        <v>44405</v>
      </c>
      <c r="B1671">
        <v>277.06079999999997</v>
      </c>
      <c r="C1671">
        <v>599.74800000000005</v>
      </c>
      <c r="D1671">
        <v>1134.0360000000001</v>
      </c>
      <c r="E1671">
        <v>774.45500000000004</v>
      </c>
      <c r="F1671">
        <v>2872.4180000000001</v>
      </c>
      <c r="G1671">
        <v>1800.298</v>
      </c>
      <c r="H1671">
        <v>1276.827</v>
      </c>
      <c r="I1671">
        <v>4400.6400000000003</v>
      </c>
      <c r="J1671">
        <v>27581.66</v>
      </c>
      <c r="K1671">
        <v>25473.88</v>
      </c>
      <c r="L1671">
        <v>6609.31</v>
      </c>
      <c r="M1671">
        <v>272.99829999999997</v>
      </c>
      <c r="N1671">
        <v>216.053</v>
      </c>
      <c r="O1671">
        <v>436.77409999999998</v>
      </c>
      <c r="P1671">
        <v>2379.9299999999998</v>
      </c>
      <c r="Q1671">
        <v>2429.56</v>
      </c>
      <c r="R1671">
        <v>1363.8</v>
      </c>
      <c r="S1671">
        <v>150.20480000000001</v>
      </c>
      <c r="T1671">
        <v>546.27719999999999</v>
      </c>
      <c r="U1671">
        <v>671.81449999999995</v>
      </c>
      <c r="V1671">
        <v>98.984522999999996</v>
      </c>
      <c r="W1671">
        <v>98.602999999999994</v>
      </c>
      <c r="X1671">
        <v>2415.8191999999999</v>
      </c>
      <c r="Y1671">
        <v>1363.22</v>
      </c>
      <c r="Z1671">
        <v>1978.98</v>
      </c>
    </row>
    <row r="1672" spans="1:26">
      <c r="A1672" s="8">
        <v>44406</v>
      </c>
      <c r="B1672">
        <v>278.529</v>
      </c>
      <c r="C1672">
        <v>601.61699999999996</v>
      </c>
      <c r="D1672">
        <v>1141.635</v>
      </c>
      <c r="E1672">
        <v>779.19</v>
      </c>
      <c r="F1672">
        <v>2887.098</v>
      </c>
      <c r="G1672">
        <v>1805.8989999999999</v>
      </c>
      <c r="H1672">
        <v>1285.4939999999999</v>
      </c>
      <c r="I1672">
        <v>4419.1499999999996</v>
      </c>
      <c r="J1672">
        <v>27782.42</v>
      </c>
      <c r="K1672">
        <v>26315.32</v>
      </c>
      <c r="L1672">
        <v>6633.77</v>
      </c>
      <c r="M1672">
        <v>273.09690000000001</v>
      </c>
      <c r="N1672">
        <v>216.12289999999999</v>
      </c>
      <c r="O1672">
        <v>437.13990000000001</v>
      </c>
      <c r="P1672">
        <v>2376.35</v>
      </c>
      <c r="Q1672">
        <v>2431.23</v>
      </c>
      <c r="R1672">
        <v>1363.18</v>
      </c>
      <c r="S1672">
        <v>151.32409999999999</v>
      </c>
      <c r="T1672">
        <v>548.10829999999999</v>
      </c>
      <c r="U1672">
        <v>674.63660000000004</v>
      </c>
      <c r="V1672">
        <v>98.982963999999996</v>
      </c>
      <c r="W1672">
        <v>98.614999999999995</v>
      </c>
      <c r="X1672">
        <v>2435.9286999999999</v>
      </c>
      <c r="Y1672">
        <v>1361.47</v>
      </c>
      <c r="Z1672">
        <v>1977.44</v>
      </c>
    </row>
    <row r="1673" spans="1:26">
      <c r="A1673" s="8">
        <v>44407</v>
      </c>
      <c r="B1673">
        <v>277.1601</v>
      </c>
      <c r="C1673">
        <v>600.56899999999996</v>
      </c>
      <c r="D1673">
        <v>1134.1179999999999</v>
      </c>
      <c r="E1673">
        <v>773.64</v>
      </c>
      <c r="F1673">
        <v>2866.8649999999998</v>
      </c>
      <c r="G1673">
        <v>1804.126</v>
      </c>
      <c r="H1673">
        <v>1278.585</v>
      </c>
      <c r="I1673">
        <v>4395.26</v>
      </c>
      <c r="J1673">
        <v>27283.59</v>
      </c>
      <c r="K1673">
        <v>25961.03</v>
      </c>
      <c r="L1673">
        <v>6612.76</v>
      </c>
      <c r="M1673">
        <v>273.2724</v>
      </c>
      <c r="N1673">
        <v>216.2458</v>
      </c>
      <c r="O1673">
        <v>437.18740000000003</v>
      </c>
      <c r="P1673">
        <v>2379.96</v>
      </c>
      <c r="Q1673">
        <v>2431.83</v>
      </c>
      <c r="R1673">
        <v>1363.251</v>
      </c>
      <c r="S1673">
        <v>151.46809999999999</v>
      </c>
      <c r="T1673">
        <v>548.00670000000002</v>
      </c>
      <c r="U1673">
        <v>674.33190000000002</v>
      </c>
      <c r="V1673">
        <v>98.981404999999995</v>
      </c>
      <c r="W1673">
        <v>98.62</v>
      </c>
      <c r="X1673">
        <v>2428.3371999999999</v>
      </c>
      <c r="Y1673">
        <v>1363.58</v>
      </c>
      <c r="Z1673">
        <v>1970.96</v>
      </c>
    </row>
    <row r="1674" spans="1:26">
      <c r="A1674" s="8">
        <v>44410</v>
      </c>
      <c r="B1674">
        <v>278.733</v>
      </c>
      <c r="C1674">
        <v>605.56100000000004</v>
      </c>
      <c r="D1674">
        <v>1139.521</v>
      </c>
      <c r="E1674">
        <v>777.03899999999999</v>
      </c>
      <c r="F1674">
        <v>2875.9749999999999</v>
      </c>
      <c r="G1674">
        <v>1818.6479999999999</v>
      </c>
      <c r="H1674">
        <v>1281.818</v>
      </c>
      <c r="I1674">
        <v>4387.16</v>
      </c>
      <c r="J1674">
        <v>27781.02</v>
      </c>
      <c r="K1674">
        <v>26235.8</v>
      </c>
      <c r="L1674">
        <v>6675.9</v>
      </c>
      <c r="M1674">
        <v>273.75850000000003</v>
      </c>
      <c r="N1674">
        <v>216.46719999999999</v>
      </c>
      <c r="O1674">
        <v>437.23160000000001</v>
      </c>
      <c r="P1674">
        <v>2385.7199999999998</v>
      </c>
      <c r="Q1674">
        <v>2432.11</v>
      </c>
      <c r="R1674">
        <v>1363.819</v>
      </c>
      <c r="S1674">
        <v>151.67140000000001</v>
      </c>
      <c r="T1674">
        <v>549.50729999999999</v>
      </c>
      <c r="U1674">
        <v>676.56389999999999</v>
      </c>
      <c r="V1674">
        <v>98.976695000000007</v>
      </c>
      <c r="W1674">
        <v>98.646000000000001</v>
      </c>
      <c r="X1674">
        <v>2436.9274</v>
      </c>
      <c r="Y1674">
        <v>1360.08</v>
      </c>
      <c r="Z1674">
        <v>1972.65</v>
      </c>
    </row>
    <row r="1675" spans="1:26">
      <c r="A1675" s="8">
        <v>44411</v>
      </c>
      <c r="B1675">
        <v>279.37619999999998</v>
      </c>
      <c r="C1675">
        <v>605.24800000000005</v>
      </c>
      <c r="D1675">
        <v>1140.7860000000001</v>
      </c>
      <c r="E1675">
        <v>779.84500000000003</v>
      </c>
      <c r="F1675">
        <v>2884.3449999999998</v>
      </c>
      <c r="G1675">
        <v>1817.7719999999999</v>
      </c>
      <c r="H1675">
        <v>1289.643</v>
      </c>
      <c r="I1675">
        <v>4423.1499999999996</v>
      </c>
      <c r="J1675">
        <v>27641.83</v>
      </c>
      <c r="K1675">
        <v>26194.82</v>
      </c>
      <c r="L1675">
        <v>6723.81</v>
      </c>
      <c r="M1675">
        <v>273.93770000000001</v>
      </c>
      <c r="N1675">
        <v>216.5891</v>
      </c>
      <c r="O1675">
        <v>437.59100000000001</v>
      </c>
      <c r="P1675">
        <v>2385.81</v>
      </c>
      <c r="Q1675">
        <v>2429.38</v>
      </c>
      <c r="R1675">
        <v>1364.1569999999999</v>
      </c>
      <c r="S1675">
        <v>151.52379999999999</v>
      </c>
      <c r="T1675">
        <v>549.68650000000002</v>
      </c>
      <c r="U1675">
        <v>677.14959999999996</v>
      </c>
      <c r="V1675">
        <v>98.975142000000005</v>
      </c>
      <c r="W1675">
        <v>98.674999999999997</v>
      </c>
      <c r="X1675">
        <v>2444.1033000000002</v>
      </c>
      <c r="Y1675">
        <v>1362.87</v>
      </c>
      <c r="Z1675">
        <v>1986.28</v>
      </c>
    </row>
    <row r="1676" spans="1:26">
      <c r="A1676" s="8">
        <v>44412</v>
      </c>
      <c r="B1676">
        <v>280.98360000000002</v>
      </c>
      <c r="C1676">
        <v>607.78599999999994</v>
      </c>
      <c r="D1676">
        <v>1144.0740000000001</v>
      </c>
      <c r="E1676">
        <v>781.89700000000005</v>
      </c>
      <c r="F1676">
        <v>2892.221</v>
      </c>
      <c r="G1676">
        <v>1831.3579999999999</v>
      </c>
      <c r="H1676">
        <v>1282.3140000000001</v>
      </c>
      <c r="I1676">
        <v>4402.66</v>
      </c>
      <c r="J1676">
        <v>27584.080000000002</v>
      </c>
      <c r="K1676">
        <v>26426.55</v>
      </c>
      <c r="L1676">
        <v>6746.23</v>
      </c>
      <c r="M1676">
        <v>273.93020000000001</v>
      </c>
      <c r="N1676">
        <v>216.63919999999999</v>
      </c>
      <c r="O1676">
        <v>438.0299</v>
      </c>
      <c r="P1676">
        <v>2385.7800000000002</v>
      </c>
      <c r="Q1676">
        <v>2427.44</v>
      </c>
      <c r="R1676">
        <v>1364.364</v>
      </c>
      <c r="S1676">
        <v>151.6644</v>
      </c>
      <c r="T1676">
        <v>549.23789999999997</v>
      </c>
      <c r="U1676">
        <v>676.21230000000003</v>
      </c>
      <c r="V1676">
        <v>98.973574999999997</v>
      </c>
      <c r="W1676">
        <v>98.71</v>
      </c>
      <c r="X1676">
        <v>2444.7525999999998</v>
      </c>
      <c r="Y1676">
        <v>1355.78</v>
      </c>
      <c r="Z1676">
        <v>1986.65</v>
      </c>
    </row>
    <row r="1677" spans="1:26">
      <c r="A1677" s="8">
        <v>44413</v>
      </c>
      <c r="B1677">
        <v>282.08240000000001</v>
      </c>
      <c r="C1677">
        <v>610.4</v>
      </c>
      <c r="D1677">
        <v>1149.7729999999999</v>
      </c>
      <c r="E1677">
        <v>783.61199999999997</v>
      </c>
      <c r="F1677">
        <v>2907.3330000000001</v>
      </c>
      <c r="G1677">
        <v>1839.1990000000001</v>
      </c>
      <c r="H1677">
        <v>1287.258</v>
      </c>
      <c r="I1677">
        <v>4429.1000000000004</v>
      </c>
      <c r="J1677">
        <v>27728.12</v>
      </c>
      <c r="K1677">
        <v>26204.69</v>
      </c>
      <c r="L1677">
        <v>6781.19</v>
      </c>
      <c r="M1677">
        <v>274.43790000000001</v>
      </c>
      <c r="N1677">
        <v>216.7824</v>
      </c>
      <c r="O1677">
        <v>438.47120000000001</v>
      </c>
      <c r="P1677">
        <v>2380.4699999999998</v>
      </c>
      <c r="Q1677">
        <v>2427.27</v>
      </c>
      <c r="R1677">
        <v>1363.885</v>
      </c>
      <c r="S1677">
        <v>151.7818</v>
      </c>
      <c r="T1677">
        <v>549.00130000000001</v>
      </c>
      <c r="U1677">
        <v>676.14239999999995</v>
      </c>
      <c r="V1677">
        <v>98.972008000000002</v>
      </c>
      <c r="W1677">
        <v>98.736000000000004</v>
      </c>
      <c r="X1677">
        <v>2460.8982999999998</v>
      </c>
      <c r="Y1677">
        <v>1371.48</v>
      </c>
      <c r="Z1677">
        <v>1998.02</v>
      </c>
    </row>
    <row r="1678" spans="1:26">
      <c r="A1678" s="8">
        <v>44414</v>
      </c>
      <c r="B1678">
        <v>282.17399999999998</v>
      </c>
      <c r="C1678">
        <v>608.86</v>
      </c>
      <c r="D1678">
        <v>1142.931</v>
      </c>
      <c r="E1678">
        <v>787.46600000000001</v>
      </c>
      <c r="F1678">
        <v>2898.125</v>
      </c>
      <c r="G1678">
        <v>1829.895</v>
      </c>
      <c r="H1678">
        <v>1292.69</v>
      </c>
      <c r="I1678">
        <v>4436.5200000000004</v>
      </c>
      <c r="J1678">
        <v>27820.04</v>
      </c>
      <c r="K1678">
        <v>26179.4</v>
      </c>
      <c r="L1678">
        <v>6816.96</v>
      </c>
      <c r="M1678">
        <v>273.5523</v>
      </c>
      <c r="N1678">
        <v>216.3289</v>
      </c>
      <c r="O1678">
        <v>438.55889999999999</v>
      </c>
      <c r="P1678">
        <v>2369.92</v>
      </c>
      <c r="Q1678">
        <v>2427.17</v>
      </c>
      <c r="R1678">
        <v>1361.5039999999999</v>
      </c>
      <c r="S1678">
        <v>151.13720000000001</v>
      </c>
      <c r="T1678">
        <v>545.40959999999995</v>
      </c>
      <c r="U1678">
        <v>671.11599999999999</v>
      </c>
      <c r="V1678">
        <v>98.970451999999995</v>
      </c>
      <c r="W1678">
        <v>98.736000000000004</v>
      </c>
      <c r="X1678">
        <v>2453.5655999999999</v>
      </c>
      <c r="Y1678">
        <v>1369.59</v>
      </c>
      <c r="Z1678">
        <v>2005.63</v>
      </c>
    </row>
    <row r="1679" spans="1:26" hidden="1">
      <c r="A1679" s="8">
        <v>44417</v>
      </c>
      <c r="B1679">
        <v>282.72309999999999</v>
      </c>
      <c r="C1679">
        <v>609.10900000000004</v>
      </c>
      <c r="D1679">
        <v>1149.8150000000001</v>
      </c>
      <c r="E1679">
        <v>788.66700000000003</v>
      </c>
      <c r="F1679">
        <v>2901.0320000000002</v>
      </c>
      <c r="G1679">
        <v>1836.299</v>
      </c>
      <c r="H1679">
        <v>1291.4280000000001</v>
      </c>
      <c r="I1679">
        <v>4432.3500000000004</v>
      </c>
      <c r="J1679" t="e">
        <v>#N/A</v>
      </c>
      <c r="K1679">
        <v>26283.4</v>
      </c>
      <c r="L1679">
        <v>6813.18</v>
      </c>
      <c r="M1679">
        <v>273.69369999999998</v>
      </c>
      <c r="N1679">
        <v>216.37520000000001</v>
      </c>
      <c r="O1679">
        <v>438.63830000000002</v>
      </c>
      <c r="P1679">
        <v>2366.7199999999998</v>
      </c>
      <c r="Q1679">
        <v>2425.4</v>
      </c>
      <c r="R1679">
        <v>1361.1949999999999</v>
      </c>
      <c r="S1679">
        <v>150.60069999999999</v>
      </c>
      <c r="T1679">
        <v>544.91980000000001</v>
      </c>
      <c r="U1679">
        <v>670.78139999999996</v>
      </c>
      <c r="V1679">
        <v>98.965759000000006</v>
      </c>
      <c r="W1679">
        <v>98.757999999999996</v>
      </c>
      <c r="X1679">
        <v>2452.3984</v>
      </c>
      <c r="Y1679">
        <v>1362.09</v>
      </c>
      <c r="Z1679">
        <v>2008.46</v>
      </c>
    </row>
    <row r="1680" spans="1:26">
      <c r="A1680" s="8">
        <v>44418</v>
      </c>
      <c r="B1680">
        <v>283.69299999999998</v>
      </c>
      <c r="C1680">
        <v>611.77</v>
      </c>
      <c r="D1680">
        <v>1156.3789999999999</v>
      </c>
      <c r="E1680">
        <v>791.59699999999998</v>
      </c>
      <c r="F1680">
        <v>2897.9029999999998</v>
      </c>
      <c r="G1680">
        <v>1841.471</v>
      </c>
      <c r="H1680">
        <v>1297.3699999999999</v>
      </c>
      <c r="I1680">
        <v>4436.75</v>
      </c>
      <c r="J1680">
        <v>27888.15</v>
      </c>
      <c r="K1680">
        <v>26605.62</v>
      </c>
      <c r="L1680">
        <v>6820.21</v>
      </c>
      <c r="M1680">
        <v>273.90859999999998</v>
      </c>
      <c r="N1680">
        <v>216.43299999999999</v>
      </c>
      <c r="O1680">
        <v>438.66849999999999</v>
      </c>
      <c r="P1680">
        <v>2363</v>
      </c>
      <c r="Q1680">
        <v>2423.3000000000002</v>
      </c>
      <c r="R1680">
        <v>1360.07</v>
      </c>
      <c r="S1680">
        <v>150.47460000000001</v>
      </c>
      <c r="T1680">
        <v>544.14729999999997</v>
      </c>
      <c r="U1680">
        <v>669.71690000000001</v>
      </c>
      <c r="V1680">
        <v>98.964196999999999</v>
      </c>
      <c r="W1680">
        <v>98.759</v>
      </c>
      <c r="X1680">
        <v>2452.0904999999998</v>
      </c>
      <c r="Y1680">
        <v>1347.5</v>
      </c>
      <c r="Z1680">
        <v>2011.08</v>
      </c>
    </row>
    <row r="1681" spans="1:26">
      <c r="A1681" s="8">
        <v>44419</v>
      </c>
      <c r="B1681">
        <v>284.87920000000003</v>
      </c>
      <c r="C1681">
        <v>614.50099999999998</v>
      </c>
      <c r="D1681">
        <v>1161.1279999999999</v>
      </c>
      <c r="E1681">
        <v>796.87300000000005</v>
      </c>
      <c r="F1681">
        <v>2894.0140000000001</v>
      </c>
      <c r="G1681">
        <v>1844.884</v>
      </c>
      <c r="H1681">
        <v>1305.8150000000001</v>
      </c>
      <c r="I1681">
        <v>4447.7</v>
      </c>
      <c r="J1681">
        <v>28070.51</v>
      </c>
      <c r="K1681">
        <v>26660.16</v>
      </c>
      <c r="L1681">
        <v>6857.99</v>
      </c>
      <c r="M1681">
        <v>273.70339999999999</v>
      </c>
      <c r="N1681">
        <v>216.42080000000001</v>
      </c>
      <c r="O1681">
        <v>438.63580000000002</v>
      </c>
      <c r="P1681">
        <v>2364.58</v>
      </c>
      <c r="Q1681">
        <v>2421.5500000000002</v>
      </c>
      <c r="R1681">
        <v>1359.712</v>
      </c>
      <c r="S1681">
        <v>150.32570000000001</v>
      </c>
      <c r="T1681">
        <v>544.42049999999995</v>
      </c>
      <c r="U1681">
        <v>669.84339999999997</v>
      </c>
      <c r="V1681">
        <v>98.962638999999996</v>
      </c>
      <c r="W1681">
        <v>98.766999999999996</v>
      </c>
      <c r="X1681">
        <v>2461.0938000000001</v>
      </c>
      <c r="Y1681">
        <v>1356.36</v>
      </c>
      <c r="Z1681">
        <v>2012.15</v>
      </c>
    </row>
    <row r="1682" spans="1:26">
      <c r="A1682" s="8">
        <v>44420</v>
      </c>
      <c r="B1682">
        <v>285.47590000000002</v>
      </c>
      <c r="C1682">
        <v>614.71299999999997</v>
      </c>
      <c r="D1682">
        <v>1166.1010000000001</v>
      </c>
      <c r="E1682">
        <v>797.09799999999996</v>
      </c>
      <c r="F1682">
        <v>2901.636</v>
      </c>
      <c r="G1682">
        <v>1849.5419999999999</v>
      </c>
      <c r="H1682">
        <v>1305.4010000000001</v>
      </c>
      <c r="I1682">
        <v>4460.83</v>
      </c>
      <c r="J1682">
        <v>28015.02</v>
      </c>
      <c r="K1682">
        <v>26517.82</v>
      </c>
      <c r="L1682">
        <v>6882.47</v>
      </c>
      <c r="M1682">
        <v>273.78890000000001</v>
      </c>
      <c r="N1682">
        <v>216.39109999999999</v>
      </c>
      <c r="O1682">
        <v>438.57619999999997</v>
      </c>
      <c r="P1682">
        <v>2363.86</v>
      </c>
      <c r="Q1682">
        <v>2422.14</v>
      </c>
      <c r="R1682">
        <v>1358.876</v>
      </c>
      <c r="S1682">
        <v>150.4195</v>
      </c>
      <c r="T1682">
        <v>544.28449999999998</v>
      </c>
      <c r="U1682">
        <v>669.69920000000002</v>
      </c>
      <c r="V1682">
        <v>98.961079999999995</v>
      </c>
      <c r="W1682">
        <v>98.783000000000001</v>
      </c>
      <c r="X1682">
        <v>2463.0832999999998</v>
      </c>
      <c r="Y1682">
        <v>1359.19</v>
      </c>
      <c r="Z1682">
        <v>2020.07</v>
      </c>
    </row>
    <row r="1683" spans="1:26">
      <c r="A1683" s="8">
        <v>44421</v>
      </c>
      <c r="B1683">
        <v>285.99400000000003</v>
      </c>
      <c r="C1683">
        <v>616.07600000000002</v>
      </c>
      <c r="D1683">
        <v>1162.865</v>
      </c>
      <c r="E1683">
        <v>799.12199999999996</v>
      </c>
      <c r="F1683">
        <v>2903.22</v>
      </c>
      <c r="G1683">
        <v>1852.807</v>
      </c>
      <c r="H1683">
        <v>1304.934</v>
      </c>
      <c r="I1683">
        <v>4468</v>
      </c>
      <c r="J1683">
        <v>27977.15</v>
      </c>
      <c r="K1683">
        <v>26391.62</v>
      </c>
      <c r="L1683">
        <v>6896.04</v>
      </c>
      <c r="M1683">
        <v>273.84379999999999</v>
      </c>
      <c r="N1683">
        <v>216.43690000000001</v>
      </c>
      <c r="O1683">
        <v>438.39830000000001</v>
      </c>
      <c r="P1683">
        <v>2372.52</v>
      </c>
      <c r="Q1683">
        <v>2423.36</v>
      </c>
      <c r="R1683">
        <v>1359.0050000000001</v>
      </c>
      <c r="S1683">
        <v>150.31979999999999</v>
      </c>
      <c r="T1683">
        <v>546.33219999999994</v>
      </c>
      <c r="U1683">
        <v>672.36800000000005</v>
      </c>
      <c r="V1683">
        <v>98.959519</v>
      </c>
      <c r="W1683">
        <v>98.778999999999996</v>
      </c>
      <c r="X1683">
        <v>2472.4670000000001</v>
      </c>
      <c r="Y1683">
        <v>1367.31</v>
      </c>
      <c r="Z1683">
        <v>2016.37</v>
      </c>
    </row>
    <row r="1684" spans="1:26">
      <c r="A1684" s="8">
        <v>44424</v>
      </c>
      <c r="B1684">
        <v>284.43099999999998</v>
      </c>
      <c r="C1684">
        <v>612.70799999999997</v>
      </c>
      <c r="D1684">
        <v>1168.133</v>
      </c>
      <c r="E1684">
        <v>793.69899999999996</v>
      </c>
      <c r="F1684">
        <v>2893.9639999999999</v>
      </c>
      <c r="G1684">
        <v>1842.7090000000001</v>
      </c>
      <c r="H1684">
        <v>1302.194</v>
      </c>
      <c r="I1684">
        <v>4479.71</v>
      </c>
      <c r="J1684">
        <v>27523.19</v>
      </c>
      <c r="K1684">
        <v>26181.46</v>
      </c>
      <c r="L1684">
        <v>6838.77</v>
      </c>
      <c r="M1684">
        <v>273.90519999999998</v>
      </c>
      <c r="N1684">
        <v>216.48259999999999</v>
      </c>
      <c r="O1684">
        <v>438.54090000000002</v>
      </c>
      <c r="P1684">
        <v>2375.0700000000002</v>
      </c>
      <c r="Q1684">
        <v>2423.98</v>
      </c>
      <c r="R1684">
        <v>1359.3040000000001</v>
      </c>
      <c r="S1684">
        <v>150.3502</v>
      </c>
      <c r="T1684">
        <v>547.10599999999999</v>
      </c>
      <c r="U1684">
        <v>673.81060000000002</v>
      </c>
      <c r="V1684">
        <v>98.954825999999997</v>
      </c>
      <c r="W1684">
        <v>98.804000000000002</v>
      </c>
      <c r="X1684">
        <v>2470.3782999999999</v>
      </c>
      <c r="Y1684">
        <v>1366.51</v>
      </c>
      <c r="Z1684">
        <v>2014.89</v>
      </c>
    </row>
    <row r="1685" spans="1:26">
      <c r="A1685" s="8">
        <v>44425</v>
      </c>
      <c r="B1685">
        <v>284.70010000000002</v>
      </c>
      <c r="C1685">
        <v>611.476</v>
      </c>
      <c r="D1685">
        <v>1184.229</v>
      </c>
      <c r="E1685">
        <v>793.08699999999999</v>
      </c>
      <c r="F1685">
        <v>2873.5129999999999</v>
      </c>
      <c r="G1685">
        <v>1848.511</v>
      </c>
      <c r="H1685">
        <v>1295.1590000000001</v>
      </c>
      <c r="I1685">
        <v>4448.08</v>
      </c>
      <c r="J1685">
        <v>27424.47</v>
      </c>
      <c r="K1685">
        <v>25745.87</v>
      </c>
      <c r="L1685">
        <v>6819.84</v>
      </c>
      <c r="M1685">
        <v>273.80849999999998</v>
      </c>
      <c r="N1685">
        <v>216.44399999999999</v>
      </c>
      <c r="O1685">
        <v>438.34500000000003</v>
      </c>
      <c r="P1685">
        <v>2373.34</v>
      </c>
      <c r="Q1685">
        <v>2423.04</v>
      </c>
      <c r="R1685">
        <v>1359.393</v>
      </c>
      <c r="S1685">
        <v>150.0941</v>
      </c>
      <c r="T1685">
        <v>545.37879999999996</v>
      </c>
      <c r="U1685">
        <v>671.36760000000004</v>
      </c>
      <c r="V1685">
        <v>98.953261999999995</v>
      </c>
      <c r="W1685">
        <v>98.811000000000007</v>
      </c>
      <c r="X1685">
        <v>2451.3463999999999</v>
      </c>
      <c r="Y1685">
        <v>1365.9</v>
      </c>
      <c r="Z1685">
        <v>2012.63</v>
      </c>
    </row>
    <row r="1686" spans="1:26">
      <c r="A1686" s="8">
        <v>44426</v>
      </c>
      <c r="B1686">
        <v>284.93759999999997</v>
      </c>
      <c r="C1686">
        <v>616.26499999999999</v>
      </c>
      <c r="D1686">
        <v>1180.46</v>
      </c>
      <c r="E1686">
        <v>795.41499999999996</v>
      </c>
      <c r="F1686">
        <v>2860.694</v>
      </c>
      <c r="G1686">
        <v>1849.17</v>
      </c>
      <c r="H1686">
        <v>1287.93</v>
      </c>
      <c r="I1686">
        <v>4400.2700000000004</v>
      </c>
      <c r="J1686">
        <v>27585.91</v>
      </c>
      <c r="K1686">
        <v>25867.01</v>
      </c>
      <c r="L1686">
        <v>6770.11</v>
      </c>
      <c r="M1686">
        <v>273.99939999999998</v>
      </c>
      <c r="N1686">
        <v>216.53559999999999</v>
      </c>
      <c r="O1686">
        <v>438.48669999999998</v>
      </c>
      <c r="P1686">
        <v>2373.92</v>
      </c>
      <c r="Q1686">
        <v>2423.83</v>
      </c>
      <c r="R1686">
        <v>1359.3679999999999</v>
      </c>
      <c r="S1686">
        <v>150.26820000000001</v>
      </c>
      <c r="T1686">
        <v>545.31320000000005</v>
      </c>
      <c r="U1686">
        <v>671.1336</v>
      </c>
      <c r="V1686">
        <v>98.951701</v>
      </c>
      <c r="W1686">
        <v>98.816999999999993</v>
      </c>
      <c r="X1686">
        <v>2441.4742000000001</v>
      </c>
      <c r="Y1686">
        <v>1353.49</v>
      </c>
      <c r="Z1686">
        <v>2000.96</v>
      </c>
    </row>
    <row r="1687" spans="1:26">
      <c r="A1687" s="8">
        <v>44427</v>
      </c>
      <c r="B1687">
        <v>280.67259999999999</v>
      </c>
      <c r="C1687">
        <v>608.73699999999997</v>
      </c>
      <c r="D1687">
        <v>1155.971</v>
      </c>
      <c r="E1687">
        <v>782.21100000000001</v>
      </c>
      <c r="F1687">
        <v>2850.0630000000001</v>
      </c>
      <c r="G1687">
        <v>1826.828</v>
      </c>
      <c r="H1687">
        <v>1276.9559999999999</v>
      </c>
      <c r="I1687">
        <v>4405.8</v>
      </c>
      <c r="J1687">
        <v>27281.17</v>
      </c>
      <c r="K1687">
        <v>25316.33</v>
      </c>
      <c r="L1687">
        <v>6605.89</v>
      </c>
      <c r="M1687">
        <v>274.09050000000002</v>
      </c>
      <c r="N1687">
        <v>216.5718</v>
      </c>
      <c r="O1687">
        <v>438.05790000000002</v>
      </c>
      <c r="P1687">
        <v>2376.9699999999998</v>
      </c>
      <c r="Q1687">
        <v>2420.5</v>
      </c>
      <c r="R1687">
        <v>1359.41</v>
      </c>
      <c r="S1687">
        <v>149.66659999999999</v>
      </c>
      <c r="T1687">
        <v>544.8827</v>
      </c>
      <c r="U1687">
        <v>670.63099999999997</v>
      </c>
      <c r="V1687">
        <v>98.950142999999997</v>
      </c>
      <c r="W1687">
        <v>98.822000000000003</v>
      </c>
      <c r="X1687">
        <v>2435.8253</v>
      </c>
      <c r="Y1687">
        <v>1360.56</v>
      </c>
      <c r="Z1687">
        <v>2001.63</v>
      </c>
    </row>
    <row r="1688" spans="1:26">
      <c r="A1688" s="8">
        <v>44428</v>
      </c>
      <c r="B1688">
        <v>281.5684</v>
      </c>
      <c r="C1688">
        <v>611.02099999999996</v>
      </c>
      <c r="D1688">
        <v>1150.816</v>
      </c>
      <c r="E1688">
        <v>784.18399999999997</v>
      </c>
      <c r="F1688">
        <v>2868.4639999999999</v>
      </c>
      <c r="G1688">
        <v>1835.268</v>
      </c>
      <c r="H1688">
        <v>1280.336</v>
      </c>
      <c r="I1688">
        <v>4441.67</v>
      </c>
      <c r="J1688">
        <v>27013.25</v>
      </c>
      <c r="K1688">
        <v>24849.72</v>
      </c>
      <c r="L1688">
        <v>6626.11</v>
      </c>
      <c r="M1688">
        <v>274.24419999999998</v>
      </c>
      <c r="N1688">
        <v>216.61940000000001</v>
      </c>
      <c r="O1688">
        <v>437.95209999999997</v>
      </c>
      <c r="P1688">
        <v>2376.36</v>
      </c>
      <c r="Q1688">
        <v>2421.9699999999998</v>
      </c>
      <c r="R1688">
        <v>1359.3</v>
      </c>
      <c r="S1688">
        <v>149.47069999999999</v>
      </c>
      <c r="T1688">
        <v>544.56560000000002</v>
      </c>
      <c r="U1688">
        <v>670.21780000000001</v>
      </c>
      <c r="V1688">
        <v>98.948583999999997</v>
      </c>
      <c r="W1688">
        <v>98.811999999999998</v>
      </c>
      <c r="X1688">
        <v>2449.2837</v>
      </c>
      <c r="Y1688">
        <v>1367.44</v>
      </c>
      <c r="Z1688">
        <v>2015.55</v>
      </c>
    </row>
    <row r="1689" spans="1:26">
      <c r="A1689" s="8">
        <v>44431</v>
      </c>
      <c r="B1689">
        <v>283.423</v>
      </c>
      <c r="C1689">
        <v>614.23500000000001</v>
      </c>
      <c r="D1689">
        <v>1167.605</v>
      </c>
      <c r="E1689">
        <v>787.94</v>
      </c>
      <c r="F1689">
        <v>2904.1469999999999</v>
      </c>
      <c r="G1689">
        <v>1847.4480000000001</v>
      </c>
      <c r="H1689">
        <v>1288.3499999999999</v>
      </c>
      <c r="I1689">
        <v>4479.53</v>
      </c>
      <c r="J1689">
        <v>27494.240000000002</v>
      </c>
      <c r="K1689">
        <v>25109.59</v>
      </c>
      <c r="L1689">
        <v>6683.1</v>
      </c>
      <c r="M1689">
        <v>273.92309999999998</v>
      </c>
      <c r="N1689">
        <v>216.5095</v>
      </c>
      <c r="O1689">
        <v>438.18689999999998</v>
      </c>
      <c r="P1689">
        <v>2377.6999999999998</v>
      </c>
      <c r="Q1689">
        <v>2426.41</v>
      </c>
      <c r="R1689">
        <v>1359.682</v>
      </c>
      <c r="S1689">
        <v>149.8058</v>
      </c>
      <c r="T1689">
        <v>545.82590000000005</v>
      </c>
      <c r="U1689">
        <v>671.65200000000004</v>
      </c>
      <c r="V1689">
        <v>98.943909000000005</v>
      </c>
      <c r="W1689">
        <v>98.811000000000007</v>
      </c>
      <c r="X1689">
        <v>2475.4947999999999</v>
      </c>
      <c r="Y1689">
        <v>1363.16</v>
      </c>
      <c r="Z1689">
        <v>2026.19</v>
      </c>
    </row>
    <row r="1690" spans="1:26">
      <c r="A1690" s="8">
        <v>44432</v>
      </c>
      <c r="B1690">
        <v>283.38679999999999</v>
      </c>
      <c r="C1690">
        <v>615.17600000000004</v>
      </c>
      <c r="D1690">
        <v>1168.855</v>
      </c>
      <c r="E1690">
        <v>789.12300000000005</v>
      </c>
      <c r="F1690">
        <v>2922.183</v>
      </c>
      <c r="G1690">
        <v>1845.816</v>
      </c>
      <c r="H1690">
        <v>1293.508</v>
      </c>
      <c r="I1690">
        <v>4486.2299999999996</v>
      </c>
      <c r="J1690">
        <v>27732.1</v>
      </c>
      <c r="K1690">
        <v>25727.919999999998</v>
      </c>
      <c r="L1690">
        <v>6664.31</v>
      </c>
      <c r="M1690">
        <v>273.87700000000001</v>
      </c>
      <c r="N1690">
        <v>216.46809999999999</v>
      </c>
      <c r="O1690">
        <v>438.1936</v>
      </c>
      <c r="P1690">
        <v>2373.69</v>
      </c>
      <c r="Q1690">
        <v>2430.34</v>
      </c>
      <c r="R1690">
        <v>1359.6020000000001</v>
      </c>
      <c r="S1690">
        <v>150.49209999999999</v>
      </c>
      <c r="T1690">
        <v>546.03099999999995</v>
      </c>
      <c r="U1690">
        <v>672.04089999999997</v>
      </c>
      <c r="V1690">
        <v>98.942347999999996</v>
      </c>
      <c r="W1690">
        <v>98.813999999999993</v>
      </c>
      <c r="X1690">
        <v>2483.0210999999999</v>
      </c>
      <c r="Y1690">
        <v>1356.83</v>
      </c>
      <c r="Z1690">
        <v>2026.33</v>
      </c>
    </row>
    <row r="1691" spans="1:26">
      <c r="A1691" s="8">
        <v>44433</v>
      </c>
      <c r="B1691">
        <v>283.33280000000002</v>
      </c>
      <c r="C1691">
        <v>617.62099999999998</v>
      </c>
      <c r="D1691">
        <v>1166.6559999999999</v>
      </c>
      <c r="E1691">
        <v>790.62599999999998</v>
      </c>
      <c r="F1691">
        <v>2926.819</v>
      </c>
      <c r="G1691">
        <v>1844.6030000000001</v>
      </c>
      <c r="H1691">
        <v>1297.711</v>
      </c>
      <c r="I1691">
        <v>4496.1899999999996</v>
      </c>
      <c r="J1691">
        <v>27724.799999999999</v>
      </c>
      <c r="K1691">
        <v>25693.95</v>
      </c>
      <c r="L1691">
        <v>6676.48</v>
      </c>
      <c r="M1691">
        <v>272.67649999999998</v>
      </c>
      <c r="N1691">
        <v>215.97659999999999</v>
      </c>
      <c r="O1691">
        <v>438.19850000000002</v>
      </c>
      <c r="P1691">
        <v>2368.86</v>
      </c>
      <c r="Q1691">
        <v>2433.06</v>
      </c>
      <c r="R1691">
        <v>1358.8810000000001</v>
      </c>
      <c r="S1691">
        <v>150.63220000000001</v>
      </c>
      <c r="T1691">
        <v>544.32719999999995</v>
      </c>
      <c r="U1691">
        <v>669.36239999999998</v>
      </c>
      <c r="V1691">
        <v>98.940788999999995</v>
      </c>
      <c r="W1691">
        <v>98.813999999999993</v>
      </c>
      <c r="X1691">
        <v>2486.0785000000001</v>
      </c>
      <c r="Y1691">
        <v>1355.95</v>
      </c>
      <c r="Z1691">
        <v>2028.67</v>
      </c>
    </row>
    <row r="1692" spans="1:26">
      <c r="A1692" s="8">
        <v>44434</v>
      </c>
      <c r="B1692">
        <v>282.46300000000002</v>
      </c>
      <c r="C1692">
        <v>617.59</v>
      </c>
      <c r="D1692">
        <v>1155.578</v>
      </c>
      <c r="E1692">
        <v>788.18700000000001</v>
      </c>
      <c r="F1692">
        <v>2912.1179999999999</v>
      </c>
      <c r="G1692">
        <v>1842.4190000000001</v>
      </c>
      <c r="H1692">
        <v>1291.183</v>
      </c>
      <c r="I1692">
        <v>4470</v>
      </c>
      <c r="J1692">
        <v>27742.29</v>
      </c>
      <c r="K1692">
        <v>25415.69</v>
      </c>
      <c r="L1692">
        <v>6666.03</v>
      </c>
      <c r="M1692">
        <v>272.56569999999999</v>
      </c>
      <c r="N1692">
        <v>215.8956</v>
      </c>
      <c r="O1692">
        <v>438.09140000000002</v>
      </c>
      <c r="P1692">
        <v>2369.9299999999998</v>
      </c>
      <c r="Q1692">
        <v>2434.09</v>
      </c>
      <c r="R1692">
        <v>1357.7360000000001</v>
      </c>
      <c r="S1692">
        <v>150.3442</v>
      </c>
      <c r="T1692">
        <v>544.26829999999995</v>
      </c>
      <c r="U1692">
        <v>669.29240000000004</v>
      </c>
      <c r="V1692">
        <v>98.939239000000001</v>
      </c>
      <c r="W1692">
        <v>98.814999999999998</v>
      </c>
      <c r="X1692">
        <v>2474.9848000000002</v>
      </c>
      <c r="Y1692">
        <v>1356.52</v>
      </c>
      <c r="Z1692">
        <v>2018.17</v>
      </c>
    </row>
    <row r="1693" spans="1:26">
      <c r="A1693" s="8">
        <v>44435</v>
      </c>
      <c r="B1693">
        <v>283.62139999999999</v>
      </c>
      <c r="C1693">
        <v>620.697</v>
      </c>
      <c r="D1693">
        <v>1169.4090000000001</v>
      </c>
      <c r="E1693">
        <v>791.03899999999999</v>
      </c>
      <c r="F1693">
        <v>2934.61</v>
      </c>
      <c r="G1693">
        <v>1849.8150000000001</v>
      </c>
      <c r="H1693">
        <v>1299.7760000000001</v>
      </c>
      <c r="I1693">
        <v>4509.37</v>
      </c>
      <c r="J1693">
        <v>27641.14</v>
      </c>
      <c r="K1693">
        <v>25407.89</v>
      </c>
      <c r="L1693">
        <v>6681.92</v>
      </c>
      <c r="M1693">
        <v>272.61149999999998</v>
      </c>
      <c r="N1693">
        <v>215.87010000000001</v>
      </c>
      <c r="O1693">
        <v>438.10539999999997</v>
      </c>
      <c r="P1693">
        <v>2375.1799999999998</v>
      </c>
      <c r="Q1693">
        <v>2438.86</v>
      </c>
      <c r="R1693">
        <v>1357.748</v>
      </c>
      <c r="S1693">
        <v>150.779</v>
      </c>
      <c r="T1693">
        <v>545.48509999999999</v>
      </c>
      <c r="U1693">
        <v>670.75319999999999</v>
      </c>
      <c r="V1693">
        <v>98.937673000000004</v>
      </c>
      <c r="W1693">
        <v>98.816999999999993</v>
      </c>
      <c r="X1693">
        <v>2494.8247999999999</v>
      </c>
      <c r="Y1693">
        <v>1370.59</v>
      </c>
      <c r="Z1693">
        <v>2026.47</v>
      </c>
    </row>
    <row r="1694" spans="1:26">
      <c r="A1694" s="8">
        <v>44439</v>
      </c>
      <c r="B1694">
        <v>282.62380000000002</v>
      </c>
      <c r="C1694">
        <v>621.88199999999995</v>
      </c>
      <c r="D1694">
        <v>1182.1389999999999</v>
      </c>
      <c r="E1694">
        <v>788.75900000000001</v>
      </c>
      <c r="F1694">
        <v>2957.9009999999998</v>
      </c>
      <c r="G1694">
        <v>1848.74</v>
      </c>
      <c r="H1694">
        <v>1300.1849999999999</v>
      </c>
      <c r="I1694">
        <v>4522.68</v>
      </c>
      <c r="J1694">
        <v>28089.54</v>
      </c>
      <c r="K1694">
        <v>25878.99</v>
      </c>
      <c r="L1694">
        <v>6680.18</v>
      </c>
      <c r="M1694">
        <v>271.9862</v>
      </c>
      <c r="N1694">
        <v>215.58680000000001</v>
      </c>
      <c r="O1694">
        <v>438.34539999999998</v>
      </c>
      <c r="P1694">
        <v>2375.4299999999998</v>
      </c>
      <c r="Q1694">
        <v>2444.3200000000002</v>
      </c>
      <c r="R1694">
        <v>1358.248</v>
      </c>
      <c r="S1694">
        <v>152.00919999999999</v>
      </c>
      <c r="T1694">
        <v>545.7278</v>
      </c>
      <c r="U1694">
        <v>671.08389999999997</v>
      </c>
      <c r="V1694">
        <v>98.931411999999995</v>
      </c>
      <c r="W1694">
        <v>98.825000000000003</v>
      </c>
      <c r="X1694">
        <v>2497.1275999999998</v>
      </c>
      <c r="Y1694">
        <v>1391.58</v>
      </c>
      <c r="Z1694">
        <v>2031.15</v>
      </c>
    </row>
    <row r="1695" spans="1:26">
      <c r="A1695" s="8">
        <v>44440</v>
      </c>
      <c r="B1695">
        <v>284.01819999999998</v>
      </c>
      <c r="C1695">
        <v>625.14800000000002</v>
      </c>
      <c r="D1695">
        <v>1195.528</v>
      </c>
      <c r="E1695">
        <v>791.42499999999995</v>
      </c>
      <c r="F1695">
        <v>2972.1959999999999</v>
      </c>
      <c r="G1695">
        <v>1863.692</v>
      </c>
      <c r="H1695">
        <v>1300.998</v>
      </c>
      <c r="I1695">
        <v>4524.09</v>
      </c>
      <c r="J1695">
        <v>28451.02</v>
      </c>
      <c r="K1695">
        <v>26028.29</v>
      </c>
      <c r="L1695">
        <v>6758.69</v>
      </c>
      <c r="M1695">
        <v>271.7921</v>
      </c>
      <c r="N1695">
        <v>215.4444</v>
      </c>
      <c r="O1695">
        <v>438.3931</v>
      </c>
      <c r="P1695">
        <v>2375.4899999999998</v>
      </c>
      <c r="Q1695">
        <v>2445.67</v>
      </c>
      <c r="R1695">
        <v>1358.298</v>
      </c>
      <c r="S1695">
        <v>152.1182</v>
      </c>
      <c r="T1695">
        <v>546.37429999999995</v>
      </c>
      <c r="U1695">
        <v>671.84870000000001</v>
      </c>
      <c r="V1695">
        <v>98.929845999999998</v>
      </c>
      <c r="W1695">
        <v>98.843000000000004</v>
      </c>
      <c r="X1695">
        <v>2508.9353999999998</v>
      </c>
      <c r="Y1695">
        <v>1412.84</v>
      </c>
      <c r="Z1695">
        <v>2030.14</v>
      </c>
    </row>
    <row r="1696" spans="1:26">
      <c r="A1696" s="8">
        <v>44441</v>
      </c>
      <c r="B1696">
        <v>284.99189999999999</v>
      </c>
      <c r="C1696">
        <v>628.86300000000006</v>
      </c>
      <c r="D1696">
        <v>1199.807</v>
      </c>
      <c r="E1696">
        <v>792.774</v>
      </c>
      <c r="F1696">
        <v>2975.63</v>
      </c>
      <c r="G1696">
        <v>1871.481</v>
      </c>
      <c r="H1696">
        <v>1306.404</v>
      </c>
      <c r="I1696">
        <v>4536.95</v>
      </c>
      <c r="J1696">
        <v>28543.51</v>
      </c>
      <c r="K1696">
        <v>26090.43</v>
      </c>
      <c r="L1696">
        <v>6763.08</v>
      </c>
      <c r="M1696">
        <v>272.05930000000001</v>
      </c>
      <c r="N1696">
        <v>215.5378</v>
      </c>
      <c r="O1696">
        <v>438.69369999999998</v>
      </c>
      <c r="P1696">
        <v>2377.94</v>
      </c>
      <c r="Q1696">
        <v>2448.15</v>
      </c>
      <c r="R1696">
        <v>1357.893</v>
      </c>
      <c r="S1696">
        <v>151.97810000000001</v>
      </c>
      <c r="T1696">
        <v>547.19219999999996</v>
      </c>
      <c r="U1696">
        <v>672.87909999999999</v>
      </c>
      <c r="V1696">
        <v>98.928281999999996</v>
      </c>
      <c r="W1696">
        <v>98.867000000000004</v>
      </c>
      <c r="X1696">
        <v>2516.4503</v>
      </c>
      <c r="Y1696">
        <v>1420.58</v>
      </c>
      <c r="Z1696">
        <v>2032.41</v>
      </c>
    </row>
    <row r="1697" spans="1:26">
      <c r="A1697" s="8">
        <v>44442</v>
      </c>
      <c r="B1697">
        <v>283.33440000000002</v>
      </c>
      <c r="C1697">
        <v>626.55399999999997</v>
      </c>
      <c r="D1697">
        <v>1202.8889999999999</v>
      </c>
      <c r="E1697">
        <v>788.62199999999996</v>
      </c>
      <c r="F1697">
        <v>2981.0569999999998</v>
      </c>
      <c r="G1697">
        <v>1860.3610000000001</v>
      </c>
      <c r="H1697">
        <v>1304.306</v>
      </c>
      <c r="I1697">
        <v>4535.43</v>
      </c>
      <c r="J1697">
        <v>29128.11</v>
      </c>
      <c r="K1697">
        <v>25901.99</v>
      </c>
      <c r="L1697">
        <v>6689.99</v>
      </c>
      <c r="M1697">
        <v>271.70839999999998</v>
      </c>
      <c r="N1697">
        <v>215.3442</v>
      </c>
      <c r="O1697">
        <v>438.815</v>
      </c>
      <c r="P1697">
        <v>2373.8200000000002</v>
      </c>
      <c r="Q1697">
        <v>2448.9299999999998</v>
      </c>
      <c r="R1697">
        <v>1357.7080000000001</v>
      </c>
      <c r="S1697">
        <v>152.09370000000001</v>
      </c>
      <c r="T1697">
        <v>547.05849999999998</v>
      </c>
      <c r="U1697">
        <v>672.86249999999995</v>
      </c>
      <c r="V1697">
        <v>98.926719000000006</v>
      </c>
      <c r="W1697">
        <v>98.867999999999995</v>
      </c>
      <c r="X1697">
        <v>2517.4753000000001</v>
      </c>
      <c r="Y1697">
        <v>1420.56</v>
      </c>
      <c r="Z1697">
        <v>2032.61</v>
      </c>
    </row>
    <row r="1698" spans="1:26" hidden="1">
      <c r="A1698" s="8">
        <v>44445</v>
      </c>
      <c r="B1698">
        <v>285.30349999999999</v>
      </c>
      <c r="C1698">
        <v>628.26599999999996</v>
      </c>
      <c r="D1698">
        <v>1213.0409999999999</v>
      </c>
      <c r="E1698">
        <v>792.28099999999995</v>
      </c>
      <c r="F1698">
        <v>2991.7919999999999</v>
      </c>
      <c r="G1698">
        <v>1876.894</v>
      </c>
      <c r="H1698">
        <v>1306.7329999999999</v>
      </c>
      <c r="I1698" t="e">
        <v>#N/A</v>
      </c>
      <c r="J1698">
        <v>29659.89</v>
      </c>
      <c r="K1698">
        <v>26163.63</v>
      </c>
      <c r="L1698">
        <v>6743.5</v>
      </c>
      <c r="M1698">
        <v>271.86130000000003</v>
      </c>
      <c r="N1698">
        <v>215.38550000000001</v>
      </c>
      <c r="O1698">
        <v>438.89490000000001</v>
      </c>
      <c r="P1698" t="e">
        <v>#N/A</v>
      </c>
      <c r="Q1698" t="e">
        <v>#N/A</v>
      </c>
      <c r="R1698" t="e">
        <v>#N/A</v>
      </c>
      <c r="S1698">
        <v>152.0933</v>
      </c>
      <c r="T1698">
        <v>546.68820000000005</v>
      </c>
      <c r="U1698">
        <v>672.23149999999998</v>
      </c>
      <c r="V1698">
        <v>98.922036000000006</v>
      </c>
      <c r="W1698">
        <v>98.876000000000005</v>
      </c>
      <c r="X1698">
        <v>2521.2172999999998</v>
      </c>
      <c r="Y1698">
        <v>1420.56</v>
      </c>
      <c r="Z1698">
        <v>2038.74</v>
      </c>
    </row>
    <row r="1699" spans="1:26">
      <c r="A1699" s="8">
        <v>44446</v>
      </c>
      <c r="B1699">
        <v>284.03039999999999</v>
      </c>
      <c r="C1699">
        <v>625.51300000000003</v>
      </c>
      <c r="D1699">
        <v>1208.107</v>
      </c>
      <c r="E1699">
        <v>789.16</v>
      </c>
      <c r="F1699">
        <v>2993.9209999999998</v>
      </c>
      <c r="G1699">
        <v>1868.9690000000001</v>
      </c>
      <c r="H1699">
        <v>1299.6980000000001</v>
      </c>
      <c r="I1699">
        <v>4520.03</v>
      </c>
      <c r="J1699">
        <v>29916.14</v>
      </c>
      <c r="K1699">
        <v>26353.63</v>
      </c>
      <c r="L1699">
        <v>6726.07</v>
      </c>
      <c r="M1699">
        <v>270.96870000000001</v>
      </c>
      <c r="N1699">
        <v>214.94589999999999</v>
      </c>
      <c r="O1699">
        <v>438.82170000000002</v>
      </c>
      <c r="P1699">
        <v>2368.35</v>
      </c>
      <c r="Q1699">
        <v>2448.5100000000002</v>
      </c>
      <c r="R1699">
        <v>1357.6659999999999</v>
      </c>
      <c r="S1699">
        <v>151.74610000000001</v>
      </c>
      <c r="T1699">
        <v>544.7328</v>
      </c>
      <c r="U1699">
        <v>669.48889999999994</v>
      </c>
      <c r="V1699">
        <v>98.920473000000001</v>
      </c>
      <c r="W1699">
        <v>98.876000000000005</v>
      </c>
      <c r="X1699">
        <v>2504.3397</v>
      </c>
      <c r="Y1699">
        <v>1404.26</v>
      </c>
      <c r="Z1699">
        <v>2036.35</v>
      </c>
    </row>
    <row r="1700" spans="1:26">
      <c r="A1700" s="8">
        <v>44447</v>
      </c>
      <c r="B1700">
        <v>281.1352</v>
      </c>
      <c r="C1700">
        <v>616.96799999999996</v>
      </c>
      <c r="D1700">
        <v>1209.0309999999999</v>
      </c>
      <c r="E1700">
        <v>781.21199999999999</v>
      </c>
      <c r="F1700">
        <v>2979.4079999999999</v>
      </c>
      <c r="G1700">
        <v>1850.461</v>
      </c>
      <c r="H1700">
        <v>1296.3130000000001</v>
      </c>
      <c r="I1700">
        <v>4514.07</v>
      </c>
      <c r="J1700">
        <v>30181.21</v>
      </c>
      <c r="K1700">
        <v>26320.93</v>
      </c>
      <c r="L1700">
        <v>6668.89</v>
      </c>
      <c r="M1700">
        <v>271.1155</v>
      </c>
      <c r="N1700">
        <v>214.99420000000001</v>
      </c>
      <c r="O1700">
        <v>438.77229999999997</v>
      </c>
      <c r="P1700">
        <v>2372.08</v>
      </c>
      <c r="Q1700">
        <v>2448.83</v>
      </c>
      <c r="R1700">
        <v>1357.777</v>
      </c>
      <c r="S1700">
        <v>151.21850000000001</v>
      </c>
      <c r="T1700">
        <v>544.35519999999997</v>
      </c>
      <c r="U1700">
        <v>668.76120000000003</v>
      </c>
      <c r="V1700">
        <v>98.918908999999999</v>
      </c>
      <c r="W1700">
        <v>98.876999999999995</v>
      </c>
      <c r="X1700">
        <v>2495.9274</v>
      </c>
      <c r="Y1700">
        <v>1411.97</v>
      </c>
      <c r="Z1700">
        <v>2034.23</v>
      </c>
    </row>
    <row r="1701" spans="1:26">
      <c r="A1701" s="8">
        <v>44448</v>
      </c>
      <c r="B1701">
        <v>280.77260000000001</v>
      </c>
      <c r="C1701">
        <v>618.35799999999995</v>
      </c>
      <c r="D1701">
        <v>1205.7860000000001</v>
      </c>
      <c r="E1701">
        <v>777.81200000000001</v>
      </c>
      <c r="F1701">
        <v>2965.328</v>
      </c>
      <c r="G1701">
        <v>1847.9970000000001</v>
      </c>
      <c r="H1701">
        <v>1290.028</v>
      </c>
      <c r="I1701">
        <v>4493.28</v>
      </c>
      <c r="J1701">
        <v>30008.19</v>
      </c>
      <c r="K1701">
        <v>25716</v>
      </c>
      <c r="L1701">
        <v>6684.72</v>
      </c>
      <c r="M1701">
        <v>271.96440000000001</v>
      </c>
      <c r="N1701">
        <v>215.32810000000001</v>
      </c>
      <c r="O1701">
        <v>439.26850000000002</v>
      </c>
      <c r="P1701">
        <v>2378.6799999999998</v>
      </c>
      <c r="Q1701">
        <v>2450.59</v>
      </c>
      <c r="R1701">
        <v>1357.7080000000001</v>
      </c>
      <c r="S1701">
        <v>151.2542</v>
      </c>
      <c r="T1701">
        <v>546.19780000000003</v>
      </c>
      <c r="U1701">
        <v>671.42039999999997</v>
      </c>
      <c r="V1701">
        <v>98.917345999999995</v>
      </c>
      <c r="W1701">
        <v>98.88</v>
      </c>
      <c r="X1701">
        <v>2489.7004999999999</v>
      </c>
      <c r="Y1701">
        <v>1381.22</v>
      </c>
      <c r="Z1701">
        <v>2024.9</v>
      </c>
    </row>
    <row r="1702" spans="1:26">
      <c r="A1702" s="8">
        <v>44449</v>
      </c>
      <c r="B1702">
        <v>280.07369999999997</v>
      </c>
      <c r="C1702">
        <v>615.80899999999997</v>
      </c>
      <c r="D1702">
        <v>1207.73</v>
      </c>
      <c r="E1702">
        <v>773.721</v>
      </c>
      <c r="F1702">
        <v>2955.3359999999998</v>
      </c>
      <c r="G1702">
        <v>1848.0989999999999</v>
      </c>
      <c r="H1702">
        <v>1285.443</v>
      </c>
      <c r="I1702">
        <v>4458.58</v>
      </c>
      <c r="J1702">
        <v>30381.84</v>
      </c>
      <c r="K1702">
        <v>26205.91</v>
      </c>
      <c r="L1702">
        <v>6663.77</v>
      </c>
      <c r="M1702">
        <v>271.4889</v>
      </c>
      <c r="N1702">
        <v>215.07480000000001</v>
      </c>
      <c r="O1702">
        <v>439.33370000000002</v>
      </c>
      <c r="P1702">
        <v>2374.34</v>
      </c>
      <c r="Q1702">
        <v>2451.56</v>
      </c>
      <c r="R1702">
        <v>1357.7550000000001</v>
      </c>
      <c r="S1702">
        <v>151.62200000000001</v>
      </c>
      <c r="T1702">
        <v>545.86670000000004</v>
      </c>
      <c r="U1702">
        <v>671.03200000000004</v>
      </c>
      <c r="V1702">
        <v>98.915779000000001</v>
      </c>
      <c r="W1702">
        <v>98.888999999999996</v>
      </c>
      <c r="X1702">
        <v>2483.1233999999999</v>
      </c>
      <c r="Y1702">
        <v>1361.79</v>
      </c>
      <c r="Z1702">
        <v>2011.46</v>
      </c>
    </row>
    <row r="1703" spans="1:26">
      <c r="A1703" s="8">
        <v>44452</v>
      </c>
      <c r="B1703">
        <v>280.93439999999998</v>
      </c>
      <c r="C1703">
        <v>615.41999999999996</v>
      </c>
      <c r="D1703">
        <v>1220.962</v>
      </c>
      <c r="E1703">
        <v>780.50400000000002</v>
      </c>
      <c r="F1703">
        <v>2947.3</v>
      </c>
      <c r="G1703">
        <v>1842.825</v>
      </c>
      <c r="H1703">
        <v>1292.9770000000001</v>
      </c>
      <c r="I1703">
        <v>4468.7299999999996</v>
      </c>
      <c r="J1703">
        <v>30447.37</v>
      </c>
      <c r="K1703">
        <v>25813.81</v>
      </c>
      <c r="L1703">
        <v>6676.93</v>
      </c>
      <c r="M1703">
        <v>271.44260000000003</v>
      </c>
      <c r="N1703">
        <v>215.0506</v>
      </c>
      <c r="O1703">
        <v>439.7002</v>
      </c>
      <c r="P1703">
        <v>2377.75</v>
      </c>
      <c r="Q1703">
        <v>2453.8000000000002</v>
      </c>
      <c r="R1703">
        <v>1358.2249999999999</v>
      </c>
      <c r="S1703">
        <v>151.1679</v>
      </c>
      <c r="T1703">
        <v>545.61680000000001</v>
      </c>
      <c r="U1703">
        <v>670.48670000000004</v>
      </c>
      <c r="V1703">
        <v>98.911080999999996</v>
      </c>
      <c r="W1703">
        <v>98.885000000000005</v>
      </c>
      <c r="X1703">
        <v>2480.3388</v>
      </c>
      <c r="Y1703">
        <v>1370.83</v>
      </c>
      <c r="Z1703">
        <v>2016.23</v>
      </c>
    </row>
    <row r="1704" spans="1:26">
      <c r="A1704" s="8">
        <v>44453</v>
      </c>
      <c r="B1704">
        <v>280.9323</v>
      </c>
      <c r="C1704">
        <v>614.33399999999995</v>
      </c>
      <c r="D1704">
        <v>1226.183</v>
      </c>
      <c r="E1704">
        <v>777.50400000000002</v>
      </c>
      <c r="F1704">
        <v>2944.4540000000002</v>
      </c>
      <c r="G1704">
        <v>1848.845</v>
      </c>
      <c r="H1704">
        <v>1284.568</v>
      </c>
      <c r="I1704">
        <v>4443.05</v>
      </c>
      <c r="J1704">
        <v>30670.1</v>
      </c>
      <c r="K1704">
        <v>25502.23</v>
      </c>
      <c r="L1704">
        <v>6652.97</v>
      </c>
      <c r="M1704">
        <v>271.70549999999997</v>
      </c>
      <c r="N1704">
        <v>215.15270000000001</v>
      </c>
      <c r="O1704">
        <v>439.89280000000002</v>
      </c>
      <c r="P1704">
        <v>2383.81</v>
      </c>
      <c r="Q1704">
        <v>2455.0100000000002</v>
      </c>
      <c r="R1704">
        <v>1358.7149999999999</v>
      </c>
      <c r="S1704">
        <v>151.26230000000001</v>
      </c>
      <c r="T1704">
        <v>546.72649999999999</v>
      </c>
      <c r="U1704">
        <v>671.97329999999999</v>
      </c>
      <c r="V1704">
        <v>98.909512000000007</v>
      </c>
      <c r="W1704">
        <v>98.887</v>
      </c>
      <c r="X1704">
        <v>2477.7899000000002</v>
      </c>
      <c r="Y1704">
        <v>1366.17</v>
      </c>
      <c r="Z1704">
        <v>2010.24</v>
      </c>
    </row>
    <row r="1705" spans="1:26">
      <c r="A1705" s="8">
        <v>44454</v>
      </c>
      <c r="B1705">
        <v>278.78769999999997</v>
      </c>
      <c r="C1705">
        <v>608.04899999999998</v>
      </c>
      <c r="D1705">
        <v>1230.386</v>
      </c>
      <c r="E1705">
        <v>774.05</v>
      </c>
      <c r="F1705">
        <v>2947.527</v>
      </c>
      <c r="G1705">
        <v>1829.248</v>
      </c>
      <c r="H1705">
        <v>1289.444</v>
      </c>
      <c r="I1705">
        <v>4480.7</v>
      </c>
      <c r="J1705">
        <v>30511.71</v>
      </c>
      <c r="K1705">
        <v>25033.21</v>
      </c>
      <c r="L1705">
        <v>6583.62</v>
      </c>
      <c r="M1705">
        <v>271.23020000000002</v>
      </c>
      <c r="N1705">
        <v>214.95840000000001</v>
      </c>
      <c r="O1705">
        <v>440.11559999999997</v>
      </c>
      <c r="P1705">
        <v>2381.38</v>
      </c>
      <c r="Q1705">
        <v>2455.65</v>
      </c>
      <c r="R1705">
        <v>1358.7059999999999</v>
      </c>
      <c r="S1705">
        <v>151.3141</v>
      </c>
      <c r="T1705">
        <v>546.50429999999994</v>
      </c>
      <c r="U1705">
        <v>671.88900000000001</v>
      </c>
      <c r="V1705">
        <v>98.907950999999997</v>
      </c>
      <c r="W1705">
        <v>98.897999999999996</v>
      </c>
      <c r="X1705">
        <v>2481.4369000000002</v>
      </c>
      <c r="Y1705">
        <v>1370.38</v>
      </c>
      <c r="Z1705">
        <v>2017.67</v>
      </c>
    </row>
    <row r="1706" spans="1:26">
      <c r="A1706" s="8">
        <v>44455</v>
      </c>
      <c r="B1706">
        <v>279.8974</v>
      </c>
      <c r="C1706">
        <v>611.72</v>
      </c>
      <c r="D1706">
        <v>1220.384</v>
      </c>
      <c r="E1706">
        <v>775.46699999999998</v>
      </c>
      <c r="F1706">
        <v>2948.7559999999999</v>
      </c>
      <c r="G1706">
        <v>1841.14</v>
      </c>
      <c r="H1706">
        <v>1286.298</v>
      </c>
      <c r="I1706">
        <v>4473.75</v>
      </c>
      <c r="J1706">
        <v>30323.34</v>
      </c>
      <c r="K1706">
        <v>24667.85</v>
      </c>
      <c r="L1706">
        <v>6622.59</v>
      </c>
      <c r="M1706">
        <v>271.0693</v>
      </c>
      <c r="N1706">
        <v>214.83510000000001</v>
      </c>
      <c r="O1706">
        <v>440.32</v>
      </c>
      <c r="P1706">
        <v>2377.11</v>
      </c>
      <c r="Q1706">
        <v>2455.4899999999998</v>
      </c>
      <c r="R1706">
        <v>1358.4680000000001</v>
      </c>
      <c r="S1706">
        <v>150.9759</v>
      </c>
      <c r="T1706">
        <v>544.58950000000004</v>
      </c>
      <c r="U1706">
        <v>669.20259999999996</v>
      </c>
      <c r="V1706">
        <v>98.906377000000006</v>
      </c>
      <c r="W1706">
        <v>98.906000000000006</v>
      </c>
      <c r="X1706">
        <v>2480.6581000000001</v>
      </c>
      <c r="Y1706">
        <v>1371.95</v>
      </c>
      <c r="Z1706">
        <v>2025.43</v>
      </c>
    </row>
    <row r="1707" spans="1:26">
      <c r="A1707" s="8">
        <v>44456</v>
      </c>
      <c r="B1707">
        <v>277.33969999999999</v>
      </c>
      <c r="C1707">
        <v>609.928</v>
      </c>
      <c r="D1707">
        <v>1213.0530000000001</v>
      </c>
      <c r="E1707">
        <v>768.68700000000001</v>
      </c>
      <c r="F1707">
        <v>2931.97</v>
      </c>
      <c r="G1707">
        <v>1829.2809999999999</v>
      </c>
      <c r="H1707">
        <v>1279.48</v>
      </c>
      <c r="I1707">
        <v>4432.99</v>
      </c>
      <c r="J1707">
        <v>30500.05</v>
      </c>
      <c r="K1707">
        <v>24920.76</v>
      </c>
      <c r="L1707">
        <v>6570.19</v>
      </c>
      <c r="M1707">
        <v>270.62479999999999</v>
      </c>
      <c r="N1707">
        <v>214.57140000000001</v>
      </c>
      <c r="O1707">
        <v>440.19970000000001</v>
      </c>
      <c r="P1707">
        <v>2373.67</v>
      </c>
      <c r="Q1707">
        <v>2455.11</v>
      </c>
      <c r="R1707">
        <v>1357.95</v>
      </c>
      <c r="S1707">
        <v>150.55369999999999</v>
      </c>
      <c r="T1707">
        <v>543.04200000000003</v>
      </c>
      <c r="U1707">
        <v>666.91669999999999</v>
      </c>
      <c r="V1707">
        <v>98.904819000000003</v>
      </c>
      <c r="W1707">
        <v>98.917000000000002</v>
      </c>
      <c r="X1707">
        <v>2460.9463000000001</v>
      </c>
      <c r="Y1707">
        <v>1358.58</v>
      </c>
      <c r="Z1707">
        <v>2013.37</v>
      </c>
    </row>
    <row r="1708" spans="1:26" hidden="1">
      <c r="A1708" s="8">
        <v>44459</v>
      </c>
      <c r="B1708">
        <v>272.7912</v>
      </c>
      <c r="C1708">
        <v>598.76400000000001</v>
      </c>
      <c r="D1708">
        <v>1189.175</v>
      </c>
      <c r="E1708">
        <v>752.71500000000003</v>
      </c>
      <c r="F1708">
        <v>2883.768</v>
      </c>
      <c r="G1708">
        <v>1806.173</v>
      </c>
      <c r="H1708">
        <v>1259.3910000000001</v>
      </c>
      <c r="I1708">
        <v>4357.7299999999996</v>
      </c>
      <c r="J1708" t="e">
        <v>#N/A</v>
      </c>
      <c r="K1708">
        <v>24099.14</v>
      </c>
      <c r="L1708">
        <v>6455.81</v>
      </c>
      <c r="M1708">
        <v>271.07530000000003</v>
      </c>
      <c r="N1708">
        <v>214.80459999999999</v>
      </c>
      <c r="O1708">
        <v>439.53919999999999</v>
      </c>
      <c r="P1708">
        <v>2380.29</v>
      </c>
      <c r="Q1708">
        <v>2447.61</v>
      </c>
      <c r="R1708">
        <v>1358.77</v>
      </c>
      <c r="S1708">
        <v>150.3015</v>
      </c>
      <c r="T1708">
        <v>543.95370000000003</v>
      </c>
      <c r="U1708">
        <v>668.33730000000003</v>
      </c>
      <c r="V1708">
        <v>98.900113000000005</v>
      </c>
      <c r="W1708">
        <v>98.855999999999995</v>
      </c>
      <c r="X1708">
        <v>2426.9942999999998</v>
      </c>
      <c r="Y1708">
        <v>1352.19</v>
      </c>
      <c r="Z1708">
        <v>1981.54</v>
      </c>
    </row>
    <row r="1709" spans="1:26">
      <c r="A1709" s="8">
        <v>44460</v>
      </c>
      <c r="B1709">
        <v>275.68060000000003</v>
      </c>
      <c r="C1709">
        <v>602.53099999999995</v>
      </c>
      <c r="D1709">
        <v>1190.2360000000001</v>
      </c>
      <c r="E1709">
        <v>758.529</v>
      </c>
      <c r="F1709">
        <v>2890.482</v>
      </c>
      <c r="G1709">
        <v>1825.7909999999999</v>
      </c>
      <c r="H1709">
        <v>1258.9380000000001</v>
      </c>
      <c r="I1709">
        <v>4354.1899999999996</v>
      </c>
      <c r="J1709">
        <v>29839.71</v>
      </c>
      <c r="K1709">
        <v>24221.54</v>
      </c>
      <c r="L1709">
        <v>6552.73</v>
      </c>
      <c r="M1709">
        <v>271.36739999999998</v>
      </c>
      <c r="N1709">
        <v>214.94220000000001</v>
      </c>
      <c r="O1709">
        <v>439.49860000000001</v>
      </c>
      <c r="P1709">
        <v>2379.79</v>
      </c>
      <c r="Q1709">
        <v>2450.3200000000002</v>
      </c>
      <c r="R1709">
        <v>1358.74</v>
      </c>
      <c r="S1709">
        <v>150.37629999999999</v>
      </c>
      <c r="T1709">
        <v>544.20569999999998</v>
      </c>
      <c r="U1709">
        <v>668.91359999999997</v>
      </c>
      <c r="V1709">
        <v>98.898557999999994</v>
      </c>
      <c r="W1709">
        <v>98.861000000000004</v>
      </c>
      <c r="X1709">
        <v>2431.4236000000001</v>
      </c>
      <c r="Y1709">
        <v>1352.4</v>
      </c>
      <c r="Z1709">
        <v>1984.29</v>
      </c>
    </row>
    <row r="1710" spans="1:26" hidden="1">
      <c r="A1710" s="8">
        <v>44461</v>
      </c>
      <c r="B1710">
        <v>278.39240000000001</v>
      </c>
      <c r="C1710">
        <v>609.18700000000001</v>
      </c>
      <c r="D1710">
        <v>1213.606</v>
      </c>
      <c r="E1710">
        <v>769.928</v>
      </c>
      <c r="F1710">
        <v>2910.5030000000002</v>
      </c>
      <c r="G1710">
        <v>1836.9280000000001</v>
      </c>
      <c r="H1710">
        <v>1268.748</v>
      </c>
      <c r="I1710">
        <v>4395.6400000000003</v>
      </c>
      <c r="J1710">
        <v>29639.4</v>
      </c>
      <c r="K1710" t="e">
        <v>#N/A</v>
      </c>
      <c r="L1710">
        <v>6637</v>
      </c>
      <c r="M1710">
        <v>271.46069999999997</v>
      </c>
      <c r="N1710">
        <v>214.9486</v>
      </c>
      <c r="O1710">
        <v>439.60480000000001</v>
      </c>
      <c r="P1710">
        <v>2381.71</v>
      </c>
      <c r="Q1710">
        <v>2453.34</v>
      </c>
      <c r="R1710">
        <v>1358.6969999999999</v>
      </c>
      <c r="S1710">
        <v>150.38300000000001</v>
      </c>
      <c r="T1710">
        <v>544.37850000000003</v>
      </c>
      <c r="U1710">
        <v>668.78980000000001</v>
      </c>
      <c r="V1710">
        <v>98.896990000000002</v>
      </c>
      <c r="W1710">
        <v>98.861000000000004</v>
      </c>
      <c r="X1710">
        <v>2447.2757999999999</v>
      </c>
      <c r="Y1710">
        <v>1364.9</v>
      </c>
      <c r="Z1710">
        <v>1998.25</v>
      </c>
    </row>
    <row r="1711" spans="1:26" hidden="1">
      <c r="A1711" s="8">
        <v>44462</v>
      </c>
      <c r="B1711">
        <v>280.95229999999998</v>
      </c>
      <c r="C1711">
        <v>615.15700000000004</v>
      </c>
      <c r="D1711">
        <v>1219.3789999999999</v>
      </c>
      <c r="E1711">
        <v>775.072</v>
      </c>
      <c r="F1711">
        <v>2937.2979999999998</v>
      </c>
      <c r="G1711">
        <v>1853.242</v>
      </c>
      <c r="H1711">
        <v>1281.885</v>
      </c>
      <c r="I1711">
        <v>4448.9799999999996</v>
      </c>
      <c r="J1711" t="e">
        <v>#N/A</v>
      </c>
      <c r="K1711">
        <v>24510.98</v>
      </c>
      <c r="L1711">
        <v>6701.98</v>
      </c>
      <c r="M1711">
        <v>270.37580000000003</v>
      </c>
      <c r="N1711">
        <v>214.333</v>
      </c>
      <c r="O1711">
        <v>439.65530000000001</v>
      </c>
      <c r="P1711">
        <v>2368.44</v>
      </c>
      <c r="Q1711">
        <v>2453.75</v>
      </c>
      <c r="R1711">
        <v>1356.59</v>
      </c>
      <c r="S1711">
        <v>150.4743</v>
      </c>
      <c r="T1711">
        <v>542.54049999999995</v>
      </c>
      <c r="U1711">
        <v>666.2405</v>
      </c>
      <c r="V1711">
        <v>98.895435000000006</v>
      </c>
      <c r="W1711">
        <v>98.873999999999995</v>
      </c>
      <c r="X1711">
        <v>2473.9721</v>
      </c>
      <c r="Y1711">
        <v>1360.47</v>
      </c>
      <c r="Z1711">
        <v>2014.18</v>
      </c>
    </row>
    <row r="1712" spans="1:26">
      <c r="A1712" s="8">
        <v>44463</v>
      </c>
      <c r="B1712">
        <v>278.51650000000001</v>
      </c>
      <c r="C1712">
        <v>609.41399999999999</v>
      </c>
      <c r="D1712">
        <v>1213.9559999999999</v>
      </c>
      <c r="E1712">
        <v>771.85900000000004</v>
      </c>
      <c r="F1712">
        <v>2933.3780000000002</v>
      </c>
      <c r="G1712">
        <v>1831.1030000000001</v>
      </c>
      <c r="H1712">
        <v>1282.83</v>
      </c>
      <c r="I1712">
        <v>4455.4799999999996</v>
      </c>
      <c r="J1712">
        <v>30248.81</v>
      </c>
      <c r="K1712">
        <v>24192.16</v>
      </c>
      <c r="L1712">
        <v>6638.46</v>
      </c>
      <c r="M1712">
        <v>269.75029999999998</v>
      </c>
      <c r="N1712">
        <v>214.0617</v>
      </c>
      <c r="O1712">
        <v>439.24700000000001</v>
      </c>
      <c r="P1712">
        <v>2364.23</v>
      </c>
      <c r="Q1712">
        <v>2451.83</v>
      </c>
      <c r="R1712">
        <v>1355.1759999999999</v>
      </c>
      <c r="S1712">
        <v>149.9357</v>
      </c>
      <c r="T1712">
        <v>540.34630000000004</v>
      </c>
      <c r="U1712">
        <v>662.73</v>
      </c>
      <c r="V1712">
        <v>98.893868999999995</v>
      </c>
      <c r="W1712">
        <v>98.873999999999995</v>
      </c>
      <c r="X1712">
        <v>2464.5839999999998</v>
      </c>
      <c r="Y1712">
        <v>1344.2</v>
      </c>
      <c r="Z1712">
        <v>2018.26</v>
      </c>
    </row>
    <row r="1713" spans="1:26">
      <c r="A1713" s="8">
        <v>44466</v>
      </c>
      <c r="B1713">
        <v>278.1628</v>
      </c>
      <c r="C1713">
        <v>606.99099999999999</v>
      </c>
      <c r="D1713">
        <v>1230.867</v>
      </c>
      <c r="E1713">
        <v>779.09100000000001</v>
      </c>
      <c r="F1713">
        <v>2912.4540000000002</v>
      </c>
      <c r="G1713">
        <v>1809.4949999999999</v>
      </c>
      <c r="H1713">
        <v>1289.645</v>
      </c>
      <c r="I1713">
        <v>4443.1099999999997</v>
      </c>
      <c r="J1713">
        <v>30240.06</v>
      </c>
      <c r="K1713">
        <v>24208.78</v>
      </c>
      <c r="L1713">
        <v>6650.91</v>
      </c>
      <c r="M1713">
        <v>269.61590000000001</v>
      </c>
      <c r="N1713">
        <v>213.95959999999999</v>
      </c>
      <c r="O1713">
        <v>439.2604</v>
      </c>
      <c r="P1713">
        <v>2361.23</v>
      </c>
      <c r="Q1713">
        <v>2450.5700000000002</v>
      </c>
      <c r="R1713">
        <v>1353.873</v>
      </c>
      <c r="S1713">
        <v>149.81549999999999</v>
      </c>
      <c r="T1713">
        <v>539.6712</v>
      </c>
      <c r="U1713">
        <v>661.63720000000001</v>
      </c>
      <c r="V1713">
        <v>98.889179999999996</v>
      </c>
      <c r="W1713">
        <v>98.899000000000001</v>
      </c>
      <c r="X1713">
        <v>2450.2274000000002</v>
      </c>
      <c r="Y1713">
        <v>1324.53</v>
      </c>
      <c r="Z1713">
        <v>2010.82</v>
      </c>
    </row>
    <row r="1714" spans="1:26">
      <c r="A1714" s="8">
        <v>44467</v>
      </c>
      <c r="B1714">
        <v>272.47820000000002</v>
      </c>
      <c r="C1714">
        <v>592.55899999999997</v>
      </c>
      <c r="D1714">
        <v>1227.8430000000001</v>
      </c>
      <c r="E1714">
        <v>770.22500000000002</v>
      </c>
      <c r="F1714">
        <v>2842.95</v>
      </c>
      <c r="G1714">
        <v>1764.816</v>
      </c>
      <c r="H1714">
        <v>1277.452</v>
      </c>
      <c r="I1714">
        <v>4352.63</v>
      </c>
      <c r="J1714">
        <v>30183.96</v>
      </c>
      <c r="K1714">
        <v>24500.39</v>
      </c>
      <c r="L1714">
        <v>6506.5</v>
      </c>
      <c r="M1714">
        <v>269.19909999999999</v>
      </c>
      <c r="N1714">
        <v>213.75020000000001</v>
      </c>
      <c r="O1714">
        <v>438.0247</v>
      </c>
      <c r="P1714">
        <v>2352.48</v>
      </c>
      <c r="Q1714">
        <v>2443.88</v>
      </c>
      <c r="R1714">
        <v>1350.077</v>
      </c>
      <c r="S1714">
        <v>149.13499999999999</v>
      </c>
      <c r="T1714">
        <v>537.1431</v>
      </c>
      <c r="U1714">
        <v>658.08240000000001</v>
      </c>
      <c r="V1714">
        <v>98.887611000000007</v>
      </c>
      <c r="W1714">
        <v>98.878</v>
      </c>
      <c r="X1714">
        <v>2395.2217999999998</v>
      </c>
      <c r="Y1714">
        <v>1316.97</v>
      </c>
      <c r="Z1714">
        <v>1970.93</v>
      </c>
    </row>
    <row r="1715" spans="1:26">
      <c r="A1715" s="8">
        <v>44468</v>
      </c>
      <c r="B1715">
        <v>274.22210000000001</v>
      </c>
      <c r="C1715">
        <v>592.80399999999997</v>
      </c>
      <c r="D1715">
        <v>1228.338</v>
      </c>
      <c r="E1715">
        <v>775.37699999999995</v>
      </c>
      <c r="F1715">
        <v>2834.5990000000002</v>
      </c>
      <c r="G1715">
        <v>1774.364</v>
      </c>
      <c r="H1715">
        <v>1278.954</v>
      </c>
      <c r="I1715">
        <v>4359.46</v>
      </c>
      <c r="J1715">
        <v>29544.29</v>
      </c>
      <c r="K1715">
        <v>24663.5</v>
      </c>
      <c r="L1715">
        <v>6560.8</v>
      </c>
      <c r="M1715">
        <v>269.52960000000002</v>
      </c>
      <c r="N1715">
        <v>213.92910000000001</v>
      </c>
      <c r="O1715">
        <v>437.82209999999998</v>
      </c>
      <c r="P1715">
        <v>2354.38</v>
      </c>
      <c r="Q1715">
        <v>2445.41</v>
      </c>
      <c r="R1715">
        <v>1349.1790000000001</v>
      </c>
      <c r="S1715">
        <v>149.04310000000001</v>
      </c>
      <c r="T1715">
        <v>536.17460000000005</v>
      </c>
      <c r="U1715">
        <v>656.52499999999998</v>
      </c>
      <c r="V1715">
        <v>98.886037000000002</v>
      </c>
      <c r="W1715">
        <v>98.888999999999996</v>
      </c>
      <c r="X1715">
        <v>2389.9542000000001</v>
      </c>
      <c r="Y1715">
        <v>1324.63</v>
      </c>
      <c r="Z1715">
        <v>1978.96</v>
      </c>
    </row>
    <row r="1716" spans="1:26">
      <c r="A1716" s="8">
        <v>44469</v>
      </c>
      <c r="B1716">
        <v>274.11219999999997</v>
      </c>
      <c r="C1716">
        <v>593.08399999999995</v>
      </c>
      <c r="D1716">
        <v>1242.7</v>
      </c>
      <c r="E1716">
        <v>772.99199999999996</v>
      </c>
      <c r="F1716">
        <v>2825.192</v>
      </c>
      <c r="G1716">
        <v>1772.8589999999999</v>
      </c>
      <c r="H1716">
        <v>1266.3610000000001</v>
      </c>
      <c r="I1716">
        <v>4307.54</v>
      </c>
      <c r="J1716">
        <v>29452.66</v>
      </c>
      <c r="K1716">
        <v>24575.64</v>
      </c>
      <c r="L1716">
        <v>6520.01</v>
      </c>
      <c r="M1716">
        <v>269.0643</v>
      </c>
      <c r="N1716">
        <v>213.72409999999999</v>
      </c>
      <c r="O1716">
        <v>437.8777</v>
      </c>
      <c r="P1716">
        <v>2354.86</v>
      </c>
      <c r="Q1716">
        <v>2444.06</v>
      </c>
      <c r="R1716">
        <v>1348.4459999999999</v>
      </c>
      <c r="S1716">
        <v>148.91069999999999</v>
      </c>
      <c r="T1716">
        <v>536.03070000000002</v>
      </c>
      <c r="U1716">
        <v>656.31449999999995</v>
      </c>
      <c r="V1716">
        <v>98.884466000000003</v>
      </c>
      <c r="W1716">
        <v>98.897999999999996</v>
      </c>
      <c r="X1716">
        <v>2373.6430999999998</v>
      </c>
      <c r="Y1716">
        <v>1302.51</v>
      </c>
      <c r="Z1716">
        <v>1969.36</v>
      </c>
    </row>
    <row r="1717" spans="1:26" hidden="1">
      <c r="A1717" s="8">
        <v>44470</v>
      </c>
      <c r="B1717">
        <v>272.93029999999999</v>
      </c>
      <c r="C1717">
        <v>591.36500000000001</v>
      </c>
      <c r="D1717">
        <v>1241.568</v>
      </c>
      <c r="E1717">
        <v>769.17399999999998</v>
      </c>
      <c r="F1717">
        <v>2834.431</v>
      </c>
      <c r="G1717">
        <v>1764.1880000000001</v>
      </c>
      <c r="H1717">
        <v>1271.1199999999999</v>
      </c>
      <c r="I1717">
        <v>4357.04</v>
      </c>
      <c r="J1717">
        <v>28771.07</v>
      </c>
      <c r="K1717" t="e">
        <v>#N/A</v>
      </c>
      <c r="L1717">
        <v>6517.69</v>
      </c>
      <c r="M1717">
        <v>269.5138</v>
      </c>
      <c r="N1717">
        <v>213.9102</v>
      </c>
      <c r="O1717">
        <v>437.57229999999998</v>
      </c>
      <c r="P1717">
        <v>2361.4</v>
      </c>
      <c r="Q1717">
        <v>2444.11</v>
      </c>
      <c r="R1717">
        <v>1348.3209999999999</v>
      </c>
      <c r="S1717">
        <v>149.06280000000001</v>
      </c>
      <c r="T1717">
        <v>537.625</v>
      </c>
      <c r="U1717">
        <v>658.68889999999999</v>
      </c>
      <c r="V1717">
        <v>98.882873000000004</v>
      </c>
      <c r="W1717">
        <v>98.905000000000001</v>
      </c>
      <c r="X1717">
        <v>2381.5120999999999</v>
      </c>
      <c r="Y1717">
        <v>1319.28</v>
      </c>
      <c r="Z1717">
        <v>1978.72</v>
      </c>
    </row>
    <row r="1718" spans="1:26">
      <c r="A1718" s="8">
        <v>44473</v>
      </c>
      <c r="B1718">
        <v>271.90780000000001</v>
      </c>
      <c r="C1718">
        <v>584.673</v>
      </c>
      <c r="D1718">
        <v>1255.8920000000001</v>
      </c>
      <c r="E1718">
        <v>767.75599999999997</v>
      </c>
      <c r="F1718">
        <v>2786.6909999999998</v>
      </c>
      <c r="G1718">
        <v>1747.452</v>
      </c>
      <c r="H1718">
        <v>1267.17</v>
      </c>
      <c r="I1718">
        <v>4300.46</v>
      </c>
      <c r="J1718">
        <v>28444.89</v>
      </c>
      <c r="K1718">
        <v>24036.37</v>
      </c>
      <c r="L1718">
        <v>6477.66</v>
      </c>
      <c r="M1718">
        <v>269.34230000000002</v>
      </c>
      <c r="N1718">
        <v>213.84700000000001</v>
      </c>
      <c r="O1718">
        <v>437.66919999999999</v>
      </c>
      <c r="P1718">
        <v>2359.2800000000002</v>
      </c>
      <c r="Q1718">
        <v>2442.5500000000002</v>
      </c>
      <c r="R1718">
        <v>1348.537</v>
      </c>
      <c r="S1718">
        <v>148.86340000000001</v>
      </c>
      <c r="T1718">
        <v>538.0222</v>
      </c>
      <c r="U1718">
        <v>659.32749999999999</v>
      </c>
      <c r="V1718">
        <v>98.878168000000002</v>
      </c>
      <c r="W1718">
        <v>98.917000000000002</v>
      </c>
      <c r="X1718">
        <v>2358.8897000000002</v>
      </c>
      <c r="Y1718">
        <v>1321.18</v>
      </c>
      <c r="Z1718">
        <v>1950.3</v>
      </c>
    </row>
    <row r="1719" spans="1:26">
      <c r="A1719" s="8">
        <v>44474</v>
      </c>
      <c r="B1719">
        <v>275.0625</v>
      </c>
      <c r="C1719">
        <v>589.024</v>
      </c>
      <c r="D1719">
        <v>1289.3109999999999</v>
      </c>
      <c r="E1719">
        <v>776.56500000000005</v>
      </c>
      <c r="F1719">
        <v>2808.4079999999999</v>
      </c>
      <c r="G1719">
        <v>1765.278</v>
      </c>
      <c r="H1719">
        <v>1275.0309999999999</v>
      </c>
      <c r="I1719">
        <v>4345.72</v>
      </c>
      <c r="J1719">
        <v>27822.12</v>
      </c>
      <c r="K1719">
        <v>24104.15</v>
      </c>
      <c r="L1719">
        <v>6576.28</v>
      </c>
      <c r="M1719">
        <v>268.85919999999999</v>
      </c>
      <c r="N1719">
        <v>213.5461</v>
      </c>
      <c r="O1719">
        <v>437.28840000000002</v>
      </c>
      <c r="P1719">
        <v>2353.5700000000002</v>
      </c>
      <c r="Q1719">
        <v>2441.91</v>
      </c>
      <c r="R1719">
        <v>1348.335</v>
      </c>
      <c r="S1719">
        <v>148.69149999999999</v>
      </c>
      <c r="T1719">
        <v>536.15980000000002</v>
      </c>
      <c r="U1719">
        <v>656.50959999999998</v>
      </c>
      <c r="V1719">
        <v>98.876604999999998</v>
      </c>
      <c r="W1719">
        <v>98.91</v>
      </c>
      <c r="X1719">
        <v>2373.7024000000001</v>
      </c>
      <c r="Y1719">
        <v>1310.25</v>
      </c>
      <c r="Z1719">
        <v>1970.7</v>
      </c>
    </row>
    <row r="1720" spans="1:26">
      <c r="A1720" s="8">
        <v>44475</v>
      </c>
      <c r="B1720">
        <v>272.29219999999998</v>
      </c>
      <c r="C1720">
        <v>580.60900000000004</v>
      </c>
      <c r="D1720">
        <v>1266.9190000000001</v>
      </c>
      <c r="E1720">
        <v>767.14</v>
      </c>
      <c r="F1720">
        <v>2809.0940000000001</v>
      </c>
      <c r="G1720">
        <v>1747.1949999999999</v>
      </c>
      <c r="H1720">
        <v>1272.6479999999999</v>
      </c>
      <c r="I1720">
        <v>4363.55</v>
      </c>
      <c r="J1720">
        <v>27528.87</v>
      </c>
      <c r="K1720">
        <v>23966.49</v>
      </c>
      <c r="L1720">
        <v>6493.12</v>
      </c>
      <c r="M1720">
        <v>268.73009999999999</v>
      </c>
      <c r="N1720">
        <v>213.42009999999999</v>
      </c>
      <c r="O1720">
        <v>436.142</v>
      </c>
      <c r="P1720">
        <v>2354.33</v>
      </c>
      <c r="Q1720">
        <v>2435.86</v>
      </c>
      <c r="R1720">
        <v>1347.788</v>
      </c>
      <c r="S1720">
        <v>148.39949999999999</v>
      </c>
      <c r="T1720">
        <v>535.43920000000003</v>
      </c>
      <c r="U1720">
        <v>655.70230000000004</v>
      </c>
      <c r="V1720">
        <v>98.875041999999993</v>
      </c>
      <c r="W1720">
        <v>98.855000000000004</v>
      </c>
      <c r="X1720">
        <v>2370.0736000000002</v>
      </c>
      <c r="Y1720">
        <v>1324.99</v>
      </c>
      <c r="Z1720">
        <v>1980.96</v>
      </c>
    </row>
    <row r="1721" spans="1:26">
      <c r="A1721" s="8">
        <v>44476</v>
      </c>
      <c r="B1721">
        <v>276.70479999999998</v>
      </c>
      <c r="C1721">
        <v>586.81600000000003</v>
      </c>
      <c r="D1721">
        <v>1279.826</v>
      </c>
      <c r="E1721">
        <v>778.10199999999998</v>
      </c>
      <c r="F1721">
        <v>2844.5320000000002</v>
      </c>
      <c r="G1721">
        <v>1773.9280000000001</v>
      </c>
      <c r="H1721">
        <v>1284.3820000000001</v>
      </c>
      <c r="I1721">
        <v>4399.76</v>
      </c>
      <c r="J1721">
        <v>27678.21</v>
      </c>
      <c r="K1721">
        <v>24701.73</v>
      </c>
      <c r="L1721">
        <v>6600.19</v>
      </c>
      <c r="M1721">
        <v>268.85430000000002</v>
      </c>
      <c r="N1721">
        <v>213.44329999999999</v>
      </c>
      <c r="O1721">
        <v>436.53199999999998</v>
      </c>
      <c r="P1721">
        <v>2348.29</v>
      </c>
      <c r="Q1721">
        <v>2438.73</v>
      </c>
      <c r="R1721">
        <v>1347.2180000000001</v>
      </c>
      <c r="S1721">
        <v>148.63159999999999</v>
      </c>
      <c r="T1721">
        <v>535.22519999999997</v>
      </c>
      <c r="U1721">
        <v>655.52930000000003</v>
      </c>
      <c r="V1721">
        <v>98.873479000000003</v>
      </c>
      <c r="W1721">
        <v>98.853999999999999</v>
      </c>
      <c r="X1721">
        <v>2394.5372000000002</v>
      </c>
      <c r="Y1721">
        <v>1327.58</v>
      </c>
      <c r="Z1721">
        <v>1997.66</v>
      </c>
    </row>
    <row r="1722" spans="1:26">
      <c r="A1722" s="8">
        <v>44477</v>
      </c>
      <c r="B1722">
        <v>276.0702</v>
      </c>
      <c r="C1722">
        <v>584.93100000000004</v>
      </c>
      <c r="D1722">
        <v>1286.6279999999999</v>
      </c>
      <c r="E1722">
        <v>779.52800000000002</v>
      </c>
      <c r="F1722">
        <v>2836.5479999999998</v>
      </c>
      <c r="G1722">
        <v>1762.992</v>
      </c>
      <c r="H1722">
        <v>1286.24</v>
      </c>
      <c r="I1722">
        <v>4391.34</v>
      </c>
      <c r="J1722">
        <v>28048.94</v>
      </c>
      <c r="K1722">
        <v>24837.85</v>
      </c>
      <c r="L1722">
        <v>6559.99</v>
      </c>
      <c r="M1722">
        <v>268.33969999999999</v>
      </c>
      <c r="N1722">
        <v>213.09549999999999</v>
      </c>
      <c r="O1722">
        <v>436.41969999999998</v>
      </c>
      <c r="P1722">
        <v>2343.1</v>
      </c>
      <c r="Q1722">
        <v>2436.06</v>
      </c>
      <c r="R1722">
        <v>1346.2760000000001</v>
      </c>
      <c r="S1722">
        <v>148.4973</v>
      </c>
      <c r="T1722">
        <v>534.09410000000003</v>
      </c>
      <c r="U1722">
        <v>653.75160000000005</v>
      </c>
      <c r="V1722">
        <v>98.871919000000005</v>
      </c>
      <c r="W1722">
        <v>98.838999999999999</v>
      </c>
      <c r="X1722">
        <v>2387.1590000000001</v>
      </c>
      <c r="Y1722">
        <v>1315.14</v>
      </c>
      <c r="Z1722">
        <v>1989.97</v>
      </c>
    </row>
    <row r="1723" spans="1:26" hidden="1">
      <c r="A1723" s="8">
        <v>44480</v>
      </c>
      <c r="B1723">
        <v>276.33699999999999</v>
      </c>
      <c r="C1723">
        <v>583.41</v>
      </c>
      <c r="D1723">
        <v>1303.884</v>
      </c>
      <c r="E1723">
        <v>781.97400000000005</v>
      </c>
      <c r="F1723">
        <v>2829.3890000000001</v>
      </c>
      <c r="G1723">
        <v>1761.318</v>
      </c>
      <c r="H1723">
        <v>1284.2449999999999</v>
      </c>
      <c r="I1723">
        <v>4361.1899999999996</v>
      </c>
      <c r="J1723">
        <v>28498.2</v>
      </c>
      <c r="K1723">
        <v>25325.09</v>
      </c>
      <c r="L1723">
        <v>6570.54</v>
      </c>
      <c r="M1723">
        <v>267.80689999999998</v>
      </c>
      <c r="N1723">
        <v>212.70529999999999</v>
      </c>
      <c r="O1723">
        <v>435.57010000000002</v>
      </c>
      <c r="P1723" t="e">
        <v>#N/A</v>
      </c>
      <c r="Q1723" t="e">
        <v>#N/A</v>
      </c>
      <c r="R1723" t="e">
        <v>#N/A</v>
      </c>
      <c r="S1723">
        <v>148.38149999999999</v>
      </c>
      <c r="T1723">
        <v>532.95960000000002</v>
      </c>
      <c r="U1723">
        <v>651.46349999999995</v>
      </c>
      <c r="V1723">
        <v>98.867238999999998</v>
      </c>
      <c r="W1723">
        <v>98.793999999999997</v>
      </c>
      <c r="X1723">
        <v>2377.1266000000001</v>
      </c>
      <c r="Y1723">
        <v>1318.3</v>
      </c>
      <c r="Z1723">
        <v>1981.95</v>
      </c>
    </row>
    <row r="1724" spans="1:26">
      <c r="A1724" s="8">
        <v>44481</v>
      </c>
      <c r="B1724">
        <v>276.09350000000001</v>
      </c>
      <c r="C1724">
        <v>586.29300000000001</v>
      </c>
      <c r="D1724">
        <v>1295.2180000000001</v>
      </c>
      <c r="E1724">
        <v>780.94500000000005</v>
      </c>
      <c r="F1724">
        <v>2825.0230000000001</v>
      </c>
      <c r="G1724">
        <v>1763.0409999999999</v>
      </c>
      <c r="H1724">
        <v>1281.625</v>
      </c>
      <c r="I1724">
        <v>4350.6499999999996</v>
      </c>
      <c r="J1724">
        <v>28230.61</v>
      </c>
      <c r="K1724">
        <v>24962.59</v>
      </c>
      <c r="L1724">
        <v>6548.11</v>
      </c>
      <c r="M1724">
        <v>267.48669999999998</v>
      </c>
      <c r="N1724">
        <v>212.36750000000001</v>
      </c>
      <c r="O1724">
        <v>434.58659999999998</v>
      </c>
      <c r="P1724">
        <v>2347.9899999999998</v>
      </c>
      <c r="Q1724">
        <v>2431.79</v>
      </c>
      <c r="R1724">
        <v>1346.9069999999999</v>
      </c>
      <c r="S1724">
        <v>147.92570000000001</v>
      </c>
      <c r="T1724">
        <v>532.68550000000005</v>
      </c>
      <c r="U1724">
        <v>650.96429999999998</v>
      </c>
      <c r="V1724">
        <v>98.865673999999999</v>
      </c>
      <c r="W1724">
        <v>98.724999999999994</v>
      </c>
      <c r="X1724">
        <v>2375.8559</v>
      </c>
      <c r="Y1724">
        <v>1335.75</v>
      </c>
      <c r="Z1724">
        <v>1981.85</v>
      </c>
    </row>
    <row r="1725" spans="1:26" hidden="1">
      <c r="A1725" s="8">
        <v>44482</v>
      </c>
      <c r="B1725">
        <v>277.8417</v>
      </c>
      <c r="C1725">
        <v>592.67499999999995</v>
      </c>
      <c r="D1725">
        <v>1286.2439999999999</v>
      </c>
      <c r="E1725">
        <v>779.77499999999998</v>
      </c>
      <c r="F1725">
        <v>2846.4050000000002</v>
      </c>
      <c r="G1725">
        <v>1786.932</v>
      </c>
      <c r="H1725">
        <v>1282.329</v>
      </c>
      <c r="I1725">
        <v>4363.8</v>
      </c>
      <c r="J1725">
        <v>28140.28</v>
      </c>
      <c r="K1725" t="e">
        <v>#N/A</v>
      </c>
      <c r="L1725">
        <v>6597.38</v>
      </c>
      <c r="M1725">
        <v>268.24950000000001</v>
      </c>
      <c r="N1725">
        <v>212.73609999999999</v>
      </c>
      <c r="O1725">
        <v>434.90859999999998</v>
      </c>
      <c r="P1725">
        <v>2352.5500000000002</v>
      </c>
      <c r="Q1725">
        <v>2431.83</v>
      </c>
      <c r="R1725">
        <v>1346.9649999999999</v>
      </c>
      <c r="S1725">
        <v>148.3244</v>
      </c>
      <c r="T1725">
        <v>534.50149999999996</v>
      </c>
      <c r="U1725">
        <v>653.62049999999999</v>
      </c>
      <c r="V1725">
        <v>98.864131</v>
      </c>
      <c r="W1725">
        <v>98.706000000000003</v>
      </c>
      <c r="X1725">
        <v>2394.4949999999999</v>
      </c>
      <c r="Y1725">
        <v>1344.64</v>
      </c>
      <c r="Z1725">
        <v>1988.53</v>
      </c>
    </row>
    <row r="1726" spans="1:26" hidden="1">
      <c r="A1726" s="8">
        <v>44483</v>
      </c>
      <c r="B1726">
        <v>281.07119999999998</v>
      </c>
      <c r="C1726">
        <v>599.06399999999996</v>
      </c>
      <c r="D1726">
        <v>1290.671</v>
      </c>
      <c r="E1726">
        <v>787.09</v>
      </c>
      <c r="F1726">
        <v>2886.547</v>
      </c>
      <c r="G1726">
        <v>1806.194</v>
      </c>
      <c r="H1726">
        <v>1297.152</v>
      </c>
      <c r="I1726">
        <v>4438.26</v>
      </c>
      <c r="J1726">
        <v>28550.93</v>
      </c>
      <c r="K1726" t="e">
        <v>#N/A</v>
      </c>
      <c r="L1726">
        <v>6685.21</v>
      </c>
      <c r="M1726">
        <v>269.137</v>
      </c>
      <c r="N1726">
        <v>213.27070000000001</v>
      </c>
      <c r="O1726">
        <v>436.11950000000002</v>
      </c>
      <c r="P1726">
        <v>2356.7199999999998</v>
      </c>
      <c r="Q1726">
        <v>2438.8000000000002</v>
      </c>
      <c r="R1726">
        <v>1347.1089999999999</v>
      </c>
      <c r="S1726">
        <v>148.87950000000001</v>
      </c>
      <c r="T1726">
        <v>536.0059</v>
      </c>
      <c r="U1726">
        <v>655.32249999999999</v>
      </c>
      <c r="V1726">
        <v>98.862567999999996</v>
      </c>
      <c r="W1726">
        <v>98.727999999999994</v>
      </c>
      <c r="X1726">
        <v>2432.3618000000001</v>
      </c>
      <c r="Y1726">
        <v>1360.35</v>
      </c>
      <c r="Z1726">
        <v>2016.43</v>
      </c>
    </row>
    <row r="1727" spans="1:26">
      <c r="A1727" s="8">
        <v>44484</v>
      </c>
      <c r="B1727">
        <v>283.22160000000002</v>
      </c>
      <c r="C1727">
        <v>603.21100000000001</v>
      </c>
      <c r="D1727">
        <v>1292.098</v>
      </c>
      <c r="E1727">
        <v>791.83299999999997</v>
      </c>
      <c r="F1727">
        <v>2910.9470000000001</v>
      </c>
      <c r="G1727">
        <v>1818.0920000000001</v>
      </c>
      <c r="H1727">
        <v>1305.693</v>
      </c>
      <c r="I1727">
        <v>4471.37</v>
      </c>
      <c r="J1727">
        <v>29068.63</v>
      </c>
      <c r="K1727">
        <v>25330.959999999999</v>
      </c>
      <c r="L1727">
        <v>6727.52</v>
      </c>
      <c r="M1727">
        <v>268.93880000000001</v>
      </c>
      <c r="N1727">
        <v>213.27180000000001</v>
      </c>
      <c r="O1727">
        <v>436.71</v>
      </c>
      <c r="P1727">
        <v>2350.87</v>
      </c>
      <c r="Q1727">
        <v>2439.64</v>
      </c>
      <c r="R1727">
        <v>1347.057</v>
      </c>
      <c r="S1727">
        <v>149.1294</v>
      </c>
      <c r="T1727">
        <v>535.32389999999998</v>
      </c>
      <c r="U1727">
        <v>654.28399999999999</v>
      </c>
      <c r="V1727">
        <v>98.861002999999997</v>
      </c>
      <c r="W1727">
        <v>98.742999999999995</v>
      </c>
      <c r="X1727">
        <v>2450.2653</v>
      </c>
      <c r="Y1727">
        <v>1360.26</v>
      </c>
      <c r="Z1727">
        <v>2030.54</v>
      </c>
    </row>
    <row r="1728" spans="1:26">
      <c r="A1728" s="8">
        <v>44487</v>
      </c>
      <c r="B1728">
        <v>281.79419999999999</v>
      </c>
      <c r="C1728">
        <v>602.78599999999994</v>
      </c>
      <c r="D1728">
        <v>1286.4649999999999</v>
      </c>
      <c r="E1728">
        <v>788.02800000000002</v>
      </c>
      <c r="F1728">
        <v>2924.5430000000001</v>
      </c>
      <c r="G1728">
        <v>1813.6790000000001</v>
      </c>
      <c r="H1728">
        <v>1303.924</v>
      </c>
      <c r="I1728">
        <v>4486.46</v>
      </c>
      <c r="J1728">
        <v>29025.46</v>
      </c>
      <c r="K1728">
        <v>25409.75</v>
      </c>
      <c r="L1728">
        <v>6673.1</v>
      </c>
      <c r="M1728">
        <v>268.61880000000002</v>
      </c>
      <c r="N1728">
        <v>212.91079999999999</v>
      </c>
      <c r="O1728">
        <v>436.18759999999997</v>
      </c>
      <c r="P1728">
        <v>2350.34</v>
      </c>
      <c r="Q1728">
        <v>2438.64</v>
      </c>
      <c r="R1728">
        <v>1347.1769999999999</v>
      </c>
      <c r="S1728">
        <v>148.32419999999999</v>
      </c>
      <c r="T1728">
        <v>534.43600000000004</v>
      </c>
      <c r="U1728">
        <v>652.95370000000003</v>
      </c>
      <c r="V1728">
        <v>98.856290000000001</v>
      </c>
      <c r="W1728">
        <v>98.751000000000005</v>
      </c>
      <c r="X1728">
        <v>2453.1302000000001</v>
      </c>
      <c r="Y1728">
        <v>1363.38</v>
      </c>
      <c r="Z1728">
        <v>2036.54</v>
      </c>
    </row>
    <row r="1729" spans="1:26">
      <c r="A1729" s="8">
        <v>44488</v>
      </c>
      <c r="B1729">
        <v>282.70769999999999</v>
      </c>
      <c r="C1729">
        <v>604.85599999999999</v>
      </c>
      <c r="D1729">
        <v>1293.2929999999999</v>
      </c>
      <c r="E1729">
        <v>790.81799999999998</v>
      </c>
      <c r="F1729">
        <v>2942.7979999999998</v>
      </c>
      <c r="G1729">
        <v>1817.9480000000001</v>
      </c>
      <c r="H1729">
        <v>1310.857</v>
      </c>
      <c r="I1729">
        <v>4519.63</v>
      </c>
      <c r="J1729">
        <v>29215.52</v>
      </c>
      <c r="K1729">
        <v>25787.21</v>
      </c>
      <c r="L1729">
        <v>6669.85</v>
      </c>
      <c r="M1729">
        <v>267.92759999999998</v>
      </c>
      <c r="N1729">
        <v>212.6112</v>
      </c>
      <c r="O1729">
        <v>436.25069999999999</v>
      </c>
      <c r="P1729">
        <v>2344.4299999999998</v>
      </c>
      <c r="Q1729">
        <v>2440.04</v>
      </c>
      <c r="R1729">
        <v>1346.8579999999999</v>
      </c>
      <c r="S1729">
        <v>149.09780000000001</v>
      </c>
      <c r="T1729">
        <v>534.5607</v>
      </c>
      <c r="U1729">
        <v>653.26919999999996</v>
      </c>
      <c r="V1729">
        <v>98.854714000000001</v>
      </c>
      <c r="W1729">
        <v>98.748999999999995</v>
      </c>
      <c r="X1729">
        <v>2472.5450000000001</v>
      </c>
      <c r="Y1729">
        <v>1364.38</v>
      </c>
      <c r="Z1729">
        <v>2042.71</v>
      </c>
    </row>
    <row r="1730" spans="1:26">
      <c r="A1730" s="8">
        <v>44489</v>
      </c>
      <c r="B1730">
        <v>283.61950000000002</v>
      </c>
      <c r="C1730">
        <v>605.41700000000003</v>
      </c>
      <c r="D1730">
        <v>1296.1559999999999</v>
      </c>
      <c r="E1730">
        <v>793.06899999999996</v>
      </c>
      <c r="F1730">
        <v>2943.163</v>
      </c>
      <c r="G1730">
        <v>1821.722</v>
      </c>
      <c r="H1730">
        <v>1319.6130000000001</v>
      </c>
      <c r="I1730">
        <v>4536.1899999999996</v>
      </c>
      <c r="J1730">
        <v>29255.55</v>
      </c>
      <c r="K1730">
        <v>26136.02</v>
      </c>
      <c r="L1730">
        <v>6705.61</v>
      </c>
      <c r="M1730">
        <v>268.15050000000002</v>
      </c>
      <c r="N1730">
        <v>212.7698</v>
      </c>
      <c r="O1730">
        <v>436.28300000000002</v>
      </c>
      <c r="P1730">
        <v>2342.19</v>
      </c>
      <c r="Q1730">
        <v>2440.54</v>
      </c>
      <c r="R1730">
        <v>1346.5809999999999</v>
      </c>
      <c r="S1730">
        <v>149.3006</v>
      </c>
      <c r="T1730">
        <v>534.53930000000003</v>
      </c>
      <c r="U1730">
        <v>653.17660000000001</v>
      </c>
      <c r="V1730">
        <v>98.853140999999994</v>
      </c>
      <c r="W1730">
        <v>98.741</v>
      </c>
      <c r="X1730">
        <v>2483.9196999999999</v>
      </c>
      <c r="Y1730">
        <v>1385.65</v>
      </c>
      <c r="Z1730">
        <v>2048.3000000000002</v>
      </c>
    </row>
    <row r="1731" spans="1:26">
      <c r="A1731" s="8">
        <v>44490</v>
      </c>
      <c r="B1731">
        <v>283.38830000000002</v>
      </c>
      <c r="C1731">
        <v>605.62</v>
      </c>
      <c r="D1731">
        <v>1275.932</v>
      </c>
      <c r="E1731">
        <v>787.57600000000002</v>
      </c>
      <c r="F1731">
        <v>2952.739</v>
      </c>
      <c r="G1731">
        <v>1827.991</v>
      </c>
      <c r="H1731">
        <v>1316.31</v>
      </c>
      <c r="I1731">
        <v>4549.78</v>
      </c>
      <c r="J1731">
        <v>28708.58</v>
      </c>
      <c r="K1731">
        <v>26017.53</v>
      </c>
      <c r="L1731">
        <v>6686.17</v>
      </c>
      <c r="M1731">
        <v>267.74239999999998</v>
      </c>
      <c r="N1731">
        <v>212.4675</v>
      </c>
      <c r="O1731">
        <v>435.98750000000001</v>
      </c>
      <c r="P1731">
        <v>2337.44</v>
      </c>
      <c r="Q1731">
        <v>2440.5100000000002</v>
      </c>
      <c r="R1731">
        <v>1343.2829999999999</v>
      </c>
      <c r="S1731">
        <v>148.89789999999999</v>
      </c>
      <c r="T1731">
        <v>533.89940000000001</v>
      </c>
      <c r="U1731">
        <v>652.72379999999998</v>
      </c>
      <c r="V1731">
        <v>98.851573000000002</v>
      </c>
      <c r="W1731">
        <v>98.736999999999995</v>
      </c>
      <c r="X1731">
        <v>2491.9612000000002</v>
      </c>
      <c r="Y1731">
        <v>1387.68</v>
      </c>
      <c r="Z1731">
        <v>2055.17</v>
      </c>
    </row>
    <row r="1732" spans="1:26">
      <c r="A1732" s="8">
        <v>44491</v>
      </c>
      <c r="B1732">
        <v>284.6909</v>
      </c>
      <c r="C1732">
        <v>607.4</v>
      </c>
      <c r="D1732">
        <v>1270.9639999999999</v>
      </c>
      <c r="E1732">
        <v>789.57899999999995</v>
      </c>
      <c r="F1732">
        <v>2945.08</v>
      </c>
      <c r="G1732">
        <v>1839.252</v>
      </c>
      <c r="H1732">
        <v>1319.3520000000001</v>
      </c>
      <c r="I1732">
        <v>4544.8999999999996</v>
      </c>
      <c r="J1732">
        <v>28804.85</v>
      </c>
      <c r="K1732">
        <v>26126.93</v>
      </c>
      <c r="L1732">
        <v>6733.69</v>
      </c>
      <c r="M1732">
        <v>267.8503</v>
      </c>
      <c r="N1732">
        <v>212.4571</v>
      </c>
      <c r="O1732">
        <v>435.72149999999999</v>
      </c>
      <c r="P1732">
        <v>2342.09</v>
      </c>
      <c r="Q1732">
        <v>2437.7600000000002</v>
      </c>
      <c r="R1732">
        <v>1343.152</v>
      </c>
      <c r="S1732">
        <v>148.75409999999999</v>
      </c>
      <c r="T1732">
        <v>534.62879999999996</v>
      </c>
      <c r="U1732">
        <v>653.76610000000005</v>
      </c>
      <c r="V1732">
        <v>98.849998999999997</v>
      </c>
      <c r="W1732">
        <v>98.718000000000004</v>
      </c>
      <c r="X1732">
        <v>2501.8234000000002</v>
      </c>
      <c r="Y1732">
        <v>1393.57</v>
      </c>
      <c r="Z1732">
        <v>2053.41</v>
      </c>
    </row>
    <row r="1733" spans="1:26">
      <c r="A1733" s="8">
        <v>44494</v>
      </c>
      <c r="B1733">
        <v>284.92219999999998</v>
      </c>
      <c r="C1733">
        <v>606.28499999999997</v>
      </c>
      <c r="D1733">
        <v>1290.0340000000001</v>
      </c>
      <c r="E1733">
        <v>791.99699999999996</v>
      </c>
      <c r="F1733">
        <v>2958.66</v>
      </c>
      <c r="G1733">
        <v>1835.7760000000001</v>
      </c>
      <c r="H1733">
        <v>1321.3389999999999</v>
      </c>
      <c r="I1733">
        <v>4566.4799999999996</v>
      </c>
      <c r="J1733">
        <v>28600.41</v>
      </c>
      <c r="K1733">
        <v>26132.03</v>
      </c>
      <c r="L1733">
        <v>6712.87</v>
      </c>
      <c r="M1733">
        <v>268.1848</v>
      </c>
      <c r="N1733">
        <v>212.68440000000001</v>
      </c>
      <c r="O1733">
        <v>435.57339999999999</v>
      </c>
      <c r="P1733">
        <v>2343.84</v>
      </c>
      <c r="Q1733">
        <v>2437.83</v>
      </c>
      <c r="R1733">
        <v>1343.106</v>
      </c>
      <c r="S1733">
        <v>148.9785</v>
      </c>
      <c r="T1733">
        <v>534.6463</v>
      </c>
      <c r="U1733">
        <v>653.66930000000002</v>
      </c>
      <c r="V1733">
        <v>98.845312000000007</v>
      </c>
      <c r="W1733">
        <v>98.739000000000004</v>
      </c>
      <c r="X1733">
        <v>2504.1001999999999</v>
      </c>
      <c r="Y1733">
        <v>1397.19</v>
      </c>
      <c r="Z1733">
        <v>2069.66</v>
      </c>
    </row>
    <row r="1734" spans="1:26">
      <c r="A1734" s="8">
        <v>44495</v>
      </c>
      <c r="B1734">
        <v>287.04899999999998</v>
      </c>
      <c r="C1734">
        <v>609.55799999999999</v>
      </c>
      <c r="D1734">
        <v>1288.694</v>
      </c>
      <c r="E1734">
        <v>796.95399999999995</v>
      </c>
      <c r="F1734">
        <v>2965.3069999999998</v>
      </c>
      <c r="G1734">
        <v>1846.672</v>
      </c>
      <c r="H1734">
        <v>1323.229</v>
      </c>
      <c r="I1734">
        <v>4574.79</v>
      </c>
      <c r="J1734">
        <v>29106.01</v>
      </c>
      <c r="K1734">
        <v>26038.27</v>
      </c>
      <c r="L1734">
        <v>6766.51</v>
      </c>
      <c r="M1734">
        <v>268.16399999999999</v>
      </c>
      <c r="N1734">
        <v>212.73679999999999</v>
      </c>
      <c r="O1734">
        <v>436.27229999999997</v>
      </c>
      <c r="P1734">
        <v>2347.79</v>
      </c>
      <c r="Q1734">
        <v>2438.64</v>
      </c>
      <c r="R1734">
        <v>1342.9680000000001</v>
      </c>
      <c r="S1734">
        <v>148.9581</v>
      </c>
      <c r="T1734">
        <v>534.60969999999998</v>
      </c>
      <c r="U1734">
        <v>653.07860000000005</v>
      </c>
      <c r="V1734">
        <v>98.843744000000001</v>
      </c>
      <c r="W1734">
        <v>98.745999999999995</v>
      </c>
      <c r="X1734">
        <v>2508.7595000000001</v>
      </c>
      <c r="Y1734">
        <v>1401.79</v>
      </c>
      <c r="Z1734">
        <v>2078.34</v>
      </c>
    </row>
    <row r="1735" spans="1:26">
      <c r="A1735" s="8">
        <v>44496</v>
      </c>
      <c r="B1735">
        <v>285.96030000000002</v>
      </c>
      <c r="C1735">
        <v>607.94100000000003</v>
      </c>
      <c r="D1735">
        <v>1284.953</v>
      </c>
      <c r="E1735">
        <v>794.75699999999995</v>
      </c>
      <c r="F1735">
        <v>2956.5949999999998</v>
      </c>
      <c r="G1735">
        <v>1841.1969999999999</v>
      </c>
      <c r="H1735">
        <v>1310.4059999999999</v>
      </c>
      <c r="I1735">
        <v>4551.68</v>
      </c>
      <c r="J1735">
        <v>29098.240000000002</v>
      </c>
      <c r="K1735">
        <v>25628.74</v>
      </c>
      <c r="L1735">
        <v>6753.52</v>
      </c>
      <c r="M1735">
        <v>269.26560000000001</v>
      </c>
      <c r="N1735">
        <v>213.2825</v>
      </c>
      <c r="O1735">
        <v>436.42180000000002</v>
      </c>
      <c r="P1735">
        <v>2357.4899999999998</v>
      </c>
      <c r="Q1735">
        <v>2439.6799999999998</v>
      </c>
      <c r="R1735">
        <v>1343.9780000000001</v>
      </c>
      <c r="S1735">
        <v>148.63069999999999</v>
      </c>
      <c r="T1735">
        <v>536.69470000000001</v>
      </c>
      <c r="U1735">
        <v>656.06880000000001</v>
      </c>
      <c r="V1735">
        <v>98.842179000000002</v>
      </c>
      <c r="W1735">
        <v>98.757000000000005</v>
      </c>
      <c r="X1735">
        <v>2490.1610000000001</v>
      </c>
      <c r="Y1735">
        <v>1390.71</v>
      </c>
      <c r="Z1735">
        <v>2075.63</v>
      </c>
    </row>
    <row r="1736" spans="1:26">
      <c r="A1736" s="8">
        <v>44497</v>
      </c>
      <c r="B1736">
        <v>286.63819999999998</v>
      </c>
      <c r="C1736">
        <v>609.471</v>
      </c>
      <c r="D1736">
        <v>1269.337</v>
      </c>
      <c r="E1736">
        <v>793.35900000000004</v>
      </c>
      <c r="F1736">
        <v>2980.2849999999999</v>
      </c>
      <c r="G1736">
        <v>1852.6320000000001</v>
      </c>
      <c r="H1736">
        <v>1315.88</v>
      </c>
      <c r="I1736">
        <v>4596.42</v>
      </c>
      <c r="J1736">
        <v>28820.09</v>
      </c>
      <c r="K1736">
        <v>25555.73</v>
      </c>
      <c r="L1736">
        <v>6804.22</v>
      </c>
      <c r="M1736">
        <v>268.6472</v>
      </c>
      <c r="N1736">
        <v>213.04079999999999</v>
      </c>
      <c r="O1736">
        <v>436.4042</v>
      </c>
      <c r="P1736">
        <v>2353.27</v>
      </c>
      <c r="Q1736">
        <v>2440.5700000000002</v>
      </c>
      <c r="R1736">
        <v>1344.211</v>
      </c>
      <c r="S1736">
        <v>148.62469999999999</v>
      </c>
      <c r="T1736">
        <v>537.42020000000002</v>
      </c>
      <c r="U1736">
        <v>657.49390000000005</v>
      </c>
      <c r="V1736">
        <v>98.840605999999994</v>
      </c>
      <c r="W1736">
        <v>98.757999999999996</v>
      </c>
      <c r="X1736">
        <v>2512.8551000000002</v>
      </c>
      <c r="Y1736">
        <v>1410.13</v>
      </c>
      <c r="Z1736">
        <v>2082.54</v>
      </c>
    </row>
    <row r="1737" spans="1:26">
      <c r="A1737" s="8">
        <v>44498</v>
      </c>
      <c r="B1737">
        <v>286.8802</v>
      </c>
      <c r="C1737">
        <v>606.01</v>
      </c>
      <c r="D1737">
        <v>1260.627</v>
      </c>
      <c r="E1737">
        <v>791.2</v>
      </c>
      <c r="F1737">
        <v>2983.8270000000002</v>
      </c>
      <c r="G1737">
        <v>1849.8620000000001</v>
      </c>
      <c r="H1737">
        <v>1312.1669999999999</v>
      </c>
      <c r="I1737">
        <v>4605.38</v>
      </c>
      <c r="J1737">
        <v>28892.69</v>
      </c>
      <c r="K1737">
        <v>25377.24</v>
      </c>
      <c r="L1737">
        <v>6830.34</v>
      </c>
      <c r="M1737">
        <v>267.41180000000003</v>
      </c>
      <c r="N1737">
        <v>212.36259999999999</v>
      </c>
      <c r="O1737">
        <v>436.03800000000001</v>
      </c>
      <c r="P1737">
        <v>2354.21</v>
      </c>
      <c r="Q1737">
        <v>2439.87</v>
      </c>
      <c r="R1737">
        <v>1344.5029999999999</v>
      </c>
      <c r="S1737">
        <v>148.41739999999999</v>
      </c>
      <c r="T1737">
        <v>534.73509999999999</v>
      </c>
      <c r="U1737">
        <v>653.31129999999996</v>
      </c>
      <c r="V1737">
        <v>98.839033000000001</v>
      </c>
      <c r="W1737">
        <v>98.744</v>
      </c>
      <c r="X1737">
        <v>2506.0812000000001</v>
      </c>
      <c r="Y1737">
        <v>1394.1</v>
      </c>
      <c r="Z1737">
        <v>2103.6799999999998</v>
      </c>
    </row>
    <row r="1738" spans="1:26">
      <c r="A1738" s="8">
        <v>44501</v>
      </c>
      <c r="B1738">
        <v>289.0018</v>
      </c>
      <c r="C1738">
        <v>610.57899999999995</v>
      </c>
      <c r="D1738">
        <v>1278.3030000000001</v>
      </c>
      <c r="E1738">
        <v>798.80200000000002</v>
      </c>
      <c r="F1738">
        <v>2997.9769999999999</v>
      </c>
      <c r="G1738">
        <v>1860.7629999999999</v>
      </c>
      <c r="H1738">
        <v>1321.489</v>
      </c>
      <c r="I1738">
        <v>4613.67</v>
      </c>
      <c r="J1738">
        <v>29647.08</v>
      </c>
      <c r="K1738">
        <v>25154.32</v>
      </c>
      <c r="L1738">
        <v>6893.29</v>
      </c>
      <c r="M1738">
        <v>267.31060000000002</v>
      </c>
      <c r="N1738">
        <v>212.45609999999999</v>
      </c>
      <c r="O1738">
        <v>435.76819999999998</v>
      </c>
      <c r="P1738">
        <v>2351.92</v>
      </c>
      <c r="Q1738">
        <v>2439.14</v>
      </c>
      <c r="R1738">
        <v>1344.7339999999999</v>
      </c>
      <c r="S1738">
        <v>148.161</v>
      </c>
      <c r="T1738">
        <v>534.58090000000004</v>
      </c>
      <c r="U1738">
        <v>652.91999999999996</v>
      </c>
      <c r="V1738">
        <v>98.834271999999999</v>
      </c>
      <c r="W1738">
        <v>98.736999999999995</v>
      </c>
      <c r="X1738">
        <v>2519.3033</v>
      </c>
      <c r="Y1738">
        <v>1403.24</v>
      </c>
      <c r="Z1738">
        <v>2113.54</v>
      </c>
    </row>
    <row r="1739" spans="1:26">
      <c r="A1739" s="8">
        <v>44502</v>
      </c>
      <c r="B1739">
        <v>289.41879999999998</v>
      </c>
      <c r="C1739">
        <v>609.50699999999995</v>
      </c>
      <c r="D1739">
        <v>1273.1289999999999</v>
      </c>
      <c r="E1739">
        <v>797.84699999999998</v>
      </c>
      <c r="F1739">
        <v>3004.0219999999999</v>
      </c>
      <c r="G1739">
        <v>1871.3630000000001</v>
      </c>
      <c r="H1739">
        <v>1322.894</v>
      </c>
      <c r="I1739">
        <v>4630.6499999999996</v>
      </c>
      <c r="J1739">
        <v>29520.9</v>
      </c>
      <c r="K1739">
        <v>25099.67</v>
      </c>
      <c r="L1739">
        <v>6927.03</v>
      </c>
      <c r="M1739">
        <v>268.834</v>
      </c>
      <c r="N1739">
        <v>213.2972</v>
      </c>
      <c r="O1739">
        <v>435.7251</v>
      </c>
      <c r="P1739">
        <v>2355.94</v>
      </c>
      <c r="Q1739">
        <v>2440.17</v>
      </c>
      <c r="R1739">
        <v>1345.5170000000001</v>
      </c>
      <c r="S1739">
        <v>148.4111</v>
      </c>
      <c r="T1739">
        <v>535.60530000000006</v>
      </c>
      <c r="U1739">
        <v>654.60940000000005</v>
      </c>
      <c r="V1739">
        <v>98.832683000000003</v>
      </c>
      <c r="W1739">
        <v>98.75</v>
      </c>
      <c r="X1739">
        <v>2528.1988000000001</v>
      </c>
      <c r="Y1739">
        <v>1412.77</v>
      </c>
      <c r="Z1739">
        <v>2119.9</v>
      </c>
    </row>
    <row r="1740" spans="1:26" hidden="1">
      <c r="A1740" s="8">
        <v>44503</v>
      </c>
      <c r="B1740">
        <v>290.4896</v>
      </c>
      <c r="C1740">
        <v>611.09400000000005</v>
      </c>
      <c r="D1740">
        <v>1264.1130000000001</v>
      </c>
      <c r="E1740">
        <v>798.54300000000001</v>
      </c>
      <c r="F1740">
        <v>3021.3820000000001</v>
      </c>
      <c r="G1740">
        <v>1878.203</v>
      </c>
      <c r="H1740">
        <v>1328.383</v>
      </c>
      <c r="I1740">
        <v>4660.57</v>
      </c>
      <c r="J1740" t="e">
        <v>#N/A</v>
      </c>
      <c r="K1740">
        <v>25024.75</v>
      </c>
      <c r="L1740">
        <v>6950.65</v>
      </c>
      <c r="M1740">
        <v>268.98579999999998</v>
      </c>
      <c r="N1740">
        <v>213.2792</v>
      </c>
      <c r="O1740">
        <v>435.9622</v>
      </c>
      <c r="P1740">
        <v>2351.25</v>
      </c>
      <c r="Q1740">
        <v>2440.5700000000002</v>
      </c>
      <c r="R1740">
        <v>1347.05</v>
      </c>
      <c r="S1740">
        <v>148.34059999999999</v>
      </c>
      <c r="T1740">
        <v>535.11940000000004</v>
      </c>
      <c r="U1740">
        <v>653.87300000000005</v>
      </c>
      <c r="V1740">
        <v>98.831119999999999</v>
      </c>
      <c r="W1740">
        <v>98.751000000000005</v>
      </c>
      <c r="X1740">
        <v>2536.2993000000001</v>
      </c>
      <c r="Y1740">
        <v>1422.6</v>
      </c>
      <c r="Z1740">
        <v>2132.27</v>
      </c>
    </row>
    <row r="1741" spans="1:26">
      <c r="A1741" s="8">
        <v>44504</v>
      </c>
      <c r="B1741">
        <v>291.4821</v>
      </c>
      <c r="C1741">
        <v>618.26700000000005</v>
      </c>
      <c r="D1741">
        <v>1269.8969999999999</v>
      </c>
      <c r="E1741">
        <v>799.56500000000005</v>
      </c>
      <c r="F1741">
        <v>3050.1089999999999</v>
      </c>
      <c r="G1741">
        <v>1896.9739999999999</v>
      </c>
      <c r="H1741">
        <v>1326.606</v>
      </c>
      <c r="I1741">
        <v>4680.0600000000004</v>
      </c>
      <c r="J1741">
        <v>29794.37</v>
      </c>
      <c r="K1741">
        <v>25225.19</v>
      </c>
      <c r="L1741">
        <v>6987.79</v>
      </c>
      <c r="M1741">
        <v>269.90249999999997</v>
      </c>
      <c r="N1741">
        <v>213.92599999999999</v>
      </c>
      <c r="O1741">
        <v>436.52199999999999</v>
      </c>
      <c r="P1741">
        <v>2359.4</v>
      </c>
      <c r="Q1741">
        <v>2445.84</v>
      </c>
      <c r="R1741">
        <v>1348.2570000000001</v>
      </c>
      <c r="S1741">
        <v>148.6096</v>
      </c>
      <c r="T1741">
        <v>536.14919999999995</v>
      </c>
      <c r="U1741">
        <v>655.24929999999995</v>
      </c>
      <c r="V1741">
        <v>98.829544999999996</v>
      </c>
      <c r="W1741">
        <v>98.763999999999996</v>
      </c>
      <c r="X1741">
        <v>2551.9450999999999</v>
      </c>
      <c r="Y1741">
        <v>1405.96</v>
      </c>
      <c r="Z1741">
        <v>2150.9699999999998</v>
      </c>
    </row>
    <row r="1742" spans="1:26">
      <c r="A1742" s="8">
        <v>44505</v>
      </c>
      <c r="B1742">
        <v>291.6361</v>
      </c>
      <c r="C1742">
        <v>618.31799999999998</v>
      </c>
      <c r="D1742">
        <v>1266.973</v>
      </c>
      <c r="E1742">
        <v>802.94399999999996</v>
      </c>
      <c r="F1742">
        <v>3051.95</v>
      </c>
      <c r="G1742">
        <v>1892.1969999999999</v>
      </c>
      <c r="H1742">
        <v>1331.164</v>
      </c>
      <c r="I1742">
        <v>4697.53</v>
      </c>
      <c r="J1742">
        <v>29611.57</v>
      </c>
      <c r="K1742">
        <v>24870.51</v>
      </c>
      <c r="L1742">
        <v>7040.79</v>
      </c>
      <c r="M1742">
        <v>271.02510000000001</v>
      </c>
      <c r="N1742">
        <v>214.5324</v>
      </c>
      <c r="O1742">
        <v>437.27940000000001</v>
      </c>
      <c r="P1742">
        <v>2369.3000000000002</v>
      </c>
      <c r="Q1742">
        <v>2454.84</v>
      </c>
      <c r="R1742">
        <v>1350.768</v>
      </c>
      <c r="S1742">
        <v>149.01560000000001</v>
      </c>
      <c r="T1742">
        <v>538.46019999999999</v>
      </c>
      <c r="U1742">
        <v>658.38300000000004</v>
      </c>
      <c r="V1742">
        <v>98.827972000000003</v>
      </c>
      <c r="W1742">
        <v>98.766999999999996</v>
      </c>
      <c r="X1742">
        <v>2549.7561000000001</v>
      </c>
      <c r="Y1742">
        <v>1414.51</v>
      </c>
      <c r="Z1742">
        <v>2150.7800000000002</v>
      </c>
    </row>
    <row r="1743" spans="1:26">
      <c r="A1743" s="8">
        <v>44508</v>
      </c>
      <c r="B1743">
        <v>291.67599999999999</v>
      </c>
      <c r="C1743">
        <v>619.86699999999996</v>
      </c>
      <c r="D1743">
        <v>1273.5909999999999</v>
      </c>
      <c r="E1743">
        <v>802.04200000000003</v>
      </c>
      <c r="F1743">
        <v>3055.4079999999999</v>
      </c>
      <c r="G1743">
        <v>1896.97</v>
      </c>
      <c r="H1743">
        <v>1332.828</v>
      </c>
      <c r="I1743">
        <v>4701.7</v>
      </c>
      <c r="J1743">
        <v>29507.05</v>
      </c>
      <c r="K1743">
        <v>24763.77</v>
      </c>
      <c r="L1743">
        <v>7047.48</v>
      </c>
      <c r="M1743">
        <v>270.5179</v>
      </c>
      <c r="N1743">
        <v>214.26249999999999</v>
      </c>
      <c r="O1743">
        <v>437.8809</v>
      </c>
      <c r="P1743">
        <v>2364.7199999999998</v>
      </c>
      <c r="Q1743">
        <v>2457.34</v>
      </c>
      <c r="R1743">
        <v>1351.37</v>
      </c>
      <c r="S1743">
        <v>149.43199999999999</v>
      </c>
      <c r="T1743">
        <v>538.60069999999996</v>
      </c>
      <c r="U1743">
        <v>658.99159999999995</v>
      </c>
      <c r="V1743">
        <v>98.823261000000002</v>
      </c>
      <c r="W1743">
        <v>98.790999999999997</v>
      </c>
      <c r="X1743">
        <v>2560.8825000000002</v>
      </c>
      <c r="Y1743">
        <v>1411.64</v>
      </c>
      <c r="Z1743">
        <v>2144.61</v>
      </c>
    </row>
    <row r="1744" spans="1:26">
      <c r="A1744" s="8">
        <v>44509</v>
      </c>
      <c r="B1744">
        <v>291.20460000000003</v>
      </c>
      <c r="C1744">
        <v>618.46199999999999</v>
      </c>
      <c r="D1744">
        <v>1262.5650000000001</v>
      </c>
      <c r="E1744">
        <v>799.48</v>
      </c>
      <c r="F1744">
        <v>3045.7959999999998</v>
      </c>
      <c r="G1744">
        <v>1895.519</v>
      </c>
      <c r="H1744">
        <v>1330.6479999999999</v>
      </c>
      <c r="I1744">
        <v>4685.25</v>
      </c>
      <c r="J1744">
        <v>29285.46</v>
      </c>
      <c r="K1744">
        <v>24813.13</v>
      </c>
      <c r="L1744">
        <v>7043.27</v>
      </c>
      <c r="M1744">
        <v>271.43459999999999</v>
      </c>
      <c r="N1744">
        <v>214.69569999999999</v>
      </c>
      <c r="O1744">
        <v>437.85270000000003</v>
      </c>
      <c r="P1744">
        <v>2371.64</v>
      </c>
      <c r="Q1744">
        <v>2458.19</v>
      </c>
      <c r="R1744">
        <v>1354.106</v>
      </c>
      <c r="S1744">
        <v>149.88570000000001</v>
      </c>
      <c r="T1744">
        <v>539.94870000000003</v>
      </c>
      <c r="U1744">
        <v>661.05050000000006</v>
      </c>
      <c r="V1744">
        <v>98.821681999999996</v>
      </c>
      <c r="W1744">
        <v>98.802999999999997</v>
      </c>
      <c r="X1744">
        <v>2556.9728</v>
      </c>
      <c r="Y1744">
        <v>1414.81</v>
      </c>
      <c r="Z1744">
        <v>2130.86</v>
      </c>
    </row>
    <row r="1745" spans="1:26">
      <c r="A1745" s="8">
        <v>44510</v>
      </c>
      <c r="B1745">
        <v>291.8974</v>
      </c>
      <c r="C1745">
        <v>618.23599999999999</v>
      </c>
      <c r="D1745">
        <v>1258.3599999999999</v>
      </c>
      <c r="E1745">
        <v>804.31700000000001</v>
      </c>
      <c r="F1745">
        <v>3014.7280000000001</v>
      </c>
      <c r="G1745">
        <v>1891.539</v>
      </c>
      <c r="H1745">
        <v>1328.886</v>
      </c>
      <c r="I1745">
        <v>4646.71</v>
      </c>
      <c r="J1745">
        <v>29106.78</v>
      </c>
      <c r="K1745">
        <v>24996.14</v>
      </c>
      <c r="L1745">
        <v>7045.16</v>
      </c>
      <c r="M1745">
        <v>270.43090000000001</v>
      </c>
      <c r="N1745">
        <v>214.11259999999999</v>
      </c>
      <c r="O1745">
        <v>437.66019999999997</v>
      </c>
      <c r="P1745">
        <v>2355.34</v>
      </c>
      <c r="Q1745">
        <v>2452.3000000000002</v>
      </c>
      <c r="R1745">
        <v>1353.078</v>
      </c>
      <c r="S1745">
        <v>149.53489999999999</v>
      </c>
      <c r="T1745">
        <v>535.96439999999996</v>
      </c>
      <c r="U1745">
        <v>655.5729</v>
      </c>
      <c r="V1745">
        <v>98.820104000000001</v>
      </c>
      <c r="W1745">
        <v>98.822000000000003</v>
      </c>
      <c r="X1745">
        <v>2536.5473999999999</v>
      </c>
      <c r="Y1745">
        <v>1409.53</v>
      </c>
      <c r="Z1745">
        <v>2127.3000000000002</v>
      </c>
    </row>
    <row r="1746" spans="1:26" hidden="1">
      <c r="A1746" s="8">
        <v>44511</v>
      </c>
      <c r="B1746">
        <v>292.90410000000003</v>
      </c>
      <c r="C1746">
        <v>619.63699999999994</v>
      </c>
      <c r="D1746">
        <v>1261.981</v>
      </c>
      <c r="E1746">
        <v>806</v>
      </c>
      <c r="F1746">
        <v>3021.7669999999998</v>
      </c>
      <c r="G1746">
        <v>1900.165</v>
      </c>
      <c r="H1746">
        <v>1331.866</v>
      </c>
      <c r="I1746">
        <v>4649.2700000000004</v>
      </c>
      <c r="J1746">
        <v>29277.86</v>
      </c>
      <c r="K1746">
        <v>25247.99</v>
      </c>
      <c r="L1746">
        <v>7059.55</v>
      </c>
      <c r="M1746">
        <v>269.9162</v>
      </c>
      <c r="N1746">
        <v>213.7465</v>
      </c>
      <c r="O1746">
        <v>437.25490000000002</v>
      </c>
      <c r="P1746" t="e">
        <v>#N/A</v>
      </c>
      <c r="Q1746" t="e">
        <v>#N/A</v>
      </c>
      <c r="R1746" t="e">
        <v>#N/A</v>
      </c>
      <c r="S1746">
        <v>149.31270000000001</v>
      </c>
      <c r="T1746">
        <v>534.62369999999999</v>
      </c>
      <c r="U1746">
        <v>653.56349999999998</v>
      </c>
      <c r="V1746">
        <v>98.818522999999999</v>
      </c>
      <c r="W1746">
        <v>98.847999999999999</v>
      </c>
      <c r="X1746">
        <v>2536.7638000000002</v>
      </c>
      <c r="Y1746">
        <v>1411.58</v>
      </c>
      <c r="Z1746">
        <v>2137.46</v>
      </c>
    </row>
    <row r="1747" spans="1:26">
      <c r="A1747" s="8">
        <v>44512</v>
      </c>
      <c r="B1747">
        <v>293.76260000000002</v>
      </c>
      <c r="C1747">
        <v>621.23</v>
      </c>
      <c r="D1747">
        <v>1239.2339999999999</v>
      </c>
      <c r="E1747">
        <v>804.70500000000004</v>
      </c>
      <c r="F1747">
        <v>3051.0650000000001</v>
      </c>
      <c r="G1747">
        <v>1909.5150000000001</v>
      </c>
      <c r="H1747">
        <v>1335.4259999999999</v>
      </c>
      <c r="I1747">
        <v>4682.8500000000004</v>
      </c>
      <c r="J1747">
        <v>29609.97</v>
      </c>
      <c r="K1747">
        <v>25327.97</v>
      </c>
      <c r="L1747">
        <v>7091.4</v>
      </c>
      <c r="M1747">
        <v>270.17149999999998</v>
      </c>
      <c r="N1747">
        <v>213.9221</v>
      </c>
      <c r="O1747">
        <v>437.19420000000002</v>
      </c>
      <c r="P1747">
        <v>2351.5300000000002</v>
      </c>
      <c r="Q1747">
        <v>2448.61</v>
      </c>
      <c r="R1747">
        <v>1352.8340000000001</v>
      </c>
      <c r="S1747">
        <v>149.28059999999999</v>
      </c>
      <c r="T1747">
        <v>534.024</v>
      </c>
      <c r="U1747">
        <v>653.05859999999996</v>
      </c>
      <c r="V1747">
        <v>98.816944000000007</v>
      </c>
      <c r="W1747">
        <v>98.858999999999995</v>
      </c>
      <c r="X1747">
        <v>2556.9931000000001</v>
      </c>
      <c r="Y1747">
        <v>1410.4</v>
      </c>
      <c r="Z1747">
        <v>2156.06</v>
      </c>
    </row>
    <row r="1748" spans="1:26">
      <c r="A1748" s="8">
        <v>44515</v>
      </c>
      <c r="B1748">
        <v>294.82769999999999</v>
      </c>
      <c r="C1748">
        <v>622.68399999999997</v>
      </c>
      <c r="D1748">
        <v>1239.056</v>
      </c>
      <c r="E1748">
        <v>806.58399999999995</v>
      </c>
      <c r="F1748">
        <v>3052.9940000000001</v>
      </c>
      <c r="G1748">
        <v>1913.6859999999999</v>
      </c>
      <c r="H1748">
        <v>1336.27</v>
      </c>
      <c r="I1748">
        <v>4682.8</v>
      </c>
      <c r="J1748">
        <v>29776.799999999999</v>
      </c>
      <c r="K1748">
        <v>25390.91</v>
      </c>
      <c r="L1748">
        <v>7128.63</v>
      </c>
      <c r="M1748">
        <v>269.90879999999999</v>
      </c>
      <c r="N1748">
        <v>213.68430000000001</v>
      </c>
      <c r="O1748">
        <v>437.34039999999999</v>
      </c>
      <c r="P1748">
        <v>2343.91</v>
      </c>
      <c r="Q1748">
        <v>2444.84</v>
      </c>
      <c r="R1748">
        <v>1352.46</v>
      </c>
      <c r="S1748">
        <v>149.54810000000001</v>
      </c>
      <c r="T1748">
        <v>533.09860000000003</v>
      </c>
      <c r="U1748">
        <v>652.1413</v>
      </c>
      <c r="V1748">
        <v>98.812234000000004</v>
      </c>
      <c r="W1748">
        <v>98.876000000000005</v>
      </c>
      <c r="X1748">
        <v>2558.7982999999999</v>
      </c>
      <c r="Y1748">
        <v>1420.72</v>
      </c>
      <c r="Z1748">
        <v>2158.9499999999998</v>
      </c>
    </row>
    <row r="1749" spans="1:26">
      <c r="A1749" s="8">
        <v>44516</v>
      </c>
      <c r="B1749">
        <v>295.36880000000002</v>
      </c>
      <c r="C1749">
        <v>621.63</v>
      </c>
      <c r="D1749">
        <v>1235.4169999999999</v>
      </c>
      <c r="E1749">
        <v>806.26499999999999</v>
      </c>
      <c r="F1749">
        <v>3071.4569999999999</v>
      </c>
      <c r="G1749">
        <v>1916.066</v>
      </c>
      <c r="H1749">
        <v>1335.8520000000001</v>
      </c>
      <c r="I1749">
        <v>4700.8999999999996</v>
      </c>
      <c r="J1749">
        <v>29808.12</v>
      </c>
      <c r="K1749">
        <v>25713.78</v>
      </c>
      <c r="L1749">
        <v>7152.6</v>
      </c>
      <c r="M1749">
        <v>269.78120000000001</v>
      </c>
      <c r="N1749">
        <v>213.50299999999999</v>
      </c>
      <c r="O1749">
        <v>437.52879999999999</v>
      </c>
      <c r="P1749">
        <v>2342.37</v>
      </c>
      <c r="Q1749">
        <v>2442.4699999999998</v>
      </c>
      <c r="R1749">
        <v>1351.492</v>
      </c>
      <c r="S1749">
        <v>149.1</v>
      </c>
      <c r="T1749">
        <v>531.45399999999995</v>
      </c>
      <c r="U1749">
        <v>649.7405</v>
      </c>
      <c r="V1749">
        <v>98.810671999999997</v>
      </c>
      <c r="W1749">
        <v>98.876000000000005</v>
      </c>
      <c r="X1749">
        <v>2565.0898000000002</v>
      </c>
      <c r="Y1749">
        <v>1410.94</v>
      </c>
      <c r="Z1749">
        <v>2180.59</v>
      </c>
    </row>
    <row r="1750" spans="1:26">
      <c r="A1750" s="8">
        <v>44517</v>
      </c>
      <c r="B1750">
        <v>295.91660000000002</v>
      </c>
      <c r="C1750">
        <v>619.65300000000002</v>
      </c>
      <c r="D1750">
        <v>1244.2940000000001</v>
      </c>
      <c r="E1750">
        <v>805.17100000000005</v>
      </c>
      <c r="F1750">
        <v>3063.4549999999999</v>
      </c>
      <c r="G1750">
        <v>1916.596</v>
      </c>
      <c r="H1750">
        <v>1329.9290000000001</v>
      </c>
      <c r="I1750">
        <v>4688.67</v>
      </c>
      <c r="J1750">
        <v>29688.33</v>
      </c>
      <c r="K1750">
        <v>25650.080000000002</v>
      </c>
      <c r="L1750">
        <v>7156.85</v>
      </c>
      <c r="M1750">
        <v>269.54430000000002</v>
      </c>
      <c r="N1750">
        <v>213.30350000000001</v>
      </c>
      <c r="O1750">
        <v>437.81700000000001</v>
      </c>
      <c r="P1750">
        <v>2347.21</v>
      </c>
      <c r="Q1750">
        <v>2441.0100000000002</v>
      </c>
      <c r="R1750">
        <v>1351.4179999999999</v>
      </c>
      <c r="S1750">
        <v>148.94759999999999</v>
      </c>
      <c r="T1750">
        <v>531.29020000000003</v>
      </c>
      <c r="U1750">
        <v>649.35910000000001</v>
      </c>
      <c r="V1750">
        <v>98.809105000000002</v>
      </c>
      <c r="W1750">
        <v>98.89</v>
      </c>
      <c r="X1750">
        <v>2550.4153999999999</v>
      </c>
      <c r="Y1750">
        <v>1418.2</v>
      </c>
      <c r="Z1750">
        <v>2185.14</v>
      </c>
    </row>
    <row r="1751" spans="1:26">
      <c r="A1751" s="8">
        <v>44518</v>
      </c>
      <c r="B1751">
        <v>294.55790000000002</v>
      </c>
      <c r="C1751">
        <v>618.529</v>
      </c>
      <c r="D1751">
        <v>1224.3510000000001</v>
      </c>
      <c r="E1751">
        <v>800.49099999999999</v>
      </c>
      <c r="F1751">
        <v>3072.741</v>
      </c>
      <c r="G1751">
        <v>1913.1990000000001</v>
      </c>
      <c r="H1751">
        <v>1324.3040000000001</v>
      </c>
      <c r="I1751">
        <v>4704.54</v>
      </c>
      <c r="J1751">
        <v>29598.66</v>
      </c>
      <c r="K1751">
        <v>25319.72</v>
      </c>
      <c r="L1751">
        <v>7141.98</v>
      </c>
      <c r="M1751">
        <v>270.25540000000001</v>
      </c>
      <c r="N1751">
        <v>213.62809999999999</v>
      </c>
      <c r="O1751">
        <v>437.85719999999998</v>
      </c>
      <c r="P1751">
        <v>2349.39</v>
      </c>
      <c r="Q1751">
        <v>2440.81</v>
      </c>
      <c r="R1751">
        <v>1351.4649999999999</v>
      </c>
      <c r="S1751">
        <v>148.85159999999999</v>
      </c>
      <c r="T1751">
        <v>532.52470000000005</v>
      </c>
      <c r="U1751">
        <v>651.22630000000004</v>
      </c>
      <c r="V1751">
        <v>98.807537999999994</v>
      </c>
      <c r="W1751">
        <v>98.897999999999996</v>
      </c>
      <c r="X1751">
        <v>2550.4418999999998</v>
      </c>
      <c r="Y1751">
        <v>1418.94</v>
      </c>
      <c r="Z1751">
        <v>2184.1799999999998</v>
      </c>
    </row>
    <row r="1752" spans="1:26">
      <c r="A1752" s="8">
        <v>44519</v>
      </c>
      <c r="B1752">
        <v>293.40170000000001</v>
      </c>
      <c r="C1752">
        <v>616.952</v>
      </c>
      <c r="D1752">
        <v>1201.7929999999999</v>
      </c>
      <c r="E1752">
        <v>792.50599999999997</v>
      </c>
      <c r="F1752">
        <v>3078.268</v>
      </c>
      <c r="G1752">
        <v>1913.393</v>
      </c>
      <c r="H1752">
        <v>1315.46</v>
      </c>
      <c r="I1752">
        <v>4697.96</v>
      </c>
      <c r="J1752">
        <v>29745.87</v>
      </c>
      <c r="K1752">
        <v>25049.97</v>
      </c>
      <c r="L1752">
        <v>7112.29</v>
      </c>
      <c r="M1752">
        <v>271.27460000000002</v>
      </c>
      <c r="N1752">
        <v>214.2405</v>
      </c>
      <c r="O1752">
        <v>437.95159999999998</v>
      </c>
      <c r="P1752">
        <v>2353.67</v>
      </c>
      <c r="Q1752">
        <v>2439.33</v>
      </c>
      <c r="R1752">
        <v>1352.8050000000001</v>
      </c>
      <c r="S1752">
        <v>148.51929999999999</v>
      </c>
      <c r="T1752">
        <v>533.42859999999996</v>
      </c>
      <c r="U1752">
        <v>652.65020000000004</v>
      </c>
      <c r="V1752">
        <v>98.805971</v>
      </c>
      <c r="W1752">
        <v>98.887</v>
      </c>
      <c r="X1752">
        <v>2550.1952000000001</v>
      </c>
      <c r="Y1752">
        <v>1410.36</v>
      </c>
      <c r="Z1752">
        <v>2192.58</v>
      </c>
    </row>
    <row r="1753" spans="1:26">
      <c r="A1753" s="8">
        <v>44522</v>
      </c>
      <c r="B1753">
        <v>293.19740000000002</v>
      </c>
      <c r="C1753">
        <v>614.64400000000001</v>
      </c>
      <c r="D1753">
        <v>1162.4639999999999</v>
      </c>
      <c r="E1753">
        <v>795.53</v>
      </c>
      <c r="F1753">
        <v>3045.8090000000002</v>
      </c>
      <c r="G1753">
        <v>1897.2550000000001</v>
      </c>
      <c r="H1753">
        <v>1319.588</v>
      </c>
      <c r="I1753">
        <v>4682.9399999999996</v>
      </c>
      <c r="J1753">
        <v>29774.11</v>
      </c>
      <c r="K1753">
        <v>24951.34</v>
      </c>
      <c r="L1753">
        <v>7105</v>
      </c>
      <c r="M1753">
        <v>270.54149999999998</v>
      </c>
      <c r="N1753">
        <v>213.87809999999999</v>
      </c>
      <c r="O1753">
        <v>437.75299999999999</v>
      </c>
      <c r="P1753">
        <v>2343.09</v>
      </c>
      <c r="Q1753">
        <v>2437.02</v>
      </c>
      <c r="R1753">
        <v>1352.86</v>
      </c>
      <c r="S1753">
        <v>148.31270000000001</v>
      </c>
      <c r="T1753">
        <v>530.37530000000004</v>
      </c>
      <c r="U1753">
        <v>648.37540000000001</v>
      </c>
      <c r="V1753">
        <v>98.801253000000003</v>
      </c>
      <c r="W1753">
        <v>98.891000000000005</v>
      </c>
      <c r="X1753">
        <v>2528.7874999999999</v>
      </c>
      <c r="Y1753">
        <v>1404.39</v>
      </c>
      <c r="Z1753">
        <v>2191.4699999999998</v>
      </c>
    </row>
    <row r="1754" spans="1:26" hidden="1">
      <c r="A1754" s="8">
        <v>44523</v>
      </c>
      <c r="B1754">
        <v>289.64800000000002</v>
      </c>
      <c r="C1754">
        <v>604.82299999999998</v>
      </c>
      <c r="D1754">
        <v>1191.5550000000001</v>
      </c>
      <c r="E1754">
        <v>794.24599999999998</v>
      </c>
      <c r="F1754">
        <v>3024.145</v>
      </c>
      <c r="G1754">
        <v>1863.2149999999999</v>
      </c>
      <c r="H1754">
        <v>1325.404</v>
      </c>
      <c r="I1754">
        <v>4690.7</v>
      </c>
      <c r="J1754" t="e">
        <v>#N/A</v>
      </c>
      <c r="K1754">
        <v>24651.58</v>
      </c>
      <c r="L1754">
        <v>7044.62</v>
      </c>
      <c r="M1754">
        <v>269.16730000000001</v>
      </c>
      <c r="N1754">
        <v>213.19880000000001</v>
      </c>
      <c r="O1754">
        <v>437.03989999999999</v>
      </c>
      <c r="P1754">
        <v>2333.94</v>
      </c>
      <c r="Q1754">
        <v>2427.21</v>
      </c>
      <c r="R1754">
        <v>1352.1179999999999</v>
      </c>
      <c r="S1754">
        <v>147.6095</v>
      </c>
      <c r="T1754">
        <v>528.47239999999999</v>
      </c>
      <c r="U1754">
        <v>645.95140000000004</v>
      </c>
      <c r="V1754">
        <v>98.799679999999995</v>
      </c>
      <c r="W1754">
        <v>98.882999999999996</v>
      </c>
      <c r="X1754">
        <v>2518.2329</v>
      </c>
      <c r="Y1754">
        <v>1414.82</v>
      </c>
      <c r="Z1754">
        <v>2178.0100000000002</v>
      </c>
    </row>
    <row r="1755" spans="1:26">
      <c r="A1755" s="8">
        <v>44524</v>
      </c>
      <c r="B1755">
        <v>290.02600000000001</v>
      </c>
      <c r="C1755">
        <v>603.27200000000005</v>
      </c>
      <c r="D1755">
        <v>1192.078</v>
      </c>
      <c r="E1755">
        <v>795.19399999999996</v>
      </c>
      <c r="F1755">
        <v>3030.1080000000002</v>
      </c>
      <c r="G1755">
        <v>1861.6780000000001</v>
      </c>
      <c r="H1755">
        <v>1325.1279999999999</v>
      </c>
      <c r="I1755">
        <v>4701.46</v>
      </c>
      <c r="J1755">
        <v>29302.66</v>
      </c>
      <c r="K1755">
        <v>24685.5</v>
      </c>
      <c r="L1755">
        <v>7042.23</v>
      </c>
      <c r="M1755">
        <v>268.62400000000002</v>
      </c>
      <c r="N1755">
        <v>212.8433</v>
      </c>
      <c r="O1755">
        <v>436.68009999999998</v>
      </c>
      <c r="P1755">
        <v>2339.13</v>
      </c>
      <c r="Q1755">
        <v>2423.5</v>
      </c>
      <c r="R1755">
        <v>1351.8910000000001</v>
      </c>
      <c r="S1755">
        <v>147.6833</v>
      </c>
      <c r="T1755">
        <v>527.57100000000003</v>
      </c>
      <c r="U1755">
        <v>644.29340000000002</v>
      </c>
      <c r="V1755">
        <v>98.798105000000007</v>
      </c>
      <c r="W1755">
        <v>98.878</v>
      </c>
      <c r="X1755">
        <v>2520.1606000000002</v>
      </c>
      <c r="Y1755">
        <v>1432.1</v>
      </c>
      <c r="Z1755">
        <v>2192.42</v>
      </c>
    </row>
    <row r="1756" spans="1:26" hidden="1">
      <c r="A1756" s="8">
        <v>44525</v>
      </c>
      <c r="B1756">
        <v>291.20549999999997</v>
      </c>
      <c r="C1756">
        <v>607.42600000000004</v>
      </c>
      <c r="D1756">
        <v>1186.24</v>
      </c>
      <c r="E1756">
        <v>797.38099999999997</v>
      </c>
      <c r="F1756">
        <v>3034.7269999999999</v>
      </c>
      <c r="G1756">
        <v>1872.1120000000001</v>
      </c>
      <c r="H1756">
        <v>1326.3019999999999</v>
      </c>
      <c r="I1756" t="e">
        <v>#N/A</v>
      </c>
      <c r="J1756">
        <v>29499.279999999999</v>
      </c>
      <c r="K1756">
        <v>24740.16</v>
      </c>
      <c r="L1756">
        <v>7075.87</v>
      </c>
      <c r="M1756">
        <v>269.08699999999999</v>
      </c>
      <c r="N1756">
        <v>212.96</v>
      </c>
      <c r="O1756">
        <v>436.40339999999998</v>
      </c>
      <c r="P1756" t="e">
        <v>#N/A</v>
      </c>
      <c r="Q1756" t="e">
        <v>#N/A</v>
      </c>
      <c r="R1756" t="e">
        <v>#N/A</v>
      </c>
      <c r="S1756">
        <v>147.7353</v>
      </c>
      <c r="T1756">
        <v>528.08929999999998</v>
      </c>
      <c r="U1756">
        <v>645.16800000000001</v>
      </c>
      <c r="V1756">
        <v>98.796541000000005</v>
      </c>
      <c r="W1756">
        <v>98.872</v>
      </c>
      <c r="X1756">
        <v>2529.2600000000002</v>
      </c>
      <c r="Y1756">
        <v>1432.1</v>
      </c>
      <c r="Z1756">
        <v>2192.7800000000002</v>
      </c>
    </row>
    <row r="1757" spans="1:26">
      <c r="A1757" s="8">
        <v>44526</v>
      </c>
      <c r="B1757">
        <v>280.4212</v>
      </c>
      <c r="C1757">
        <v>590.15700000000004</v>
      </c>
      <c r="D1757">
        <v>1142.7280000000001</v>
      </c>
      <c r="E1757">
        <v>763.05399999999997</v>
      </c>
      <c r="F1757">
        <v>2966.665</v>
      </c>
      <c r="G1757">
        <v>1823.223</v>
      </c>
      <c r="H1757">
        <v>1291.3019999999999</v>
      </c>
      <c r="I1757">
        <v>4594.62</v>
      </c>
      <c r="J1757">
        <v>28751.62</v>
      </c>
      <c r="K1757">
        <v>24080.52</v>
      </c>
      <c r="L1757">
        <v>6739.73</v>
      </c>
      <c r="M1757">
        <v>270.35640000000001</v>
      </c>
      <c r="N1757">
        <v>213.304</v>
      </c>
      <c r="O1757">
        <v>433.93329999999997</v>
      </c>
      <c r="P1757">
        <v>2356.67</v>
      </c>
      <c r="Q1757">
        <v>2410.75</v>
      </c>
      <c r="R1757">
        <v>1353.5239999999999</v>
      </c>
      <c r="S1757">
        <v>147.5943</v>
      </c>
      <c r="T1757">
        <v>533.25509999999997</v>
      </c>
      <c r="U1757">
        <v>653.36440000000005</v>
      </c>
      <c r="V1757">
        <v>98.794967999999997</v>
      </c>
      <c r="W1757">
        <v>98.724000000000004</v>
      </c>
      <c r="X1757">
        <v>2477.0100000000002</v>
      </c>
      <c r="Y1757">
        <v>1392.22</v>
      </c>
      <c r="Z1757">
        <v>2126.6999999999998</v>
      </c>
    </row>
    <row r="1758" spans="1:26">
      <c r="A1758" s="8">
        <v>44529</v>
      </c>
      <c r="B1758">
        <v>282.32810000000001</v>
      </c>
      <c r="C1758">
        <v>594.35400000000004</v>
      </c>
      <c r="D1758">
        <v>1167.057</v>
      </c>
      <c r="E1758">
        <v>767.40200000000004</v>
      </c>
      <c r="F1758">
        <v>2997.87</v>
      </c>
      <c r="G1758">
        <v>1836.1980000000001</v>
      </c>
      <c r="H1758">
        <v>1292.9359999999999</v>
      </c>
      <c r="I1758">
        <v>4655.2700000000004</v>
      </c>
      <c r="J1758">
        <v>28283.919999999998</v>
      </c>
      <c r="K1758">
        <v>23852.240000000002</v>
      </c>
      <c r="L1758">
        <v>6776.25</v>
      </c>
      <c r="M1758">
        <v>270.08699999999999</v>
      </c>
      <c r="N1758">
        <v>213.10830000000001</v>
      </c>
      <c r="O1758">
        <v>433.9513</v>
      </c>
      <c r="P1758">
        <v>2354.29</v>
      </c>
      <c r="Q1758">
        <v>2418.83</v>
      </c>
      <c r="R1758">
        <v>1354.0429999999999</v>
      </c>
      <c r="S1758">
        <v>147.7525</v>
      </c>
      <c r="T1758">
        <v>532.02110000000005</v>
      </c>
      <c r="U1758">
        <v>651.39859999999999</v>
      </c>
      <c r="V1758">
        <v>98.790250999999998</v>
      </c>
      <c r="W1758">
        <v>98.676000000000002</v>
      </c>
      <c r="X1758">
        <v>2494.86</v>
      </c>
      <c r="Y1758">
        <v>1406.39</v>
      </c>
      <c r="Z1758">
        <v>2156.92</v>
      </c>
    </row>
    <row r="1759" spans="1:26">
      <c r="A1759" s="8">
        <v>44530</v>
      </c>
      <c r="B1759">
        <v>279.7346</v>
      </c>
      <c r="C1759">
        <v>590.10699999999997</v>
      </c>
      <c r="D1759">
        <v>1171.1310000000001</v>
      </c>
      <c r="E1759">
        <v>761.70299999999997</v>
      </c>
      <c r="F1759">
        <v>2959.0709999999999</v>
      </c>
      <c r="G1759">
        <v>1820.6379999999999</v>
      </c>
      <c r="H1759">
        <v>1269.239</v>
      </c>
      <c r="I1759">
        <v>4567</v>
      </c>
      <c r="J1759">
        <v>27821.759999999998</v>
      </c>
      <c r="K1759">
        <v>23475.26</v>
      </c>
      <c r="L1759">
        <v>6721.16</v>
      </c>
      <c r="M1759">
        <v>270.74970000000002</v>
      </c>
      <c r="N1759">
        <v>213.39660000000001</v>
      </c>
      <c r="O1759">
        <v>433.54070000000002</v>
      </c>
      <c r="P1759">
        <v>2361.1799999999998</v>
      </c>
      <c r="Q1759">
        <v>2416.14</v>
      </c>
      <c r="R1759">
        <v>1355.9490000000001</v>
      </c>
      <c r="S1759">
        <v>148.4281</v>
      </c>
      <c r="T1759">
        <v>533.17100000000005</v>
      </c>
      <c r="U1759">
        <v>653.19140000000004</v>
      </c>
      <c r="V1759">
        <v>98.788678000000004</v>
      </c>
      <c r="W1759">
        <v>98.668999999999997</v>
      </c>
      <c r="X1759">
        <v>2448.6999999999998</v>
      </c>
      <c r="Y1759">
        <v>1377.57</v>
      </c>
      <c r="Z1759">
        <v>2126.34</v>
      </c>
    </row>
    <row r="1760" spans="1:26">
      <c r="A1760" s="8">
        <v>44531</v>
      </c>
      <c r="B1760">
        <v>284.56299999999999</v>
      </c>
      <c r="C1760">
        <v>598.505</v>
      </c>
      <c r="D1760">
        <v>1194.857</v>
      </c>
      <c r="E1760">
        <v>776.25900000000001</v>
      </c>
      <c r="F1760">
        <v>2930.7080000000001</v>
      </c>
      <c r="G1760">
        <v>1848.674</v>
      </c>
      <c r="H1760">
        <v>1268.6790000000001</v>
      </c>
      <c r="I1760">
        <v>4513.04</v>
      </c>
      <c r="J1760">
        <v>27935.62</v>
      </c>
      <c r="K1760">
        <v>23658.92</v>
      </c>
      <c r="L1760">
        <v>6881.87</v>
      </c>
      <c r="M1760">
        <v>270.4248</v>
      </c>
      <c r="N1760">
        <v>213.47900000000001</v>
      </c>
      <c r="O1760">
        <v>434.33969999999999</v>
      </c>
      <c r="P1760">
        <v>2363.3200000000002</v>
      </c>
      <c r="Q1760">
        <v>2420.71</v>
      </c>
      <c r="R1760">
        <v>1356.36</v>
      </c>
      <c r="S1760">
        <v>148.86060000000001</v>
      </c>
      <c r="T1760">
        <v>534.87570000000005</v>
      </c>
      <c r="U1760">
        <v>655.56299999999999</v>
      </c>
      <c r="V1760">
        <v>98.787099999999995</v>
      </c>
      <c r="W1760">
        <v>98.667000000000002</v>
      </c>
      <c r="X1760">
        <v>2437.38</v>
      </c>
      <c r="Y1760">
        <v>1356.62</v>
      </c>
      <c r="Z1760">
        <v>2099.42</v>
      </c>
    </row>
    <row r="1761" spans="1:26">
      <c r="A1761" s="8">
        <v>44532</v>
      </c>
      <c r="B1761">
        <v>281.45</v>
      </c>
      <c r="C1761">
        <v>591.029</v>
      </c>
      <c r="D1761">
        <v>1191.702</v>
      </c>
      <c r="E1761">
        <v>771.64800000000002</v>
      </c>
      <c r="F1761">
        <v>2944.0320000000002</v>
      </c>
      <c r="G1761">
        <v>1818.058</v>
      </c>
      <c r="H1761">
        <v>1284.306</v>
      </c>
      <c r="I1761">
        <v>4577.1000000000004</v>
      </c>
      <c r="J1761">
        <v>27753.37</v>
      </c>
      <c r="K1761">
        <v>23788.93</v>
      </c>
      <c r="L1761">
        <v>6795.75</v>
      </c>
      <c r="M1761">
        <v>271.30869999999999</v>
      </c>
      <c r="N1761">
        <v>214.02269999999999</v>
      </c>
      <c r="O1761">
        <v>434.73919999999998</v>
      </c>
      <c r="P1761">
        <v>2359.92</v>
      </c>
      <c r="Q1761">
        <v>2422.4299999999998</v>
      </c>
      <c r="R1761">
        <v>1356.4079999999999</v>
      </c>
      <c r="S1761">
        <v>148.74209999999999</v>
      </c>
      <c r="T1761">
        <v>534.68669999999997</v>
      </c>
      <c r="U1761">
        <v>655.60090000000002</v>
      </c>
      <c r="V1761">
        <v>98.785525000000007</v>
      </c>
      <c r="W1761">
        <v>98.661000000000001</v>
      </c>
      <c r="X1761">
        <v>2458.2600000000002</v>
      </c>
      <c r="Y1761">
        <v>1395.26</v>
      </c>
      <c r="Z1761">
        <v>2112.94</v>
      </c>
    </row>
    <row r="1762" spans="1:26">
      <c r="A1762" s="8">
        <v>44533</v>
      </c>
      <c r="B1762">
        <v>279.98399999999998</v>
      </c>
      <c r="C1762">
        <v>586.40899999999999</v>
      </c>
      <c r="D1762">
        <v>1181.3030000000001</v>
      </c>
      <c r="E1762">
        <v>769.27700000000004</v>
      </c>
      <c r="F1762">
        <v>2904.509</v>
      </c>
      <c r="G1762">
        <v>1806.4280000000001</v>
      </c>
      <c r="H1762">
        <v>1283.4559999999999</v>
      </c>
      <c r="I1762">
        <v>4538.43</v>
      </c>
      <c r="J1762">
        <v>28029.57</v>
      </c>
      <c r="K1762">
        <v>23766.69</v>
      </c>
      <c r="L1762">
        <v>6765.52</v>
      </c>
      <c r="M1762">
        <v>271.42860000000002</v>
      </c>
      <c r="N1762">
        <v>214.09729999999999</v>
      </c>
      <c r="O1762">
        <v>435.03160000000003</v>
      </c>
      <c r="P1762">
        <v>2368.92</v>
      </c>
      <c r="Q1762">
        <v>2425.9899999999998</v>
      </c>
      <c r="R1762">
        <v>1356.9179999999999</v>
      </c>
      <c r="S1762">
        <v>148.4247</v>
      </c>
      <c r="T1762">
        <v>534.90880000000004</v>
      </c>
      <c r="U1762">
        <v>655.33339999999998</v>
      </c>
      <c r="V1762">
        <v>98.783946999999998</v>
      </c>
      <c r="W1762">
        <v>98.673000000000002</v>
      </c>
      <c r="X1762">
        <v>2435.02</v>
      </c>
      <c r="Y1762">
        <v>1389.87</v>
      </c>
      <c r="Z1762">
        <v>2096.69</v>
      </c>
    </row>
    <row r="1763" spans="1:26">
      <c r="A1763" s="8">
        <v>44536</v>
      </c>
      <c r="B1763">
        <v>283.79430000000002</v>
      </c>
      <c r="C1763">
        <v>589.84299999999996</v>
      </c>
      <c r="D1763">
        <v>1153.22</v>
      </c>
      <c r="E1763">
        <v>780.83799999999997</v>
      </c>
      <c r="F1763">
        <v>2921.5709999999999</v>
      </c>
      <c r="G1763">
        <v>1820.5450000000001</v>
      </c>
      <c r="H1763">
        <v>1297.55</v>
      </c>
      <c r="I1763">
        <v>4591.67</v>
      </c>
      <c r="J1763">
        <v>27927.37</v>
      </c>
      <c r="K1763">
        <v>23349.38</v>
      </c>
      <c r="L1763">
        <v>6865.78</v>
      </c>
      <c r="M1763">
        <v>271.80889999999999</v>
      </c>
      <c r="N1763">
        <v>214.28469999999999</v>
      </c>
      <c r="O1763">
        <v>435.39670000000001</v>
      </c>
      <c r="P1763">
        <v>2361.4299999999998</v>
      </c>
      <c r="Q1763">
        <v>2433.48</v>
      </c>
      <c r="R1763">
        <v>1357.077</v>
      </c>
      <c r="S1763">
        <v>148.65719999999999</v>
      </c>
      <c r="T1763">
        <v>534.37210000000005</v>
      </c>
      <c r="U1763">
        <v>654.85249999999996</v>
      </c>
      <c r="V1763">
        <v>98.779189000000002</v>
      </c>
      <c r="W1763">
        <v>98.695999999999998</v>
      </c>
      <c r="X1763">
        <v>2455.23</v>
      </c>
      <c r="Y1763">
        <v>1413.49</v>
      </c>
      <c r="Z1763">
        <v>2115.7199999999998</v>
      </c>
    </row>
    <row r="1764" spans="1:26">
      <c r="A1764" s="8">
        <v>44537</v>
      </c>
      <c r="B1764">
        <v>290.63490000000002</v>
      </c>
      <c r="C1764">
        <v>603.71900000000005</v>
      </c>
      <c r="D1764">
        <v>1174.0509999999999</v>
      </c>
      <c r="E1764">
        <v>793.05100000000004</v>
      </c>
      <c r="F1764">
        <v>3002.009</v>
      </c>
      <c r="G1764">
        <v>1875.703</v>
      </c>
      <c r="H1764">
        <v>1315.22</v>
      </c>
      <c r="I1764">
        <v>4686.75</v>
      </c>
      <c r="J1764">
        <v>28455.599999999999</v>
      </c>
      <c r="K1764">
        <v>23983.66</v>
      </c>
      <c r="L1764">
        <v>7065.39</v>
      </c>
      <c r="M1764">
        <v>271.73700000000002</v>
      </c>
      <c r="N1764">
        <v>214.38929999999999</v>
      </c>
      <c r="O1764">
        <v>436.4418</v>
      </c>
      <c r="P1764">
        <v>2356.9699999999998</v>
      </c>
      <c r="Q1764">
        <v>2445.91</v>
      </c>
      <c r="R1764">
        <v>1357.0820000000001</v>
      </c>
      <c r="S1764">
        <v>148.874</v>
      </c>
      <c r="T1764">
        <v>533.78129999999999</v>
      </c>
      <c r="U1764">
        <v>653.80179999999996</v>
      </c>
      <c r="V1764">
        <v>98.777602999999999</v>
      </c>
      <c r="W1764">
        <v>98.707999999999998</v>
      </c>
      <c r="X1764">
        <v>2511.88</v>
      </c>
      <c r="Y1764">
        <v>1433.55</v>
      </c>
      <c r="Z1764">
        <v>2169.9699999999998</v>
      </c>
    </row>
    <row r="1765" spans="1:26">
      <c r="A1765" s="8">
        <v>44538</v>
      </c>
      <c r="B1765">
        <v>288.99299999999999</v>
      </c>
      <c r="C1765">
        <v>601.471</v>
      </c>
      <c r="D1765">
        <v>1146.2429999999999</v>
      </c>
      <c r="E1765">
        <v>790.05100000000004</v>
      </c>
      <c r="F1765">
        <v>3021.7759999999998</v>
      </c>
      <c r="G1765">
        <v>1868.91</v>
      </c>
      <c r="H1765">
        <v>1314.5</v>
      </c>
      <c r="I1765">
        <v>4701.21</v>
      </c>
      <c r="J1765">
        <v>28860.62</v>
      </c>
      <c r="K1765">
        <v>23996.87</v>
      </c>
      <c r="L1765">
        <v>7014.57</v>
      </c>
      <c r="M1765">
        <v>270.50240000000002</v>
      </c>
      <c r="N1765">
        <v>213.85310000000001</v>
      </c>
      <c r="O1765">
        <v>436.18819999999999</v>
      </c>
      <c r="P1765">
        <v>2350.0500000000002</v>
      </c>
      <c r="Q1765">
        <v>2444.59</v>
      </c>
      <c r="R1765">
        <v>1356.665</v>
      </c>
      <c r="S1765">
        <v>149.50299999999999</v>
      </c>
      <c r="T1765">
        <v>533.51490000000001</v>
      </c>
      <c r="U1765">
        <v>653.26940000000002</v>
      </c>
      <c r="V1765">
        <v>98.776020000000003</v>
      </c>
      <c r="W1765">
        <v>98.728999999999999</v>
      </c>
      <c r="X1765">
        <v>2521.09</v>
      </c>
      <c r="Y1765">
        <v>1443</v>
      </c>
      <c r="Z1765">
        <v>2162.37</v>
      </c>
    </row>
    <row r="1766" spans="1:26">
      <c r="A1766" s="8">
        <v>44539</v>
      </c>
      <c r="B1766">
        <v>288.68669999999997</v>
      </c>
      <c r="C1766">
        <v>599.78300000000002</v>
      </c>
      <c r="D1766">
        <v>1156.432</v>
      </c>
      <c r="E1766">
        <v>787.41399999999999</v>
      </c>
      <c r="F1766">
        <v>2993.9470000000001</v>
      </c>
      <c r="G1766">
        <v>1868.7909999999999</v>
      </c>
      <c r="H1766">
        <v>1310.7190000000001</v>
      </c>
      <c r="I1766">
        <v>4667.45</v>
      </c>
      <c r="J1766">
        <v>28725.47</v>
      </c>
      <c r="K1766">
        <v>24254.86</v>
      </c>
      <c r="L1766">
        <v>7008.23</v>
      </c>
      <c r="M1766">
        <v>271.17180000000002</v>
      </c>
      <c r="N1766">
        <v>214.24760000000001</v>
      </c>
      <c r="O1766">
        <v>436.5514</v>
      </c>
      <c r="P1766">
        <v>2352.1799999999998</v>
      </c>
      <c r="Q1766">
        <v>2442.2600000000002</v>
      </c>
      <c r="R1766">
        <v>1356.577</v>
      </c>
      <c r="S1766">
        <v>149.53319999999999</v>
      </c>
      <c r="T1766">
        <v>533.72969999999998</v>
      </c>
      <c r="U1766">
        <v>653.82140000000004</v>
      </c>
      <c r="V1766">
        <v>98.774437000000006</v>
      </c>
      <c r="W1766">
        <v>98.733000000000004</v>
      </c>
      <c r="X1766">
        <v>2499.23</v>
      </c>
      <c r="Y1766">
        <v>1422.27</v>
      </c>
      <c r="Z1766">
        <v>2150.81</v>
      </c>
    </row>
    <row r="1767" spans="1:26">
      <c r="A1767" s="8">
        <v>44540</v>
      </c>
      <c r="B1767">
        <v>287.90839999999997</v>
      </c>
      <c r="C1767">
        <v>595.67399999999998</v>
      </c>
      <c r="D1767">
        <v>1141.575</v>
      </c>
      <c r="E1767">
        <v>785.697</v>
      </c>
      <c r="F1767">
        <v>2998.7939999999999</v>
      </c>
      <c r="G1767">
        <v>1858.3810000000001</v>
      </c>
      <c r="H1767">
        <v>1315.098</v>
      </c>
      <c r="I1767">
        <v>4712.0200000000004</v>
      </c>
      <c r="J1767">
        <v>28437.77</v>
      </c>
      <c r="K1767">
        <v>23995.72</v>
      </c>
      <c r="L1767">
        <v>6991.68</v>
      </c>
      <c r="M1767">
        <v>271.35059999999999</v>
      </c>
      <c r="N1767">
        <v>214.239</v>
      </c>
      <c r="O1767">
        <v>436.55720000000002</v>
      </c>
      <c r="P1767">
        <v>2351.96</v>
      </c>
      <c r="Q1767">
        <v>2441.87</v>
      </c>
      <c r="R1767">
        <v>1356.6279999999999</v>
      </c>
      <c r="S1767">
        <v>149.17449999999999</v>
      </c>
      <c r="T1767">
        <v>534.00229999999999</v>
      </c>
      <c r="U1767">
        <v>654.26890000000003</v>
      </c>
      <c r="V1767">
        <v>98.772851000000003</v>
      </c>
      <c r="W1767">
        <v>98.73</v>
      </c>
      <c r="X1767">
        <v>2505.83</v>
      </c>
      <c r="Y1767">
        <v>1425.89</v>
      </c>
      <c r="Z1767">
        <v>2161.09</v>
      </c>
    </row>
    <row r="1768" spans="1:26">
      <c r="A1768" s="8">
        <v>44543</v>
      </c>
      <c r="B1768">
        <v>286.71460000000002</v>
      </c>
      <c r="C1768">
        <v>590.39099999999996</v>
      </c>
      <c r="D1768">
        <v>1102.7090000000001</v>
      </c>
      <c r="E1768">
        <v>780.11699999999996</v>
      </c>
      <c r="F1768">
        <v>2970.241</v>
      </c>
      <c r="G1768">
        <v>1849.5630000000001</v>
      </c>
      <c r="H1768">
        <v>1308.367</v>
      </c>
      <c r="I1768">
        <v>4668.97</v>
      </c>
      <c r="J1768">
        <v>28640.49</v>
      </c>
      <c r="K1768">
        <v>23954.58</v>
      </c>
      <c r="L1768">
        <v>6942.91</v>
      </c>
      <c r="M1768">
        <v>271.94200000000001</v>
      </c>
      <c r="N1768">
        <v>214.52969999999999</v>
      </c>
      <c r="O1768">
        <v>436.92090000000002</v>
      </c>
      <c r="P1768">
        <v>2360.13</v>
      </c>
      <c r="Q1768">
        <v>2442.46</v>
      </c>
      <c r="R1768">
        <v>1357.1959999999999</v>
      </c>
      <c r="S1768">
        <v>149.12610000000001</v>
      </c>
      <c r="T1768">
        <v>534.59230000000002</v>
      </c>
      <c r="U1768">
        <v>654.82870000000003</v>
      </c>
      <c r="V1768">
        <v>98.768101999999999</v>
      </c>
      <c r="W1768">
        <v>98.745999999999995</v>
      </c>
      <c r="X1768">
        <v>2492.6999999999998</v>
      </c>
      <c r="Y1768">
        <v>1439.79</v>
      </c>
      <c r="Z1768">
        <v>2144.7199999999998</v>
      </c>
    </row>
    <row r="1769" spans="1:26">
      <c r="A1769" s="8">
        <v>44544</v>
      </c>
      <c r="B1769">
        <v>284.33139999999997</v>
      </c>
      <c r="C1769">
        <v>584.37</v>
      </c>
      <c r="D1769">
        <v>1105.2460000000001</v>
      </c>
      <c r="E1769">
        <v>779.56100000000004</v>
      </c>
      <c r="F1769">
        <v>2935.011</v>
      </c>
      <c r="G1769">
        <v>1821.559</v>
      </c>
      <c r="H1769">
        <v>1305.18</v>
      </c>
      <c r="I1769">
        <v>4634.09</v>
      </c>
      <c r="J1769">
        <v>28432.639999999999</v>
      </c>
      <c r="K1769">
        <v>23635.95</v>
      </c>
      <c r="L1769">
        <v>6895.31</v>
      </c>
      <c r="M1769">
        <v>271.70280000000002</v>
      </c>
      <c r="N1769">
        <v>214.941</v>
      </c>
      <c r="O1769">
        <v>436.90820000000002</v>
      </c>
      <c r="P1769">
        <v>2357.0100000000002</v>
      </c>
      <c r="Q1769">
        <v>2439.39</v>
      </c>
      <c r="R1769">
        <v>1357.2090000000001</v>
      </c>
      <c r="S1769">
        <v>148.9796</v>
      </c>
      <c r="T1769">
        <v>533.93060000000003</v>
      </c>
      <c r="U1769">
        <v>653.99249999999995</v>
      </c>
      <c r="V1769">
        <v>98.766513000000003</v>
      </c>
      <c r="W1769">
        <v>98.753</v>
      </c>
      <c r="X1769">
        <v>2461.38</v>
      </c>
      <c r="Y1769">
        <v>1420.09</v>
      </c>
      <c r="Z1769">
        <v>2123.59</v>
      </c>
    </row>
    <row r="1770" spans="1:26">
      <c r="A1770" s="8">
        <v>44545</v>
      </c>
      <c r="B1770">
        <v>285.07709999999997</v>
      </c>
      <c r="C1770">
        <v>584.92700000000002</v>
      </c>
      <c r="D1770">
        <v>1102.373</v>
      </c>
      <c r="E1770">
        <v>777.17499999999995</v>
      </c>
      <c r="F1770">
        <v>2975.7640000000001</v>
      </c>
      <c r="G1770">
        <v>1834.3879999999999</v>
      </c>
      <c r="H1770">
        <v>1313.0989999999999</v>
      </c>
      <c r="I1770">
        <v>4709.8500000000004</v>
      </c>
      <c r="J1770">
        <v>28459.72</v>
      </c>
      <c r="K1770">
        <v>23420.76</v>
      </c>
      <c r="L1770">
        <v>6927.63</v>
      </c>
      <c r="M1770">
        <v>271.51889999999997</v>
      </c>
      <c r="N1770">
        <v>214.24930000000001</v>
      </c>
      <c r="O1770">
        <v>436.8827</v>
      </c>
      <c r="P1770">
        <v>2352.5500000000002</v>
      </c>
      <c r="Q1770">
        <v>2440.7399999999998</v>
      </c>
      <c r="R1770">
        <v>1357.2190000000001</v>
      </c>
      <c r="S1770">
        <v>148.69220000000001</v>
      </c>
      <c r="T1770">
        <v>532.92639999999994</v>
      </c>
      <c r="U1770">
        <v>652.6884</v>
      </c>
      <c r="V1770">
        <v>98.764930000000007</v>
      </c>
      <c r="W1770">
        <v>98.759</v>
      </c>
      <c r="X1770">
        <v>2491.98</v>
      </c>
      <c r="Y1770">
        <v>1439.13</v>
      </c>
      <c r="Z1770">
        <v>2156.89</v>
      </c>
    </row>
    <row r="1771" spans="1:26">
      <c r="A1771" s="8">
        <v>44546</v>
      </c>
      <c r="B1771">
        <v>288.65570000000002</v>
      </c>
      <c r="C1771">
        <v>589.11199999999997</v>
      </c>
      <c r="D1771">
        <v>1140.2090000000001</v>
      </c>
      <c r="E1771">
        <v>788.67899999999997</v>
      </c>
      <c r="F1771">
        <v>2940.4479999999999</v>
      </c>
      <c r="G1771">
        <v>1849.752</v>
      </c>
      <c r="H1771">
        <v>1320.385</v>
      </c>
      <c r="I1771">
        <v>4668.67</v>
      </c>
      <c r="J1771">
        <v>29066.32</v>
      </c>
      <c r="K1771">
        <v>23475.5</v>
      </c>
      <c r="L1771">
        <v>7005.07</v>
      </c>
      <c r="M1771">
        <v>270.98840000000001</v>
      </c>
      <c r="N1771">
        <v>214.15479999999999</v>
      </c>
      <c r="O1771">
        <v>437.13979999999998</v>
      </c>
      <c r="P1771">
        <v>2356.65</v>
      </c>
      <c r="Q1771">
        <v>2444.79</v>
      </c>
      <c r="R1771">
        <v>1356.999</v>
      </c>
      <c r="S1771">
        <v>149.0068</v>
      </c>
      <c r="T1771">
        <v>534.34900000000005</v>
      </c>
      <c r="U1771">
        <v>654.2645</v>
      </c>
      <c r="V1771">
        <v>98.763346999999996</v>
      </c>
      <c r="W1771">
        <v>98.766999999999996</v>
      </c>
      <c r="X1771">
        <v>2484.1</v>
      </c>
      <c r="Y1771">
        <v>1439.75</v>
      </c>
      <c r="Z1771">
        <v>2131.58</v>
      </c>
    </row>
    <row r="1772" spans="1:26">
      <c r="A1772" s="8">
        <v>44547</v>
      </c>
      <c r="B1772">
        <v>286.95580000000001</v>
      </c>
      <c r="C1772">
        <v>588.92700000000002</v>
      </c>
      <c r="D1772">
        <v>1131.6389999999999</v>
      </c>
      <c r="E1772">
        <v>785.36900000000003</v>
      </c>
      <c r="F1772">
        <v>2926.8690000000001</v>
      </c>
      <c r="G1772">
        <v>1837.885</v>
      </c>
      <c r="H1772">
        <v>1308.451</v>
      </c>
      <c r="I1772">
        <v>4620.6400000000003</v>
      </c>
      <c r="J1772">
        <v>28545.68</v>
      </c>
      <c r="K1772">
        <v>23192.63</v>
      </c>
      <c r="L1772">
        <v>6926.63</v>
      </c>
      <c r="M1772">
        <v>271.55900000000003</v>
      </c>
      <c r="N1772">
        <v>214.42449999999999</v>
      </c>
      <c r="O1772">
        <v>437.13709999999998</v>
      </c>
      <c r="P1772">
        <v>2360.23</v>
      </c>
      <c r="Q1772">
        <v>2443.63</v>
      </c>
      <c r="R1772">
        <v>1357.441</v>
      </c>
      <c r="S1772">
        <v>149.04499999999999</v>
      </c>
      <c r="T1772">
        <v>534.2808</v>
      </c>
      <c r="U1772">
        <v>654.21199999999999</v>
      </c>
      <c r="V1772">
        <v>98.761763999999999</v>
      </c>
      <c r="W1772">
        <v>98.766999999999996</v>
      </c>
      <c r="X1772">
        <v>2460.2199999999998</v>
      </c>
      <c r="Y1772">
        <v>1438.94</v>
      </c>
      <c r="Z1772">
        <v>2120.94</v>
      </c>
    </row>
    <row r="1773" spans="1:26">
      <c r="A1773" s="8">
        <v>44550</v>
      </c>
      <c r="B1773">
        <v>283.05599999999998</v>
      </c>
      <c r="C1773">
        <v>582.63699999999994</v>
      </c>
      <c r="D1773">
        <v>1117.2</v>
      </c>
      <c r="E1773">
        <v>774.68100000000004</v>
      </c>
      <c r="F1773">
        <v>2885.4879999999998</v>
      </c>
      <c r="G1773">
        <v>1819.2940000000001</v>
      </c>
      <c r="H1773">
        <v>1292.0350000000001</v>
      </c>
      <c r="I1773">
        <v>4568.0200000000004</v>
      </c>
      <c r="J1773">
        <v>27937.81</v>
      </c>
      <c r="K1773">
        <v>22744.86</v>
      </c>
      <c r="L1773">
        <v>6870.1</v>
      </c>
      <c r="M1773">
        <v>271.41149999999999</v>
      </c>
      <c r="N1773">
        <v>214.3655</v>
      </c>
      <c r="O1773">
        <v>436.74430000000001</v>
      </c>
      <c r="P1773">
        <v>2357.16</v>
      </c>
      <c r="Q1773">
        <v>2441.1799999999998</v>
      </c>
      <c r="R1773">
        <v>1357.73</v>
      </c>
      <c r="S1773">
        <v>148.70320000000001</v>
      </c>
      <c r="T1773">
        <v>533.79300000000001</v>
      </c>
      <c r="U1773">
        <v>653.9538</v>
      </c>
      <c r="V1773">
        <v>98.757024000000001</v>
      </c>
      <c r="W1773">
        <v>98.753</v>
      </c>
      <c r="X1773">
        <v>2425.7199999999998</v>
      </c>
      <c r="Y1773">
        <v>1427.91</v>
      </c>
      <c r="Z1773">
        <v>2089.4699999999998</v>
      </c>
    </row>
    <row r="1774" spans="1:26">
      <c r="A1774" s="8">
        <v>44551</v>
      </c>
      <c r="B1774">
        <v>287.11790000000002</v>
      </c>
      <c r="C1774">
        <v>590.03</v>
      </c>
      <c r="D1774">
        <v>1126.539</v>
      </c>
      <c r="E1774">
        <v>786.96299999999997</v>
      </c>
      <c r="F1774">
        <v>2945.326</v>
      </c>
      <c r="G1774">
        <v>1838.6110000000001</v>
      </c>
      <c r="H1774">
        <v>1309.33</v>
      </c>
      <c r="I1774">
        <v>4649.2299999999996</v>
      </c>
      <c r="J1774">
        <v>28517.59</v>
      </c>
      <c r="K1774">
        <v>22971.33</v>
      </c>
      <c r="L1774">
        <v>6964.99</v>
      </c>
      <c r="M1774">
        <v>269.95769999999999</v>
      </c>
      <c r="N1774">
        <v>213.64879999999999</v>
      </c>
      <c r="O1774">
        <v>436.83929999999998</v>
      </c>
      <c r="P1774">
        <v>2353.1799999999998</v>
      </c>
      <c r="Q1774">
        <v>2447.64</v>
      </c>
      <c r="R1774">
        <v>1357.675</v>
      </c>
      <c r="S1774">
        <v>148.89449999999999</v>
      </c>
      <c r="T1774">
        <v>531.70609999999999</v>
      </c>
      <c r="U1774">
        <v>650.44939999999997</v>
      </c>
      <c r="V1774">
        <v>98.755443999999997</v>
      </c>
      <c r="W1774">
        <v>98.760999999999996</v>
      </c>
      <c r="X1774">
        <v>2466.64</v>
      </c>
      <c r="Y1774">
        <v>1442.88</v>
      </c>
      <c r="Z1774">
        <v>2131.1999999999998</v>
      </c>
    </row>
    <row r="1775" spans="1:26">
      <c r="A1775" s="8">
        <v>44552</v>
      </c>
      <c r="B1775">
        <v>289.67020000000002</v>
      </c>
      <c r="C1775">
        <v>597.61</v>
      </c>
      <c r="D1775">
        <v>1141.182</v>
      </c>
      <c r="E1775">
        <v>790.97799999999995</v>
      </c>
      <c r="F1775">
        <v>2976.7429999999999</v>
      </c>
      <c r="G1775">
        <v>1861.1849999999999</v>
      </c>
      <c r="H1775">
        <v>1316.6110000000001</v>
      </c>
      <c r="I1775">
        <v>4696.5600000000004</v>
      </c>
      <c r="J1775">
        <v>28562.21</v>
      </c>
      <c r="K1775">
        <v>23102.33</v>
      </c>
      <c r="L1775">
        <v>7051.67</v>
      </c>
      <c r="M1775">
        <v>269.65559999999999</v>
      </c>
      <c r="N1775">
        <v>213.48910000000001</v>
      </c>
      <c r="O1775">
        <v>437.05279999999999</v>
      </c>
      <c r="P1775">
        <v>2356.0700000000002</v>
      </c>
      <c r="Q1775">
        <v>2452.17</v>
      </c>
      <c r="R1775">
        <v>1357.479</v>
      </c>
      <c r="S1775">
        <v>148.9785</v>
      </c>
      <c r="T1775">
        <v>532.73379999999997</v>
      </c>
      <c r="U1775">
        <v>651.41690000000006</v>
      </c>
      <c r="V1775">
        <v>98.753877000000003</v>
      </c>
      <c r="W1775">
        <v>98.760999999999996</v>
      </c>
      <c r="X1775">
        <v>2489.9499999999998</v>
      </c>
      <c r="Y1775">
        <v>1456.73</v>
      </c>
      <c r="Z1775">
        <v>2146.77</v>
      </c>
    </row>
    <row r="1776" spans="1:26">
      <c r="A1776" s="8">
        <v>44553</v>
      </c>
      <c r="B1776">
        <v>292.52780000000001</v>
      </c>
      <c r="C1776">
        <v>602.625</v>
      </c>
      <c r="D1776">
        <v>1131.615</v>
      </c>
      <c r="E1776">
        <v>797.70500000000004</v>
      </c>
      <c r="F1776">
        <v>2998.518</v>
      </c>
      <c r="G1776">
        <v>1873.4849999999999</v>
      </c>
      <c r="H1776">
        <v>1324.877</v>
      </c>
      <c r="I1776">
        <v>4725.79</v>
      </c>
      <c r="J1776">
        <v>28798.37</v>
      </c>
      <c r="K1776">
        <v>23193.64</v>
      </c>
      <c r="L1776">
        <v>7106.15</v>
      </c>
      <c r="M1776">
        <v>268.67509999999999</v>
      </c>
      <c r="N1776">
        <v>212.989</v>
      </c>
      <c r="O1776">
        <v>437.34410000000003</v>
      </c>
      <c r="P1776">
        <v>2351.4499999999998</v>
      </c>
      <c r="Q1776">
        <v>2456.02</v>
      </c>
      <c r="R1776">
        <v>1357.5</v>
      </c>
      <c r="S1776">
        <v>149.322</v>
      </c>
      <c r="T1776">
        <v>531.76350000000002</v>
      </c>
      <c r="U1776">
        <v>649.97559999999999</v>
      </c>
      <c r="V1776">
        <v>98.752302999999998</v>
      </c>
      <c r="W1776">
        <v>98.763000000000005</v>
      </c>
      <c r="X1776">
        <v>2506.3200000000002</v>
      </c>
      <c r="Y1776">
        <v>1452.79</v>
      </c>
      <c r="Z1776">
        <v>2167.58</v>
      </c>
    </row>
    <row r="1777" spans="1:26" hidden="1">
      <c r="A1777" s="8">
        <v>44554</v>
      </c>
      <c r="B1777">
        <v>292.21210000000002</v>
      </c>
      <c r="C1777">
        <v>602.99199999999996</v>
      </c>
      <c r="D1777">
        <v>1129.711</v>
      </c>
      <c r="E1777">
        <v>797.46</v>
      </c>
      <c r="F1777">
        <v>2998.2640000000001</v>
      </c>
      <c r="G1777">
        <v>1872.248</v>
      </c>
      <c r="H1777">
        <v>1324.7909999999999</v>
      </c>
      <c r="I1777" t="e">
        <v>#N/A</v>
      </c>
      <c r="J1777">
        <v>28782.59</v>
      </c>
      <c r="K1777">
        <v>23223.759999999998</v>
      </c>
      <c r="L1777">
        <v>7086.58</v>
      </c>
      <c r="M1777">
        <v>268.68540000000002</v>
      </c>
      <c r="N1777">
        <v>213.05090000000001</v>
      </c>
      <c r="O1777">
        <v>437.34480000000002</v>
      </c>
      <c r="P1777" t="e">
        <v>#N/A</v>
      </c>
      <c r="Q1777" t="e">
        <v>#N/A</v>
      </c>
      <c r="R1777" t="e">
        <v>#N/A</v>
      </c>
      <c r="S1777">
        <v>149.4485</v>
      </c>
      <c r="T1777">
        <v>532.10360000000003</v>
      </c>
      <c r="U1777">
        <v>650.4941</v>
      </c>
      <c r="V1777">
        <v>98.750722999999994</v>
      </c>
      <c r="W1777">
        <v>98.766000000000005</v>
      </c>
      <c r="X1777">
        <v>2507.35</v>
      </c>
      <c r="Y1777">
        <v>1452.79</v>
      </c>
      <c r="Z1777">
        <v>2163.84</v>
      </c>
    </row>
    <row r="1778" spans="1:26" hidden="1">
      <c r="A1778" s="8">
        <v>44557</v>
      </c>
      <c r="B1778">
        <v>293.9667</v>
      </c>
      <c r="C1778">
        <v>607.20899999999995</v>
      </c>
      <c r="D1778">
        <v>1137.432</v>
      </c>
      <c r="E1778">
        <v>800.48699999999997</v>
      </c>
      <c r="F1778">
        <v>3027.8519999999999</v>
      </c>
      <c r="G1778">
        <v>1886.634</v>
      </c>
      <c r="H1778">
        <v>1334.5640000000001</v>
      </c>
      <c r="I1778">
        <v>4791.1899999999996</v>
      </c>
      <c r="J1778">
        <v>28676.46</v>
      </c>
      <c r="K1778" t="e">
        <v>#N/A</v>
      </c>
      <c r="L1778">
        <v>7140.39</v>
      </c>
      <c r="M1778">
        <v>268.58969999999999</v>
      </c>
      <c r="N1778" t="e">
        <v>#N/A</v>
      </c>
      <c r="O1778">
        <v>437.59120000000001</v>
      </c>
      <c r="P1778">
        <v>2354.02</v>
      </c>
      <c r="Q1778">
        <v>2461.96</v>
      </c>
      <c r="R1778">
        <v>1358.05</v>
      </c>
      <c r="S1778">
        <v>149.53309999999999</v>
      </c>
      <c r="T1778">
        <v>532.01660000000004</v>
      </c>
      <c r="U1778">
        <v>649.88160000000005</v>
      </c>
      <c r="V1778">
        <v>98.745949999999993</v>
      </c>
      <c r="W1778">
        <v>98.766000000000005</v>
      </c>
      <c r="X1778">
        <v>2533.6</v>
      </c>
      <c r="Y1778">
        <v>1478.43</v>
      </c>
      <c r="Z1778">
        <v>2188.66</v>
      </c>
    </row>
    <row r="1779" spans="1:26">
      <c r="A1779" s="8">
        <v>44558</v>
      </c>
      <c r="B1779">
        <v>295.76990000000001</v>
      </c>
      <c r="C1779">
        <v>609.22199999999998</v>
      </c>
      <c r="D1779">
        <v>1148.3969999999999</v>
      </c>
      <c r="E1779">
        <v>804.48500000000001</v>
      </c>
      <c r="F1779">
        <v>3024.4110000000001</v>
      </c>
      <c r="G1779">
        <v>1894.903</v>
      </c>
      <c r="H1779">
        <v>1338.7380000000001</v>
      </c>
      <c r="I1779">
        <v>4786.3500000000004</v>
      </c>
      <c r="J1779">
        <v>29069.16</v>
      </c>
      <c r="K1779">
        <v>23280.560000000001</v>
      </c>
      <c r="L1779">
        <v>7181.11</v>
      </c>
      <c r="M1779">
        <v>268.65629999999999</v>
      </c>
      <c r="N1779">
        <v>212.91650000000001</v>
      </c>
      <c r="O1779">
        <v>437.77699999999999</v>
      </c>
      <c r="P1779">
        <v>2353.71</v>
      </c>
      <c r="Q1779">
        <v>2463.02</v>
      </c>
      <c r="R1779">
        <v>1358.201</v>
      </c>
      <c r="S1779">
        <v>149.53370000000001</v>
      </c>
      <c r="T1779">
        <v>531.86199999999997</v>
      </c>
      <c r="U1779">
        <v>649.72940000000006</v>
      </c>
      <c r="V1779">
        <v>98.744370000000004</v>
      </c>
      <c r="W1779">
        <v>98.766000000000005</v>
      </c>
      <c r="X1779">
        <v>2535.13</v>
      </c>
      <c r="Y1779">
        <v>1484.42</v>
      </c>
      <c r="Z1779">
        <v>2192.65</v>
      </c>
    </row>
    <row r="1780" spans="1:26">
      <c r="A1780" s="8">
        <v>44559</v>
      </c>
      <c r="B1780">
        <v>295.32510000000002</v>
      </c>
      <c r="C1780">
        <v>611.98199999999997</v>
      </c>
      <c r="D1780">
        <v>1142.1610000000001</v>
      </c>
      <c r="E1780">
        <v>804.09699999999998</v>
      </c>
      <c r="F1780">
        <v>3020.8139999999999</v>
      </c>
      <c r="G1780">
        <v>1893.4459999999999</v>
      </c>
      <c r="H1780">
        <v>1340.723</v>
      </c>
      <c r="I1780">
        <v>4793.0600000000004</v>
      </c>
      <c r="J1780">
        <v>28906.880000000001</v>
      </c>
      <c r="K1780">
        <v>23086.54</v>
      </c>
      <c r="L1780">
        <v>7161.52</v>
      </c>
      <c r="M1780">
        <v>267.68639999999999</v>
      </c>
      <c r="N1780">
        <v>212.4435</v>
      </c>
      <c r="O1780">
        <v>437.66469999999998</v>
      </c>
      <c r="P1780">
        <v>2346.59</v>
      </c>
      <c r="Q1780">
        <v>2461.94</v>
      </c>
      <c r="R1780">
        <v>1358.1880000000001</v>
      </c>
      <c r="S1780">
        <v>149.43190000000001</v>
      </c>
      <c r="T1780">
        <v>531.14769999999999</v>
      </c>
      <c r="U1780">
        <v>648.70619999999997</v>
      </c>
      <c r="V1780">
        <v>98.742793000000006</v>
      </c>
      <c r="W1780">
        <v>98.768000000000001</v>
      </c>
      <c r="X1780">
        <v>2543.31</v>
      </c>
      <c r="Y1780">
        <v>1494.56</v>
      </c>
      <c r="Z1780">
        <v>2185.96</v>
      </c>
    </row>
    <row r="1781" spans="1:26">
      <c r="A1781" s="8">
        <v>44560</v>
      </c>
      <c r="B1781">
        <v>295.69659999999999</v>
      </c>
      <c r="C1781">
        <v>612.62099999999998</v>
      </c>
      <c r="D1781">
        <v>1152.9749999999999</v>
      </c>
      <c r="E1781">
        <v>803.952</v>
      </c>
      <c r="F1781">
        <v>3017.5309999999999</v>
      </c>
      <c r="G1781">
        <v>1896.325</v>
      </c>
      <c r="H1781">
        <v>1339.277</v>
      </c>
      <c r="I1781">
        <v>4778.7299999999996</v>
      </c>
      <c r="J1781">
        <v>28791.71</v>
      </c>
      <c r="K1781">
        <v>23112.01</v>
      </c>
      <c r="L1781">
        <v>7173.23</v>
      </c>
      <c r="M1781">
        <v>267.49959999999999</v>
      </c>
      <c r="N1781">
        <v>212.3835</v>
      </c>
      <c r="O1781">
        <v>437.8082</v>
      </c>
      <c r="P1781">
        <v>2351.67</v>
      </c>
      <c r="Q1781">
        <v>2461.56</v>
      </c>
      <c r="R1781">
        <v>1358.2349999999999</v>
      </c>
      <c r="S1781">
        <v>149.4007</v>
      </c>
      <c r="T1781">
        <v>531.25139999999999</v>
      </c>
      <c r="U1781">
        <v>648.4846</v>
      </c>
      <c r="V1781">
        <v>98.741207000000003</v>
      </c>
      <c r="W1781">
        <v>98.772000000000006</v>
      </c>
      <c r="X1781">
        <v>2538.52</v>
      </c>
      <c r="Y1781">
        <v>1499.26</v>
      </c>
      <c r="Z1781">
        <v>2182.71</v>
      </c>
    </row>
    <row r="1782" spans="1:26" hidden="1">
      <c r="A1782" s="8">
        <v>44561</v>
      </c>
      <c r="B1782">
        <v>295.16680000000002</v>
      </c>
      <c r="C1782">
        <v>612.37400000000002</v>
      </c>
      <c r="D1782">
        <v>1154.6780000000001</v>
      </c>
      <c r="E1782">
        <v>802.976</v>
      </c>
      <c r="F1782">
        <v>3007.549</v>
      </c>
      <c r="G1782">
        <v>1894.3510000000001</v>
      </c>
      <c r="H1782">
        <v>1340.009</v>
      </c>
      <c r="I1782">
        <v>4766.18</v>
      </c>
      <c r="J1782" t="e">
        <v>#N/A</v>
      </c>
      <c r="K1782">
        <v>23397.67</v>
      </c>
      <c r="L1782">
        <v>7153.03</v>
      </c>
      <c r="M1782">
        <v>267.51</v>
      </c>
      <c r="N1782">
        <v>212.41810000000001</v>
      </c>
      <c r="O1782">
        <v>437.86630000000002</v>
      </c>
      <c r="P1782">
        <v>2355.14</v>
      </c>
      <c r="Q1782">
        <v>2461.4299999999998</v>
      </c>
      <c r="R1782">
        <v>1358.1369999999999</v>
      </c>
      <c r="S1782">
        <v>149.49019999999999</v>
      </c>
      <c r="T1782">
        <v>532.42660000000001</v>
      </c>
      <c r="U1782">
        <v>649.80579999999998</v>
      </c>
      <c r="V1782">
        <v>98.739615999999998</v>
      </c>
      <c r="W1782">
        <v>98.771000000000001</v>
      </c>
      <c r="X1782">
        <v>2538.1999999999998</v>
      </c>
      <c r="Y1782">
        <v>1501.63</v>
      </c>
      <c r="Z1782">
        <v>2168.7800000000002</v>
      </c>
    </row>
    <row r="1783" spans="1:26" hidden="1">
      <c r="A1783" s="8">
        <v>44564</v>
      </c>
      <c r="B1783">
        <v>296.62639999999999</v>
      </c>
      <c r="C1783">
        <v>615.60299999999995</v>
      </c>
      <c r="D1783">
        <v>1173.009</v>
      </c>
      <c r="E1783">
        <v>809.00599999999997</v>
      </c>
      <c r="F1783">
        <v>3025.9110000000001</v>
      </c>
      <c r="G1783">
        <v>1900.7159999999999</v>
      </c>
      <c r="H1783">
        <v>1344.674</v>
      </c>
      <c r="I1783">
        <v>4796.5600000000004</v>
      </c>
      <c r="J1783" t="e">
        <v>#N/A</v>
      </c>
      <c r="K1783">
        <v>23274.75</v>
      </c>
      <c r="L1783">
        <v>7217.22</v>
      </c>
      <c r="M1783">
        <v>266.92270000000002</v>
      </c>
      <c r="N1783" t="e">
        <v>#N/A</v>
      </c>
      <c r="O1783">
        <v>437.96390000000002</v>
      </c>
      <c r="P1783">
        <v>2336.1</v>
      </c>
      <c r="Q1783">
        <v>2459.46</v>
      </c>
      <c r="R1783">
        <v>1357.7090000000001</v>
      </c>
      <c r="S1783">
        <v>149.14830000000001</v>
      </c>
      <c r="T1783">
        <v>528.82809999999995</v>
      </c>
      <c r="U1783">
        <v>645.59979999999996</v>
      </c>
      <c r="V1783">
        <v>98.734762000000003</v>
      </c>
      <c r="W1783">
        <v>98.771000000000001</v>
      </c>
      <c r="X1783">
        <v>2524.84</v>
      </c>
      <c r="Y1783">
        <v>1490.18</v>
      </c>
      <c r="Z1783">
        <v>2199.35</v>
      </c>
    </row>
    <row r="1784" spans="1:26">
      <c r="A1784" s="8">
        <v>44565</v>
      </c>
      <c r="B1784">
        <v>299.25139999999999</v>
      </c>
      <c r="C1784">
        <v>617.35900000000004</v>
      </c>
      <c r="D1784">
        <v>1179.2180000000001</v>
      </c>
      <c r="E1784">
        <v>821.44200000000001</v>
      </c>
      <c r="F1784">
        <v>3003.047</v>
      </c>
      <c r="G1784">
        <v>1895.1859999999999</v>
      </c>
      <c r="H1784">
        <v>1359.549</v>
      </c>
      <c r="I1784">
        <v>4793.54</v>
      </c>
      <c r="J1784">
        <v>29301.79</v>
      </c>
      <c r="K1784">
        <v>23289.84</v>
      </c>
      <c r="L1784">
        <v>7317.41</v>
      </c>
      <c r="M1784">
        <v>266.99149999999997</v>
      </c>
      <c r="N1784">
        <v>212.10310000000001</v>
      </c>
      <c r="O1784">
        <v>438.8331</v>
      </c>
      <c r="P1784">
        <v>2335.0300000000002</v>
      </c>
      <c r="Q1784">
        <v>2456.2199999999998</v>
      </c>
      <c r="R1784">
        <v>1355.7260000000001</v>
      </c>
      <c r="S1784">
        <v>148.97200000000001</v>
      </c>
      <c r="T1784">
        <v>528.3537</v>
      </c>
      <c r="U1784">
        <v>644.38689999999997</v>
      </c>
      <c r="V1784">
        <v>98.733176</v>
      </c>
      <c r="W1784">
        <v>98.801000000000002</v>
      </c>
      <c r="X1784">
        <v>2523.48</v>
      </c>
      <c r="Y1784">
        <v>1488.59</v>
      </c>
      <c r="Z1784">
        <v>2188.8000000000002</v>
      </c>
    </row>
    <row r="1785" spans="1:26">
      <c r="A1785" s="8">
        <v>44566</v>
      </c>
      <c r="B1785">
        <v>299.42660000000001</v>
      </c>
      <c r="C1785">
        <v>617.83199999999999</v>
      </c>
      <c r="D1785">
        <v>1164.1489999999999</v>
      </c>
      <c r="E1785">
        <v>824.6</v>
      </c>
      <c r="F1785">
        <v>2930.9090000000001</v>
      </c>
      <c r="G1785">
        <v>1891.787</v>
      </c>
      <c r="H1785">
        <v>1353.4380000000001</v>
      </c>
      <c r="I1785">
        <v>4700.58</v>
      </c>
      <c r="J1785">
        <v>29332.16</v>
      </c>
      <c r="K1785">
        <v>22907.25</v>
      </c>
      <c r="L1785">
        <v>7376.37</v>
      </c>
      <c r="M1785">
        <v>266.88240000000002</v>
      </c>
      <c r="N1785">
        <v>212.6652</v>
      </c>
      <c r="O1785">
        <v>439.09359999999998</v>
      </c>
      <c r="P1785">
        <v>2328.4299999999998</v>
      </c>
      <c r="Q1785">
        <v>2451.7399999999998</v>
      </c>
      <c r="R1785">
        <v>1355.269</v>
      </c>
      <c r="S1785">
        <v>149.0849</v>
      </c>
      <c r="T1785">
        <v>528.15060000000005</v>
      </c>
      <c r="U1785">
        <v>644.5684</v>
      </c>
      <c r="V1785">
        <v>98.731590999999995</v>
      </c>
      <c r="W1785">
        <v>98.852000000000004</v>
      </c>
      <c r="X1785">
        <v>2482.9899999999998</v>
      </c>
      <c r="Y1785">
        <v>1446.04</v>
      </c>
      <c r="Z1785">
        <v>2144.79</v>
      </c>
    </row>
    <row r="1786" spans="1:26">
      <c r="A1786" s="8">
        <v>44567</v>
      </c>
      <c r="B1786">
        <v>295.79160000000002</v>
      </c>
      <c r="C1786">
        <v>610.43600000000004</v>
      </c>
      <c r="D1786">
        <v>1149.866</v>
      </c>
      <c r="E1786">
        <v>821.601</v>
      </c>
      <c r="F1786">
        <v>2906.8220000000001</v>
      </c>
      <c r="G1786">
        <v>1854.3620000000001</v>
      </c>
      <c r="H1786">
        <v>1353.1679999999999</v>
      </c>
      <c r="I1786">
        <v>4696.05</v>
      </c>
      <c r="J1786">
        <v>28487.87</v>
      </c>
      <c r="K1786">
        <v>23072.86</v>
      </c>
      <c r="L1786">
        <v>7249.66</v>
      </c>
      <c r="M1786">
        <v>266.30259999999998</v>
      </c>
      <c r="N1786">
        <v>211.75389999999999</v>
      </c>
      <c r="O1786">
        <v>438.80739999999997</v>
      </c>
      <c r="P1786">
        <v>2325.35</v>
      </c>
      <c r="Q1786">
        <v>2443.91</v>
      </c>
      <c r="R1786">
        <v>1351.9770000000001</v>
      </c>
      <c r="S1786">
        <v>148.4144</v>
      </c>
      <c r="T1786">
        <v>526.22239999999999</v>
      </c>
      <c r="U1786">
        <v>642.01859999999999</v>
      </c>
      <c r="V1786">
        <v>98.730006000000003</v>
      </c>
      <c r="W1786">
        <v>98.888999999999996</v>
      </c>
      <c r="X1786">
        <v>2464.19</v>
      </c>
      <c r="Y1786">
        <v>1448.41</v>
      </c>
      <c r="Z1786">
        <v>2134</v>
      </c>
    </row>
    <row r="1787" spans="1:26">
      <c r="A1787" s="8">
        <v>44568</v>
      </c>
      <c r="B1787">
        <v>294.9006</v>
      </c>
      <c r="C1787">
        <v>605.71900000000005</v>
      </c>
      <c r="D1787">
        <v>1153.1890000000001</v>
      </c>
      <c r="E1787">
        <v>823.73900000000003</v>
      </c>
      <c r="F1787">
        <v>2883.915</v>
      </c>
      <c r="G1787">
        <v>1839.396</v>
      </c>
      <c r="H1787">
        <v>1356.461</v>
      </c>
      <c r="I1787">
        <v>4677.03</v>
      </c>
      <c r="J1787">
        <v>28478.560000000001</v>
      </c>
      <c r="K1787">
        <v>23493.38</v>
      </c>
      <c r="L1787">
        <v>7219.48</v>
      </c>
      <c r="M1787">
        <v>265.95089999999999</v>
      </c>
      <c r="N1787">
        <v>211.5539</v>
      </c>
      <c r="O1787">
        <v>438.6472</v>
      </c>
      <c r="P1787">
        <v>2319.0300000000002</v>
      </c>
      <c r="Q1787">
        <v>2438.2800000000002</v>
      </c>
      <c r="R1787">
        <v>1348.6949999999999</v>
      </c>
      <c r="S1787">
        <v>148.59630000000001</v>
      </c>
      <c r="T1787">
        <v>526.18010000000004</v>
      </c>
      <c r="U1787">
        <v>642.27380000000005</v>
      </c>
      <c r="V1787">
        <v>98.728420999999997</v>
      </c>
      <c r="W1787">
        <v>98.909000000000006</v>
      </c>
      <c r="X1787">
        <v>2445.7399999999998</v>
      </c>
      <c r="Y1787">
        <v>1439.75</v>
      </c>
      <c r="Z1787">
        <v>2112.91</v>
      </c>
    </row>
    <row r="1788" spans="1:26" hidden="1">
      <c r="A1788" s="8">
        <v>44571</v>
      </c>
      <c r="B1788">
        <v>290.74700000000001</v>
      </c>
      <c r="C1788">
        <v>592.96600000000001</v>
      </c>
      <c r="D1788">
        <v>1148.444</v>
      </c>
      <c r="E1788">
        <v>820.74300000000005</v>
      </c>
      <c r="F1788">
        <v>2870.4430000000002</v>
      </c>
      <c r="G1788">
        <v>1792.866</v>
      </c>
      <c r="H1788">
        <v>1354.85</v>
      </c>
      <c r="I1788">
        <v>4670.29</v>
      </c>
      <c r="J1788" t="e">
        <v>#N/A</v>
      </c>
      <c r="K1788">
        <v>23746.54</v>
      </c>
      <c r="L1788">
        <v>7115.77</v>
      </c>
      <c r="M1788">
        <v>265.9846</v>
      </c>
      <c r="N1788">
        <v>211.42150000000001</v>
      </c>
      <c r="O1788">
        <v>438.33</v>
      </c>
      <c r="P1788">
        <v>2316.87</v>
      </c>
      <c r="Q1788">
        <v>2433.0500000000002</v>
      </c>
      <c r="R1788">
        <v>1346.673</v>
      </c>
      <c r="S1788">
        <v>148.54839999999999</v>
      </c>
      <c r="T1788">
        <v>525.8972</v>
      </c>
      <c r="U1788">
        <v>642.47609999999997</v>
      </c>
      <c r="V1788">
        <v>98.723648999999995</v>
      </c>
      <c r="W1788">
        <v>98.942999999999998</v>
      </c>
      <c r="X1788">
        <v>2428.46</v>
      </c>
      <c r="Y1788">
        <v>1431.25</v>
      </c>
      <c r="Z1788">
        <v>2112.5</v>
      </c>
    </row>
    <row r="1789" spans="1:26">
      <c r="A1789" s="8">
        <v>44572</v>
      </c>
      <c r="B1789">
        <v>293.26119999999997</v>
      </c>
      <c r="C1789">
        <v>597.38199999999995</v>
      </c>
      <c r="D1789">
        <v>1166.075</v>
      </c>
      <c r="E1789">
        <v>826.21199999999999</v>
      </c>
      <c r="F1789">
        <v>2898.2539999999999</v>
      </c>
      <c r="G1789">
        <v>1811.4159999999999</v>
      </c>
      <c r="H1789">
        <v>1363.251</v>
      </c>
      <c r="I1789">
        <v>4713.07</v>
      </c>
      <c r="J1789">
        <v>28222.48</v>
      </c>
      <c r="K1789">
        <v>23739.06</v>
      </c>
      <c r="L1789">
        <v>7183.38</v>
      </c>
      <c r="M1789">
        <v>265.69139999999999</v>
      </c>
      <c r="N1789">
        <v>211.2244</v>
      </c>
      <c r="O1789">
        <v>438.27210000000002</v>
      </c>
      <c r="P1789">
        <v>2321.06</v>
      </c>
      <c r="Q1789">
        <v>2441.11</v>
      </c>
      <c r="R1789">
        <v>1345.837</v>
      </c>
      <c r="S1789">
        <v>148.9256</v>
      </c>
      <c r="T1789">
        <v>526.42579999999998</v>
      </c>
      <c r="U1789">
        <v>642.78120000000001</v>
      </c>
      <c r="V1789">
        <v>98.722060999999997</v>
      </c>
      <c r="W1789">
        <v>98.947999999999993</v>
      </c>
      <c r="X1789">
        <v>2447.54</v>
      </c>
      <c r="Y1789">
        <v>1430.58</v>
      </c>
      <c r="Z1789">
        <v>2124.48</v>
      </c>
    </row>
    <row r="1790" spans="1:26">
      <c r="A1790" s="8">
        <v>44573</v>
      </c>
      <c r="B1790">
        <v>295.15600000000001</v>
      </c>
      <c r="C1790">
        <v>601.73500000000001</v>
      </c>
      <c r="D1790">
        <v>1184.5239999999999</v>
      </c>
      <c r="E1790">
        <v>832.38599999999997</v>
      </c>
      <c r="F1790">
        <v>2917.7020000000002</v>
      </c>
      <c r="G1790">
        <v>1819.9739999999999</v>
      </c>
      <c r="H1790">
        <v>1368.614</v>
      </c>
      <c r="I1790">
        <v>4726.3500000000004</v>
      </c>
      <c r="J1790">
        <v>28765.66</v>
      </c>
      <c r="K1790">
        <v>24402.17</v>
      </c>
      <c r="L1790">
        <v>7237.19</v>
      </c>
      <c r="M1790">
        <v>266.30119999999999</v>
      </c>
      <c r="N1790">
        <v>211.49809999999999</v>
      </c>
      <c r="O1790">
        <v>438.42540000000002</v>
      </c>
      <c r="P1790">
        <v>2320.42</v>
      </c>
      <c r="Q1790">
        <v>2446.34</v>
      </c>
      <c r="R1790">
        <v>1345.7860000000001</v>
      </c>
      <c r="S1790">
        <v>149.56700000000001</v>
      </c>
      <c r="T1790">
        <v>528.61900000000003</v>
      </c>
      <c r="U1790">
        <v>646.24069999999995</v>
      </c>
      <c r="V1790">
        <v>98.720472999999998</v>
      </c>
      <c r="W1790">
        <v>98.971999999999994</v>
      </c>
      <c r="X1790">
        <v>2461.77</v>
      </c>
      <c r="Y1790">
        <v>1432.59</v>
      </c>
      <c r="Z1790">
        <v>2125.15</v>
      </c>
    </row>
    <row r="1791" spans="1:26">
      <c r="A1791" s="8">
        <v>44574</v>
      </c>
      <c r="B1791">
        <v>295.22309999999999</v>
      </c>
      <c r="C1791">
        <v>601.09900000000005</v>
      </c>
      <c r="D1791">
        <v>1143.769</v>
      </c>
      <c r="E1791">
        <v>836.07799999999997</v>
      </c>
      <c r="F1791">
        <v>2862.2060000000001</v>
      </c>
      <c r="G1791">
        <v>1806.89</v>
      </c>
      <c r="H1791">
        <v>1367.672</v>
      </c>
      <c r="I1791">
        <v>4659.03</v>
      </c>
      <c r="J1791">
        <v>28489.13</v>
      </c>
      <c r="K1791">
        <v>24429.77</v>
      </c>
      <c r="L1791">
        <v>7201.14</v>
      </c>
      <c r="M1791">
        <v>266.90179999999998</v>
      </c>
      <c r="N1791">
        <v>211.7559</v>
      </c>
      <c r="O1791">
        <v>438.59280000000001</v>
      </c>
      <c r="P1791">
        <v>2324.36</v>
      </c>
      <c r="Q1791">
        <v>2445.14</v>
      </c>
      <c r="R1791">
        <v>1345.6310000000001</v>
      </c>
      <c r="S1791">
        <v>149.79490000000001</v>
      </c>
      <c r="T1791">
        <v>530.5009</v>
      </c>
      <c r="U1791">
        <v>649.28089999999997</v>
      </c>
      <c r="V1791">
        <v>98.718888000000007</v>
      </c>
      <c r="W1791">
        <v>99.001000000000005</v>
      </c>
      <c r="X1791">
        <v>2435.62</v>
      </c>
      <c r="Y1791">
        <v>1430.82</v>
      </c>
      <c r="Z1791">
        <v>2085.0300000000002</v>
      </c>
    </row>
    <row r="1792" spans="1:26">
      <c r="A1792" s="8">
        <v>44575</v>
      </c>
      <c r="B1792">
        <v>292.52600000000001</v>
      </c>
      <c r="C1792">
        <v>593.14499999999998</v>
      </c>
      <c r="D1792">
        <v>1120.925</v>
      </c>
      <c r="E1792">
        <v>833.98</v>
      </c>
      <c r="F1792">
        <v>2854.0509999999999</v>
      </c>
      <c r="G1792">
        <v>1776.808</v>
      </c>
      <c r="H1792">
        <v>1364.3340000000001</v>
      </c>
      <c r="I1792">
        <v>4662.8500000000004</v>
      </c>
      <c r="J1792">
        <v>28124.28</v>
      </c>
      <c r="K1792">
        <v>24383.32</v>
      </c>
      <c r="L1792">
        <v>7143</v>
      </c>
      <c r="M1792">
        <v>266.13170000000002</v>
      </c>
      <c r="N1792">
        <v>211.22370000000001</v>
      </c>
      <c r="O1792">
        <v>438.10559999999998</v>
      </c>
      <c r="P1792">
        <v>2312.21</v>
      </c>
      <c r="Q1792">
        <v>2440.02</v>
      </c>
      <c r="R1792">
        <v>1345.5119999999999</v>
      </c>
      <c r="S1792">
        <v>149.88390000000001</v>
      </c>
      <c r="T1792">
        <v>528.423</v>
      </c>
      <c r="U1792">
        <v>647.05349999999999</v>
      </c>
      <c r="V1792">
        <v>98.717303000000001</v>
      </c>
      <c r="W1792">
        <v>99.012</v>
      </c>
      <c r="X1792">
        <v>2416.4699999999998</v>
      </c>
      <c r="Y1792">
        <v>1417.56</v>
      </c>
      <c r="Z1792">
        <v>2084.7199999999998</v>
      </c>
    </row>
    <row r="1793" spans="1:26" hidden="1">
      <c r="A1793" s="8">
        <v>44578</v>
      </c>
      <c r="B1793">
        <v>294.57740000000001</v>
      </c>
      <c r="C1793">
        <v>596.25</v>
      </c>
      <c r="D1793">
        <v>1109.972</v>
      </c>
      <c r="E1793">
        <v>838.553</v>
      </c>
      <c r="F1793">
        <v>2858.55</v>
      </c>
      <c r="G1793">
        <v>1789.1410000000001</v>
      </c>
      <c r="H1793">
        <v>1366.2449999999999</v>
      </c>
      <c r="I1793" t="e">
        <v>#N/A</v>
      </c>
      <c r="J1793">
        <v>28333.52</v>
      </c>
      <c r="K1793">
        <v>24218.03</v>
      </c>
      <c r="L1793">
        <v>7201.64</v>
      </c>
      <c r="M1793">
        <v>265.63830000000002</v>
      </c>
      <c r="N1793">
        <v>210.89529999999999</v>
      </c>
      <c r="O1793">
        <v>437.87970000000001</v>
      </c>
      <c r="P1793" t="e">
        <v>#N/A</v>
      </c>
      <c r="Q1793" t="e">
        <v>#N/A</v>
      </c>
      <c r="R1793" t="e">
        <v>#N/A</v>
      </c>
      <c r="S1793">
        <v>149.61859999999999</v>
      </c>
      <c r="T1793">
        <v>527.05240000000003</v>
      </c>
      <c r="U1793">
        <v>644.62429999999995</v>
      </c>
      <c r="V1793">
        <v>98.712548999999996</v>
      </c>
      <c r="W1793">
        <v>99.02</v>
      </c>
      <c r="X1793">
        <v>2418.4</v>
      </c>
      <c r="Y1793">
        <v>1417.56</v>
      </c>
      <c r="Z1793">
        <v>2091.17</v>
      </c>
    </row>
    <row r="1794" spans="1:26">
      <c r="A1794" s="8">
        <v>44579</v>
      </c>
      <c r="B1794">
        <v>291.96339999999998</v>
      </c>
      <c r="C1794">
        <v>587.85599999999999</v>
      </c>
      <c r="D1794">
        <v>1043.9559999999999</v>
      </c>
      <c r="E1794">
        <v>833.75099999999998</v>
      </c>
      <c r="F1794">
        <v>2804.7289999999998</v>
      </c>
      <c r="G1794">
        <v>1759.2739999999999</v>
      </c>
      <c r="H1794">
        <v>1350.463</v>
      </c>
      <c r="I1794">
        <v>4577.1099999999997</v>
      </c>
      <c r="J1794">
        <v>28257.25</v>
      </c>
      <c r="K1794">
        <v>24112.78</v>
      </c>
      <c r="L1794">
        <v>7133.83</v>
      </c>
      <c r="M1794">
        <v>265.48930000000001</v>
      </c>
      <c r="N1794">
        <v>210.80459999999999</v>
      </c>
      <c r="O1794">
        <v>437.12610000000001</v>
      </c>
      <c r="P1794">
        <v>2297.9899999999998</v>
      </c>
      <c r="Q1794">
        <v>2431.1999999999998</v>
      </c>
      <c r="R1794">
        <v>1343.8579999999999</v>
      </c>
      <c r="S1794">
        <v>149.4855</v>
      </c>
      <c r="T1794">
        <v>524.6096</v>
      </c>
      <c r="U1794">
        <v>642.16039999999998</v>
      </c>
      <c r="V1794">
        <v>98.710964000000004</v>
      </c>
      <c r="W1794">
        <v>99.022999999999996</v>
      </c>
      <c r="X1794">
        <v>2379.4</v>
      </c>
      <c r="Y1794">
        <v>1404.66</v>
      </c>
      <c r="Z1794">
        <v>2065.17</v>
      </c>
    </row>
    <row r="1795" spans="1:26">
      <c r="A1795" s="8">
        <v>44580</v>
      </c>
      <c r="B1795">
        <v>292.53030000000001</v>
      </c>
      <c r="C1795">
        <v>588.53200000000004</v>
      </c>
      <c r="D1795">
        <v>1076.509</v>
      </c>
      <c r="E1795">
        <v>833.54</v>
      </c>
      <c r="F1795">
        <v>2779.54</v>
      </c>
      <c r="G1795">
        <v>1766.8530000000001</v>
      </c>
      <c r="H1795">
        <v>1340.37</v>
      </c>
      <c r="I1795">
        <v>4532.76</v>
      </c>
      <c r="J1795">
        <v>27467.23</v>
      </c>
      <c r="K1795">
        <v>24127.85</v>
      </c>
      <c r="L1795">
        <v>7172.98</v>
      </c>
      <c r="M1795">
        <v>265.20549999999997</v>
      </c>
      <c r="N1795">
        <v>210.69059999999999</v>
      </c>
      <c r="O1795">
        <v>437.06779999999998</v>
      </c>
      <c r="P1795">
        <v>2303.77</v>
      </c>
      <c r="Q1795">
        <v>2432.86</v>
      </c>
      <c r="R1795">
        <v>1342.001</v>
      </c>
      <c r="S1795">
        <v>149.76339999999999</v>
      </c>
      <c r="T1795">
        <v>525.26520000000005</v>
      </c>
      <c r="U1795">
        <v>642.73850000000004</v>
      </c>
      <c r="V1795">
        <v>98.709376000000006</v>
      </c>
      <c r="W1795">
        <v>99</v>
      </c>
      <c r="X1795">
        <v>2361.9499999999998</v>
      </c>
      <c r="Y1795">
        <v>1386.52</v>
      </c>
      <c r="Z1795">
        <v>2045.34</v>
      </c>
    </row>
    <row r="1796" spans="1:26">
      <c r="A1796" s="8">
        <v>44581</v>
      </c>
      <c r="B1796">
        <v>293.97919999999999</v>
      </c>
      <c r="C1796">
        <v>591.59900000000005</v>
      </c>
      <c r="D1796">
        <v>1095.2650000000001</v>
      </c>
      <c r="E1796">
        <v>834.11199999999997</v>
      </c>
      <c r="F1796">
        <v>2771.4209999999998</v>
      </c>
      <c r="G1796">
        <v>1782.481</v>
      </c>
      <c r="H1796">
        <v>1332.6669999999999</v>
      </c>
      <c r="I1796">
        <v>4482.7299999999996</v>
      </c>
      <c r="J1796">
        <v>27772.93</v>
      </c>
      <c r="K1796">
        <v>24952.35</v>
      </c>
      <c r="L1796">
        <v>7194.16</v>
      </c>
      <c r="M1796">
        <v>265.6979</v>
      </c>
      <c r="N1796">
        <v>210.9358</v>
      </c>
      <c r="O1796">
        <v>437.25549999999998</v>
      </c>
      <c r="P1796">
        <v>2306.2800000000002</v>
      </c>
      <c r="Q1796">
        <v>2430.77</v>
      </c>
      <c r="R1796">
        <v>1340.153</v>
      </c>
      <c r="S1796">
        <v>150.22040000000001</v>
      </c>
      <c r="T1796">
        <v>526.33550000000002</v>
      </c>
      <c r="U1796">
        <v>644.38639999999998</v>
      </c>
      <c r="V1796">
        <v>98.707791</v>
      </c>
      <c r="W1796">
        <v>99.009</v>
      </c>
      <c r="X1796">
        <v>2352.86</v>
      </c>
      <c r="Y1796">
        <v>1367.75</v>
      </c>
      <c r="Z1796">
        <v>2033.68</v>
      </c>
    </row>
    <row r="1797" spans="1:26">
      <c r="A1797" s="8">
        <v>44582</v>
      </c>
      <c r="B1797">
        <v>288.73320000000001</v>
      </c>
      <c r="C1797">
        <v>578.75300000000004</v>
      </c>
      <c r="D1797">
        <v>1072.8520000000001</v>
      </c>
      <c r="E1797">
        <v>820.45899999999995</v>
      </c>
      <c r="F1797">
        <v>2709.6660000000002</v>
      </c>
      <c r="G1797">
        <v>1751.2909999999999</v>
      </c>
      <c r="H1797">
        <v>1317.068</v>
      </c>
      <c r="I1797">
        <v>4397.9399999999996</v>
      </c>
      <c r="J1797">
        <v>27522.26</v>
      </c>
      <c r="K1797">
        <v>24965.55</v>
      </c>
      <c r="L1797">
        <v>7068.59</v>
      </c>
      <c r="M1797">
        <v>266.19639999999998</v>
      </c>
      <c r="N1797">
        <v>211.22839999999999</v>
      </c>
      <c r="O1797">
        <v>436.36559999999997</v>
      </c>
      <c r="P1797">
        <v>2313.35</v>
      </c>
      <c r="Q1797">
        <v>2423.52</v>
      </c>
      <c r="R1797">
        <v>1339.3589999999999</v>
      </c>
      <c r="S1797">
        <v>150.2414</v>
      </c>
      <c r="T1797">
        <v>527.39679999999998</v>
      </c>
      <c r="U1797">
        <v>645.9298</v>
      </c>
      <c r="V1797">
        <v>98.706204</v>
      </c>
      <c r="W1797">
        <v>98.995000000000005</v>
      </c>
      <c r="X1797">
        <v>2313.1</v>
      </c>
      <c r="Y1797">
        <v>1363.94</v>
      </c>
      <c r="Z1797">
        <v>1994.37</v>
      </c>
    </row>
    <row r="1798" spans="1:26">
      <c r="A1798" s="8">
        <v>44585</v>
      </c>
      <c r="B1798">
        <v>277.98399999999998</v>
      </c>
      <c r="C1798">
        <v>554.23199999999997</v>
      </c>
      <c r="D1798">
        <v>1013.4640000000001</v>
      </c>
      <c r="E1798">
        <v>792.85900000000004</v>
      </c>
      <c r="F1798">
        <v>2695.6129999999998</v>
      </c>
      <c r="G1798">
        <v>1679.3630000000001</v>
      </c>
      <c r="H1798">
        <v>1309.443</v>
      </c>
      <c r="I1798">
        <v>4410.13</v>
      </c>
      <c r="J1798">
        <v>27588.37</v>
      </c>
      <c r="K1798">
        <v>24656.46</v>
      </c>
      <c r="L1798">
        <v>6787.79</v>
      </c>
      <c r="M1798">
        <v>266.51339999999999</v>
      </c>
      <c r="N1798">
        <v>211.36150000000001</v>
      </c>
      <c r="O1798">
        <v>435.11309999999997</v>
      </c>
      <c r="P1798">
        <v>2311.11</v>
      </c>
      <c r="Q1798">
        <v>2416.61</v>
      </c>
      <c r="R1798">
        <v>1338.3710000000001</v>
      </c>
      <c r="S1798">
        <v>150.02760000000001</v>
      </c>
      <c r="T1798">
        <v>526.39269999999999</v>
      </c>
      <c r="U1798">
        <v>644.65710000000001</v>
      </c>
      <c r="V1798">
        <v>98.701441000000003</v>
      </c>
      <c r="W1798">
        <v>98.968999999999994</v>
      </c>
      <c r="X1798">
        <v>2301.96</v>
      </c>
      <c r="Y1798">
        <v>1366.01</v>
      </c>
      <c r="Z1798">
        <v>1987.54</v>
      </c>
    </row>
    <row r="1799" spans="1:26">
      <c r="A1799" s="8">
        <v>44586</v>
      </c>
      <c r="B1799">
        <v>280.0462</v>
      </c>
      <c r="C1799">
        <v>557.68299999999999</v>
      </c>
      <c r="D1799">
        <v>1022.5549999999999</v>
      </c>
      <c r="E1799">
        <v>802.31799999999998</v>
      </c>
      <c r="F1799">
        <v>2647.8209999999999</v>
      </c>
      <c r="G1799">
        <v>1679.85</v>
      </c>
      <c r="H1799">
        <v>1306.492</v>
      </c>
      <c r="I1799">
        <v>4356.45</v>
      </c>
      <c r="J1799">
        <v>27131.34</v>
      </c>
      <c r="K1799">
        <v>24243.61</v>
      </c>
      <c r="L1799">
        <v>6837.96</v>
      </c>
      <c r="M1799">
        <v>266.21719999999999</v>
      </c>
      <c r="N1799">
        <v>211.13800000000001</v>
      </c>
      <c r="O1799">
        <v>434.63029999999998</v>
      </c>
      <c r="P1799">
        <v>2309.08</v>
      </c>
      <c r="Q1799">
        <v>2414.67</v>
      </c>
      <c r="R1799">
        <v>1335.4680000000001</v>
      </c>
      <c r="S1799">
        <v>149.92230000000001</v>
      </c>
      <c r="T1799">
        <v>525.62969999999996</v>
      </c>
      <c r="U1799">
        <v>643.62009999999998</v>
      </c>
      <c r="V1799">
        <v>98.699854000000002</v>
      </c>
      <c r="W1799">
        <v>98.912000000000006</v>
      </c>
      <c r="X1799">
        <v>2267.14</v>
      </c>
      <c r="Y1799">
        <v>1363.19</v>
      </c>
      <c r="Z1799">
        <v>1967.7</v>
      </c>
    </row>
    <row r="1800" spans="1:26">
      <c r="A1800" s="8">
        <v>44587</v>
      </c>
      <c r="B1800">
        <v>284.74829999999997</v>
      </c>
      <c r="C1800">
        <v>567.53700000000003</v>
      </c>
      <c r="D1800">
        <v>1051.1880000000001</v>
      </c>
      <c r="E1800">
        <v>817.53300000000002</v>
      </c>
      <c r="F1800">
        <v>2652.4650000000001</v>
      </c>
      <c r="G1800">
        <v>1704.9449999999999</v>
      </c>
      <c r="H1800">
        <v>1306.567</v>
      </c>
      <c r="I1800">
        <v>4349.93</v>
      </c>
      <c r="J1800">
        <v>27011.33</v>
      </c>
      <c r="K1800">
        <v>24289.9</v>
      </c>
      <c r="L1800">
        <v>6981.96</v>
      </c>
      <c r="M1800">
        <v>265.65230000000003</v>
      </c>
      <c r="N1800">
        <v>210.99610000000001</v>
      </c>
      <c r="O1800">
        <v>435.3612</v>
      </c>
      <c r="P1800">
        <v>2297.5</v>
      </c>
      <c r="Q1800">
        <v>2415.4299999999998</v>
      </c>
      <c r="R1800">
        <v>1332.9770000000001</v>
      </c>
      <c r="S1800">
        <v>149.994</v>
      </c>
      <c r="T1800">
        <v>524.02769999999998</v>
      </c>
      <c r="U1800">
        <v>641.5729</v>
      </c>
      <c r="V1800">
        <v>98.698268999999996</v>
      </c>
      <c r="W1800">
        <v>98.912999999999997</v>
      </c>
      <c r="X1800">
        <v>2266.61</v>
      </c>
      <c r="Y1800">
        <v>1342.29</v>
      </c>
      <c r="Z1800">
        <v>1972.54</v>
      </c>
    </row>
    <row r="1801" spans="1:26">
      <c r="A1801" s="8">
        <v>44588</v>
      </c>
      <c r="B1801">
        <v>286.7285</v>
      </c>
      <c r="C1801">
        <v>567.92700000000002</v>
      </c>
      <c r="D1801">
        <v>1085.8409999999999</v>
      </c>
      <c r="E1801">
        <v>825.34699999999998</v>
      </c>
      <c r="F1801">
        <v>2623.0740000000001</v>
      </c>
      <c r="G1801">
        <v>1707.9749999999999</v>
      </c>
      <c r="H1801">
        <v>1302.2059999999999</v>
      </c>
      <c r="I1801">
        <v>4326.51</v>
      </c>
      <c r="J1801">
        <v>26170.3</v>
      </c>
      <c r="K1801">
        <v>23807</v>
      </c>
      <c r="L1801">
        <v>7023.8</v>
      </c>
      <c r="M1801">
        <v>265.69560000000001</v>
      </c>
      <c r="N1801">
        <v>210.77209999999999</v>
      </c>
      <c r="O1801">
        <v>434.68720000000002</v>
      </c>
      <c r="P1801">
        <v>2303.38</v>
      </c>
      <c r="Q1801">
        <v>2400.9499999999998</v>
      </c>
      <c r="R1801">
        <v>1327.3879999999999</v>
      </c>
      <c r="S1801">
        <v>149.14850000000001</v>
      </c>
      <c r="T1801">
        <v>521.51729999999998</v>
      </c>
      <c r="U1801">
        <v>637.6345</v>
      </c>
      <c r="V1801">
        <v>98.696690000000004</v>
      </c>
      <c r="W1801">
        <v>98.891000000000005</v>
      </c>
      <c r="X1801">
        <v>2240.7600000000002</v>
      </c>
      <c r="Y1801">
        <v>1319.67</v>
      </c>
      <c r="Z1801">
        <v>1971.16</v>
      </c>
    </row>
    <row r="1802" spans="1:26">
      <c r="A1802" s="8">
        <v>44589</v>
      </c>
      <c r="B1802">
        <v>283.84660000000002</v>
      </c>
      <c r="C1802">
        <v>564.06299999999999</v>
      </c>
      <c r="D1802">
        <v>1090.7760000000001</v>
      </c>
      <c r="E1802">
        <v>816.49199999999996</v>
      </c>
      <c r="F1802">
        <v>2680.4259999999999</v>
      </c>
      <c r="G1802">
        <v>1696.34</v>
      </c>
      <c r="H1802">
        <v>1312.931</v>
      </c>
      <c r="I1802">
        <v>4431.8500000000004</v>
      </c>
      <c r="J1802">
        <v>26717.34</v>
      </c>
      <c r="K1802">
        <v>23550.080000000002</v>
      </c>
      <c r="L1802">
        <v>6965.88</v>
      </c>
      <c r="M1802">
        <v>265.40350000000001</v>
      </c>
      <c r="N1802">
        <v>210.4443</v>
      </c>
      <c r="O1802">
        <v>433.2013</v>
      </c>
      <c r="P1802">
        <v>2305.06</v>
      </c>
      <c r="Q1802">
        <v>2392.4499999999998</v>
      </c>
      <c r="R1802">
        <v>1321.4880000000001</v>
      </c>
      <c r="S1802">
        <v>148.97569999999999</v>
      </c>
      <c r="T1802">
        <v>521.64660000000003</v>
      </c>
      <c r="U1802">
        <v>637.94730000000004</v>
      </c>
      <c r="V1802">
        <v>98.695119000000005</v>
      </c>
      <c r="W1802">
        <v>98.870999999999995</v>
      </c>
      <c r="X1802">
        <v>2276.2600000000002</v>
      </c>
      <c r="Y1802">
        <v>1361.94</v>
      </c>
      <c r="Z1802">
        <v>2006.22</v>
      </c>
    </row>
    <row r="1803" spans="1:26">
      <c r="A1803" s="8">
        <v>44592</v>
      </c>
      <c r="B1803">
        <v>285.73099999999999</v>
      </c>
      <c r="C1803">
        <v>571.279</v>
      </c>
      <c r="D1803">
        <v>1102.703</v>
      </c>
      <c r="E1803">
        <v>817.5</v>
      </c>
      <c r="F1803">
        <v>2751.355</v>
      </c>
      <c r="G1803">
        <v>1724.7829999999999</v>
      </c>
      <c r="H1803">
        <v>1323.29</v>
      </c>
      <c r="I1803">
        <v>4515.55</v>
      </c>
      <c r="J1803">
        <v>27001.98</v>
      </c>
      <c r="K1803">
        <v>23802.26</v>
      </c>
      <c r="L1803">
        <v>6999.2</v>
      </c>
      <c r="M1803">
        <v>264.50700000000001</v>
      </c>
      <c r="N1803">
        <v>209.7406</v>
      </c>
      <c r="O1803">
        <v>431.84120000000001</v>
      </c>
      <c r="P1803">
        <v>2304.4</v>
      </c>
      <c r="Q1803">
        <v>2394.13</v>
      </c>
      <c r="R1803">
        <v>1320.96</v>
      </c>
      <c r="S1803">
        <v>149.46619999999999</v>
      </c>
      <c r="T1803">
        <v>521.51530000000002</v>
      </c>
      <c r="U1803">
        <v>637.56489999999997</v>
      </c>
      <c r="V1803">
        <v>98.690405999999996</v>
      </c>
      <c r="W1803">
        <v>98.813000000000002</v>
      </c>
      <c r="X1803">
        <v>2321.23</v>
      </c>
      <c r="Y1803">
        <v>1379.67</v>
      </c>
      <c r="Z1803">
        <v>2040.77</v>
      </c>
    </row>
    <row r="1804" spans="1:26" hidden="1">
      <c r="A1804" s="8">
        <v>44593</v>
      </c>
      <c r="B1804">
        <v>289.36520000000002</v>
      </c>
      <c r="C1804">
        <v>578.11800000000005</v>
      </c>
      <c r="D1804">
        <v>1108.23</v>
      </c>
      <c r="E1804">
        <v>827.11900000000003</v>
      </c>
      <c r="F1804">
        <v>2772.3009999999999</v>
      </c>
      <c r="G1804">
        <v>1741.952</v>
      </c>
      <c r="H1804">
        <v>1332.6559999999999</v>
      </c>
      <c r="I1804">
        <v>4546.54</v>
      </c>
      <c r="J1804">
        <v>27078.48</v>
      </c>
      <c r="K1804" t="e">
        <v>#N/A</v>
      </c>
      <c r="L1804">
        <v>7099.49</v>
      </c>
      <c r="M1804">
        <v>263.93209999999999</v>
      </c>
      <c r="N1804">
        <v>209.48580000000001</v>
      </c>
      <c r="O1804">
        <v>432.1925</v>
      </c>
      <c r="P1804">
        <v>2302.89</v>
      </c>
      <c r="Q1804">
        <v>2403.62</v>
      </c>
      <c r="R1804">
        <v>1323.269</v>
      </c>
      <c r="S1804">
        <v>149.73670000000001</v>
      </c>
      <c r="T1804">
        <v>522.07449999999994</v>
      </c>
      <c r="U1804">
        <v>638.42539999999997</v>
      </c>
      <c r="V1804">
        <v>98.688818999999995</v>
      </c>
      <c r="W1804">
        <v>98.786000000000001</v>
      </c>
      <c r="X1804">
        <v>2338.58</v>
      </c>
      <c r="Y1804">
        <v>1371.72</v>
      </c>
      <c r="Z1804">
        <v>2047</v>
      </c>
    </row>
    <row r="1805" spans="1:26" hidden="1">
      <c r="A1805" s="8">
        <v>44594</v>
      </c>
      <c r="B1805">
        <v>290.54689999999999</v>
      </c>
      <c r="C1805">
        <v>582.06200000000001</v>
      </c>
      <c r="D1805">
        <v>1109.2349999999999</v>
      </c>
      <c r="E1805">
        <v>829.00099999999998</v>
      </c>
      <c r="F1805">
        <v>2787.6379999999999</v>
      </c>
      <c r="G1805">
        <v>1752.684</v>
      </c>
      <c r="H1805">
        <v>1341.5360000000001</v>
      </c>
      <c r="I1805">
        <v>4589.38</v>
      </c>
      <c r="J1805">
        <v>27533.599999999999</v>
      </c>
      <c r="K1805" t="e">
        <v>#N/A</v>
      </c>
      <c r="L1805">
        <v>7115.27</v>
      </c>
      <c r="M1805">
        <v>263.92959999999999</v>
      </c>
      <c r="N1805">
        <v>209.44319999999999</v>
      </c>
      <c r="O1805">
        <v>432.86259999999999</v>
      </c>
      <c r="P1805">
        <v>2306.09</v>
      </c>
      <c r="Q1805">
        <v>2409.75</v>
      </c>
      <c r="R1805">
        <v>1326.2650000000001</v>
      </c>
      <c r="S1805">
        <v>149.82429999999999</v>
      </c>
      <c r="T1805">
        <v>523.55200000000002</v>
      </c>
      <c r="U1805">
        <v>640.59789999999998</v>
      </c>
      <c r="V1805">
        <v>98.687234000000004</v>
      </c>
      <c r="W1805">
        <v>98.795000000000002</v>
      </c>
      <c r="X1805">
        <v>2358.42</v>
      </c>
      <c r="Y1805">
        <v>1390.33</v>
      </c>
      <c r="Z1805">
        <v>2055.52</v>
      </c>
    </row>
    <row r="1806" spans="1:26" hidden="1">
      <c r="A1806" s="8">
        <v>44595</v>
      </c>
      <c r="B1806">
        <v>285.61410000000001</v>
      </c>
      <c r="C1806">
        <v>572.66399999999999</v>
      </c>
      <c r="D1806">
        <v>1089.1420000000001</v>
      </c>
      <c r="E1806">
        <v>824.32600000000002</v>
      </c>
      <c r="F1806">
        <v>2706.3719999999998</v>
      </c>
      <c r="G1806">
        <v>1712.297</v>
      </c>
      <c r="H1806">
        <v>1330.865</v>
      </c>
      <c r="I1806">
        <v>4477.4399999999996</v>
      </c>
      <c r="J1806">
        <v>27241.31</v>
      </c>
      <c r="K1806" t="e">
        <v>#N/A</v>
      </c>
      <c r="L1806">
        <v>7005.63</v>
      </c>
      <c r="M1806">
        <v>261.60390000000001</v>
      </c>
      <c r="N1806">
        <v>208.0249</v>
      </c>
      <c r="O1806">
        <v>430.6019</v>
      </c>
      <c r="P1806">
        <v>2298.59</v>
      </c>
      <c r="Q1806">
        <v>2399.73</v>
      </c>
      <c r="R1806">
        <v>1327.627</v>
      </c>
      <c r="S1806">
        <v>150.00640000000001</v>
      </c>
      <c r="T1806">
        <v>522.55280000000005</v>
      </c>
      <c r="U1806">
        <v>639.1481</v>
      </c>
      <c r="V1806">
        <v>98.685649999999995</v>
      </c>
      <c r="W1806">
        <v>98.81</v>
      </c>
      <c r="X1806">
        <v>2316.3000000000002</v>
      </c>
      <c r="Y1806">
        <v>1374.75</v>
      </c>
      <c r="Z1806">
        <v>1994.03</v>
      </c>
    </row>
    <row r="1807" spans="1:26">
      <c r="A1807" s="8">
        <v>44596</v>
      </c>
      <c r="B1807">
        <v>281.95370000000003</v>
      </c>
      <c r="C1807">
        <v>565.50800000000004</v>
      </c>
      <c r="D1807">
        <v>1085.1220000000001</v>
      </c>
      <c r="E1807">
        <v>818.36</v>
      </c>
      <c r="F1807">
        <v>2733.2510000000002</v>
      </c>
      <c r="G1807">
        <v>1692.328</v>
      </c>
      <c r="H1807">
        <v>1329.48</v>
      </c>
      <c r="I1807">
        <v>4500.53</v>
      </c>
      <c r="J1807">
        <v>27439.99</v>
      </c>
      <c r="K1807">
        <v>24573.29</v>
      </c>
      <c r="L1807">
        <v>6951.38</v>
      </c>
      <c r="M1807">
        <v>260.20100000000002</v>
      </c>
      <c r="N1807">
        <v>206.6574</v>
      </c>
      <c r="O1807">
        <v>425.93200000000002</v>
      </c>
      <c r="P1807">
        <v>2283.23</v>
      </c>
      <c r="Q1807">
        <v>2385.2199999999998</v>
      </c>
      <c r="R1807">
        <v>1327.1220000000001</v>
      </c>
      <c r="S1807">
        <v>149.89340000000001</v>
      </c>
      <c r="T1807">
        <v>519.7704</v>
      </c>
      <c r="U1807">
        <v>636.07510000000002</v>
      </c>
      <c r="V1807">
        <v>98.684067999999996</v>
      </c>
      <c r="W1807">
        <v>98.754000000000005</v>
      </c>
      <c r="X1807">
        <v>2307.8200000000002</v>
      </c>
      <c r="Y1807">
        <v>1360.36</v>
      </c>
      <c r="Z1807">
        <v>1999.18</v>
      </c>
    </row>
    <row r="1808" spans="1:26">
      <c r="A1808" s="8">
        <v>44599</v>
      </c>
      <c r="B1808">
        <v>283.96910000000003</v>
      </c>
      <c r="C1808">
        <v>566.43399999999997</v>
      </c>
      <c r="D1808">
        <v>1086.9649999999999</v>
      </c>
      <c r="E1808">
        <v>824.00099999999998</v>
      </c>
      <c r="F1808">
        <v>2721.4929999999999</v>
      </c>
      <c r="G1808">
        <v>1700.288</v>
      </c>
      <c r="H1808">
        <v>1332.2149999999999</v>
      </c>
      <c r="I1808">
        <v>4483.87</v>
      </c>
      <c r="J1808">
        <v>27248.87</v>
      </c>
      <c r="K1808">
        <v>24579.55</v>
      </c>
      <c r="L1808">
        <v>7009.25</v>
      </c>
      <c r="M1808">
        <v>259.07740000000001</v>
      </c>
      <c r="N1808">
        <v>205.7431</v>
      </c>
      <c r="O1808">
        <v>423.13240000000002</v>
      </c>
      <c r="P1808">
        <v>2284.37</v>
      </c>
      <c r="Q1808">
        <v>2383.84</v>
      </c>
      <c r="R1808">
        <v>1326.8620000000001</v>
      </c>
      <c r="S1808">
        <v>149.92099999999999</v>
      </c>
      <c r="T1808">
        <v>519.52520000000004</v>
      </c>
      <c r="U1808">
        <v>635.67499999999995</v>
      </c>
      <c r="V1808">
        <v>98.679315000000003</v>
      </c>
      <c r="W1808">
        <v>98.498999999999995</v>
      </c>
      <c r="X1808">
        <v>2304.4899999999998</v>
      </c>
      <c r="Y1808">
        <v>1358.04</v>
      </c>
      <c r="Z1808">
        <v>1993.41</v>
      </c>
    </row>
    <row r="1809" spans="1:26">
      <c r="A1809" s="8">
        <v>44600</v>
      </c>
      <c r="B1809">
        <v>283.96359999999999</v>
      </c>
      <c r="C1809">
        <v>564.59500000000003</v>
      </c>
      <c r="D1809">
        <v>1112.1859999999999</v>
      </c>
      <c r="E1809">
        <v>827.73099999999999</v>
      </c>
      <c r="F1809">
        <v>2735.9740000000002</v>
      </c>
      <c r="G1809">
        <v>1690.25</v>
      </c>
      <c r="H1809">
        <v>1341.0640000000001</v>
      </c>
      <c r="I1809">
        <v>4521.54</v>
      </c>
      <c r="J1809">
        <v>27284.52</v>
      </c>
      <c r="K1809">
        <v>24329.49</v>
      </c>
      <c r="L1809">
        <v>7028.41</v>
      </c>
      <c r="M1809">
        <v>258.47120000000001</v>
      </c>
      <c r="N1809">
        <v>205.4333</v>
      </c>
      <c r="O1809">
        <v>424.178</v>
      </c>
      <c r="P1809">
        <v>2278.35</v>
      </c>
      <c r="Q1809">
        <v>2383.98</v>
      </c>
      <c r="R1809">
        <v>1324.402</v>
      </c>
      <c r="S1809">
        <v>149.80699999999999</v>
      </c>
      <c r="T1809">
        <v>517.58759999999995</v>
      </c>
      <c r="U1809">
        <v>632.82759999999996</v>
      </c>
      <c r="V1809">
        <v>98.677730999999994</v>
      </c>
      <c r="W1809">
        <v>98.497</v>
      </c>
      <c r="X1809">
        <v>2314.81</v>
      </c>
      <c r="Y1809">
        <v>1350.29</v>
      </c>
      <c r="Z1809">
        <v>2012.5</v>
      </c>
    </row>
    <row r="1810" spans="1:26">
      <c r="A1810" s="8">
        <v>44601</v>
      </c>
      <c r="B1810">
        <v>288.74540000000002</v>
      </c>
      <c r="C1810">
        <v>576.351</v>
      </c>
      <c r="D1810">
        <v>1135.0909999999999</v>
      </c>
      <c r="E1810">
        <v>838.57</v>
      </c>
      <c r="F1810">
        <v>2792.4520000000002</v>
      </c>
      <c r="G1810">
        <v>1727.3879999999999</v>
      </c>
      <c r="H1810">
        <v>1355.0070000000001</v>
      </c>
      <c r="I1810">
        <v>4587.18</v>
      </c>
      <c r="J1810">
        <v>27579.87</v>
      </c>
      <c r="K1810">
        <v>24829.99</v>
      </c>
      <c r="L1810">
        <v>7130.88</v>
      </c>
      <c r="M1810">
        <v>259.3383</v>
      </c>
      <c r="N1810">
        <v>206.07859999999999</v>
      </c>
      <c r="O1810">
        <v>425.73970000000003</v>
      </c>
      <c r="P1810">
        <v>2279.21</v>
      </c>
      <c r="Q1810">
        <v>2390.62</v>
      </c>
      <c r="R1810">
        <v>1324.0250000000001</v>
      </c>
      <c r="S1810">
        <v>150.1695</v>
      </c>
      <c r="T1810">
        <v>518.71609999999998</v>
      </c>
      <c r="U1810">
        <v>634.51459999999997</v>
      </c>
      <c r="V1810">
        <v>98.676157000000003</v>
      </c>
      <c r="W1810">
        <v>98.572000000000003</v>
      </c>
      <c r="X1810">
        <v>2361.92</v>
      </c>
      <c r="Y1810">
        <v>1381.58</v>
      </c>
      <c r="Z1810">
        <v>2043.33</v>
      </c>
    </row>
    <row r="1811" spans="1:26">
      <c r="A1811" s="8">
        <v>44602</v>
      </c>
      <c r="B1811">
        <v>288.03930000000003</v>
      </c>
      <c r="C1811">
        <v>576.00599999999997</v>
      </c>
      <c r="D1811">
        <v>1134.6320000000001</v>
      </c>
      <c r="E1811">
        <v>840.39800000000002</v>
      </c>
      <c r="F1811">
        <v>2759.5970000000002</v>
      </c>
      <c r="G1811">
        <v>1719.182</v>
      </c>
      <c r="H1811">
        <v>1344.7829999999999</v>
      </c>
      <c r="I1811">
        <v>4504.08</v>
      </c>
      <c r="J1811">
        <v>27696.080000000002</v>
      </c>
      <c r="K1811">
        <v>24924.35</v>
      </c>
      <c r="L1811">
        <v>7101.55</v>
      </c>
      <c r="M1811">
        <v>258.0847</v>
      </c>
      <c r="N1811">
        <v>205.30770000000001</v>
      </c>
      <c r="O1811">
        <v>425.2944</v>
      </c>
      <c r="P1811">
        <v>2259.7600000000002</v>
      </c>
      <c r="Q1811">
        <v>2376.69</v>
      </c>
      <c r="R1811">
        <v>1320.498</v>
      </c>
      <c r="S1811">
        <v>150.40940000000001</v>
      </c>
      <c r="T1811">
        <v>516.14110000000005</v>
      </c>
      <c r="U1811">
        <v>631.53620000000001</v>
      </c>
      <c r="V1811">
        <v>98.674572999999995</v>
      </c>
      <c r="W1811">
        <v>98.542000000000002</v>
      </c>
      <c r="X1811">
        <v>2330.3000000000002</v>
      </c>
      <c r="Y1811">
        <v>1347.22</v>
      </c>
      <c r="Z1811">
        <v>2007.08</v>
      </c>
    </row>
    <row r="1812" spans="1:26" hidden="1">
      <c r="A1812" s="8">
        <v>44603</v>
      </c>
      <c r="B1812">
        <v>286.4991</v>
      </c>
      <c r="C1812">
        <v>571.81200000000001</v>
      </c>
      <c r="D1812">
        <v>1103.837</v>
      </c>
      <c r="E1812">
        <v>838.14599999999996</v>
      </c>
      <c r="F1812">
        <v>2703.17</v>
      </c>
      <c r="G1812">
        <v>1695.6130000000001</v>
      </c>
      <c r="H1812">
        <v>1335.788</v>
      </c>
      <c r="I1812">
        <v>4418.6400000000003</v>
      </c>
      <c r="J1812" t="e">
        <v>#N/A</v>
      </c>
      <c r="K1812">
        <v>24906.66</v>
      </c>
      <c r="L1812">
        <v>7011.6</v>
      </c>
      <c r="M1812">
        <v>257.67239999999998</v>
      </c>
      <c r="N1812">
        <v>204.97890000000001</v>
      </c>
      <c r="O1812">
        <v>424.43009999999998</v>
      </c>
      <c r="P1812">
        <v>2273.9</v>
      </c>
      <c r="Q1812">
        <v>2362.2399999999998</v>
      </c>
      <c r="R1812">
        <v>1315.2</v>
      </c>
      <c r="S1812">
        <v>149.8049</v>
      </c>
      <c r="T1812">
        <v>516.32439999999997</v>
      </c>
      <c r="U1812">
        <v>631.31100000000004</v>
      </c>
      <c r="V1812">
        <v>98.673005000000003</v>
      </c>
      <c r="W1812">
        <v>98.451999999999998</v>
      </c>
      <c r="X1812">
        <v>2285.12</v>
      </c>
      <c r="Y1812">
        <v>1335.52</v>
      </c>
      <c r="Z1812">
        <v>1977.26</v>
      </c>
    </row>
    <row r="1813" spans="1:26">
      <c r="A1813" s="8">
        <v>44606</v>
      </c>
      <c r="B1813">
        <v>281.31900000000002</v>
      </c>
      <c r="C1813">
        <v>558.70899999999995</v>
      </c>
      <c r="D1813">
        <v>1083.2339999999999</v>
      </c>
      <c r="E1813">
        <v>820.86599999999999</v>
      </c>
      <c r="F1813">
        <v>2684.799</v>
      </c>
      <c r="G1813">
        <v>1663.752</v>
      </c>
      <c r="H1813">
        <v>1321.232</v>
      </c>
      <c r="I1813">
        <v>4401.67</v>
      </c>
      <c r="J1813">
        <v>27079.59</v>
      </c>
      <c r="K1813">
        <v>24556.57</v>
      </c>
      <c r="L1813">
        <v>6852.2</v>
      </c>
      <c r="M1813">
        <v>257.61189999999999</v>
      </c>
      <c r="N1813">
        <v>204.7183</v>
      </c>
      <c r="O1813">
        <v>422.6712</v>
      </c>
      <c r="P1813">
        <v>2261.7800000000002</v>
      </c>
      <c r="Q1813">
        <v>2351.33</v>
      </c>
      <c r="R1813">
        <v>1313.627</v>
      </c>
      <c r="S1813">
        <v>149.5857</v>
      </c>
      <c r="T1813">
        <v>513.76930000000004</v>
      </c>
      <c r="U1813">
        <v>628.74130000000002</v>
      </c>
      <c r="V1813">
        <v>98.668251999999995</v>
      </c>
      <c r="W1813">
        <v>98.268000000000001</v>
      </c>
      <c r="X1813">
        <v>2261.31</v>
      </c>
      <c r="Y1813">
        <v>1322.4</v>
      </c>
      <c r="Z1813">
        <v>1978.92</v>
      </c>
    </row>
    <row r="1814" spans="1:26">
      <c r="A1814" s="8">
        <v>44607</v>
      </c>
      <c r="B1814">
        <v>285.25200000000001</v>
      </c>
      <c r="C1814">
        <v>569.20100000000002</v>
      </c>
      <c r="D1814">
        <v>1118.4549999999999</v>
      </c>
      <c r="E1814">
        <v>830.71</v>
      </c>
      <c r="F1814">
        <v>2735.4659999999999</v>
      </c>
      <c r="G1814">
        <v>1698.5619999999999</v>
      </c>
      <c r="H1814">
        <v>1332.3979999999999</v>
      </c>
      <c r="I1814">
        <v>4471.07</v>
      </c>
      <c r="J1814">
        <v>26865.19</v>
      </c>
      <c r="K1814">
        <v>24355.71</v>
      </c>
      <c r="L1814">
        <v>6979.97</v>
      </c>
      <c r="M1814">
        <v>256.90320000000003</v>
      </c>
      <c r="N1814">
        <v>204.4272</v>
      </c>
      <c r="O1814">
        <v>422.98059999999998</v>
      </c>
      <c r="P1814">
        <v>2257</v>
      </c>
      <c r="Q1814">
        <v>2355.25</v>
      </c>
      <c r="R1814">
        <v>1310.2619999999999</v>
      </c>
      <c r="S1814">
        <v>149.96090000000001</v>
      </c>
      <c r="T1814">
        <v>513.47649999999999</v>
      </c>
      <c r="U1814">
        <v>628.28610000000003</v>
      </c>
      <c r="V1814">
        <v>98.666668000000001</v>
      </c>
      <c r="W1814">
        <v>98.239000000000004</v>
      </c>
      <c r="X1814">
        <v>2299.81</v>
      </c>
      <c r="Y1814">
        <v>1331.4</v>
      </c>
      <c r="Z1814">
        <v>2005.2</v>
      </c>
    </row>
    <row r="1815" spans="1:26">
      <c r="A1815" s="8">
        <v>44608</v>
      </c>
      <c r="B1815">
        <v>285.42360000000002</v>
      </c>
      <c r="C1815">
        <v>568.72699999999998</v>
      </c>
      <c r="D1815">
        <v>1129.126</v>
      </c>
      <c r="E1815">
        <v>831.65300000000002</v>
      </c>
      <c r="F1815">
        <v>2739.6750000000002</v>
      </c>
      <c r="G1815">
        <v>1695.2149999999999</v>
      </c>
      <c r="H1815">
        <v>1337.116</v>
      </c>
      <c r="I1815">
        <v>4475.01</v>
      </c>
      <c r="J1815">
        <v>27460.400000000001</v>
      </c>
      <c r="K1815">
        <v>24718.9</v>
      </c>
      <c r="L1815">
        <v>6964.98</v>
      </c>
      <c r="M1815">
        <v>257.70310000000001</v>
      </c>
      <c r="N1815">
        <v>204.9442</v>
      </c>
      <c r="O1815">
        <v>423.91219999999998</v>
      </c>
      <c r="P1815">
        <v>2259.5100000000002</v>
      </c>
      <c r="Q1815">
        <v>2357.94</v>
      </c>
      <c r="R1815">
        <v>1309.8050000000001</v>
      </c>
      <c r="S1815">
        <v>150.36760000000001</v>
      </c>
      <c r="T1815">
        <v>514.73580000000004</v>
      </c>
      <c r="U1815">
        <v>630.21019999999999</v>
      </c>
      <c r="V1815">
        <v>98.665090000000006</v>
      </c>
      <c r="W1815">
        <v>98.161000000000001</v>
      </c>
      <c r="X1815">
        <v>2305.3200000000002</v>
      </c>
      <c r="Y1815">
        <v>1337.23</v>
      </c>
      <c r="Z1815">
        <v>2006.26</v>
      </c>
    </row>
    <row r="1816" spans="1:26">
      <c r="A1816" s="8">
        <v>44609</v>
      </c>
      <c r="B1816">
        <v>283.64879999999999</v>
      </c>
      <c r="C1816">
        <v>561.43899999999996</v>
      </c>
      <c r="D1816">
        <v>1090.3440000000001</v>
      </c>
      <c r="E1816">
        <v>823.18200000000002</v>
      </c>
      <c r="F1816">
        <v>2683.6120000000001</v>
      </c>
      <c r="G1816">
        <v>1682.9369999999999</v>
      </c>
      <c r="H1816">
        <v>1322.6110000000001</v>
      </c>
      <c r="I1816">
        <v>4380.26</v>
      </c>
      <c r="J1816">
        <v>27232.87</v>
      </c>
      <c r="K1816">
        <v>24792.77</v>
      </c>
      <c r="L1816">
        <v>6946.82</v>
      </c>
      <c r="M1816">
        <v>258.42790000000002</v>
      </c>
      <c r="N1816">
        <v>205.3005</v>
      </c>
      <c r="O1816">
        <v>424.07749999999999</v>
      </c>
      <c r="P1816">
        <v>2264.4299999999998</v>
      </c>
      <c r="Q1816">
        <v>2357.02</v>
      </c>
      <c r="R1816">
        <v>1311.366</v>
      </c>
      <c r="S1816">
        <v>150.39750000000001</v>
      </c>
      <c r="T1816">
        <v>515.95500000000004</v>
      </c>
      <c r="U1816">
        <v>632.08479999999997</v>
      </c>
      <c r="V1816">
        <v>98.663511</v>
      </c>
      <c r="W1816">
        <v>98.019000000000005</v>
      </c>
      <c r="X1816">
        <v>2264.87</v>
      </c>
      <c r="Y1816">
        <v>1325.23</v>
      </c>
      <c r="Z1816">
        <v>1966.62</v>
      </c>
    </row>
    <row r="1817" spans="1:26">
      <c r="A1817" s="8">
        <v>44610</v>
      </c>
      <c r="B1817">
        <v>281.49149999999997</v>
      </c>
      <c r="C1817">
        <v>555.21500000000003</v>
      </c>
      <c r="D1817">
        <v>1055.261</v>
      </c>
      <c r="E1817">
        <v>818.36300000000006</v>
      </c>
      <c r="F1817">
        <v>2651.29</v>
      </c>
      <c r="G1817">
        <v>1662.7860000000001</v>
      </c>
      <c r="H1817">
        <v>1317.152</v>
      </c>
      <c r="I1817">
        <v>4348.87</v>
      </c>
      <c r="J1817">
        <v>27122.07</v>
      </c>
      <c r="K1817">
        <v>24327.71</v>
      </c>
      <c r="L1817">
        <v>6929.63</v>
      </c>
      <c r="M1817">
        <v>258.70769999999999</v>
      </c>
      <c r="N1817">
        <v>205.47489999999999</v>
      </c>
      <c r="O1817">
        <v>423.8596</v>
      </c>
      <c r="P1817">
        <v>2268.54</v>
      </c>
      <c r="Q1817">
        <v>2356.2800000000002</v>
      </c>
      <c r="R1817">
        <v>1312.86</v>
      </c>
      <c r="S1817">
        <v>150.49170000000001</v>
      </c>
      <c r="T1817">
        <v>516.31910000000005</v>
      </c>
      <c r="U1817">
        <v>632.75689999999997</v>
      </c>
      <c r="V1817">
        <v>98.661931999999993</v>
      </c>
      <c r="W1817">
        <v>97.945999999999998</v>
      </c>
      <c r="X1817">
        <v>2246.1999999999998</v>
      </c>
      <c r="Y1817">
        <v>1317.74</v>
      </c>
      <c r="Z1817">
        <v>1952.63</v>
      </c>
    </row>
    <row r="1818" spans="1:26" hidden="1">
      <c r="A1818" s="8">
        <v>44613</v>
      </c>
      <c r="B1818">
        <v>277.9513</v>
      </c>
      <c r="C1818">
        <v>545.37</v>
      </c>
      <c r="D1818">
        <v>961.15700000000004</v>
      </c>
      <c r="E1818">
        <v>805.96100000000001</v>
      </c>
      <c r="F1818">
        <v>2637.9110000000001</v>
      </c>
      <c r="G1818">
        <v>1633.575</v>
      </c>
      <c r="H1818">
        <v>1313.0050000000001</v>
      </c>
      <c r="I1818" t="e">
        <v>#N/A</v>
      </c>
      <c r="J1818">
        <v>26910.87</v>
      </c>
      <c r="K1818">
        <v>24170.07</v>
      </c>
      <c r="L1818">
        <v>6788.34</v>
      </c>
      <c r="M1818">
        <v>258.24790000000002</v>
      </c>
      <c r="N1818">
        <v>205.20930000000001</v>
      </c>
      <c r="O1818">
        <v>423.18779999999998</v>
      </c>
      <c r="P1818" t="e">
        <v>#N/A</v>
      </c>
      <c r="Q1818" t="e">
        <v>#N/A</v>
      </c>
      <c r="R1818" t="e">
        <v>#N/A</v>
      </c>
      <c r="S1818">
        <v>150.1626</v>
      </c>
      <c r="T1818">
        <v>516.31089999999995</v>
      </c>
      <c r="U1818">
        <v>632.94600000000003</v>
      </c>
      <c r="V1818">
        <v>98.657195999999999</v>
      </c>
      <c r="W1818">
        <v>97.875</v>
      </c>
      <c r="X1818">
        <v>2237.48</v>
      </c>
      <c r="Y1818">
        <v>1317.74</v>
      </c>
      <c r="Z1818">
        <v>1947.7</v>
      </c>
    </row>
    <row r="1819" spans="1:26">
      <c r="A1819" s="8">
        <v>44614</v>
      </c>
      <c r="B1819">
        <v>278.09800000000001</v>
      </c>
      <c r="C1819">
        <v>545.40800000000002</v>
      </c>
      <c r="D1819">
        <v>968.94200000000001</v>
      </c>
      <c r="E1819">
        <v>804.08699999999999</v>
      </c>
      <c r="F1819">
        <v>2612.0770000000002</v>
      </c>
      <c r="G1819">
        <v>1641.76</v>
      </c>
      <c r="H1819">
        <v>1301.9680000000001</v>
      </c>
      <c r="I1819">
        <v>4304.76</v>
      </c>
      <c r="J1819">
        <v>26449.61</v>
      </c>
      <c r="K1819">
        <v>23520</v>
      </c>
      <c r="L1819">
        <v>6787.6</v>
      </c>
      <c r="M1819">
        <v>257.5718</v>
      </c>
      <c r="N1819">
        <v>204.4502</v>
      </c>
      <c r="O1819">
        <v>421.73669999999998</v>
      </c>
      <c r="P1819">
        <v>2266.67</v>
      </c>
      <c r="Q1819">
        <v>2356.5300000000002</v>
      </c>
      <c r="R1819">
        <v>1313.4480000000001</v>
      </c>
      <c r="S1819">
        <v>149.96369999999999</v>
      </c>
      <c r="T1819">
        <v>515.46969999999999</v>
      </c>
      <c r="U1819">
        <v>632.16849999999999</v>
      </c>
      <c r="V1819">
        <v>98.655618000000004</v>
      </c>
      <c r="W1819">
        <v>97.650999999999996</v>
      </c>
      <c r="X1819">
        <v>2220.9299999999998</v>
      </c>
      <c r="Y1819">
        <v>1312.31</v>
      </c>
      <c r="Z1819">
        <v>1929.37</v>
      </c>
    </row>
    <row r="1820" spans="1:26" hidden="1">
      <c r="A1820" s="8">
        <v>44615</v>
      </c>
      <c r="B1820">
        <v>277.44819999999999</v>
      </c>
      <c r="C1820">
        <v>542.15499999999997</v>
      </c>
      <c r="D1820">
        <v>962.404</v>
      </c>
      <c r="E1820">
        <v>802.39</v>
      </c>
      <c r="F1820">
        <v>2570.9059999999999</v>
      </c>
      <c r="G1820">
        <v>1634.625</v>
      </c>
      <c r="H1820">
        <v>1291.625</v>
      </c>
      <c r="I1820">
        <v>4225.5</v>
      </c>
      <c r="J1820" t="e">
        <v>#N/A</v>
      </c>
      <c r="K1820">
        <v>23660.28</v>
      </c>
      <c r="L1820">
        <v>6780.67</v>
      </c>
      <c r="M1820">
        <v>257.74380000000002</v>
      </c>
      <c r="N1820">
        <v>204.42259999999999</v>
      </c>
      <c r="O1820">
        <v>422.1669</v>
      </c>
      <c r="P1820">
        <v>2256.73</v>
      </c>
      <c r="Q1820">
        <v>2356.19</v>
      </c>
      <c r="R1820">
        <v>1313.3389999999999</v>
      </c>
      <c r="S1820">
        <v>150.18960000000001</v>
      </c>
      <c r="T1820">
        <v>514.4588</v>
      </c>
      <c r="U1820">
        <v>631.39779999999996</v>
      </c>
      <c r="V1820">
        <v>98.654042000000004</v>
      </c>
      <c r="W1820">
        <v>97.736000000000004</v>
      </c>
      <c r="X1820">
        <v>2189.2600000000002</v>
      </c>
      <c r="Y1820">
        <v>1293.67</v>
      </c>
      <c r="Z1820">
        <v>1898.11</v>
      </c>
    </row>
    <row r="1821" spans="1:26">
      <c r="A1821" s="8">
        <v>44616</v>
      </c>
      <c r="B1821">
        <v>268.59089999999998</v>
      </c>
      <c r="C1821">
        <v>527.78399999999999</v>
      </c>
      <c r="D1821">
        <v>689.35799999999995</v>
      </c>
      <c r="E1821">
        <v>766.10400000000004</v>
      </c>
      <c r="F1821">
        <v>2600.6469999999999</v>
      </c>
      <c r="G1821">
        <v>1586.37</v>
      </c>
      <c r="H1821">
        <v>1275.569</v>
      </c>
      <c r="I1821">
        <v>4288.7</v>
      </c>
      <c r="J1821">
        <v>25970.82</v>
      </c>
      <c r="K1821">
        <v>22901.56</v>
      </c>
      <c r="L1821">
        <v>6521.05</v>
      </c>
      <c r="M1821">
        <v>258.49590000000001</v>
      </c>
      <c r="N1821">
        <v>204.15450000000001</v>
      </c>
      <c r="O1821">
        <v>418.61090000000002</v>
      </c>
      <c r="P1821">
        <v>2258.35</v>
      </c>
      <c r="Q1821">
        <v>2347.9899999999998</v>
      </c>
      <c r="R1821">
        <v>1317.297</v>
      </c>
      <c r="S1821">
        <v>148.4871</v>
      </c>
      <c r="T1821">
        <v>511.08139999999997</v>
      </c>
      <c r="U1821">
        <v>626.97029999999995</v>
      </c>
      <c r="V1821">
        <v>98.652463999999995</v>
      </c>
      <c r="W1821">
        <v>97.296999999999997</v>
      </c>
      <c r="X1821">
        <v>2194.89</v>
      </c>
      <c r="Y1821">
        <v>1315.58</v>
      </c>
      <c r="Z1821">
        <v>1943.59</v>
      </c>
    </row>
    <row r="1822" spans="1:26">
      <c r="A1822" s="8">
        <v>44617</v>
      </c>
      <c r="B1822">
        <v>277.43310000000002</v>
      </c>
      <c r="C1822">
        <v>544.87699999999995</v>
      </c>
      <c r="D1822">
        <v>808.88800000000003</v>
      </c>
      <c r="E1822">
        <v>794.66099999999994</v>
      </c>
      <c r="F1822">
        <v>2648.326</v>
      </c>
      <c r="G1822">
        <v>1642.6089999999999</v>
      </c>
      <c r="H1822">
        <v>1307.136</v>
      </c>
      <c r="I1822">
        <v>4384.6499999999996</v>
      </c>
      <c r="J1822">
        <v>26476.5</v>
      </c>
      <c r="K1822">
        <v>22767.18</v>
      </c>
      <c r="L1822">
        <v>6752.43</v>
      </c>
      <c r="M1822">
        <v>257.82530000000003</v>
      </c>
      <c r="N1822">
        <v>203.8768</v>
      </c>
      <c r="O1822">
        <v>420.42399999999998</v>
      </c>
      <c r="P1822">
        <v>2260.98</v>
      </c>
      <c r="Q1822">
        <v>2365</v>
      </c>
      <c r="R1822">
        <v>1315.1379999999999</v>
      </c>
      <c r="S1822">
        <v>149.3595</v>
      </c>
      <c r="T1822">
        <v>513.03949999999998</v>
      </c>
      <c r="U1822">
        <v>628.92330000000004</v>
      </c>
      <c r="V1822">
        <v>98.650885000000002</v>
      </c>
      <c r="W1822">
        <v>97.465999999999994</v>
      </c>
      <c r="X1822">
        <v>2252.4299999999998</v>
      </c>
      <c r="Y1822">
        <v>1347.64</v>
      </c>
      <c r="Z1822">
        <v>1965.75</v>
      </c>
    </row>
    <row r="1823" spans="1:26">
      <c r="A1823" s="8">
        <v>44620</v>
      </c>
      <c r="B1823">
        <v>277.11790000000002</v>
      </c>
      <c r="C1823">
        <v>548.68799999999999</v>
      </c>
      <c r="D1823">
        <v>773.50599999999997</v>
      </c>
      <c r="E1823">
        <v>785.60400000000004</v>
      </c>
      <c r="F1823">
        <v>2659.0889999999999</v>
      </c>
      <c r="G1823">
        <v>1652.0150000000001</v>
      </c>
      <c r="H1823">
        <v>1302.1300000000001</v>
      </c>
      <c r="I1823">
        <v>4373.9399999999996</v>
      </c>
      <c r="J1823">
        <v>26526.82</v>
      </c>
      <c r="K1823">
        <v>22713.02</v>
      </c>
      <c r="L1823">
        <v>6658.83</v>
      </c>
      <c r="M1823">
        <v>258.65499999999997</v>
      </c>
      <c r="N1823">
        <v>204.19069999999999</v>
      </c>
      <c r="O1823">
        <v>419.67959999999999</v>
      </c>
      <c r="P1823">
        <v>2278.69</v>
      </c>
      <c r="Q1823">
        <v>2369.5500000000002</v>
      </c>
      <c r="R1823">
        <v>1316.2280000000001</v>
      </c>
      <c r="S1823">
        <v>148.5789</v>
      </c>
      <c r="T1823">
        <v>515.31669999999997</v>
      </c>
      <c r="U1823">
        <v>631.76949999999999</v>
      </c>
      <c r="V1823">
        <v>98.646158</v>
      </c>
      <c r="W1823">
        <v>97.438999999999993</v>
      </c>
      <c r="X1823">
        <v>2252.44</v>
      </c>
      <c r="Y1823">
        <v>1325.44</v>
      </c>
      <c r="Z1823">
        <v>1970.2</v>
      </c>
    </row>
    <row r="1824" spans="1:26">
      <c r="A1824" s="8">
        <v>44621</v>
      </c>
      <c r="B1824">
        <v>270.68920000000003</v>
      </c>
      <c r="C1824">
        <v>533.19000000000005</v>
      </c>
      <c r="D1824">
        <v>752.52</v>
      </c>
      <c r="E1824">
        <v>764.10699999999997</v>
      </c>
      <c r="F1824">
        <v>2627.4549999999999</v>
      </c>
      <c r="G1824">
        <v>1615.1410000000001</v>
      </c>
      <c r="H1824">
        <v>1284.75</v>
      </c>
      <c r="I1824">
        <v>4306.26</v>
      </c>
      <c r="J1824">
        <v>26844.720000000001</v>
      </c>
      <c r="K1824">
        <v>22761.71</v>
      </c>
      <c r="L1824">
        <v>6396.49</v>
      </c>
      <c r="M1824">
        <v>262.64609999999999</v>
      </c>
      <c r="N1824">
        <v>206.35740000000001</v>
      </c>
      <c r="O1824">
        <v>420.8931</v>
      </c>
      <c r="P1824">
        <v>2291.9699999999998</v>
      </c>
      <c r="Q1824">
        <v>2369.85</v>
      </c>
      <c r="R1824">
        <v>1318.8689999999999</v>
      </c>
      <c r="S1824">
        <v>148.38040000000001</v>
      </c>
      <c r="T1824">
        <v>518.16269999999997</v>
      </c>
      <c r="U1824">
        <v>636.04240000000004</v>
      </c>
      <c r="V1824">
        <v>98.644569000000004</v>
      </c>
      <c r="W1824">
        <v>97.438000000000002</v>
      </c>
      <c r="X1824">
        <v>2215.2600000000002</v>
      </c>
      <c r="Y1824">
        <v>1320.09</v>
      </c>
      <c r="Z1824">
        <v>1954.91</v>
      </c>
    </row>
    <row r="1825" spans="1:26">
      <c r="A1825" s="8">
        <v>44622</v>
      </c>
      <c r="B1825">
        <v>273.04790000000003</v>
      </c>
      <c r="C1825">
        <v>537.18799999999999</v>
      </c>
      <c r="D1825">
        <v>751.23599999999999</v>
      </c>
      <c r="E1825">
        <v>771.49900000000002</v>
      </c>
      <c r="F1825">
        <v>2649.739</v>
      </c>
      <c r="G1825">
        <v>1623.6859999999999</v>
      </c>
      <c r="H1825">
        <v>1302.28</v>
      </c>
      <c r="I1825">
        <v>4386.54</v>
      </c>
      <c r="J1825">
        <v>26393.03</v>
      </c>
      <c r="K1825">
        <v>22343.919999999998</v>
      </c>
      <c r="L1825">
        <v>6498.02</v>
      </c>
      <c r="M1825">
        <v>261.2801</v>
      </c>
      <c r="N1825">
        <v>205.69239999999999</v>
      </c>
      <c r="O1825">
        <v>420.79570000000001</v>
      </c>
      <c r="P1825">
        <v>2264.3200000000002</v>
      </c>
      <c r="Q1825">
        <v>2370.66</v>
      </c>
      <c r="R1825">
        <v>1317.393</v>
      </c>
      <c r="S1825">
        <v>147.9299</v>
      </c>
      <c r="T1825">
        <v>513.36350000000004</v>
      </c>
      <c r="U1825">
        <v>630.25990000000002</v>
      </c>
      <c r="V1825">
        <v>98.642988000000003</v>
      </c>
      <c r="W1825">
        <v>97.391000000000005</v>
      </c>
      <c r="X1825">
        <v>2236.1999999999998</v>
      </c>
      <c r="Y1825">
        <v>1345.58</v>
      </c>
      <c r="Z1825">
        <v>1989.64</v>
      </c>
    </row>
    <row r="1826" spans="1:26">
      <c r="A1826" s="8">
        <v>44623</v>
      </c>
      <c r="B1826">
        <v>267.66930000000002</v>
      </c>
      <c r="C1826">
        <v>523.45299999999997</v>
      </c>
      <c r="D1826">
        <v>751.95799999999997</v>
      </c>
      <c r="E1826">
        <v>754.875</v>
      </c>
      <c r="F1826">
        <v>2615.8409999999999</v>
      </c>
      <c r="G1826">
        <v>1590.7470000000001</v>
      </c>
      <c r="H1826">
        <v>1299.9549999999999</v>
      </c>
      <c r="I1826">
        <v>4363.49</v>
      </c>
      <c r="J1826">
        <v>26577.27</v>
      </c>
      <c r="K1826">
        <v>22467.34</v>
      </c>
      <c r="L1826">
        <v>6378.37</v>
      </c>
      <c r="M1826">
        <v>260.96730000000002</v>
      </c>
      <c r="N1826">
        <v>205.4607</v>
      </c>
      <c r="O1826">
        <v>420.70350000000002</v>
      </c>
      <c r="P1826">
        <v>2271.56</v>
      </c>
      <c r="Q1826">
        <v>2370</v>
      </c>
      <c r="R1826">
        <v>1314.2929999999999</v>
      </c>
      <c r="S1826">
        <v>148.11969999999999</v>
      </c>
      <c r="T1826">
        <v>513.56299999999999</v>
      </c>
      <c r="U1826">
        <v>630.05769999999995</v>
      </c>
      <c r="V1826">
        <v>98.641403999999994</v>
      </c>
      <c r="W1826">
        <v>97.31</v>
      </c>
      <c r="X1826">
        <v>2220.35</v>
      </c>
      <c r="Y1826">
        <v>1358.18</v>
      </c>
      <c r="Z1826">
        <v>1972.43</v>
      </c>
    </row>
    <row r="1827" spans="1:26">
      <c r="A1827" s="8">
        <v>44624</v>
      </c>
      <c r="B1827">
        <v>258.18900000000002</v>
      </c>
      <c r="C1827">
        <v>502.93700000000001</v>
      </c>
      <c r="D1827">
        <v>740.87</v>
      </c>
      <c r="E1827">
        <v>724.50099999999998</v>
      </c>
      <c r="F1827">
        <v>2561.6959999999999</v>
      </c>
      <c r="G1827">
        <v>1532.4639999999999</v>
      </c>
      <c r="H1827">
        <v>1286.4010000000001</v>
      </c>
      <c r="I1827">
        <v>4328.87</v>
      </c>
      <c r="J1827">
        <v>25985.47</v>
      </c>
      <c r="K1827">
        <v>21905.29</v>
      </c>
      <c r="L1827">
        <v>6061.66</v>
      </c>
      <c r="M1827">
        <v>262.44189999999998</v>
      </c>
      <c r="N1827">
        <v>206.2295</v>
      </c>
      <c r="O1827">
        <v>419.65179999999998</v>
      </c>
      <c r="P1827">
        <v>2282.39</v>
      </c>
      <c r="Q1827">
        <v>2361.17</v>
      </c>
      <c r="R1827">
        <v>1313.2929999999999</v>
      </c>
      <c r="S1827">
        <v>147.2294</v>
      </c>
      <c r="T1827">
        <v>514.0915</v>
      </c>
      <c r="U1827">
        <v>631.25800000000004</v>
      </c>
      <c r="V1827">
        <v>98.639818000000005</v>
      </c>
      <c r="W1827">
        <v>97.16</v>
      </c>
      <c r="X1827">
        <v>2180.89</v>
      </c>
      <c r="Y1827">
        <v>1368.82</v>
      </c>
      <c r="Z1827">
        <v>1964.75</v>
      </c>
    </row>
    <row r="1828" spans="1:26">
      <c r="A1828" s="8">
        <v>44627</v>
      </c>
      <c r="B1828">
        <v>255.4315</v>
      </c>
      <c r="C1828">
        <v>496.05099999999999</v>
      </c>
      <c r="D1828">
        <v>738.71400000000006</v>
      </c>
      <c r="E1828">
        <v>717.18899999999996</v>
      </c>
      <c r="F1828">
        <v>2477.7579999999998</v>
      </c>
      <c r="G1828">
        <v>1518.6420000000001</v>
      </c>
      <c r="H1828">
        <v>1262.367</v>
      </c>
      <c r="I1828">
        <v>4201.09</v>
      </c>
      <c r="J1828">
        <v>25221.41</v>
      </c>
      <c r="K1828">
        <v>21057.63</v>
      </c>
      <c r="L1828">
        <v>5982.27</v>
      </c>
      <c r="M1828">
        <v>261.50259999999997</v>
      </c>
      <c r="N1828">
        <v>205.10339999999999</v>
      </c>
      <c r="O1828">
        <v>415.70119999999997</v>
      </c>
      <c r="P1828">
        <v>2272.31</v>
      </c>
      <c r="Q1828">
        <v>2347.73</v>
      </c>
      <c r="R1828">
        <v>1311.33</v>
      </c>
      <c r="S1828">
        <v>146.13220000000001</v>
      </c>
      <c r="T1828">
        <v>511.22</v>
      </c>
      <c r="U1828">
        <v>627.83720000000005</v>
      </c>
      <c r="V1828">
        <v>98.635075000000001</v>
      </c>
      <c r="W1828">
        <v>96.802000000000007</v>
      </c>
      <c r="X1828">
        <v>2120.3200000000002</v>
      </c>
      <c r="Y1828">
        <v>1342.36</v>
      </c>
      <c r="Z1828">
        <v>1914.18</v>
      </c>
    </row>
    <row r="1829" spans="1:26">
      <c r="A1829" s="8">
        <v>44628</v>
      </c>
      <c r="B1829">
        <v>254.32089999999999</v>
      </c>
      <c r="C1829">
        <v>498.16399999999999</v>
      </c>
      <c r="D1829">
        <v>739.39599999999996</v>
      </c>
      <c r="E1829">
        <v>722.59199999999998</v>
      </c>
      <c r="F1829">
        <v>2463.183</v>
      </c>
      <c r="G1829">
        <v>1497.518</v>
      </c>
      <c r="H1829">
        <v>1253.8309999999999</v>
      </c>
      <c r="I1829">
        <v>4170.7</v>
      </c>
      <c r="J1829">
        <v>24790.95</v>
      </c>
      <c r="K1829">
        <v>20765.87</v>
      </c>
      <c r="L1829">
        <v>5962.96</v>
      </c>
      <c r="M1829">
        <v>259.70580000000001</v>
      </c>
      <c r="N1829">
        <v>203.91800000000001</v>
      </c>
      <c r="O1829">
        <v>414.58620000000002</v>
      </c>
      <c r="P1829">
        <v>2259.98</v>
      </c>
      <c r="Q1829">
        <v>2338.1799999999998</v>
      </c>
      <c r="R1829">
        <v>1308.2280000000001</v>
      </c>
      <c r="S1829">
        <v>144.74879999999999</v>
      </c>
      <c r="T1829">
        <v>507.85879999999997</v>
      </c>
      <c r="U1829">
        <v>623.59270000000004</v>
      </c>
      <c r="V1829">
        <v>98.633488</v>
      </c>
      <c r="W1829">
        <v>96.528000000000006</v>
      </c>
      <c r="X1829">
        <v>2107.41</v>
      </c>
      <c r="Y1829">
        <v>1336.64</v>
      </c>
      <c r="Z1829">
        <v>1899.88</v>
      </c>
    </row>
    <row r="1830" spans="1:26">
      <c r="A1830" s="8">
        <v>44629</v>
      </c>
      <c r="B1830">
        <v>266.02269999999999</v>
      </c>
      <c r="C1830">
        <v>521.55899999999997</v>
      </c>
      <c r="D1830">
        <v>275.904</v>
      </c>
      <c r="E1830">
        <v>747.18100000000004</v>
      </c>
      <c r="F1830">
        <v>2543.7289999999998</v>
      </c>
      <c r="G1830">
        <v>1568.21</v>
      </c>
      <c r="H1830">
        <v>1273.7650000000001</v>
      </c>
      <c r="I1830">
        <v>4277.88</v>
      </c>
      <c r="J1830">
        <v>24717.53</v>
      </c>
      <c r="K1830">
        <v>20627.71</v>
      </c>
      <c r="L1830">
        <v>6387.83</v>
      </c>
      <c r="M1830">
        <v>258.2672</v>
      </c>
      <c r="N1830">
        <v>203.2235</v>
      </c>
      <c r="O1830">
        <v>415.26139999999998</v>
      </c>
      <c r="P1830">
        <v>2253.7800000000002</v>
      </c>
      <c r="Q1830">
        <v>2340.37</v>
      </c>
      <c r="R1830">
        <v>1304.7070000000001</v>
      </c>
      <c r="S1830">
        <v>145.41550000000001</v>
      </c>
      <c r="T1830">
        <v>508.23599999999999</v>
      </c>
      <c r="U1830">
        <v>623.83010000000002</v>
      </c>
      <c r="V1830">
        <v>98.631901999999997</v>
      </c>
      <c r="W1830">
        <v>96.427999999999997</v>
      </c>
      <c r="X1830">
        <v>2174.5500000000002</v>
      </c>
      <c r="Y1830">
        <v>1355.03</v>
      </c>
      <c r="Z1830">
        <v>1934.39</v>
      </c>
    </row>
    <row r="1831" spans="1:26">
      <c r="A1831" s="8">
        <v>44630</v>
      </c>
      <c r="B1831">
        <v>261.71120000000002</v>
      </c>
      <c r="C1831">
        <v>517.524</v>
      </c>
      <c r="D1831">
        <v>274.89600000000002</v>
      </c>
      <c r="E1831">
        <v>736.34199999999998</v>
      </c>
      <c r="F1831">
        <v>2535.0770000000002</v>
      </c>
      <c r="G1831">
        <v>1538.8130000000001</v>
      </c>
      <c r="H1831">
        <v>1274.76</v>
      </c>
      <c r="I1831">
        <v>4259.5200000000004</v>
      </c>
      <c r="J1831">
        <v>25690.400000000001</v>
      </c>
      <c r="K1831">
        <v>20890.259999999998</v>
      </c>
      <c r="L1831">
        <v>6207.2</v>
      </c>
      <c r="M1831">
        <v>256.51409999999998</v>
      </c>
      <c r="N1831">
        <v>202.42019999999999</v>
      </c>
      <c r="O1831">
        <v>415.27659999999997</v>
      </c>
      <c r="P1831">
        <v>2243.5</v>
      </c>
      <c r="Q1831">
        <v>2330.8200000000002</v>
      </c>
      <c r="R1831">
        <v>1300.8219999999999</v>
      </c>
      <c r="S1831">
        <v>145.29040000000001</v>
      </c>
      <c r="T1831">
        <v>505.93009999999998</v>
      </c>
      <c r="U1831">
        <v>620.85730000000001</v>
      </c>
      <c r="V1831">
        <v>98.630313000000001</v>
      </c>
      <c r="W1831">
        <v>96.353999999999999</v>
      </c>
      <c r="X1831">
        <v>2159.04</v>
      </c>
      <c r="Y1831">
        <v>1359.42</v>
      </c>
      <c r="Z1831">
        <v>1927.59</v>
      </c>
    </row>
    <row r="1832" spans="1:26">
      <c r="A1832" s="8">
        <v>44631</v>
      </c>
      <c r="B1832">
        <v>264.05829999999997</v>
      </c>
      <c r="C1832">
        <v>525.81700000000001</v>
      </c>
      <c r="D1832">
        <v>281.92200000000003</v>
      </c>
      <c r="E1832">
        <v>743.77200000000005</v>
      </c>
      <c r="F1832">
        <v>2496.2359999999999</v>
      </c>
      <c r="G1832">
        <v>1553.364</v>
      </c>
      <c r="H1832">
        <v>1268.5619999999999</v>
      </c>
      <c r="I1832">
        <v>4204.3100000000004</v>
      </c>
      <c r="J1832">
        <v>25162.78</v>
      </c>
      <c r="K1832">
        <v>20553.79</v>
      </c>
      <c r="L1832">
        <v>6260.25</v>
      </c>
      <c r="M1832">
        <v>256.351</v>
      </c>
      <c r="N1832">
        <v>202.08189999999999</v>
      </c>
      <c r="O1832">
        <v>415.41840000000002</v>
      </c>
      <c r="P1832">
        <v>2242.33</v>
      </c>
      <c r="Q1832">
        <v>2324.8200000000002</v>
      </c>
      <c r="R1832">
        <v>1298.5029999999999</v>
      </c>
      <c r="S1832">
        <v>145.3844</v>
      </c>
      <c r="T1832">
        <v>504.45209999999997</v>
      </c>
      <c r="U1832">
        <v>618.62800000000004</v>
      </c>
      <c r="V1832">
        <v>98.628735000000006</v>
      </c>
      <c r="W1832">
        <v>96.278000000000006</v>
      </c>
      <c r="X1832">
        <v>2135.19</v>
      </c>
      <c r="Y1832">
        <v>1347.2</v>
      </c>
      <c r="Z1832">
        <v>1911.49</v>
      </c>
    </row>
    <row r="1833" spans="1:26">
      <c r="A1833" s="8">
        <v>44634</v>
      </c>
      <c r="B1833">
        <v>267.05029999999999</v>
      </c>
      <c r="C1833">
        <v>534.21500000000003</v>
      </c>
      <c r="D1833">
        <v>277.274</v>
      </c>
      <c r="E1833">
        <v>753.69600000000003</v>
      </c>
      <c r="F1833">
        <v>2462.2130000000002</v>
      </c>
      <c r="G1833">
        <v>1572.1890000000001</v>
      </c>
      <c r="H1833">
        <v>1268.721</v>
      </c>
      <c r="I1833">
        <v>4173.1099999999997</v>
      </c>
      <c r="J1833">
        <v>25307.85</v>
      </c>
      <c r="K1833">
        <v>19531.66</v>
      </c>
      <c r="L1833">
        <v>6369.94</v>
      </c>
      <c r="M1833">
        <v>254.9211</v>
      </c>
      <c r="N1833">
        <v>201.32040000000001</v>
      </c>
      <c r="O1833">
        <v>414.86329999999998</v>
      </c>
      <c r="P1833">
        <v>2221.48</v>
      </c>
      <c r="Q1833">
        <v>2304.25</v>
      </c>
      <c r="R1833">
        <v>1292.0989999999999</v>
      </c>
      <c r="S1833">
        <v>144.7176</v>
      </c>
      <c r="T1833">
        <v>500.54340000000002</v>
      </c>
      <c r="U1833">
        <v>613.77340000000004</v>
      </c>
      <c r="V1833">
        <v>98.623992000000001</v>
      </c>
      <c r="W1833">
        <v>96.201999999999998</v>
      </c>
      <c r="X1833">
        <v>2132.46</v>
      </c>
      <c r="Y1833">
        <v>1335.39</v>
      </c>
      <c r="Z1833">
        <v>1897.38</v>
      </c>
    </row>
    <row r="1834" spans="1:26">
      <c r="A1834" s="8">
        <v>44635</v>
      </c>
      <c r="B1834">
        <v>266.44310000000002</v>
      </c>
      <c r="C1834">
        <v>527.76400000000001</v>
      </c>
      <c r="D1834">
        <v>278.45999999999998</v>
      </c>
      <c r="E1834">
        <v>752.37300000000005</v>
      </c>
      <c r="F1834">
        <v>2497.4180000000001</v>
      </c>
      <c r="G1834">
        <v>1565.248</v>
      </c>
      <c r="H1834">
        <v>1274.943</v>
      </c>
      <c r="I1834">
        <v>4262.45</v>
      </c>
      <c r="J1834">
        <v>25346.48</v>
      </c>
      <c r="K1834">
        <v>18415.080000000002</v>
      </c>
      <c r="L1834">
        <v>6355</v>
      </c>
      <c r="M1834">
        <v>255.65209999999999</v>
      </c>
      <c r="N1834">
        <v>201.75290000000001</v>
      </c>
      <c r="O1834">
        <v>413.72050000000002</v>
      </c>
      <c r="P1834">
        <v>2222.09</v>
      </c>
      <c r="Q1834">
        <v>2302.5100000000002</v>
      </c>
      <c r="R1834">
        <v>1289.328</v>
      </c>
      <c r="S1834">
        <v>144.1747</v>
      </c>
      <c r="T1834">
        <v>500.28730000000002</v>
      </c>
      <c r="U1834">
        <v>613.34130000000005</v>
      </c>
      <c r="V1834">
        <v>98.622411999999997</v>
      </c>
      <c r="W1834">
        <v>96.12</v>
      </c>
      <c r="X1834">
        <v>2161.5500000000002</v>
      </c>
      <c r="Y1834">
        <v>1344.63</v>
      </c>
      <c r="Z1834">
        <v>1933.49</v>
      </c>
    </row>
    <row r="1835" spans="1:26">
      <c r="A1835" s="8">
        <v>44636</v>
      </c>
      <c r="B1835">
        <v>274.41919999999999</v>
      </c>
      <c r="C1835">
        <v>545.93399999999997</v>
      </c>
      <c r="D1835">
        <v>287.97800000000001</v>
      </c>
      <c r="E1835">
        <v>769.31700000000001</v>
      </c>
      <c r="F1835">
        <v>2590.2170000000001</v>
      </c>
      <c r="G1835">
        <v>1624.0740000000001</v>
      </c>
      <c r="H1835">
        <v>1297.0150000000001</v>
      </c>
      <c r="I1835">
        <v>4357.8599999999997</v>
      </c>
      <c r="J1835">
        <v>25762.01</v>
      </c>
      <c r="K1835">
        <v>20087.5</v>
      </c>
      <c r="L1835">
        <v>6588.64</v>
      </c>
      <c r="M1835">
        <v>255.1206</v>
      </c>
      <c r="N1835">
        <v>201.49860000000001</v>
      </c>
      <c r="O1835">
        <v>415.20170000000002</v>
      </c>
      <c r="P1835">
        <v>2225.3200000000002</v>
      </c>
      <c r="Q1835">
        <v>2317.75</v>
      </c>
      <c r="R1835">
        <v>1288.143</v>
      </c>
      <c r="S1835">
        <v>144.99889999999999</v>
      </c>
      <c r="T1835">
        <v>500.86810000000003</v>
      </c>
      <c r="U1835">
        <v>613.43020000000001</v>
      </c>
      <c r="V1835">
        <v>98.620841999999996</v>
      </c>
      <c r="W1835">
        <v>96.198999999999998</v>
      </c>
      <c r="X1835">
        <v>2222.2800000000002</v>
      </c>
      <c r="Y1835">
        <v>1357.81</v>
      </c>
      <c r="Z1835">
        <v>1982.47</v>
      </c>
    </row>
    <row r="1836" spans="1:26">
      <c r="A1836" s="8">
        <v>44637</v>
      </c>
      <c r="B1836">
        <v>275.87880000000001</v>
      </c>
      <c r="C1836">
        <v>549.29899999999998</v>
      </c>
      <c r="D1836">
        <v>295.37</v>
      </c>
      <c r="E1836">
        <v>773.22299999999996</v>
      </c>
      <c r="F1836">
        <v>2636.6129999999998</v>
      </c>
      <c r="G1836">
        <v>1637.8620000000001</v>
      </c>
      <c r="H1836">
        <v>1312.873</v>
      </c>
      <c r="I1836">
        <v>4411.67</v>
      </c>
      <c r="J1836">
        <v>26652.89</v>
      </c>
      <c r="K1836">
        <v>21501.23</v>
      </c>
      <c r="L1836">
        <v>6612.52</v>
      </c>
      <c r="M1836">
        <v>255.2526</v>
      </c>
      <c r="N1836">
        <v>201.79939999999999</v>
      </c>
      <c r="O1836">
        <v>416.91629999999998</v>
      </c>
      <c r="P1836">
        <v>2227.0300000000002</v>
      </c>
      <c r="Q1836">
        <v>2333.73</v>
      </c>
      <c r="R1836">
        <v>1290.7239999999999</v>
      </c>
      <c r="S1836">
        <v>145.8064</v>
      </c>
      <c r="T1836">
        <v>503.05189999999999</v>
      </c>
      <c r="U1836">
        <v>615.72199999999998</v>
      </c>
      <c r="V1836">
        <v>98.619260999999995</v>
      </c>
      <c r="W1836">
        <v>96.409000000000006</v>
      </c>
      <c r="X1836">
        <v>2257.21</v>
      </c>
      <c r="Y1836">
        <v>1375.67</v>
      </c>
      <c r="Z1836">
        <v>1990.94</v>
      </c>
    </row>
    <row r="1837" spans="1:26">
      <c r="A1837" s="8">
        <v>44638</v>
      </c>
      <c r="B1837">
        <v>278.38900000000001</v>
      </c>
      <c r="C1837">
        <v>553.21600000000001</v>
      </c>
      <c r="D1837">
        <v>291.09899999999999</v>
      </c>
      <c r="E1837">
        <v>773.12199999999996</v>
      </c>
      <c r="F1837">
        <v>2679.6219999999998</v>
      </c>
      <c r="G1837">
        <v>1658.683</v>
      </c>
      <c r="H1837">
        <v>1316.921</v>
      </c>
      <c r="I1837">
        <v>4463.12</v>
      </c>
      <c r="J1837">
        <v>26827.43</v>
      </c>
      <c r="K1837">
        <v>21412.400000000001</v>
      </c>
      <c r="L1837">
        <v>6620.24</v>
      </c>
      <c r="M1837">
        <v>255.7056</v>
      </c>
      <c r="N1837">
        <v>202.1653</v>
      </c>
      <c r="O1837">
        <v>418.05410000000001</v>
      </c>
      <c r="P1837">
        <v>2233.56</v>
      </c>
      <c r="Q1837">
        <v>2336.7800000000002</v>
      </c>
      <c r="R1837">
        <v>1291.8240000000001</v>
      </c>
      <c r="S1837">
        <v>145.64099999999999</v>
      </c>
      <c r="T1837">
        <v>503.00119999999998</v>
      </c>
      <c r="U1837">
        <v>615.08529999999996</v>
      </c>
      <c r="V1837">
        <v>98.617677999999998</v>
      </c>
      <c r="W1837">
        <v>96.524000000000001</v>
      </c>
      <c r="X1837">
        <v>2279.19</v>
      </c>
      <c r="Y1837">
        <v>1378.19</v>
      </c>
      <c r="Z1837">
        <v>2026.09</v>
      </c>
    </row>
    <row r="1838" spans="1:26" hidden="1">
      <c r="A1838" s="8">
        <v>44641</v>
      </c>
      <c r="B1838">
        <v>278.52589999999998</v>
      </c>
      <c r="C1838">
        <v>553.33799999999997</v>
      </c>
      <c r="D1838">
        <v>289.66399999999999</v>
      </c>
      <c r="E1838">
        <v>776.09799999999996</v>
      </c>
      <c r="F1838">
        <v>2669.348</v>
      </c>
      <c r="G1838">
        <v>1650.4780000000001</v>
      </c>
      <c r="H1838">
        <v>1318.2280000000001</v>
      </c>
      <c r="I1838">
        <v>4461.18</v>
      </c>
      <c r="J1838" t="e">
        <v>#N/A</v>
      </c>
      <c r="K1838">
        <v>21221.34</v>
      </c>
      <c r="L1838">
        <v>6582.33</v>
      </c>
      <c r="M1838">
        <v>254.5119</v>
      </c>
      <c r="N1838">
        <v>201.5814</v>
      </c>
      <c r="O1838">
        <v>419.18680000000001</v>
      </c>
      <c r="P1838">
        <v>2213.34</v>
      </c>
      <c r="Q1838">
        <v>2329.77</v>
      </c>
      <c r="R1838">
        <v>1290.9690000000001</v>
      </c>
      <c r="S1838">
        <v>145.5582</v>
      </c>
      <c r="T1838">
        <v>500.30579999999998</v>
      </c>
      <c r="U1838">
        <v>611.97280000000001</v>
      </c>
      <c r="V1838">
        <v>98.612927999999997</v>
      </c>
      <c r="W1838">
        <v>96.745000000000005</v>
      </c>
      <c r="X1838">
        <v>2267.6</v>
      </c>
      <c r="Y1838">
        <v>1370.04</v>
      </c>
      <c r="Z1838">
        <v>2022.12</v>
      </c>
    </row>
    <row r="1839" spans="1:26">
      <c r="A1839" s="8">
        <v>44642</v>
      </c>
      <c r="B1839">
        <v>280.95960000000002</v>
      </c>
      <c r="C1839">
        <v>556.94600000000003</v>
      </c>
      <c r="D1839">
        <v>292.77300000000002</v>
      </c>
      <c r="E1839">
        <v>782.03800000000001</v>
      </c>
      <c r="F1839">
        <v>2709.0819999999999</v>
      </c>
      <c r="G1839">
        <v>1659.8589999999999</v>
      </c>
      <c r="H1839">
        <v>1328.1310000000001</v>
      </c>
      <c r="I1839">
        <v>4511.6099999999997</v>
      </c>
      <c r="J1839">
        <v>27224.11</v>
      </c>
      <c r="K1839">
        <v>21889.279999999999</v>
      </c>
      <c r="L1839">
        <v>6659.41</v>
      </c>
      <c r="M1839">
        <v>253.5744</v>
      </c>
      <c r="N1839">
        <v>200.92740000000001</v>
      </c>
      <c r="O1839">
        <v>419.16969999999998</v>
      </c>
      <c r="P1839">
        <v>2205.71</v>
      </c>
      <c r="Q1839">
        <v>2324.58</v>
      </c>
      <c r="R1839">
        <v>1283.886</v>
      </c>
      <c r="S1839">
        <v>145.23240000000001</v>
      </c>
      <c r="T1839">
        <v>497.57220000000001</v>
      </c>
      <c r="U1839">
        <v>607.71519999999998</v>
      </c>
      <c r="V1839">
        <v>98.611345</v>
      </c>
      <c r="W1839">
        <v>96.864999999999995</v>
      </c>
      <c r="X1839">
        <v>2283.62</v>
      </c>
      <c r="Y1839">
        <v>1372.22</v>
      </c>
      <c r="Z1839">
        <v>2053.06</v>
      </c>
    </row>
    <row r="1840" spans="1:26">
      <c r="A1840" s="8">
        <v>44643</v>
      </c>
      <c r="B1840">
        <v>278.19869999999997</v>
      </c>
      <c r="C1840">
        <v>551.02700000000004</v>
      </c>
      <c r="D1840">
        <v>290.74099999999999</v>
      </c>
      <c r="E1840">
        <v>775.49099999999999</v>
      </c>
      <c r="F1840">
        <v>2688.2280000000001</v>
      </c>
      <c r="G1840">
        <v>1640.904</v>
      </c>
      <c r="H1840">
        <v>1318.8430000000001</v>
      </c>
      <c r="I1840">
        <v>4456.24</v>
      </c>
      <c r="J1840">
        <v>28040.16</v>
      </c>
      <c r="K1840">
        <v>22154.080000000002</v>
      </c>
      <c r="L1840">
        <v>6581.43</v>
      </c>
      <c r="M1840">
        <v>254.0224</v>
      </c>
      <c r="N1840">
        <v>201.26910000000001</v>
      </c>
      <c r="O1840">
        <v>419.23939999999999</v>
      </c>
      <c r="P1840">
        <v>2218</v>
      </c>
      <c r="Q1840">
        <v>2324.6999999999998</v>
      </c>
      <c r="R1840">
        <v>1282.317</v>
      </c>
      <c r="S1840">
        <v>145.1695</v>
      </c>
      <c r="T1840">
        <v>498.60539999999997</v>
      </c>
      <c r="U1840">
        <v>608.3655</v>
      </c>
      <c r="V1840">
        <v>98.609761000000006</v>
      </c>
      <c r="W1840">
        <v>96.930999999999997</v>
      </c>
      <c r="X1840">
        <v>2249.31</v>
      </c>
      <c r="Y1840">
        <v>1357.28</v>
      </c>
      <c r="Z1840">
        <v>2035.8</v>
      </c>
    </row>
    <row r="1841" spans="1:26">
      <c r="A1841" s="8">
        <v>44644</v>
      </c>
      <c r="B1841">
        <v>277.70499999999998</v>
      </c>
      <c r="C1841">
        <v>546.125</v>
      </c>
      <c r="D1841">
        <v>290.02199999999999</v>
      </c>
      <c r="E1841">
        <v>774.08100000000002</v>
      </c>
      <c r="F1841">
        <v>2714.82</v>
      </c>
      <c r="G1841">
        <v>1634.4349999999999</v>
      </c>
      <c r="H1841">
        <v>1326.8710000000001</v>
      </c>
      <c r="I1841">
        <v>4520.16</v>
      </c>
      <c r="J1841">
        <v>28110.39</v>
      </c>
      <c r="K1841">
        <v>21945.95</v>
      </c>
      <c r="L1841">
        <v>6555.77</v>
      </c>
      <c r="M1841">
        <v>253.48840000000001</v>
      </c>
      <c r="N1841">
        <v>200.82249999999999</v>
      </c>
      <c r="O1841">
        <v>418.64350000000002</v>
      </c>
      <c r="P1841">
        <v>2209.6</v>
      </c>
      <c r="Q1841">
        <v>2325.0500000000002</v>
      </c>
      <c r="R1841">
        <v>1278.2909999999999</v>
      </c>
      <c r="S1841">
        <v>145.2176</v>
      </c>
      <c r="T1841">
        <v>497.06970000000001</v>
      </c>
      <c r="U1841">
        <v>606.28679999999997</v>
      </c>
      <c r="V1841">
        <v>98.608177999999995</v>
      </c>
      <c r="W1841">
        <v>96.966999999999999</v>
      </c>
      <c r="X1841">
        <v>2269.29</v>
      </c>
      <c r="Y1841">
        <v>1365.83</v>
      </c>
      <c r="Z1841">
        <v>2056.1799999999998</v>
      </c>
    </row>
    <row r="1842" spans="1:26">
      <c r="A1842" s="8">
        <v>44645</v>
      </c>
      <c r="B1842">
        <v>277.98849999999999</v>
      </c>
      <c r="C1842">
        <v>546.73500000000001</v>
      </c>
      <c r="D1842">
        <v>288.34100000000001</v>
      </c>
      <c r="E1842">
        <v>775.44500000000005</v>
      </c>
      <c r="F1842">
        <v>2706.7190000000001</v>
      </c>
      <c r="G1842">
        <v>1630.6410000000001</v>
      </c>
      <c r="H1842">
        <v>1333.53</v>
      </c>
      <c r="I1842">
        <v>4543.0600000000004</v>
      </c>
      <c r="J1842">
        <v>28149.84</v>
      </c>
      <c r="K1842">
        <v>21404.880000000001</v>
      </c>
      <c r="L1842">
        <v>6553.68</v>
      </c>
      <c r="M1842">
        <v>252.99940000000001</v>
      </c>
      <c r="N1842">
        <v>200.4785</v>
      </c>
      <c r="O1842">
        <v>418.51150000000001</v>
      </c>
      <c r="P1842">
        <v>2192.96</v>
      </c>
      <c r="Q1842">
        <v>2321.7199999999998</v>
      </c>
      <c r="R1842">
        <v>1274.133</v>
      </c>
      <c r="S1842">
        <v>145.3314</v>
      </c>
      <c r="T1842">
        <v>494.8202</v>
      </c>
      <c r="U1842">
        <v>604.01379999999995</v>
      </c>
      <c r="V1842">
        <v>98.606592000000006</v>
      </c>
      <c r="W1842">
        <v>96.945999999999998</v>
      </c>
      <c r="X1842">
        <v>2269.5700000000002</v>
      </c>
      <c r="Y1842">
        <v>1383.19</v>
      </c>
      <c r="Z1842">
        <v>2061.69</v>
      </c>
    </row>
    <row r="1843" spans="1:26">
      <c r="A1843" s="8">
        <v>44648</v>
      </c>
      <c r="B1843">
        <v>278.37939999999998</v>
      </c>
      <c r="C1843">
        <v>549.28599999999994</v>
      </c>
      <c r="D1843">
        <v>291.11200000000002</v>
      </c>
      <c r="E1843">
        <v>777.13</v>
      </c>
      <c r="F1843">
        <v>2731.4749999999999</v>
      </c>
      <c r="G1843">
        <v>1641.02</v>
      </c>
      <c r="H1843">
        <v>1334.6849999999999</v>
      </c>
      <c r="I1843">
        <v>4575.5200000000004</v>
      </c>
      <c r="J1843">
        <v>27943.89</v>
      </c>
      <c r="K1843">
        <v>21684.97</v>
      </c>
      <c r="L1843">
        <v>6589.11</v>
      </c>
      <c r="M1843">
        <v>252.71510000000001</v>
      </c>
      <c r="N1843">
        <v>200.2593</v>
      </c>
      <c r="O1843">
        <v>418.18400000000003</v>
      </c>
      <c r="P1843">
        <v>2196.89</v>
      </c>
      <c r="Q1843">
        <v>2320.02</v>
      </c>
      <c r="R1843">
        <v>1271.9490000000001</v>
      </c>
      <c r="S1843">
        <v>144.77180000000001</v>
      </c>
      <c r="T1843">
        <v>493.6653</v>
      </c>
      <c r="U1843">
        <v>601.42759999999998</v>
      </c>
      <c r="V1843">
        <v>98.601817999999994</v>
      </c>
      <c r="W1843">
        <v>97.019000000000005</v>
      </c>
      <c r="X1843">
        <v>2279.81</v>
      </c>
      <c r="Y1843">
        <v>1398.48</v>
      </c>
      <c r="Z1843">
        <v>2083.58</v>
      </c>
    </row>
    <row r="1844" spans="1:26">
      <c r="A1844" s="8">
        <v>44649</v>
      </c>
      <c r="B1844">
        <v>283.10820000000001</v>
      </c>
      <c r="C1844">
        <v>561.12800000000004</v>
      </c>
      <c r="D1844">
        <v>300.01</v>
      </c>
      <c r="E1844">
        <v>788.94299999999998</v>
      </c>
      <c r="F1844">
        <v>2781.8980000000001</v>
      </c>
      <c r="G1844">
        <v>1681.9090000000001</v>
      </c>
      <c r="H1844">
        <v>1347.174</v>
      </c>
      <c r="I1844">
        <v>4631.6000000000004</v>
      </c>
      <c r="J1844">
        <v>28252.42</v>
      </c>
      <c r="K1844">
        <v>21927.63</v>
      </c>
      <c r="L1844">
        <v>6792.16</v>
      </c>
      <c r="M1844">
        <v>251.858</v>
      </c>
      <c r="N1844">
        <v>199.93260000000001</v>
      </c>
      <c r="O1844">
        <v>418.98970000000003</v>
      </c>
      <c r="P1844">
        <v>2206.96</v>
      </c>
      <c r="Q1844">
        <v>2335.3200000000002</v>
      </c>
      <c r="R1844">
        <v>1271.0229999999999</v>
      </c>
      <c r="S1844">
        <v>145.46510000000001</v>
      </c>
      <c r="T1844">
        <v>496.21069999999997</v>
      </c>
      <c r="U1844">
        <v>604.17129999999997</v>
      </c>
      <c r="V1844">
        <v>98.600228999999999</v>
      </c>
      <c r="W1844">
        <v>97.185000000000002</v>
      </c>
      <c r="X1844">
        <v>2325.94</v>
      </c>
      <c r="Y1844">
        <v>1438.73</v>
      </c>
      <c r="Z1844">
        <v>2093.66</v>
      </c>
    </row>
    <row r="1845" spans="1:26">
      <c r="A1845" s="8">
        <v>44650</v>
      </c>
      <c r="B1845">
        <v>282.04410000000001</v>
      </c>
      <c r="C1845">
        <v>556.226</v>
      </c>
      <c r="D1845">
        <v>297.822</v>
      </c>
      <c r="E1845">
        <v>787.13400000000001</v>
      </c>
      <c r="F1845">
        <v>2761.808</v>
      </c>
      <c r="G1845">
        <v>1670.482</v>
      </c>
      <c r="H1845">
        <v>1342.4280000000001</v>
      </c>
      <c r="I1845">
        <v>4602.45</v>
      </c>
      <c r="J1845">
        <v>28027.25</v>
      </c>
      <c r="K1845">
        <v>22232.03</v>
      </c>
      <c r="L1845">
        <v>6741.59</v>
      </c>
      <c r="M1845">
        <v>251.45330000000001</v>
      </c>
      <c r="N1845">
        <v>199.71260000000001</v>
      </c>
      <c r="O1845">
        <v>419.16789999999997</v>
      </c>
      <c r="P1845">
        <v>2213.9299999999998</v>
      </c>
      <c r="Q1845">
        <v>2341.02</v>
      </c>
      <c r="R1845">
        <v>1271.3879999999999</v>
      </c>
      <c r="S1845">
        <v>146.2818</v>
      </c>
      <c r="T1845">
        <v>498.54169999999999</v>
      </c>
      <c r="U1845">
        <v>607.41499999999996</v>
      </c>
      <c r="V1845">
        <v>98.598643999999993</v>
      </c>
      <c r="W1845">
        <v>97.286000000000001</v>
      </c>
      <c r="X1845">
        <v>2313.4899999999998</v>
      </c>
      <c r="Y1845">
        <v>1428.23</v>
      </c>
      <c r="Z1845">
        <v>2070.2800000000002</v>
      </c>
    </row>
    <row r="1846" spans="1:26">
      <c r="A1846" s="8">
        <v>44651</v>
      </c>
      <c r="B1846">
        <v>279.4554</v>
      </c>
      <c r="C1846">
        <v>550.976</v>
      </c>
      <c r="D1846">
        <v>293.95499999999998</v>
      </c>
      <c r="E1846">
        <v>779.25599999999997</v>
      </c>
      <c r="F1846">
        <v>2725.1170000000002</v>
      </c>
      <c r="G1846">
        <v>1652.3130000000001</v>
      </c>
      <c r="H1846">
        <v>1326.67</v>
      </c>
      <c r="I1846">
        <v>4530.41</v>
      </c>
      <c r="J1846">
        <v>27821.43</v>
      </c>
      <c r="K1846">
        <v>21996.85</v>
      </c>
      <c r="L1846">
        <v>6659.87</v>
      </c>
      <c r="M1846">
        <v>253.0273</v>
      </c>
      <c r="N1846">
        <v>200.66929999999999</v>
      </c>
      <c r="O1846">
        <v>419.78710000000001</v>
      </c>
      <c r="P1846">
        <v>2215.38</v>
      </c>
      <c r="Q1846">
        <v>2342.38</v>
      </c>
      <c r="R1846">
        <v>1273.56</v>
      </c>
      <c r="S1846">
        <v>146.29820000000001</v>
      </c>
      <c r="T1846">
        <v>499.62389999999999</v>
      </c>
      <c r="U1846">
        <v>609.35720000000003</v>
      </c>
      <c r="V1846">
        <v>98.597058000000004</v>
      </c>
      <c r="W1846">
        <v>97.323999999999998</v>
      </c>
      <c r="X1846">
        <v>2283.6799999999998</v>
      </c>
      <c r="Y1846">
        <v>1411.16</v>
      </c>
      <c r="Z1846">
        <v>2046.37</v>
      </c>
    </row>
    <row r="1847" spans="1:26">
      <c r="A1847" s="8">
        <v>44652</v>
      </c>
      <c r="B1847">
        <v>281.02159999999998</v>
      </c>
      <c r="C1847">
        <v>553.35400000000004</v>
      </c>
      <c r="D1847">
        <v>298.90699999999998</v>
      </c>
      <c r="E1847">
        <v>783.38599999999997</v>
      </c>
      <c r="F1847">
        <v>2733.991</v>
      </c>
      <c r="G1847">
        <v>1657.3520000000001</v>
      </c>
      <c r="H1847">
        <v>1332.33</v>
      </c>
      <c r="I1847">
        <v>4545.8599999999997</v>
      </c>
      <c r="J1847">
        <v>27665.98</v>
      </c>
      <c r="K1847">
        <v>22039.55</v>
      </c>
      <c r="L1847">
        <v>6684.31</v>
      </c>
      <c r="M1847">
        <v>252.27430000000001</v>
      </c>
      <c r="N1847">
        <v>200.46090000000001</v>
      </c>
      <c r="O1847">
        <v>420.02429999999998</v>
      </c>
      <c r="P1847">
        <v>2209.4499999999998</v>
      </c>
      <c r="Q1847">
        <v>2338.83</v>
      </c>
      <c r="R1847">
        <v>1273.6020000000001</v>
      </c>
      <c r="S1847">
        <v>145.94560000000001</v>
      </c>
      <c r="T1847">
        <v>496.74950000000001</v>
      </c>
      <c r="U1847">
        <v>604.93550000000005</v>
      </c>
      <c r="V1847">
        <v>98.595433999999997</v>
      </c>
      <c r="W1847">
        <v>97.33</v>
      </c>
      <c r="X1847">
        <v>2287.63</v>
      </c>
      <c r="Y1847">
        <v>1439.29</v>
      </c>
      <c r="Z1847">
        <v>2064.34</v>
      </c>
    </row>
    <row r="1848" spans="1:26">
      <c r="A1848" s="8">
        <v>44655</v>
      </c>
      <c r="B1848">
        <v>283.34690000000001</v>
      </c>
      <c r="C1848">
        <v>557.38099999999997</v>
      </c>
      <c r="D1848">
        <v>298.69400000000002</v>
      </c>
      <c r="E1848">
        <v>784.72900000000004</v>
      </c>
      <c r="F1848">
        <v>2776.9879999999998</v>
      </c>
      <c r="G1848">
        <v>1676.421</v>
      </c>
      <c r="H1848">
        <v>1333.1</v>
      </c>
      <c r="I1848">
        <v>4582.6400000000003</v>
      </c>
      <c r="J1848">
        <v>27736.47</v>
      </c>
      <c r="K1848">
        <v>22502.31</v>
      </c>
      <c r="L1848">
        <v>6731.37</v>
      </c>
      <c r="M1848">
        <v>252.91309999999999</v>
      </c>
      <c r="N1848">
        <v>200.91829999999999</v>
      </c>
      <c r="O1848">
        <v>420.87270000000001</v>
      </c>
      <c r="P1848">
        <v>2210.77</v>
      </c>
      <c r="Q1848">
        <v>2343.7600000000002</v>
      </c>
      <c r="R1848">
        <v>1274.432</v>
      </c>
      <c r="S1848">
        <v>146.0976</v>
      </c>
      <c r="T1848">
        <v>497.15100000000001</v>
      </c>
      <c r="U1848">
        <v>605.3152</v>
      </c>
      <c r="V1848">
        <v>98.590652000000006</v>
      </c>
      <c r="W1848">
        <v>97.353999999999999</v>
      </c>
      <c r="X1848">
        <v>2299.59</v>
      </c>
      <c r="Y1848">
        <v>1430.4</v>
      </c>
      <c r="Z1848">
        <v>2094.8200000000002</v>
      </c>
    </row>
    <row r="1849" spans="1:26" hidden="1">
      <c r="A1849" s="8">
        <v>44656</v>
      </c>
      <c r="B1849">
        <v>283.87630000000001</v>
      </c>
      <c r="C1849">
        <v>555.64400000000001</v>
      </c>
      <c r="D1849">
        <v>293.435</v>
      </c>
      <c r="E1849">
        <v>783.24800000000005</v>
      </c>
      <c r="F1849">
        <v>2739.8780000000002</v>
      </c>
      <c r="G1849">
        <v>1676.94</v>
      </c>
      <c r="H1849">
        <v>1325.2550000000001</v>
      </c>
      <c r="I1849">
        <v>4525.12</v>
      </c>
      <c r="J1849">
        <v>27787.98</v>
      </c>
      <c r="K1849" t="e">
        <v>#N/A</v>
      </c>
      <c r="L1849">
        <v>6645.51</v>
      </c>
      <c r="M1849">
        <v>250.86250000000001</v>
      </c>
      <c r="N1849">
        <v>199.86600000000001</v>
      </c>
      <c r="O1849">
        <v>421.03289999999998</v>
      </c>
      <c r="P1849">
        <v>2191.46</v>
      </c>
      <c r="Q1849">
        <v>2337.71</v>
      </c>
      <c r="R1849">
        <v>1272.229</v>
      </c>
      <c r="S1849">
        <v>145.8417</v>
      </c>
      <c r="T1849">
        <v>493.2353</v>
      </c>
      <c r="U1849">
        <v>600.34339999999997</v>
      </c>
      <c r="V1849">
        <v>98.58905</v>
      </c>
      <c r="W1849">
        <v>97.385999999999996</v>
      </c>
      <c r="X1849">
        <v>2282.12</v>
      </c>
      <c r="Y1849">
        <v>1425.18</v>
      </c>
      <c r="Z1849">
        <v>2079.77</v>
      </c>
    </row>
    <row r="1850" spans="1:26">
      <c r="A1850" s="8">
        <v>44657</v>
      </c>
      <c r="B1850">
        <v>279.7903</v>
      </c>
      <c r="C1850">
        <v>545.21199999999999</v>
      </c>
      <c r="D1850">
        <v>288.95400000000001</v>
      </c>
      <c r="E1850">
        <v>776.4</v>
      </c>
      <c r="F1850">
        <v>2683.0749999999998</v>
      </c>
      <c r="G1850">
        <v>1643.576</v>
      </c>
      <c r="H1850">
        <v>1322.403</v>
      </c>
      <c r="I1850">
        <v>4481.1499999999996</v>
      </c>
      <c r="J1850">
        <v>27350.3</v>
      </c>
      <c r="K1850">
        <v>22080.52</v>
      </c>
      <c r="L1850">
        <v>6498.83</v>
      </c>
      <c r="M1850">
        <v>250.1044</v>
      </c>
      <c r="N1850">
        <v>199.49889999999999</v>
      </c>
      <c r="O1850">
        <v>419.76089999999999</v>
      </c>
      <c r="P1850">
        <v>2184.91</v>
      </c>
      <c r="Q1850">
        <v>2321.6999999999998</v>
      </c>
      <c r="R1850">
        <v>1265.3489999999999</v>
      </c>
      <c r="S1850">
        <v>145.3784</v>
      </c>
      <c r="T1850">
        <v>491.08249999999998</v>
      </c>
      <c r="U1850">
        <v>597.33759999999995</v>
      </c>
      <c r="V1850">
        <v>98.587445000000002</v>
      </c>
      <c r="W1850">
        <v>97.397999999999996</v>
      </c>
      <c r="X1850">
        <v>2252.23</v>
      </c>
      <c r="Y1850">
        <v>1444.26</v>
      </c>
      <c r="Z1850">
        <v>2049.5300000000002</v>
      </c>
    </row>
    <row r="1851" spans="1:26">
      <c r="A1851" s="8">
        <v>44658</v>
      </c>
      <c r="B1851">
        <v>279.35610000000003</v>
      </c>
      <c r="C1851">
        <v>543.89700000000005</v>
      </c>
      <c r="D1851">
        <v>287.56799999999998</v>
      </c>
      <c r="E1851">
        <v>772.92600000000004</v>
      </c>
      <c r="F1851">
        <v>2679.47</v>
      </c>
      <c r="G1851">
        <v>1645.32</v>
      </c>
      <c r="H1851">
        <v>1322.1559999999999</v>
      </c>
      <c r="I1851">
        <v>4500.21</v>
      </c>
      <c r="J1851">
        <v>26888.57</v>
      </c>
      <c r="K1851">
        <v>21808.98</v>
      </c>
      <c r="L1851">
        <v>6461.68</v>
      </c>
      <c r="M1851">
        <v>249.70590000000001</v>
      </c>
      <c r="N1851">
        <v>199.12610000000001</v>
      </c>
      <c r="O1851">
        <v>418.8809</v>
      </c>
      <c r="P1851">
        <v>2180.8200000000002</v>
      </c>
      <c r="Q1851">
        <v>2315.84</v>
      </c>
      <c r="R1851">
        <v>1264.5709999999999</v>
      </c>
      <c r="S1851">
        <v>145.1892</v>
      </c>
      <c r="T1851">
        <v>490.11939999999998</v>
      </c>
      <c r="U1851">
        <v>596.30160000000001</v>
      </c>
      <c r="V1851">
        <v>98.585846000000004</v>
      </c>
      <c r="W1851">
        <v>97.385999999999996</v>
      </c>
      <c r="X1851">
        <v>2254.84</v>
      </c>
      <c r="Y1851">
        <v>1431.29</v>
      </c>
      <c r="Z1851">
        <v>2053.56</v>
      </c>
    </row>
    <row r="1852" spans="1:26">
      <c r="A1852" s="8">
        <v>44659</v>
      </c>
      <c r="B1852">
        <v>283.21660000000003</v>
      </c>
      <c r="C1852">
        <v>548.41099999999994</v>
      </c>
      <c r="D1852">
        <v>288.94299999999998</v>
      </c>
      <c r="E1852">
        <v>786.84900000000005</v>
      </c>
      <c r="F1852">
        <v>2663.81</v>
      </c>
      <c r="G1852">
        <v>1655.4749999999999</v>
      </c>
      <c r="H1852">
        <v>1330.431</v>
      </c>
      <c r="I1852">
        <v>4488.28</v>
      </c>
      <c r="J1852">
        <v>26985.8</v>
      </c>
      <c r="K1852">
        <v>21872.01</v>
      </c>
      <c r="L1852">
        <v>6548.22</v>
      </c>
      <c r="M1852">
        <v>249.37819999999999</v>
      </c>
      <c r="N1852">
        <v>198.76419999999999</v>
      </c>
      <c r="O1852">
        <v>418.52300000000002</v>
      </c>
      <c r="P1852">
        <v>2169.2800000000002</v>
      </c>
      <c r="Q1852">
        <v>2307.5</v>
      </c>
      <c r="R1852">
        <v>1262.9949999999999</v>
      </c>
      <c r="S1852">
        <v>144.92859999999999</v>
      </c>
      <c r="T1852">
        <v>487.97140000000002</v>
      </c>
      <c r="U1852">
        <v>594.03</v>
      </c>
      <c r="V1852">
        <v>98.584252000000006</v>
      </c>
      <c r="W1852">
        <v>97.37</v>
      </c>
      <c r="X1852">
        <v>2250.9899999999998</v>
      </c>
      <c r="Y1852">
        <v>1434.15</v>
      </c>
      <c r="Z1852">
        <v>2052.17</v>
      </c>
    </row>
    <row r="1853" spans="1:26">
      <c r="A1853" s="8">
        <v>44662</v>
      </c>
      <c r="B1853">
        <v>281.72050000000002</v>
      </c>
      <c r="C1853">
        <v>545.33299999999997</v>
      </c>
      <c r="D1853">
        <v>291.34699999999998</v>
      </c>
      <c r="E1853">
        <v>786.68399999999997</v>
      </c>
      <c r="F1853">
        <v>2614.1019999999999</v>
      </c>
      <c r="G1853">
        <v>1636.5540000000001</v>
      </c>
      <c r="H1853">
        <v>1322.106</v>
      </c>
      <c r="I1853">
        <v>4412.53</v>
      </c>
      <c r="J1853">
        <v>26821.52</v>
      </c>
      <c r="K1853">
        <v>21208.3</v>
      </c>
      <c r="L1853">
        <v>6555.81</v>
      </c>
      <c r="M1853">
        <v>247.92140000000001</v>
      </c>
      <c r="N1853">
        <v>197.67660000000001</v>
      </c>
      <c r="O1853">
        <v>417.68819999999999</v>
      </c>
      <c r="P1853">
        <v>2159.42</v>
      </c>
      <c r="Q1853">
        <v>2291.64</v>
      </c>
      <c r="R1853">
        <v>1258.729</v>
      </c>
      <c r="S1853">
        <v>144.3792</v>
      </c>
      <c r="T1853">
        <v>485.52679999999998</v>
      </c>
      <c r="U1853">
        <v>590.77020000000005</v>
      </c>
      <c r="V1853">
        <v>98.579462000000007</v>
      </c>
      <c r="W1853">
        <v>97.349000000000004</v>
      </c>
      <c r="X1853">
        <v>2223.6</v>
      </c>
      <c r="Y1853">
        <v>1417.65</v>
      </c>
      <c r="Z1853">
        <v>2013.09</v>
      </c>
    </row>
    <row r="1854" spans="1:26">
      <c r="A1854" s="8">
        <v>44663</v>
      </c>
      <c r="B1854">
        <v>280.68049999999999</v>
      </c>
      <c r="C1854">
        <v>544.88599999999997</v>
      </c>
      <c r="D1854">
        <v>288.65499999999997</v>
      </c>
      <c r="E1854">
        <v>782.96100000000001</v>
      </c>
      <c r="F1854">
        <v>2602.29</v>
      </c>
      <c r="G1854">
        <v>1629.5070000000001</v>
      </c>
      <c r="H1854">
        <v>1318.1</v>
      </c>
      <c r="I1854">
        <v>4397.45</v>
      </c>
      <c r="J1854">
        <v>26334.98</v>
      </c>
      <c r="K1854">
        <v>21319.13</v>
      </c>
      <c r="L1854">
        <v>6537.41</v>
      </c>
      <c r="M1854">
        <v>248.18709999999999</v>
      </c>
      <c r="N1854">
        <v>197.804</v>
      </c>
      <c r="O1854">
        <v>416.57769999999999</v>
      </c>
      <c r="P1854">
        <v>2165.8200000000002</v>
      </c>
      <c r="Q1854">
        <v>2296.96</v>
      </c>
      <c r="R1854">
        <v>1257.9590000000001</v>
      </c>
      <c r="S1854">
        <v>144.5127</v>
      </c>
      <c r="T1854">
        <v>486.30680000000001</v>
      </c>
      <c r="U1854">
        <v>591.72019999999998</v>
      </c>
      <c r="V1854">
        <v>98.577862999999994</v>
      </c>
      <c r="W1854">
        <v>97.311999999999998</v>
      </c>
      <c r="X1854">
        <v>2207.0100000000002</v>
      </c>
      <c r="Y1854">
        <v>1415.17</v>
      </c>
      <c r="Z1854">
        <v>2006.9</v>
      </c>
    </row>
    <row r="1855" spans="1:26">
      <c r="A1855" s="8">
        <v>44664</v>
      </c>
      <c r="B1855">
        <v>280.79629999999997</v>
      </c>
      <c r="C1855">
        <v>545.08699999999999</v>
      </c>
      <c r="D1855">
        <v>291.32299999999998</v>
      </c>
      <c r="E1855">
        <v>783.47</v>
      </c>
      <c r="F1855">
        <v>2639.5819999999999</v>
      </c>
      <c r="G1855">
        <v>1630.5039999999999</v>
      </c>
      <c r="H1855">
        <v>1325.44</v>
      </c>
      <c r="I1855">
        <v>4446.59</v>
      </c>
      <c r="J1855">
        <v>26843.49</v>
      </c>
      <c r="K1855">
        <v>21374.37</v>
      </c>
      <c r="L1855">
        <v>6542.14</v>
      </c>
      <c r="M1855">
        <v>248.65799999999999</v>
      </c>
      <c r="N1855">
        <v>198.00239999999999</v>
      </c>
      <c r="O1855">
        <v>415.92469999999997</v>
      </c>
      <c r="P1855">
        <v>2167.7199999999998</v>
      </c>
      <c r="Q1855">
        <v>2300.42</v>
      </c>
      <c r="R1855">
        <v>1256.8779999999999</v>
      </c>
      <c r="S1855">
        <v>144.6969</v>
      </c>
      <c r="T1855">
        <v>486.2088</v>
      </c>
      <c r="U1855">
        <v>591.48820000000001</v>
      </c>
      <c r="V1855">
        <v>98.576267000000001</v>
      </c>
      <c r="W1855">
        <v>97.283000000000001</v>
      </c>
      <c r="X1855">
        <v>2223.4</v>
      </c>
      <c r="Y1855">
        <v>1425.16</v>
      </c>
      <c r="Z1855">
        <v>2032.49</v>
      </c>
    </row>
    <row r="1856" spans="1:26">
      <c r="A1856" s="8">
        <v>44665</v>
      </c>
      <c r="B1856">
        <v>282.63619999999997</v>
      </c>
      <c r="C1856">
        <v>548.02200000000005</v>
      </c>
      <c r="D1856">
        <v>289.834</v>
      </c>
      <c r="E1856">
        <v>787.62800000000004</v>
      </c>
      <c r="F1856">
        <v>2610.16</v>
      </c>
      <c r="G1856">
        <v>1637.259</v>
      </c>
      <c r="H1856">
        <v>1323.4369999999999</v>
      </c>
      <c r="I1856">
        <v>4392.59</v>
      </c>
      <c r="J1856">
        <v>27172</v>
      </c>
      <c r="K1856">
        <v>21518.080000000002</v>
      </c>
      <c r="L1856">
        <v>6589.35</v>
      </c>
      <c r="M1856">
        <v>247.38910000000001</v>
      </c>
      <c r="N1856">
        <v>197.3888</v>
      </c>
      <c r="O1856">
        <v>416.04059999999998</v>
      </c>
      <c r="P1856">
        <v>2154.04</v>
      </c>
      <c r="Q1856">
        <v>2300.16</v>
      </c>
      <c r="R1856">
        <v>1256.1869999999999</v>
      </c>
      <c r="S1856">
        <v>144.68729999999999</v>
      </c>
      <c r="T1856">
        <v>483.45659999999998</v>
      </c>
      <c r="U1856">
        <v>588.2663</v>
      </c>
      <c r="V1856">
        <v>98.574664999999996</v>
      </c>
      <c r="W1856">
        <v>97.281999999999996</v>
      </c>
      <c r="X1856">
        <v>2205.36</v>
      </c>
      <c r="Y1856">
        <v>1418.77</v>
      </c>
      <c r="Z1856">
        <v>2021.9</v>
      </c>
    </row>
    <row r="1857" spans="1:26">
      <c r="A1857" s="8">
        <v>44670</v>
      </c>
      <c r="B1857">
        <v>280.66399999999999</v>
      </c>
      <c r="C1857">
        <v>546.57500000000005</v>
      </c>
      <c r="D1857">
        <v>287.24900000000002</v>
      </c>
      <c r="E1857">
        <v>786.57799999999997</v>
      </c>
      <c r="F1857">
        <v>2631.9279999999999</v>
      </c>
      <c r="G1857">
        <v>1623.5309999999999</v>
      </c>
      <c r="H1857">
        <v>1331.5060000000001</v>
      </c>
      <c r="I1857">
        <v>4462.21</v>
      </c>
      <c r="J1857">
        <v>26985.09</v>
      </c>
      <c r="K1857">
        <v>21027.759999999998</v>
      </c>
      <c r="L1857">
        <v>6534.79</v>
      </c>
      <c r="M1857">
        <v>246.19759999999999</v>
      </c>
      <c r="N1857">
        <v>196.6841</v>
      </c>
      <c r="O1857">
        <v>415.03590000000003</v>
      </c>
      <c r="P1857">
        <v>2134.4899999999998</v>
      </c>
      <c r="Q1857">
        <v>2292.4</v>
      </c>
      <c r="R1857">
        <v>1246.2380000000001</v>
      </c>
      <c r="S1857">
        <v>143.80109999999999</v>
      </c>
      <c r="T1857">
        <v>478.95859999999999</v>
      </c>
      <c r="U1857">
        <v>581.95889999999997</v>
      </c>
      <c r="V1857">
        <v>98.566642000000002</v>
      </c>
      <c r="W1857">
        <v>97.332999999999998</v>
      </c>
      <c r="X1857">
        <v>2219.7600000000002</v>
      </c>
      <c r="Y1857">
        <v>1444.69</v>
      </c>
      <c r="Z1857">
        <v>2040.5</v>
      </c>
    </row>
    <row r="1858" spans="1:26">
      <c r="A1858" s="8">
        <v>44671</v>
      </c>
      <c r="B1858">
        <v>282.92619999999999</v>
      </c>
      <c r="C1858">
        <v>550.50199999999995</v>
      </c>
      <c r="D1858">
        <v>285.35300000000001</v>
      </c>
      <c r="E1858">
        <v>791.95</v>
      </c>
      <c r="F1858">
        <v>2617.027</v>
      </c>
      <c r="G1858">
        <v>1641.462</v>
      </c>
      <c r="H1858">
        <v>1341.2670000000001</v>
      </c>
      <c r="I1858">
        <v>4459.45</v>
      </c>
      <c r="J1858">
        <v>27217.85</v>
      </c>
      <c r="K1858">
        <v>20944.669999999998</v>
      </c>
      <c r="L1858">
        <v>6624.91</v>
      </c>
      <c r="M1858">
        <v>247.16229999999999</v>
      </c>
      <c r="N1858">
        <v>197.10759999999999</v>
      </c>
      <c r="O1858">
        <v>414.94479999999999</v>
      </c>
      <c r="P1858">
        <v>2146.14</v>
      </c>
      <c r="Q1858">
        <v>2295.09</v>
      </c>
      <c r="R1858">
        <v>1245.26</v>
      </c>
      <c r="S1858">
        <v>143.46539999999999</v>
      </c>
      <c r="T1858">
        <v>481.97280000000001</v>
      </c>
      <c r="U1858">
        <v>586.11210000000005</v>
      </c>
      <c r="V1858">
        <v>98.565054000000003</v>
      </c>
      <c r="W1858">
        <v>97.331999999999994</v>
      </c>
      <c r="X1858">
        <v>2237.5500000000002</v>
      </c>
      <c r="Y1858">
        <v>1468.81</v>
      </c>
      <c r="Z1858">
        <v>2030.1</v>
      </c>
    </row>
    <row r="1859" spans="1:26">
      <c r="A1859" s="8">
        <v>44672</v>
      </c>
      <c r="B1859">
        <v>283.73329999999999</v>
      </c>
      <c r="C1859">
        <v>555.61300000000006</v>
      </c>
      <c r="D1859">
        <v>285.976</v>
      </c>
      <c r="E1859">
        <v>795.36500000000001</v>
      </c>
      <c r="F1859">
        <v>2581.46</v>
      </c>
      <c r="G1859">
        <v>1647.25</v>
      </c>
      <c r="H1859">
        <v>1331.739</v>
      </c>
      <c r="I1859">
        <v>4393.66</v>
      </c>
      <c r="J1859">
        <v>27553.06</v>
      </c>
      <c r="K1859">
        <v>20682.22</v>
      </c>
      <c r="L1859">
        <v>6715.1</v>
      </c>
      <c r="M1859">
        <v>246.12219999999999</v>
      </c>
      <c r="N1859">
        <v>196.38929999999999</v>
      </c>
      <c r="O1859">
        <v>415.07639999999998</v>
      </c>
      <c r="P1859">
        <v>2135.7600000000002</v>
      </c>
      <c r="Q1859">
        <v>2289.61</v>
      </c>
      <c r="R1859">
        <v>1243.0630000000001</v>
      </c>
      <c r="S1859">
        <v>142.81970000000001</v>
      </c>
      <c r="T1859">
        <v>479.3854</v>
      </c>
      <c r="U1859">
        <v>582.95680000000004</v>
      </c>
      <c r="V1859">
        <v>98.563457999999997</v>
      </c>
      <c r="W1859">
        <v>97.35</v>
      </c>
      <c r="X1859">
        <v>2211.27</v>
      </c>
      <c r="Y1859">
        <v>1459.74</v>
      </c>
      <c r="Z1859">
        <v>2015.88</v>
      </c>
    </row>
    <row r="1860" spans="1:26">
      <c r="A1860" s="8">
        <v>44673</v>
      </c>
      <c r="B1860">
        <v>278.8852</v>
      </c>
      <c r="C1860">
        <v>546.74400000000003</v>
      </c>
      <c r="D1860">
        <v>280.63299999999998</v>
      </c>
      <c r="E1860">
        <v>783.40700000000004</v>
      </c>
      <c r="F1860">
        <v>2523.3380000000002</v>
      </c>
      <c r="G1860">
        <v>1621.607</v>
      </c>
      <c r="H1860">
        <v>1304.3430000000001</v>
      </c>
      <c r="I1860">
        <v>4271.78</v>
      </c>
      <c r="J1860">
        <v>27105.26</v>
      </c>
      <c r="K1860">
        <v>20638.52</v>
      </c>
      <c r="L1860">
        <v>6581.42</v>
      </c>
      <c r="M1860">
        <v>245.27500000000001</v>
      </c>
      <c r="N1860">
        <v>195.67140000000001</v>
      </c>
      <c r="O1860">
        <v>414.14550000000003</v>
      </c>
      <c r="P1860">
        <v>2131.63</v>
      </c>
      <c r="Q1860">
        <v>2279.9</v>
      </c>
      <c r="R1860">
        <v>1241.482</v>
      </c>
      <c r="S1860">
        <v>141.8356</v>
      </c>
      <c r="T1860">
        <v>476.8646</v>
      </c>
      <c r="U1860">
        <v>580.10429999999997</v>
      </c>
      <c r="V1860">
        <v>98.561856000000006</v>
      </c>
      <c r="W1860">
        <v>97.373999999999995</v>
      </c>
      <c r="X1860">
        <v>2154.75</v>
      </c>
      <c r="Y1860">
        <v>1434.8</v>
      </c>
      <c r="Z1860">
        <v>1977.48</v>
      </c>
    </row>
    <row r="1861" spans="1:26">
      <c r="A1861" s="8">
        <v>44676</v>
      </c>
      <c r="B1861">
        <v>273.94720000000001</v>
      </c>
      <c r="C1861">
        <v>537.58000000000004</v>
      </c>
      <c r="D1861">
        <v>272.303</v>
      </c>
      <c r="E1861">
        <v>768.42100000000005</v>
      </c>
      <c r="F1861">
        <v>2526.21</v>
      </c>
      <c r="G1861">
        <v>1597.6489999999999</v>
      </c>
      <c r="H1861">
        <v>1296.569</v>
      </c>
      <c r="I1861">
        <v>4296.12</v>
      </c>
      <c r="J1861">
        <v>26590.78</v>
      </c>
      <c r="K1861">
        <v>19869.34</v>
      </c>
      <c r="L1861">
        <v>6449.38</v>
      </c>
      <c r="M1861">
        <v>246.6062</v>
      </c>
      <c r="N1861">
        <v>196.4435</v>
      </c>
      <c r="O1861">
        <v>412.66070000000002</v>
      </c>
      <c r="P1861">
        <v>2142.81</v>
      </c>
      <c r="Q1861">
        <v>2276.71</v>
      </c>
      <c r="R1861">
        <v>1241.722</v>
      </c>
      <c r="S1861">
        <v>140.583</v>
      </c>
      <c r="T1861">
        <v>477.5059</v>
      </c>
      <c r="U1861">
        <v>580.79669999999999</v>
      </c>
      <c r="V1861">
        <v>98.557067000000004</v>
      </c>
      <c r="W1861">
        <v>97.313999999999993</v>
      </c>
      <c r="X1861">
        <v>2150.81</v>
      </c>
      <c r="Y1861">
        <v>1430.68</v>
      </c>
      <c r="Z1861">
        <v>1991.73</v>
      </c>
    </row>
    <row r="1862" spans="1:26">
      <c r="A1862" s="8">
        <v>44677</v>
      </c>
      <c r="B1862">
        <v>271.67829999999998</v>
      </c>
      <c r="C1862">
        <v>531.40899999999999</v>
      </c>
      <c r="D1862">
        <v>270.22000000000003</v>
      </c>
      <c r="E1862">
        <v>765.20500000000004</v>
      </c>
      <c r="F1862">
        <v>2458.9</v>
      </c>
      <c r="G1862">
        <v>1574.654</v>
      </c>
      <c r="H1862">
        <v>1279.1310000000001</v>
      </c>
      <c r="I1862">
        <v>4175.2</v>
      </c>
      <c r="J1862">
        <v>26700.11</v>
      </c>
      <c r="K1862">
        <v>19934.71</v>
      </c>
      <c r="L1862">
        <v>6414.57</v>
      </c>
      <c r="M1862">
        <v>247.24359999999999</v>
      </c>
      <c r="N1862">
        <v>196.76589999999999</v>
      </c>
      <c r="O1862">
        <v>411.98630000000003</v>
      </c>
      <c r="P1862">
        <v>2152.19</v>
      </c>
      <c r="Q1862">
        <v>2277.7800000000002</v>
      </c>
      <c r="R1862">
        <v>1241.194</v>
      </c>
      <c r="S1862">
        <v>140.48259999999999</v>
      </c>
      <c r="T1862">
        <v>478.47770000000003</v>
      </c>
      <c r="U1862">
        <v>582.13990000000001</v>
      </c>
      <c r="V1862">
        <v>98.555465999999996</v>
      </c>
      <c r="W1862">
        <v>97.251999999999995</v>
      </c>
      <c r="X1862">
        <v>2103.77</v>
      </c>
      <c r="Y1862">
        <v>1408.83</v>
      </c>
      <c r="Z1862">
        <v>1943.81</v>
      </c>
    </row>
    <row r="1863" spans="1:26">
      <c r="A1863" s="8">
        <v>44678</v>
      </c>
      <c r="B1863">
        <v>273.89499999999998</v>
      </c>
      <c r="C1863">
        <v>530.79399999999998</v>
      </c>
      <c r="D1863">
        <v>270.68900000000002</v>
      </c>
      <c r="E1863">
        <v>769.06600000000003</v>
      </c>
      <c r="F1863">
        <v>2460.4499999999998</v>
      </c>
      <c r="G1863">
        <v>1582.8710000000001</v>
      </c>
      <c r="H1863">
        <v>1280.097</v>
      </c>
      <c r="I1863">
        <v>4183.96</v>
      </c>
      <c r="J1863">
        <v>26386.63</v>
      </c>
      <c r="K1863">
        <v>19946.36</v>
      </c>
      <c r="L1863">
        <v>6445.26</v>
      </c>
      <c r="M1863">
        <v>246.8511</v>
      </c>
      <c r="N1863">
        <v>196.33779999999999</v>
      </c>
      <c r="O1863">
        <v>409.87299999999999</v>
      </c>
      <c r="P1863">
        <v>2144.85</v>
      </c>
      <c r="Q1863">
        <v>2273.0100000000002</v>
      </c>
      <c r="R1863">
        <v>1240.761</v>
      </c>
      <c r="S1863">
        <v>139.87899999999999</v>
      </c>
      <c r="T1863">
        <v>475.12099999999998</v>
      </c>
      <c r="U1863">
        <v>577.5095</v>
      </c>
      <c r="V1863">
        <v>98.553872999999996</v>
      </c>
      <c r="W1863">
        <v>97.093999999999994</v>
      </c>
      <c r="X1863">
        <v>2106.84</v>
      </c>
      <c r="Y1863">
        <v>1398.68</v>
      </c>
      <c r="Z1863">
        <v>1970.06</v>
      </c>
    </row>
    <row r="1864" spans="1:26">
      <c r="A1864" s="8">
        <v>44679</v>
      </c>
      <c r="B1864">
        <v>275.70299999999997</v>
      </c>
      <c r="C1864">
        <v>534.22199999999998</v>
      </c>
      <c r="D1864">
        <v>272.80099999999999</v>
      </c>
      <c r="E1864">
        <v>774.41700000000003</v>
      </c>
      <c r="F1864">
        <v>2520.4899999999998</v>
      </c>
      <c r="G1864">
        <v>1595.1890000000001</v>
      </c>
      <c r="H1864">
        <v>1299.0830000000001</v>
      </c>
      <c r="I1864">
        <v>4287.5</v>
      </c>
      <c r="J1864">
        <v>26847.9</v>
      </c>
      <c r="K1864">
        <v>20276.169999999998</v>
      </c>
      <c r="L1864">
        <v>6508.14</v>
      </c>
      <c r="M1864">
        <v>245.09950000000001</v>
      </c>
      <c r="N1864">
        <v>195.34450000000001</v>
      </c>
      <c r="O1864">
        <v>409.0582</v>
      </c>
      <c r="P1864">
        <v>2142.21</v>
      </c>
      <c r="Q1864">
        <v>2270.06</v>
      </c>
      <c r="R1864">
        <v>1239.6189999999999</v>
      </c>
      <c r="S1864">
        <v>138.93559999999999</v>
      </c>
      <c r="T1864">
        <v>472.30200000000002</v>
      </c>
      <c r="U1864">
        <v>572.67899999999997</v>
      </c>
      <c r="V1864">
        <v>98.552277000000004</v>
      </c>
      <c r="W1864">
        <v>96.983999999999995</v>
      </c>
      <c r="X1864">
        <v>2139.31</v>
      </c>
      <c r="Y1864">
        <v>1424.25</v>
      </c>
      <c r="Z1864">
        <v>2006.75</v>
      </c>
    </row>
    <row r="1865" spans="1:26" hidden="1">
      <c r="A1865" s="8">
        <v>44680</v>
      </c>
      <c r="B1865">
        <v>277.78910000000002</v>
      </c>
      <c r="C1865">
        <v>536.82000000000005</v>
      </c>
      <c r="D1865">
        <v>269.07900000000001</v>
      </c>
      <c r="E1865">
        <v>777.745</v>
      </c>
      <c r="F1865">
        <v>2466.0549999999998</v>
      </c>
      <c r="G1865">
        <v>1606.8989999999999</v>
      </c>
      <c r="H1865">
        <v>1276.3689999999999</v>
      </c>
      <c r="I1865">
        <v>4131.93</v>
      </c>
      <c r="J1865" t="e">
        <v>#N/A</v>
      </c>
      <c r="K1865">
        <v>21089.39</v>
      </c>
      <c r="L1865">
        <v>6533.77</v>
      </c>
      <c r="M1865">
        <v>244.37970000000001</v>
      </c>
      <c r="N1865">
        <v>194.86519999999999</v>
      </c>
      <c r="O1865">
        <v>408.32530000000003</v>
      </c>
      <c r="P1865">
        <v>2131.31</v>
      </c>
      <c r="Q1865">
        <v>2259.09</v>
      </c>
      <c r="R1865">
        <v>1238.3340000000001</v>
      </c>
      <c r="S1865">
        <v>139.6268</v>
      </c>
      <c r="T1865">
        <v>472.25040000000001</v>
      </c>
      <c r="U1865">
        <v>573.76790000000005</v>
      </c>
      <c r="V1865">
        <v>98.550680999999997</v>
      </c>
      <c r="W1865">
        <v>96.887</v>
      </c>
      <c r="X1865">
        <v>2097.6999999999998</v>
      </c>
      <c r="Y1865">
        <v>1356.64</v>
      </c>
      <c r="Z1865">
        <v>1950.39</v>
      </c>
    </row>
    <row r="1866" spans="1:26" hidden="1">
      <c r="A1866" s="8">
        <v>44683</v>
      </c>
      <c r="B1866">
        <v>274.18950000000001</v>
      </c>
      <c r="C1866">
        <v>530.71900000000005</v>
      </c>
      <c r="D1866">
        <v>265.3</v>
      </c>
      <c r="E1866">
        <v>769.54100000000005</v>
      </c>
      <c r="F1866">
        <v>2478.1750000000002</v>
      </c>
      <c r="G1866">
        <v>1583.9</v>
      </c>
      <c r="H1866">
        <v>1274.1859999999999</v>
      </c>
      <c r="I1866">
        <v>4155.38</v>
      </c>
      <c r="J1866">
        <v>26818.53</v>
      </c>
      <c r="K1866" t="e">
        <v>#N/A</v>
      </c>
      <c r="L1866">
        <v>6425.61</v>
      </c>
      <c r="M1866">
        <v>244.01859999999999</v>
      </c>
      <c r="N1866">
        <v>194.7235</v>
      </c>
      <c r="O1866">
        <v>407.6798</v>
      </c>
      <c r="P1866">
        <v>2118.67</v>
      </c>
      <c r="Q1866">
        <v>2246.86</v>
      </c>
      <c r="R1866">
        <v>1236.3969999999999</v>
      </c>
      <c r="S1866">
        <v>139.01480000000001</v>
      </c>
      <c r="T1866">
        <v>469.72710000000001</v>
      </c>
      <c r="U1866">
        <v>570.70740000000001</v>
      </c>
      <c r="V1866">
        <v>98.545867999999999</v>
      </c>
      <c r="W1866">
        <v>96.9</v>
      </c>
      <c r="X1866">
        <v>2090.7600000000002</v>
      </c>
      <c r="Y1866">
        <v>1323.42</v>
      </c>
      <c r="Z1866">
        <v>1959.38</v>
      </c>
    </row>
    <row r="1867" spans="1:26" hidden="1">
      <c r="A1867" s="8">
        <v>44684</v>
      </c>
      <c r="B1867">
        <v>275.64980000000003</v>
      </c>
      <c r="C1867">
        <v>530.673</v>
      </c>
      <c r="D1867">
        <v>266.54599999999999</v>
      </c>
      <c r="E1867">
        <v>777.24300000000005</v>
      </c>
      <c r="F1867">
        <v>2477.8969999999999</v>
      </c>
      <c r="G1867">
        <v>1582.607</v>
      </c>
      <c r="H1867">
        <v>1282.8119999999999</v>
      </c>
      <c r="I1867">
        <v>4175.4799999999996</v>
      </c>
      <c r="J1867" t="e">
        <v>#N/A</v>
      </c>
      <c r="K1867">
        <v>21101.89</v>
      </c>
      <c r="L1867">
        <v>6476.18</v>
      </c>
      <c r="M1867">
        <v>244.25149999999999</v>
      </c>
      <c r="N1867">
        <v>194.76939999999999</v>
      </c>
      <c r="O1867">
        <v>406.72879999999998</v>
      </c>
      <c r="P1867">
        <v>2122.48</v>
      </c>
      <c r="Q1867">
        <v>2250.92</v>
      </c>
      <c r="R1867">
        <v>1235.191</v>
      </c>
      <c r="S1867">
        <v>139.072</v>
      </c>
      <c r="T1867">
        <v>470.36520000000002</v>
      </c>
      <c r="U1867">
        <v>571.41240000000005</v>
      </c>
      <c r="V1867">
        <v>98.544272000000007</v>
      </c>
      <c r="W1867">
        <v>96.650999999999996</v>
      </c>
      <c r="X1867">
        <v>2097.81</v>
      </c>
      <c r="Y1867">
        <v>1340.22</v>
      </c>
      <c r="Z1867">
        <v>1961.97</v>
      </c>
    </row>
    <row r="1868" spans="1:26" hidden="1">
      <c r="A1868" s="8">
        <v>44685</v>
      </c>
      <c r="B1868">
        <v>272.81900000000002</v>
      </c>
      <c r="C1868">
        <v>524.83199999999999</v>
      </c>
      <c r="D1868">
        <v>263.80700000000002</v>
      </c>
      <c r="E1868">
        <v>772.17700000000002</v>
      </c>
      <c r="F1868">
        <v>2519.1419999999998</v>
      </c>
      <c r="G1868">
        <v>1563.4639999999999</v>
      </c>
      <c r="H1868">
        <v>1302.779</v>
      </c>
      <c r="I1868">
        <v>4300.17</v>
      </c>
      <c r="J1868" t="e">
        <v>#N/A</v>
      </c>
      <c r="K1868">
        <v>20869.52</v>
      </c>
      <c r="L1868">
        <v>6395.68</v>
      </c>
      <c r="M1868">
        <v>243.50700000000001</v>
      </c>
      <c r="N1868">
        <v>194.37440000000001</v>
      </c>
      <c r="O1868">
        <v>405.2099</v>
      </c>
      <c r="P1868">
        <v>2133.1</v>
      </c>
      <c r="Q1868">
        <v>2254.98</v>
      </c>
      <c r="R1868">
        <v>1234.3679999999999</v>
      </c>
      <c r="S1868">
        <v>139.06610000000001</v>
      </c>
      <c r="T1868">
        <v>471.12470000000002</v>
      </c>
      <c r="U1868">
        <v>571.60419999999999</v>
      </c>
      <c r="V1868">
        <v>98.542687000000001</v>
      </c>
      <c r="W1868">
        <v>96.563999999999993</v>
      </c>
      <c r="X1868">
        <v>2135.71</v>
      </c>
      <c r="Y1868">
        <v>1354.65</v>
      </c>
      <c r="Z1868">
        <v>1999.66</v>
      </c>
    </row>
    <row r="1869" spans="1:26" hidden="1">
      <c r="A1869" s="8">
        <v>44686</v>
      </c>
      <c r="B1869">
        <v>271.14109999999999</v>
      </c>
      <c r="C1869">
        <v>520.06899999999996</v>
      </c>
      <c r="D1869">
        <v>258.61599999999999</v>
      </c>
      <c r="E1869">
        <v>768.18399999999997</v>
      </c>
      <c r="F1869">
        <v>2436.4899999999998</v>
      </c>
      <c r="G1869">
        <v>1556.499</v>
      </c>
      <c r="H1869">
        <v>1280.1659999999999</v>
      </c>
      <c r="I1869">
        <v>4146.87</v>
      </c>
      <c r="J1869" t="e">
        <v>#N/A</v>
      </c>
      <c r="K1869">
        <v>20793.400000000001</v>
      </c>
      <c r="L1869">
        <v>6368.4</v>
      </c>
      <c r="M1869">
        <v>242.8177</v>
      </c>
      <c r="N1869">
        <v>194.0635</v>
      </c>
      <c r="O1869">
        <v>404.43959999999998</v>
      </c>
      <c r="P1869">
        <v>2116.12</v>
      </c>
      <c r="Q1869">
        <v>2246.92</v>
      </c>
      <c r="R1869">
        <v>1231.8489999999999</v>
      </c>
      <c r="S1869">
        <v>138.53909999999999</v>
      </c>
      <c r="T1869">
        <v>468.45339999999999</v>
      </c>
      <c r="U1869">
        <v>568.6481</v>
      </c>
      <c r="V1869">
        <v>98.541086000000007</v>
      </c>
      <c r="W1869">
        <v>96.537999999999997</v>
      </c>
      <c r="X1869">
        <v>2076.33</v>
      </c>
      <c r="Y1869">
        <v>1319.78</v>
      </c>
      <c r="Z1869">
        <v>1938.38</v>
      </c>
    </row>
    <row r="1870" spans="1:26">
      <c r="A1870" s="8">
        <v>44687</v>
      </c>
      <c r="B1870">
        <v>266.25940000000003</v>
      </c>
      <c r="C1870">
        <v>511.32299999999998</v>
      </c>
      <c r="D1870">
        <v>257.78300000000002</v>
      </c>
      <c r="E1870">
        <v>759.73400000000004</v>
      </c>
      <c r="F1870">
        <v>2397.855</v>
      </c>
      <c r="G1870">
        <v>1522.655</v>
      </c>
      <c r="H1870">
        <v>1273.529</v>
      </c>
      <c r="I1870">
        <v>4123.34</v>
      </c>
      <c r="J1870">
        <v>27003.56</v>
      </c>
      <c r="K1870">
        <v>20001.96</v>
      </c>
      <c r="L1870">
        <v>6258.36</v>
      </c>
      <c r="M1870">
        <v>240.8058</v>
      </c>
      <c r="N1870">
        <v>192.4708</v>
      </c>
      <c r="O1870">
        <v>400.2876</v>
      </c>
      <c r="P1870">
        <v>2107.59</v>
      </c>
      <c r="Q1870">
        <v>2232.2600000000002</v>
      </c>
      <c r="R1870">
        <v>1229.104</v>
      </c>
      <c r="S1870">
        <v>137.51150000000001</v>
      </c>
      <c r="T1870">
        <v>466.2955</v>
      </c>
      <c r="U1870">
        <v>566.01469999999995</v>
      </c>
      <c r="V1870">
        <v>98.539484999999999</v>
      </c>
      <c r="W1870">
        <v>96.3</v>
      </c>
      <c r="X1870">
        <v>2045.06</v>
      </c>
      <c r="Y1870">
        <v>1305.1099999999999</v>
      </c>
      <c r="Z1870">
        <v>1910.24</v>
      </c>
    </row>
    <row r="1871" spans="1:26" hidden="1">
      <c r="A1871" s="8">
        <v>44690</v>
      </c>
      <c r="B1871">
        <v>258.65980000000002</v>
      </c>
      <c r="C1871">
        <v>494.61799999999999</v>
      </c>
      <c r="D1871">
        <v>255.37899999999999</v>
      </c>
      <c r="E1871">
        <v>741.44100000000003</v>
      </c>
      <c r="F1871">
        <v>2305.614</v>
      </c>
      <c r="G1871">
        <v>1474.499</v>
      </c>
      <c r="H1871">
        <v>1245.7550000000001</v>
      </c>
      <c r="I1871">
        <v>3991.24</v>
      </c>
      <c r="J1871">
        <v>26319.34</v>
      </c>
      <c r="K1871" t="e">
        <v>#N/A</v>
      </c>
      <c r="L1871">
        <v>6086.02</v>
      </c>
      <c r="M1871">
        <v>241.25190000000001</v>
      </c>
      <c r="N1871">
        <v>192.5147</v>
      </c>
      <c r="O1871">
        <v>397.36520000000002</v>
      </c>
      <c r="P1871">
        <v>2117.0100000000002</v>
      </c>
      <c r="Q1871">
        <v>2212.8200000000002</v>
      </c>
      <c r="R1871">
        <v>1226.7429999999999</v>
      </c>
      <c r="S1871">
        <v>136.4819</v>
      </c>
      <c r="T1871">
        <v>466.1936</v>
      </c>
      <c r="U1871">
        <v>565.69880000000001</v>
      </c>
      <c r="V1871">
        <v>98.534681000000006</v>
      </c>
      <c r="W1871">
        <v>95.909000000000006</v>
      </c>
      <c r="X1871">
        <v>1976.1</v>
      </c>
      <c r="Y1871">
        <v>1246.81</v>
      </c>
      <c r="Z1871">
        <v>1854.32</v>
      </c>
    </row>
    <row r="1872" spans="1:26">
      <c r="A1872" s="8">
        <v>44691</v>
      </c>
      <c r="B1872">
        <v>260.5557</v>
      </c>
      <c r="C1872">
        <v>496.298</v>
      </c>
      <c r="D1872">
        <v>253.40899999999999</v>
      </c>
      <c r="E1872">
        <v>746.11199999999997</v>
      </c>
      <c r="F1872">
        <v>2317.2240000000002</v>
      </c>
      <c r="G1872">
        <v>1483.921</v>
      </c>
      <c r="H1872">
        <v>1241.4290000000001</v>
      </c>
      <c r="I1872">
        <v>4001.05</v>
      </c>
      <c r="J1872">
        <v>26167.1</v>
      </c>
      <c r="K1872">
        <v>19633.689999999999</v>
      </c>
      <c r="L1872">
        <v>6116.91</v>
      </c>
      <c r="M1872">
        <v>242.72970000000001</v>
      </c>
      <c r="N1872">
        <v>193.3399</v>
      </c>
      <c r="O1872">
        <v>398.77730000000003</v>
      </c>
      <c r="P1872">
        <v>2122.2800000000002</v>
      </c>
      <c r="Q1872">
        <v>2213.4</v>
      </c>
      <c r="R1872">
        <v>1226.048</v>
      </c>
      <c r="S1872">
        <v>136.46530000000001</v>
      </c>
      <c r="T1872">
        <v>467.76949999999999</v>
      </c>
      <c r="U1872">
        <v>567.86270000000002</v>
      </c>
      <c r="V1872">
        <v>98.533077000000006</v>
      </c>
      <c r="W1872">
        <v>95.793999999999997</v>
      </c>
      <c r="X1872">
        <v>1977.11</v>
      </c>
      <c r="Y1872">
        <v>1224.3699999999999</v>
      </c>
      <c r="Z1872">
        <v>1859.48</v>
      </c>
    </row>
    <row r="1873" spans="1:26">
      <c r="A1873" s="8">
        <v>44692</v>
      </c>
      <c r="B1873">
        <v>265.0729</v>
      </c>
      <c r="C1873">
        <v>504.86200000000002</v>
      </c>
      <c r="D1873">
        <v>253.48</v>
      </c>
      <c r="E1873">
        <v>759.02499999999998</v>
      </c>
      <c r="F1873">
        <v>2282.0320000000002</v>
      </c>
      <c r="G1873">
        <v>1505.191</v>
      </c>
      <c r="H1873">
        <v>1237.825</v>
      </c>
      <c r="I1873">
        <v>3935.18</v>
      </c>
      <c r="J1873">
        <v>26213.64</v>
      </c>
      <c r="K1873">
        <v>19824.57</v>
      </c>
      <c r="L1873">
        <v>6269.73</v>
      </c>
      <c r="M1873">
        <v>243.12029999999999</v>
      </c>
      <c r="N1873">
        <v>193.43899999999999</v>
      </c>
      <c r="O1873">
        <v>400.77719999999999</v>
      </c>
      <c r="P1873">
        <v>2131.33</v>
      </c>
      <c r="Q1873">
        <v>2212.4499999999998</v>
      </c>
      <c r="R1873">
        <v>1224.1300000000001</v>
      </c>
      <c r="S1873">
        <v>136.68100000000001</v>
      </c>
      <c r="T1873">
        <v>468.99149999999997</v>
      </c>
      <c r="U1873">
        <v>569.19320000000005</v>
      </c>
      <c r="V1873">
        <v>98.531478000000007</v>
      </c>
      <c r="W1873">
        <v>95.617999999999995</v>
      </c>
      <c r="X1873">
        <v>1961.9</v>
      </c>
      <c r="Y1873">
        <v>1221.3800000000001</v>
      </c>
      <c r="Z1873">
        <v>1830.31</v>
      </c>
    </row>
    <row r="1874" spans="1:26">
      <c r="A1874" s="8">
        <v>44693</v>
      </c>
      <c r="B1874">
        <v>263.16849999999999</v>
      </c>
      <c r="C1874">
        <v>500.55799999999999</v>
      </c>
      <c r="D1874">
        <v>249.68600000000001</v>
      </c>
      <c r="E1874">
        <v>750.625</v>
      </c>
      <c r="F1874">
        <v>2267.424</v>
      </c>
      <c r="G1874">
        <v>1493.499</v>
      </c>
      <c r="H1874">
        <v>1233.9369999999999</v>
      </c>
      <c r="I1874">
        <v>3930.08</v>
      </c>
      <c r="J1874">
        <v>25748.720000000001</v>
      </c>
      <c r="K1874">
        <v>19380.34</v>
      </c>
      <c r="L1874">
        <v>6206.26</v>
      </c>
      <c r="M1874">
        <v>245.32499999999999</v>
      </c>
      <c r="N1874">
        <v>194.82919999999999</v>
      </c>
      <c r="O1874">
        <v>400.9153</v>
      </c>
      <c r="P1874">
        <v>2134.75</v>
      </c>
      <c r="Q1874">
        <v>2202.89</v>
      </c>
      <c r="R1874">
        <v>1223.752</v>
      </c>
      <c r="S1874">
        <v>135.90260000000001</v>
      </c>
      <c r="T1874">
        <v>469.58969999999999</v>
      </c>
      <c r="U1874">
        <v>571.03920000000005</v>
      </c>
      <c r="V1874">
        <v>98.529880000000006</v>
      </c>
      <c r="W1874">
        <v>95.326999999999998</v>
      </c>
      <c r="X1874">
        <v>1957.4</v>
      </c>
      <c r="Y1874">
        <v>1230.54</v>
      </c>
      <c r="Z1874">
        <v>1843.98</v>
      </c>
    </row>
    <row r="1875" spans="1:26">
      <c r="A1875" s="8">
        <v>44694</v>
      </c>
      <c r="B1875">
        <v>268.70299999999997</v>
      </c>
      <c r="C1875">
        <v>511.92899999999997</v>
      </c>
      <c r="D1875">
        <v>258.21199999999999</v>
      </c>
      <c r="E1875">
        <v>765.21799999999996</v>
      </c>
      <c r="F1875">
        <v>2340.0309999999999</v>
      </c>
      <c r="G1875">
        <v>1526.6089999999999</v>
      </c>
      <c r="H1875">
        <v>1254.0029999999999</v>
      </c>
      <c r="I1875">
        <v>4023.89</v>
      </c>
      <c r="J1875">
        <v>26427.65</v>
      </c>
      <c r="K1875">
        <v>19898.77</v>
      </c>
      <c r="L1875">
        <v>6362.68</v>
      </c>
      <c r="M1875">
        <v>244.16470000000001</v>
      </c>
      <c r="N1875">
        <v>194.4623</v>
      </c>
      <c r="O1875">
        <v>401.6474</v>
      </c>
      <c r="P1875">
        <v>2126.42</v>
      </c>
      <c r="Q1875">
        <v>2205.27</v>
      </c>
      <c r="R1875">
        <v>1220.3040000000001</v>
      </c>
      <c r="S1875">
        <v>136.0051</v>
      </c>
      <c r="T1875">
        <v>467.68439999999998</v>
      </c>
      <c r="U1875">
        <v>568.06920000000002</v>
      </c>
      <c r="V1875">
        <v>98.528300999999999</v>
      </c>
      <c r="W1875">
        <v>95.22</v>
      </c>
      <c r="X1875">
        <v>2004.94</v>
      </c>
      <c r="Y1875">
        <v>1262.02</v>
      </c>
      <c r="Z1875">
        <v>1892.5</v>
      </c>
    </row>
    <row r="1876" spans="1:26">
      <c r="A1876" s="8">
        <v>44697</v>
      </c>
      <c r="B1876">
        <v>268.89109999999999</v>
      </c>
      <c r="C1876">
        <v>513.20600000000002</v>
      </c>
      <c r="D1876">
        <v>258.30599999999998</v>
      </c>
      <c r="E1876">
        <v>768.39599999999996</v>
      </c>
      <c r="F1876">
        <v>2322.415</v>
      </c>
      <c r="G1876">
        <v>1522.232</v>
      </c>
      <c r="H1876">
        <v>1256.1890000000001</v>
      </c>
      <c r="I1876">
        <v>4008.01</v>
      </c>
      <c r="J1876">
        <v>26547.05</v>
      </c>
      <c r="K1876">
        <v>19950.21</v>
      </c>
      <c r="L1876">
        <v>6347.77</v>
      </c>
      <c r="M1876">
        <v>244.41589999999999</v>
      </c>
      <c r="N1876">
        <v>194.65620000000001</v>
      </c>
      <c r="O1876">
        <v>402.08620000000002</v>
      </c>
      <c r="P1876">
        <v>2130.91</v>
      </c>
      <c r="Q1876">
        <v>2204.48</v>
      </c>
      <c r="R1876">
        <v>1220.116</v>
      </c>
      <c r="S1876">
        <v>135.95310000000001</v>
      </c>
      <c r="T1876">
        <v>468.53910000000002</v>
      </c>
      <c r="U1876">
        <v>569.08330000000001</v>
      </c>
      <c r="V1876">
        <v>98.523488999999998</v>
      </c>
      <c r="W1876">
        <v>94.983000000000004</v>
      </c>
      <c r="X1876">
        <v>1994.85</v>
      </c>
      <c r="Y1876">
        <v>1254.6300000000001</v>
      </c>
      <c r="Z1876">
        <v>1878.5</v>
      </c>
    </row>
    <row r="1877" spans="1:26">
      <c r="A1877" s="8">
        <v>44698</v>
      </c>
      <c r="B1877">
        <v>272.17039999999997</v>
      </c>
      <c r="C1877">
        <v>518.95699999999999</v>
      </c>
      <c r="D1877">
        <v>261.15699999999998</v>
      </c>
      <c r="E1877">
        <v>776.78300000000002</v>
      </c>
      <c r="F1877">
        <v>2371.3670000000002</v>
      </c>
      <c r="G1877">
        <v>1538.4369999999999</v>
      </c>
      <c r="H1877">
        <v>1274.627</v>
      </c>
      <c r="I1877">
        <v>4088.85</v>
      </c>
      <c r="J1877">
        <v>26659.75</v>
      </c>
      <c r="K1877">
        <v>20602.52</v>
      </c>
      <c r="L1877">
        <v>6430.19</v>
      </c>
      <c r="M1877">
        <v>242.8982</v>
      </c>
      <c r="N1877">
        <v>193.821</v>
      </c>
      <c r="O1877">
        <v>403.23759999999999</v>
      </c>
      <c r="P1877">
        <v>2118.7399999999998</v>
      </c>
      <c r="Q1877">
        <v>2204.4299999999998</v>
      </c>
      <c r="R1877">
        <v>1216.248</v>
      </c>
      <c r="S1877">
        <v>136.95230000000001</v>
      </c>
      <c r="T1877">
        <v>468.44810000000001</v>
      </c>
      <c r="U1877">
        <v>569.18230000000005</v>
      </c>
      <c r="V1877">
        <v>98.521888000000004</v>
      </c>
      <c r="W1877">
        <v>94.903999999999996</v>
      </c>
      <c r="X1877">
        <v>2035.77</v>
      </c>
      <c r="Y1877">
        <v>1270.32</v>
      </c>
      <c r="Z1877">
        <v>1893.98</v>
      </c>
    </row>
    <row r="1878" spans="1:26">
      <c r="A1878" s="8">
        <v>44699</v>
      </c>
      <c r="B1878">
        <v>269.06</v>
      </c>
      <c r="C1878">
        <v>514.49199999999996</v>
      </c>
      <c r="D1878">
        <v>265.61399999999998</v>
      </c>
      <c r="E1878">
        <v>772.02499999999998</v>
      </c>
      <c r="F1878">
        <v>2299.1640000000002</v>
      </c>
      <c r="G1878">
        <v>1512.914</v>
      </c>
      <c r="H1878">
        <v>1246.876</v>
      </c>
      <c r="I1878">
        <v>3923.68</v>
      </c>
      <c r="J1878">
        <v>26911.200000000001</v>
      </c>
      <c r="K1878">
        <v>20644.28</v>
      </c>
      <c r="L1878">
        <v>6352.94</v>
      </c>
      <c r="M1878">
        <v>243.3065</v>
      </c>
      <c r="N1878">
        <v>194.00190000000001</v>
      </c>
      <c r="O1878">
        <v>402.89569999999998</v>
      </c>
      <c r="P1878">
        <v>2127.2199999999998</v>
      </c>
      <c r="Q1878">
        <v>2189.4</v>
      </c>
      <c r="R1878">
        <v>1214.3409999999999</v>
      </c>
      <c r="S1878">
        <v>137.04910000000001</v>
      </c>
      <c r="T1878">
        <v>469.57780000000002</v>
      </c>
      <c r="U1878">
        <v>570.89210000000003</v>
      </c>
      <c r="V1878">
        <v>98.520286999999996</v>
      </c>
      <c r="W1878">
        <v>94.87</v>
      </c>
      <c r="X1878">
        <v>1982.22</v>
      </c>
      <c r="Y1878">
        <v>1233.3</v>
      </c>
      <c r="Z1878">
        <v>1833.81</v>
      </c>
    </row>
    <row r="1879" spans="1:26">
      <c r="A1879" s="8">
        <v>44700</v>
      </c>
      <c r="B1879">
        <v>265.45479999999998</v>
      </c>
      <c r="C1879">
        <v>510.47399999999999</v>
      </c>
      <c r="D1879">
        <v>264.44600000000003</v>
      </c>
      <c r="E1879">
        <v>760.67600000000004</v>
      </c>
      <c r="F1879">
        <v>2284.7289999999998</v>
      </c>
      <c r="G1879">
        <v>1491.694</v>
      </c>
      <c r="H1879">
        <v>1235.5219999999999</v>
      </c>
      <c r="I1879">
        <v>3900.79</v>
      </c>
      <c r="J1879">
        <v>26402.84</v>
      </c>
      <c r="K1879">
        <v>20120.68</v>
      </c>
      <c r="L1879">
        <v>6272.71</v>
      </c>
      <c r="M1879">
        <v>243.8766</v>
      </c>
      <c r="N1879">
        <v>194.08369999999999</v>
      </c>
      <c r="O1879">
        <v>400.34570000000002</v>
      </c>
      <c r="P1879">
        <v>2131.87</v>
      </c>
      <c r="Q1879">
        <v>2187.87</v>
      </c>
      <c r="R1879">
        <v>1216.3440000000001</v>
      </c>
      <c r="S1879">
        <v>136.9751</v>
      </c>
      <c r="T1879">
        <v>471.74160000000001</v>
      </c>
      <c r="U1879">
        <v>574.17370000000005</v>
      </c>
      <c r="V1879">
        <v>98.518686000000002</v>
      </c>
      <c r="W1879">
        <v>94.429000000000002</v>
      </c>
      <c r="X1879">
        <v>1981.16</v>
      </c>
      <c r="Y1879">
        <v>1227.01</v>
      </c>
      <c r="Z1879">
        <v>1811.02</v>
      </c>
    </row>
    <row r="1880" spans="1:26">
      <c r="A1880" s="8">
        <v>44701</v>
      </c>
      <c r="B1880">
        <v>267.41469999999998</v>
      </c>
      <c r="C1880">
        <v>513.81500000000005</v>
      </c>
      <c r="D1880">
        <v>264.16199999999998</v>
      </c>
      <c r="E1880">
        <v>766.44299999999998</v>
      </c>
      <c r="F1880">
        <v>2291.0880000000002</v>
      </c>
      <c r="G1880">
        <v>1500.7629999999999</v>
      </c>
      <c r="H1880">
        <v>1241.577</v>
      </c>
      <c r="I1880">
        <v>3901.36</v>
      </c>
      <c r="J1880">
        <v>26739.03</v>
      </c>
      <c r="K1880">
        <v>20717.240000000002</v>
      </c>
      <c r="L1880">
        <v>6285.24</v>
      </c>
      <c r="M1880">
        <v>243.42670000000001</v>
      </c>
      <c r="N1880">
        <v>194.17670000000001</v>
      </c>
      <c r="O1880">
        <v>400.6395</v>
      </c>
      <c r="P1880">
        <v>2139.0100000000002</v>
      </c>
      <c r="Q1880">
        <v>2190.0100000000002</v>
      </c>
      <c r="R1880">
        <v>1220.116</v>
      </c>
      <c r="S1880">
        <v>138.63890000000001</v>
      </c>
      <c r="T1880">
        <v>472.30579999999998</v>
      </c>
      <c r="U1880">
        <v>574.21569999999997</v>
      </c>
      <c r="V1880">
        <v>98.517086000000006</v>
      </c>
      <c r="W1880">
        <v>94.447999999999993</v>
      </c>
      <c r="X1880">
        <v>1990.24</v>
      </c>
      <c r="Y1880">
        <v>1236.6600000000001</v>
      </c>
      <c r="Z1880">
        <v>1814.97</v>
      </c>
    </row>
    <row r="1881" spans="1:26">
      <c r="A1881" s="8">
        <v>44704</v>
      </c>
      <c r="B1881">
        <v>271.00099999999998</v>
      </c>
      <c r="C1881">
        <v>519.78700000000003</v>
      </c>
      <c r="D1881">
        <v>269.53899999999999</v>
      </c>
      <c r="E1881">
        <v>778.03200000000004</v>
      </c>
      <c r="F1881">
        <v>2319.261</v>
      </c>
      <c r="G1881">
        <v>1516.0150000000001</v>
      </c>
      <c r="H1881">
        <v>1257.123</v>
      </c>
      <c r="I1881">
        <v>3973.75</v>
      </c>
      <c r="J1881">
        <v>27001.52</v>
      </c>
      <c r="K1881">
        <v>20470.060000000001</v>
      </c>
      <c r="L1881">
        <v>6358.74</v>
      </c>
      <c r="M1881">
        <v>242.53870000000001</v>
      </c>
      <c r="N1881">
        <v>193.64789999999999</v>
      </c>
      <c r="O1881">
        <v>400.44420000000002</v>
      </c>
      <c r="P1881">
        <v>2130.4899999999998</v>
      </c>
      <c r="Q1881">
        <v>2194.59</v>
      </c>
      <c r="R1881">
        <v>1223.5709999999999</v>
      </c>
      <c r="S1881">
        <v>139.29519999999999</v>
      </c>
      <c r="T1881">
        <v>472.77109999999999</v>
      </c>
      <c r="U1881">
        <v>575.08690000000001</v>
      </c>
      <c r="V1881">
        <v>98.512282999999996</v>
      </c>
      <c r="W1881">
        <v>94.411000000000001</v>
      </c>
      <c r="X1881">
        <v>2019.95</v>
      </c>
      <c r="Y1881">
        <v>1249.97</v>
      </c>
      <c r="Z1881">
        <v>1828.61</v>
      </c>
    </row>
    <row r="1882" spans="1:26">
      <c r="A1882" s="8">
        <v>44705</v>
      </c>
      <c r="B1882">
        <v>268.13440000000003</v>
      </c>
      <c r="C1882">
        <v>512.68600000000004</v>
      </c>
      <c r="D1882">
        <v>264.90199999999999</v>
      </c>
      <c r="E1882">
        <v>772.63900000000001</v>
      </c>
      <c r="F1882">
        <v>2271.1770000000001</v>
      </c>
      <c r="G1882">
        <v>1498.6990000000001</v>
      </c>
      <c r="H1882">
        <v>1255.5350000000001</v>
      </c>
      <c r="I1882">
        <v>3941.48</v>
      </c>
      <c r="J1882">
        <v>26748.14</v>
      </c>
      <c r="K1882">
        <v>20112.099999999999</v>
      </c>
      <c r="L1882">
        <v>6253.14</v>
      </c>
      <c r="M1882">
        <v>243.11760000000001</v>
      </c>
      <c r="N1882">
        <v>194.0496</v>
      </c>
      <c r="O1882">
        <v>399.60050000000001</v>
      </c>
      <c r="P1882">
        <v>2146.0100000000002</v>
      </c>
      <c r="Q1882">
        <v>2198.14</v>
      </c>
      <c r="R1882">
        <v>1231.7059999999999</v>
      </c>
      <c r="S1882">
        <v>139.2398</v>
      </c>
      <c r="T1882">
        <v>475.72609999999997</v>
      </c>
      <c r="U1882">
        <v>578.93949999999995</v>
      </c>
      <c r="V1882">
        <v>98.510678999999996</v>
      </c>
      <c r="W1882">
        <v>94.322999999999993</v>
      </c>
      <c r="X1882">
        <v>2005.32</v>
      </c>
      <c r="Y1882">
        <v>1263.49</v>
      </c>
      <c r="Z1882">
        <v>1800.18</v>
      </c>
    </row>
    <row r="1883" spans="1:26">
      <c r="A1883" s="8">
        <v>44706</v>
      </c>
      <c r="B1883">
        <v>269.84739999999999</v>
      </c>
      <c r="C1883">
        <v>514.87199999999996</v>
      </c>
      <c r="D1883">
        <v>262.70499999999998</v>
      </c>
      <c r="E1883">
        <v>778.96</v>
      </c>
      <c r="F1883">
        <v>2291.1550000000002</v>
      </c>
      <c r="G1883">
        <v>1499.412</v>
      </c>
      <c r="H1883">
        <v>1264.5640000000001</v>
      </c>
      <c r="I1883">
        <v>3978.73</v>
      </c>
      <c r="J1883">
        <v>26677.8</v>
      </c>
      <c r="K1883">
        <v>20171.27</v>
      </c>
      <c r="L1883">
        <v>6298.64</v>
      </c>
      <c r="M1883">
        <v>243.16210000000001</v>
      </c>
      <c r="N1883">
        <v>193.95169999999999</v>
      </c>
      <c r="O1883">
        <v>399.50940000000003</v>
      </c>
      <c r="P1883">
        <v>2153.09</v>
      </c>
      <c r="Q1883">
        <v>2219.91</v>
      </c>
      <c r="R1883">
        <v>1240.0229999999999</v>
      </c>
      <c r="S1883">
        <v>139.33680000000001</v>
      </c>
      <c r="T1883">
        <v>475.71749999999997</v>
      </c>
      <c r="U1883">
        <v>578.12720000000002</v>
      </c>
      <c r="V1883">
        <v>98.509073000000001</v>
      </c>
      <c r="W1883">
        <v>94.245000000000005</v>
      </c>
      <c r="X1883">
        <v>2018.83</v>
      </c>
      <c r="Y1883">
        <v>1273.4100000000001</v>
      </c>
      <c r="Z1883">
        <v>1822.23</v>
      </c>
    </row>
    <row r="1884" spans="1:26">
      <c r="A1884" s="8">
        <v>44707</v>
      </c>
      <c r="B1884">
        <v>271.95440000000002</v>
      </c>
      <c r="C1884">
        <v>520.23900000000003</v>
      </c>
      <c r="D1884">
        <v>263.34399999999999</v>
      </c>
      <c r="E1884">
        <v>784.67700000000002</v>
      </c>
      <c r="F1884">
        <v>2332.4769999999999</v>
      </c>
      <c r="G1884">
        <v>1514.7360000000001</v>
      </c>
      <c r="H1884">
        <v>1278.6980000000001</v>
      </c>
      <c r="I1884">
        <v>4057.84</v>
      </c>
      <c r="J1884">
        <v>26604.84</v>
      </c>
      <c r="K1884">
        <v>20116.2</v>
      </c>
      <c r="L1884">
        <v>6410.58</v>
      </c>
      <c r="M1884">
        <v>242.4982</v>
      </c>
      <c r="N1884">
        <v>193.5925</v>
      </c>
      <c r="O1884">
        <v>400.41210000000001</v>
      </c>
      <c r="P1884">
        <v>2154.38</v>
      </c>
      <c r="Q1884">
        <v>2249.14</v>
      </c>
      <c r="R1884">
        <v>1249.617</v>
      </c>
      <c r="S1884">
        <v>138.82650000000001</v>
      </c>
      <c r="T1884">
        <v>475.41289999999998</v>
      </c>
      <c r="U1884">
        <v>577.17510000000004</v>
      </c>
      <c r="V1884">
        <v>98.507467000000005</v>
      </c>
      <c r="W1884">
        <v>94.125</v>
      </c>
      <c r="X1884">
        <v>2051.58</v>
      </c>
      <c r="Y1884">
        <v>1274.07</v>
      </c>
      <c r="Z1884">
        <v>1848.75</v>
      </c>
    </row>
    <row r="1885" spans="1:26">
      <c r="A1885" s="8">
        <v>44708</v>
      </c>
      <c r="B1885">
        <v>275.79590000000002</v>
      </c>
      <c r="C1885">
        <v>527.15200000000004</v>
      </c>
      <c r="D1885">
        <v>260.34300000000002</v>
      </c>
      <c r="E1885">
        <v>788.47500000000002</v>
      </c>
      <c r="F1885">
        <v>2396.799</v>
      </c>
      <c r="G1885">
        <v>1545.876</v>
      </c>
      <c r="H1885">
        <v>1295.877</v>
      </c>
      <c r="I1885">
        <v>4158.24</v>
      </c>
      <c r="J1885">
        <v>26781.68</v>
      </c>
      <c r="K1885">
        <v>20697.36</v>
      </c>
      <c r="L1885">
        <v>6515.75</v>
      </c>
      <c r="M1885">
        <v>243.11529999999999</v>
      </c>
      <c r="N1885">
        <v>194.02109999999999</v>
      </c>
      <c r="O1885">
        <v>401.94880000000001</v>
      </c>
      <c r="P1885">
        <v>2155.71</v>
      </c>
      <c r="Q1885">
        <v>2263.1799999999998</v>
      </c>
      <c r="R1885">
        <v>1255.048</v>
      </c>
      <c r="S1885">
        <v>139.7346</v>
      </c>
      <c r="T1885">
        <v>476.45010000000002</v>
      </c>
      <c r="U1885">
        <v>578.54549999999995</v>
      </c>
      <c r="V1885">
        <v>98.505852000000004</v>
      </c>
      <c r="W1885">
        <v>94.125</v>
      </c>
      <c r="X1885">
        <v>2097.3000000000002</v>
      </c>
      <c r="Y1885">
        <v>1307.4100000000001</v>
      </c>
      <c r="Z1885">
        <v>1895.99</v>
      </c>
    </row>
    <row r="1886" spans="1:26" hidden="1">
      <c r="A1886" s="8">
        <v>44711</v>
      </c>
      <c r="B1886">
        <v>277.5376</v>
      </c>
      <c r="C1886">
        <v>532.26</v>
      </c>
      <c r="D1886">
        <v>266.13099999999997</v>
      </c>
      <c r="E1886">
        <v>790.76599999999996</v>
      </c>
      <c r="F1886">
        <v>2414.8589999999999</v>
      </c>
      <c r="G1886">
        <v>1568.3140000000001</v>
      </c>
      <c r="H1886">
        <v>1299.566</v>
      </c>
      <c r="I1886" t="e">
        <v>#N/A</v>
      </c>
      <c r="J1886">
        <v>27369.43</v>
      </c>
      <c r="K1886">
        <v>21123.93</v>
      </c>
      <c r="L1886">
        <v>6562.39</v>
      </c>
      <c r="M1886">
        <v>242.0635</v>
      </c>
      <c r="N1886">
        <v>193.58420000000001</v>
      </c>
      <c r="O1886">
        <v>402.54239999999999</v>
      </c>
      <c r="P1886" t="e">
        <v>#N/A</v>
      </c>
      <c r="Q1886" t="e">
        <v>#N/A</v>
      </c>
      <c r="R1886" t="e">
        <v>#N/A</v>
      </c>
      <c r="S1886">
        <v>140.5334</v>
      </c>
      <c r="T1886">
        <v>476.7996</v>
      </c>
      <c r="U1886">
        <v>578.59090000000003</v>
      </c>
      <c r="V1886">
        <v>98.501050000000006</v>
      </c>
      <c r="W1886">
        <v>94.159000000000006</v>
      </c>
      <c r="X1886">
        <v>2110.4</v>
      </c>
      <c r="Y1886">
        <v>1307.4100000000001</v>
      </c>
      <c r="Z1886">
        <v>1891.45</v>
      </c>
    </row>
    <row r="1887" spans="1:26">
      <c r="A1887" s="8">
        <v>44712</v>
      </c>
      <c r="B1887">
        <v>275.60860000000002</v>
      </c>
      <c r="C1887">
        <v>528.03599999999994</v>
      </c>
      <c r="D1887">
        <v>266.334</v>
      </c>
      <c r="E1887">
        <v>785.47400000000005</v>
      </c>
      <c r="F1887">
        <v>2405.3319999999999</v>
      </c>
      <c r="G1887">
        <v>1551.8009999999999</v>
      </c>
      <c r="H1887">
        <v>1291.046</v>
      </c>
      <c r="I1887">
        <v>4132.1499999999996</v>
      </c>
      <c r="J1887">
        <v>27279.8</v>
      </c>
      <c r="K1887">
        <v>21415.200000000001</v>
      </c>
      <c r="L1887">
        <v>6468.8</v>
      </c>
      <c r="M1887">
        <v>240.6927</v>
      </c>
      <c r="N1887">
        <v>192.78450000000001</v>
      </c>
      <c r="O1887">
        <v>402.52600000000001</v>
      </c>
      <c r="P1887">
        <v>2145.0500000000002</v>
      </c>
      <c r="Q1887">
        <v>2264.63</v>
      </c>
      <c r="R1887">
        <v>1256.729</v>
      </c>
      <c r="S1887">
        <v>140.27879999999999</v>
      </c>
      <c r="T1887">
        <v>473.5394</v>
      </c>
      <c r="U1887">
        <v>573.72320000000002</v>
      </c>
      <c r="V1887">
        <v>98.499447000000004</v>
      </c>
      <c r="W1887">
        <v>94.120999999999995</v>
      </c>
      <c r="X1887">
        <v>2082.59</v>
      </c>
      <c r="Y1887">
        <v>1291.6099999999999</v>
      </c>
      <c r="Z1887">
        <v>1888.62</v>
      </c>
    </row>
    <row r="1888" spans="1:26">
      <c r="A1888" s="8">
        <v>44713</v>
      </c>
      <c r="B1888">
        <v>272.9529</v>
      </c>
      <c r="C1888">
        <v>523.798</v>
      </c>
      <c r="D1888">
        <v>266.08600000000001</v>
      </c>
      <c r="E1888">
        <v>780.73099999999999</v>
      </c>
      <c r="F1888">
        <v>2388.806</v>
      </c>
      <c r="G1888">
        <v>1534.364</v>
      </c>
      <c r="H1888">
        <v>1285.0930000000001</v>
      </c>
      <c r="I1888">
        <v>4101.2299999999996</v>
      </c>
      <c r="J1888">
        <v>27457.89</v>
      </c>
      <c r="K1888">
        <v>21294.94</v>
      </c>
      <c r="L1888">
        <v>6418.89</v>
      </c>
      <c r="M1888">
        <v>239.8749</v>
      </c>
      <c r="N1888">
        <v>192.30260000000001</v>
      </c>
      <c r="O1888">
        <v>402.15960000000001</v>
      </c>
      <c r="P1888">
        <v>2137.59</v>
      </c>
      <c r="Q1888">
        <v>2263.08</v>
      </c>
      <c r="R1888">
        <v>1259.01</v>
      </c>
      <c r="S1888">
        <v>139.67169999999999</v>
      </c>
      <c r="T1888">
        <v>470.88929999999999</v>
      </c>
      <c r="U1888">
        <v>569.97379999999998</v>
      </c>
      <c r="V1888">
        <v>98.497834999999995</v>
      </c>
      <c r="W1888">
        <v>94.113</v>
      </c>
      <c r="X1888">
        <v>2060.3200000000002</v>
      </c>
      <c r="Y1888">
        <v>1282.04</v>
      </c>
      <c r="Z1888">
        <v>1880.27</v>
      </c>
    </row>
    <row r="1889" spans="1:26">
      <c r="A1889" s="8">
        <v>44718</v>
      </c>
      <c r="B1889">
        <v>276.17489999999998</v>
      </c>
      <c r="C1889">
        <v>529.29999999999995</v>
      </c>
      <c r="D1889">
        <v>271.44099999999997</v>
      </c>
      <c r="E1889">
        <v>789.05399999999997</v>
      </c>
      <c r="F1889">
        <v>2412.4009999999998</v>
      </c>
      <c r="G1889">
        <v>1556.53</v>
      </c>
      <c r="H1889">
        <v>1290.1569999999999</v>
      </c>
      <c r="I1889">
        <v>4121.43</v>
      </c>
      <c r="J1889">
        <v>27915.89</v>
      </c>
      <c r="K1889">
        <v>21653.9</v>
      </c>
      <c r="L1889">
        <v>6548.78</v>
      </c>
      <c r="M1889">
        <v>237.28210000000001</v>
      </c>
      <c r="N1889">
        <v>190.89500000000001</v>
      </c>
      <c r="O1889">
        <v>402.11509999999998</v>
      </c>
      <c r="P1889">
        <v>2123.35</v>
      </c>
      <c r="Q1889">
        <v>2250.21</v>
      </c>
      <c r="R1889">
        <v>1258.087</v>
      </c>
      <c r="S1889">
        <v>140.14080000000001</v>
      </c>
      <c r="T1889">
        <v>468.339</v>
      </c>
      <c r="U1889">
        <v>566.31880000000001</v>
      </c>
      <c r="V1889">
        <v>98.489823999999999</v>
      </c>
      <c r="W1889">
        <v>94.135999999999996</v>
      </c>
      <c r="X1889">
        <v>2083.66</v>
      </c>
      <c r="Y1889">
        <v>1277.94</v>
      </c>
      <c r="Z1889">
        <v>1878.11</v>
      </c>
    </row>
    <row r="1890" spans="1:26">
      <c r="A1890" s="8">
        <v>44719</v>
      </c>
      <c r="B1890">
        <v>275.53019999999998</v>
      </c>
      <c r="C1890">
        <v>527.54200000000003</v>
      </c>
      <c r="D1890">
        <v>269.52100000000002</v>
      </c>
      <c r="E1890">
        <v>788.02499999999998</v>
      </c>
      <c r="F1890">
        <v>2422.0749999999998</v>
      </c>
      <c r="G1890">
        <v>1550.7550000000001</v>
      </c>
      <c r="H1890">
        <v>1298.001</v>
      </c>
      <c r="I1890">
        <v>4160.68</v>
      </c>
      <c r="J1890">
        <v>27943.95</v>
      </c>
      <c r="K1890">
        <v>21531.67</v>
      </c>
      <c r="L1890">
        <v>6500.35</v>
      </c>
      <c r="M1890">
        <v>238.1533</v>
      </c>
      <c r="N1890">
        <v>191.17869999999999</v>
      </c>
      <c r="O1890">
        <v>401.99160000000001</v>
      </c>
      <c r="P1890">
        <v>2129.52</v>
      </c>
      <c r="Q1890">
        <v>2243.7399999999998</v>
      </c>
      <c r="R1890">
        <v>1257.5530000000001</v>
      </c>
      <c r="S1890">
        <v>139.2362</v>
      </c>
      <c r="T1890">
        <v>468.4076</v>
      </c>
      <c r="U1890">
        <v>565.86929999999995</v>
      </c>
      <c r="V1890">
        <v>98.488209999999995</v>
      </c>
      <c r="W1890">
        <v>94.134</v>
      </c>
      <c r="X1890">
        <v>2093.58</v>
      </c>
      <c r="Y1890">
        <v>1295.5</v>
      </c>
      <c r="Z1890">
        <v>1889.28</v>
      </c>
    </row>
    <row r="1891" spans="1:26">
      <c r="A1891" s="8">
        <v>44720</v>
      </c>
      <c r="B1891">
        <v>274.00080000000003</v>
      </c>
      <c r="C1891">
        <v>525.88</v>
      </c>
      <c r="D1891">
        <v>267.12400000000002</v>
      </c>
      <c r="E1891">
        <v>784.16300000000001</v>
      </c>
      <c r="F1891">
        <v>2415.81</v>
      </c>
      <c r="G1891">
        <v>1547.0070000000001</v>
      </c>
      <c r="H1891">
        <v>1287.5139999999999</v>
      </c>
      <c r="I1891">
        <v>4115.7700000000004</v>
      </c>
      <c r="J1891">
        <v>28234.29</v>
      </c>
      <c r="K1891">
        <v>22014.59</v>
      </c>
      <c r="L1891">
        <v>6448.63</v>
      </c>
      <c r="M1891">
        <v>237.1771</v>
      </c>
      <c r="N1891">
        <v>190.54580000000001</v>
      </c>
      <c r="O1891">
        <v>401.39400000000001</v>
      </c>
      <c r="P1891">
        <v>2123.12</v>
      </c>
      <c r="Q1891">
        <v>2238.4899999999998</v>
      </c>
      <c r="R1891">
        <v>1254.4590000000001</v>
      </c>
      <c r="S1891">
        <v>139.17509999999999</v>
      </c>
      <c r="T1891">
        <v>466.78710000000001</v>
      </c>
      <c r="U1891">
        <v>563.51070000000004</v>
      </c>
      <c r="V1891">
        <v>98.486615</v>
      </c>
      <c r="W1891">
        <v>94.197000000000003</v>
      </c>
      <c r="X1891">
        <v>2073.64</v>
      </c>
      <c r="Y1891">
        <v>1265.31</v>
      </c>
      <c r="Z1891">
        <v>1869.04</v>
      </c>
    </row>
    <row r="1892" spans="1:26">
      <c r="A1892" s="8">
        <v>44721</v>
      </c>
      <c r="B1892">
        <v>270.33449999999999</v>
      </c>
      <c r="C1892">
        <v>517.55700000000002</v>
      </c>
      <c r="D1892">
        <v>265.85000000000002</v>
      </c>
      <c r="E1892">
        <v>773.56399999999996</v>
      </c>
      <c r="F1892">
        <v>2366.37</v>
      </c>
      <c r="G1892">
        <v>1520.5060000000001</v>
      </c>
      <c r="H1892">
        <v>1266.752</v>
      </c>
      <c r="I1892">
        <v>4017.82</v>
      </c>
      <c r="J1892">
        <v>28246.53</v>
      </c>
      <c r="K1892">
        <v>21869.05</v>
      </c>
      <c r="L1892">
        <v>6358.46</v>
      </c>
      <c r="M1892">
        <v>235.4194</v>
      </c>
      <c r="N1892">
        <v>189.45089999999999</v>
      </c>
      <c r="O1892">
        <v>399.70280000000002</v>
      </c>
      <c r="P1892">
        <v>2121.6999999999998</v>
      </c>
      <c r="Q1892">
        <v>2227.2800000000002</v>
      </c>
      <c r="R1892">
        <v>1251.836</v>
      </c>
      <c r="S1892">
        <v>138.88419999999999</v>
      </c>
      <c r="T1892">
        <v>464.50850000000003</v>
      </c>
      <c r="U1892">
        <v>560.2731</v>
      </c>
      <c r="V1892">
        <v>98.485022999999998</v>
      </c>
      <c r="W1892">
        <v>94.224000000000004</v>
      </c>
      <c r="X1892">
        <v>2031.18</v>
      </c>
      <c r="Y1892">
        <v>1236.78</v>
      </c>
      <c r="Z1892">
        <v>1842.63</v>
      </c>
    </row>
    <row r="1893" spans="1:26">
      <c r="A1893" s="8">
        <v>44722</v>
      </c>
      <c r="B1893">
        <v>263.27480000000003</v>
      </c>
      <c r="C1893">
        <v>502.64299999999997</v>
      </c>
      <c r="D1893">
        <v>259.62299999999999</v>
      </c>
      <c r="E1893">
        <v>752.29100000000005</v>
      </c>
      <c r="F1893">
        <v>2299.1289999999999</v>
      </c>
      <c r="G1893">
        <v>1484.3309999999999</v>
      </c>
      <c r="H1893">
        <v>1241.2249999999999</v>
      </c>
      <c r="I1893">
        <v>3900.86</v>
      </c>
      <c r="J1893">
        <v>27824.29</v>
      </c>
      <c r="K1893">
        <v>21806.18</v>
      </c>
      <c r="L1893">
        <v>6187.23</v>
      </c>
      <c r="M1893">
        <v>233.86789999999999</v>
      </c>
      <c r="N1893">
        <v>188.2663</v>
      </c>
      <c r="O1893">
        <v>396.44830000000002</v>
      </c>
      <c r="P1893">
        <v>2104.2199999999998</v>
      </c>
      <c r="Q1893">
        <v>2202.87</v>
      </c>
      <c r="R1893">
        <v>1246.5150000000001</v>
      </c>
      <c r="S1893">
        <v>138.0112</v>
      </c>
      <c r="T1893">
        <v>459.92090000000002</v>
      </c>
      <c r="U1893">
        <v>555.13130000000001</v>
      </c>
      <c r="V1893">
        <v>98.483430999999996</v>
      </c>
      <c r="W1893">
        <v>94.051000000000002</v>
      </c>
      <c r="X1893">
        <v>1968.29</v>
      </c>
      <c r="Y1893">
        <v>1210.1600000000001</v>
      </c>
      <c r="Z1893">
        <v>1805.75</v>
      </c>
    </row>
    <row r="1894" spans="1:26">
      <c r="A1894" s="8">
        <v>44725</v>
      </c>
      <c r="B1894">
        <v>257.12700000000001</v>
      </c>
      <c r="C1894">
        <v>486.041</v>
      </c>
      <c r="D1894">
        <v>254.39</v>
      </c>
      <c r="E1894">
        <v>736.85299999999995</v>
      </c>
      <c r="F1894">
        <v>2209.8440000000001</v>
      </c>
      <c r="G1894">
        <v>1447.086</v>
      </c>
      <c r="H1894">
        <v>1204.4059999999999</v>
      </c>
      <c r="I1894">
        <v>3749.63</v>
      </c>
      <c r="J1894">
        <v>26987.439999999999</v>
      </c>
      <c r="K1894">
        <v>21067.58</v>
      </c>
      <c r="L1894">
        <v>6022.32</v>
      </c>
      <c r="M1894">
        <v>230.9204</v>
      </c>
      <c r="N1894">
        <v>185.91890000000001</v>
      </c>
      <c r="O1894">
        <v>390.16910000000001</v>
      </c>
      <c r="P1894">
        <v>2070.1</v>
      </c>
      <c r="Q1894">
        <v>2145.37</v>
      </c>
      <c r="R1894">
        <v>1227.809</v>
      </c>
      <c r="S1894">
        <v>136.0067</v>
      </c>
      <c r="T1894">
        <v>452.78480000000002</v>
      </c>
      <c r="U1894">
        <v>547.52110000000005</v>
      </c>
      <c r="V1894">
        <v>98.478662999999997</v>
      </c>
      <c r="W1894">
        <v>93.519000000000005</v>
      </c>
      <c r="X1894">
        <v>1895.7</v>
      </c>
      <c r="Y1894">
        <v>1150.3499999999999</v>
      </c>
      <c r="Z1894">
        <v>1754.67</v>
      </c>
    </row>
    <row r="1895" spans="1:26">
      <c r="A1895" s="8">
        <v>44726</v>
      </c>
      <c r="B1895">
        <v>253.98310000000001</v>
      </c>
      <c r="C1895">
        <v>480.06599999999997</v>
      </c>
      <c r="D1895">
        <v>255.286</v>
      </c>
      <c r="E1895">
        <v>734.755</v>
      </c>
      <c r="F1895">
        <v>2201.0909999999999</v>
      </c>
      <c r="G1895">
        <v>1422.4380000000001</v>
      </c>
      <c r="H1895">
        <v>1195.8019999999999</v>
      </c>
      <c r="I1895">
        <v>3735.48</v>
      </c>
      <c r="J1895">
        <v>26629.86</v>
      </c>
      <c r="K1895">
        <v>21067.99</v>
      </c>
      <c r="L1895">
        <v>5949.84</v>
      </c>
      <c r="M1895">
        <v>229.14359999999999</v>
      </c>
      <c r="N1895">
        <v>184.4049</v>
      </c>
      <c r="O1895">
        <v>386.94819999999999</v>
      </c>
      <c r="P1895">
        <v>2057.31</v>
      </c>
      <c r="Q1895">
        <v>2140.34</v>
      </c>
      <c r="R1895">
        <v>1221.7840000000001</v>
      </c>
      <c r="S1895">
        <v>135.74549999999999</v>
      </c>
      <c r="T1895">
        <v>449.55340000000001</v>
      </c>
      <c r="U1895">
        <v>543.57860000000005</v>
      </c>
      <c r="V1895">
        <v>98.477075999999997</v>
      </c>
      <c r="W1895">
        <v>93.338999999999999</v>
      </c>
      <c r="X1895">
        <v>1876.11</v>
      </c>
      <c r="Y1895">
        <v>1139.04</v>
      </c>
      <c r="Z1895">
        <v>1746.96</v>
      </c>
    </row>
    <row r="1896" spans="1:26">
      <c r="A1896" s="8">
        <v>44727</v>
      </c>
      <c r="B1896">
        <v>257.46690000000001</v>
      </c>
      <c r="C1896">
        <v>487.36700000000002</v>
      </c>
      <c r="D1896">
        <v>257.35599999999999</v>
      </c>
      <c r="E1896">
        <v>743.38699999999994</v>
      </c>
      <c r="F1896">
        <v>2235.277</v>
      </c>
      <c r="G1896">
        <v>1442.703</v>
      </c>
      <c r="H1896">
        <v>1202.7470000000001</v>
      </c>
      <c r="I1896">
        <v>3789.99</v>
      </c>
      <c r="J1896">
        <v>26326.16</v>
      </c>
      <c r="K1896">
        <v>21308.21</v>
      </c>
      <c r="L1896">
        <v>6030.13</v>
      </c>
      <c r="M1896">
        <v>231.18369999999999</v>
      </c>
      <c r="N1896">
        <v>185.3169</v>
      </c>
      <c r="O1896">
        <v>387.41820000000001</v>
      </c>
      <c r="P1896">
        <v>2079.5100000000002</v>
      </c>
      <c r="Q1896">
        <v>2156.9299999999998</v>
      </c>
      <c r="R1896">
        <v>1221.46</v>
      </c>
      <c r="S1896">
        <v>135.7911</v>
      </c>
      <c r="T1896">
        <v>452.69479999999999</v>
      </c>
      <c r="U1896">
        <v>546.70730000000003</v>
      </c>
      <c r="V1896">
        <v>98.475494999999995</v>
      </c>
      <c r="W1896">
        <v>93.313000000000002</v>
      </c>
      <c r="X1896">
        <v>1898.89</v>
      </c>
      <c r="Y1896">
        <v>1166.04</v>
      </c>
      <c r="Z1896">
        <v>1776.16</v>
      </c>
    </row>
    <row r="1897" spans="1:26">
      <c r="A1897" s="8">
        <v>44728</v>
      </c>
      <c r="B1897">
        <v>251.29300000000001</v>
      </c>
      <c r="C1897">
        <v>470.303</v>
      </c>
      <c r="D1897">
        <v>255.655</v>
      </c>
      <c r="E1897">
        <v>720.51599999999996</v>
      </c>
      <c r="F1897">
        <v>2164.0650000000001</v>
      </c>
      <c r="G1897">
        <v>1400.953</v>
      </c>
      <c r="H1897">
        <v>1173.4549999999999</v>
      </c>
      <c r="I1897">
        <v>3666.77</v>
      </c>
      <c r="J1897">
        <v>26431.200000000001</v>
      </c>
      <c r="K1897">
        <v>20845.43</v>
      </c>
      <c r="L1897">
        <v>5886.24</v>
      </c>
      <c r="M1897">
        <v>230.4597</v>
      </c>
      <c r="N1897">
        <v>184.43299999999999</v>
      </c>
      <c r="O1897">
        <v>385.05250000000001</v>
      </c>
      <c r="P1897">
        <v>2084.38</v>
      </c>
      <c r="Q1897">
        <v>2134.71</v>
      </c>
      <c r="R1897">
        <v>1220.9659999999999</v>
      </c>
      <c r="S1897">
        <v>135.91839999999999</v>
      </c>
      <c r="T1897">
        <v>455.07159999999999</v>
      </c>
      <c r="U1897">
        <v>550.94539999999995</v>
      </c>
      <c r="V1897">
        <v>98.473907999999994</v>
      </c>
      <c r="W1897">
        <v>93.057000000000002</v>
      </c>
      <c r="X1897">
        <v>1850.4</v>
      </c>
      <c r="Y1897">
        <v>1136.6500000000001</v>
      </c>
      <c r="Z1897">
        <v>1713.82</v>
      </c>
    </row>
    <row r="1898" spans="1:26">
      <c r="A1898" s="8">
        <v>44729</v>
      </c>
      <c r="B1898">
        <v>251.2963</v>
      </c>
      <c r="C1898">
        <v>476.608</v>
      </c>
      <c r="D1898">
        <v>250.255</v>
      </c>
      <c r="E1898">
        <v>719.55100000000004</v>
      </c>
      <c r="F1898">
        <v>2179.4920000000002</v>
      </c>
      <c r="G1898">
        <v>1409.3240000000001</v>
      </c>
      <c r="H1898">
        <v>1167.8209999999999</v>
      </c>
      <c r="I1898">
        <v>3674.84</v>
      </c>
      <c r="J1898">
        <v>25963</v>
      </c>
      <c r="K1898">
        <v>21075</v>
      </c>
      <c r="L1898">
        <v>5882.65</v>
      </c>
      <c r="M1898">
        <v>231.21539999999999</v>
      </c>
      <c r="N1898">
        <v>184.6857</v>
      </c>
      <c r="O1898">
        <v>384.2561</v>
      </c>
      <c r="P1898">
        <v>2084.8000000000002</v>
      </c>
      <c r="Q1898">
        <v>2139.02</v>
      </c>
      <c r="R1898">
        <v>1221.54</v>
      </c>
      <c r="S1898">
        <v>136.00829999999999</v>
      </c>
      <c r="T1898">
        <v>453.64350000000002</v>
      </c>
      <c r="U1898">
        <v>548.20389999999998</v>
      </c>
      <c r="V1898">
        <v>98.472316000000006</v>
      </c>
      <c r="W1898">
        <v>92.483999999999995</v>
      </c>
      <c r="X1898">
        <v>1854.86</v>
      </c>
      <c r="Y1898">
        <v>1144.21</v>
      </c>
      <c r="Z1898">
        <v>1725.23</v>
      </c>
    </row>
    <row r="1899" spans="1:26" hidden="1">
      <c r="A1899" s="8">
        <v>44732</v>
      </c>
      <c r="B1899">
        <v>253.8158</v>
      </c>
      <c r="C1899">
        <v>480.18599999999998</v>
      </c>
      <c r="D1899">
        <v>251.06</v>
      </c>
      <c r="E1899">
        <v>729.33900000000006</v>
      </c>
      <c r="F1899">
        <v>2179.9650000000001</v>
      </c>
      <c r="G1899">
        <v>1417.7629999999999</v>
      </c>
      <c r="H1899">
        <v>1169.154</v>
      </c>
      <c r="I1899" t="e">
        <v>#N/A</v>
      </c>
      <c r="J1899">
        <v>25771.22</v>
      </c>
      <c r="K1899">
        <v>21163.91</v>
      </c>
      <c r="L1899">
        <v>5920.09</v>
      </c>
      <c r="M1899">
        <v>230.19370000000001</v>
      </c>
      <c r="N1899">
        <v>184.08099999999999</v>
      </c>
      <c r="O1899">
        <v>383.83319999999998</v>
      </c>
      <c r="P1899" t="e">
        <v>#N/A</v>
      </c>
      <c r="Q1899" t="e">
        <v>#N/A</v>
      </c>
      <c r="R1899" t="e">
        <v>#N/A</v>
      </c>
      <c r="S1899">
        <v>136.18100000000001</v>
      </c>
      <c r="T1899">
        <v>454.12099999999998</v>
      </c>
      <c r="U1899">
        <v>548.73069999999996</v>
      </c>
      <c r="V1899">
        <v>98.46754</v>
      </c>
      <c r="W1899">
        <v>91.97</v>
      </c>
      <c r="X1899">
        <v>1862.42</v>
      </c>
      <c r="Y1899">
        <v>1144.21</v>
      </c>
      <c r="Z1899">
        <v>1717.05</v>
      </c>
    </row>
    <row r="1900" spans="1:26">
      <c r="A1900" s="8">
        <v>44733</v>
      </c>
      <c r="B1900">
        <v>254.71180000000001</v>
      </c>
      <c r="C1900">
        <v>480.58600000000001</v>
      </c>
      <c r="D1900">
        <v>254.65799999999999</v>
      </c>
      <c r="E1900">
        <v>730.10400000000004</v>
      </c>
      <c r="F1900">
        <v>2220.605</v>
      </c>
      <c r="G1900">
        <v>1425.338</v>
      </c>
      <c r="H1900">
        <v>1189.5419999999999</v>
      </c>
      <c r="I1900">
        <v>3764.79</v>
      </c>
      <c r="J1900">
        <v>26246.31</v>
      </c>
      <c r="K1900">
        <v>21559.59</v>
      </c>
      <c r="L1900">
        <v>5964.66</v>
      </c>
      <c r="M1900">
        <v>229.72579999999999</v>
      </c>
      <c r="N1900">
        <v>183.91059999999999</v>
      </c>
      <c r="O1900">
        <v>384.2423</v>
      </c>
      <c r="P1900">
        <v>2077.17</v>
      </c>
      <c r="Q1900">
        <v>2143.7199999999998</v>
      </c>
      <c r="R1900">
        <v>1222.4459999999999</v>
      </c>
      <c r="S1900">
        <v>136.14070000000001</v>
      </c>
      <c r="T1900">
        <v>452.90559999999999</v>
      </c>
      <c r="U1900">
        <v>546.6635</v>
      </c>
      <c r="V1900">
        <v>98.465951000000004</v>
      </c>
      <c r="W1900">
        <v>91.448999999999998</v>
      </c>
      <c r="X1900">
        <v>1889.13</v>
      </c>
      <c r="Y1900">
        <v>1160.51</v>
      </c>
      <c r="Z1900">
        <v>1750.11</v>
      </c>
    </row>
    <row r="1901" spans="1:26">
      <c r="A1901" s="8">
        <v>44734</v>
      </c>
      <c r="B1901">
        <v>252.94980000000001</v>
      </c>
      <c r="C1901">
        <v>477.00700000000001</v>
      </c>
      <c r="D1901">
        <v>250.03200000000001</v>
      </c>
      <c r="E1901">
        <v>721.16099999999994</v>
      </c>
      <c r="F1901">
        <v>2210.895</v>
      </c>
      <c r="G1901">
        <v>1423.711</v>
      </c>
      <c r="H1901">
        <v>1182.422</v>
      </c>
      <c r="I1901">
        <v>3759.89</v>
      </c>
      <c r="J1901">
        <v>26149.55</v>
      </c>
      <c r="K1901">
        <v>21008.34</v>
      </c>
      <c r="L1901">
        <v>5916.63</v>
      </c>
      <c r="M1901">
        <v>231.87450000000001</v>
      </c>
      <c r="N1901">
        <v>185.0292</v>
      </c>
      <c r="O1901">
        <v>383.86470000000003</v>
      </c>
      <c r="P1901">
        <v>2094.6</v>
      </c>
      <c r="Q1901">
        <v>2135.92</v>
      </c>
      <c r="R1901">
        <v>1225.3979999999999</v>
      </c>
      <c r="S1901">
        <v>136.16550000000001</v>
      </c>
      <c r="T1901">
        <v>456.24709999999999</v>
      </c>
      <c r="U1901">
        <v>551.11130000000003</v>
      </c>
      <c r="V1901">
        <v>98.464359000000002</v>
      </c>
      <c r="W1901">
        <v>90.866</v>
      </c>
      <c r="X1901">
        <v>1889.39</v>
      </c>
      <c r="Y1901">
        <v>1174.46</v>
      </c>
      <c r="Z1901">
        <v>1744.7</v>
      </c>
    </row>
    <row r="1902" spans="1:26">
      <c r="A1902" s="8">
        <v>44735</v>
      </c>
      <c r="B1902">
        <v>250.88640000000001</v>
      </c>
      <c r="C1902">
        <v>470.49099999999999</v>
      </c>
      <c r="D1902">
        <v>245.33099999999999</v>
      </c>
      <c r="E1902">
        <v>709.21500000000003</v>
      </c>
      <c r="F1902">
        <v>2233.625</v>
      </c>
      <c r="G1902">
        <v>1417.73</v>
      </c>
      <c r="H1902">
        <v>1181.297</v>
      </c>
      <c r="I1902">
        <v>3795.73</v>
      </c>
      <c r="J1902">
        <v>26171.25</v>
      </c>
      <c r="K1902">
        <v>21273.87</v>
      </c>
      <c r="L1902">
        <v>5883.33</v>
      </c>
      <c r="M1902">
        <v>234.76329999999999</v>
      </c>
      <c r="N1902">
        <v>187.04390000000001</v>
      </c>
      <c r="O1902">
        <v>383.29680000000002</v>
      </c>
      <c r="P1902">
        <v>2102.44</v>
      </c>
      <c r="Q1902">
        <v>2138.67</v>
      </c>
      <c r="R1902">
        <v>1231.654</v>
      </c>
      <c r="S1902">
        <v>136.23339999999999</v>
      </c>
      <c r="T1902">
        <v>458.67619999999999</v>
      </c>
      <c r="U1902">
        <v>554.76840000000004</v>
      </c>
      <c r="V1902">
        <v>98.462776000000005</v>
      </c>
      <c r="W1902">
        <v>89.991</v>
      </c>
      <c r="X1902">
        <v>1903.55</v>
      </c>
      <c r="Y1902">
        <v>1196.56</v>
      </c>
      <c r="Z1902">
        <v>1770.07</v>
      </c>
    </row>
    <row r="1903" spans="1:26">
      <c r="A1903" s="8">
        <v>44736</v>
      </c>
      <c r="B1903">
        <v>257.58710000000002</v>
      </c>
      <c r="C1903">
        <v>478.589</v>
      </c>
      <c r="D1903">
        <v>249.05</v>
      </c>
      <c r="E1903">
        <v>723.9</v>
      </c>
      <c r="F1903">
        <v>2302.6350000000002</v>
      </c>
      <c r="G1903">
        <v>1459.116</v>
      </c>
      <c r="H1903">
        <v>1206.172</v>
      </c>
      <c r="I1903">
        <v>3911.74</v>
      </c>
      <c r="J1903">
        <v>26491.97</v>
      </c>
      <c r="K1903">
        <v>21719.06</v>
      </c>
      <c r="L1903">
        <v>6073.35</v>
      </c>
      <c r="M1903">
        <v>234.54349999999999</v>
      </c>
      <c r="N1903">
        <v>186.9907</v>
      </c>
      <c r="O1903">
        <v>382.709</v>
      </c>
      <c r="P1903">
        <v>2097.59</v>
      </c>
      <c r="Q1903">
        <v>2151.12</v>
      </c>
      <c r="R1903">
        <v>1231.721</v>
      </c>
      <c r="S1903">
        <v>136.423</v>
      </c>
      <c r="T1903">
        <v>458.22620000000001</v>
      </c>
      <c r="U1903">
        <v>553.87990000000002</v>
      </c>
      <c r="V1903">
        <v>98.461195000000004</v>
      </c>
      <c r="W1903">
        <v>89.296000000000006</v>
      </c>
      <c r="X1903">
        <v>1957.97</v>
      </c>
      <c r="Y1903">
        <v>1221.6300000000001</v>
      </c>
      <c r="Z1903">
        <v>1818.72</v>
      </c>
    </row>
    <row r="1904" spans="1:26">
      <c r="A1904" s="8">
        <v>44739</v>
      </c>
      <c r="B1904">
        <v>258.9289</v>
      </c>
      <c r="C1904">
        <v>484.09</v>
      </c>
      <c r="D1904">
        <v>246.44900000000001</v>
      </c>
      <c r="E1904">
        <v>728.36300000000006</v>
      </c>
      <c r="F1904">
        <v>2304.1559999999999</v>
      </c>
      <c r="G1904">
        <v>1472.2280000000001</v>
      </c>
      <c r="H1904">
        <v>1212.152</v>
      </c>
      <c r="I1904">
        <v>3900.11</v>
      </c>
      <c r="J1904">
        <v>26871.27</v>
      </c>
      <c r="K1904">
        <v>22229.52</v>
      </c>
      <c r="L1904">
        <v>6047.31</v>
      </c>
      <c r="M1904">
        <v>233.1191</v>
      </c>
      <c r="N1904">
        <v>186.05930000000001</v>
      </c>
      <c r="O1904">
        <v>382.06540000000001</v>
      </c>
      <c r="P1904">
        <v>2090.15</v>
      </c>
      <c r="Q1904">
        <v>2151.5</v>
      </c>
      <c r="R1904">
        <v>1231.9179999999999</v>
      </c>
      <c r="S1904">
        <v>136.50380000000001</v>
      </c>
      <c r="T1904">
        <v>457.12950000000001</v>
      </c>
      <c r="U1904">
        <v>552.51329999999996</v>
      </c>
      <c r="V1904">
        <v>98.456435999999997</v>
      </c>
      <c r="W1904">
        <v>89.573999999999998</v>
      </c>
      <c r="X1904">
        <v>1959.54</v>
      </c>
      <c r="Y1904">
        <v>1219.74</v>
      </c>
      <c r="Z1904">
        <v>1807.59</v>
      </c>
    </row>
    <row r="1905" spans="1:26">
      <c r="A1905" s="8">
        <v>44740</v>
      </c>
      <c r="B1905">
        <v>259.62639999999999</v>
      </c>
      <c r="C1905">
        <v>484.77800000000002</v>
      </c>
      <c r="D1905">
        <v>251.386</v>
      </c>
      <c r="E1905">
        <v>733.697</v>
      </c>
      <c r="F1905">
        <v>2260.971</v>
      </c>
      <c r="G1905">
        <v>1466.366</v>
      </c>
      <c r="H1905">
        <v>1208.7809999999999</v>
      </c>
      <c r="I1905">
        <v>3821.55</v>
      </c>
      <c r="J1905">
        <v>27049.47</v>
      </c>
      <c r="K1905">
        <v>22418.97</v>
      </c>
      <c r="L1905">
        <v>6086.02</v>
      </c>
      <c r="M1905">
        <v>231.76310000000001</v>
      </c>
      <c r="N1905">
        <v>185.10380000000001</v>
      </c>
      <c r="O1905">
        <v>380.6207</v>
      </c>
      <c r="P1905">
        <v>2090.59</v>
      </c>
      <c r="Q1905">
        <v>2136.36</v>
      </c>
      <c r="R1905">
        <v>1231.4780000000001</v>
      </c>
      <c r="S1905">
        <v>136.39949999999999</v>
      </c>
      <c r="T1905">
        <v>454.99489999999997</v>
      </c>
      <c r="U1905">
        <v>549.2088</v>
      </c>
      <c r="V1905">
        <v>98.454852000000002</v>
      </c>
      <c r="W1905">
        <v>89.998000000000005</v>
      </c>
      <c r="X1905">
        <v>1927.77</v>
      </c>
      <c r="Y1905">
        <v>1205.75</v>
      </c>
      <c r="Z1905">
        <v>1784.19</v>
      </c>
    </row>
    <row r="1906" spans="1:26">
      <c r="A1906" s="8">
        <v>44741</v>
      </c>
      <c r="B1906">
        <v>258.19819999999999</v>
      </c>
      <c r="C1906">
        <v>476.02499999999998</v>
      </c>
      <c r="D1906">
        <v>248.68100000000001</v>
      </c>
      <c r="E1906">
        <v>727.40099999999995</v>
      </c>
      <c r="F1906">
        <v>2253.7860000000001</v>
      </c>
      <c r="G1906">
        <v>1456.731</v>
      </c>
      <c r="H1906">
        <v>1200.5419999999999</v>
      </c>
      <c r="I1906">
        <v>3818.83</v>
      </c>
      <c r="J1906">
        <v>26804.6</v>
      </c>
      <c r="K1906">
        <v>21996.89</v>
      </c>
      <c r="L1906">
        <v>6031.48</v>
      </c>
      <c r="M1906">
        <v>233.58369999999999</v>
      </c>
      <c r="N1906">
        <v>185.9348</v>
      </c>
      <c r="O1906">
        <v>378.1857</v>
      </c>
      <c r="P1906">
        <v>2102.7399999999998</v>
      </c>
      <c r="Q1906">
        <v>2120.4299999999998</v>
      </c>
      <c r="R1906">
        <v>1232.5119999999999</v>
      </c>
      <c r="S1906">
        <v>136.03649999999999</v>
      </c>
      <c r="T1906">
        <v>456.34370000000001</v>
      </c>
      <c r="U1906">
        <v>550.53869999999995</v>
      </c>
      <c r="V1906">
        <v>98.453263000000007</v>
      </c>
      <c r="W1906">
        <v>90.052999999999997</v>
      </c>
      <c r="X1906">
        <v>1918.07</v>
      </c>
      <c r="Y1906">
        <v>1195.75</v>
      </c>
      <c r="Z1906">
        <v>1785.75</v>
      </c>
    </row>
    <row r="1907" spans="1:26">
      <c r="A1907" s="8">
        <v>44742</v>
      </c>
      <c r="B1907">
        <v>254.3175</v>
      </c>
      <c r="C1907">
        <v>467.036</v>
      </c>
      <c r="D1907">
        <v>243.83099999999999</v>
      </c>
      <c r="E1907">
        <v>712.17600000000004</v>
      </c>
      <c r="F1907">
        <v>2225.098</v>
      </c>
      <c r="G1907">
        <v>1440.8219999999999</v>
      </c>
      <c r="H1907">
        <v>1189.002</v>
      </c>
      <c r="I1907">
        <v>3785.38</v>
      </c>
      <c r="J1907">
        <v>26393.040000000001</v>
      </c>
      <c r="K1907">
        <v>21859.79</v>
      </c>
      <c r="L1907">
        <v>5922.86</v>
      </c>
      <c r="M1907">
        <v>235.05680000000001</v>
      </c>
      <c r="N1907">
        <v>186.79640000000001</v>
      </c>
      <c r="O1907">
        <v>375.07150000000001</v>
      </c>
      <c r="P1907">
        <v>2111.4</v>
      </c>
      <c r="Q1907">
        <v>2112.15</v>
      </c>
      <c r="R1907">
        <v>1236.146</v>
      </c>
      <c r="S1907">
        <v>136.07650000000001</v>
      </c>
      <c r="T1907">
        <v>458.34460000000001</v>
      </c>
      <c r="U1907">
        <v>553.52650000000006</v>
      </c>
      <c r="V1907">
        <v>98.451683000000003</v>
      </c>
      <c r="W1907">
        <v>89.606999999999999</v>
      </c>
      <c r="X1907">
        <v>1901.79</v>
      </c>
      <c r="Y1907">
        <v>1192.71</v>
      </c>
      <c r="Z1907">
        <v>1769.56</v>
      </c>
    </row>
    <row r="1908" spans="1:26" hidden="1">
      <c r="A1908" s="8">
        <v>44743</v>
      </c>
      <c r="B1908">
        <v>254.3227</v>
      </c>
      <c r="C1908">
        <v>467.55099999999999</v>
      </c>
      <c r="D1908">
        <v>237.96799999999999</v>
      </c>
      <c r="E1908">
        <v>713.08600000000001</v>
      </c>
      <c r="F1908">
        <v>2235.625</v>
      </c>
      <c r="G1908">
        <v>1443.2729999999999</v>
      </c>
      <c r="H1908">
        <v>1195.8520000000001</v>
      </c>
      <c r="I1908">
        <v>3825.33</v>
      </c>
      <c r="J1908">
        <v>25935.62</v>
      </c>
      <c r="K1908" t="e">
        <v>#N/A</v>
      </c>
      <c r="L1908">
        <v>5931.06</v>
      </c>
      <c r="M1908">
        <v>237.61170000000001</v>
      </c>
      <c r="N1908">
        <v>188.4153</v>
      </c>
      <c r="O1908">
        <v>375.41</v>
      </c>
      <c r="P1908">
        <v>2124.1999999999998</v>
      </c>
      <c r="Q1908">
        <v>2116.06</v>
      </c>
      <c r="R1908">
        <v>1240.5519999999999</v>
      </c>
      <c r="S1908">
        <v>136.01900000000001</v>
      </c>
      <c r="T1908">
        <v>460.44310000000002</v>
      </c>
      <c r="U1908">
        <v>556.27170000000001</v>
      </c>
      <c r="V1908">
        <v>98.450066000000007</v>
      </c>
      <c r="W1908">
        <v>89.509</v>
      </c>
      <c r="X1908">
        <v>1911.44</v>
      </c>
      <c r="Y1908">
        <v>1214.1199999999999</v>
      </c>
      <c r="Z1908">
        <v>1789.05</v>
      </c>
    </row>
    <row r="1909" spans="1:26" hidden="1">
      <c r="A1909" s="8">
        <v>44746</v>
      </c>
      <c r="B1909">
        <v>255.90199999999999</v>
      </c>
      <c r="C1909">
        <v>465.61799999999999</v>
      </c>
      <c r="D1909">
        <v>238.423</v>
      </c>
      <c r="E1909">
        <v>717.16300000000001</v>
      </c>
      <c r="F1909">
        <v>2239.0549999999998</v>
      </c>
      <c r="G1909">
        <v>1445.55</v>
      </c>
      <c r="H1909">
        <v>1198.08</v>
      </c>
      <c r="I1909" t="e">
        <v>#N/A</v>
      </c>
      <c r="J1909">
        <v>26153.81</v>
      </c>
      <c r="K1909">
        <v>21830.35</v>
      </c>
      <c r="L1909">
        <v>5954.65</v>
      </c>
      <c r="M1909">
        <v>235.43629999999999</v>
      </c>
      <c r="N1909">
        <v>187.09909999999999</v>
      </c>
      <c r="O1909">
        <v>375.53339999999997</v>
      </c>
      <c r="P1909" t="e">
        <v>#N/A</v>
      </c>
      <c r="Q1909" t="e">
        <v>#N/A</v>
      </c>
      <c r="R1909" t="e">
        <v>#N/A</v>
      </c>
      <c r="S1909">
        <v>136.20050000000001</v>
      </c>
      <c r="T1909">
        <v>459.6232</v>
      </c>
      <c r="U1909">
        <v>554.79570000000001</v>
      </c>
      <c r="V1909">
        <v>98.445307999999997</v>
      </c>
      <c r="W1909">
        <v>89.474999999999994</v>
      </c>
      <c r="X1909">
        <v>1916.42</v>
      </c>
      <c r="Y1909">
        <v>1214.1199999999999</v>
      </c>
      <c r="Z1909">
        <v>1786.68</v>
      </c>
    </row>
    <row r="1910" spans="1:26">
      <c r="A1910" s="8">
        <v>44747</v>
      </c>
      <c r="B1910">
        <v>250.5498</v>
      </c>
      <c r="C1910">
        <v>458.10700000000003</v>
      </c>
      <c r="D1910">
        <v>232.10599999999999</v>
      </c>
      <c r="E1910">
        <v>694.86599999999999</v>
      </c>
      <c r="F1910">
        <v>2259.732</v>
      </c>
      <c r="G1910">
        <v>1427.741</v>
      </c>
      <c r="H1910">
        <v>1184.854</v>
      </c>
      <c r="I1910">
        <v>3831.39</v>
      </c>
      <c r="J1910">
        <v>26423.47</v>
      </c>
      <c r="K1910">
        <v>21853.07</v>
      </c>
      <c r="L1910">
        <v>5794.96</v>
      </c>
      <c r="M1910">
        <v>237.55940000000001</v>
      </c>
      <c r="N1910">
        <v>188.642</v>
      </c>
      <c r="O1910">
        <v>375.90260000000001</v>
      </c>
      <c r="P1910">
        <v>2132.33</v>
      </c>
      <c r="Q1910">
        <v>2116.91</v>
      </c>
      <c r="R1910">
        <v>1245.6110000000001</v>
      </c>
      <c r="S1910">
        <v>135.7397</v>
      </c>
      <c r="T1910">
        <v>458.98559999999998</v>
      </c>
      <c r="U1910">
        <v>553.53110000000004</v>
      </c>
      <c r="V1910">
        <v>98.443721999999994</v>
      </c>
      <c r="W1910">
        <v>89.465000000000003</v>
      </c>
      <c r="X1910">
        <v>1911.86</v>
      </c>
      <c r="Y1910">
        <v>1209.1099999999999</v>
      </c>
      <c r="Z1910">
        <v>1820</v>
      </c>
    </row>
    <row r="1911" spans="1:26">
      <c r="A1911" s="8">
        <v>44748</v>
      </c>
      <c r="B1911">
        <v>254.63749999999999</v>
      </c>
      <c r="C1911">
        <v>465.18400000000003</v>
      </c>
      <c r="D1911">
        <v>231.23099999999999</v>
      </c>
      <c r="E1911">
        <v>698.48</v>
      </c>
      <c r="F1911">
        <v>2270.0549999999998</v>
      </c>
      <c r="G1911">
        <v>1460.807</v>
      </c>
      <c r="H1911">
        <v>1182.2429999999999</v>
      </c>
      <c r="I1911">
        <v>3845.08</v>
      </c>
      <c r="J1911">
        <v>26107.65</v>
      </c>
      <c r="K1911">
        <v>21586.66</v>
      </c>
      <c r="L1911">
        <v>5912.38</v>
      </c>
      <c r="M1911">
        <v>238.27690000000001</v>
      </c>
      <c r="N1911">
        <v>189.31479999999999</v>
      </c>
      <c r="O1911">
        <v>375.66500000000002</v>
      </c>
      <c r="P1911">
        <v>2119.0300000000002</v>
      </c>
      <c r="Q1911">
        <v>2122.14</v>
      </c>
      <c r="R1911">
        <v>1249.855</v>
      </c>
      <c r="S1911">
        <v>135.41540000000001</v>
      </c>
      <c r="T1911">
        <v>457.608</v>
      </c>
      <c r="U1911">
        <v>552.24289999999996</v>
      </c>
      <c r="V1911">
        <v>98.442136000000005</v>
      </c>
      <c r="W1911">
        <v>89.376000000000005</v>
      </c>
      <c r="X1911">
        <v>1921.87</v>
      </c>
      <c r="Y1911">
        <v>1208.24</v>
      </c>
      <c r="Z1911">
        <v>1837.55</v>
      </c>
    </row>
    <row r="1912" spans="1:26">
      <c r="A1912" s="8">
        <v>44749</v>
      </c>
      <c r="B1912">
        <v>259.39240000000001</v>
      </c>
      <c r="C1912">
        <v>475.72199999999998</v>
      </c>
      <c r="D1912">
        <v>239.28200000000001</v>
      </c>
      <c r="E1912">
        <v>713.05399999999997</v>
      </c>
      <c r="F1912">
        <v>2312.7550000000001</v>
      </c>
      <c r="G1912">
        <v>1479.4590000000001</v>
      </c>
      <c r="H1912">
        <v>1197.2539999999999</v>
      </c>
      <c r="I1912">
        <v>3902.62</v>
      </c>
      <c r="J1912">
        <v>26490.53</v>
      </c>
      <c r="K1912">
        <v>21643.58</v>
      </c>
      <c r="L1912">
        <v>6006.7</v>
      </c>
      <c r="M1912">
        <v>236.785</v>
      </c>
      <c r="N1912">
        <v>188.4563</v>
      </c>
      <c r="O1912">
        <v>377.11590000000001</v>
      </c>
      <c r="P1912">
        <v>2113.06</v>
      </c>
      <c r="Q1912">
        <v>2138.92</v>
      </c>
      <c r="R1912">
        <v>1250.4549999999999</v>
      </c>
      <c r="S1912">
        <v>135.60400000000001</v>
      </c>
      <c r="T1912">
        <v>456.31689999999998</v>
      </c>
      <c r="U1912">
        <v>550.47910000000002</v>
      </c>
      <c r="V1912">
        <v>98.440550000000002</v>
      </c>
      <c r="W1912">
        <v>89.433000000000007</v>
      </c>
      <c r="X1912">
        <v>1948.75</v>
      </c>
      <c r="Y1912">
        <v>1210.54</v>
      </c>
      <c r="Z1912">
        <v>1872.17</v>
      </c>
    </row>
    <row r="1913" spans="1:26">
      <c r="A1913" s="8">
        <v>44750</v>
      </c>
      <c r="B1913">
        <v>260.75130000000001</v>
      </c>
      <c r="C1913">
        <v>479.91800000000001</v>
      </c>
      <c r="D1913">
        <v>242.744</v>
      </c>
      <c r="E1913">
        <v>718.49099999999999</v>
      </c>
      <c r="F1913">
        <v>2315.4580000000001</v>
      </c>
      <c r="G1913">
        <v>1485.502</v>
      </c>
      <c r="H1913">
        <v>1198.232</v>
      </c>
      <c r="I1913">
        <v>3899.38</v>
      </c>
      <c r="J1913">
        <v>26517.19</v>
      </c>
      <c r="K1913">
        <v>21725.78</v>
      </c>
      <c r="L1913">
        <v>6033.13</v>
      </c>
      <c r="M1913">
        <v>236.51400000000001</v>
      </c>
      <c r="N1913">
        <v>188.52</v>
      </c>
      <c r="O1913">
        <v>379.1037</v>
      </c>
      <c r="P1913">
        <v>2105.62</v>
      </c>
      <c r="Q1913">
        <v>2144.1999999999998</v>
      </c>
      <c r="R1913">
        <v>1250.4079999999999</v>
      </c>
      <c r="S1913">
        <v>135.67490000000001</v>
      </c>
      <c r="T1913">
        <v>455.2944</v>
      </c>
      <c r="U1913">
        <v>549.04809999999998</v>
      </c>
      <c r="V1913">
        <v>98.438967000000005</v>
      </c>
      <c r="W1913">
        <v>89.531999999999996</v>
      </c>
      <c r="X1913">
        <v>1946.87</v>
      </c>
      <c r="Y1913">
        <v>1203.8699999999999</v>
      </c>
      <c r="Z1913">
        <v>1873.82</v>
      </c>
    </row>
    <row r="1914" spans="1:26">
      <c r="A1914" s="8">
        <v>44753</v>
      </c>
      <c r="B1914">
        <v>259.50670000000002</v>
      </c>
      <c r="C1914">
        <v>475.596</v>
      </c>
      <c r="D1914">
        <v>239.59399999999999</v>
      </c>
      <c r="E1914">
        <v>712.66700000000003</v>
      </c>
      <c r="F1914">
        <v>2282.1999999999998</v>
      </c>
      <c r="G1914">
        <v>1480.931</v>
      </c>
      <c r="H1914">
        <v>1190.9929999999999</v>
      </c>
      <c r="I1914">
        <v>3854.43</v>
      </c>
      <c r="J1914">
        <v>26812.3</v>
      </c>
      <c r="K1914">
        <v>21124.2</v>
      </c>
      <c r="L1914">
        <v>5996.3</v>
      </c>
      <c r="M1914">
        <v>237.74100000000001</v>
      </c>
      <c r="N1914">
        <v>189.42939999999999</v>
      </c>
      <c r="O1914">
        <v>380.55709999999999</v>
      </c>
      <c r="P1914">
        <v>2115.86</v>
      </c>
      <c r="Q1914">
        <v>2147.09</v>
      </c>
      <c r="R1914">
        <v>1251.3820000000001</v>
      </c>
      <c r="S1914">
        <v>135.1688</v>
      </c>
      <c r="T1914">
        <v>454.85980000000001</v>
      </c>
      <c r="U1914">
        <v>547.53319999999997</v>
      </c>
      <c r="V1914">
        <v>98.434217000000004</v>
      </c>
      <c r="W1914">
        <v>89.563000000000002</v>
      </c>
      <c r="X1914">
        <v>1928.73</v>
      </c>
      <c r="Y1914">
        <v>1202.01</v>
      </c>
      <c r="Z1914">
        <v>1863.27</v>
      </c>
    </row>
    <row r="1915" spans="1:26">
      <c r="A1915" s="8">
        <v>44754</v>
      </c>
      <c r="B1915">
        <v>260.77629999999999</v>
      </c>
      <c r="C1915">
        <v>475.16800000000001</v>
      </c>
      <c r="D1915">
        <v>235.95699999999999</v>
      </c>
      <c r="E1915">
        <v>713.79</v>
      </c>
      <c r="F1915">
        <v>2259.8000000000002</v>
      </c>
      <c r="G1915">
        <v>1486.047</v>
      </c>
      <c r="H1915">
        <v>1184.992</v>
      </c>
      <c r="I1915">
        <v>3818.8</v>
      </c>
      <c r="J1915">
        <v>26336.66</v>
      </c>
      <c r="K1915">
        <v>20844.740000000002</v>
      </c>
      <c r="L1915">
        <v>6044.2</v>
      </c>
      <c r="M1915">
        <v>239.6865</v>
      </c>
      <c r="N1915">
        <v>190.4974</v>
      </c>
      <c r="O1915">
        <v>381.23200000000003</v>
      </c>
      <c r="P1915">
        <v>2119.2800000000002</v>
      </c>
      <c r="Q1915">
        <v>2148.7399999999998</v>
      </c>
      <c r="R1915">
        <v>1253.952</v>
      </c>
      <c r="S1915">
        <v>134.7277</v>
      </c>
      <c r="T1915">
        <v>455.96660000000003</v>
      </c>
      <c r="U1915">
        <v>549.37159999999994</v>
      </c>
      <c r="V1915">
        <v>98.432631000000001</v>
      </c>
      <c r="W1915">
        <v>89.552999999999997</v>
      </c>
      <c r="X1915">
        <v>1912.14</v>
      </c>
      <c r="Y1915">
        <v>1196.1300000000001</v>
      </c>
      <c r="Z1915">
        <v>1852.48</v>
      </c>
    </row>
    <row r="1916" spans="1:26">
      <c r="A1916" s="8">
        <v>44755</v>
      </c>
      <c r="B1916">
        <v>258.15390000000002</v>
      </c>
      <c r="C1916">
        <v>470.58499999999998</v>
      </c>
      <c r="D1916">
        <v>235.18299999999999</v>
      </c>
      <c r="E1916">
        <v>705.91099999999994</v>
      </c>
      <c r="F1916">
        <v>2255.8029999999999</v>
      </c>
      <c r="G1916">
        <v>1474.1880000000001</v>
      </c>
      <c r="H1916">
        <v>1178.502</v>
      </c>
      <c r="I1916">
        <v>3801.78</v>
      </c>
      <c r="J1916">
        <v>26478.77</v>
      </c>
      <c r="K1916">
        <v>20797.95</v>
      </c>
      <c r="L1916">
        <v>6000.24</v>
      </c>
      <c r="M1916">
        <v>239.13069999999999</v>
      </c>
      <c r="N1916">
        <v>190.1</v>
      </c>
      <c r="O1916">
        <v>381.23950000000002</v>
      </c>
      <c r="P1916">
        <v>2124.39</v>
      </c>
      <c r="Q1916">
        <v>2147.09</v>
      </c>
      <c r="R1916">
        <v>1254.067</v>
      </c>
      <c r="S1916">
        <v>135.22489999999999</v>
      </c>
      <c r="T1916">
        <v>457.09780000000001</v>
      </c>
      <c r="U1916">
        <v>550.53890000000001</v>
      </c>
      <c r="V1916">
        <v>98.431044999999997</v>
      </c>
      <c r="W1916">
        <v>89.554000000000002</v>
      </c>
      <c r="X1916">
        <v>1906.13</v>
      </c>
      <c r="Y1916">
        <v>1191.18</v>
      </c>
      <c r="Z1916">
        <v>1836.44</v>
      </c>
    </row>
    <row r="1917" spans="1:26">
      <c r="A1917" s="8">
        <v>44756</v>
      </c>
      <c r="B1917">
        <v>254.2713</v>
      </c>
      <c r="C1917">
        <v>463.202</v>
      </c>
      <c r="D1917">
        <v>230.74799999999999</v>
      </c>
      <c r="E1917">
        <v>691.54</v>
      </c>
      <c r="F1917">
        <v>2253.0210000000002</v>
      </c>
      <c r="G1917">
        <v>1460.2840000000001</v>
      </c>
      <c r="H1917">
        <v>1167</v>
      </c>
      <c r="I1917">
        <v>3790.38</v>
      </c>
      <c r="J1917">
        <v>26643.39</v>
      </c>
      <c r="K1917">
        <v>20751.21</v>
      </c>
      <c r="L1917">
        <v>5915.41</v>
      </c>
      <c r="M1917">
        <v>238.1739</v>
      </c>
      <c r="N1917">
        <v>189.59549999999999</v>
      </c>
      <c r="O1917">
        <v>380.2833</v>
      </c>
      <c r="P1917">
        <v>2117.44</v>
      </c>
      <c r="Q1917">
        <v>2138.11</v>
      </c>
      <c r="R1917">
        <v>1253.8630000000001</v>
      </c>
      <c r="S1917">
        <v>134.51150000000001</v>
      </c>
      <c r="T1917">
        <v>453.31180000000001</v>
      </c>
      <c r="U1917">
        <v>545.09670000000006</v>
      </c>
      <c r="V1917">
        <v>98.429456999999999</v>
      </c>
      <c r="W1917">
        <v>89.515000000000001</v>
      </c>
      <c r="X1917">
        <v>1886.11</v>
      </c>
      <c r="Y1917">
        <v>1180.03</v>
      </c>
      <c r="Z1917">
        <v>1846.37</v>
      </c>
    </row>
    <row r="1918" spans="1:26">
      <c r="A1918" s="8">
        <v>44757</v>
      </c>
      <c r="B1918">
        <v>258.72859999999997</v>
      </c>
      <c r="C1918">
        <v>471.07100000000003</v>
      </c>
      <c r="D1918">
        <v>233.12299999999999</v>
      </c>
      <c r="E1918">
        <v>703.28</v>
      </c>
      <c r="F1918">
        <v>2285.5360000000001</v>
      </c>
      <c r="G1918">
        <v>1487.752</v>
      </c>
      <c r="H1918">
        <v>1183.1500000000001</v>
      </c>
      <c r="I1918">
        <v>3863.16</v>
      </c>
      <c r="J1918">
        <v>26788.47</v>
      </c>
      <c r="K1918">
        <v>20297.72</v>
      </c>
      <c r="L1918">
        <v>6036</v>
      </c>
      <c r="M1918">
        <v>239.0291</v>
      </c>
      <c r="N1918">
        <v>190.07429999999999</v>
      </c>
      <c r="O1918">
        <v>380.34800000000001</v>
      </c>
      <c r="P1918">
        <v>2124.39</v>
      </c>
      <c r="Q1918">
        <v>2149.81</v>
      </c>
      <c r="R1918">
        <v>1254.239</v>
      </c>
      <c r="S1918">
        <v>134.56620000000001</v>
      </c>
      <c r="T1918">
        <v>455.70909999999998</v>
      </c>
      <c r="U1918">
        <v>548.06029999999998</v>
      </c>
      <c r="V1918">
        <v>98.427864999999997</v>
      </c>
      <c r="W1918">
        <v>89.468999999999994</v>
      </c>
      <c r="X1918">
        <v>1922.87</v>
      </c>
      <c r="Y1918">
        <v>1199.67</v>
      </c>
      <c r="Z1918">
        <v>1864.43</v>
      </c>
    </row>
    <row r="1919" spans="1:26" hidden="1">
      <c r="A1919" s="8">
        <v>44760</v>
      </c>
      <c r="B1919">
        <v>261.10730000000001</v>
      </c>
      <c r="C1919">
        <v>477.935</v>
      </c>
      <c r="D1919">
        <v>240.01400000000001</v>
      </c>
      <c r="E1919">
        <v>711.15899999999999</v>
      </c>
      <c r="F1919">
        <v>2283.2530000000002</v>
      </c>
      <c r="G1919">
        <v>1500.5930000000001</v>
      </c>
      <c r="H1919">
        <v>1183.8979999999999</v>
      </c>
      <c r="I1919">
        <v>3830.85</v>
      </c>
      <c r="J1919" t="e">
        <v>#N/A</v>
      </c>
      <c r="K1919">
        <v>20846.18</v>
      </c>
      <c r="L1919">
        <v>6091.91</v>
      </c>
      <c r="M1919">
        <v>238.02719999999999</v>
      </c>
      <c r="N1919">
        <v>189.4659</v>
      </c>
      <c r="O1919">
        <v>381.22890000000001</v>
      </c>
      <c r="P1919">
        <v>2121.39</v>
      </c>
      <c r="Q1919">
        <v>2159.59</v>
      </c>
      <c r="R1919">
        <v>1254.6210000000001</v>
      </c>
      <c r="S1919">
        <v>135.15559999999999</v>
      </c>
      <c r="T1919">
        <v>456.94580000000002</v>
      </c>
      <c r="U1919">
        <v>549.71900000000005</v>
      </c>
      <c r="V1919">
        <v>98.423091999999997</v>
      </c>
      <c r="W1919">
        <v>89.51</v>
      </c>
      <c r="X1919">
        <v>1922.86</v>
      </c>
      <c r="Y1919">
        <v>1190.04</v>
      </c>
      <c r="Z1919">
        <v>1839.04</v>
      </c>
    </row>
    <row r="1920" spans="1:26">
      <c r="A1920" s="8">
        <v>44761</v>
      </c>
      <c r="B1920">
        <v>264.69749999999999</v>
      </c>
      <c r="C1920">
        <v>484.19200000000001</v>
      </c>
      <c r="D1920">
        <v>241.982</v>
      </c>
      <c r="E1920">
        <v>722.83600000000001</v>
      </c>
      <c r="F1920">
        <v>2332.9560000000001</v>
      </c>
      <c r="G1920">
        <v>1518.405</v>
      </c>
      <c r="H1920">
        <v>1205.796</v>
      </c>
      <c r="I1920">
        <v>3936.69</v>
      </c>
      <c r="J1920">
        <v>26961.68</v>
      </c>
      <c r="K1920">
        <v>20661.060000000001</v>
      </c>
      <c r="L1920">
        <v>6201.22</v>
      </c>
      <c r="M1920">
        <v>237.34370000000001</v>
      </c>
      <c r="N1920">
        <v>188.8939</v>
      </c>
      <c r="O1920">
        <v>382.28710000000001</v>
      </c>
      <c r="P1920">
        <v>2116.3000000000002</v>
      </c>
      <c r="Q1920">
        <v>2169.06</v>
      </c>
      <c r="R1920">
        <v>1254.671</v>
      </c>
      <c r="S1920">
        <v>135.23580000000001</v>
      </c>
      <c r="T1920">
        <v>456.66030000000001</v>
      </c>
      <c r="U1920">
        <v>549.37469999999996</v>
      </c>
      <c r="V1920">
        <v>98.421499999999995</v>
      </c>
      <c r="W1920">
        <v>89.629000000000005</v>
      </c>
      <c r="X1920">
        <v>1970.15</v>
      </c>
      <c r="Y1920">
        <v>1221.17</v>
      </c>
      <c r="Z1920">
        <v>1872.6</v>
      </c>
    </row>
    <row r="1921" spans="1:26">
      <c r="A1921" s="8">
        <v>44762</v>
      </c>
      <c r="B1921">
        <v>264.0145</v>
      </c>
      <c r="C1921">
        <v>486.09899999999999</v>
      </c>
      <c r="D1921">
        <v>242.41300000000001</v>
      </c>
      <c r="E1921">
        <v>719.47900000000004</v>
      </c>
      <c r="F1921">
        <v>2364.1529999999998</v>
      </c>
      <c r="G1921">
        <v>1519.3869999999999</v>
      </c>
      <c r="H1921">
        <v>1207.3219999999999</v>
      </c>
      <c r="I1921">
        <v>3959.9</v>
      </c>
      <c r="J1921">
        <v>27680.26</v>
      </c>
      <c r="K1921">
        <v>20890.22</v>
      </c>
      <c r="L1921">
        <v>6184.66</v>
      </c>
      <c r="M1921">
        <v>237.6173</v>
      </c>
      <c r="N1921">
        <v>189.60059999999999</v>
      </c>
      <c r="O1921">
        <v>386.43529999999998</v>
      </c>
      <c r="P1921">
        <v>2115.61</v>
      </c>
      <c r="Q1921">
        <v>2183.9299999999998</v>
      </c>
      <c r="R1921">
        <v>1255.0709999999999</v>
      </c>
      <c r="S1921">
        <v>134.98349999999999</v>
      </c>
      <c r="T1921">
        <v>456.19150000000002</v>
      </c>
      <c r="U1921">
        <v>548.50099999999998</v>
      </c>
      <c r="V1921">
        <v>98.419906999999995</v>
      </c>
      <c r="W1921">
        <v>89.924000000000007</v>
      </c>
      <c r="X1921">
        <v>1985.96</v>
      </c>
      <c r="Y1921">
        <v>1217.0999999999999</v>
      </c>
      <c r="Z1921">
        <v>1892.65</v>
      </c>
    </row>
    <row r="1922" spans="1:26">
      <c r="A1922" s="8">
        <v>44763</v>
      </c>
      <c r="B1922">
        <v>265.0883</v>
      </c>
      <c r="C1922">
        <v>490.33199999999999</v>
      </c>
      <c r="D1922">
        <v>241.91399999999999</v>
      </c>
      <c r="E1922">
        <v>717.20299999999997</v>
      </c>
      <c r="F1922">
        <v>2394.1930000000002</v>
      </c>
      <c r="G1922">
        <v>1537.5540000000001</v>
      </c>
      <c r="H1922">
        <v>1209.6379999999999</v>
      </c>
      <c r="I1922">
        <v>3998.95</v>
      </c>
      <c r="J1922">
        <v>27803</v>
      </c>
      <c r="K1922">
        <v>20574.63</v>
      </c>
      <c r="L1922">
        <v>6201.11</v>
      </c>
      <c r="M1922">
        <v>238.0077</v>
      </c>
      <c r="N1922">
        <v>190.06559999999999</v>
      </c>
      <c r="O1922">
        <v>386.95679999999999</v>
      </c>
      <c r="P1922">
        <v>2132.52</v>
      </c>
      <c r="Q1922">
        <v>2192.2600000000002</v>
      </c>
      <c r="R1922">
        <v>1254.4259999999999</v>
      </c>
      <c r="S1922">
        <v>134.86789999999999</v>
      </c>
      <c r="T1922">
        <v>458.14949999999999</v>
      </c>
      <c r="U1922">
        <v>550.41639999999995</v>
      </c>
      <c r="V1922">
        <v>98.418315000000007</v>
      </c>
      <c r="W1922">
        <v>90.117999999999995</v>
      </c>
      <c r="X1922">
        <v>2007.17</v>
      </c>
      <c r="Y1922">
        <v>1226.8</v>
      </c>
      <c r="Z1922">
        <v>1920.32</v>
      </c>
    </row>
    <row r="1923" spans="1:26">
      <c r="A1923" s="8">
        <v>44764</v>
      </c>
      <c r="B1923">
        <v>265.80250000000001</v>
      </c>
      <c r="C1923">
        <v>493.67</v>
      </c>
      <c r="D1923">
        <v>244.679</v>
      </c>
      <c r="E1923">
        <v>717.61400000000003</v>
      </c>
      <c r="F1923">
        <v>2368.5729999999999</v>
      </c>
      <c r="G1923">
        <v>1541.83</v>
      </c>
      <c r="H1923">
        <v>1207.259</v>
      </c>
      <c r="I1923">
        <v>3961.63</v>
      </c>
      <c r="J1923">
        <v>27914.66</v>
      </c>
      <c r="K1923">
        <v>20609.14</v>
      </c>
      <c r="L1923">
        <v>6216.82</v>
      </c>
      <c r="M1923">
        <v>240.62520000000001</v>
      </c>
      <c r="N1923">
        <v>191.9845</v>
      </c>
      <c r="O1923">
        <v>389.27690000000001</v>
      </c>
      <c r="P1923">
        <v>2149.25</v>
      </c>
      <c r="Q1923">
        <v>2203.0700000000002</v>
      </c>
      <c r="R1923">
        <v>1257.202</v>
      </c>
      <c r="S1923">
        <v>135.2466</v>
      </c>
      <c r="T1923">
        <v>462.76639999999998</v>
      </c>
      <c r="U1923">
        <v>556.63109999999995</v>
      </c>
      <c r="V1923">
        <v>98.416719000000001</v>
      </c>
      <c r="W1923">
        <v>90.305999999999997</v>
      </c>
      <c r="X1923">
        <v>2004.02</v>
      </c>
      <c r="Y1923">
        <v>1233.7</v>
      </c>
      <c r="Z1923">
        <v>1902.67</v>
      </c>
    </row>
    <row r="1924" spans="1:26">
      <c r="A1924" s="8">
        <v>44767</v>
      </c>
      <c r="B1924">
        <v>266.26209999999998</v>
      </c>
      <c r="C1924">
        <v>492.07100000000003</v>
      </c>
      <c r="D1924">
        <v>243.61099999999999</v>
      </c>
      <c r="E1924">
        <v>721.24599999999998</v>
      </c>
      <c r="F1924">
        <v>2358.4899999999998</v>
      </c>
      <c r="G1924">
        <v>1537.251</v>
      </c>
      <c r="H1924">
        <v>1213.518</v>
      </c>
      <c r="I1924">
        <v>3966.84</v>
      </c>
      <c r="J1924">
        <v>27699.25</v>
      </c>
      <c r="K1924">
        <v>20562.939999999999</v>
      </c>
      <c r="L1924">
        <v>6237.55</v>
      </c>
      <c r="M1924">
        <v>241.07050000000001</v>
      </c>
      <c r="N1924">
        <v>192.57660000000001</v>
      </c>
      <c r="O1924">
        <v>391.43700000000001</v>
      </c>
      <c r="P1924">
        <v>2143.3000000000002</v>
      </c>
      <c r="Q1924">
        <v>2205.46</v>
      </c>
      <c r="R1924">
        <v>1257.6859999999999</v>
      </c>
      <c r="S1924">
        <v>135.70650000000001</v>
      </c>
      <c r="T1924">
        <v>462.18020000000001</v>
      </c>
      <c r="U1924">
        <v>555.798</v>
      </c>
      <c r="V1924">
        <v>98.411946</v>
      </c>
      <c r="W1924">
        <v>90.552000000000007</v>
      </c>
      <c r="X1924">
        <v>1996.91</v>
      </c>
      <c r="Y1924">
        <v>1236.1500000000001</v>
      </c>
      <c r="Z1924">
        <v>1898.69</v>
      </c>
    </row>
    <row r="1925" spans="1:26">
      <c r="A1925" s="8">
        <v>44768</v>
      </c>
      <c r="B1925">
        <v>266.3947</v>
      </c>
      <c r="C1925">
        <v>486.10500000000002</v>
      </c>
      <c r="D1925">
        <v>242.12200000000001</v>
      </c>
      <c r="E1925">
        <v>718.22900000000004</v>
      </c>
      <c r="F1925">
        <v>2327.9859999999999</v>
      </c>
      <c r="G1925">
        <v>1529.9760000000001</v>
      </c>
      <c r="H1925">
        <v>1209.922</v>
      </c>
      <c r="I1925">
        <v>3921.05</v>
      </c>
      <c r="J1925">
        <v>27655.21</v>
      </c>
      <c r="K1925">
        <v>20905.88</v>
      </c>
      <c r="L1925">
        <v>6211.45</v>
      </c>
      <c r="M1925">
        <v>242.18709999999999</v>
      </c>
      <c r="N1925">
        <v>193.1611</v>
      </c>
      <c r="O1925">
        <v>391.47280000000001</v>
      </c>
      <c r="P1925">
        <v>2142.4299999999998</v>
      </c>
      <c r="Q1925">
        <v>2198.9699999999998</v>
      </c>
      <c r="R1925">
        <v>1260.9090000000001</v>
      </c>
      <c r="S1925">
        <v>135.8614</v>
      </c>
      <c r="T1925">
        <v>461.95890000000003</v>
      </c>
      <c r="U1925">
        <v>555.85640000000001</v>
      </c>
      <c r="V1925">
        <v>98.410352000000003</v>
      </c>
      <c r="W1925">
        <v>90.664000000000001</v>
      </c>
      <c r="X1925">
        <v>1978.04</v>
      </c>
      <c r="Y1925">
        <v>1237.93</v>
      </c>
      <c r="Z1925">
        <v>1889.97</v>
      </c>
    </row>
    <row r="1926" spans="1:26">
      <c r="A1926" s="8">
        <v>44769</v>
      </c>
      <c r="B1926">
        <v>267.57749999999999</v>
      </c>
      <c r="C1926">
        <v>489.166</v>
      </c>
      <c r="D1926">
        <v>244.06399999999999</v>
      </c>
      <c r="E1926">
        <v>721.55399999999997</v>
      </c>
      <c r="F1926">
        <v>2386.5430000000001</v>
      </c>
      <c r="G1926">
        <v>1537.4939999999999</v>
      </c>
      <c r="H1926">
        <v>1221.6790000000001</v>
      </c>
      <c r="I1926">
        <v>4023.61</v>
      </c>
      <c r="J1926">
        <v>27715.75</v>
      </c>
      <c r="K1926">
        <v>20670.04</v>
      </c>
      <c r="L1926">
        <v>6257.94</v>
      </c>
      <c r="M1926">
        <v>242.1326</v>
      </c>
      <c r="N1926">
        <v>193.12899999999999</v>
      </c>
      <c r="O1926">
        <v>391.2654</v>
      </c>
      <c r="P1926">
        <v>2147.34</v>
      </c>
      <c r="Q1926">
        <v>2206.61</v>
      </c>
      <c r="R1926">
        <v>1263.2139999999999</v>
      </c>
      <c r="S1926">
        <v>135.8809</v>
      </c>
      <c r="T1926">
        <v>461.92950000000002</v>
      </c>
      <c r="U1926">
        <v>555.04200000000003</v>
      </c>
      <c r="V1926">
        <v>98.408764000000005</v>
      </c>
      <c r="W1926">
        <v>90.742000000000004</v>
      </c>
      <c r="X1926">
        <v>2010.66</v>
      </c>
      <c r="Y1926">
        <v>1245.29</v>
      </c>
      <c r="Z1926">
        <v>1938.44</v>
      </c>
    </row>
    <row r="1927" spans="1:26">
      <c r="A1927" s="8">
        <v>44770</v>
      </c>
      <c r="B1927">
        <v>270.3252</v>
      </c>
      <c r="C1927">
        <v>495.15699999999998</v>
      </c>
      <c r="D1927">
        <v>244.52500000000001</v>
      </c>
      <c r="E1927">
        <v>722.72299999999996</v>
      </c>
      <c r="F1927">
        <v>2416.7849999999999</v>
      </c>
      <c r="G1927">
        <v>1560.58</v>
      </c>
      <c r="H1927">
        <v>1230.8820000000001</v>
      </c>
      <c r="I1927">
        <v>4072.43</v>
      </c>
      <c r="J1927">
        <v>27815.48</v>
      </c>
      <c r="K1927">
        <v>20622.68</v>
      </c>
      <c r="L1927">
        <v>6339.21</v>
      </c>
      <c r="M1927">
        <v>244.35659999999999</v>
      </c>
      <c r="N1927">
        <v>194.5925</v>
      </c>
      <c r="O1927">
        <v>392.74680000000001</v>
      </c>
      <c r="P1927">
        <v>2161.23</v>
      </c>
      <c r="Q1927">
        <v>2220.14</v>
      </c>
      <c r="R1927">
        <v>1266.941</v>
      </c>
      <c r="S1927">
        <v>136.58690000000001</v>
      </c>
      <c r="T1927">
        <v>466.40230000000003</v>
      </c>
      <c r="U1927">
        <v>561.28099999999995</v>
      </c>
      <c r="V1927">
        <v>98.408530999999996</v>
      </c>
      <c r="W1927">
        <v>91.204999999999998</v>
      </c>
      <c r="X1927">
        <v>2051.6799999999998</v>
      </c>
      <c r="Y1927">
        <v>1286.53</v>
      </c>
      <c r="Z1927">
        <v>1961.29</v>
      </c>
    </row>
    <row r="1928" spans="1:26">
      <c r="A1928" s="8">
        <v>44771</v>
      </c>
      <c r="B1928">
        <v>273.65839999999997</v>
      </c>
      <c r="C1928">
        <v>503.54399999999998</v>
      </c>
      <c r="D1928">
        <v>250.80099999999999</v>
      </c>
      <c r="E1928">
        <v>731.99599999999998</v>
      </c>
      <c r="F1928">
        <v>2449.9879999999998</v>
      </c>
      <c r="G1928">
        <v>1581.057</v>
      </c>
      <c r="H1928">
        <v>1238.932</v>
      </c>
      <c r="I1928">
        <v>4130.29</v>
      </c>
      <c r="J1928">
        <v>27801.64</v>
      </c>
      <c r="K1928">
        <v>20156.509999999998</v>
      </c>
      <c r="L1928">
        <v>6448.5</v>
      </c>
      <c r="M1928">
        <v>244.7971</v>
      </c>
      <c r="N1928">
        <v>194.6223</v>
      </c>
      <c r="O1928">
        <v>394.29930000000002</v>
      </c>
      <c r="P1928">
        <v>2162.9899999999998</v>
      </c>
      <c r="Q1928">
        <v>2236.84</v>
      </c>
      <c r="R1928">
        <v>1268.807</v>
      </c>
      <c r="S1928">
        <v>137.27760000000001</v>
      </c>
      <c r="T1928">
        <v>468.08850000000001</v>
      </c>
      <c r="U1928">
        <v>563.8347</v>
      </c>
      <c r="V1928">
        <v>98.408293999999998</v>
      </c>
      <c r="W1928">
        <v>91.516999999999996</v>
      </c>
      <c r="X1928">
        <v>2075.66</v>
      </c>
      <c r="Y1928">
        <v>1292.77</v>
      </c>
      <c r="Z1928">
        <v>1981.31</v>
      </c>
    </row>
    <row r="1929" spans="1:26">
      <c r="A1929" s="8">
        <v>44774</v>
      </c>
      <c r="B1929">
        <v>273.1782</v>
      </c>
      <c r="C1929">
        <v>501.601</v>
      </c>
      <c r="D1929">
        <v>250.33199999999999</v>
      </c>
      <c r="E1929">
        <v>729.66200000000003</v>
      </c>
      <c r="F1929">
        <v>2449.011</v>
      </c>
      <c r="G1929">
        <v>1580.317</v>
      </c>
      <c r="H1929">
        <v>1237.097</v>
      </c>
      <c r="I1929">
        <v>4118.63</v>
      </c>
      <c r="J1929">
        <v>27993.35</v>
      </c>
      <c r="K1929">
        <v>20165.84</v>
      </c>
      <c r="L1929">
        <v>6436.86</v>
      </c>
      <c r="M1929">
        <v>245.7919</v>
      </c>
      <c r="N1929">
        <v>195.1112</v>
      </c>
      <c r="O1929">
        <v>395.67079999999999</v>
      </c>
      <c r="P1929">
        <v>2173.58</v>
      </c>
      <c r="Q1929">
        <v>2243.7800000000002</v>
      </c>
      <c r="R1929">
        <v>1270.9639999999999</v>
      </c>
      <c r="S1929">
        <v>137.5179</v>
      </c>
      <c r="T1929">
        <v>471.4708</v>
      </c>
      <c r="U1929">
        <v>568.93179999999995</v>
      </c>
      <c r="V1929">
        <v>98.407546999999994</v>
      </c>
      <c r="W1929">
        <v>91.947999999999993</v>
      </c>
      <c r="X1929">
        <v>2078.71</v>
      </c>
      <c r="Y1929">
        <v>1282.29</v>
      </c>
      <c r="Z1929">
        <v>1968.7</v>
      </c>
    </row>
    <row r="1930" spans="1:26">
      <c r="A1930" s="8">
        <v>44775</v>
      </c>
      <c r="B1930">
        <v>272.49290000000002</v>
      </c>
      <c r="C1930">
        <v>496.572</v>
      </c>
      <c r="D1930">
        <v>248.92599999999999</v>
      </c>
      <c r="E1930">
        <v>728.74900000000002</v>
      </c>
      <c r="F1930">
        <v>2435.8629999999998</v>
      </c>
      <c r="G1930">
        <v>1569.92</v>
      </c>
      <c r="H1930">
        <v>1227.6400000000001</v>
      </c>
      <c r="I1930">
        <v>4091.19</v>
      </c>
      <c r="J1930">
        <v>27594.73</v>
      </c>
      <c r="K1930">
        <v>19689.21</v>
      </c>
      <c r="L1930">
        <v>6409.8</v>
      </c>
      <c r="M1930">
        <v>245.292</v>
      </c>
      <c r="N1930">
        <v>194.84299999999999</v>
      </c>
      <c r="O1930">
        <v>395.62869999999998</v>
      </c>
      <c r="P1930">
        <v>2149.4699999999998</v>
      </c>
      <c r="Q1930">
        <v>2245.37</v>
      </c>
      <c r="R1930">
        <v>1273.8589999999999</v>
      </c>
      <c r="S1930">
        <v>137.36449999999999</v>
      </c>
      <c r="T1930">
        <v>468.05090000000001</v>
      </c>
      <c r="U1930">
        <v>565.82950000000005</v>
      </c>
      <c r="V1930">
        <v>98.407307000000003</v>
      </c>
      <c r="W1930">
        <v>92.019000000000005</v>
      </c>
      <c r="X1930">
        <v>2060.71</v>
      </c>
      <c r="Y1930">
        <v>1266.42</v>
      </c>
      <c r="Z1930">
        <v>1968.07</v>
      </c>
    </row>
    <row r="1931" spans="1:26">
      <c r="A1931" s="8">
        <v>44776</v>
      </c>
      <c r="B1931">
        <v>273.72710000000001</v>
      </c>
      <c r="C1931">
        <v>503.34899999999999</v>
      </c>
      <c r="D1931">
        <v>247.137</v>
      </c>
      <c r="E1931">
        <v>733.82399999999996</v>
      </c>
      <c r="F1931">
        <v>2475.442</v>
      </c>
      <c r="G1931">
        <v>1578.951</v>
      </c>
      <c r="H1931">
        <v>1235.569</v>
      </c>
      <c r="I1931">
        <v>4155.17</v>
      </c>
      <c r="J1931">
        <v>27741.9</v>
      </c>
      <c r="K1931">
        <v>19767.09</v>
      </c>
      <c r="L1931">
        <v>6472.06</v>
      </c>
      <c r="M1931">
        <v>244.39779999999999</v>
      </c>
      <c r="N1931">
        <v>194.2003</v>
      </c>
      <c r="O1931">
        <v>396.07440000000003</v>
      </c>
      <c r="P1931">
        <v>2158.67</v>
      </c>
      <c r="Q1931">
        <v>2248.2800000000002</v>
      </c>
      <c r="R1931">
        <v>1271.7070000000001</v>
      </c>
      <c r="S1931">
        <v>137.06039999999999</v>
      </c>
      <c r="T1931">
        <v>466.20569999999998</v>
      </c>
      <c r="U1931">
        <v>561.67600000000004</v>
      </c>
      <c r="V1931">
        <v>98.407069000000007</v>
      </c>
      <c r="W1931">
        <v>92.185000000000002</v>
      </c>
      <c r="X1931">
        <v>2075.39</v>
      </c>
      <c r="Y1931">
        <v>1268.96</v>
      </c>
      <c r="Z1931">
        <v>2006.16</v>
      </c>
    </row>
    <row r="1932" spans="1:26">
      <c r="A1932" s="8">
        <v>44777</v>
      </c>
      <c r="B1932">
        <v>274.2321</v>
      </c>
      <c r="C1932">
        <v>506.52300000000002</v>
      </c>
      <c r="D1932">
        <v>245.88200000000001</v>
      </c>
      <c r="E1932">
        <v>734.37599999999998</v>
      </c>
      <c r="F1932">
        <v>2488.8440000000001</v>
      </c>
      <c r="G1932">
        <v>1589.683</v>
      </c>
      <c r="H1932">
        <v>1231.7059999999999</v>
      </c>
      <c r="I1932">
        <v>4151.9399999999996</v>
      </c>
      <c r="J1932">
        <v>27932.2</v>
      </c>
      <c r="K1932">
        <v>20174.04</v>
      </c>
      <c r="L1932">
        <v>6513.39</v>
      </c>
      <c r="M1932">
        <v>245.43950000000001</v>
      </c>
      <c r="N1932">
        <v>194.8124</v>
      </c>
      <c r="O1932">
        <v>397.2</v>
      </c>
      <c r="P1932">
        <v>2163.6999999999998</v>
      </c>
      <c r="Q1932">
        <v>2256.3200000000002</v>
      </c>
      <c r="R1932">
        <v>1271.67</v>
      </c>
      <c r="S1932">
        <v>137.47040000000001</v>
      </c>
      <c r="T1932">
        <v>468.81029999999998</v>
      </c>
      <c r="U1932">
        <v>565.51959999999997</v>
      </c>
      <c r="V1932">
        <v>98.406830999999997</v>
      </c>
      <c r="W1932">
        <v>92.48</v>
      </c>
      <c r="X1932">
        <v>2088.4699999999998</v>
      </c>
      <c r="Y1932">
        <v>1268.5899999999999</v>
      </c>
      <c r="Z1932">
        <v>1999.48</v>
      </c>
    </row>
    <row r="1933" spans="1:26">
      <c r="A1933" s="8">
        <v>44778</v>
      </c>
      <c r="B1933">
        <v>272.2303</v>
      </c>
      <c r="C1933">
        <v>501.637</v>
      </c>
      <c r="D1933">
        <v>244.74199999999999</v>
      </c>
      <c r="E1933">
        <v>734.88699999999994</v>
      </c>
      <c r="F1933">
        <v>2482.2159999999999</v>
      </c>
      <c r="G1933">
        <v>1565.884</v>
      </c>
      <c r="H1933">
        <v>1235.2470000000001</v>
      </c>
      <c r="I1933">
        <v>4145.1899999999996</v>
      </c>
      <c r="J1933">
        <v>28175.87</v>
      </c>
      <c r="K1933">
        <v>20201.939999999999</v>
      </c>
      <c r="L1933">
        <v>6472.35</v>
      </c>
      <c r="M1933">
        <v>243.50700000000001</v>
      </c>
      <c r="N1933">
        <v>193.38399999999999</v>
      </c>
      <c r="O1933">
        <v>397.41969999999998</v>
      </c>
      <c r="P1933">
        <v>2140.5500000000002</v>
      </c>
      <c r="Q1933">
        <v>2251.5</v>
      </c>
      <c r="R1933">
        <v>1267.3399999999999</v>
      </c>
      <c r="S1933">
        <v>137.81970000000001</v>
      </c>
      <c r="T1933">
        <v>464.01600000000002</v>
      </c>
      <c r="U1933">
        <v>559.41600000000005</v>
      </c>
      <c r="V1933">
        <v>98.406600999999995</v>
      </c>
      <c r="W1933">
        <v>92.679000000000002</v>
      </c>
      <c r="X1933">
        <v>2080.08</v>
      </c>
      <c r="Y1933">
        <v>1271.24</v>
      </c>
      <c r="Z1933">
        <v>1994.22</v>
      </c>
    </row>
    <row r="1934" spans="1:26">
      <c r="A1934" s="8">
        <v>44781</v>
      </c>
      <c r="B1934">
        <v>274.18619999999999</v>
      </c>
      <c r="C1934">
        <v>504.392</v>
      </c>
      <c r="D1934">
        <v>250.05199999999999</v>
      </c>
      <c r="E1934">
        <v>739.68899999999996</v>
      </c>
      <c r="F1934">
        <v>2481.5590000000002</v>
      </c>
      <c r="G1934">
        <v>1575.2829999999999</v>
      </c>
      <c r="H1934">
        <v>1238.682</v>
      </c>
      <c r="I1934">
        <v>4140.0600000000004</v>
      </c>
      <c r="J1934">
        <v>28249.24</v>
      </c>
      <c r="K1934">
        <v>20045.77</v>
      </c>
      <c r="L1934">
        <v>6524.44</v>
      </c>
      <c r="M1934">
        <v>243.9975</v>
      </c>
      <c r="N1934">
        <v>193.84440000000001</v>
      </c>
      <c r="O1934">
        <v>398.20890000000003</v>
      </c>
      <c r="P1934">
        <v>2150.25</v>
      </c>
      <c r="Q1934">
        <v>2258.4499999999998</v>
      </c>
      <c r="R1934">
        <v>1267.896</v>
      </c>
      <c r="S1934">
        <v>137.86949999999999</v>
      </c>
      <c r="T1934">
        <v>466.3329</v>
      </c>
      <c r="U1934">
        <v>562.27070000000003</v>
      </c>
      <c r="V1934">
        <v>98.405904000000007</v>
      </c>
      <c r="W1934">
        <v>92.884</v>
      </c>
      <c r="X1934">
        <v>2084.79</v>
      </c>
      <c r="Y1934">
        <v>1282.0899999999999</v>
      </c>
      <c r="Z1934">
        <v>1983.35</v>
      </c>
    </row>
    <row r="1935" spans="1:26">
      <c r="A1935" s="8">
        <v>44782</v>
      </c>
      <c r="B1935">
        <v>272.48950000000002</v>
      </c>
      <c r="C1935">
        <v>498.58199999999999</v>
      </c>
      <c r="D1935">
        <v>248.42699999999999</v>
      </c>
      <c r="E1935">
        <v>739.00400000000002</v>
      </c>
      <c r="F1935">
        <v>2457.6959999999999</v>
      </c>
      <c r="G1935">
        <v>1557.807</v>
      </c>
      <c r="H1935">
        <v>1237.664</v>
      </c>
      <c r="I1935">
        <v>4122.47</v>
      </c>
      <c r="J1935">
        <v>27999.96</v>
      </c>
      <c r="K1935">
        <v>20003.439999999999</v>
      </c>
      <c r="L1935">
        <v>6490</v>
      </c>
      <c r="M1935">
        <v>243.24279999999999</v>
      </c>
      <c r="N1935">
        <v>193.45599999999999</v>
      </c>
      <c r="O1935">
        <v>398.22219999999999</v>
      </c>
      <c r="P1935">
        <v>2145.2399999999998</v>
      </c>
      <c r="Q1935">
        <v>2250.0700000000002</v>
      </c>
      <c r="R1935">
        <v>1267.836</v>
      </c>
      <c r="S1935">
        <v>137.90190000000001</v>
      </c>
      <c r="T1935">
        <v>465.42680000000001</v>
      </c>
      <c r="U1935">
        <v>561.22550000000001</v>
      </c>
      <c r="V1935">
        <v>98.405671999999996</v>
      </c>
      <c r="W1935">
        <v>93.067999999999998</v>
      </c>
      <c r="X1935">
        <v>2066.1999999999998</v>
      </c>
      <c r="Y1935">
        <v>1290.6199999999999</v>
      </c>
      <c r="Z1935">
        <v>1966.69</v>
      </c>
    </row>
    <row r="1936" spans="1:26">
      <c r="A1936" s="8">
        <v>44783</v>
      </c>
      <c r="B1936">
        <v>274.62880000000001</v>
      </c>
      <c r="C1936">
        <v>508.59800000000001</v>
      </c>
      <c r="D1936">
        <v>252.249</v>
      </c>
      <c r="E1936">
        <v>742.09299999999996</v>
      </c>
      <c r="F1936">
        <v>2504.5</v>
      </c>
      <c r="G1936">
        <v>1579.0119999999999</v>
      </c>
      <c r="H1936">
        <v>1251.5409999999999</v>
      </c>
      <c r="I1936">
        <v>4210.24</v>
      </c>
      <c r="J1936">
        <v>27819.33</v>
      </c>
      <c r="K1936">
        <v>19610.84</v>
      </c>
      <c r="L1936">
        <v>6523.44</v>
      </c>
      <c r="M1936">
        <v>244.05779999999999</v>
      </c>
      <c r="N1936">
        <v>193.94560000000001</v>
      </c>
      <c r="O1936">
        <v>398.3777</v>
      </c>
      <c r="P1936">
        <v>2148.5</v>
      </c>
      <c r="Q1936">
        <v>2265.13</v>
      </c>
      <c r="R1936">
        <v>1268.164</v>
      </c>
      <c r="S1936">
        <v>138.35419999999999</v>
      </c>
      <c r="T1936">
        <v>469.25779999999997</v>
      </c>
      <c r="U1936">
        <v>566.92600000000004</v>
      </c>
      <c r="V1936">
        <v>98.405439999999999</v>
      </c>
      <c r="W1936">
        <v>93.216999999999999</v>
      </c>
      <c r="X1936">
        <v>2120.04</v>
      </c>
      <c r="Y1936">
        <v>1309.6199999999999</v>
      </c>
      <c r="Z1936">
        <v>1988.34</v>
      </c>
    </row>
    <row r="1937" spans="1:26" hidden="1">
      <c r="A1937" s="8">
        <v>44784</v>
      </c>
      <c r="B1937">
        <v>275.09339999999997</v>
      </c>
      <c r="C1937">
        <v>510.20100000000002</v>
      </c>
      <c r="D1937">
        <v>254.07599999999999</v>
      </c>
      <c r="E1937">
        <v>741.39200000000005</v>
      </c>
      <c r="F1937">
        <v>2503.931</v>
      </c>
      <c r="G1937">
        <v>1584.3889999999999</v>
      </c>
      <c r="H1937">
        <v>1257.0889999999999</v>
      </c>
      <c r="I1937">
        <v>4207.2700000000004</v>
      </c>
      <c r="J1937" t="e">
        <v>#N/A</v>
      </c>
      <c r="K1937">
        <v>20082.43</v>
      </c>
      <c r="L1937">
        <v>6544.67</v>
      </c>
      <c r="M1937">
        <v>242.7116</v>
      </c>
      <c r="N1937">
        <v>193.2792</v>
      </c>
      <c r="O1937">
        <v>399.52120000000002</v>
      </c>
      <c r="P1937">
        <v>2137.9499999999998</v>
      </c>
      <c r="Q1937">
        <v>2270.44</v>
      </c>
      <c r="R1937">
        <v>1267.2170000000001</v>
      </c>
      <c r="S1937">
        <v>138.81649999999999</v>
      </c>
      <c r="T1937">
        <v>467.2407</v>
      </c>
      <c r="U1937">
        <v>564.10770000000002</v>
      </c>
      <c r="V1937">
        <v>98.405204999999995</v>
      </c>
      <c r="W1937">
        <v>93.491</v>
      </c>
      <c r="X1937">
        <v>2119.48</v>
      </c>
      <c r="Y1937">
        <v>1305.69</v>
      </c>
      <c r="Z1937">
        <v>1983.03</v>
      </c>
    </row>
    <row r="1938" spans="1:26">
      <c r="A1938" s="8">
        <v>44785</v>
      </c>
      <c r="B1938">
        <v>275.4855</v>
      </c>
      <c r="C1938">
        <v>511.68799999999999</v>
      </c>
      <c r="D1938">
        <v>253.64400000000001</v>
      </c>
      <c r="E1938">
        <v>744.05200000000002</v>
      </c>
      <c r="F1938">
        <v>2539.355</v>
      </c>
      <c r="G1938">
        <v>1582.2429999999999</v>
      </c>
      <c r="H1938">
        <v>1270.7380000000001</v>
      </c>
      <c r="I1938">
        <v>4280.1499999999996</v>
      </c>
      <c r="J1938">
        <v>28546.98</v>
      </c>
      <c r="K1938">
        <v>20175.62</v>
      </c>
      <c r="L1938">
        <v>6553.86</v>
      </c>
      <c r="M1938">
        <v>242.3999</v>
      </c>
      <c r="N1938">
        <v>193.20160000000001</v>
      </c>
      <c r="O1938">
        <v>400.26940000000002</v>
      </c>
      <c r="P1938">
        <v>2145.7800000000002</v>
      </c>
      <c r="Q1938">
        <v>2272.71</v>
      </c>
      <c r="R1938">
        <v>1266.354</v>
      </c>
      <c r="S1938">
        <v>138.84719999999999</v>
      </c>
      <c r="T1938">
        <v>465.94650000000001</v>
      </c>
      <c r="U1938">
        <v>561.28830000000005</v>
      </c>
      <c r="V1938">
        <v>98.404972000000001</v>
      </c>
      <c r="W1938">
        <v>93.581999999999994</v>
      </c>
      <c r="X1938">
        <v>2140.12</v>
      </c>
      <c r="Y1938">
        <v>1327.64</v>
      </c>
      <c r="Z1938">
        <v>2029.95</v>
      </c>
    </row>
    <row r="1939" spans="1:26">
      <c r="A1939" s="8">
        <v>44788</v>
      </c>
      <c r="B1939">
        <v>276.49450000000002</v>
      </c>
      <c r="C1939">
        <v>510.69499999999999</v>
      </c>
      <c r="D1939">
        <v>251.316</v>
      </c>
      <c r="E1939">
        <v>742.03599999999994</v>
      </c>
      <c r="F1939">
        <v>2553.3809999999999</v>
      </c>
      <c r="G1939">
        <v>1592.6489999999999</v>
      </c>
      <c r="H1939">
        <v>1271.29</v>
      </c>
      <c r="I1939">
        <v>4297.1400000000003</v>
      </c>
      <c r="J1939">
        <v>28871.78</v>
      </c>
      <c r="K1939">
        <v>20040.86</v>
      </c>
      <c r="L1939">
        <v>6569.95</v>
      </c>
      <c r="M1939">
        <v>243.9385</v>
      </c>
      <c r="N1939">
        <v>194.1917</v>
      </c>
      <c r="O1939">
        <v>401.15690000000001</v>
      </c>
      <c r="P1939">
        <v>2150.71</v>
      </c>
      <c r="Q1939">
        <v>2275.77</v>
      </c>
      <c r="R1939">
        <v>1266.326</v>
      </c>
      <c r="S1939">
        <v>138.61500000000001</v>
      </c>
      <c r="T1939">
        <v>466.79</v>
      </c>
      <c r="U1939">
        <v>562.53110000000004</v>
      </c>
      <c r="V1939">
        <v>98.404251000000002</v>
      </c>
      <c r="W1939">
        <v>93.626000000000005</v>
      </c>
      <c r="X1939">
        <v>2149.23</v>
      </c>
      <c r="Y1939">
        <v>1333.1</v>
      </c>
      <c r="Z1939">
        <v>2050.3200000000002</v>
      </c>
    </row>
    <row r="1940" spans="1:26">
      <c r="A1940" s="8">
        <v>44789</v>
      </c>
      <c r="B1940">
        <v>276.95069999999998</v>
      </c>
      <c r="C1940">
        <v>510.65100000000001</v>
      </c>
      <c r="D1940">
        <v>253.15600000000001</v>
      </c>
      <c r="E1940">
        <v>747.37300000000005</v>
      </c>
      <c r="F1940">
        <v>2551.1460000000002</v>
      </c>
      <c r="G1940">
        <v>1587.26</v>
      </c>
      <c r="H1940">
        <v>1276.271</v>
      </c>
      <c r="I1940">
        <v>4305.2</v>
      </c>
      <c r="J1940">
        <v>28868.91</v>
      </c>
      <c r="K1940">
        <v>19830.52</v>
      </c>
      <c r="L1940">
        <v>6592.58</v>
      </c>
      <c r="M1940">
        <v>242.45930000000001</v>
      </c>
      <c r="N1940">
        <v>193.5</v>
      </c>
      <c r="O1940">
        <v>401.02600000000001</v>
      </c>
      <c r="P1940">
        <v>2148.9299999999998</v>
      </c>
      <c r="Q1940">
        <v>2272.0500000000002</v>
      </c>
      <c r="R1940">
        <v>1263.095</v>
      </c>
      <c r="S1940">
        <v>138.3622</v>
      </c>
      <c r="T1940">
        <v>465.12549999999999</v>
      </c>
      <c r="U1940">
        <v>559.84029999999996</v>
      </c>
      <c r="V1940">
        <v>98.40401</v>
      </c>
      <c r="W1940">
        <v>93.677000000000007</v>
      </c>
      <c r="X1940">
        <v>2146.14</v>
      </c>
      <c r="Y1940">
        <v>1329.06</v>
      </c>
      <c r="Z1940">
        <v>2051.7399999999998</v>
      </c>
    </row>
    <row r="1941" spans="1:26">
      <c r="A1941" s="8">
        <v>44790</v>
      </c>
      <c r="B1941">
        <v>274.59879999999998</v>
      </c>
      <c r="C1941">
        <v>502.85700000000003</v>
      </c>
      <c r="D1941">
        <v>247.845</v>
      </c>
      <c r="E1941">
        <v>739.53</v>
      </c>
      <c r="F1941">
        <v>2533.4690000000001</v>
      </c>
      <c r="G1941">
        <v>1577.105</v>
      </c>
      <c r="H1941">
        <v>1270.096</v>
      </c>
      <c r="I1941">
        <v>4274.04</v>
      </c>
      <c r="J1941">
        <v>29222.77</v>
      </c>
      <c r="K1941">
        <v>19922.45</v>
      </c>
      <c r="L1941">
        <v>6528.32</v>
      </c>
      <c r="M1941">
        <v>240.5951</v>
      </c>
      <c r="N1941">
        <v>192.11420000000001</v>
      </c>
      <c r="O1941">
        <v>399.21539999999999</v>
      </c>
      <c r="P1941">
        <v>2137.29</v>
      </c>
      <c r="Q1941">
        <v>2260.42</v>
      </c>
      <c r="R1941">
        <v>1256.4380000000001</v>
      </c>
      <c r="S1941">
        <v>138.2697</v>
      </c>
      <c r="T1941">
        <v>462.1164</v>
      </c>
      <c r="U1941">
        <v>556.01599999999996</v>
      </c>
      <c r="V1941">
        <v>98.403772000000004</v>
      </c>
      <c r="W1941">
        <v>93.632000000000005</v>
      </c>
      <c r="X1941">
        <v>2124.83</v>
      </c>
      <c r="Y1941">
        <v>1322.86</v>
      </c>
      <c r="Z1941">
        <v>2038.84</v>
      </c>
    </row>
    <row r="1942" spans="1:26">
      <c r="A1942" s="8">
        <v>44791</v>
      </c>
      <c r="B1942">
        <v>275.80779999999999</v>
      </c>
      <c r="C1942">
        <v>505.03199999999998</v>
      </c>
      <c r="D1942">
        <v>250.36</v>
      </c>
      <c r="E1942">
        <v>741.86</v>
      </c>
      <c r="F1942">
        <v>2535.3780000000002</v>
      </c>
      <c r="G1942">
        <v>1583.5260000000001</v>
      </c>
      <c r="H1942">
        <v>1272.6489999999999</v>
      </c>
      <c r="I1942">
        <v>4283.74</v>
      </c>
      <c r="J1942">
        <v>28942.14</v>
      </c>
      <c r="K1942">
        <v>19763.91</v>
      </c>
      <c r="L1942">
        <v>6557.4</v>
      </c>
      <c r="M1942">
        <v>240.59229999999999</v>
      </c>
      <c r="N1942">
        <v>191.92230000000001</v>
      </c>
      <c r="O1942">
        <v>398.02640000000002</v>
      </c>
      <c r="P1942">
        <v>2139.9499999999998</v>
      </c>
      <c r="Q1942">
        <v>2257.4699999999998</v>
      </c>
      <c r="R1942">
        <v>1254.4449999999999</v>
      </c>
      <c r="S1942">
        <v>137.6687</v>
      </c>
      <c r="T1942">
        <v>461.84379999999999</v>
      </c>
      <c r="U1942">
        <v>555.57399999999996</v>
      </c>
      <c r="V1942">
        <v>98.403535000000005</v>
      </c>
      <c r="W1942">
        <v>93.587999999999994</v>
      </c>
      <c r="X1942">
        <v>2126.7800000000002</v>
      </c>
      <c r="Y1942">
        <v>1313.59</v>
      </c>
      <c r="Z1942">
        <v>2046.44</v>
      </c>
    </row>
    <row r="1943" spans="1:26">
      <c r="A1943" s="8">
        <v>44792</v>
      </c>
      <c r="B1943">
        <v>273.95119999999997</v>
      </c>
      <c r="C1943">
        <v>497.17</v>
      </c>
      <c r="D1943">
        <v>247.16499999999999</v>
      </c>
      <c r="E1943">
        <v>737.32500000000005</v>
      </c>
      <c r="F1943">
        <v>2498.63</v>
      </c>
      <c r="G1943">
        <v>1572.885</v>
      </c>
      <c r="H1943">
        <v>1264.2349999999999</v>
      </c>
      <c r="I1943">
        <v>4228.4799999999996</v>
      </c>
      <c r="J1943">
        <v>28930.33</v>
      </c>
      <c r="K1943">
        <v>19773.03</v>
      </c>
      <c r="L1943">
        <v>6495.83</v>
      </c>
      <c r="M1943">
        <v>238.262</v>
      </c>
      <c r="N1943">
        <v>190.3381</v>
      </c>
      <c r="O1943">
        <v>396.37830000000002</v>
      </c>
      <c r="P1943">
        <v>2126.7199999999998</v>
      </c>
      <c r="Q1943">
        <v>2245.2399999999998</v>
      </c>
      <c r="R1943">
        <v>1250.9949999999999</v>
      </c>
      <c r="S1943">
        <v>137.03569999999999</v>
      </c>
      <c r="T1943">
        <v>456.99520000000001</v>
      </c>
      <c r="U1943">
        <v>549.03250000000003</v>
      </c>
      <c r="V1943">
        <v>98.403305000000003</v>
      </c>
      <c r="W1943">
        <v>93.501999999999995</v>
      </c>
      <c r="X1943">
        <v>2092.4</v>
      </c>
      <c r="Y1943">
        <v>1300.45</v>
      </c>
      <c r="Z1943">
        <v>2033.12</v>
      </c>
    </row>
    <row r="1944" spans="1:26">
      <c r="A1944" s="8">
        <v>44795</v>
      </c>
      <c r="B1944">
        <v>271.50040000000001</v>
      </c>
      <c r="C1944">
        <v>486.74400000000003</v>
      </c>
      <c r="D1944">
        <v>242.37100000000001</v>
      </c>
      <c r="E1944">
        <v>729.57100000000003</v>
      </c>
      <c r="F1944">
        <v>2450.7570000000001</v>
      </c>
      <c r="G1944">
        <v>1551.123</v>
      </c>
      <c r="H1944">
        <v>1246.7619999999999</v>
      </c>
      <c r="I1944">
        <v>4137.99</v>
      </c>
      <c r="J1944">
        <v>28794.5</v>
      </c>
      <c r="K1944">
        <v>19656.98</v>
      </c>
      <c r="L1944">
        <v>6378.74</v>
      </c>
      <c r="M1944">
        <v>237.11699999999999</v>
      </c>
      <c r="N1944">
        <v>189.30680000000001</v>
      </c>
      <c r="O1944">
        <v>393.91669999999999</v>
      </c>
      <c r="P1944">
        <v>2117.9299999999998</v>
      </c>
      <c r="Q1944">
        <v>2225.5300000000002</v>
      </c>
      <c r="R1944">
        <v>1250.127</v>
      </c>
      <c r="S1944">
        <v>136.38980000000001</v>
      </c>
      <c r="T1944">
        <v>454.11079999999998</v>
      </c>
      <c r="U1944">
        <v>545.68910000000005</v>
      </c>
      <c r="V1944">
        <v>98.402615999999995</v>
      </c>
      <c r="W1944">
        <v>93.376999999999995</v>
      </c>
      <c r="X1944">
        <v>2049.41</v>
      </c>
      <c r="Y1944">
        <v>1273.1600000000001</v>
      </c>
      <c r="Z1944">
        <v>2004.63</v>
      </c>
    </row>
    <row r="1945" spans="1:26">
      <c r="A1945" s="8">
        <v>44796</v>
      </c>
      <c r="B1945">
        <v>270.363</v>
      </c>
      <c r="C1945">
        <v>485.101</v>
      </c>
      <c r="D1945">
        <v>247.64699999999999</v>
      </c>
      <c r="E1945">
        <v>729.79899999999998</v>
      </c>
      <c r="F1945">
        <v>2440.9670000000001</v>
      </c>
      <c r="G1945">
        <v>1535.672</v>
      </c>
      <c r="H1945">
        <v>1244.124</v>
      </c>
      <c r="I1945">
        <v>4128.7299999999996</v>
      </c>
      <c r="J1945">
        <v>28452.75</v>
      </c>
      <c r="K1945">
        <v>19503.25</v>
      </c>
      <c r="L1945">
        <v>6362.02</v>
      </c>
      <c r="M1945">
        <v>236.48670000000001</v>
      </c>
      <c r="N1945">
        <v>188.886</v>
      </c>
      <c r="O1945">
        <v>392.92250000000001</v>
      </c>
      <c r="P1945">
        <v>2115.73</v>
      </c>
      <c r="Q1945">
        <v>2221</v>
      </c>
      <c r="R1945">
        <v>1248.9680000000001</v>
      </c>
      <c r="S1945">
        <v>136.2715</v>
      </c>
      <c r="T1945">
        <v>454.18400000000003</v>
      </c>
      <c r="U1945">
        <v>546.05499999999995</v>
      </c>
      <c r="V1945">
        <v>98.402392000000006</v>
      </c>
      <c r="W1945">
        <v>93.352000000000004</v>
      </c>
      <c r="X1945">
        <v>2039.07</v>
      </c>
      <c r="Y1945">
        <v>1255.92</v>
      </c>
      <c r="Z1945">
        <v>1993.61</v>
      </c>
    </row>
    <row r="1946" spans="1:26">
      <c r="A1946" s="8">
        <v>44797</v>
      </c>
      <c r="B1946">
        <v>270.78949999999998</v>
      </c>
      <c r="C1946">
        <v>486.041</v>
      </c>
      <c r="D1946">
        <v>242.74600000000001</v>
      </c>
      <c r="E1946">
        <v>727.49900000000002</v>
      </c>
      <c r="F1946">
        <v>2448.8739999999998</v>
      </c>
      <c r="G1946">
        <v>1548.0260000000001</v>
      </c>
      <c r="H1946">
        <v>1245.77</v>
      </c>
      <c r="I1946">
        <v>4140.7700000000004</v>
      </c>
      <c r="J1946">
        <v>28313.47</v>
      </c>
      <c r="K1946">
        <v>19268.740000000002</v>
      </c>
      <c r="L1946">
        <v>6386.76</v>
      </c>
      <c r="M1946">
        <v>235.75729999999999</v>
      </c>
      <c r="N1946">
        <v>188.43109999999999</v>
      </c>
      <c r="O1946">
        <v>392.86590000000001</v>
      </c>
      <c r="P1946">
        <v>2109.6799999999998</v>
      </c>
      <c r="Q1946">
        <v>2221.6799999999998</v>
      </c>
      <c r="R1946">
        <v>1244.559</v>
      </c>
      <c r="S1946">
        <v>136.1036</v>
      </c>
      <c r="T1946">
        <v>452.73050000000001</v>
      </c>
      <c r="U1946">
        <v>544.10969999999998</v>
      </c>
      <c r="V1946">
        <v>98.402173000000005</v>
      </c>
      <c r="W1946">
        <v>93.352999999999994</v>
      </c>
      <c r="X1946">
        <v>2044</v>
      </c>
      <c r="Y1946">
        <v>1263.33</v>
      </c>
      <c r="Z1946">
        <v>1995.57</v>
      </c>
    </row>
    <row r="1947" spans="1:26">
      <c r="A1947" s="8">
        <v>44798</v>
      </c>
      <c r="B1947">
        <v>271.72739999999999</v>
      </c>
      <c r="C1947">
        <v>486.00799999999998</v>
      </c>
      <c r="D1947">
        <v>244.56100000000001</v>
      </c>
      <c r="E1947">
        <v>728.54399999999998</v>
      </c>
      <c r="F1947">
        <v>2482.8560000000002</v>
      </c>
      <c r="G1947">
        <v>1552.3910000000001</v>
      </c>
      <c r="H1947">
        <v>1258.221</v>
      </c>
      <c r="I1947">
        <v>4199.12</v>
      </c>
      <c r="J1947">
        <v>28479.01</v>
      </c>
      <c r="K1947">
        <v>19968.38</v>
      </c>
      <c r="L1947">
        <v>6381.56</v>
      </c>
      <c r="M1947">
        <v>236.64259999999999</v>
      </c>
      <c r="N1947">
        <v>189.01390000000001</v>
      </c>
      <c r="O1947">
        <v>393.8347</v>
      </c>
      <c r="P1947">
        <v>2120.37</v>
      </c>
      <c r="Q1947">
        <v>2227.42</v>
      </c>
      <c r="R1947">
        <v>1245.07</v>
      </c>
      <c r="S1947">
        <v>136.2824</v>
      </c>
      <c r="T1947">
        <v>454.29849999999999</v>
      </c>
      <c r="U1947">
        <v>545.55939999999998</v>
      </c>
      <c r="V1947">
        <v>98.401949000000002</v>
      </c>
      <c r="W1947">
        <v>93.382999999999996</v>
      </c>
      <c r="X1947">
        <v>2068.42</v>
      </c>
      <c r="Y1947">
        <v>1281.73</v>
      </c>
      <c r="Z1947">
        <v>2020.35</v>
      </c>
    </row>
    <row r="1948" spans="1:26">
      <c r="A1948" s="8">
        <v>44799</v>
      </c>
      <c r="B1948">
        <v>267.22129999999999</v>
      </c>
      <c r="C1948">
        <v>478.83</v>
      </c>
      <c r="D1948">
        <v>242.23099999999999</v>
      </c>
      <c r="E1948">
        <v>721.52300000000002</v>
      </c>
      <c r="F1948">
        <v>2414.8980000000001</v>
      </c>
      <c r="G1948">
        <v>1523.623</v>
      </c>
      <c r="H1948">
        <v>1235.403</v>
      </c>
      <c r="I1948">
        <v>4057.66</v>
      </c>
      <c r="J1948">
        <v>28641.38</v>
      </c>
      <c r="K1948">
        <v>20170.04</v>
      </c>
      <c r="L1948">
        <v>6274.26</v>
      </c>
      <c r="M1948">
        <v>235.35679999999999</v>
      </c>
      <c r="N1948">
        <v>188.21440000000001</v>
      </c>
      <c r="O1948">
        <v>393.31889999999999</v>
      </c>
      <c r="P1948">
        <v>2119.0500000000002</v>
      </c>
      <c r="Q1948">
        <v>2221.63</v>
      </c>
      <c r="R1948">
        <v>1245.143</v>
      </c>
      <c r="S1948">
        <v>136.11490000000001</v>
      </c>
      <c r="T1948">
        <v>453.61380000000003</v>
      </c>
      <c r="U1948">
        <v>544.7011</v>
      </c>
      <c r="V1948">
        <v>98.401730000000001</v>
      </c>
      <c r="W1948">
        <v>93.435000000000002</v>
      </c>
      <c r="X1948">
        <v>2008.94</v>
      </c>
      <c r="Y1948">
        <v>1250.24</v>
      </c>
      <c r="Z1948">
        <v>1952.43</v>
      </c>
    </row>
    <row r="1949" spans="1:26">
      <c r="A1949" s="8">
        <v>44803</v>
      </c>
      <c r="B1949">
        <v>263.29989999999998</v>
      </c>
      <c r="C1949">
        <v>475.73899999999998</v>
      </c>
      <c r="D1949">
        <v>233.26400000000001</v>
      </c>
      <c r="E1949">
        <v>717.89599999999996</v>
      </c>
      <c r="F1949">
        <v>2371.8069999999998</v>
      </c>
      <c r="G1949">
        <v>1502.23</v>
      </c>
      <c r="H1949">
        <v>1219.95</v>
      </c>
      <c r="I1949">
        <v>3986.16</v>
      </c>
      <c r="J1949">
        <v>28195.58</v>
      </c>
      <c r="K1949">
        <v>19949.03</v>
      </c>
      <c r="L1949">
        <v>6210.22</v>
      </c>
      <c r="M1949">
        <v>233.34540000000001</v>
      </c>
      <c r="N1949">
        <v>186.58250000000001</v>
      </c>
      <c r="O1949">
        <v>390.65929999999997</v>
      </c>
      <c r="P1949">
        <v>2109.9499999999998</v>
      </c>
      <c r="Q1949">
        <v>2194.84</v>
      </c>
      <c r="R1949">
        <v>1241.578</v>
      </c>
      <c r="S1949">
        <v>135.33789999999999</v>
      </c>
      <c r="T1949">
        <v>449.89</v>
      </c>
      <c r="U1949">
        <v>539.63340000000005</v>
      </c>
      <c r="V1949">
        <v>98.400852999999998</v>
      </c>
      <c r="W1949">
        <v>93.326999999999998</v>
      </c>
      <c r="X1949">
        <v>1972.28</v>
      </c>
      <c r="Y1949">
        <v>1221.21</v>
      </c>
      <c r="Z1949">
        <v>1918.7</v>
      </c>
    </row>
    <row r="1950" spans="1:26">
      <c r="A1950" s="8">
        <v>44804</v>
      </c>
      <c r="B1950">
        <v>260.20830000000001</v>
      </c>
      <c r="C1950">
        <v>475.08300000000003</v>
      </c>
      <c r="D1950">
        <v>230.34200000000001</v>
      </c>
      <c r="E1950">
        <v>712.56700000000001</v>
      </c>
      <c r="F1950">
        <v>2358.3440000000001</v>
      </c>
      <c r="G1950">
        <v>1489.548</v>
      </c>
      <c r="H1950">
        <v>1211.8599999999999</v>
      </c>
      <c r="I1950">
        <v>3955</v>
      </c>
      <c r="J1950">
        <v>28091.53</v>
      </c>
      <c r="K1950">
        <v>19954.39</v>
      </c>
      <c r="L1950">
        <v>6125.1</v>
      </c>
      <c r="M1950">
        <v>232.86439999999999</v>
      </c>
      <c r="N1950">
        <v>186.1644</v>
      </c>
      <c r="O1950">
        <v>388.31240000000003</v>
      </c>
      <c r="P1950">
        <v>2101.88</v>
      </c>
      <c r="Q1950">
        <v>2185.29</v>
      </c>
      <c r="R1950">
        <v>1240.999</v>
      </c>
      <c r="S1950">
        <v>135.4015</v>
      </c>
      <c r="T1950">
        <v>449.61709999999999</v>
      </c>
      <c r="U1950">
        <v>539.83500000000004</v>
      </c>
      <c r="V1950">
        <v>98.400622999999996</v>
      </c>
      <c r="W1950">
        <v>93.216999999999999</v>
      </c>
      <c r="X1950">
        <v>1961.13</v>
      </c>
      <c r="Y1950">
        <v>1215.58</v>
      </c>
      <c r="Z1950">
        <v>1892.76</v>
      </c>
    </row>
    <row r="1951" spans="1:26">
      <c r="A1951" s="8">
        <v>44805</v>
      </c>
      <c r="B1951">
        <v>255.74279999999999</v>
      </c>
      <c r="C1951">
        <v>462.60199999999998</v>
      </c>
      <c r="D1951">
        <v>222.55</v>
      </c>
      <c r="E1951">
        <v>700.77099999999996</v>
      </c>
      <c r="F1951">
        <v>2339.5450000000001</v>
      </c>
      <c r="G1951">
        <v>1456.5530000000001</v>
      </c>
      <c r="H1951">
        <v>1207.4090000000001</v>
      </c>
      <c r="I1951">
        <v>3966.85</v>
      </c>
      <c r="J1951">
        <v>27661.47</v>
      </c>
      <c r="K1951">
        <v>19597.310000000001</v>
      </c>
      <c r="L1951">
        <v>6034.31</v>
      </c>
      <c r="M1951">
        <v>231.99440000000001</v>
      </c>
      <c r="N1951">
        <v>185.6191</v>
      </c>
      <c r="O1951">
        <v>385.68880000000001</v>
      </c>
      <c r="P1951">
        <v>2089.4</v>
      </c>
      <c r="Q1951">
        <v>2173.04</v>
      </c>
      <c r="R1951">
        <v>1234.8599999999999</v>
      </c>
      <c r="S1951">
        <v>134.71809999999999</v>
      </c>
      <c r="T1951">
        <v>445.48489999999998</v>
      </c>
      <c r="U1951">
        <v>534.20029999999997</v>
      </c>
      <c r="V1951">
        <v>98.400374999999997</v>
      </c>
      <c r="W1951">
        <v>92.984999999999999</v>
      </c>
      <c r="X1951">
        <v>1941.56</v>
      </c>
      <c r="Y1951">
        <v>1218.3800000000001</v>
      </c>
      <c r="Z1951">
        <v>1903.78</v>
      </c>
    </row>
    <row r="1952" spans="1:26">
      <c r="A1952" s="8">
        <v>44806</v>
      </c>
      <c r="B1952">
        <v>260.8843</v>
      </c>
      <c r="C1952">
        <v>471.59699999999998</v>
      </c>
      <c r="D1952">
        <v>226.9</v>
      </c>
      <c r="E1952">
        <v>715.91800000000001</v>
      </c>
      <c r="F1952">
        <v>2328.6680000000001</v>
      </c>
      <c r="G1952">
        <v>1487.403</v>
      </c>
      <c r="H1952">
        <v>1204.7729999999999</v>
      </c>
      <c r="I1952">
        <v>3924.26</v>
      </c>
      <c r="J1952">
        <v>27650.84</v>
      </c>
      <c r="K1952">
        <v>19452.09</v>
      </c>
      <c r="L1952">
        <v>6167.51</v>
      </c>
      <c r="M1952">
        <v>233.16820000000001</v>
      </c>
      <c r="N1952">
        <v>186.40090000000001</v>
      </c>
      <c r="O1952">
        <v>386.26639999999998</v>
      </c>
      <c r="P1952">
        <v>2097.46</v>
      </c>
      <c r="Q1952">
        <v>2181.59</v>
      </c>
      <c r="R1952">
        <v>1234.3409999999999</v>
      </c>
      <c r="S1952">
        <v>134.98660000000001</v>
      </c>
      <c r="T1952">
        <v>447.87029999999999</v>
      </c>
      <c r="U1952">
        <v>536.93200000000002</v>
      </c>
      <c r="V1952">
        <v>98.400144999999995</v>
      </c>
      <c r="W1952">
        <v>92.861000000000004</v>
      </c>
      <c r="X1952">
        <v>1938.94</v>
      </c>
      <c r="Y1952">
        <v>1201.1600000000001</v>
      </c>
      <c r="Z1952">
        <v>1877.8</v>
      </c>
    </row>
    <row r="1953" spans="1:26" hidden="1">
      <c r="A1953" s="8">
        <v>44809</v>
      </c>
      <c r="B1953">
        <v>259.43779999999998</v>
      </c>
      <c r="C1953">
        <v>464.71800000000002</v>
      </c>
      <c r="D1953">
        <v>226.816</v>
      </c>
      <c r="E1953">
        <v>710.67399999999998</v>
      </c>
      <c r="F1953">
        <v>2323.5210000000002</v>
      </c>
      <c r="G1953">
        <v>1472.1210000000001</v>
      </c>
      <c r="H1953">
        <v>1203.546</v>
      </c>
      <c r="I1953" t="e">
        <v>#N/A</v>
      </c>
      <c r="J1953">
        <v>27619.61</v>
      </c>
      <c r="K1953">
        <v>19225.7</v>
      </c>
      <c r="L1953">
        <v>6093.22</v>
      </c>
      <c r="M1953">
        <v>232.27019999999999</v>
      </c>
      <c r="N1953">
        <v>185.69159999999999</v>
      </c>
      <c r="O1953">
        <v>384.76659999999998</v>
      </c>
      <c r="P1953" t="e">
        <v>#N/A</v>
      </c>
      <c r="Q1953" t="e">
        <v>#N/A</v>
      </c>
      <c r="R1953" t="e">
        <v>#N/A</v>
      </c>
      <c r="S1953">
        <v>134.53739999999999</v>
      </c>
      <c r="T1953">
        <v>445.99450000000002</v>
      </c>
      <c r="U1953">
        <v>534.40120000000002</v>
      </c>
      <c r="V1953">
        <v>98.399465000000006</v>
      </c>
      <c r="W1953">
        <v>92.486999999999995</v>
      </c>
      <c r="X1953">
        <v>1930.24</v>
      </c>
      <c r="Y1953">
        <v>1201.1600000000001</v>
      </c>
      <c r="Z1953">
        <v>1890.77</v>
      </c>
    </row>
    <row r="1954" spans="1:26">
      <c r="A1954" s="8">
        <v>44810</v>
      </c>
      <c r="B1954">
        <v>259.94639999999998</v>
      </c>
      <c r="C1954">
        <v>466.762</v>
      </c>
      <c r="D1954">
        <v>224.048</v>
      </c>
      <c r="E1954">
        <v>710.98099999999999</v>
      </c>
      <c r="F1954">
        <v>2315.7170000000001</v>
      </c>
      <c r="G1954">
        <v>1475.818</v>
      </c>
      <c r="H1954">
        <v>1199.79</v>
      </c>
      <c r="I1954">
        <v>3908.19</v>
      </c>
      <c r="J1954">
        <v>27626.51</v>
      </c>
      <c r="K1954">
        <v>19202.73</v>
      </c>
      <c r="L1954">
        <v>6104.61</v>
      </c>
      <c r="M1954">
        <v>232.2252</v>
      </c>
      <c r="N1954">
        <v>185.6283</v>
      </c>
      <c r="O1954">
        <v>385.72620000000001</v>
      </c>
      <c r="P1954">
        <v>2078.79</v>
      </c>
      <c r="Q1954">
        <v>2176.73</v>
      </c>
      <c r="R1954">
        <v>1230.712</v>
      </c>
      <c r="S1954">
        <v>134.20330000000001</v>
      </c>
      <c r="T1954">
        <v>442.79419999999999</v>
      </c>
      <c r="U1954">
        <v>530.33989999999994</v>
      </c>
      <c r="V1954">
        <v>98.399226999999996</v>
      </c>
      <c r="W1954">
        <v>92.4</v>
      </c>
      <c r="X1954">
        <v>1926.69</v>
      </c>
      <c r="Y1954">
        <v>1213.06</v>
      </c>
      <c r="Z1954">
        <v>1886.42</v>
      </c>
    </row>
    <row r="1955" spans="1:26">
      <c r="A1955" s="8">
        <v>44811</v>
      </c>
      <c r="B1955">
        <v>258.37990000000002</v>
      </c>
      <c r="C1955">
        <v>466.32299999999998</v>
      </c>
      <c r="D1955">
        <v>226.989</v>
      </c>
      <c r="E1955">
        <v>707.46</v>
      </c>
      <c r="F1955">
        <v>2343.5149999999999</v>
      </c>
      <c r="G1955">
        <v>1475.3320000000001</v>
      </c>
      <c r="H1955">
        <v>1209.434</v>
      </c>
      <c r="I1955">
        <v>3979.87</v>
      </c>
      <c r="J1955">
        <v>27430.3</v>
      </c>
      <c r="K1955">
        <v>19044.3</v>
      </c>
      <c r="L1955">
        <v>6105.92</v>
      </c>
      <c r="M1955">
        <v>232.90770000000001</v>
      </c>
      <c r="N1955">
        <v>186.0667</v>
      </c>
      <c r="O1955">
        <v>385.70370000000003</v>
      </c>
      <c r="P1955">
        <v>2090.3200000000002</v>
      </c>
      <c r="Q1955">
        <v>2184.4899999999998</v>
      </c>
      <c r="R1955">
        <v>1230.029</v>
      </c>
      <c r="S1955">
        <v>133.77109999999999</v>
      </c>
      <c r="T1955">
        <v>443.4599</v>
      </c>
      <c r="U1955">
        <v>529.952</v>
      </c>
      <c r="V1955">
        <v>98.398994000000002</v>
      </c>
      <c r="W1955">
        <v>92.376999999999995</v>
      </c>
      <c r="X1955">
        <v>1955.85</v>
      </c>
      <c r="Y1955">
        <v>1236.56</v>
      </c>
      <c r="Z1955">
        <v>1904.32</v>
      </c>
    </row>
    <row r="1956" spans="1:26">
      <c r="A1956" s="8">
        <v>44812</v>
      </c>
      <c r="B1956">
        <v>259.6678</v>
      </c>
      <c r="C1956">
        <v>468.53699999999998</v>
      </c>
      <c r="D1956">
        <v>226.291</v>
      </c>
      <c r="E1956">
        <v>709.63699999999994</v>
      </c>
      <c r="F1956">
        <v>2359.7269999999999</v>
      </c>
      <c r="G1956">
        <v>1481.23</v>
      </c>
      <c r="H1956">
        <v>1218.2080000000001</v>
      </c>
      <c r="I1956">
        <v>4006.18</v>
      </c>
      <c r="J1956">
        <v>28065.279999999999</v>
      </c>
      <c r="K1956">
        <v>18854.62</v>
      </c>
      <c r="L1956">
        <v>6125.9</v>
      </c>
      <c r="M1956">
        <v>231.39109999999999</v>
      </c>
      <c r="N1956">
        <v>185.25819999999999</v>
      </c>
      <c r="O1956">
        <v>386.72539999999998</v>
      </c>
      <c r="P1956">
        <v>2083.96</v>
      </c>
      <c r="Q1956">
        <v>2195.13</v>
      </c>
      <c r="R1956">
        <v>1229.9749999999999</v>
      </c>
      <c r="S1956">
        <v>134.16300000000001</v>
      </c>
      <c r="T1956">
        <v>442.60359999999997</v>
      </c>
      <c r="U1956">
        <v>529.01990000000001</v>
      </c>
      <c r="V1956">
        <v>98.398786999999999</v>
      </c>
      <c r="W1956">
        <v>92.471000000000004</v>
      </c>
      <c r="X1956">
        <v>1977.48</v>
      </c>
      <c r="Y1956">
        <v>1238.27</v>
      </c>
      <c r="Z1956">
        <v>1919.23</v>
      </c>
    </row>
    <row r="1957" spans="1:26">
      <c r="A1957" s="8">
        <v>44813</v>
      </c>
      <c r="B1957">
        <v>263.53820000000002</v>
      </c>
      <c r="C1957">
        <v>477.40100000000001</v>
      </c>
      <c r="D1957">
        <v>231.53899999999999</v>
      </c>
      <c r="E1957">
        <v>720.28099999999995</v>
      </c>
      <c r="F1957">
        <v>2400.817</v>
      </c>
      <c r="G1957">
        <v>1502.89</v>
      </c>
      <c r="H1957">
        <v>1232.7249999999999</v>
      </c>
      <c r="I1957">
        <v>4067.36</v>
      </c>
      <c r="J1957">
        <v>28214.75</v>
      </c>
      <c r="K1957">
        <v>19362.25</v>
      </c>
      <c r="L1957">
        <v>6212.33</v>
      </c>
      <c r="M1957">
        <v>231.0427</v>
      </c>
      <c r="N1957">
        <v>185.41480000000001</v>
      </c>
      <c r="O1957">
        <v>387.8802</v>
      </c>
      <c r="P1957">
        <v>2082.85</v>
      </c>
      <c r="Q1957">
        <v>2210.12</v>
      </c>
      <c r="R1957">
        <v>1229.829</v>
      </c>
      <c r="S1957">
        <v>134.95359999999999</v>
      </c>
      <c r="T1957">
        <v>444.37549999999999</v>
      </c>
      <c r="U1957">
        <v>531.56899999999996</v>
      </c>
      <c r="V1957">
        <v>98.398551999999995</v>
      </c>
      <c r="W1957">
        <v>92.552000000000007</v>
      </c>
      <c r="X1957">
        <v>2009.32</v>
      </c>
      <c r="Y1957">
        <v>1250.53</v>
      </c>
      <c r="Z1957">
        <v>1937.39</v>
      </c>
    </row>
    <row r="1958" spans="1:26" hidden="1">
      <c r="A1958" s="8">
        <v>44816</v>
      </c>
      <c r="B1958">
        <v>268.12459999999999</v>
      </c>
      <c r="C1958">
        <v>485.053</v>
      </c>
      <c r="D1958">
        <v>237.298</v>
      </c>
      <c r="E1958">
        <v>734.649</v>
      </c>
      <c r="F1958">
        <v>2429.1680000000001</v>
      </c>
      <c r="G1958">
        <v>1522.502</v>
      </c>
      <c r="H1958">
        <v>1245.463</v>
      </c>
      <c r="I1958">
        <v>4110.41</v>
      </c>
      <c r="J1958">
        <v>28542.11</v>
      </c>
      <c r="K1958" t="e">
        <v>#N/A</v>
      </c>
      <c r="L1958">
        <v>6333.59</v>
      </c>
      <c r="M1958">
        <v>232.17310000000001</v>
      </c>
      <c r="N1958">
        <v>186.1653</v>
      </c>
      <c r="O1958">
        <v>389.56819999999999</v>
      </c>
      <c r="P1958">
        <v>2080.54</v>
      </c>
      <c r="Q1958">
        <v>2216.31</v>
      </c>
      <c r="R1958">
        <v>1230.3910000000001</v>
      </c>
      <c r="S1958">
        <v>135.1824</v>
      </c>
      <c r="T1958">
        <v>445.97140000000002</v>
      </c>
      <c r="U1958">
        <v>533.83460000000002</v>
      </c>
      <c r="V1958">
        <v>98.397855000000007</v>
      </c>
      <c r="W1958">
        <v>92.619</v>
      </c>
      <c r="X1958">
        <v>2033.45</v>
      </c>
      <c r="Y1958">
        <v>1262.72</v>
      </c>
      <c r="Z1958">
        <v>1946.19</v>
      </c>
    </row>
    <row r="1959" spans="1:26">
      <c r="A1959" s="8">
        <v>44817</v>
      </c>
      <c r="B1959">
        <v>264.13940000000002</v>
      </c>
      <c r="C1959">
        <v>475.178</v>
      </c>
      <c r="D1959">
        <v>231.21</v>
      </c>
      <c r="E1959">
        <v>726.70799999999997</v>
      </c>
      <c r="F1959">
        <v>2346.3330000000001</v>
      </c>
      <c r="G1959">
        <v>1492.7750000000001</v>
      </c>
      <c r="H1959">
        <v>1216.4169999999999</v>
      </c>
      <c r="I1959">
        <v>3932.69</v>
      </c>
      <c r="J1959">
        <v>28614.63</v>
      </c>
      <c r="K1959">
        <v>19326.86</v>
      </c>
      <c r="L1959">
        <v>6245.69</v>
      </c>
      <c r="M1959">
        <v>230.97569999999999</v>
      </c>
      <c r="N1959">
        <v>185.17570000000001</v>
      </c>
      <c r="O1959">
        <v>388.65589999999997</v>
      </c>
      <c r="P1959">
        <v>2070.11</v>
      </c>
      <c r="Q1959">
        <v>2193.5100000000002</v>
      </c>
      <c r="R1959">
        <v>1225.8320000000001</v>
      </c>
      <c r="S1959">
        <v>134.7567</v>
      </c>
      <c r="T1959">
        <v>442.12939999999998</v>
      </c>
      <c r="U1959">
        <v>529.09569999999997</v>
      </c>
      <c r="V1959">
        <v>98.397620000000003</v>
      </c>
      <c r="W1959">
        <v>92.685000000000002</v>
      </c>
      <c r="X1959">
        <v>1959.63</v>
      </c>
      <c r="Y1959">
        <v>1215.3399999999999</v>
      </c>
      <c r="Z1959">
        <v>1890.52</v>
      </c>
    </row>
    <row r="1960" spans="1:26">
      <c r="A1960" s="8">
        <v>44818</v>
      </c>
      <c r="B1960">
        <v>261.9452</v>
      </c>
      <c r="C1960">
        <v>468.76299999999998</v>
      </c>
      <c r="D1960">
        <v>231.59399999999999</v>
      </c>
      <c r="E1960">
        <v>718.97</v>
      </c>
      <c r="F1960">
        <v>2342.6529999999998</v>
      </c>
      <c r="G1960">
        <v>1478.614</v>
      </c>
      <c r="H1960">
        <v>1211.6559999999999</v>
      </c>
      <c r="I1960">
        <v>3946.01</v>
      </c>
      <c r="J1960">
        <v>27818.62</v>
      </c>
      <c r="K1960">
        <v>18847.099999999999</v>
      </c>
      <c r="L1960">
        <v>6222.41</v>
      </c>
      <c r="M1960">
        <v>231.2287</v>
      </c>
      <c r="N1960">
        <v>185.1754</v>
      </c>
      <c r="O1960">
        <v>387.49889999999999</v>
      </c>
      <c r="P1960">
        <v>2070.85</v>
      </c>
      <c r="Q1960">
        <v>2186.79</v>
      </c>
      <c r="R1960">
        <v>1225.1179999999999</v>
      </c>
      <c r="S1960">
        <v>133.9537</v>
      </c>
      <c r="T1960">
        <v>442.46480000000003</v>
      </c>
      <c r="U1960">
        <v>530.06370000000004</v>
      </c>
      <c r="V1960">
        <v>98.397392999999994</v>
      </c>
      <c r="W1960">
        <v>92.543999999999997</v>
      </c>
      <c r="X1960">
        <v>1950.04</v>
      </c>
      <c r="Y1960">
        <v>1199.33</v>
      </c>
      <c r="Z1960">
        <v>1893.82</v>
      </c>
    </row>
    <row r="1961" spans="1:26">
      <c r="A1961" s="8">
        <v>44819</v>
      </c>
      <c r="B1961">
        <v>260.15230000000003</v>
      </c>
      <c r="C1961">
        <v>467.108</v>
      </c>
      <c r="D1961">
        <v>231.928</v>
      </c>
      <c r="E1961">
        <v>718.94399999999996</v>
      </c>
      <c r="F1961">
        <v>2316.125</v>
      </c>
      <c r="G1961">
        <v>1465.1759999999999</v>
      </c>
      <c r="H1961">
        <v>1206.8309999999999</v>
      </c>
      <c r="I1961">
        <v>3901.35</v>
      </c>
      <c r="J1961">
        <v>27875.91</v>
      </c>
      <c r="K1961">
        <v>18930.38</v>
      </c>
      <c r="L1961">
        <v>6157.84</v>
      </c>
      <c r="M1961">
        <v>230.83879999999999</v>
      </c>
      <c r="N1961">
        <v>184.89080000000001</v>
      </c>
      <c r="O1961">
        <v>387.00760000000002</v>
      </c>
      <c r="P1961">
        <v>2065.0100000000002</v>
      </c>
      <c r="Q1961">
        <v>2176.9699999999998</v>
      </c>
      <c r="R1961">
        <v>1222.981</v>
      </c>
      <c r="S1961">
        <v>133.3896</v>
      </c>
      <c r="T1961">
        <v>440.83600000000001</v>
      </c>
      <c r="U1961">
        <v>527.75030000000004</v>
      </c>
      <c r="V1961">
        <v>98.399202000000002</v>
      </c>
      <c r="W1961">
        <v>92.558999999999997</v>
      </c>
      <c r="X1961">
        <v>1927.53</v>
      </c>
      <c r="Y1961">
        <v>1175.58</v>
      </c>
      <c r="Z1961">
        <v>1875.25</v>
      </c>
    </row>
    <row r="1962" spans="1:26">
      <c r="A1962" s="8">
        <v>44820</v>
      </c>
      <c r="B1962">
        <v>256.12180000000001</v>
      </c>
      <c r="C1962">
        <v>461.66899999999998</v>
      </c>
      <c r="D1962">
        <v>229.3</v>
      </c>
      <c r="E1962">
        <v>712.77700000000004</v>
      </c>
      <c r="F1962">
        <v>2287.6909999999998</v>
      </c>
      <c r="G1962">
        <v>1442.2260000000001</v>
      </c>
      <c r="H1962">
        <v>1198.001</v>
      </c>
      <c r="I1962">
        <v>3873.33</v>
      </c>
      <c r="J1962">
        <v>27567.65</v>
      </c>
      <c r="K1962">
        <v>18761.689999999999</v>
      </c>
      <c r="L1962">
        <v>6077.3</v>
      </c>
      <c r="M1962">
        <v>230.1283</v>
      </c>
      <c r="N1962">
        <v>184.38560000000001</v>
      </c>
      <c r="O1962">
        <v>384.75009999999997</v>
      </c>
      <c r="P1962">
        <v>2063.5300000000002</v>
      </c>
      <c r="Q1962">
        <v>2165.38</v>
      </c>
      <c r="R1962">
        <v>1221.348</v>
      </c>
      <c r="S1962">
        <v>132.82</v>
      </c>
      <c r="T1962">
        <v>440.35410000000002</v>
      </c>
      <c r="U1962">
        <v>527.35260000000005</v>
      </c>
      <c r="V1962">
        <v>98.401005999999995</v>
      </c>
      <c r="W1962">
        <v>92.545000000000002</v>
      </c>
      <c r="X1962">
        <v>1910.22</v>
      </c>
      <c r="Y1962">
        <v>1177.1400000000001</v>
      </c>
      <c r="Z1962">
        <v>1855.31</v>
      </c>
    </row>
    <row r="1963" spans="1:26">
      <c r="A1963" s="8">
        <v>44824</v>
      </c>
      <c r="B1963">
        <v>253.20750000000001</v>
      </c>
      <c r="C1963">
        <v>452.64800000000002</v>
      </c>
      <c r="D1963">
        <v>226.309</v>
      </c>
      <c r="E1963">
        <v>705.18299999999999</v>
      </c>
      <c r="F1963">
        <v>2280.4209999999998</v>
      </c>
      <c r="G1963">
        <v>1421.633</v>
      </c>
      <c r="H1963">
        <v>1191.4380000000001</v>
      </c>
      <c r="I1963">
        <v>3855.93</v>
      </c>
      <c r="J1963">
        <v>27688.42</v>
      </c>
      <c r="K1963">
        <v>18781.419999999998</v>
      </c>
      <c r="L1963">
        <v>5979.47</v>
      </c>
      <c r="M1963">
        <v>227.8784</v>
      </c>
      <c r="N1963">
        <v>182.92920000000001</v>
      </c>
      <c r="O1963">
        <v>383.52409999999998</v>
      </c>
      <c r="P1963">
        <v>2052.12</v>
      </c>
      <c r="Q1963">
        <v>2163.19</v>
      </c>
      <c r="R1963">
        <v>1213.298</v>
      </c>
      <c r="S1963">
        <v>132.83709999999999</v>
      </c>
      <c r="T1963">
        <v>437.4513</v>
      </c>
      <c r="U1963">
        <v>523.63059999999996</v>
      </c>
      <c r="V1963">
        <v>98.408214000000001</v>
      </c>
      <c r="W1963">
        <v>92.578000000000003</v>
      </c>
      <c r="X1963">
        <v>1887.41</v>
      </c>
      <c r="Y1963">
        <v>1146.31</v>
      </c>
      <c r="Z1963">
        <v>1850.31</v>
      </c>
    </row>
    <row r="1964" spans="1:26">
      <c r="A1964" s="8">
        <v>44825</v>
      </c>
      <c r="B1964">
        <v>255.44139999999999</v>
      </c>
      <c r="C1964">
        <v>455.86599999999999</v>
      </c>
      <c r="D1964">
        <v>226.22900000000001</v>
      </c>
      <c r="E1964">
        <v>707.18100000000004</v>
      </c>
      <c r="F1964">
        <v>2250.625</v>
      </c>
      <c r="G1964">
        <v>1433.2</v>
      </c>
      <c r="H1964">
        <v>1177.575</v>
      </c>
      <c r="I1964">
        <v>3789.93</v>
      </c>
      <c r="J1964">
        <v>27313.13</v>
      </c>
      <c r="K1964">
        <v>18444.62</v>
      </c>
      <c r="L1964">
        <v>6031.33</v>
      </c>
      <c r="M1964">
        <v>228.37809999999999</v>
      </c>
      <c r="N1964">
        <v>182.9402</v>
      </c>
      <c r="O1964">
        <v>382.64139999999998</v>
      </c>
      <c r="P1964">
        <v>2059.2199999999998</v>
      </c>
      <c r="Q1964">
        <v>2164.81</v>
      </c>
      <c r="R1964">
        <v>1213.364</v>
      </c>
      <c r="S1964">
        <v>132.1908</v>
      </c>
      <c r="T1964">
        <v>436.59160000000003</v>
      </c>
      <c r="U1964">
        <v>522.09159999999997</v>
      </c>
      <c r="V1964">
        <v>98.410015000000001</v>
      </c>
      <c r="W1964">
        <v>92.510999999999996</v>
      </c>
      <c r="X1964">
        <v>1864.03</v>
      </c>
      <c r="Y1964">
        <v>1128.0899999999999</v>
      </c>
      <c r="Z1964">
        <v>1844.74</v>
      </c>
    </row>
    <row r="1965" spans="1:26">
      <c r="A1965" s="8">
        <v>44826</v>
      </c>
      <c r="B1965">
        <v>250.9888</v>
      </c>
      <c r="C1965">
        <v>445.995</v>
      </c>
      <c r="D1965">
        <v>228.715</v>
      </c>
      <c r="E1965">
        <v>701.45100000000002</v>
      </c>
      <c r="F1965">
        <v>2219.1480000000001</v>
      </c>
      <c r="G1965">
        <v>1398.684</v>
      </c>
      <c r="H1965">
        <v>1169.4949999999999</v>
      </c>
      <c r="I1965">
        <v>3757.99</v>
      </c>
      <c r="J1965">
        <v>27153.83</v>
      </c>
      <c r="K1965">
        <v>18147.95</v>
      </c>
      <c r="L1965">
        <v>5918.5</v>
      </c>
      <c r="M1965">
        <v>227.2389</v>
      </c>
      <c r="N1965">
        <v>182.05</v>
      </c>
      <c r="O1965">
        <v>381.64879999999999</v>
      </c>
      <c r="P1965">
        <v>2036.26</v>
      </c>
      <c r="Q1965">
        <v>2147.84</v>
      </c>
      <c r="R1965">
        <v>1207.145</v>
      </c>
      <c r="S1965">
        <v>131.40549999999999</v>
      </c>
      <c r="T1965">
        <v>433.32119999999998</v>
      </c>
      <c r="U1965">
        <v>519.61739999999998</v>
      </c>
      <c r="V1965">
        <v>98.411822000000001</v>
      </c>
      <c r="W1965">
        <v>92.384</v>
      </c>
      <c r="X1965">
        <v>1831.44</v>
      </c>
      <c r="Y1965">
        <v>1115.04</v>
      </c>
      <c r="Z1965">
        <v>1832.27</v>
      </c>
    </row>
    <row r="1966" spans="1:26" hidden="1">
      <c r="A1966" s="8">
        <v>44827</v>
      </c>
      <c r="B1966">
        <v>245.18639999999999</v>
      </c>
      <c r="C1966">
        <v>435.30700000000002</v>
      </c>
      <c r="D1966">
        <v>220.33199999999999</v>
      </c>
      <c r="E1966">
        <v>682.98900000000003</v>
      </c>
      <c r="F1966">
        <v>2183.2330000000002</v>
      </c>
      <c r="G1966">
        <v>1379.194</v>
      </c>
      <c r="H1966">
        <v>1148.1600000000001</v>
      </c>
      <c r="I1966">
        <v>3693.23</v>
      </c>
      <c r="J1966" t="e">
        <v>#N/A</v>
      </c>
      <c r="K1966">
        <v>17933.27</v>
      </c>
      <c r="L1966">
        <v>5783.41</v>
      </c>
      <c r="M1966">
        <v>226.4682</v>
      </c>
      <c r="N1966">
        <v>181.4417</v>
      </c>
      <c r="O1966">
        <v>378.86610000000002</v>
      </c>
      <c r="P1966">
        <v>2031.24</v>
      </c>
      <c r="Q1966">
        <v>2127.5100000000002</v>
      </c>
      <c r="R1966">
        <v>1204.886</v>
      </c>
      <c r="S1966">
        <v>130.4873</v>
      </c>
      <c r="T1966">
        <v>429.62360000000001</v>
      </c>
      <c r="U1966">
        <v>514.65859999999998</v>
      </c>
      <c r="V1966">
        <v>98.413629</v>
      </c>
      <c r="W1966">
        <v>92.233999999999995</v>
      </c>
      <c r="X1966">
        <v>1804.24</v>
      </c>
      <c r="Y1966">
        <v>1100</v>
      </c>
      <c r="Z1966">
        <v>1819.84</v>
      </c>
    </row>
    <row r="1967" spans="1:26">
      <c r="A1967" s="8">
        <v>44830</v>
      </c>
      <c r="B1967">
        <v>244.25219999999999</v>
      </c>
      <c r="C1967">
        <v>431.77600000000001</v>
      </c>
      <c r="D1967">
        <v>215.411</v>
      </c>
      <c r="E1967">
        <v>678.19899999999996</v>
      </c>
      <c r="F1967">
        <v>2167.1729999999998</v>
      </c>
      <c r="G1967">
        <v>1380.23</v>
      </c>
      <c r="H1967">
        <v>1130.6569999999999</v>
      </c>
      <c r="I1967">
        <v>3655.04</v>
      </c>
      <c r="J1967">
        <v>26431.55</v>
      </c>
      <c r="K1967">
        <v>17855.14</v>
      </c>
      <c r="L1967">
        <v>5769.39</v>
      </c>
      <c r="M1967">
        <v>225.5153</v>
      </c>
      <c r="N1967">
        <v>180.67959999999999</v>
      </c>
      <c r="O1967">
        <v>375.86259999999999</v>
      </c>
      <c r="P1967">
        <v>2005.2</v>
      </c>
      <c r="Q1967">
        <v>2108.59</v>
      </c>
      <c r="R1967">
        <v>1199.9870000000001</v>
      </c>
      <c r="S1967">
        <v>128.89590000000001</v>
      </c>
      <c r="T1967">
        <v>424.2758</v>
      </c>
      <c r="U1967">
        <v>508.47320000000002</v>
      </c>
      <c r="V1967">
        <v>98.419058000000007</v>
      </c>
      <c r="W1967">
        <v>91.867000000000004</v>
      </c>
      <c r="X1967">
        <v>1780.17</v>
      </c>
      <c r="Y1967">
        <v>1068.06</v>
      </c>
      <c r="Z1967">
        <v>1811.57</v>
      </c>
    </row>
    <row r="1968" spans="1:26">
      <c r="A1968" s="8">
        <v>44831</v>
      </c>
      <c r="B1968">
        <v>244.07839999999999</v>
      </c>
      <c r="C1968">
        <v>427.47199999999998</v>
      </c>
      <c r="D1968">
        <v>217.261</v>
      </c>
      <c r="E1968">
        <v>674.63900000000001</v>
      </c>
      <c r="F1968">
        <v>2172.5059999999999</v>
      </c>
      <c r="G1968">
        <v>1380.5730000000001</v>
      </c>
      <c r="H1968">
        <v>1126.8040000000001</v>
      </c>
      <c r="I1968">
        <v>3647.29</v>
      </c>
      <c r="J1968">
        <v>26571.87</v>
      </c>
      <c r="K1968">
        <v>17860.310000000001</v>
      </c>
      <c r="L1968">
        <v>5753.82</v>
      </c>
      <c r="M1968">
        <v>223.4083</v>
      </c>
      <c r="N1968">
        <v>179.5273</v>
      </c>
      <c r="O1968">
        <v>375.33879999999999</v>
      </c>
      <c r="P1968">
        <v>1997.38</v>
      </c>
      <c r="Q1968">
        <v>2099.54</v>
      </c>
      <c r="R1968">
        <v>1194.771</v>
      </c>
      <c r="S1968">
        <v>128.8569</v>
      </c>
      <c r="T1968">
        <v>421.4479</v>
      </c>
      <c r="U1968">
        <v>504.24529999999999</v>
      </c>
      <c r="V1968">
        <v>98.420871000000005</v>
      </c>
      <c r="W1968">
        <v>91.56</v>
      </c>
      <c r="X1968">
        <v>1772.96</v>
      </c>
      <c r="Y1968">
        <v>1054.08</v>
      </c>
      <c r="Z1968">
        <v>1814.9</v>
      </c>
    </row>
    <row r="1969" spans="1:26">
      <c r="A1969" s="8">
        <v>44832</v>
      </c>
      <c r="B1969">
        <v>244.90629999999999</v>
      </c>
      <c r="C1969">
        <v>427.14499999999998</v>
      </c>
      <c r="D1969">
        <v>215.471</v>
      </c>
      <c r="E1969">
        <v>673.86300000000006</v>
      </c>
      <c r="F1969">
        <v>2198.8240000000001</v>
      </c>
      <c r="G1969">
        <v>1388.8330000000001</v>
      </c>
      <c r="H1969">
        <v>1138.3900000000001</v>
      </c>
      <c r="I1969">
        <v>3719.04</v>
      </c>
      <c r="J1969">
        <v>26173.98</v>
      </c>
      <c r="K1969">
        <v>17250.88</v>
      </c>
      <c r="L1969">
        <v>5765.01</v>
      </c>
      <c r="M1969">
        <v>224.00479999999999</v>
      </c>
      <c r="N1969">
        <v>179.3492</v>
      </c>
      <c r="O1969">
        <v>372.17520000000002</v>
      </c>
      <c r="P1969">
        <v>2027.13</v>
      </c>
      <c r="Q1969">
        <v>2104.8200000000002</v>
      </c>
      <c r="R1969">
        <v>1194.06</v>
      </c>
      <c r="S1969">
        <v>127.417</v>
      </c>
      <c r="T1969">
        <v>424.92099999999999</v>
      </c>
      <c r="U1969">
        <v>508.22129999999999</v>
      </c>
      <c r="V1969">
        <v>98.422680999999997</v>
      </c>
      <c r="W1969">
        <v>90.856999999999999</v>
      </c>
      <c r="X1969">
        <v>1801.89</v>
      </c>
      <c r="Y1969">
        <v>1075.7</v>
      </c>
      <c r="Z1969">
        <v>1837.83</v>
      </c>
    </row>
    <row r="1970" spans="1:26">
      <c r="A1970" s="8">
        <v>44833</v>
      </c>
      <c r="B1970">
        <v>240.98</v>
      </c>
      <c r="C1970">
        <v>415.911</v>
      </c>
      <c r="D1970">
        <v>210.45500000000001</v>
      </c>
      <c r="E1970">
        <v>661.71199999999999</v>
      </c>
      <c r="F1970">
        <v>2157.701</v>
      </c>
      <c r="G1970">
        <v>1364.5740000000001</v>
      </c>
      <c r="H1970">
        <v>1123.1690000000001</v>
      </c>
      <c r="I1970">
        <v>3640.47</v>
      </c>
      <c r="J1970">
        <v>26422.05</v>
      </c>
      <c r="K1970">
        <v>17165.87</v>
      </c>
      <c r="L1970">
        <v>5676.87</v>
      </c>
      <c r="M1970">
        <v>223.30029999999999</v>
      </c>
      <c r="N1970">
        <v>179.02699999999999</v>
      </c>
      <c r="O1970">
        <v>370.9837</v>
      </c>
      <c r="P1970">
        <v>2017.22</v>
      </c>
      <c r="Q1970">
        <v>2094.77</v>
      </c>
      <c r="R1970">
        <v>1193.3030000000001</v>
      </c>
      <c r="S1970">
        <v>127.8616</v>
      </c>
      <c r="T1970">
        <v>425.56869999999998</v>
      </c>
      <c r="U1970">
        <v>509.98899999999998</v>
      </c>
      <c r="V1970">
        <v>98.424491000000003</v>
      </c>
      <c r="W1970">
        <v>89.921999999999997</v>
      </c>
      <c r="X1970">
        <v>1779.49</v>
      </c>
      <c r="Y1970">
        <v>1041.8900000000001</v>
      </c>
      <c r="Z1970">
        <v>1778.64</v>
      </c>
    </row>
    <row r="1971" spans="1:26">
      <c r="A1971" s="8">
        <v>44834</v>
      </c>
      <c r="B1971">
        <v>243.86080000000001</v>
      </c>
      <c r="C1971">
        <v>426.07799999999997</v>
      </c>
      <c r="D1971">
        <v>211.691</v>
      </c>
      <c r="E1971">
        <v>667.94799999999998</v>
      </c>
      <c r="F1971">
        <v>2138.069</v>
      </c>
      <c r="G1971">
        <v>1385.02</v>
      </c>
      <c r="H1971">
        <v>1115.998</v>
      </c>
      <c r="I1971">
        <v>3585.62</v>
      </c>
      <c r="J1971">
        <v>25937.21</v>
      </c>
      <c r="K1971">
        <v>17222.830000000002</v>
      </c>
      <c r="L1971">
        <v>5762.34</v>
      </c>
      <c r="M1971">
        <v>224.27180000000001</v>
      </c>
      <c r="N1971">
        <v>179.62909999999999</v>
      </c>
      <c r="O1971">
        <v>371.68349999999998</v>
      </c>
      <c r="P1971">
        <v>2011.06</v>
      </c>
      <c r="Q1971">
        <v>2098.5</v>
      </c>
      <c r="R1971">
        <v>1193.3689999999999</v>
      </c>
      <c r="S1971">
        <v>129.25800000000001</v>
      </c>
      <c r="T1971">
        <v>426.51589999999999</v>
      </c>
      <c r="U1971">
        <v>511.61410000000001</v>
      </c>
      <c r="V1971">
        <v>98.426298000000003</v>
      </c>
      <c r="W1971">
        <v>89.552999999999997</v>
      </c>
      <c r="X1971">
        <v>1769.86</v>
      </c>
      <c r="Y1971">
        <v>1053.8</v>
      </c>
      <c r="Z1971">
        <v>1755.29</v>
      </c>
    </row>
    <row r="1972" spans="1:26">
      <c r="A1972" s="8">
        <v>44837</v>
      </c>
      <c r="B1972">
        <v>245.6652</v>
      </c>
      <c r="C1972">
        <v>430.42200000000003</v>
      </c>
      <c r="D1972">
        <v>215.09100000000001</v>
      </c>
      <c r="E1972">
        <v>674.875</v>
      </c>
      <c r="F1972">
        <v>2171.951</v>
      </c>
      <c r="G1972">
        <v>1390.3109999999999</v>
      </c>
      <c r="H1972">
        <v>1138.223</v>
      </c>
      <c r="I1972">
        <v>3678.43</v>
      </c>
      <c r="J1972">
        <v>26215.79</v>
      </c>
      <c r="K1972">
        <v>17079.509999999998</v>
      </c>
      <c r="L1972">
        <v>5794.15</v>
      </c>
      <c r="M1972">
        <v>227.3451</v>
      </c>
      <c r="N1972">
        <v>181.3569</v>
      </c>
      <c r="O1972">
        <v>372.24959999999999</v>
      </c>
      <c r="P1972">
        <v>2028.43</v>
      </c>
      <c r="Q1972">
        <v>2109.7199999999998</v>
      </c>
      <c r="R1972">
        <v>1197.1400000000001</v>
      </c>
      <c r="S1972">
        <v>129.63679999999999</v>
      </c>
      <c r="T1972">
        <v>430.16590000000002</v>
      </c>
      <c r="U1972">
        <v>515.95759999999996</v>
      </c>
      <c r="V1972">
        <v>98.431563999999995</v>
      </c>
      <c r="W1972">
        <v>89.325000000000003</v>
      </c>
      <c r="X1972">
        <v>1812</v>
      </c>
      <c r="Y1972">
        <v>1071.99</v>
      </c>
      <c r="Z1972">
        <v>1779.29</v>
      </c>
    </row>
    <row r="1973" spans="1:26" hidden="1">
      <c r="A1973" s="8">
        <v>44838</v>
      </c>
      <c r="B1973">
        <v>253.3365</v>
      </c>
      <c r="C1973">
        <v>443.678</v>
      </c>
      <c r="D1973">
        <v>223.48</v>
      </c>
      <c r="E1973">
        <v>694.02200000000005</v>
      </c>
      <c r="F1973">
        <v>2242.0549999999998</v>
      </c>
      <c r="G1973">
        <v>1441.7560000000001</v>
      </c>
      <c r="H1973">
        <v>1170.2380000000001</v>
      </c>
      <c r="I1973">
        <v>3790.93</v>
      </c>
      <c r="J1973">
        <v>26992.21</v>
      </c>
      <c r="K1973" t="e">
        <v>#N/A</v>
      </c>
      <c r="L1973">
        <v>6039.69</v>
      </c>
      <c r="M1973">
        <v>228.04949999999999</v>
      </c>
      <c r="N1973">
        <v>182.17080000000001</v>
      </c>
      <c r="O1973">
        <v>376.2045</v>
      </c>
      <c r="P1973">
        <v>2033.92</v>
      </c>
      <c r="Q1973">
        <v>2137.34</v>
      </c>
      <c r="R1973">
        <v>1203.0519999999999</v>
      </c>
      <c r="S1973">
        <v>130.2474</v>
      </c>
      <c r="T1973">
        <v>432.86250000000001</v>
      </c>
      <c r="U1973">
        <v>518.86559999999997</v>
      </c>
      <c r="V1973">
        <v>98.433357000000001</v>
      </c>
      <c r="W1973">
        <v>89.638999999999996</v>
      </c>
      <c r="X1973">
        <v>1873.61</v>
      </c>
      <c r="Y1973">
        <v>1091.8499999999999</v>
      </c>
      <c r="Z1973">
        <v>1813.32</v>
      </c>
    </row>
    <row r="1974" spans="1:26">
      <c r="A1974" s="8">
        <v>44839</v>
      </c>
      <c r="B1974">
        <v>250.9171</v>
      </c>
      <c r="C1974">
        <v>435.411</v>
      </c>
      <c r="D1974">
        <v>218.47399999999999</v>
      </c>
      <c r="E1974">
        <v>686.31700000000001</v>
      </c>
      <c r="F1974">
        <v>2243.2040000000002</v>
      </c>
      <c r="G1974">
        <v>1426.894</v>
      </c>
      <c r="H1974">
        <v>1167.866</v>
      </c>
      <c r="I1974">
        <v>3783.28</v>
      </c>
      <c r="J1974">
        <v>27120.53</v>
      </c>
      <c r="K1974">
        <v>18087.97</v>
      </c>
      <c r="L1974">
        <v>5985.46</v>
      </c>
      <c r="M1974">
        <v>225.73840000000001</v>
      </c>
      <c r="N1974">
        <v>180.83369999999999</v>
      </c>
      <c r="O1974">
        <v>375.90140000000002</v>
      </c>
      <c r="P1974">
        <v>2022.77</v>
      </c>
      <c r="Q1974">
        <v>2136.3200000000002</v>
      </c>
      <c r="R1974">
        <v>1203.489</v>
      </c>
      <c r="S1974">
        <v>130.018</v>
      </c>
      <c r="T1974">
        <v>429.10770000000002</v>
      </c>
      <c r="U1974">
        <v>514.11479999999995</v>
      </c>
      <c r="V1974">
        <v>98.435153999999997</v>
      </c>
      <c r="W1974">
        <v>89.646000000000001</v>
      </c>
      <c r="X1974">
        <v>1863.64</v>
      </c>
      <c r="Y1974">
        <v>1070.04</v>
      </c>
      <c r="Z1974">
        <v>1821.18</v>
      </c>
    </row>
    <row r="1975" spans="1:26">
      <c r="A1975" s="8">
        <v>44840</v>
      </c>
      <c r="B1975">
        <v>249.22479999999999</v>
      </c>
      <c r="C1975">
        <v>436.05200000000002</v>
      </c>
      <c r="D1975">
        <v>220.244</v>
      </c>
      <c r="E1975">
        <v>681.00199999999995</v>
      </c>
      <c r="F1975">
        <v>2235.4140000000002</v>
      </c>
      <c r="G1975">
        <v>1425.337</v>
      </c>
      <c r="H1975">
        <v>1156.9860000000001</v>
      </c>
      <c r="I1975">
        <v>3744.52</v>
      </c>
      <c r="J1975">
        <v>27311.3</v>
      </c>
      <c r="K1975">
        <v>18012.150000000001</v>
      </c>
      <c r="L1975">
        <v>5936.42</v>
      </c>
      <c r="M1975">
        <v>224.81960000000001</v>
      </c>
      <c r="N1975">
        <v>180.06989999999999</v>
      </c>
      <c r="O1975">
        <v>375.20670000000001</v>
      </c>
      <c r="P1975">
        <v>2014.93</v>
      </c>
      <c r="Q1975">
        <v>2139.37</v>
      </c>
      <c r="R1975">
        <v>1203.7439999999999</v>
      </c>
      <c r="S1975">
        <v>130.0521</v>
      </c>
      <c r="T1975">
        <v>427.38200000000001</v>
      </c>
      <c r="U1975">
        <v>512.1481</v>
      </c>
      <c r="V1975">
        <v>98.436937</v>
      </c>
      <c r="W1975">
        <v>89.561999999999998</v>
      </c>
      <c r="X1975">
        <v>1846.37</v>
      </c>
      <c r="Y1975">
        <v>1039.29</v>
      </c>
      <c r="Z1975">
        <v>1806.64</v>
      </c>
    </row>
    <row r="1976" spans="1:26">
      <c r="A1976" s="8">
        <v>44841</v>
      </c>
      <c r="B1976">
        <v>246.44990000000001</v>
      </c>
      <c r="C1976">
        <v>428.23899999999998</v>
      </c>
      <c r="D1976">
        <v>217.215</v>
      </c>
      <c r="E1976">
        <v>678.17600000000004</v>
      </c>
      <c r="F1976">
        <v>2171.92</v>
      </c>
      <c r="G1976">
        <v>1396.223</v>
      </c>
      <c r="H1976">
        <v>1139.1079999999999</v>
      </c>
      <c r="I1976">
        <v>3639.66</v>
      </c>
      <c r="J1976">
        <v>27116.11</v>
      </c>
      <c r="K1976">
        <v>17740.05</v>
      </c>
      <c r="L1976">
        <v>5866.94</v>
      </c>
      <c r="M1976">
        <v>223.09700000000001</v>
      </c>
      <c r="N1976">
        <v>178.99879999999999</v>
      </c>
      <c r="O1976">
        <v>373.84179999999998</v>
      </c>
      <c r="P1976">
        <v>2005.95</v>
      </c>
      <c r="Q1976">
        <v>2128.3000000000002</v>
      </c>
      <c r="R1976">
        <v>1203.2639999999999</v>
      </c>
      <c r="S1976">
        <v>129.69159999999999</v>
      </c>
      <c r="T1976">
        <v>424.83190000000002</v>
      </c>
      <c r="U1976">
        <v>508.96</v>
      </c>
      <c r="V1976">
        <v>98.438727999999998</v>
      </c>
      <c r="W1976">
        <v>89.430999999999997</v>
      </c>
      <c r="X1976">
        <v>1796.42</v>
      </c>
      <c r="Y1976">
        <v>1014.23</v>
      </c>
      <c r="Z1976">
        <v>1761.98</v>
      </c>
    </row>
    <row r="1977" spans="1:26" hidden="1">
      <c r="A1977" s="8">
        <v>44844</v>
      </c>
      <c r="B1977">
        <v>245.43559999999999</v>
      </c>
      <c r="C1977">
        <v>425.71100000000001</v>
      </c>
      <c r="D1977">
        <v>214.37200000000001</v>
      </c>
      <c r="E1977">
        <v>676.92600000000004</v>
      </c>
      <c r="F1977">
        <v>2150.7429999999999</v>
      </c>
      <c r="G1977">
        <v>1386.4580000000001</v>
      </c>
      <c r="H1977">
        <v>1133.1310000000001</v>
      </c>
      <c r="I1977">
        <v>3612.39</v>
      </c>
      <c r="J1977" t="e">
        <v>#N/A</v>
      </c>
      <c r="K1977">
        <v>17216.66</v>
      </c>
      <c r="L1977">
        <v>5840.55</v>
      </c>
      <c r="M1977">
        <v>221.75739999999999</v>
      </c>
      <c r="N1977">
        <v>177.9744</v>
      </c>
      <c r="O1977">
        <v>372.0292</v>
      </c>
      <c r="P1977" t="e">
        <v>#N/A</v>
      </c>
      <c r="Q1977" t="e">
        <v>#N/A</v>
      </c>
      <c r="R1977" t="e">
        <v>#N/A</v>
      </c>
      <c r="S1977">
        <v>129.09360000000001</v>
      </c>
      <c r="T1977">
        <v>422.41550000000001</v>
      </c>
      <c r="U1977">
        <v>505.40609999999998</v>
      </c>
      <c r="V1977">
        <v>98.444108999999997</v>
      </c>
      <c r="W1977">
        <v>89.07</v>
      </c>
      <c r="X1977">
        <v>1776.23</v>
      </c>
      <c r="Y1977">
        <v>1004.01</v>
      </c>
      <c r="Z1977">
        <v>1758.97</v>
      </c>
    </row>
    <row r="1978" spans="1:26">
      <c r="A1978" s="8">
        <v>44845</v>
      </c>
      <c r="B1978">
        <v>244.0599</v>
      </c>
      <c r="C1978">
        <v>423.02499999999998</v>
      </c>
      <c r="D1978">
        <v>211.21899999999999</v>
      </c>
      <c r="E1978">
        <v>671.79899999999998</v>
      </c>
      <c r="F1978">
        <v>2122.5259999999998</v>
      </c>
      <c r="G1978">
        <v>1379.222</v>
      </c>
      <c r="H1978">
        <v>1127.4480000000001</v>
      </c>
      <c r="I1978">
        <v>3588.84</v>
      </c>
      <c r="J1978">
        <v>26401.25</v>
      </c>
      <c r="K1978">
        <v>16832.36</v>
      </c>
      <c r="L1978">
        <v>5833.2</v>
      </c>
      <c r="M1978">
        <v>222.0232</v>
      </c>
      <c r="N1978">
        <v>178.15530000000001</v>
      </c>
      <c r="O1978">
        <v>370.41030000000001</v>
      </c>
      <c r="P1978">
        <v>1997.94</v>
      </c>
      <c r="Q1978">
        <v>2109.39</v>
      </c>
      <c r="R1978">
        <v>1204.0989999999999</v>
      </c>
      <c r="S1978">
        <v>128.1908</v>
      </c>
      <c r="T1978">
        <v>421.10809999999998</v>
      </c>
      <c r="U1978">
        <v>504.22550000000001</v>
      </c>
      <c r="V1978">
        <v>98.445899999999995</v>
      </c>
      <c r="W1978">
        <v>88.772000000000006</v>
      </c>
      <c r="X1978">
        <v>1759.49</v>
      </c>
      <c r="Y1978">
        <v>1015.71</v>
      </c>
      <c r="Z1978">
        <v>1742.08</v>
      </c>
    </row>
    <row r="1979" spans="1:26">
      <c r="A1979" s="8">
        <v>44846</v>
      </c>
      <c r="B1979">
        <v>242.8622</v>
      </c>
      <c r="C1979">
        <v>417.54500000000002</v>
      </c>
      <c r="D1979">
        <v>210.14599999999999</v>
      </c>
      <c r="E1979">
        <v>666.18600000000004</v>
      </c>
      <c r="F1979">
        <v>2119.395</v>
      </c>
      <c r="G1979">
        <v>1374.8579999999999</v>
      </c>
      <c r="H1979">
        <v>1123.0160000000001</v>
      </c>
      <c r="I1979">
        <v>3577.03</v>
      </c>
      <c r="J1979">
        <v>26396.83</v>
      </c>
      <c r="K1979">
        <v>16701.03</v>
      </c>
      <c r="L1979">
        <v>5818.47</v>
      </c>
      <c r="M1979">
        <v>220.98509999999999</v>
      </c>
      <c r="N1979">
        <v>177.66249999999999</v>
      </c>
      <c r="O1979">
        <v>369.21140000000003</v>
      </c>
      <c r="P1979">
        <v>2000.08</v>
      </c>
      <c r="Q1979">
        <v>2107.06</v>
      </c>
      <c r="R1979">
        <v>1206.3710000000001</v>
      </c>
      <c r="S1979">
        <v>128.4074</v>
      </c>
      <c r="T1979">
        <v>420.48289999999997</v>
      </c>
      <c r="U1979">
        <v>503.00130000000001</v>
      </c>
      <c r="V1979">
        <v>98.447697000000005</v>
      </c>
      <c r="W1979">
        <v>88.486000000000004</v>
      </c>
      <c r="X1979">
        <v>1749.59</v>
      </c>
      <c r="Y1979">
        <v>1003.88</v>
      </c>
      <c r="Z1979">
        <v>1738.77</v>
      </c>
    </row>
    <row r="1980" spans="1:26">
      <c r="A1980" s="8">
        <v>44847</v>
      </c>
      <c r="B1980">
        <v>244.74719999999999</v>
      </c>
      <c r="C1980">
        <v>424.17399999999998</v>
      </c>
      <c r="D1980">
        <v>209.244</v>
      </c>
      <c r="E1980">
        <v>674.24</v>
      </c>
      <c r="F1980">
        <v>2142.5430000000001</v>
      </c>
      <c r="G1980">
        <v>1377.375</v>
      </c>
      <c r="H1980">
        <v>1144.086</v>
      </c>
      <c r="I1980">
        <v>3669.91</v>
      </c>
      <c r="J1980">
        <v>26237.42</v>
      </c>
      <c r="K1980">
        <v>16389.11</v>
      </c>
      <c r="L1980">
        <v>5879.19</v>
      </c>
      <c r="M1980">
        <v>221.32159999999999</v>
      </c>
      <c r="N1980">
        <v>177.60310000000001</v>
      </c>
      <c r="O1980">
        <v>369.16629999999998</v>
      </c>
      <c r="P1980">
        <v>1990.31</v>
      </c>
      <c r="Q1980">
        <v>2103</v>
      </c>
      <c r="R1980">
        <v>1203.6959999999999</v>
      </c>
      <c r="S1980">
        <v>127.9179</v>
      </c>
      <c r="T1980">
        <v>419.77</v>
      </c>
      <c r="U1980">
        <v>502.68049999999999</v>
      </c>
      <c r="V1980">
        <v>98.449495999999996</v>
      </c>
      <c r="W1980">
        <v>88.126000000000005</v>
      </c>
      <c r="X1980">
        <v>1776.66</v>
      </c>
      <c r="Y1980">
        <v>1022.51</v>
      </c>
      <c r="Z1980">
        <v>1767.32</v>
      </c>
    </row>
    <row r="1981" spans="1:26">
      <c r="A1981" s="8">
        <v>44848</v>
      </c>
      <c r="B1981">
        <v>246.03</v>
      </c>
      <c r="C1981">
        <v>427.78899999999999</v>
      </c>
      <c r="D1981">
        <v>213.22800000000001</v>
      </c>
      <c r="E1981">
        <v>677.89499999999998</v>
      </c>
      <c r="F1981">
        <v>2110.8380000000002</v>
      </c>
      <c r="G1981">
        <v>1387.82</v>
      </c>
      <c r="H1981">
        <v>1133.568</v>
      </c>
      <c r="I1981">
        <v>3583.07</v>
      </c>
      <c r="J1981">
        <v>27090.76</v>
      </c>
      <c r="K1981">
        <v>16587.689999999999</v>
      </c>
      <c r="L1981">
        <v>5931.92</v>
      </c>
      <c r="M1981">
        <v>220.99119999999999</v>
      </c>
      <c r="N1981">
        <v>177.62729999999999</v>
      </c>
      <c r="O1981">
        <v>370.17439999999999</v>
      </c>
      <c r="P1981">
        <v>1982.1</v>
      </c>
      <c r="Q1981">
        <v>2104.66</v>
      </c>
      <c r="R1981">
        <v>1203.68</v>
      </c>
      <c r="S1981">
        <v>128.11320000000001</v>
      </c>
      <c r="T1981">
        <v>418.80529999999999</v>
      </c>
      <c r="U1981">
        <v>501.47710000000001</v>
      </c>
      <c r="V1981">
        <v>98.451295999999999</v>
      </c>
      <c r="W1981">
        <v>88.153000000000006</v>
      </c>
      <c r="X1981">
        <v>1753.35</v>
      </c>
      <c r="Y1981">
        <v>997.39</v>
      </c>
      <c r="Z1981">
        <v>1730.78</v>
      </c>
    </row>
    <row r="1982" spans="1:26">
      <c r="A1982" s="8">
        <v>44851</v>
      </c>
      <c r="B1982">
        <v>250.46340000000001</v>
      </c>
      <c r="C1982">
        <v>437.17700000000002</v>
      </c>
      <c r="D1982">
        <v>217.09899999999999</v>
      </c>
      <c r="E1982">
        <v>688.16600000000005</v>
      </c>
      <c r="F1982">
        <v>2160.5050000000001</v>
      </c>
      <c r="G1982">
        <v>1412.385</v>
      </c>
      <c r="H1982">
        <v>1150.769</v>
      </c>
      <c r="I1982">
        <v>3677.95</v>
      </c>
      <c r="J1982">
        <v>26775.79</v>
      </c>
      <c r="K1982">
        <v>16612.900000000001</v>
      </c>
      <c r="L1982">
        <v>6040.66</v>
      </c>
      <c r="M1982">
        <v>221.80539999999999</v>
      </c>
      <c r="N1982">
        <v>177.9829</v>
      </c>
      <c r="O1982">
        <v>371.32690000000002</v>
      </c>
      <c r="P1982">
        <v>1984.33</v>
      </c>
      <c r="Q1982">
        <v>2116.38</v>
      </c>
      <c r="R1982">
        <v>1205.098</v>
      </c>
      <c r="S1982">
        <v>127.9554</v>
      </c>
      <c r="T1982">
        <v>420.49090000000001</v>
      </c>
      <c r="U1982">
        <v>503.57299999999998</v>
      </c>
      <c r="V1982">
        <v>98.456686000000005</v>
      </c>
      <c r="W1982">
        <v>88.129000000000005</v>
      </c>
      <c r="X1982">
        <v>1796.04</v>
      </c>
      <c r="Y1982">
        <v>1034.5999999999999</v>
      </c>
      <c r="Z1982">
        <v>1764.69</v>
      </c>
    </row>
    <row r="1983" spans="1:26">
      <c r="A1983" s="8">
        <v>44852</v>
      </c>
      <c r="B1983">
        <v>251.32939999999999</v>
      </c>
      <c r="C1983">
        <v>441.15100000000001</v>
      </c>
      <c r="D1983">
        <v>219.11600000000001</v>
      </c>
      <c r="E1983">
        <v>691.49099999999999</v>
      </c>
      <c r="F1983">
        <v>2186.5819999999999</v>
      </c>
      <c r="G1983">
        <v>1425.6690000000001</v>
      </c>
      <c r="H1983">
        <v>1162.9380000000001</v>
      </c>
      <c r="I1983">
        <v>3719.98</v>
      </c>
      <c r="J1983">
        <v>27156.14</v>
      </c>
      <c r="K1983">
        <v>16914.580000000002</v>
      </c>
      <c r="L1983">
        <v>6067</v>
      </c>
      <c r="M1983">
        <v>222.2492</v>
      </c>
      <c r="N1983">
        <v>178.37389999999999</v>
      </c>
      <c r="O1983">
        <v>372.33150000000001</v>
      </c>
      <c r="P1983">
        <v>1988.38</v>
      </c>
      <c r="Q1983">
        <v>2127.06</v>
      </c>
      <c r="R1983">
        <v>1206.105</v>
      </c>
      <c r="S1983">
        <v>128.18020000000001</v>
      </c>
      <c r="T1983">
        <v>421.3877</v>
      </c>
      <c r="U1983">
        <v>504.34609999999998</v>
      </c>
      <c r="V1983">
        <v>98.458484999999996</v>
      </c>
      <c r="W1983">
        <v>88.275999999999996</v>
      </c>
      <c r="X1983">
        <v>1818.61</v>
      </c>
      <c r="Y1983">
        <v>1046.3599999999999</v>
      </c>
      <c r="Z1983">
        <v>1776.58</v>
      </c>
    </row>
    <row r="1984" spans="1:26">
      <c r="A1984" s="8">
        <v>44853</v>
      </c>
      <c r="B1984">
        <v>250.10390000000001</v>
      </c>
      <c r="C1984">
        <v>434.82299999999998</v>
      </c>
      <c r="D1984">
        <v>215.43600000000001</v>
      </c>
      <c r="E1984">
        <v>691.00300000000004</v>
      </c>
      <c r="F1984">
        <v>2166.741</v>
      </c>
      <c r="G1984">
        <v>1410.4179999999999</v>
      </c>
      <c r="H1984">
        <v>1155.9059999999999</v>
      </c>
      <c r="I1984">
        <v>3695.16</v>
      </c>
      <c r="J1984">
        <v>27257.38</v>
      </c>
      <c r="K1984">
        <v>16511.28</v>
      </c>
      <c r="L1984">
        <v>6040.72</v>
      </c>
      <c r="M1984">
        <v>221.1525</v>
      </c>
      <c r="N1984">
        <v>177.63650000000001</v>
      </c>
      <c r="O1984">
        <v>371.94869999999997</v>
      </c>
      <c r="P1984">
        <v>1972.04</v>
      </c>
      <c r="Q1984">
        <v>2116.1</v>
      </c>
      <c r="R1984">
        <v>1203.173</v>
      </c>
      <c r="S1984">
        <v>127.53270000000001</v>
      </c>
      <c r="T1984">
        <v>418.346</v>
      </c>
      <c r="U1984">
        <v>501.18610000000001</v>
      </c>
      <c r="V1984">
        <v>98.460282000000007</v>
      </c>
      <c r="W1984">
        <v>88.284000000000006</v>
      </c>
      <c r="X1984">
        <v>1793.92</v>
      </c>
      <c r="Y1984">
        <v>1020.24</v>
      </c>
      <c r="Z1984">
        <v>1771.59</v>
      </c>
    </row>
    <row r="1985" spans="1:26">
      <c r="A1985" s="8">
        <v>44854</v>
      </c>
      <c r="B1985">
        <v>250.6841</v>
      </c>
      <c r="C1985">
        <v>437.73899999999998</v>
      </c>
      <c r="D1985">
        <v>220.21100000000001</v>
      </c>
      <c r="E1985">
        <v>693.00099999999998</v>
      </c>
      <c r="F1985">
        <v>2155.672</v>
      </c>
      <c r="G1985">
        <v>1415.855</v>
      </c>
      <c r="H1985">
        <v>1149.1379999999999</v>
      </c>
      <c r="I1985">
        <v>3665.78</v>
      </c>
      <c r="J1985">
        <v>27006.959999999999</v>
      </c>
      <c r="K1985">
        <v>16280.22</v>
      </c>
      <c r="L1985">
        <v>6086.9</v>
      </c>
      <c r="M1985">
        <v>220.82669999999999</v>
      </c>
      <c r="N1985">
        <v>177.3296</v>
      </c>
      <c r="O1985">
        <v>371.09930000000003</v>
      </c>
      <c r="P1985">
        <v>1959.99</v>
      </c>
      <c r="Q1985">
        <v>2111.63</v>
      </c>
      <c r="R1985">
        <v>1201.1969999999999</v>
      </c>
      <c r="S1985">
        <v>127.2756</v>
      </c>
      <c r="T1985">
        <v>417.512</v>
      </c>
      <c r="U1985">
        <v>500.70979999999997</v>
      </c>
      <c r="V1985">
        <v>98.462075999999996</v>
      </c>
      <c r="W1985">
        <v>88.210999999999999</v>
      </c>
      <c r="X1985">
        <v>1782.42</v>
      </c>
      <c r="Y1985">
        <v>1016.25</v>
      </c>
      <c r="Z1985">
        <v>1751.71</v>
      </c>
    </row>
    <row r="1986" spans="1:26">
      <c r="A1986" s="8">
        <v>44855</v>
      </c>
      <c r="B1986">
        <v>249.227</v>
      </c>
      <c r="C1986">
        <v>434.60899999999998</v>
      </c>
      <c r="D1986">
        <v>220.03299999999999</v>
      </c>
      <c r="E1986">
        <v>692.88900000000001</v>
      </c>
      <c r="F1986">
        <v>2182.7829999999999</v>
      </c>
      <c r="G1986">
        <v>1405.3440000000001</v>
      </c>
      <c r="H1986">
        <v>1165.3630000000001</v>
      </c>
      <c r="I1986">
        <v>3752.75</v>
      </c>
      <c r="J1986">
        <v>26890.58</v>
      </c>
      <c r="K1986">
        <v>16211.12</v>
      </c>
      <c r="L1986">
        <v>6035.39</v>
      </c>
      <c r="M1986">
        <v>220.38229999999999</v>
      </c>
      <c r="N1986">
        <v>177.15</v>
      </c>
      <c r="O1986">
        <v>369.75839999999999</v>
      </c>
      <c r="P1986">
        <v>1960.94</v>
      </c>
      <c r="Q1986">
        <v>2110.6</v>
      </c>
      <c r="R1986">
        <v>1189.2139999999999</v>
      </c>
      <c r="S1986">
        <v>126.7153</v>
      </c>
      <c r="T1986">
        <v>415.92790000000002</v>
      </c>
      <c r="U1986">
        <v>497.96300000000002</v>
      </c>
      <c r="V1986">
        <v>98.463870999999997</v>
      </c>
      <c r="W1986">
        <v>88.144000000000005</v>
      </c>
      <c r="X1986">
        <v>1801.19</v>
      </c>
      <c r="Y1986">
        <v>1023.74</v>
      </c>
      <c r="Z1986">
        <v>1785.61</v>
      </c>
    </row>
    <row r="1987" spans="1:26">
      <c r="A1987" s="8">
        <v>44858</v>
      </c>
      <c r="B1987">
        <v>252.6474</v>
      </c>
      <c r="C1987">
        <v>440.65</v>
      </c>
      <c r="D1987">
        <v>220.37700000000001</v>
      </c>
      <c r="E1987">
        <v>701.58500000000004</v>
      </c>
      <c r="F1987">
        <v>2194.989</v>
      </c>
      <c r="G1987">
        <v>1425.652</v>
      </c>
      <c r="H1987">
        <v>1174.087</v>
      </c>
      <c r="I1987">
        <v>3797.34</v>
      </c>
      <c r="J1987">
        <v>26974.9</v>
      </c>
      <c r="K1987">
        <v>15180.69</v>
      </c>
      <c r="L1987">
        <v>6131.36</v>
      </c>
      <c r="M1987">
        <v>221.7807</v>
      </c>
      <c r="N1987">
        <v>177.86859999999999</v>
      </c>
      <c r="O1987">
        <v>371.00529999999998</v>
      </c>
      <c r="P1987">
        <v>1958.94</v>
      </c>
      <c r="Q1987">
        <v>2116.54</v>
      </c>
      <c r="R1987">
        <v>1185.8309999999999</v>
      </c>
      <c r="S1987">
        <v>126.6465</v>
      </c>
      <c r="T1987">
        <v>418.06079999999997</v>
      </c>
      <c r="U1987">
        <v>501.45420000000001</v>
      </c>
      <c r="V1987">
        <v>98.469261000000003</v>
      </c>
      <c r="W1987">
        <v>88.210999999999999</v>
      </c>
      <c r="X1987">
        <v>1826.95</v>
      </c>
      <c r="Y1987">
        <v>1023.49</v>
      </c>
      <c r="Z1987">
        <v>1791.98</v>
      </c>
    </row>
    <row r="1988" spans="1:26">
      <c r="A1988" s="8">
        <v>44859</v>
      </c>
      <c r="B1988">
        <v>256.31740000000002</v>
      </c>
      <c r="C1988">
        <v>450.19499999999999</v>
      </c>
      <c r="D1988">
        <v>220.90100000000001</v>
      </c>
      <c r="E1988">
        <v>705.36400000000003</v>
      </c>
      <c r="F1988">
        <v>2236.7150000000001</v>
      </c>
      <c r="G1988">
        <v>1457.4870000000001</v>
      </c>
      <c r="H1988">
        <v>1185.9280000000001</v>
      </c>
      <c r="I1988">
        <v>3859.11</v>
      </c>
      <c r="J1988">
        <v>27250.28</v>
      </c>
      <c r="K1988">
        <v>15165.59</v>
      </c>
      <c r="L1988">
        <v>6250.55</v>
      </c>
      <c r="M1988">
        <v>224.1208</v>
      </c>
      <c r="N1988">
        <v>179.24359999999999</v>
      </c>
      <c r="O1988">
        <v>372.87959999999998</v>
      </c>
      <c r="P1988">
        <v>1977.76</v>
      </c>
      <c r="Q1988">
        <v>2128.0100000000002</v>
      </c>
      <c r="R1988">
        <v>1184.5260000000001</v>
      </c>
      <c r="S1988">
        <v>126.7123</v>
      </c>
      <c r="T1988">
        <v>422.36790000000002</v>
      </c>
      <c r="U1988">
        <v>506.79180000000002</v>
      </c>
      <c r="V1988">
        <v>98.471061000000006</v>
      </c>
      <c r="W1988">
        <v>88.430999999999997</v>
      </c>
      <c r="X1988">
        <v>1870.41</v>
      </c>
      <c r="Y1988">
        <v>1063.8699999999999</v>
      </c>
      <c r="Z1988">
        <v>1815.21</v>
      </c>
    </row>
    <row r="1989" spans="1:26">
      <c r="A1989" s="8">
        <v>44860</v>
      </c>
      <c r="B1989">
        <v>257.86250000000001</v>
      </c>
      <c r="C1989">
        <v>455.21600000000001</v>
      </c>
      <c r="D1989">
        <v>225.46199999999999</v>
      </c>
      <c r="E1989">
        <v>708.93600000000004</v>
      </c>
      <c r="F1989">
        <v>2217.9810000000002</v>
      </c>
      <c r="G1989">
        <v>1467.38</v>
      </c>
      <c r="H1989">
        <v>1191.78</v>
      </c>
      <c r="I1989">
        <v>3830.6</v>
      </c>
      <c r="J1989">
        <v>27431.84</v>
      </c>
      <c r="K1989">
        <v>15317.67</v>
      </c>
      <c r="L1989">
        <v>6276.31</v>
      </c>
      <c r="M1989">
        <v>224.6618</v>
      </c>
      <c r="N1989">
        <v>179.56800000000001</v>
      </c>
      <c r="O1989">
        <v>374.52109999999999</v>
      </c>
      <c r="P1989">
        <v>1987.58</v>
      </c>
      <c r="Q1989">
        <v>2139.09</v>
      </c>
      <c r="R1989">
        <v>1181.2719999999999</v>
      </c>
      <c r="S1989">
        <v>128.46629999999999</v>
      </c>
      <c r="T1989">
        <v>426.25479999999999</v>
      </c>
      <c r="U1989">
        <v>511.73500000000001</v>
      </c>
      <c r="V1989">
        <v>98.472855999999993</v>
      </c>
      <c r="W1989">
        <v>88.58</v>
      </c>
      <c r="X1989">
        <v>1878.73</v>
      </c>
      <c r="Y1989">
        <v>1062.8499999999999</v>
      </c>
      <c r="Z1989">
        <v>1789.96</v>
      </c>
    </row>
    <row r="1990" spans="1:26">
      <c r="A1990" s="8">
        <v>44861</v>
      </c>
      <c r="B1990">
        <v>257.74040000000002</v>
      </c>
      <c r="C1990">
        <v>454.90899999999999</v>
      </c>
      <c r="D1990">
        <v>227.3</v>
      </c>
      <c r="E1990">
        <v>713.75900000000001</v>
      </c>
      <c r="F1990">
        <v>2198.7429999999999</v>
      </c>
      <c r="G1990">
        <v>1452.3589999999999</v>
      </c>
      <c r="H1990">
        <v>1195.204</v>
      </c>
      <c r="I1990">
        <v>3807.3</v>
      </c>
      <c r="J1990">
        <v>27345.24</v>
      </c>
      <c r="K1990">
        <v>15427.94</v>
      </c>
      <c r="L1990">
        <v>6244.03</v>
      </c>
      <c r="M1990">
        <v>226.7124</v>
      </c>
      <c r="N1990">
        <v>180.80340000000001</v>
      </c>
      <c r="O1990">
        <v>376.6302</v>
      </c>
      <c r="P1990">
        <v>1998.11</v>
      </c>
      <c r="Q1990">
        <v>2151.33</v>
      </c>
      <c r="R1990">
        <v>1182.1980000000001</v>
      </c>
      <c r="S1990">
        <v>128.43680000000001</v>
      </c>
      <c r="T1990">
        <v>428.22800000000001</v>
      </c>
      <c r="U1990">
        <v>514.39499999999998</v>
      </c>
      <c r="V1990">
        <v>98.474649999999997</v>
      </c>
      <c r="W1990">
        <v>88.757999999999996</v>
      </c>
      <c r="X1990">
        <v>1878.84</v>
      </c>
      <c r="Y1990">
        <v>1065.28</v>
      </c>
      <c r="Z1990">
        <v>1789.07</v>
      </c>
    </row>
    <row r="1991" spans="1:26">
      <c r="A1991" s="8">
        <v>44862</v>
      </c>
      <c r="B1991">
        <v>258.1121</v>
      </c>
      <c r="C1991">
        <v>452.04199999999997</v>
      </c>
      <c r="D1991">
        <v>226.6</v>
      </c>
      <c r="E1991">
        <v>713.00199999999995</v>
      </c>
      <c r="F1991">
        <v>2228.1849999999999</v>
      </c>
      <c r="G1991">
        <v>1452.6579999999999</v>
      </c>
      <c r="H1991">
        <v>1209.867</v>
      </c>
      <c r="I1991">
        <v>3901.06</v>
      </c>
      <c r="J1991">
        <v>27105.200000000001</v>
      </c>
      <c r="K1991">
        <v>14863.06</v>
      </c>
      <c r="L1991">
        <v>6273.05</v>
      </c>
      <c r="M1991">
        <v>225.7165</v>
      </c>
      <c r="N1991">
        <v>180.11750000000001</v>
      </c>
      <c r="O1991">
        <v>377.5967</v>
      </c>
      <c r="P1991">
        <v>1993.35</v>
      </c>
      <c r="Q1991">
        <v>2162.16</v>
      </c>
      <c r="R1991">
        <v>1182.3050000000001</v>
      </c>
      <c r="S1991">
        <v>128.02070000000001</v>
      </c>
      <c r="T1991">
        <v>426.30849999999998</v>
      </c>
      <c r="U1991">
        <v>511.70749999999998</v>
      </c>
      <c r="V1991">
        <v>98.476446999999993</v>
      </c>
      <c r="W1991">
        <v>89.135000000000005</v>
      </c>
      <c r="X1991">
        <v>1902.28</v>
      </c>
      <c r="Y1991">
        <v>1089.98</v>
      </c>
      <c r="Z1991">
        <v>1828.97</v>
      </c>
    </row>
    <row r="1992" spans="1:26">
      <c r="A1992" s="8">
        <v>44865</v>
      </c>
      <c r="B1992">
        <v>259.03820000000002</v>
      </c>
      <c r="C1992">
        <v>452.85700000000003</v>
      </c>
      <c r="D1992">
        <v>228.43700000000001</v>
      </c>
      <c r="E1992">
        <v>717.03399999999999</v>
      </c>
      <c r="F1992">
        <v>2221.1179999999999</v>
      </c>
      <c r="G1992">
        <v>1453.482</v>
      </c>
      <c r="H1992">
        <v>1208.479</v>
      </c>
      <c r="I1992">
        <v>3871.98</v>
      </c>
      <c r="J1992">
        <v>27587.46</v>
      </c>
      <c r="K1992">
        <v>14687.02</v>
      </c>
      <c r="L1992">
        <v>6266.77</v>
      </c>
      <c r="M1992">
        <v>224.52279999999999</v>
      </c>
      <c r="N1992">
        <v>179.69139999999999</v>
      </c>
      <c r="O1992">
        <v>379.2321</v>
      </c>
      <c r="P1992">
        <v>1985.01</v>
      </c>
      <c r="Q1992">
        <v>2153.0300000000002</v>
      </c>
      <c r="R1992">
        <v>1183.444</v>
      </c>
      <c r="S1992">
        <v>127.56100000000001</v>
      </c>
      <c r="T1992">
        <v>423.58260000000001</v>
      </c>
      <c r="U1992">
        <v>508.09820000000002</v>
      </c>
      <c r="V1992">
        <v>98.481831</v>
      </c>
      <c r="W1992">
        <v>89.734999999999999</v>
      </c>
      <c r="X1992">
        <v>1892.03</v>
      </c>
      <c r="Y1992">
        <v>1088.19</v>
      </c>
      <c r="Z1992">
        <v>1829.47</v>
      </c>
    </row>
    <row r="1993" spans="1:26">
      <c r="A1993" s="8">
        <v>44866</v>
      </c>
      <c r="B1993">
        <v>260.5222</v>
      </c>
      <c r="C1993">
        <v>457.58</v>
      </c>
      <c r="D1993">
        <v>228.762</v>
      </c>
      <c r="E1993">
        <v>723.88499999999999</v>
      </c>
      <c r="F1993">
        <v>2218.4229999999998</v>
      </c>
      <c r="G1993">
        <v>1458.154</v>
      </c>
      <c r="H1993">
        <v>1214.6690000000001</v>
      </c>
      <c r="I1993">
        <v>3856.1</v>
      </c>
      <c r="J1993">
        <v>27678.92</v>
      </c>
      <c r="K1993">
        <v>15455.27</v>
      </c>
      <c r="L1993">
        <v>6328.25</v>
      </c>
      <c r="M1993">
        <v>224.96610000000001</v>
      </c>
      <c r="N1993">
        <v>180.07140000000001</v>
      </c>
      <c r="O1993">
        <v>380.47480000000002</v>
      </c>
      <c r="P1993">
        <v>1989.17</v>
      </c>
      <c r="Q1993">
        <v>2155.13</v>
      </c>
      <c r="R1993">
        <v>1187.848</v>
      </c>
      <c r="S1993">
        <v>128.16659999999999</v>
      </c>
      <c r="T1993">
        <v>424.38569999999999</v>
      </c>
      <c r="U1993">
        <v>508.8698</v>
      </c>
      <c r="V1993">
        <v>98.483603000000002</v>
      </c>
      <c r="W1993">
        <v>90.108000000000004</v>
      </c>
      <c r="X1993">
        <v>1891.09</v>
      </c>
      <c r="Y1993">
        <v>1087.1300000000001</v>
      </c>
      <c r="Z1993">
        <v>1825.02</v>
      </c>
    </row>
    <row r="1994" spans="1:26">
      <c r="A1994" s="8">
        <v>44867</v>
      </c>
      <c r="B1994">
        <v>259.70710000000003</v>
      </c>
      <c r="C1994">
        <v>456.137</v>
      </c>
      <c r="D1994">
        <v>233.44200000000001</v>
      </c>
      <c r="E1994">
        <v>720.32399999999996</v>
      </c>
      <c r="F1994">
        <v>2170.7550000000001</v>
      </c>
      <c r="G1994">
        <v>1456.623</v>
      </c>
      <c r="H1994">
        <v>1200.6869999999999</v>
      </c>
      <c r="I1994">
        <v>3759.69</v>
      </c>
      <c r="J1994">
        <v>27663.39</v>
      </c>
      <c r="K1994">
        <v>15827.17</v>
      </c>
      <c r="L1994">
        <v>6276.88</v>
      </c>
      <c r="M1994">
        <v>224.87899999999999</v>
      </c>
      <c r="N1994">
        <v>179.9948</v>
      </c>
      <c r="O1994">
        <v>380.09140000000002</v>
      </c>
      <c r="P1994">
        <v>1987.15</v>
      </c>
      <c r="Q1994">
        <v>2153.4899999999998</v>
      </c>
      <c r="R1994">
        <v>1189.5239999999999</v>
      </c>
      <c r="S1994">
        <v>128.05600000000001</v>
      </c>
      <c r="T1994">
        <v>424.33760000000001</v>
      </c>
      <c r="U1994">
        <v>509.10750000000002</v>
      </c>
      <c r="V1994">
        <v>98.485405999999998</v>
      </c>
      <c r="W1994">
        <v>90.405000000000001</v>
      </c>
      <c r="X1994">
        <v>1854.73</v>
      </c>
      <c r="Y1994">
        <v>1058.54</v>
      </c>
      <c r="Z1994">
        <v>1786.72</v>
      </c>
    </row>
    <row r="1995" spans="1:26" hidden="1">
      <c r="A1995" s="8">
        <v>44868</v>
      </c>
      <c r="B1995">
        <v>257.35050000000001</v>
      </c>
      <c r="C1995">
        <v>452.09800000000001</v>
      </c>
      <c r="D1995">
        <v>232.67400000000001</v>
      </c>
      <c r="E1995">
        <v>720.88199999999995</v>
      </c>
      <c r="F1995">
        <v>2140.1950000000002</v>
      </c>
      <c r="G1995">
        <v>1438.904</v>
      </c>
      <c r="H1995">
        <v>1195.972</v>
      </c>
      <c r="I1995">
        <v>3719.89</v>
      </c>
      <c r="J1995" t="e">
        <v>#N/A</v>
      </c>
      <c r="K1995">
        <v>15339.49</v>
      </c>
      <c r="L1995">
        <v>6243.28</v>
      </c>
      <c r="M1995">
        <v>223.4059</v>
      </c>
      <c r="N1995">
        <v>178.9776</v>
      </c>
      <c r="O1995">
        <v>377.78269999999998</v>
      </c>
      <c r="P1995">
        <v>1978.65</v>
      </c>
      <c r="Q1995">
        <v>2133.15</v>
      </c>
      <c r="R1995">
        <v>1187.5740000000001</v>
      </c>
      <c r="S1995">
        <v>127.318</v>
      </c>
      <c r="T1995">
        <v>420.37349999999998</v>
      </c>
      <c r="U1995">
        <v>503.96929999999998</v>
      </c>
      <c r="V1995">
        <v>98.489243999999999</v>
      </c>
      <c r="W1995">
        <v>90.448999999999998</v>
      </c>
      <c r="X1995">
        <v>1829.29</v>
      </c>
      <c r="Y1995">
        <v>1057.45</v>
      </c>
      <c r="Z1995">
        <v>1780.46</v>
      </c>
    </row>
    <row r="1996" spans="1:26">
      <c r="A1996" s="8">
        <v>44869</v>
      </c>
      <c r="B1996">
        <v>262.11059999999998</v>
      </c>
      <c r="C1996">
        <v>458.988</v>
      </c>
      <c r="D1996">
        <v>241.90700000000001</v>
      </c>
      <c r="E1996">
        <v>734.47900000000004</v>
      </c>
      <c r="F1996">
        <v>2165.8829999999998</v>
      </c>
      <c r="G1996">
        <v>1465.636</v>
      </c>
      <c r="H1996">
        <v>1212.165</v>
      </c>
      <c r="I1996">
        <v>3770.55</v>
      </c>
      <c r="J1996">
        <v>27199.74</v>
      </c>
      <c r="K1996">
        <v>16161.14</v>
      </c>
      <c r="L1996">
        <v>6416.44</v>
      </c>
      <c r="M1996">
        <v>222.96289999999999</v>
      </c>
      <c r="N1996">
        <v>178.9151</v>
      </c>
      <c r="O1996">
        <v>378.62299999999999</v>
      </c>
      <c r="P1996">
        <v>1977.76</v>
      </c>
      <c r="Q1996">
        <v>2135.5700000000002</v>
      </c>
      <c r="R1996">
        <v>1187.2950000000001</v>
      </c>
      <c r="S1996">
        <v>128.24459999999999</v>
      </c>
      <c r="T1996">
        <v>422.2824</v>
      </c>
      <c r="U1996">
        <v>506.21769999999998</v>
      </c>
      <c r="V1996">
        <v>98.493082999999999</v>
      </c>
      <c r="W1996">
        <v>90.522000000000006</v>
      </c>
      <c r="X1996">
        <v>1862.62</v>
      </c>
      <c r="Y1996">
        <v>1071.6099999999999</v>
      </c>
      <c r="Z1996">
        <v>1782.42</v>
      </c>
    </row>
    <row r="1997" spans="1:26">
      <c r="A1997" s="8">
        <v>44872</v>
      </c>
      <c r="B1997">
        <v>262.7869</v>
      </c>
      <c r="C1997">
        <v>464.90899999999999</v>
      </c>
      <c r="D1997">
        <v>244.69499999999999</v>
      </c>
      <c r="E1997">
        <v>736.47500000000002</v>
      </c>
      <c r="F1997">
        <v>2185.1529999999998</v>
      </c>
      <c r="G1997">
        <v>1470.8209999999999</v>
      </c>
      <c r="H1997">
        <v>1221.4059999999999</v>
      </c>
      <c r="I1997">
        <v>3806.8</v>
      </c>
      <c r="J1997">
        <v>27527.64</v>
      </c>
      <c r="K1997">
        <v>16595.91</v>
      </c>
      <c r="L1997">
        <v>6416.61</v>
      </c>
      <c r="M1997">
        <v>222.91489999999999</v>
      </c>
      <c r="N1997">
        <v>179</v>
      </c>
      <c r="O1997">
        <v>380.30430000000001</v>
      </c>
      <c r="P1997">
        <v>1972.24</v>
      </c>
      <c r="Q1997">
        <v>2139.36</v>
      </c>
      <c r="R1997">
        <v>1188.4079999999999</v>
      </c>
      <c r="S1997">
        <v>128.8245</v>
      </c>
      <c r="T1997">
        <v>423.32819999999998</v>
      </c>
      <c r="U1997">
        <v>507.94049999999999</v>
      </c>
      <c r="V1997">
        <v>98.504581999999999</v>
      </c>
      <c r="W1997">
        <v>90.728999999999999</v>
      </c>
      <c r="X1997">
        <v>1885.2</v>
      </c>
      <c r="Y1997">
        <v>1070.98</v>
      </c>
      <c r="Z1997">
        <v>1779.36</v>
      </c>
    </row>
    <row r="1998" spans="1:26">
      <c r="A1998" s="8">
        <v>44873</v>
      </c>
      <c r="B1998">
        <v>264.73110000000003</v>
      </c>
      <c r="C1998">
        <v>469.85500000000002</v>
      </c>
      <c r="D1998">
        <v>247.26599999999999</v>
      </c>
      <c r="E1998">
        <v>737.90599999999995</v>
      </c>
      <c r="F1998">
        <v>2200.3870000000002</v>
      </c>
      <c r="G1998">
        <v>1490.1279999999999</v>
      </c>
      <c r="H1998">
        <v>1226.605</v>
      </c>
      <c r="I1998">
        <v>3828.11</v>
      </c>
      <c r="J1998">
        <v>27872.11</v>
      </c>
      <c r="K1998">
        <v>16557.310000000001</v>
      </c>
      <c r="L1998">
        <v>6441.5</v>
      </c>
      <c r="M1998">
        <v>223.7397</v>
      </c>
      <c r="N1998">
        <v>179.52</v>
      </c>
      <c r="O1998">
        <v>381.17829999999998</v>
      </c>
      <c r="P1998">
        <v>1980.77</v>
      </c>
      <c r="Q1998">
        <v>2138.8000000000002</v>
      </c>
      <c r="R1998">
        <v>1190.7660000000001</v>
      </c>
      <c r="S1998">
        <v>128.95570000000001</v>
      </c>
      <c r="T1998">
        <v>425.77820000000003</v>
      </c>
      <c r="U1998">
        <v>511.14</v>
      </c>
      <c r="V1998">
        <v>98.508412000000007</v>
      </c>
      <c r="W1998">
        <v>90.885000000000005</v>
      </c>
      <c r="X1998">
        <v>1908.81</v>
      </c>
      <c r="Y1998">
        <v>1075.1400000000001</v>
      </c>
      <c r="Z1998">
        <v>1781.75</v>
      </c>
    </row>
    <row r="1999" spans="1:26">
      <c r="A1999" s="8">
        <v>44874</v>
      </c>
      <c r="B1999">
        <v>263.96019999999999</v>
      </c>
      <c r="C1999">
        <v>468.91399999999999</v>
      </c>
      <c r="D1999">
        <v>247.09200000000001</v>
      </c>
      <c r="E1999">
        <v>736.73199999999997</v>
      </c>
      <c r="F1999">
        <v>2163.5720000000001</v>
      </c>
      <c r="G1999">
        <v>1491.2629999999999</v>
      </c>
      <c r="H1999">
        <v>1211.818</v>
      </c>
      <c r="I1999">
        <v>3748.57</v>
      </c>
      <c r="J1999">
        <v>27716.43</v>
      </c>
      <c r="K1999">
        <v>16358.52</v>
      </c>
      <c r="L1999">
        <v>6430.57</v>
      </c>
      <c r="M1999">
        <v>224.94319999999999</v>
      </c>
      <c r="N1999">
        <v>180.33430000000001</v>
      </c>
      <c r="O1999">
        <v>381.02159999999998</v>
      </c>
      <c r="P1999">
        <v>1983.78</v>
      </c>
      <c r="Q1999">
        <v>2127.31</v>
      </c>
      <c r="R1999">
        <v>1192.124</v>
      </c>
      <c r="S1999">
        <v>129.56899999999999</v>
      </c>
      <c r="T1999">
        <v>426.2647</v>
      </c>
      <c r="U1999">
        <v>511.8503</v>
      </c>
      <c r="V1999">
        <v>98.512242999999998</v>
      </c>
      <c r="W1999">
        <v>91.034999999999997</v>
      </c>
      <c r="X1999">
        <v>1881.89</v>
      </c>
      <c r="Y1999">
        <v>1063.51</v>
      </c>
      <c r="Z1999">
        <v>1754.62</v>
      </c>
    </row>
    <row r="2000" spans="1:26">
      <c r="A2000" s="8">
        <v>44875</v>
      </c>
      <c r="B2000">
        <v>271.0598</v>
      </c>
      <c r="C2000">
        <v>483.35300000000001</v>
      </c>
      <c r="D2000">
        <v>250.7</v>
      </c>
      <c r="E2000">
        <v>746.61400000000003</v>
      </c>
      <c r="F2000">
        <v>2272.357</v>
      </c>
      <c r="G2000">
        <v>1542.6579999999999</v>
      </c>
      <c r="H2000">
        <v>1244.3710000000001</v>
      </c>
      <c r="I2000">
        <v>3956.37</v>
      </c>
      <c r="J2000">
        <v>27446.1</v>
      </c>
      <c r="K2000">
        <v>16081.04</v>
      </c>
      <c r="L2000">
        <v>6556.83</v>
      </c>
      <c r="M2000">
        <v>227.673</v>
      </c>
      <c r="N2000">
        <v>182.0855</v>
      </c>
      <c r="O2000">
        <v>384.4006</v>
      </c>
      <c r="P2000">
        <v>2022.98</v>
      </c>
      <c r="Q2000">
        <v>2161.1999999999998</v>
      </c>
      <c r="R2000">
        <v>1203.97</v>
      </c>
      <c r="S2000">
        <v>129.8784</v>
      </c>
      <c r="T2000">
        <v>435.67309999999998</v>
      </c>
      <c r="U2000">
        <v>523.79089999999997</v>
      </c>
      <c r="V2000">
        <v>98.516074000000003</v>
      </c>
      <c r="W2000">
        <v>91.120999999999995</v>
      </c>
      <c r="X2000">
        <v>1995.39</v>
      </c>
      <c r="Y2000">
        <v>1141.17</v>
      </c>
      <c r="Z2000">
        <v>1828.6</v>
      </c>
    </row>
    <row r="2001" spans="1:26" hidden="1">
      <c r="A2001" s="8">
        <v>44876</v>
      </c>
      <c r="B2001">
        <v>271.24529999999999</v>
      </c>
      <c r="C2001">
        <v>488.69099999999997</v>
      </c>
      <c r="D2001">
        <v>251.392</v>
      </c>
      <c r="E2001">
        <v>746.226</v>
      </c>
      <c r="F2001">
        <v>2316.8879999999999</v>
      </c>
      <c r="G2001">
        <v>1547.6410000000001</v>
      </c>
      <c r="H2001">
        <v>1252.1669999999999</v>
      </c>
      <c r="I2001">
        <v>3992.93</v>
      </c>
      <c r="J2001">
        <v>28263.57</v>
      </c>
      <c r="K2001">
        <v>17325.66</v>
      </c>
      <c r="L2001">
        <v>6594.62</v>
      </c>
      <c r="M2001">
        <v>225.54320000000001</v>
      </c>
      <c r="N2001">
        <v>181.33340000000001</v>
      </c>
      <c r="O2001">
        <v>387.49130000000002</v>
      </c>
      <c r="P2001" t="e">
        <v>#N/A</v>
      </c>
      <c r="Q2001" t="e">
        <v>#N/A</v>
      </c>
      <c r="R2001">
        <v>1203.97</v>
      </c>
      <c r="S2001">
        <v>132.62090000000001</v>
      </c>
      <c r="T2001">
        <v>438.58089999999999</v>
      </c>
      <c r="U2001">
        <v>528.31809999999996</v>
      </c>
      <c r="V2001">
        <v>98.519910999999993</v>
      </c>
      <c r="W2001">
        <v>91.298000000000002</v>
      </c>
      <c r="X2001">
        <v>2028.17</v>
      </c>
      <c r="Y2001">
        <v>1138.67</v>
      </c>
      <c r="Z2001">
        <v>1830.06</v>
      </c>
    </row>
    <row r="2002" spans="1:26">
      <c r="A2002" s="8">
        <v>44879</v>
      </c>
      <c r="B2002">
        <v>271.68560000000002</v>
      </c>
      <c r="C2002">
        <v>488.08300000000003</v>
      </c>
      <c r="D2002">
        <v>256.99900000000002</v>
      </c>
      <c r="E2002">
        <v>750.79399999999998</v>
      </c>
      <c r="F2002">
        <v>2300.3000000000002</v>
      </c>
      <c r="G2002">
        <v>1547.259</v>
      </c>
      <c r="H2002">
        <v>1246.6279999999999</v>
      </c>
      <c r="I2002">
        <v>3957.25</v>
      </c>
      <c r="J2002">
        <v>27963.47</v>
      </c>
      <c r="K2002">
        <v>17619.71</v>
      </c>
      <c r="L2002">
        <v>6609.17</v>
      </c>
      <c r="M2002">
        <v>225.6694</v>
      </c>
      <c r="N2002">
        <v>181.5582</v>
      </c>
      <c r="O2002">
        <v>387.67169999999999</v>
      </c>
      <c r="P2002">
        <v>2019.27</v>
      </c>
      <c r="Q2002">
        <v>2172.36</v>
      </c>
      <c r="R2002">
        <v>1207.0139999999999</v>
      </c>
      <c r="S2002">
        <v>132.8313</v>
      </c>
      <c r="T2002">
        <v>437.86660000000001</v>
      </c>
      <c r="U2002">
        <v>526.53240000000005</v>
      </c>
      <c r="V2002">
        <v>98.531437999999994</v>
      </c>
      <c r="W2002">
        <v>91.364999999999995</v>
      </c>
      <c r="X2002">
        <v>2007.11</v>
      </c>
      <c r="Y2002">
        <v>1110.95</v>
      </c>
      <c r="Z2002">
        <v>1811.85</v>
      </c>
    </row>
    <row r="2003" spans="1:26">
      <c r="A2003" s="8">
        <v>44880</v>
      </c>
      <c r="B2003">
        <v>272.70229999999998</v>
      </c>
      <c r="C2003">
        <v>486.55900000000003</v>
      </c>
      <c r="D2003">
        <v>259.755</v>
      </c>
      <c r="E2003">
        <v>751.86</v>
      </c>
      <c r="F2003">
        <v>2328.7539999999999</v>
      </c>
      <c r="G2003">
        <v>1548.845</v>
      </c>
      <c r="H2003">
        <v>1253.664</v>
      </c>
      <c r="I2003">
        <v>3991.73</v>
      </c>
      <c r="J2003">
        <v>27990.17</v>
      </c>
      <c r="K2003">
        <v>18343.12</v>
      </c>
      <c r="L2003">
        <v>6641.66</v>
      </c>
      <c r="M2003">
        <v>226.8895</v>
      </c>
      <c r="N2003">
        <v>182.26310000000001</v>
      </c>
      <c r="O2003">
        <v>388.49160000000001</v>
      </c>
      <c r="P2003">
        <v>2032.53</v>
      </c>
      <c r="Q2003">
        <v>2182.2600000000002</v>
      </c>
      <c r="R2003">
        <v>1213.2950000000001</v>
      </c>
      <c r="S2003">
        <v>133.3503</v>
      </c>
      <c r="T2003">
        <v>441.048</v>
      </c>
      <c r="U2003">
        <v>530.68430000000001</v>
      </c>
      <c r="V2003">
        <v>98.535272000000006</v>
      </c>
      <c r="W2003">
        <v>91.373000000000005</v>
      </c>
      <c r="X2003">
        <v>2025.9</v>
      </c>
      <c r="Y2003">
        <v>1123.3699999999999</v>
      </c>
      <c r="Z2003">
        <v>1821.95</v>
      </c>
    </row>
    <row r="2004" spans="1:26">
      <c r="A2004" s="8">
        <v>44881</v>
      </c>
      <c r="B2004">
        <v>270.18020000000001</v>
      </c>
      <c r="C2004">
        <v>477.50099999999998</v>
      </c>
      <c r="D2004">
        <v>256.68799999999999</v>
      </c>
      <c r="E2004">
        <v>746.92399999999998</v>
      </c>
      <c r="F2004">
        <v>2305.0250000000001</v>
      </c>
      <c r="G2004">
        <v>1531.2470000000001</v>
      </c>
      <c r="H2004">
        <v>1245.49</v>
      </c>
      <c r="I2004">
        <v>3958.79</v>
      </c>
      <c r="J2004">
        <v>28028.3</v>
      </c>
      <c r="K2004">
        <v>18256.48</v>
      </c>
      <c r="L2004">
        <v>6607.22</v>
      </c>
      <c r="M2004">
        <v>228.14269999999999</v>
      </c>
      <c r="N2004">
        <v>182.9051</v>
      </c>
      <c r="O2004">
        <v>387.90589999999997</v>
      </c>
      <c r="P2004">
        <v>2044.91</v>
      </c>
      <c r="Q2004">
        <v>2182.9299999999998</v>
      </c>
      <c r="R2004">
        <v>1224.4010000000001</v>
      </c>
      <c r="S2004">
        <v>132.56129999999999</v>
      </c>
      <c r="T2004">
        <v>443.08569999999997</v>
      </c>
      <c r="U2004">
        <v>533.00609999999995</v>
      </c>
      <c r="V2004">
        <v>98.539103999999995</v>
      </c>
      <c r="W2004">
        <v>91.358000000000004</v>
      </c>
      <c r="X2004">
        <v>2007.26</v>
      </c>
      <c r="Y2004">
        <v>1112.46</v>
      </c>
      <c r="Z2004">
        <v>1798.77</v>
      </c>
    </row>
    <row r="2005" spans="1:26">
      <c r="A2005" s="8">
        <v>44882</v>
      </c>
      <c r="B2005">
        <v>269.14350000000002</v>
      </c>
      <c r="C2005">
        <v>476.678</v>
      </c>
      <c r="D2005">
        <v>252.87899999999999</v>
      </c>
      <c r="E2005">
        <v>745.56600000000003</v>
      </c>
      <c r="F2005">
        <v>2292.741</v>
      </c>
      <c r="G2005">
        <v>1527.4639999999999</v>
      </c>
      <c r="H2005">
        <v>1243.0329999999999</v>
      </c>
      <c r="I2005">
        <v>3946.56</v>
      </c>
      <c r="J2005">
        <v>27930.57</v>
      </c>
      <c r="K2005">
        <v>18045.66</v>
      </c>
      <c r="L2005">
        <v>6576.12</v>
      </c>
      <c r="M2005">
        <v>227.85890000000001</v>
      </c>
      <c r="N2005">
        <v>182.63419999999999</v>
      </c>
      <c r="O2005">
        <v>387.10820000000001</v>
      </c>
      <c r="P2005">
        <v>2035.55</v>
      </c>
      <c r="Q2005">
        <v>2174.1799999999998</v>
      </c>
      <c r="R2005">
        <v>1226.491</v>
      </c>
      <c r="S2005">
        <v>131.55760000000001</v>
      </c>
      <c r="T2005">
        <v>440.19499999999999</v>
      </c>
      <c r="U2005">
        <v>529.28909999999996</v>
      </c>
      <c r="V2005">
        <v>98.542939000000004</v>
      </c>
      <c r="W2005">
        <v>91.203999999999994</v>
      </c>
      <c r="X2005">
        <v>1989.81</v>
      </c>
      <c r="Y2005">
        <v>1105.58</v>
      </c>
      <c r="Z2005">
        <v>1802.71</v>
      </c>
    </row>
    <row r="2006" spans="1:26">
      <c r="A2006" s="8">
        <v>44883</v>
      </c>
      <c r="B2006">
        <v>272.19420000000002</v>
      </c>
      <c r="C2006">
        <v>481.09399999999999</v>
      </c>
      <c r="D2006">
        <v>253.77699999999999</v>
      </c>
      <c r="E2006">
        <v>752.81100000000004</v>
      </c>
      <c r="F2006">
        <v>2296.4870000000001</v>
      </c>
      <c r="G2006">
        <v>1539.559</v>
      </c>
      <c r="H2006">
        <v>1251.2570000000001</v>
      </c>
      <c r="I2006">
        <v>3965.34</v>
      </c>
      <c r="J2006">
        <v>27899.77</v>
      </c>
      <c r="K2006">
        <v>17992.54</v>
      </c>
      <c r="L2006">
        <v>6644.46</v>
      </c>
      <c r="M2006">
        <v>228.35910000000001</v>
      </c>
      <c r="N2006">
        <v>182.85849999999999</v>
      </c>
      <c r="O2006">
        <v>387.92739999999998</v>
      </c>
      <c r="P2006">
        <v>2032.61</v>
      </c>
      <c r="Q2006">
        <v>2176.38</v>
      </c>
      <c r="R2006">
        <v>1226.816</v>
      </c>
      <c r="S2006">
        <v>131.84970000000001</v>
      </c>
      <c r="T2006">
        <v>440.83629999999999</v>
      </c>
      <c r="U2006">
        <v>530.3587</v>
      </c>
      <c r="V2006">
        <v>98.546777000000006</v>
      </c>
      <c r="W2006">
        <v>91.16</v>
      </c>
      <c r="X2006">
        <v>2004.89</v>
      </c>
      <c r="Y2006">
        <v>1120.31</v>
      </c>
      <c r="Z2006">
        <v>1806.88</v>
      </c>
    </row>
    <row r="2007" spans="1:26">
      <c r="A2007" s="8">
        <v>44886</v>
      </c>
      <c r="B2007">
        <v>271.97859999999997</v>
      </c>
      <c r="C2007">
        <v>480.87400000000002</v>
      </c>
      <c r="D2007">
        <v>253.52799999999999</v>
      </c>
      <c r="E2007">
        <v>750.76099999999997</v>
      </c>
      <c r="F2007">
        <v>2279.3490000000002</v>
      </c>
      <c r="G2007">
        <v>1539.499</v>
      </c>
      <c r="H2007">
        <v>1250.326</v>
      </c>
      <c r="I2007">
        <v>3949.94</v>
      </c>
      <c r="J2007">
        <v>27944.79</v>
      </c>
      <c r="K2007">
        <v>17655.91</v>
      </c>
      <c r="L2007">
        <v>6634.45</v>
      </c>
      <c r="M2007">
        <v>228.63839999999999</v>
      </c>
      <c r="N2007">
        <v>183.19589999999999</v>
      </c>
      <c r="O2007">
        <v>388.30500000000001</v>
      </c>
      <c r="P2007">
        <v>2032.74</v>
      </c>
      <c r="Q2007">
        <v>2178.14</v>
      </c>
      <c r="R2007">
        <v>1227.904</v>
      </c>
      <c r="S2007">
        <v>131.26009999999999</v>
      </c>
      <c r="T2007">
        <v>438.56319999999999</v>
      </c>
      <c r="U2007">
        <v>526.64570000000003</v>
      </c>
      <c r="V2007">
        <v>98.558297999999994</v>
      </c>
      <c r="W2007">
        <v>91.183999999999997</v>
      </c>
      <c r="X2007">
        <v>1995.49</v>
      </c>
      <c r="Y2007">
        <v>1126.49</v>
      </c>
      <c r="Z2007">
        <v>1813.24</v>
      </c>
    </row>
    <row r="2008" spans="1:26">
      <c r="A2008" s="8">
        <v>44887</v>
      </c>
      <c r="B2008">
        <v>274.01900000000001</v>
      </c>
      <c r="C2008">
        <v>482.84699999999998</v>
      </c>
      <c r="D2008">
        <v>259.74099999999999</v>
      </c>
      <c r="E2008">
        <v>758.58299999999997</v>
      </c>
      <c r="F2008">
        <v>2299.2829999999999</v>
      </c>
      <c r="G2008">
        <v>1542.229</v>
      </c>
      <c r="H2008">
        <v>1263.8510000000001</v>
      </c>
      <c r="I2008">
        <v>4003.58</v>
      </c>
      <c r="J2008">
        <v>28115.74</v>
      </c>
      <c r="K2008">
        <v>17424.41</v>
      </c>
      <c r="L2008">
        <v>6657.53</v>
      </c>
      <c r="M2008">
        <v>228.78370000000001</v>
      </c>
      <c r="N2008">
        <v>183.37970000000001</v>
      </c>
      <c r="O2008">
        <v>389.4205</v>
      </c>
      <c r="P2008">
        <v>2042.44</v>
      </c>
      <c r="Q2008">
        <v>2186.27</v>
      </c>
      <c r="R2008">
        <v>1229.29</v>
      </c>
      <c r="S2008">
        <v>131.65389999999999</v>
      </c>
      <c r="T2008">
        <v>440.70159999999998</v>
      </c>
      <c r="U2008">
        <v>528.9221</v>
      </c>
      <c r="V2008">
        <v>98.562139000000002</v>
      </c>
      <c r="W2008">
        <v>91.129000000000005</v>
      </c>
      <c r="X2008">
        <v>2019.54</v>
      </c>
      <c r="Y2008">
        <v>1133.3499999999999</v>
      </c>
      <c r="Z2008">
        <v>1827.61</v>
      </c>
    </row>
    <row r="2009" spans="1:26" hidden="1">
      <c r="A2009" s="8">
        <v>44888</v>
      </c>
      <c r="B2009">
        <v>275.57350000000002</v>
      </c>
      <c r="C2009">
        <v>485.411</v>
      </c>
      <c r="D2009">
        <v>258.98399999999998</v>
      </c>
      <c r="E2009">
        <v>757.97699999999998</v>
      </c>
      <c r="F2009">
        <v>2317.623</v>
      </c>
      <c r="G2009">
        <v>1553.8119999999999</v>
      </c>
      <c r="H2009">
        <v>1266.3399999999999</v>
      </c>
      <c r="I2009">
        <v>4027.26</v>
      </c>
      <c r="J2009" t="e">
        <v>#N/A</v>
      </c>
      <c r="K2009">
        <v>17523.810000000001</v>
      </c>
      <c r="L2009">
        <v>6679.09</v>
      </c>
      <c r="M2009">
        <v>229.89959999999999</v>
      </c>
      <c r="N2009">
        <v>183.8811</v>
      </c>
      <c r="O2009">
        <v>391.1995</v>
      </c>
      <c r="P2009">
        <v>2053.25</v>
      </c>
      <c r="Q2009">
        <v>2196.9899999999998</v>
      </c>
      <c r="R2009">
        <v>1231.1030000000001</v>
      </c>
      <c r="S2009">
        <v>131.81389999999999</v>
      </c>
      <c r="T2009">
        <v>444.37400000000002</v>
      </c>
      <c r="U2009">
        <v>534.00850000000003</v>
      </c>
      <c r="V2009">
        <v>98.565983000000003</v>
      </c>
      <c r="W2009">
        <v>91.08</v>
      </c>
      <c r="X2009">
        <v>2037.36</v>
      </c>
      <c r="Y2009">
        <v>1132.56</v>
      </c>
      <c r="Z2009">
        <v>1831.56</v>
      </c>
    </row>
    <row r="2010" spans="1:26" hidden="1">
      <c r="A2010" s="8">
        <v>44889</v>
      </c>
      <c r="B2010">
        <v>276.80099999999999</v>
      </c>
      <c r="C2010">
        <v>488.80700000000002</v>
      </c>
      <c r="D2010">
        <v>261.71800000000002</v>
      </c>
      <c r="E2010">
        <v>761.37900000000002</v>
      </c>
      <c r="F2010">
        <v>2324.1860000000001</v>
      </c>
      <c r="G2010">
        <v>1560.867</v>
      </c>
      <c r="H2010">
        <v>1269.2190000000001</v>
      </c>
      <c r="I2010" t="e">
        <v>#N/A</v>
      </c>
      <c r="J2010">
        <v>28383.09</v>
      </c>
      <c r="K2010">
        <v>17660.900000000001</v>
      </c>
      <c r="L2010">
        <v>6707.32</v>
      </c>
      <c r="M2010">
        <v>231.2012</v>
      </c>
      <c r="N2010">
        <v>184.7304</v>
      </c>
      <c r="O2010">
        <v>393.32470000000001</v>
      </c>
      <c r="P2010" t="e">
        <v>#N/A</v>
      </c>
      <c r="Q2010" t="e">
        <v>#N/A</v>
      </c>
      <c r="R2010">
        <v>1231.1030000000001</v>
      </c>
      <c r="S2010">
        <v>132.8032</v>
      </c>
      <c r="T2010">
        <v>446.20420000000001</v>
      </c>
      <c r="U2010">
        <v>537.11869999999999</v>
      </c>
      <c r="V2010">
        <v>98.569829999999996</v>
      </c>
      <c r="W2010">
        <v>91.134</v>
      </c>
      <c r="X2010">
        <v>2046.5</v>
      </c>
      <c r="Y2010">
        <v>1132.56</v>
      </c>
      <c r="Z2010">
        <v>1830.64</v>
      </c>
    </row>
    <row r="2011" spans="1:26">
      <c r="A2011" s="8">
        <v>44890</v>
      </c>
      <c r="B2011">
        <v>276.8449</v>
      </c>
      <c r="C2011">
        <v>488.26400000000001</v>
      </c>
      <c r="D2011">
        <v>261.99799999999999</v>
      </c>
      <c r="E2011">
        <v>763.43799999999999</v>
      </c>
      <c r="F2011">
        <v>2316.6709999999998</v>
      </c>
      <c r="G2011">
        <v>1560.4179999999999</v>
      </c>
      <c r="H2011">
        <v>1272.453</v>
      </c>
      <c r="I2011">
        <v>4026.12</v>
      </c>
      <c r="J2011">
        <v>28283.03</v>
      </c>
      <c r="K2011">
        <v>17573.580000000002</v>
      </c>
      <c r="L2011">
        <v>6712.48</v>
      </c>
      <c r="M2011">
        <v>229.41050000000001</v>
      </c>
      <c r="N2011">
        <v>183.85499999999999</v>
      </c>
      <c r="O2011">
        <v>393.08580000000001</v>
      </c>
      <c r="P2011">
        <v>2054.04</v>
      </c>
      <c r="Q2011">
        <v>2199.33</v>
      </c>
      <c r="R2011">
        <v>1231.5</v>
      </c>
      <c r="S2011">
        <v>132.6729</v>
      </c>
      <c r="T2011">
        <v>444.7593</v>
      </c>
      <c r="U2011">
        <v>534.32360000000006</v>
      </c>
      <c r="V2011">
        <v>98.573677000000004</v>
      </c>
      <c r="W2011">
        <v>91.153000000000006</v>
      </c>
      <c r="X2011">
        <v>2045.93</v>
      </c>
      <c r="Y2011">
        <v>1140.43</v>
      </c>
      <c r="Z2011">
        <v>1827.78</v>
      </c>
    </row>
    <row r="2012" spans="1:26">
      <c r="A2012" s="8">
        <v>44893</v>
      </c>
      <c r="B2012">
        <v>275.12580000000003</v>
      </c>
      <c r="C2012">
        <v>482.99700000000001</v>
      </c>
      <c r="D2012">
        <v>259.435</v>
      </c>
      <c r="E2012">
        <v>758.322</v>
      </c>
      <c r="F2012">
        <v>2288.0839999999998</v>
      </c>
      <c r="G2012">
        <v>1552.2449999999999</v>
      </c>
      <c r="H2012">
        <v>1256.6590000000001</v>
      </c>
      <c r="I2012">
        <v>3963.94</v>
      </c>
      <c r="J2012">
        <v>28162.83</v>
      </c>
      <c r="K2012">
        <v>17297.939999999999</v>
      </c>
      <c r="L2012">
        <v>6665.2</v>
      </c>
      <c r="M2012">
        <v>229.2647</v>
      </c>
      <c r="N2012">
        <v>183.87989999999999</v>
      </c>
      <c r="O2012">
        <v>392.84449999999998</v>
      </c>
      <c r="P2012">
        <v>2053.46</v>
      </c>
      <c r="Q2012">
        <v>2191.0700000000002</v>
      </c>
      <c r="R2012">
        <v>1234.183</v>
      </c>
      <c r="S2012">
        <v>132.0805</v>
      </c>
      <c r="T2012">
        <v>444.2731</v>
      </c>
      <c r="U2012">
        <v>533.95579999999995</v>
      </c>
      <c r="V2012">
        <v>98.585201999999995</v>
      </c>
      <c r="W2012">
        <v>91.316000000000003</v>
      </c>
      <c r="X2012">
        <v>2016.36</v>
      </c>
      <c r="Y2012">
        <v>1109.1400000000001</v>
      </c>
      <c r="Z2012">
        <v>1805.17</v>
      </c>
    </row>
    <row r="2013" spans="1:26">
      <c r="A2013" s="8">
        <v>44894</v>
      </c>
      <c r="B2013">
        <v>274.95699999999999</v>
      </c>
      <c r="C2013">
        <v>481.23200000000003</v>
      </c>
      <c r="D2013">
        <v>260.27600000000001</v>
      </c>
      <c r="E2013">
        <v>762.75800000000004</v>
      </c>
      <c r="F2013">
        <v>2282.0990000000002</v>
      </c>
      <c r="G2013">
        <v>1541.097</v>
      </c>
      <c r="H2013">
        <v>1262.9649999999999</v>
      </c>
      <c r="I2013">
        <v>3957.63</v>
      </c>
      <c r="J2013">
        <v>28027.84</v>
      </c>
      <c r="K2013">
        <v>18204.68</v>
      </c>
      <c r="L2013">
        <v>6668.97</v>
      </c>
      <c r="M2013">
        <v>230.4177</v>
      </c>
      <c r="N2013">
        <v>184.5224</v>
      </c>
      <c r="O2013">
        <v>392.83429999999998</v>
      </c>
      <c r="P2013">
        <v>2045.59</v>
      </c>
      <c r="Q2013">
        <v>2188.7399999999998</v>
      </c>
      <c r="R2013">
        <v>1237.5820000000001</v>
      </c>
      <c r="S2013">
        <v>132.46119999999999</v>
      </c>
      <c r="T2013">
        <v>443.58069999999998</v>
      </c>
      <c r="U2013">
        <v>533.73059999999998</v>
      </c>
      <c r="V2013">
        <v>98.589044000000001</v>
      </c>
      <c r="W2013">
        <v>91.293000000000006</v>
      </c>
      <c r="X2013">
        <v>2008.98</v>
      </c>
      <c r="Y2013">
        <v>1128.26</v>
      </c>
      <c r="Z2013">
        <v>1804.4</v>
      </c>
    </row>
    <row r="2014" spans="1:26">
      <c r="A2014" s="8">
        <v>44895</v>
      </c>
      <c r="B2014">
        <v>276.87040000000002</v>
      </c>
      <c r="C2014">
        <v>481.87400000000002</v>
      </c>
      <c r="D2014">
        <v>261.02999999999997</v>
      </c>
      <c r="E2014">
        <v>765.10599999999999</v>
      </c>
      <c r="F2014">
        <v>2349.8319999999999</v>
      </c>
      <c r="G2014">
        <v>1555.6389999999999</v>
      </c>
      <c r="H2014">
        <v>1281.3620000000001</v>
      </c>
      <c r="I2014">
        <v>4080.11</v>
      </c>
      <c r="J2014">
        <v>27968.99</v>
      </c>
      <c r="K2014">
        <v>18597.23</v>
      </c>
      <c r="L2014">
        <v>6738.55</v>
      </c>
      <c r="M2014">
        <v>229.93530000000001</v>
      </c>
      <c r="N2014">
        <v>184.25729999999999</v>
      </c>
      <c r="O2014">
        <v>392.59249999999997</v>
      </c>
      <c r="P2014">
        <v>2058.0100000000002</v>
      </c>
      <c r="Q2014">
        <v>2199.7600000000002</v>
      </c>
      <c r="R2014">
        <v>1238.798</v>
      </c>
      <c r="S2014">
        <v>132.91309999999999</v>
      </c>
      <c r="T2014">
        <v>443.51679999999999</v>
      </c>
      <c r="U2014">
        <v>532.45579999999995</v>
      </c>
      <c r="V2014">
        <v>98.592883999999998</v>
      </c>
      <c r="W2014">
        <v>91.364000000000004</v>
      </c>
      <c r="X2014">
        <v>2052.3000000000002</v>
      </c>
      <c r="Y2014">
        <v>1152.54</v>
      </c>
      <c r="Z2014">
        <v>1863.86</v>
      </c>
    </row>
    <row r="2015" spans="1:26">
      <c r="A2015" s="8">
        <v>44896</v>
      </c>
      <c r="B2015">
        <v>279.20999999999998</v>
      </c>
      <c r="C2015">
        <v>487.46899999999999</v>
      </c>
      <c r="D2015">
        <v>265.78899999999999</v>
      </c>
      <c r="E2015">
        <v>765.95500000000004</v>
      </c>
      <c r="F2015">
        <v>2360.663</v>
      </c>
      <c r="G2015">
        <v>1573.979</v>
      </c>
      <c r="H2015">
        <v>1279.1600000000001</v>
      </c>
      <c r="I2015">
        <v>4076.57</v>
      </c>
      <c r="J2015">
        <v>28226.080000000002</v>
      </c>
      <c r="K2015">
        <v>18736.439999999999</v>
      </c>
      <c r="L2015">
        <v>6753.97</v>
      </c>
      <c r="M2015">
        <v>231.89580000000001</v>
      </c>
      <c r="N2015">
        <v>185.62430000000001</v>
      </c>
      <c r="O2015">
        <v>394.63130000000001</v>
      </c>
      <c r="P2015">
        <v>2078.64</v>
      </c>
      <c r="Q2015">
        <v>2218.79</v>
      </c>
      <c r="R2015">
        <v>1244.646</v>
      </c>
      <c r="S2015">
        <v>134.239</v>
      </c>
      <c r="T2015">
        <v>451.2251</v>
      </c>
      <c r="U2015">
        <v>542.99779999999998</v>
      </c>
      <c r="V2015">
        <v>98.596693000000002</v>
      </c>
      <c r="W2015">
        <v>91.372</v>
      </c>
      <c r="X2015">
        <v>2077.37</v>
      </c>
      <c r="Y2015">
        <v>1148.5999999999999</v>
      </c>
      <c r="Z2015">
        <v>1844.5</v>
      </c>
    </row>
    <row r="2016" spans="1:26">
      <c r="A2016" s="8">
        <v>44897</v>
      </c>
      <c r="B2016">
        <v>278.74250000000001</v>
      </c>
      <c r="C2016">
        <v>489.07499999999999</v>
      </c>
      <c r="D2016">
        <v>256.52300000000002</v>
      </c>
      <c r="E2016">
        <v>765.81100000000004</v>
      </c>
      <c r="F2016">
        <v>2355.9459999999999</v>
      </c>
      <c r="G2016">
        <v>1572.8869999999999</v>
      </c>
      <c r="H2016">
        <v>1276.125</v>
      </c>
      <c r="I2016">
        <v>4071.7</v>
      </c>
      <c r="J2016">
        <v>27777.9</v>
      </c>
      <c r="K2016">
        <v>18675.349999999999</v>
      </c>
      <c r="L2016">
        <v>6742.25</v>
      </c>
      <c r="M2016">
        <v>231.37520000000001</v>
      </c>
      <c r="N2016">
        <v>185.3306</v>
      </c>
      <c r="O2016">
        <v>394.59219999999999</v>
      </c>
      <c r="P2016">
        <v>2085.61</v>
      </c>
      <c r="Q2016">
        <v>2220</v>
      </c>
      <c r="R2016">
        <v>1244.8889999999999</v>
      </c>
      <c r="S2016">
        <v>135.03639999999999</v>
      </c>
      <c r="T2016">
        <v>451.87509999999997</v>
      </c>
      <c r="U2016">
        <v>543.49329999999998</v>
      </c>
      <c r="V2016">
        <v>98.600527999999997</v>
      </c>
      <c r="W2016">
        <v>91.403999999999996</v>
      </c>
      <c r="X2016">
        <v>2070.79</v>
      </c>
      <c r="Y2016">
        <v>1145.6400000000001</v>
      </c>
      <c r="Z2016">
        <v>1841</v>
      </c>
    </row>
    <row r="2017" spans="1:26">
      <c r="A2017" s="8">
        <v>44900</v>
      </c>
      <c r="B2017">
        <v>277.6472</v>
      </c>
      <c r="C2017">
        <v>488.28100000000001</v>
      </c>
      <c r="D2017">
        <v>254.108</v>
      </c>
      <c r="E2017">
        <v>766.21400000000006</v>
      </c>
      <c r="F2017">
        <v>2326.328</v>
      </c>
      <c r="G2017">
        <v>1564.9639999999999</v>
      </c>
      <c r="H2017">
        <v>1262.672</v>
      </c>
      <c r="I2017">
        <v>3998.84</v>
      </c>
      <c r="J2017">
        <v>27820.400000000001</v>
      </c>
      <c r="K2017">
        <v>19518.29</v>
      </c>
      <c r="L2017">
        <v>6696.96</v>
      </c>
      <c r="M2017">
        <v>231.423</v>
      </c>
      <c r="N2017">
        <v>185.39609999999999</v>
      </c>
      <c r="O2017">
        <v>394.67739999999998</v>
      </c>
      <c r="P2017">
        <v>2069.94</v>
      </c>
      <c r="Q2017">
        <v>2214.66</v>
      </c>
      <c r="R2017">
        <v>1246.001</v>
      </c>
      <c r="S2017">
        <v>135.86770000000001</v>
      </c>
      <c r="T2017">
        <v>451.07220000000001</v>
      </c>
      <c r="U2017">
        <v>542.89859999999999</v>
      </c>
      <c r="V2017">
        <v>98.612031000000002</v>
      </c>
      <c r="W2017">
        <v>91.384</v>
      </c>
      <c r="X2017">
        <v>2043.06</v>
      </c>
      <c r="Y2017">
        <v>1124.5999999999999</v>
      </c>
      <c r="Z2017">
        <v>1803.54</v>
      </c>
    </row>
    <row r="2018" spans="1:26">
      <c r="A2018" s="8">
        <v>44901</v>
      </c>
      <c r="B2018">
        <v>276.09199999999998</v>
      </c>
      <c r="C2018">
        <v>481.92099999999999</v>
      </c>
      <c r="D2018">
        <v>252.959</v>
      </c>
      <c r="E2018">
        <v>761.79100000000005</v>
      </c>
      <c r="F2018">
        <v>2293.1469999999999</v>
      </c>
      <c r="G2018">
        <v>1551.952</v>
      </c>
      <c r="H2018">
        <v>1252.527</v>
      </c>
      <c r="I2018">
        <v>3941.26</v>
      </c>
      <c r="J2018">
        <v>27885.87</v>
      </c>
      <c r="K2018">
        <v>19441.18</v>
      </c>
      <c r="L2018">
        <v>6687.79</v>
      </c>
      <c r="M2018">
        <v>232.39689999999999</v>
      </c>
      <c r="N2018">
        <v>186.0488</v>
      </c>
      <c r="O2018">
        <v>394.69709999999998</v>
      </c>
      <c r="P2018">
        <v>2077.5100000000002</v>
      </c>
      <c r="Q2018">
        <v>2208.46</v>
      </c>
      <c r="R2018">
        <v>1247.2370000000001</v>
      </c>
      <c r="S2018">
        <v>134.94759999999999</v>
      </c>
      <c r="T2018">
        <v>451.30349999999999</v>
      </c>
      <c r="U2018">
        <v>542.84439999999995</v>
      </c>
      <c r="V2018">
        <v>98.615859999999998</v>
      </c>
      <c r="W2018">
        <v>91.418999999999997</v>
      </c>
      <c r="X2018">
        <v>2019.98</v>
      </c>
      <c r="Y2018">
        <v>1115.07</v>
      </c>
      <c r="Z2018">
        <v>1783.06</v>
      </c>
    </row>
    <row r="2019" spans="1:26">
      <c r="A2019" s="8">
        <v>44902</v>
      </c>
      <c r="B2019">
        <v>274.32159999999999</v>
      </c>
      <c r="C2019">
        <v>477.60500000000002</v>
      </c>
      <c r="D2019">
        <v>249.59800000000001</v>
      </c>
      <c r="E2019">
        <v>757.10199999999998</v>
      </c>
      <c r="F2019">
        <v>2279.527</v>
      </c>
      <c r="G2019">
        <v>1541.1790000000001</v>
      </c>
      <c r="H2019">
        <v>1248.982</v>
      </c>
      <c r="I2019">
        <v>3933.92</v>
      </c>
      <c r="J2019">
        <v>27686.400000000001</v>
      </c>
      <c r="K2019">
        <v>18814.82</v>
      </c>
      <c r="L2019">
        <v>6660.59</v>
      </c>
      <c r="M2019">
        <v>232.72020000000001</v>
      </c>
      <c r="N2019">
        <v>186.1602</v>
      </c>
      <c r="O2019">
        <v>394.08949999999999</v>
      </c>
      <c r="P2019">
        <v>2095.0500000000002</v>
      </c>
      <c r="Q2019">
        <v>2208.3000000000002</v>
      </c>
      <c r="R2019">
        <v>1249.0150000000001</v>
      </c>
      <c r="S2019">
        <v>135.23660000000001</v>
      </c>
      <c r="T2019">
        <v>453.28359999999998</v>
      </c>
      <c r="U2019">
        <v>544.5924</v>
      </c>
      <c r="V2019">
        <v>98.619712000000007</v>
      </c>
      <c r="W2019">
        <v>91.415000000000006</v>
      </c>
      <c r="X2019">
        <v>2017.04</v>
      </c>
      <c r="Y2019">
        <v>1117.33</v>
      </c>
      <c r="Z2019">
        <v>1777.38</v>
      </c>
    </row>
    <row r="2020" spans="1:26">
      <c r="A2020" s="8">
        <v>44903</v>
      </c>
      <c r="B2020">
        <v>273.85199999999998</v>
      </c>
      <c r="C2020">
        <v>476.96600000000001</v>
      </c>
      <c r="D2020">
        <v>247.65799999999999</v>
      </c>
      <c r="E2020">
        <v>755.16700000000003</v>
      </c>
      <c r="F2020">
        <v>2297.1819999999998</v>
      </c>
      <c r="G2020">
        <v>1542.229</v>
      </c>
      <c r="H2020">
        <v>1253.1289999999999</v>
      </c>
      <c r="I2020">
        <v>3963.51</v>
      </c>
      <c r="J2020">
        <v>27574.43</v>
      </c>
      <c r="K2020">
        <v>19450.23</v>
      </c>
      <c r="L2020">
        <v>6647.31</v>
      </c>
      <c r="M2020">
        <v>232.34479999999999</v>
      </c>
      <c r="N2020">
        <v>186.0335</v>
      </c>
      <c r="O2020">
        <v>393.57</v>
      </c>
      <c r="P2020">
        <v>2089.2199999999998</v>
      </c>
      <c r="Q2020">
        <v>2212.11</v>
      </c>
      <c r="R2020">
        <v>1249.595</v>
      </c>
      <c r="S2020">
        <v>135.49100000000001</v>
      </c>
      <c r="T2020">
        <v>453.24279999999999</v>
      </c>
      <c r="U2020">
        <v>544.70849999999996</v>
      </c>
      <c r="V2020">
        <v>98.623543999999995</v>
      </c>
      <c r="W2020">
        <v>91.412000000000006</v>
      </c>
      <c r="X2020">
        <v>2029.75</v>
      </c>
      <c r="Y2020">
        <v>1124.8900000000001</v>
      </c>
      <c r="Z2020">
        <v>1784.11</v>
      </c>
    </row>
    <row r="2021" spans="1:26">
      <c r="A2021" s="8">
        <v>44904</v>
      </c>
      <c r="B2021">
        <v>276.12490000000003</v>
      </c>
      <c r="C2021">
        <v>481.209</v>
      </c>
      <c r="D2021">
        <v>250.99799999999999</v>
      </c>
      <c r="E2021">
        <v>759.28399999999999</v>
      </c>
      <c r="F2021">
        <v>2293.1579999999999</v>
      </c>
      <c r="G2021">
        <v>1553.646</v>
      </c>
      <c r="H2021">
        <v>1250.5150000000001</v>
      </c>
      <c r="I2021">
        <v>3934.38</v>
      </c>
      <c r="J2021">
        <v>27901.01</v>
      </c>
      <c r="K2021">
        <v>19900.87</v>
      </c>
      <c r="L2021">
        <v>6677.64</v>
      </c>
      <c r="M2021">
        <v>230.82050000000001</v>
      </c>
      <c r="N2021">
        <v>185.2133</v>
      </c>
      <c r="O2021">
        <v>393.3673</v>
      </c>
      <c r="P2021">
        <v>2076.4</v>
      </c>
      <c r="Q2021">
        <v>2215.6999999999998</v>
      </c>
      <c r="R2021">
        <v>1249.047</v>
      </c>
      <c r="S2021">
        <v>135.90369999999999</v>
      </c>
      <c r="T2021">
        <v>451.55439999999999</v>
      </c>
      <c r="U2021">
        <v>542.94380000000001</v>
      </c>
      <c r="V2021">
        <v>98.627380000000002</v>
      </c>
      <c r="W2021">
        <v>91.385000000000005</v>
      </c>
      <c r="X2021">
        <v>2026.76</v>
      </c>
      <c r="Y2021">
        <v>1123</v>
      </c>
      <c r="Z2021">
        <v>1781.9</v>
      </c>
    </row>
    <row r="2022" spans="1:26">
      <c r="A2022" s="8">
        <v>44907</v>
      </c>
      <c r="B2022">
        <v>274.73680000000002</v>
      </c>
      <c r="C2022">
        <v>478.61700000000002</v>
      </c>
      <c r="D2022">
        <v>256.49900000000002</v>
      </c>
      <c r="E2022">
        <v>754.98400000000004</v>
      </c>
      <c r="F2022">
        <v>2306.8580000000002</v>
      </c>
      <c r="G2022">
        <v>1549.529</v>
      </c>
      <c r="H2022">
        <v>1258.7850000000001</v>
      </c>
      <c r="I2022">
        <v>3990.56</v>
      </c>
      <c r="J2022">
        <v>27842.33</v>
      </c>
      <c r="K2022">
        <v>19463.63</v>
      </c>
      <c r="L2022">
        <v>6650.55</v>
      </c>
      <c r="M2022">
        <v>230.8638</v>
      </c>
      <c r="N2022">
        <v>185.14959999999999</v>
      </c>
      <c r="O2022">
        <v>393.16989999999998</v>
      </c>
      <c r="P2022">
        <v>2076.3200000000002</v>
      </c>
      <c r="Q2022">
        <v>2218.9299999999998</v>
      </c>
      <c r="R2022">
        <v>1249.1600000000001</v>
      </c>
      <c r="S2022">
        <v>135.23679999999999</v>
      </c>
      <c r="T2022">
        <v>450.45890000000003</v>
      </c>
      <c r="U2022">
        <v>541.12969999999996</v>
      </c>
      <c r="V2022">
        <v>98.638885999999999</v>
      </c>
      <c r="W2022">
        <v>91.361999999999995</v>
      </c>
      <c r="X2022">
        <v>2040.12</v>
      </c>
      <c r="Y2022">
        <v>1131.51</v>
      </c>
      <c r="Z2022">
        <v>1796.78</v>
      </c>
    </row>
    <row r="2023" spans="1:26">
      <c r="A2023" s="8">
        <v>44908</v>
      </c>
      <c r="B2023">
        <v>278.17950000000002</v>
      </c>
      <c r="C2023">
        <v>485.822</v>
      </c>
      <c r="D2023">
        <v>259.63600000000002</v>
      </c>
      <c r="E2023">
        <v>762.88900000000001</v>
      </c>
      <c r="F2023">
        <v>2328.2530000000002</v>
      </c>
      <c r="G2023">
        <v>1571.9349999999999</v>
      </c>
      <c r="H2023">
        <v>1265.079</v>
      </c>
      <c r="I2023">
        <v>4019.65</v>
      </c>
      <c r="J2023">
        <v>27954.85</v>
      </c>
      <c r="K2023">
        <v>19596.2</v>
      </c>
      <c r="L2023">
        <v>6744.98</v>
      </c>
      <c r="M2023">
        <v>231.29490000000001</v>
      </c>
      <c r="N2023">
        <v>186.02610000000001</v>
      </c>
      <c r="O2023">
        <v>394.60739999999998</v>
      </c>
      <c r="P2023">
        <v>2090.71</v>
      </c>
      <c r="Q2023">
        <v>2234.4699999999998</v>
      </c>
      <c r="R2023">
        <v>1251.8440000000001</v>
      </c>
      <c r="S2023">
        <v>135.55840000000001</v>
      </c>
      <c r="T2023">
        <v>454.55340000000001</v>
      </c>
      <c r="U2023">
        <v>546.43529999999998</v>
      </c>
      <c r="V2023">
        <v>98.642722000000006</v>
      </c>
      <c r="W2023">
        <v>91.402000000000001</v>
      </c>
      <c r="X2023">
        <v>2068.42</v>
      </c>
      <c r="Y2023">
        <v>1150.75</v>
      </c>
      <c r="Z2023">
        <v>1797.48</v>
      </c>
    </row>
    <row r="2024" spans="1:26">
      <c r="A2024" s="8">
        <v>44909</v>
      </c>
      <c r="B2024">
        <v>278.08879999999999</v>
      </c>
      <c r="C2024">
        <v>485.18</v>
      </c>
      <c r="D2024">
        <v>256.73399999999998</v>
      </c>
      <c r="E2024">
        <v>761.37099999999998</v>
      </c>
      <c r="F2024">
        <v>2322.4549999999999</v>
      </c>
      <c r="G2024">
        <v>1572.319</v>
      </c>
      <c r="H2024">
        <v>1261.3969999999999</v>
      </c>
      <c r="I2024">
        <v>3995.32</v>
      </c>
      <c r="J2024">
        <v>28156.21</v>
      </c>
      <c r="K2024">
        <v>19673.45</v>
      </c>
      <c r="L2024">
        <v>6730.79</v>
      </c>
      <c r="M2024">
        <v>230.73820000000001</v>
      </c>
      <c r="N2024">
        <v>186.01140000000001</v>
      </c>
      <c r="O2024">
        <v>394.88310000000001</v>
      </c>
      <c r="P2024">
        <v>2096.71</v>
      </c>
      <c r="Q2024">
        <v>2236.11</v>
      </c>
      <c r="R2024">
        <v>1251.9690000000001</v>
      </c>
      <c r="S2024">
        <v>136.39099999999999</v>
      </c>
      <c r="T2024">
        <v>455.52690000000001</v>
      </c>
      <c r="U2024">
        <v>547.27980000000002</v>
      </c>
      <c r="V2024">
        <v>98.646557999999999</v>
      </c>
      <c r="W2024">
        <v>91.436999999999998</v>
      </c>
      <c r="X2024">
        <v>2061.4499999999998</v>
      </c>
      <c r="Y2024">
        <v>1141.23</v>
      </c>
      <c r="Z2024">
        <v>1788.13</v>
      </c>
    </row>
    <row r="2025" spans="1:26">
      <c r="A2025" s="8">
        <v>44910</v>
      </c>
      <c r="B2025">
        <v>270.20659999999998</v>
      </c>
      <c r="C2025">
        <v>476.38299999999998</v>
      </c>
      <c r="D2025">
        <v>257.31700000000001</v>
      </c>
      <c r="E2025">
        <v>747.84699999999998</v>
      </c>
      <c r="F2025">
        <v>2263.0610000000001</v>
      </c>
      <c r="G2025">
        <v>1529.9929999999999</v>
      </c>
      <c r="H2025">
        <v>1241.1369999999999</v>
      </c>
      <c r="I2025">
        <v>3895.75</v>
      </c>
      <c r="J2025">
        <v>28051.7</v>
      </c>
      <c r="K2025">
        <v>19368.59</v>
      </c>
      <c r="L2025">
        <v>6522.77</v>
      </c>
      <c r="M2025">
        <v>228.2912</v>
      </c>
      <c r="N2025">
        <v>184.57769999999999</v>
      </c>
      <c r="O2025">
        <v>393.5992</v>
      </c>
      <c r="P2025">
        <v>2098.12</v>
      </c>
      <c r="Q2025">
        <v>2225.8200000000002</v>
      </c>
      <c r="R2025">
        <v>1252.3230000000001</v>
      </c>
      <c r="S2025">
        <v>135.8655</v>
      </c>
      <c r="T2025">
        <v>452.85770000000002</v>
      </c>
      <c r="U2025">
        <v>542.4896</v>
      </c>
      <c r="V2025">
        <v>98.650400000000005</v>
      </c>
      <c r="W2025">
        <v>91.415000000000006</v>
      </c>
      <c r="X2025">
        <v>2009.99</v>
      </c>
      <c r="Y2025">
        <v>1126.3699999999999</v>
      </c>
      <c r="Z2025">
        <v>1739.41</v>
      </c>
    </row>
    <row r="2026" spans="1:26">
      <c r="A2026" s="8">
        <v>44911</v>
      </c>
      <c r="B2026">
        <v>267.0154</v>
      </c>
      <c r="C2026">
        <v>470.05</v>
      </c>
      <c r="D2026">
        <v>256.28300000000002</v>
      </c>
      <c r="E2026">
        <v>740.55200000000002</v>
      </c>
      <c r="F2026">
        <v>2238.9879999999998</v>
      </c>
      <c r="G2026">
        <v>1511.13</v>
      </c>
      <c r="H2026">
        <v>1230.027</v>
      </c>
      <c r="I2026">
        <v>3852.36</v>
      </c>
      <c r="J2026">
        <v>27527.119999999999</v>
      </c>
      <c r="K2026">
        <v>19450.669999999998</v>
      </c>
      <c r="L2026">
        <v>6452.63</v>
      </c>
      <c r="M2026">
        <v>226.68889999999999</v>
      </c>
      <c r="N2026">
        <v>183.0282</v>
      </c>
      <c r="O2026">
        <v>390.99369999999999</v>
      </c>
      <c r="P2026">
        <v>2093.0500000000002</v>
      </c>
      <c r="Q2026">
        <v>2216.33</v>
      </c>
      <c r="R2026">
        <v>1252.058</v>
      </c>
      <c r="S2026">
        <v>135.76679999999999</v>
      </c>
      <c r="T2026">
        <v>451.14330000000001</v>
      </c>
      <c r="U2026">
        <v>540.68060000000003</v>
      </c>
      <c r="V2026">
        <v>98.654245000000003</v>
      </c>
      <c r="W2026">
        <v>91.378</v>
      </c>
      <c r="X2026">
        <v>1984.82</v>
      </c>
      <c r="Y2026">
        <v>1096.1199999999999</v>
      </c>
      <c r="Z2026">
        <v>1721.28</v>
      </c>
    </row>
    <row r="2027" spans="1:26">
      <c r="A2027" s="8">
        <v>44914</v>
      </c>
      <c r="B2027">
        <v>267.7013</v>
      </c>
      <c r="C2027">
        <v>470.13099999999997</v>
      </c>
      <c r="D2027">
        <v>260.553</v>
      </c>
      <c r="E2027">
        <v>744.48800000000006</v>
      </c>
      <c r="F2027">
        <v>2215.0279999999998</v>
      </c>
      <c r="G2027">
        <v>1508.7070000000001</v>
      </c>
      <c r="H2027">
        <v>1226.3399999999999</v>
      </c>
      <c r="I2027">
        <v>3817.66</v>
      </c>
      <c r="J2027">
        <v>27237.64</v>
      </c>
      <c r="K2027">
        <v>19352.810000000001</v>
      </c>
      <c r="L2027">
        <v>6473.29</v>
      </c>
      <c r="M2027">
        <v>226.34829999999999</v>
      </c>
      <c r="N2027">
        <v>182.965</v>
      </c>
      <c r="O2027">
        <v>390.64100000000002</v>
      </c>
      <c r="P2027">
        <v>2080.6999999999998</v>
      </c>
      <c r="Q2027">
        <v>2209.3000000000002</v>
      </c>
      <c r="R2027">
        <v>1251.664</v>
      </c>
      <c r="S2027">
        <v>135.93109999999999</v>
      </c>
      <c r="T2027">
        <v>449.00259999999997</v>
      </c>
      <c r="U2027">
        <v>538.09370000000001</v>
      </c>
      <c r="V2027">
        <v>98.665771000000007</v>
      </c>
      <c r="W2027">
        <v>91.394000000000005</v>
      </c>
      <c r="X2027">
        <v>1968.02</v>
      </c>
      <c r="Y2027">
        <v>1083.1099999999999</v>
      </c>
      <c r="Z2027">
        <v>1711.24</v>
      </c>
    </row>
    <row r="2028" spans="1:26">
      <c r="A2028" s="8">
        <v>44915</v>
      </c>
      <c r="B2028">
        <v>266.68360000000001</v>
      </c>
      <c r="C2028">
        <v>467.83</v>
      </c>
      <c r="D2028">
        <v>261.904</v>
      </c>
      <c r="E2028">
        <v>745.55600000000004</v>
      </c>
      <c r="F2028">
        <v>2207.2080000000001</v>
      </c>
      <c r="G2028">
        <v>1497.8309999999999</v>
      </c>
      <c r="H2028">
        <v>1226.1310000000001</v>
      </c>
      <c r="I2028">
        <v>3821.62</v>
      </c>
      <c r="J2028">
        <v>26568.03</v>
      </c>
      <c r="K2028">
        <v>19094.8</v>
      </c>
      <c r="L2028">
        <v>6450.43</v>
      </c>
      <c r="M2028">
        <v>224.87139999999999</v>
      </c>
      <c r="N2028">
        <v>182.05549999999999</v>
      </c>
      <c r="O2028">
        <v>389.22550000000001</v>
      </c>
      <c r="P2028">
        <v>2067.44</v>
      </c>
      <c r="Q2028">
        <v>2202.6799999999998</v>
      </c>
      <c r="R2028">
        <v>1246.6010000000001</v>
      </c>
      <c r="S2028">
        <v>136.1123</v>
      </c>
      <c r="T2028">
        <v>449.43799999999999</v>
      </c>
      <c r="U2028">
        <v>540.95140000000004</v>
      </c>
      <c r="V2028">
        <v>98.669616000000005</v>
      </c>
      <c r="W2028">
        <v>91.384</v>
      </c>
      <c r="X2028">
        <v>1971.01</v>
      </c>
      <c r="Y2028">
        <v>1080.1600000000001</v>
      </c>
      <c r="Z2028">
        <v>1700.43</v>
      </c>
    </row>
    <row r="2029" spans="1:26">
      <c r="A2029" s="8">
        <v>44916</v>
      </c>
      <c r="B2029">
        <v>271.26530000000002</v>
      </c>
      <c r="C2029">
        <v>476.34300000000002</v>
      </c>
      <c r="D2029">
        <v>263.791</v>
      </c>
      <c r="E2029">
        <v>758.69600000000003</v>
      </c>
      <c r="F2029">
        <v>2235.105</v>
      </c>
      <c r="G2029">
        <v>1521.365</v>
      </c>
      <c r="H2029">
        <v>1240.74</v>
      </c>
      <c r="I2029">
        <v>3878.44</v>
      </c>
      <c r="J2029">
        <v>26387.72</v>
      </c>
      <c r="K2029">
        <v>19160.490000000002</v>
      </c>
      <c r="L2029">
        <v>6580.24</v>
      </c>
      <c r="M2029">
        <v>224.81110000000001</v>
      </c>
      <c r="N2029">
        <v>181.8561</v>
      </c>
      <c r="O2029">
        <v>389.28480000000002</v>
      </c>
      <c r="P2029">
        <v>2071.2399999999998</v>
      </c>
      <c r="Q2029">
        <v>2213.3000000000002</v>
      </c>
      <c r="R2029">
        <v>1245.819</v>
      </c>
      <c r="S2029">
        <v>136.3562</v>
      </c>
      <c r="T2029">
        <v>449.36009999999999</v>
      </c>
      <c r="U2029">
        <v>540.44489999999996</v>
      </c>
      <c r="V2029">
        <v>98.673461000000003</v>
      </c>
      <c r="W2029">
        <v>91.376999999999995</v>
      </c>
      <c r="X2029">
        <v>1995.32</v>
      </c>
      <c r="Y2029">
        <v>1088.76</v>
      </c>
      <c r="Z2029">
        <v>1726.16</v>
      </c>
    </row>
    <row r="2030" spans="1:26">
      <c r="A2030" s="8">
        <v>44917</v>
      </c>
      <c r="B2030">
        <v>268.71129999999999</v>
      </c>
      <c r="C2030">
        <v>472.64400000000001</v>
      </c>
      <c r="D2030">
        <v>263.733</v>
      </c>
      <c r="E2030">
        <v>754.71299999999997</v>
      </c>
      <c r="F2030">
        <v>2208.712</v>
      </c>
      <c r="G2030">
        <v>1506.2639999999999</v>
      </c>
      <c r="H2030">
        <v>1234.1420000000001</v>
      </c>
      <c r="I2030">
        <v>3822.39</v>
      </c>
      <c r="J2030">
        <v>26507.87</v>
      </c>
      <c r="K2030">
        <v>19679.22</v>
      </c>
      <c r="L2030">
        <v>6517.97</v>
      </c>
      <c r="M2030">
        <v>224.22929999999999</v>
      </c>
      <c r="N2030">
        <v>181.50040000000001</v>
      </c>
      <c r="O2030">
        <v>389.33339999999998</v>
      </c>
      <c r="P2030">
        <v>2069.36</v>
      </c>
      <c r="Q2030">
        <v>2207.9499999999998</v>
      </c>
      <c r="R2030">
        <v>1245.6869999999999</v>
      </c>
      <c r="S2030">
        <v>136.5916</v>
      </c>
      <c r="T2030">
        <v>448.483</v>
      </c>
      <c r="U2030">
        <v>539.39959999999996</v>
      </c>
      <c r="V2030">
        <v>98.678674999999998</v>
      </c>
      <c r="W2030">
        <v>91.373000000000005</v>
      </c>
      <c r="X2030">
        <v>1975.69</v>
      </c>
      <c r="Y2030">
        <v>1085.0999999999999</v>
      </c>
      <c r="Z2030">
        <v>1702.14</v>
      </c>
    </row>
    <row r="2031" spans="1:26">
      <c r="A2031" s="8">
        <v>44918</v>
      </c>
      <c r="B2031">
        <v>268.73630000000003</v>
      </c>
      <c r="C2031">
        <v>475.36</v>
      </c>
      <c r="D2031">
        <v>262.024</v>
      </c>
      <c r="E2031">
        <v>757.21900000000005</v>
      </c>
      <c r="F2031">
        <v>2208.6579999999999</v>
      </c>
      <c r="G2031">
        <v>1505.326</v>
      </c>
      <c r="H2031">
        <v>1239.48</v>
      </c>
      <c r="I2031">
        <v>3844.82</v>
      </c>
      <c r="J2031">
        <v>26235.25</v>
      </c>
      <c r="K2031">
        <v>19593.060000000001</v>
      </c>
      <c r="L2031">
        <v>6504.9</v>
      </c>
      <c r="M2031">
        <v>223.70910000000001</v>
      </c>
      <c r="N2031">
        <v>181.1438</v>
      </c>
      <c r="O2031">
        <v>389.30829999999997</v>
      </c>
      <c r="P2031">
        <v>2062.2199999999998</v>
      </c>
      <c r="Q2031">
        <v>2206.64</v>
      </c>
      <c r="R2031">
        <v>1245.6400000000001</v>
      </c>
      <c r="S2031">
        <v>136.57910000000001</v>
      </c>
      <c r="T2031">
        <v>447.42469999999997</v>
      </c>
      <c r="U2031">
        <v>537.97270000000003</v>
      </c>
      <c r="V2031">
        <v>98.683893999999995</v>
      </c>
      <c r="W2031">
        <v>91.352000000000004</v>
      </c>
      <c r="X2031">
        <v>1979.67</v>
      </c>
      <c r="Y2031">
        <v>1094.4100000000001</v>
      </c>
      <c r="Z2031">
        <v>1702.5</v>
      </c>
    </row>
    <row r="2032" spans="1:26">
      <c r="A2032" s="8">
        <v>44923</v>
      </c>
      <c r="B2032">
        <v>268.80090000000001</v>
      </c>
      <c r="C2032">
        <v>474.28399999999999</v>
      </c>
      <c r="D2032">
        <v>260.71699999999998</v>
      </c>
      <c r="E2032">
        <v>756.40099999999995</v>
      </c>
      <c r="F2032">
        <v>2178.5770000000002</v>
      </c>
      <c r="G2032">
        <v>1505.174</v>
      </c>
      <c r="H2032">
        <v>1232.8789999999999</v>
      </c>
      <c r="I2032">
        <v>3783.22</v>
      </c>
      <c r="J2032">
        <v>26340.5</v>
      </c>
      <c r="K2032">
        <v>19898.91</v>
      </c>
      <c r="L2032">
        <v>6510.49</v>
      </c>
      <c r="M2032">
        <v>222.2782</v>
      </c>
      <c r="N2032">
        <v>180.459</v>
      </c>
      <c r="O2032">
        <v>389.29070000000002</v>
      </c>
      <c r="P2032">
        <v>2045.74</v>
      </c>
      <c r="Q2032">
        <v>2186.17</v>
      </c>
      <c r="R2032">
        <v>1243.248</v>
      </c>
      <c r="S2032">
        <v>136.43029999999999</v>
      </c>
      <c r="T2032">
        <v>444.33440000000002</v>
      </c>
      <c r="U2032">
        <v>533.72450000000003</v>
      </c>
      <c r="V2032">
        <v>98.710029000000006</v>
      </c>
      <c r="W2032">
        <v>91.352999999999994</v>
      </c>
      <c r="X2032">
        <v>1960.44</v>
      </c>
      <c r="Y2032">
        <v>1074.96</v>
      </c>
      <c r="Z2032">
        <v>1674.47</v>
      </c>
    </row>
    <row r="2033" spans="1:26">
      <c r="A2033" s="8">
        <v>44924</v>
      </c>
      <c r="B2033">
        <v>270.58730000000003</v>
      </c>
      <c r="C2033">
        <v>479.565</v>
      </c>
      <c r="D2033">
        <v>263.74299999999999</v>
      </c>
      <c r="E2033">
        <v>760.83100000000002</v>
      </c>
      <c r="F2033">
        <v>2212.8470000000002</v>
      </c>
      <c r="G2033">
        <v>1520.558</v>
      </c>
      <c r="H2033">
        <v>1241.78</v>
      </c>
      <c r="I2033">
        <v>3849.28</v>
      </c>
      <c r="J2033">
        <v>26093.67</v>
      </c>
      <c r="K2033">
        <v>19741.14</v>
      </c>
      <c r="L2033">
        <v>6573.47</v>
      </c>
      <c r="M2033">
        <v>222.86160000000001</v>
      </c>
      <c r="N2033">
        <v>180.8142</v>
      </c>
      <c r="O2033">
        <v>389.2176</v>
      </c>
      <c r="P2033">
        <v>2053.54</v>
      </c>
      <c r="Q2033">
        <v>2185.11</v>
      </c>
      <c r="R2033">
        <v>1242.472</v>
      </c>
      <c r="S2033">
        <v>136.61490000000001</v>
      </c>
      <c r="T2033">
        <v>446.14060000000001</v>
      </c>
      <c r="U2033">
        <v>535.80790000000002</v>
      </c>
      <c r="V2033">
        <v>98.715255999999997</v>
      </c>
      <c r="W2033">
        <v>91.338999999999999</v>
      </c>
      <c r="X2033">
        <v>1991.67</v>
      </c>
      <c r="Y2033">
        <v>1096.44</v>
      </c>
      <c r="Z2033">
        <v>1696.25</v>
      </c>
    </row>
    <row r="2034" spans="1:26">
      <c r="A2034" s="8">
        <v>44925</v>
      </c>
      <c r="B2034">
        <v>267.14940000000001</v>
      </c>
      <c r="C2034">
        <v>474.351</v>
      </c>
      <c r="D2034">
        <v>263.32900000000001</v>
      </c>
      <c r="E2034">
        <v>753.04300000000001</v>
      </c>
      <c r="F2034">
        <v>2203.7840000000001</v>
      </c>
      <c r="G2034">
        <v>1500.8320000000001</v>
      </c>
      <c r="H2034">
        <v>1237.702</v>
      </c>
      <c r="I2034">
        <v>3839.5</v>
      </c>
      <c r="J2034">
        <v>26094.5</v>
      </c>
      <c r="K2034">
        <v>19781.41</v>
      </c>
      <c r="L2034">
        <v>6473.76</v>
      </c>
      <c r="M2034">
        <v>221.5651</v>
      </c>
      <c r="N2034">
        <v>180.14340000000001</v>
      </c>
      <c r="O2034">
        <v>389.14659999999998</v>
      </c>
      <c r="P2034">
        <v>2048.73</v>
      </c>
      <c r="Q2034">
        <v>2186.0300000000002</v>
      </c>
      <c r="R2034">
        <v>1242.345</v>
      </c>
      <c r="S2034">
        <v>136.87119999999999</v>
      </c>
      <c r="T2034">
        <v>445.91520000000003</v>
      </c>
      <c r="U2034">
        <v>536.26289999999995</v>
      </c>
      <c r="V2034">
        <v>98.720478999999997</v>
      </c>
      <c r="W2034">
        <v>91.337000000000003</v>
      </c>
      <c r="X2034">
        <v>1981.36</v>
      </c>
      <c r="Y2034">
        <v>1086.99</v>
      </c>
      <c r="Z2034">
        <v>1688.93</v>
      </c>
    </row>
    <row r="2035" spans="1:26" hidden="1">
      <c r="A2035" s="8">
        <v>44929</v>
      </c>
      <c r="B2035">
        <v>273.24869999999999</v>
      </c>
      <c r="C2035">
        <v>484.54399999999998</v>
      </c>
      <c r="D2035">
        <v>265.96300000000002</v>
      </c>
      <c r="E2035">
        <v>769.61699999999996</v>
      </c>
      <c r="F2035">
        <v>2205.288</v>
      </c>
      <c r="G2035">
        <v>1531.1389999999999</v>
      </c>
      <c r="H2035">
        <v>1240.7249999999999</v>
      </c>
      <c r="I2035">
        <v>3824.14</v>
      </c>
      <c r="J2035" t="e">
        <v>#N/A</v>
      </c>
      <c r="K2035">
        <v>20145.29</v>
      </c>
      <c r="L2035">
        <v>6623.89</v>
      </c>
      <c r="M2035">
        <v>223.94370000000001</v>
      </c>
      <c r="N2035">
        <v>182.0437</v>
      </c>
      <c r="O2035">
        <v>391.00880000000001</v>
      </c>
      <c r="P2035">
        <v>2056.08</v>
      </c>
      <c r="Q2035">
        <v>2197.23</v>
      </c>
      <c r="R2035">
        <v>1243.6679999999999</v>
      </c>
      <c r="S2035">
        <v>137.30879999999999</v>
      </c>
      <c r="T2035">
        <v>447.27629999999999</v>
      </c>
      <c r="U2035">
        <v>538.32270000000005</v>
      </c>
      <c r="V2035">
        <v>98.741254999999995</v>
      </c>
      <c r="W2035">
        <v>91.356999999999999</v>
      </c>
      <c r="X2035">
        <v>1985.73</v>
      </c>
      <c r="Y2035">
        <v>1087.3399999999999</v>
      </c>
      <c r="Z2035">
        <v>1703.27</v>
      </c>
    </row>
    <row r="2036" spans="1:26">
      <c r="A2036" s="8">
        <v>44930</v>
      </c>
      <c r="B2036">
        <v>277.10789999999997</v>
      </c>
      <c r="C2036">
        <v>489.88600000000002</v>
      </c>
      <c r="D2036">
        <v>267.13900000000001</v>
      </c>
      <c r="E2036">
        <v>777.6</v>
      </c>
      <c r="F2036">
        <v>2222.9349999999999</v>
      </c>
      <c r="G2036">
        <v>1556.2809999999999</v>
      </c>
      <c r="H2036">
        <v>1252.163</v>
      </c>
      <c r="I2036">
        <v>3852.97</v>
      </c>
      <c r="J2036">
        <v>25716.86</v>
      </c>
      <c r="K2036">
        <v>20793.11</v>
      </c>
      <c r="L2036">
        <v>6776.43</v>
      </c>
      <c r="M2036">
        <v>225.6583</v>
      </c>
      <c r="N2036">
        <v>182.52430000000001</v>
      </c>
      <c r="O2036">
        <v>392.72489999999999</v>
      </c>
      <c r="P2036">
        <v>2066.63</v>
      </c>
      <c r="Q2036">
        <v>2209.96</v>
      </c>
      <c r="R2036">
        <v>1248.7570000000001</v>
      </c>
      <c r="S2036">
        <v>137.87430000000001</v>
      </c>
      <c r="T2036">
        <v>449.63959999999997</v>
      </c>
      <c r="U2036">
        <v>540.59230000000002</v>
      </c>
      <c r="V2036">
        <v>98.746477999999996</v>
      </c>
      <c r="W2036">
        <v>91.352999999999994</v>
      </c>
      <c r="X2036">
        <v>2007.8</v>
      </c>
      <c r="Y2036">
        <v>1111.5999999999999</v>
      </c>
      <c r="Z2036">
        <v>1710.61</v>
      </c>
    </row>
    <row r="2037" spans="1:26">
      <c r="A2037" s="8">
        <v>44931</v>
      </c>
      <c r="B2037">
        <v>276.68920000000003</v>
      </c>
      <c r="C2037">
        <v>490.91199999999998</v>
      </c>
      <c r="D2037">
        <v>260.09699999999998</v>
      </c>
      <c r="E2037">
        <v>779.45100000000002</v>
      </c>
      <c r="F2037">
        <v>2204.2559999999999</v>
      </c>
      <c r="G2037">
        <v>1553.1389999999999</v>
      </c>
      <c r="H2037">
        <v>1247.5419999999999</v>
      </c>
      <c r="I2037">
        <v>3808.1</v>
      </c>
      <c r="J2037">
        <v>25820.799999999999</v>
      </c>
      <c r="K2037">
        <v>21052.17</v>
      </c>
      <c r="L2037">
        <v>6761.5</v>
      </c>
      <c r="M2037">
        <v>224.92160000000001</v>
      </c>
      <c r="N2037">
        <v>182.0299</v>
      </c>
      <c r="O2037">
        <v>392.49470000000002</v>
      </c>
      <c r="P2037">
        <v>2064.6799999999998</v>
      </c>
      <c r="Q2037">
        <v>2210.5500000000002</v>
      </c>
      <c r="R2037">
        <v>1249.347</v>
      </c>
      <c r="S2037">
        <v>138.02979999999999</v>
      </c>
      <c r="T2037">
        <v>447.18920000000003</v>
      </c>
      <c r="U2037">
        <v>536.83920000000001</v>
      </c>
      <c r="V2037">
        <v>98.7517</v>
      </c>
      <c r="W2037">
        <v>91.438999999999993</v>
      </c>
      <c r="X2037">
        <v>1979.19</v>
      </c>
      <c r="Y2037">
        <v>1081.01</v>
      </c>
      <c r="Z2037">
        <v>1699.44</v>
      </c>
    </row>
    <row r="2038" spans="1:26">
      <c r="A2038" s="8">
        <v>44932</v>
      </c>
      <c r="B2038">
        <v>279.84399999999999</v>
      </c>
      <c r="C2038">
        <v>494.53500000000003</v>
      </c>
      <c r="D2038">
        <v>262.85300000000001</v>
      </c>
      <c r="E2038">
        <v>786.58500000000004</v>
      </c>
      <c r="F2038">
        <v>2239.0749999999998</v>
      </c>
      <c r="G2038">
        <v>1568.9380000000001</v>
      </c>
      <c r="H2038">
        <v>1267.877</v>
      </c>
      <c r="I2038">
        <v>3895.08</v>
      </c>
      <c r="J2038">
        <v>25973.85</v>
      </c>
      <c r="K2038">
        <v>20991.64</v>
      </c>
      <c r="L2038">
        <v>6860.95</v>
      </c>
      <c r="M2038">
        <v>226.43219999999999</v>
      </c>
      <c r="N2038">
        <v>182.9836</v>
      </c>
      <c r="O2038">
        <v>393.61660000000001</v>
      </c>
      <c r="P2038">
        <v>2086.58</v>
      </c>
      <c r="Q2038">
        <v>2234.7399999999998</v>
      </c>
      <c r="R2038">
        <v>1256.605</v>
      </c>
      <c r="S2038">
        <v>138.6225</v>
      </c>
      <c r="T2038">
        <v>452.11559999999997</v>
      </c>
      <c r="U2038">
        <v>542.86329999999998</v>
      </c>
      <c r="V2038">
        <v>98.756912</v>
      </c>
      <c r="W2038">
        <v>91.582999999999998</v>
      </c>
      <c r="X2038">
        <v>2021.55</v>
      </c>
      <c r="Y2038">
        <v>1110.56</v>
      </c>
      <c r="Z2038">
        <v>1721.8</v>
      </c>
    </row>
    <row r="2039" spans="1:26" hidden="1">
      <c r="A2039" s="8">
        <v>44935</v>
      </c>
      <c r="B2039">
        <v>282.23090000000002</v>
      </c>
      <c r="C2039">
        <v>499.90699999999998</v>
      </c>
      <c r="D2039">
        <v>263.61500000000001</v>
      </c>
      <c r="E2039">
        <v>790.49099999999999</v>
      </c>
      <c r="F2039">
        <v>2258.3629999999998</v>
      </c>
      <c r="G2039">
        <v>1587.8979999999999</v>
      </c>
      <c r="H2039">
        <v>1267.2149999999999</v>
      </c>
      <c r="I2039">
        <v>3892.09</v>
      </c>
      <c r="J2039" t="e">
        <v>#N/A</v>
      </c>
      <c r="K2039">
        <v>21388.34</v>
      </c>
      <c r="L2039">
        <v>6907.36</v>
      </c>
      <c r="M2039">
        <v>226.1575</v>
      </c>
      <c r="N2039">
        <v>182.91319999999999</v>
      </c>
      <c r="O2039">
        <v>395.30220000000003</v>
      </c>
      <c r="P2039">
        <v>2093.08</v>
      </c>
      <c r="Q2039">
        <v>2247.61</v>
      </c>
      <c r="R2039">
        <v>1260.864</v>
      </c>
      <c r="S2039">
        <v>140.5789</v>
      </c>
      <c r="T2039">
        <v>455.31110000000001</v>
      </c>
      <c r="U2039">
        <v>546.71029999999996</v>
      </c>
      <c r="V2039">
        <v>98.772531999999998</v>
      </c>
      <c r="W2039">
        <v>91.733999999999995</v>
      </c>
      <c r="X2039">
        <v>2036.29</v>
      </c>
      <c r="Y2039">
        <v>1109.24</v>
      </c>
      <c r="Z2039">
        <v>1711.77</v>
      </c>
    </row>
    <row r="2040" spans="1:26">
      <c r="A2040" s="8">
        <v>44936</v>
      </c>
      <c r="B2040">
        <v>280.55489999999998</v>
      </c>
      <c r="C2040">
        <v>496.59699999999998</v>
      </c>
      <c r="D2040">
        <v>262.29000000000002</v>
      </c>
      <c r="E2040">
        <v>786.42899999999997</v>
      </c>
      <c r="F2040">
        <v>2271.2919999999999</v>
      </c>
      <c r="G2040">
        <v>1580.769</v>
      </c>
      <c r="H2040">
        <v>1269.606</v>
      </c>
      <c r="I2040">
        <v>3919.25</v>
      </c>
      <c r="J2040">
        <v>26175.56</v>
      </c>
      <c r="K2040">
        <v>21331.46</v>
      </c>
      <c r="L2040">
        <v>6869.14</v>
      </c>
      <c r="M2040">
        <v>225.3974</v>
      </c>
      <c r="N2040">
        <v>182.3766</v>
      </c>
      <c r="O2040">
        <v>395.10469999999998</v>
      </c>
      <c r="P2040">
        <v>2084.2600000000002</v>
      </c>
      <c r="Q2040">
        <v>2247.46</v>
      </c>
      <c r="R2040">
        <v>1262.125</v>
      </c>
      <c r="S2040">
        <v>140.4717</v>
      </c>
      <c r="T2040">
        <v>453.51240000000001</v>
      </c>
      <c r="U2040">
        <v>544.47839999999997</v>
      </c>
      <c r="V2040">
        <v>98.777744999999996</v>
      </c>
      <c r="W2040">
        <v>91.858000000000004</v>
      </c>
      <c r="X2040">
        <v>2042.72</v>
      </c>
      <c r="Y2040">
        <v>1111.51</v>
      </c>
      <c r="Z2040">
        <v>1719.61</v>
      </c>
    </row>
    <row r="2041" spans="1:26">
      <c r="A2041" s="8">
        <v>44937</v>
      </c>
      <c r="B2041">
        <v>281.58019999999999</v>
      </c>
      <c r="C2041">
        <v>500.27600000000001</v>
      </c>
      <c r="D2041">
        <v>260.03199999999998</v>
      </c>
      <c r="E2041">
        <v>791.08799999999997</v>
      </c>
      <c r="F2041">
        <v>2302.0259999999998</v>
      </c>
      <c r="G2041">
        <v>1591.8</v>
      </c>
      <c r="H2041">
        <v>1278.326</v>
      </c>
      <c r="I2041">
        <v>3969.61</v>
      </c>
      <c r="J2041">
        <v>26446</v>
      </c>
      <c r="K2041">
        <v>21436.05</v>
      </c>
      <c r="L2041">
        <v>6924.19</v>
      </c>
      <c r="M2041">
        <v>227.0402</v>
      </c>
      <c r="N2041">
        <v>183.31460000000001</v>
      </c>
      <c r="O2041">
        <v>395.96719999999999</v>
      </c>
      <c r="P2041">
        <v>2096.6999999999998</v>
      </c>
      <c r="Q2041">
        <v>2256.7800000000002</v>
      </c>
      <c r="R2041">
        <v>1265.1010000000001</v>
      </c>
      <c r="S2041">
        <v>140.88829999999999</v>
      </c>
      <c r="T2041">
        <v>455.89589999999998</v>
      </c>
      <c r="U2041">
        <v>547.04600000000005</v>
      </c>
      <c r="V2041">
        <v>98.782957999999994</v>
      </c>
      <c r="W2041">
        <v>91.998999999999995</v>
      </c>
      <c r="X2041">
        <v>2068.6999999999998</v>
      </c>
      <c r="Y2041">
        <v>1151.48</v>
      </c>
      <c r="Z2041">
        <v>1738.14</v>
      </c>
    </row>
    <row r="2042" spans="1:26">
      <c r="A2042" s="8">
        <v>44938</v>
      </c>
      <c r="B2042">
        <v>283.38490000000002</v>
      </c>
      <c r="C2042">
        <v>505.29300000000001</v>
      </c>
      <c r="D2042">
        <v>266.3</v>
      </c>
      <c r="E2042">
        <v>800.50599999999997</v>
      </c>
      <c r="F2042">
        <v>2313.096</v>
      </c>
      <c r="G2042">
        <v>1597.9090000000001</v>
      </c>
      <c r="H2042">
        <v>1284.8130000000001</v>
      </c>
      <c r="I2042">
        <v>3983.17</v>
      </c>
      <c r="J2042">
        <v>26449.82</v>
      </c>
      <c r="K2042">
        <v>21514.1</v>
      </c>
      <c r="L2042">
        <v>6975.68</v>
      </c>
      <c r="M2042">
        <v>227.79669999999999</v>
      </c>
      <c r="N2042">
        <v>183.95670000000001</v>
      </c>
      <c r="O2042">
        <v>397.476</v>
      </c>
      <c r="P2042">
        <v>2112.0500000000002</v>
      </c>
      <c r="Q2042">
        <v>2267.7800000000002</v>
      </c>
      <c r="R2042">
        <v>1268.97</v>
      </c>
      <c r="S2042">
        <v>141.5342</v>
      </c>
      <c r="T2042">
        <v>459.68680000000001</v>
      </c>
      <c r="U2042">
        <v>552.04169999999999</v>
      </c>
      <c r="V2042">
        <v>98.788172000000003</v>
      </c>
      <c r="W2042">
        <v>92.197000000000003</v>
      </c>
      <c r="X2042">
        <v>2083.96</v>
      </c>
      <c r="Y2042">
        <v>1165.4100000000001</v>
      </c>
      <c r="Z2042">
        <v>1741.16</v>
      </c>
    </row>
    <row r="2043" spans="1:26">
      <c r="A2043" s="8">
        <v>44939</v>
      </c>
      <c r="B2043">
        <v>284.79829999999998</v>
      </c>
      <c r="C2043">
        <v>507.47199999999998</v>
      </c>
      <c r="D2043">
        <v>266.03300000000002</v>
      </c>
      <c r="E2043">
        <v>801.18</v>
      </c>
      <c r="F2043">
        <v>2328.2600000000002</v>
      </c>
      <c r="G2043">
        <v>1609.4269999999999</v>
      </c>
      <c r="H2043">
        <v>1287.9190000000001</v>
      </c>
      <c r="I2043">
        <v>3999.09</v>
      </c>
      <c r="J2043">
        <v>26119.52</v>
      </c>
      <c r="K2043">
        <v>21738.66</v>
      </c>
      <c r="L2043">
        <v>7023.5</v>
      </c>
      <c r="M2043">
        <v>227.8031</v>
      </c>
      <c r="N2043">
        <v>184.18180000000001</v>
      </c>
      <c r="O2043">
        <v>399.03269999999998</v>
      </c>
      <c r="P2043">
        <v>2104.91</v>
      </c>
      <c r="Q2043">
        <v>2269.98</v>
      </c>
      <c r="R2043">
        <v>1271.0229999999999</v>
      </c>
      <c r="S2043">
        <v>142.584</v>
      </c>
      <c r="T2043">
        <v>460.76400000000001</v>
      </c>
      <c r="U2043">
        <v>554.50630000000001</v>
      </c>
      <c r="V2043">
        <v>98.793385999999998</v>
      </c>
      <c r="W2043">
        <v>92.450999999999993</v>
      </c>
      <c r="X2043">
        <v>2094.77</v>
      </c>
      <c r="Y2043">
        <v>1158.04</v>
      </c>
      <c r="Z2043">
        <v>1748.73</v>
      </c>
    </row>
    <row r="2044" spans="1:26" hidden="1">
      <c r="A2044" s="8">
        <v>44942</v>
      </c>
      <c r="B2044">
        <v>286.14830000000001</v>
      </c>
      <c r="C2044">
        <v>511.29899999999998</v>
      </c>
      <c r="D2044">
        <v>270.09699999999998</v>
      </c>
      <c r="E2044">
        <v>804.44</v>
      </c>
      <c r="F2044">
        <v>2330.5059999999999</v>
      </c>
      <c r="G2044">
        <v>1620.27</v>
      </c>
      <c r="H2044">
        <v>1288.6099999999999</v>
      </c>
      <c r="I2044" t="e">
        <v>#N/A</v>
      </c>
      <c r="J2044">
        <v>25822.32</v>
      </c>
      <c r="K2044">
        <v>21746.720000000001</v>
      </c>
      <c r="L2044">
        <v>7043.31</v>
      </c>
      <c r="M2044">
        <v>227.81190000000001</v>
      </c>
      <c r="N2044">
        <v>184.24019999999999</v>
      </c>
      <c r="O2044">
        <v>399.5754</v>
      </c>
      <c r="P2044" t="e">
        <v>#N/A</v>
      </c>
      <c r="Q2044" t="e">
        <v>#N/A</v>
      </c>
      <c r="R2044">
        <v>1271.0229999999999</v>
      </c>
      <c r="S2044">
        <v>142.32210000000001</v>
      </c>
      <c r="T2044">
        <v>460.22809999999998</v>
      </c>
      <c r="U2044">
        <v>553.54110000000003</v>
      </c>
      <c r="V2044">
        <v>98.809036000000006</v>
      </c>
      <c r="W2044">
        <v>92.710999999999999</v>
      </c>
      <c r="X2044">
        <v>2095.4299999999998</v>
      </c>
      <c r="Y2044">
        <v>1158.04</v>
      </c>
      <c r="Z2044">
        <v>1749.45</v>
      </c>
    </row>
    <row r="2045" spans="1:26">
      <c r="A2045" s="8">
        <v>44943</v>
      </c>
      <c r="B2045">
        <v>287.34500000000003</v>
      </c>
      <c r="C2045">
        <v>510.75900000000001</v>
      </c>
      <c r="D2045">
        <v>268.06599999999997</v>
      </c>
      <c r="E2045">
        <v>803.72799999999995</v>
      </c>
      <c r="F2045">
        <v>2334.39</v>
      </c>
      <c r="G2045">
        <v>1623.3109999999999</v>
      </c>
      <c r="H2045">
        <v>1285.203</v>
      </c>
      <c r="I2045">
        <v>3990.97</v>
      </c>
      <c r="J2045">
        <v>26138.68</v>
      </c>
      <c r="K2045">
        <v>21577.64</v>
      </c>
      <c r="L2045">
        <v>7077.16</v>
      </c>
      <c r="M2045">
        <v>229.18879999999999</v>
      </c>
      <c r="N2045">
        <v>185.08600000000001</v>
      </c>
      <c r="O2045">
        <v>400.2715</v>
      </c>
      <c r="P2045">
        <v>2102.4499999999998</v>
      </c>
      <c r="Q2045">
        <v>2271.12</v>
      </c>
      <c r="R2045">
        <v>1271.866</v>
      </c>
      <c r="S2045">
        <v>141.62860000000001</v>
      </c>
      <c r="T2045">
        <v>460.57650000000001</v>
      </c>
      <c r="U2045">
        <v>554.3691</v>
      </c>
      <c r="V2045">
        <v>98.814256999999998</v>
      </c>
      <c r="W2045">
        <v>92.835999999999999</v>
      </c>
      <c r="X2045">
        <v>2096.84</v>
      </c>
      <c r="Y2045">
        <v>1161.46</v>
      </c>
      <c r="Z2045">
        <v>1757.24</v>
      </c>
    </row>
    <row r="2046" spans="1:26">
      <c r="A2046" s="8">
        <v>44944</v>
      </c>
      <c r="B2046">
        <v>288.09539999999998</v>
      </c>
      <c r="C2046">
        <v>511.97300000000001</v>
      </c>
      <c r="D2046">
        <v>270.495</v>
      </c>
      <c r="E2046">
        <v>803.28599999999994</v>
      </c>
      <c r="F2046">
        <v>2321.6309999999999</v>
      </c>
      <c r="G2046">
        <v>1624.789</v>
      </c>
      <c r="H2046">
        <v>1272.1610000000001</v>
      </c>
      <c r="I2046">
        <v>3928.86</v>
      </c>
      <c r="J2046">
        <v>26791.119999999999</v>
      </c>
      <c r="K2046">
        <v>21678</v>
      </c>
      <c r="L2046">
        <v>7083.39</v>
      </c>
      <c r="M2046">
        <v>230.6516</v>
      </c>
      <c r="N2046">
        <v>185.79640000000001</v>
      </c>
      <c r="O2046">
        <v>401.88549999999998</v>
      </c>
      <c r="P2046">
        <v>2122.85</v>
      </c>
      <c r="Q2046">
        <v>2278.14</v>
      </c>
      <c r="R2046">
        <v>1278.4670000000001</v>
      </c>
      <c r="S2046">
        <v>142.23050000000001</v>
      </c>
      <c r="T2046">
        <v>464.06369999999998</v>
      </c>
      <c r="U2046">
        <v>558.38160000000005</v>
      </c>
      <c r="V2046">
        <v>98.819474999999997</v>
      </c>
      <c r="W2046">
        <v>93.003</v>
      </c>
      <c r="X2046">
        <v>2083.41</v>
      </c>
      <c r="Y2046">
        <v>1144.56</v>
      </c>
      <c r="Z2046">
        <v>1737.1</v>
      </c>
    </row>
    <row r="2047" spans="1:26">
      <c r="A2047" s="8">
        <v>44945</v>
      </c>
      <c r="B2047">
        <v>283.69349999999997</v>
      </c>
      <c r="C2047">
        <v>502.84300000000002</v>
      </c>
      <c r="D2047">
        <v>269.30599999999998</v>
      </c>
      <c r="E2047">
        <v>792.19100000000003</v>
      </c>
      <c r="F2047">
        <v>2302.0239999999999</v>
      </c>
      <c r="G2047">
        <v>1597.4059999999999</v>
      </c>
      <c r="H2047">
        <v>1262.8040000000001</v>
      </c>
      <c r="I2047">
        <v>3898.85</v>
      </c>
      <c r="J2047">
        <v>26405.23</v>
      </c>
      <c r="K2047">
        <v>21650.98</v>
      </c>
      <c r="L2047">
        <v>6951.87</v>
      </c>
      <c r="M2047">
        <v>229.80250000000001</v>
      </c>
      <c r="N2047">
        <v>185.19460000000001</v>
      </c>
      <c r="O2047">
        <v>401.1377</v>
      </c>
      <c r="P2047">
        <v>2117.8000000000002</v>
      </c>
      <c r="Q2047">
        <v>2265.9899999999998</v>
      </c>
      <c r="R2047">
        <v>1279.3530000000001</v>
      </c>
      <c r="S2047">
        <v>141.86529999999999</v>
      </c>
      <c r="T2047">
        <v>462.60660000000001</v>
      </c>
      <c r="U2047">
        <v>556.83079999999995</v>
      </c>
      <c r="V2047">
        <v>98.824696000000003</v>
      </c>
      <c r="W2047">
        <v>93.024000000000001</v>
      </c>
      <c r="X2047">
        <v>2052.89</v>
      </c>
      <c r="Y2047">
        <v>1138.6199999999999</v>
      </c>
      <c r="Z2047">
        <v>1721.98</v>
      </c>
    </row>
    <row r="2048" spans="1:26">
      <c r="A2048" s="8">
        <v>44946</v>
      </c>
      <c r="B2048">
        <v>284.67439999999999</v>
      </c>
      <c r="C2048">
        <v>507.43700000000001</v>
      </c>
      <c r="D2048">
        <v>272.32299999999998</v>
      </c>
      <c r="E2048">
        <v>797.61300000000006</v>
      </c>
      <c r="F2048">
        <v>2341.364</v>
      </c>
      <c r="G2048">
        <v>1605.0039999999999</v>
      </c>
      <c r="H2048">
        <v>1275.9010000000001</v>
      </c>
      <c r="I2048">
        <v>3972.61</v>
      </c>
      <c r="J2048">
        <v>26553.53</v>
      </c>
      <c r="K2048">
        <v>22044.65</v>
      </c>
      <c r="L2048">
        <v>6995.99</v>
      </c>
      <c r="M2048">
        <v>228.053</v>
      </c>
      <c r="N2048">
        <v>184.32919999999999</v>
      </c>
      <c r="O2048">
        <v>400.60289999999998</v>
      </c>
      <c r="P2048">
        <v>2107.98</v>
      </c>
      <c r="Q2048">
        <v>2262.87</v>
      </c>
      <c r="R2048">
        <v>1277.5609999999999</v>
      </c>
      <c r="S2048">
        <v>142.0128</v>
      </c>
      <c r="T2048">
        <v>460.78109999999998</v>
      </c>
      <c r="U2048">
        <v>554.08190000000002</v>
      </c>
      <c r="V2048">
        <v>98.829920000000001</v>
      </c>
      <c r="W2048">
        <v>93.063000000000002</v>
      </c>
      <c r="X2048">
        <v>2082.64</v>
      </c>
      <c r="Y2048">
        <v>1151.9100000000001</v>
      </c>
      <c r="Z2048">
        <v>1744.66</v>
      </c>
    </row>
    <row r="2049" spans="1:26" hidden="1">
      <c r="A2049" s="8">
        <v>44949</v>
      </c>
      <c r="B2049">
        <v>286.15960000000001</v>
      </c>
      <c r="C2049">
        <v>511.97300000000001</v>
      </c>
      <c r="D2049">
        <v>273.149</v>
      </c>
      <c r="E2049">
        <v>801.70699999999999</v>
      </c>
      <c r="F2049">
        <v>2371.4490000000001</v>
      </c>
      <c r="G2049">
        <v>1617.7860000000001</v>
      </c>
      <c r="H2049">
        <v>1284.0820000000001</v>
      </c>
      <c r="I2049">
        <v>4019.81</v>
      </c>
      <c r="J2049">
        <v>26906.04</v>
      </c>
      <c r="K2049" t="e">
        <v>#N/A</v>
      </c>
      <c r="L2049">
        <v>7032.02</v>
      </c>
      <c r="M2049">
        <v>227.59469999999999</v>
      </c>
      <c r="N2049">
        <v>184.0608</v>
      </c>
      <c r="O2049">
        <v>400.58030000000002</v>
      </c>
      <c r="P2049">
        <v>2103.19</v>
      </c>
      <c r="Q2049">
        <v>2266.4499999999998</v>
      </c>
      <c r="R2049">
        <v>1277.0419999999999</v>
      </c>
      <c r="S2049">
        <v>142.14179999999999</v>
      </c>
      <c r="T2049">
        <v>460.37130000000002</v>
      </c>
      <c r="U2049">
        <v>553.55460000000005</v>
      </c>
      <c r="V2049">
        <v>98.845591999999996</v>
      </c>
      <c r="W2049">
        <v>93.126000000000005</v>
      </c>
      <c r="X2049">
        <v>2106.02</v>
      </c>
      <c r="Y2049">
        <v>1156.3900000000001</v>
      </c>
      <c r="Z2049">
        <v>1763.61</v>
      </c>
    </row>
    <row r="2050" spans="1:26" hidden="1">
      <c r="A2050" s="8">
        <v>44950</v>
      </c>
      <c r="B2050">
        <v>285.41800000000001</v>
      </c>
      <c r="C2050">
        <v>512.01400000000001</v>
      </c>
      <c r="D2050">
        <v>272.83100000000002</v>
      </c>
      <c r="E2050">
        <v>801.65700000000004</v>
      </c>
      <c r="F2050">
        <v>2368.951</v>
      </c>
      <c r="G2050">
        <v>1614.7850000000001</v>
      </c>
      <c r="H2050">
        <v>1285.597</v>
      </c>
      <c r="I2050">
        <v>4016.95</v>
      </c>
      <c r="J2050">
        <v>27299.19</v>
      </c>
      <c r="K2050" t="e">
        <v>#N/A</v>
      </c>
      <c r="L2050">
        <v>7050.48</v>
      </c>
      <c r="M2050">
        <v>228.25149999999999</v>
      </c>
      <c r="N2050">
        <v>184.37270000000001</v>
      </c>
      <c r="O2050">
        <v>400.57850000000002</v>
      </c>
      <c r="P2050">
        <v>2112.52</v>
      </c>
      <c r="Q2050">
        <v>2266.9</v>
      </c>
      <c r="R2050">
        <v>1277.3910000000001</v>
      </c>
      <c r="S2050">
        <v>142.3229</v>
      </c>
      <c r="T2050">
        <v>461.95800000000003</v>
      </c>
      <c r="U2050">
        <v>555.48540000000003</v>
      </c>
      <c r="V2050">
        <v>98.850814999999997</v>
      </c>
      <c r="W2050">
        <v>93.161000000000001</v>
      </c>
      <c r="X2050">
        <v>2108.3000000000002</v>
      </c>
      <c r="Y2050">
        <v>1160.33</v>
      </c>
      <c r="Z2050">
        <v>1761.74</v>
      </c>
    </row>
    <row r="2051" spans="1:26" hidden="1">
      <c r="A2051" s="8">
        <v>44951</v>
      </c>
      <c r="B2051">
        <v>284.70929999999998</v>
      </c>
      <c r="C2051">
        <v>508.36599999999999</v>
      </c>
      <c r="D2051">
        <v>269.74200000000002</v>
      </c>
      <c r="E2051">
        <v>799.85400000000004</v>
      </c>
      <c r="F2051">
        <v>2365.4490000000001</v>
      </c>
      <c r="G2051">
        <v>1608.4369999999999</v>
      </c>
      <c r="H2051">
        <v>1286.761</v>
      </c>
      <c r="I2051">
        <v>4016.22</v>
      </c>
      <c r="J2051">
        <v>27395.01</v>
      </c>
      <c r="K2051" t="e">
        <v>#N/A</v>
      </c>
      <c r="L2051">
        <v>7043.88</v>
      </c>
      <c r="M2051">
        <v>228.1951</v>
      </c>
      <c r="N2051">
        <v>184.4734</v>
      </c>
      <c r="O2051">
        <v>400.98719999999997</v>
      </c>
      <c r="P2051">
        <v>2115.89</v>
      </c>
      <c r="Q2051">
        <v>2266.1</v>
      </c>
      <c r="R2051">
        <v>1277.9280000000001</v>
      </c>
      <c r="S2051">
        <v>142.62209999999999</v>
      </c>
      <c r="T2051">
        <v>462.83019999999999</v>
      </c>
      <c r="U2051">
        <v>556.52679999999998</v>
      </c>
      <c r="V2051">
        <v>98.856043</v>
      </c>
      <c r="W2051">
        <v>93.153000000000006</v>
      </c>
      <c r="X2051">
        <v>2110.5500000000002</v>
      </c>
      <c r="Y2051">
        <v>1161.0999999999999</v>
      </c>
      <c r="Z2051">
        <v>1757.69</v>
      </c>
    </row>
    <row r="2052" spans="1:26">
      <c r="A2052" s="8">
        <v>44952</v>
      </c>
      <c r="B2052">
        <v>285.79790000000003</v>
      </c>
      <c r="C2052">
        <v>512.09</v>
      </c>
      <c r="D2052">
        <v>272.44099999999997</v>
      </c>
      <c r="E2052">
        <v>803.01199999999994</v>
      </c>
      <c r="F2052">
        <v>2391.8989999999999</v>
      </c>
      <c r="G2052">
        <v>1611.89</v>
      </c>
      <c r="H2052">
        <v>1293.9929999999999</v>
      </c>
      <c r="I2052">
        <v>4060.43</v>
      </c>
      <c r="J2052">
        <v>27362.75</v>
      </c>
      <c r="K2052">
        <v>22566.78</v>
      </c>
      <c r="L2052">
        <v>7095.99</v>
      </c>
      <c r="M2052">
        <v>227.47300000000001</v>
      </c>
      <c r="N2052">
        <v>184.15629999999999</v>
      </c>
      <c r="O2052">
        <v>401.54570000000001</v>
      </c>
      <c r="P2052">
        <v>2111.02</v>
      </c>
      <c r="Q2052">
        <v>2271.91</v>
      </c>
      <c r="R2052">
        <v>1277.912</v>
      </c>
      <c r="S2052">
        <v>142.5471</v>
      </c>
      <c r="T2052">
        <v>461.142</v>
      </c>
      <c r="U2052">
        <v>553.97040000000004</v>
      </c>
      <c r="V2052">
        <v>98.861271000000002</v>
      </c>
      <c r="W2052">
        <v>93.174999999999997</v>
      </c>
      <c r="X2052">
        <v>2121.15</v>
      </c>
      <c r="Y2052">
        <v>1173.27</v>
      </c>
      <c r="Z2052">
        <v>1782.71</v>
      </c>
    </row>
    <row r="2053" spans="1:26">
      <c r="A2053" s="8">
        <v>44953</v>
      </c>
      <c r="B2053">
        <v>286.41149999999999</v>
      </c>
      <c r="C2053">
        <v>516.00699999999995</v>
      </c>
      <c r="D2053">
        <v>274.84899999999999</v>
      </c>
      <c r="E2053">
        <v>805.95799999999997</v>
      </c>
      <c r="F2053">
        <v>2405.7890000000002</v>
      </c>
      <c r="G2053">
        <v>1613.8119999999999</v>
      </c>
      <c r="H2053">
        <v>1293.2360000000001</v>
      </c>
      <c r="I2053">
        <v>4070.56</v>
      </c>
      <c r="J2053">
        <v>27382.560000000001</v>
      </c>
      <c r="K2053">
        <v>22688.9</v>
      </c>
      <c r="L2053">
        <v>7097.21</v>
      </c>
      <c r="M2053">
        <v>227.08439999999999</v>
      </c>
      <c r="N2053">
        <v>184.02690000000001</v>
      </c>
      <c r="O2053">
        <v>402.07560000000001</v>
      </c>
      <c r="P2053">
        <v>2109.9699999999998</v>
      </c>
      <c r="Q2053">
        <v>2271.5500000000002</v>
      </c>
      <c r="R2053">
        <v>1277.5609999999999</v>
      </c>
      <c r="S2053">
        <v>142.38050000000001</v>
      </c>
      <c r="T2053">
        <v>460.62619999999998</v>
      </c>
      <c r="U2053">
        <v>553.09590000000003</v>
      </c>
      <c r="V2053">
        <v>98.866500000000002</v>
      </c>
      <c r="W2053">
        <v>93.227999999999994</v>
      </c>
      <c r="X2053">
        <v>2125.73</v>
      </c>
      <c r="Y2053">
        <v>1186.1600000000001</v>
      </c>
      <c r="Z2053">
        <v>1795.22</v>
      </c>
    </row>
    <row r="2054" spans="1:26">
      <c r="A2054" s="8">
        <v>44956</v>
      </c>
      <c r="B2054">
        <v>286.02350000000001</v>
      </c>
      <c r="C2054">
        <v>512.66800000000001</v>
      </c>
      <c r="D2054">
        <v>271.209</v>
      </c>
      <c r="E2054">
        <v>805.11900000000003</v>
      </c>
      <c r="F2054">
        <v>2377.752</v>
      </c>
      <c r="G2054">
        <v>1611.586</v>
      </c>
      <c r="H2054">
        <v>1284.17</v>
      </c>
      <c r="I2054">
        <v>4017.77</v>
      </c>
      <c r="J2054">
        <v>27433.4</v>
      </c>
      <c r="K2054">
        <v>22069.73</v>
      </c>
      <c r="L2054">
        <v>7082.01</v>
      </c>
      <c r="M2054">
        <v>226.22479999999999</v>
      </c>
      <c r="N2054">
        <v>183.4556</v>
      </c>
      <c r="O2054">
        <v>401.65980000000002</v>
      </c>
      <c r="P2054">
        <v>2103.94</v>
      </c>
      <c r="Q2054">
        <v>2265.89</v>
      </c>
      <c r="R2054">
        <v>1277.971</v>
      </c>
      <c r="S2054">
        <v>142.7099</v>
      </c>
      <c r="T2054">
        <v>459.97949999999997</v>
      </c>
      <c r="U2054">
        <v>552.43470000000002</v>
      </c>
      <c r="V2054">
        <v>98.882203000000004</v>
      </c>
      <c r="W2054">
        <v>93.34</v>
      </c>
      <c r="X2054">
        <v>2109.94</v>
      </c>
      <c r="Y2054">
        <v>1171.0899999999999</v>
      </c>
      <c r="Z2054">
        <v>1768.63</v>
      </c>
    </row>
    <row r="2055" spans="1:26">
      <c r="A2055" s="8">
        <v>44957</v>
      </c>
      <c r="B2055">
        <v>285.29820000000001</v>
      </c>
      <c r="C2055">
        <v>511.00200000000001</v>
      </c>
      <c r="D2055">
        <v>267.35300000000001</v>
      </c>
      <c r="E2055">
        <v>804.154</v>
      </c>
      <c r="F2055">
        <v>2397.7800000000002</v>
      </c>
      <c r="G2055">
        <v>1606.9490000000001</v>
      </c>
      <c r="H2055">
        <v>1294.107</v>
      </c>
      <c r="I2055">
        <v>4076.6</v>
      </c>
      <c r="J2055">
        <v>27327.11</v>
      </c>
      <c r="K2055">
        <v>21842.33</v>
      </c>
      <c r="L2055">
        <v>7082.42</v>
      </c>
      <c r="M2055">
        <v>226.47239999999999</v>
      </c>
      <c r="N2055">
        <v>183.6651</v>
      </c>
      <c r="O2055">
        <v>401.61360000000002</v>
      </c>
      <c r="P2055">
        <v>2111.7600000000002</v>
      </c>
      <c r="Q2055">
        <v>2269.2600000000002</v>
      </c>
      <c r="R2055">
        <v>1278.0309999999999</v>
      </c>
      <c r="S2055">
        <v>142.4975</v>
      </c>
      <c r="T2055">
        <v>460.55410000000001</v>
      </c>
      <c r="U2055">
        <v>552.77890000000002</v>
      </c>
      <c r="V2055">
        <v>98.887433000000001</v>
      </c>
      <c r="W2055">
        <v>93.46</v>
      </c>
      <c r="X2055">
        <v>2128.16</v>
      </c>
      <c r="Y2055">
        <v>1195.4000000000001</v>
      </c>
      <c r="Z2055">
        <v>1789.85</v>
      </c>
    </row>
    <row r="2056" spans="1:26">
      <c r="A2056" s="8">
        <v>44958</v>
      </c>
      <c r="B2056">
        <v>285.15989999999999</v>
      </c>
      <c r="C2056">
        <v>515.23199999999997</v>
      </c>
      <c r="D2056">
        <v>261.84300000000002</v>
      </c>
      <c r="E2056">
        <v>806.005</v>
      </c>
      <c r="F2056">
        <v>2426.7510000000002</v>
      </c>
      <c r="G2056">
        <v>1607.3009999999999</v>
      </c>
      <c r="H2056">
        <v>1299.6199999999999</v>
      </c>
      <c r="I2056">
        <v>4119.21</v>
      </c>
      <c r="J2056">
        <v>27346.880000000001</v>
      </c>
      <c r="K2056">
        <v>22072.18</v>
      </c>
      <c r="L2056">
        <v>7077.11</v>
      </c>
      <c r="M2056">
        <v>226.3614</v>
      </c>
      <c r="N2056">
        <v>183.68610000000001</v>
      </c>
      <c r="O2056">
        <v>402.0933</v>
      </c>
      <c r="P2056">
        <v>2126.1999999999998</v>
      </c>
      <c r="Q2056">
        <v>2278.7600000000002</v>
      </c>
      <c r="R2056">
        <v>1278.944</v>
      </c>
      <c r="S2056">
        <v>142.96860000000001</v>
      </c>
      <c r="T2056">
        <v>463.16919999999999</v>
      </c>
      <c r="U2056">
        <v>555.66160000000002</v>
      </c>
      <c r="V2056">
        <v>98.892635999999996</v>
      </c>
      <c r="W2056">
        <v>93.504000000000005</v>
      </c>
      <c r="X2056">
        <v>2152.94</v>
      </c>
      <c r="Y2056">
        <v>1202.97</v>
      </c>
      <c r="Z2056">
        <v>1803.47</v>
      </c>
    </row>
    <row r="2057" spans="1:26">
      <c r="A2057" s="8">
        <v>44959</v>
      </c>
      <c r="B2057">
        <v>288.67540000000002</v>
      </c>
      <c r="C2057">
        <v>528.91399999999999</v>
      </c>
      <c r="D2057">
        <v>265.15100000000001</v>
      </c>
      <c r="E2057">
        <v>812.35299999999995</v>
      </c>
      <c r="F2057">
        <v>2477.2040000000002</v>
      </c>
      <c r="G2057">
        <v>1640.0830000000001</v>
      </c>
      <c r="H2057">
        <v>1302.3900000000001</v>
      </c>
      <c r="I2057">
        <v>4179.76</v>
      </c>
      <c r="J2057">
        <v>27402.05</v>
      </c>
      <c r="K2057">
        <v>21958.36</v>
      </c>
      <c r="L2057">
        <v>7166.27</v>
      </c>
      <c r="M2057">
        <v>230.35480000000001</v>
      </c>
      <c r="N2057">
        <v>186.24379999999999</v>
      </c>
      <c r="O2057">
        <v>405.88839999999999</v>
      </c>
      <c r="P2057">
        <v>2127.69</v>
      </c>
      <c r="Q2057">
        <v>2305.75</v>
      </c>
      <c r="R2057">
        <v>1282.6010000000001</v>
      </c>
      <c r="S2057">
        <v>143.98230000000001</v>
      </c>
      <c r="T2057">
        <v>466.6737</v>
      </c>
      <c r="U2057">
        <v>560.97659999999996</v>
      </c>
      <c r="V2057">
        <v>98.897857999999999</v>
      </c>
      <c r="W2057">
        <v>93.701999999999998</v>
      </c>
      <c r="X2057">
        <v>2184.23</v>
      </c>
      <c r="Y2057">
        <v>1228.5999999999999</v>
      </c>
      <c r="Z2057">
        <v>1832.83</v>
      </c>
    </row>
    <row r="2058" spans="1:26">
      <c r="A2058" s="8">
        <v>44960</v>
      </c>
      <c r="B2058">
        <v>289.85340000000002</v>
      </c>
      <c r="C2058">
        <v>529.06100000000004</v>
      </c>
      <c r="D2058">
        <v>268.70800000000003</v>
      </c>
      <c r="E2058">
        <v>815.06799999999998</v>
      </c>
      <c r="F2058">
        <v>2461.4499999999998</v>
      </c>
      <c r="G2058">
        <v>1656.577</v>
      </c>
      <c r="H2058">
        <v>1297.03</v>
      </c>
      <c r="I2058">
        <v>4136.4799999999996</v>
      </c>
      <c r="J2058">
        <v>27509.46</v>
      </c>
      <c r="K2058">
        <v>21660.47</v>
      </c>
      <c r="L2058">
        <v>7233.94</v>
      </c>
      <c r="M2058">
        <v>228.32</v>
      </c>
      <c r="N2058">
        <v>185.1865</v>
      </c>
      <c r="O2058">
        <v>406.05380000000002</v>
      </c>
      <c r="P2058">
        <v>2110.65</v>
      </c>
      <c r="Q2058">
        <v>2294.34</v>
      </c>
      <c r="R2058">
        <v>1279.54</v>
      </c>
      <c r="S2058">
        <v>143.19970000000001</v>
      </c>
      <c r="T2058">
        <v>461.4615</v>
      </c>
      <c r="U2058">
        <v>553.72029999999995</v>
      </c>
      <c r="V2058">
        <v>98.903082999999995</v>
      </c>
      <c r="W2058">
        <v>93.885999999999996</v>
      </c>
      <c r="X2058">
        <v>2159.86</v>
      </c>
      <c r="Y2058">
        <v>1205.33</v>
      </c>
      <c r="Z2058">
        <v>1828.79</v>
      </c>
    </row>
    <row r="2059" spans="1:26">
      <c r="A2059" s="8">
        <v>44963</v>
      </c>
      <c r="B2059">
        <v>287.68959999999998</v>
      </c>
      <c r="C2059">
        <v>523.404</v>
      </c>
      <c r="D2059">
        <v>265.93799999999999</v>
      </c>
      <c r="E2059">
        <v>807.76499999999999</v>
      </c>
      <c r="F2059">
        <v>2437.5940000000001</v>
      </c>
      <c r="G2059">
        <v>1640.6</v>
      </c>
      <c r="H2059">
        <v>1289.9480000000001</v>
      </c>
      <c r="I2059">
        <v>4111.08</v>
      </c>
      <c r="J2059">
        <v>27693.65</v>
      </c>
      <c r="K2059">
        <v>21222.16</v>
      </c>
      <c r="L2059">
        <v>7137.1</v>
      </c>
      <c r="M2059">
        <v>227.1695</v>
      </c>
      <c r="N2059">
        <v>184.41249999999999</v>
      </c>
      <c r="O2059">
        <v>405.85570000000001</v>
      </c>
      <c r="P2059">
        <v>2096.65</v>
      </c>
      <c r="Q2059">
        <v>2279.52</v>
      </c>
      <c r="R2059">
        <v>1277.453</v>
      </c>
      <c r="S2059">
        <v>141.5429</v>
      </c>
      <c r="T2059">
        <v>456.37329999999997</v>
      </c>
      <c r="U2059">
        <v>546.85379999999998</v>
      </c>
      <c r="V2059">
        <v>98.918726000000007</v>
      </c>
      <c r="W2059">
        <v>94.010999999999996</v>
      </c>
      <c r="X2059">
        <v>2135.59</v>
      </c>
      <c r="Y2059">
        <v>1197.6500000000001</v>
      </c>
      <c r="Z2059">
        <v>1831.44</v>
      </c>
    </row>
    <row r="2060" spans="1:26">
      <c r="A2060" s="8">
        <v>44964</v>
      </c>
      <c r="B2060">
        <v>288.32350000000002</v>
      </c>
      <c r="C2060">
        <v>521.10299999999995</v>
      </c>
      <c r="D2060">
        <v>261.79899999999998</v>
      </c>
      <c r="E2060">
        <v>811.06</v>
      </c>
      <c r="F2060">
        <v>2460.6959999999999</v>
      </c>
      <c r="G2060">
        <v>1630.576</v>
      </c>
      <c r="H2060">
        <v>1297.289</v>
      </c>
      <c r="I2060">
        <v>4164</v>
      </c>
      <c r="J2060">
        <v>27685.47</v>
      </c>
      <c r="K2060">
        <v>21298.7</v>
      </c>
      <c r="L2060">
        <v>7132.35</v>
      </c>
      <c r="M2060">
        <v>226.9529</v>
      </c>
      <c r="N2060">
        <v>184.27449999999999</v>
      </c>
      <c r="O2060">
        <v>405.91199999999998</v>
      </c>
      <c r="P2060">
        <v>2093.41</v>
      </c>
      <c r="Q2060">
        <v>2279.4</v>
      </c>
      <c r="R2060">
        <v>1275.634</v>
      </c>
      <c r="S2060">
        <v>141.29230000000001</v>
      </c>
      <c r="T2060">
        <v>456.06920000000002</v>
      </c>
      <c r="U2060">
        <v>547.03060000000005</v>
      </c>
      <c r="V2060">
        <v>98.923948999999993</v>
      </c>
      <c r="W2060">
        <v>94.167000000000002</v>
      </c>
      <c r="X2060">
        <v>2150.8000000000002</v>
      </c>
      <c r="Y2060">
        <v>1193.82</v>
      </c>
      <c r="Z2060">
        <v>1857.3</v>
      </c>
    </row>
    <row r="2061" spans="1:26">
      <c r="A2061" s="8">
        <v>44965</v>
      </c>
      <c r="B2061">
        <v>288.98649999999998</v>
      </c>
      <c r="C2061">
        <v>523.67899999999997</v>
      </c>
      <c r="D2061">
        <v>265.62</v>
      </c>
      <c r="E2061">
        <v>814.2</v>
      </c>
      <c r="F2061">
        <v>2441.7849999999999</v>
      </c>
      <c r="G2061">
        <v>1631.538</v>
      </c>
      <c r="H2061">
        <v>1292.2370000000001</v>
      </c>
      <c r="I2061">
        <v>4117.8599999999997</v>
      </c>
      <c r="J2061">
        <v>27606.46</v>
      </c>
      <c r="K2061">
        <v>21283.52</v>
      </c>
      <c r="L2061">
        <v>7119.83</v>
      </c>
      <c r="M2061">
        <v>226.226</v>
      </c>
      <c r="N2061">
        <v>183.89680000000001</v>
      </c>
      <c r="O2061">
        <v>406.1105</v>
      </c>
      <c r="P2061">
        <v>2097.36</v>
      </c>
      <c r="Q2061">
        <v>2276.17</v>
      </c>
      <c r="R2061">
        <v>1275.1110000000001</v>
      </c>
      <c r="S2061">
        <v>141.41200000000001</v>
      </c>
      <c r="T2061">
        <v>456.5883</v>
      </c>
      <c r="U2061">
        <v>547.39229999999998</v>
      </c>
      <c r="V2061">
        <v>98.929175999999998</v>
      </c>
      <c r="W2061">
        <v>94.244</v>
      </c>
      <c r="X2061">
        <v>2140.5100000000002</v>
      </c>
      <c r="Y2061">
        <v>1189.5899999999999</v>
      </c>
      <c r="Z2061">
        <v>1841.34</v>
      </c>
    </row>
    <row r="2062" spans="1:26">
      <c r="A2062" s="8">
        <v>44966</v>
      </c>
      <c r="B2062">
        <v>290.89210000000003</v>
      </c>
      <c r="C2062">
        <v>524.18100000000004</v>
      </c>
      <c r="D2062">
        <v>266.678</v>
      </c>
      <c r="E2062">
        <v>818.25300000000004</v>
      </c>
      <c r="F2062">
        <v>2429.9070000000002</v>
      </c>
      <c r="G2062">
        <v>1636.4110000000001</v>
      </c>
      <c r="H2062">
        <v>1285.941</v>
      </c>
      <c r="I2062">
        <v>4081.5</v>
      </c>
      <c r="J2062">
        <v>27584.35</v>
      </c>
      <c r="K2062">
        <v>21624.36</v>
      </c>
      <c r="L2062">
        <v>7188.36</v>
      </c>
      <c r="M2062">
        <v>226.96279999999999</v>
      </c>
      <c r="N2062">
        <v>184.29230000000001</v>
      </c>
      <c r="O2062">
        <v>406.82760000000002</v>
      </c>
      <c r="P2062">
        <v>2089.5100000000002</v>
      </c>
      <c r="Q2062">
        <v>2271.06</v>
      </c>
      <c r="R2062">
        <v>1274.8050000000001</v>
      </c>
      <c r="S2062">
        <v>141.40129999999999</v>
      </c>
      <c r="T2062">
        <v>456.88040000000001</v>
      </c>
      <c r="U2062">
        <v>548.37509999999997</v>
      </c>
      <c r="V2062">
        <v>98.935773999999995</v>
      </c>
      <c r="W2062">
        <v>94.358000000000004</v>
      </c>
      <c r="X2062">
        <v>2131.46</v>
      </c>
      <c r="Y2062">
        <v>1175.23</v>
      </c>
      <c r="Z2062">
        <v>1828.91</v>
      </c>
    </row>
    <row r="2063" spans="1:26">
      <c r="A2063" s="8">
        <v>44967</v>
      </c>
      <c r="B2063">
        <v>288.3057</v>
      </c>
      <c r="C2063">
        <v>517.32799999999997</v>
      </c>
      <c r="D2063">
        <v>265.209</v>
      </c>
      <c r="E2063">
        <v>812.55499999999995</v>
      </c>
      <c r="F2063">
        <v>2413.1799999999998</v>
      </c>
      <c r="G2063">
        <v>1615.6179999999999</v>
      </c>
      <c r="H2063">
        <v>1289.9780000000001</v>
      </c>
      <c r="I2063">
        <v>4090.46</v>
      </c>
      <c r="J2063">
        <v>27670.98</v>
      </c>
      <c r="K2063">
        <v>21190.42</v>
      </c>
      <c r="L2063">
        <v>7129.73</v>
      </c>
      <c r="M2063">
        <v>225.9873</v>
      </c>
      <c r="N2063">
        <v>183.61240000000001</v>
      </c>
      <c r="O2063">
        <v>405.82859999999999</v>
      </c>
      <c r="P2063">
        <v>2080.41</v>
      </c>
      <c r="Q2063">
        <v>2253.4699999999998</v>
      </c>
      <c r="R2063">
        <v>1272.4490000000001</v>
      </c>
      <c r="S2063">
        <v>140.8227</v>
      </c>
      <c r="T2063">
        <v>453.93529999999998</v>
      </c>
      <c r="U2063">
        <v>544.73839999999996</v>
      </c>
      <c r="V2063">
        <v>98.942372000000006</v>
      </c>
      <c r="W2063">
        <v>94.316000000000003</v>
      </c>
      <c r="X2063">
        <v>2120.6799999999998</v>
      </c>
      <c r="Y2063">
        <v>1179.79</v>
      </c>
      <c r="Z2063">
        <v>1831</v>
      </c>
    </row>
    <row r="2064" spans="1:26">
      <c r="A2064" s="8">
        <v>44970</v>
      </c>
      <c r="B2064">
        <v>290.89389999999997</v>
      </c>
      <c r="C2064">
        <v>520.54399999999998</v>
      </c>
      <c r="D2064">
        <v>267.154</v>
      </c>
      <c r="E2064">
        <v>816.423</v>
      </c>
      <c r="F2064">
        <v>2437.8510000000001</v>
      </c>
      <c r="G2064">
        <v>1635.778</v>
      </c>
      <c r="H2064">
        <v>1297.577</v>
      </c>
      <c r="I2064">
        <v>4137.29</v>
      </c>
      <c r="J2064">
        <v>27427.32</v>
      </c>
      <c r="K2064">
        <v>21164.42</v>
      </c>
      <c r="L2064">
        <v>7208.59</v>
      </c>
      <c r="M2064">
        <v>225.92920000000001</v>
      </c>
      <c r="N2064">
        <v>183.4434</v>
      </c>
      <c r="O2064">
        <v>405.51990000000001</v>
      </c>
      <c r="P2064">
        <v>2085.69</v>
      </c>
      <c r="Q2064">
        <v>2255.0300000000002</v>
      </c>
      <c r="R2064">
        <v>1272.809</v>
      </c>
      <c r="S2064">
        <v>140.31399999999999</v>
      </c>
      <c r="T2064">
        <v>454.2133</v>
      </c>
      <c r="U2064">
        <v>544.40139999999997</v>
      </c>
      <c r="V2064">
        <v>98.962169000000003</v>
      </c>
      <c r="W2064">
        <v>94.269000000000005</v>
      </c>
      <c r="X2064">
        <v>2142.3200000000002</v>
      </c>
      <c r="Y2064">
        <v>1189.5899999999999</v>
      </c>
      <c r="Z2064">
        <v>1843.28</v>
      </c>
    </row>
    <row r="2065" spans="1:26">
      <c r="A2065" s="8">
        <v>44971</v>
      </c>
      <c r="B2065">
        <v>291.19069999999999</v>
      </c>
      <c r="C2065">
        <v>521.16</v>
      </c>
      <c r="D2065">
        <v>269.55200000000002</v>
      </c>
      <c r="E2065">
        <v>818.04700000000003</v>
      </c>
      <c r="F2065">
        <v>2445.127</v>
      </c>
      <c r="G2065">
        <v>1634.9829999999999</v>
      </c>
      <c r="H2065">
        <v>1295.963</v>
      </c>
      <c r="I2065">
        <v>4136.13</v>
      </c>
      <c r="J2065">
        <v>27602.77</v>
      </c>
      <c r="K2065">
        <v>21113.759999999998</v>
      </c>
      <c r="L2065">
        <v>7213.81</v>
      </c>
      <c r="M2065">
        <v>225.20009999999999</v>
      </c>
      <c r="N2065">
        <v>182.8785</v>
      </c>
      <c r="O2065">
        <v>405.35109999999997</v>
      </c>
      <c r="P2065">
        <v>2078.23</v>
      </c>
      <c r="Q2065">
        <v>2251.7399999999998</v>
      </c>
      <c r="R2065">
        <v>1271.415</v>
      </c>
      <c r="S2065">
        <v>140.66319999999999</v>
      </c>
      <c r="T2065">
        <v>453.17869999999999</v>
      </c>
      <c r="U2065">
        <v>543.52390000000003</v>
      </c>
      <c r="V2065">
        <v>98.968767</v>
      </c>
      <c r="W2065">
        <v>94.262</v>
      </c>
      <c r="X2065">
        <v>2143.0300000000002</v>
      </c>
      <c r="Y2065">
        <v>1178.98</v>
      </c>
      <c r="Z2065">
        <v>1850.12</v>
      </c>
    </row>
    <row r="2066" spans="1:26">
      <c r="A2066" s="8">
        <v>44972</v>
      </c>
      <c r="B2066">
        <v>292.42360000000002</v>
      </c>
      <c r="C2066">
        <v>523.99</v>
      </c>
      <c r="D2066">
        <v>276.14999999999998</v>
      </c>
      <c r="E2066">
        <v>821.87599999999998</v>
      </c>
      <c r="F2066">
        <v>2456.1999999999998</v>
      </c>
      <c r="G2066">
        <v>1649.1389999999999</v>
      </c>
      <c r="H2066">
        <v>1297.2059999999999</v>
      </c>
      <c r="I2066">
        <v>4147.6000000000004</v>
      </c>
      <c r="J2066">
        <v>27501.86</v>
      </c>
      <c r="K2066">
        <v>20812.169999999998</v>
      </c>
      <c r="L2066">
        <v>7300.86</v>
      </c>
      <c r="M2066">
        <v>224.46170000000001</v>
      </c>
      <c r="N2066">
        <v>182.54640000000001</v>
      </c>
      <c r="O2066">
        <v>404.72460000000001</v>
      </c>
      <c r="P2066">
        <v>2073.9699999999998</v>
      </c>
      <c r="Q2066">
        <v>2247.5</v>
      </c>
      <c r="R2066">
        <v>1265.297</v>
      </c>
      <c r="S2066">
        <v>139.65809999999999</v>
      </c>
      <c r="T2066">
        <v>450.77640000000002</v>
      </c>
      <c r="U2066">
        <v>539.84659999999997</v>
      </c>
      <c r="V2066">
        <v>98.975363999999999</v>
      </c>
      <c r="W2066">
        <v>94.287999999999997</v>
      </c>
      <c r="X2066">
        <v>2146.85</v>
      </c>
      <c r="Y2066">
        <v>1183.0999999999999</v>
      </c>
      <c r="Z2066">
        <v>1861.62</v>
      </c>
    </row>
    <row r="2067" spans="1:26">
      <c r="A2067" s="8">
        <v>44973</v>
      </c>
      <c r="B2067">
        <v>293.13240000000002</v>
      </c>
      <c r="C2067">
        <v>525.42200000000003</v>
      </c>
      <c r="D2067">
        <v>277.077</v>
      </c>
      <c r="E2067">
        <v>825.19100000000003</v>
      </c>
      <c r="F2067">
        <v>2433.134</v>
      </c>
      <c r="G2067">
        <v>1648.9269999999999</v>
      </c>
      <c r="H2067">
        <v>1292.3409999999999</v>
      </c>
      <c r="I2067">
        <v>4090.41</v>
      </c>
      <c r="J2067">
        <v>27696.44</v>
      </c>
      <c r="K2067">
        <v>20987.67</v>
      </c>
      <c r="L2067">
        <v>7366.16</v>
      </c>
      <c r="M2067">
        <v>224.1934</v>
      </c>
      <c r="N2067">
        <v>182.4127</v>
      </c>
      <c r="O2067">
        <v>404.95760000000001</v>
      </c>
      <c r="P2067">
        <v>2066.17</v>
      </c>
      <c r="Q2067">
        <v>2239.0500000000002</v>
      </c>
      <c r="R2067">
        <v>1257.6759999999999</v>
      </c>
      <c r="S2067">
        <v>139.50280000000001</v>
      </c>
      <c r="T2067">
        <v>449.7371</v>
      </c>
      <c r="U2067">
        <v>538.77380000000005</v>
      </c>
      <c r="V2067">
        <v>98.981977000000001</v>
      </c>
      <c r="W2067">
        <v>94.317999999999998</v>
      </c>
      <c r="X2067">
        <v>2129.38</v>
      </c>
      <c r="Y2067">
        <v>1172.2</v>
      </c>
      <c r="Z2067">
        <v>1839.72</v>
      </c>
    </row>
    <row r="2068" spans="1:26">
      <c r="A2068" s="8">
        <v>44974</v>
      </c>
      <c r="B2068">
        <v>292.61380000000003</v>
      </c>
      <c r="C2068">
        <v>523.899</v>
      </c>
      <c r="D2068">
        <v>275.48200000000003</v>
      </c>
      <c r="E2068">
        <v>823.65200000000004</v>
      </c>
      <c r="F2068">
        <v>2417.192</v>
      </c>
      <c r="G2068">
        <v>1646.836</v>
      </c>
      <c r="H2068">
        <v>1290.9100000000001</v>
      </c>
      <c r="I2068">
        <v>4079.09</v>
      </c>
      <c r="J2068">
        <v>27513.13</v>
      </c>
      <c r="K2068">
        <v>20719.810000000001</v>
      </c>
      <c r="L2068">
        <v>7347.72</v>
      </c>
      <c r="M2068">
        <v>224.56790000000001</v>
      </c>
      <c r="N2068">
        <v>182.53980000000001</v>
      </c>
      <c r="O2068">
        <v>404.3338</v>
      </c>
      <c r="P2068">
        <v>2070.62</v>
      </c>
      <c r="Q2068">
        <v>2233.58</v>
      </c>
      <c r="R2068">
        <v>1254.2950000000001</v>
      </c>
      <c r="S2068">
        <v>138.72499999999999</v>
      </c>
      <c r="T2068">
        <v>449.61149999999998</v>
      </c>
      <c r="U2068">
        <v>538.41390000000001</v>
      </c>
      <c r="V2068">
        <v>98.988574999999997</v>
      </c>
      <c r="W2068">
        <v>94.319000000000003</v>
      </c>
      <c r="X2068">
        <v>2121.25</v>
      </c>
      <c r="Y2068">
        <v>1167.6600000000001</v>
      </c>
      <c r="Z2068">
        <v>1835.47</v>
      </c>
    </row>
    <row r="2069" spans="1:26" hidden="1">
      <c r="A2069" s="8">
        <v>44977</v>
      </c>
      <c r="B2069">
        <v>292.84249999999997</v>
      </c>
      <c r="C2069">
        <v>523.42999999999995</v>
      </c>
      <c r="D2069">
        <v>275.20400000000001</v>
      </c>
      <c r="E2069">
        <v>824.44899999999996</v>
      </c>
      <c r="F2069">
        <v>2417.011</v>
      </c>
      <c r="G2069">
        <v>1644.174</v>
      </c>
      <c r="H2069">
        <v>1292.4449999999999</v>
      </c>
      <c r="I2069" t="e">
        <v>#N/A</v>
      </c>
      <c r="J2069">
        <v>27531.94</v>
      </c>
      <c r="K2069">
        <v>20886.96</v>
      </c>
      <c r="L2069">
        <v>7335.61</v>
      </c>
      <c r="M2069">
        <v>224.48859999999999</v>
      </c>
      <c r="N2069">
        <v>182.5051</v>
      </c>
      <c r="O2069">
        <v>404.3252</v>
      </c>
      <c r="P2069" t="e">
        <v>#N/A</v>
      </c>
      <c r="Q2069" t="e">
        <v>#N/A</v>
      </c>
      <c r="R2069">
        <v>1254.2950000000001</v>
      </c>
      <c r="S2069">
        <v>139.0582</v>
      </c>
      <c r="T2069">
        <v>450.24779999999998</v>
      </c>
      <c r="U2069">
        <v>539.32550000000003</v>
      </c>
      <c r="V2069">
        <v>99.008357000000004</v>
      </c>
      <c r="W2069">
        <v>94.322999999999993</v>
      </c>
      <c r="X2069">
        <v>2123.15</v>
      </c>
      <c r="Y2069">
        <v>1167.6600000000001</v>
      </c>
      <c r="Z2069">
        <v>1832.4</v>
      </c>
    </row>
    <row r="2070" spans="1:26">
      <c r="A2070" s="8">
        <v>44978</v>
      </c>
      <c r="B2070">
        <v>292.30180000000001</v>
      </c>
      <c r="C2070">
        <v>519.44399999999996</v>
      </c>
      <c r="D2070">
        <v>274.60500000000002</v>
      </c>
      <c r="E2070">
        <v>820.62599999999998</v>
      </c>
      <c r="F2070">
        <v>2375.1819999999998</v>
      </c>
      <c r="G2070">
        <v>1637.7550000000001</v>
      </c>
      <c r="H2070">
        <v>1276.6610000000001</v>
      </c>
      <c r="I2070">
        <v>3997.34</v>
      </c>
      <c r="J2070">
        <v>27473.1</v>
      </c>
      <c r="K2070">
        <v>20529.490000000002</v>
      </c>
      <c r="L2070">
        <v>7308.65</v>
      </c>
      <c r="M2070">
        <v>223.21080000000001</v>
      </c>
      <c r="N2070">
        <v>181.7073</v>
      </c>
      <c r="O2070">
        <v>403.14879999999999</v>
      </c>
      <c r="P2070">
        <v>2052.3000000000002</v>
      </c>
      <c r="Q2070">
        <v>2214.42</v>
      </c>
      <c r="R2070">
        <v>1250.3209999999999</v>
      </c>
      <c r="S2070">
        <v>138.6353</v>
      </c>
      <c r="T2070">
        <v>447.27910000000003</v>
      </c>
      <c r="U2070">
        <v>536.13649999999996</v>
      </c>
      <c r="V2070">
        <v>99.014956999999995</v>
      </c>
      <c r="W2070">
        <v>94.265000000000001</v>
      </c>
      <c r="X2070">
        <v>2086.98</v>
      </c>
      <c r="Y2070">
        <v>1145.06</v>
      </c>
      <c r="Z2070">
        <v>1799.6</v>
      </c>
    </row>
    <row r="2071" spans="1:26">
      <c r="A2071" s="8">
        <v>44979</v>
      </c>
      <c r="B2071">
        <v>291.3811</v>
      </c>
      <c r="C2071">
        <v>514.78800000000001</v>
      </c>
      <c r="D2071">
        <v>270.92500000000001</v>
      </c>
      <c r="E2071">
        <v>815.69200000000001</v>
      </c>
      <c r="F2071">
        <v>2371.067</v>
      </c>
      <c r="G2071">
        <v>1635.405</v>
      </c>
      <c r="H2071">
        <v>1270.944</v>
      </c>
      <c r="I2071">
        <v>3991.05</v>
      </c>
      <c r="J2071">
        <v>27104.32</v>
      </c>
      <c r="K2071">
        <v>20423.84</v>
      </c>
      <c r="L2071">
        <v>7299.26</v>
      </c>
      <c r="M2071">
        <v>223.36600000000001</v>
      </c>
      <c r="N2071">
        <v>181.75479999999999</v>
      </c>
      <c r="O2071">
        <v>401.96660000000003</v>
      </c>
      <c r="P2071">
        <v>2056.75</v>
      </c>
      <c r="Q2071">
        <v>2221.56</v>
      </c>
      <c r="R2071">
        <v>1249.595</v>
      </c>
      <c r="S2071">
        <v>138.26900000000001</v>
      </c>
      <c r="T2071">
        <v>446.9948</v>
      </c>
      <c r="U2071">
        <v>535.70870000000002</v>
      </c>
      <c r="V2071">
        <v>99.021552999999997</v>
      </c>
      <c r="W2071">
        <v>94.132000000000005</v>
      </c>
      <c r="X2071">
        <v>2077.79</v>
      </c>
      <c r="Y2071">
        <v>1133.99</v>
      </c>
      <c r="Z2071">
        <v>1804.7</v>
      </c>
    </row>
    <row r="2072" spans="1:26" hidden="1">
      <c r="A2072" s="8">
        <v>44980</v>
      </c>
      <c r="B2072">
        <v>291.54539999999997</v>
      </c>
      <c r="C2072">
        <v>518.14800000000002</v>
      </c>
      <c r="D2072">
        <v>273.71100000000001</v>
      </c>
      <c r="E2072">
        <v>818.02499999999998</v>
      </c>
      <c r="F2072">
        <v>2381.7429999999999</v>
      </c>
      <c r="G2072">
        <v>1633.874</v>
      </c>
      <c r="H2072">
        <v>1273.95</v>
      </c>
      <c r="I2072">
        <v>4012.32</v>
      </c>
      <c r="J2072" t="e">
        <v>#N/A</v>
      </c>
      <c r="K2072">
        <v>20351.349999999999</v>
      </c>
      <c r="L2072">
        <v>7317.43</v>
      </c>
      <c r="M2072">
        <v>223.9478</v>
      </c>
      <c r="N2072">
        <v>182.03469999999999</v>
      </c>
      <c r="O2072">
        <v>403.00299999999999</v>
      </c>
      <c r="P2072">
        <v>2063.65</v>
      </c>
      <c r="Q2072">
        <v>2234.39</v>
      </c>
      <c r="R2072">
        <v>1249.124</v>
      </c>
      <c r="S2072">
        <v>138.54650000000001</v>
      </c>
      <c r="T2072">
        <v>447.51710000000003</v>
      </c>
      <c r="U2072">
        <v>535.99339999999995</v>
      </c>
      <c r="V2072">
        <v>99.028150999999994</v>
      </c>
      <c r="W2072">
        <v>94.043999999999997</v>
      </c>
      <c r="X2072">
        <v>2085.34</v>
      </c>
      <c r="Y2072">
        <v>1142.6600000000001</v>
      </c>
      <c r="Z2072">
        <v>1821.17</v>
      </c>
    </row>
    <row r="2073" spans="1:26">
      <c r="A2073" s="8">
        <v>44981</v>
      </c>
      <c r="B2073">
        <v>288.34309999999999</v>
      </c>
      <c r="C2073">
        <v>514.96100000000001</v>
      </c>
      <c r="D2073">
        <v>270.988</v>
      </c>
      <c r="E2073">
        <v>812.35599999999999</v>
      </c>
      <c r="F2073">
        <v>2352.8510000000001</v>
      </c>
      <c r="G2073">
        <v>1613.354</v>
      </c>
      <c r="H2073">
        <v>1267.193</v>
      </c>
      <c r="I2073">
        <v>3970.04</v>
      </c>
      <c r="J2073">
        <v>27453.48</v>
      </c>
      <c r="K2073">
        <v>20010.04</v>
      </c>
      <c r="L2073">
        <v>7187.27</v>
      </c>
      <c r="M2073">
        <v>223.02520000000001</v>
      </c>
      <c r="N2073">
        <v>181.39789999999999</v>
      </c>
      <c r="O2073">
        <v>402.5138</v>
      </c>
      <c r="P2073">
        <v>2052.11</v>
      </c>
      <c r="Q2073">
        <v>2229.71</v>
      </c>
      <c r="R2073">
        <v>1248.7149999999999</v>
      </c>
      <c r="S2073">
        <v>137.76689999999999</v>
      </c>
      <c r="T2073">
        <v>444.25709999999998</v>
      </c>
      <c r="U2073">
        <v>531.85299999999995</v>
      </c>
      <c r="V2073">
        <v>99.034750000000003</v>
      </c>
      <c r="W2073">
        <v>93.994</v>
      </c>
      <c r="X2073">
        <v>2064.12</v>
      </c>
      <c r="Y2073">
        <v>1124.08</v>
      </c>
      <c r="Z2073">
        <v>1806.31</v>
      </c>
    </row>
    <row r="2074" spans="1:26">
      <c r="A2074" s="8">
        <v>44984</v>
      </c>
      <c r="B2074">
        <v>291.37139999999999</v>
      </c>
      <c r="C2074">
        <v>521.60400000000004</v>
      </c>
      <c r="D2074">
        <v>273.05</v>
      </c>
      <c r="E2074">
        <v>821.25800000000004</v>
      </c>
      <c r="F2074">
        <v>2364.6460000000002</v>
      </c>
      <c r="G2074">
        <v>1630.356</v>
      </c>
      <c r="H2074">
        <v>1268.895</v>
      </c>
      <c r="I2074">
        <v>3982.24</v>
      </c>
      <c r="J2074">
        <v>27423.96</v>
      </c>
      <c r="K2074">
        <v>19943.509999999998</v>
      </c>
      <c r="L2074">
        <v>7295.55</v>
      </c>
      <c r="M2074">
        <v>222.553</v>
      </c>
      <c r="N2074">
        <v>181.047</v>
      </c>
      <c r="O2074">
        <v>402.64350000000002</v>
      </c>
      <c r="P2074">
        <v>2055.81</v>
      </c>
      <c r="Q2074">
        <v>2237.83</v>
      </c>
      <c r="R2074">
        <v>1248.8800000000001</v>
      </c>
      <c r="S2074">
        <v>137.18889999999999</v>
      </c>
      <c r="T2074">
        <v>444.99149999999997</v>
      </c>
      <c r="U2074">
        <v>532.64520000000005</v>
      </c>
      <c r="V2074">
        <v>99.054541</v>
      </c>
      <c r="W2074">
        <v>93.963999999999999</v>
      </c>
      <c r="X2074">
        <v>2074.2800000000002</v>
      </c>
      <c r="Y2074">
        <v>1125.22</v>
      </c>
      <c r="Z2074">
        <v>1808.24</v>
      </c>
    </row>
    <row r="2075" spans="1:26">
      <c r="A2075" s="8">
        <v>44985</v>
      </c>
      <c r="B2075">
        <v>290.35980000000001</v>
      </c>
      <c r="C2075">
        <v>522.04600000000005</v>
      </c>
      <c r="D2075">
        <v>277.75099999999998</v>
      </c>
      <c r="E2075">
        <v>820.93799999999999</v>
      </c>
      <c r="F2075">
        <v>2360.4589999999998</v>
      </c>
      <c r="G2075">
        <v>1618.1120000000001</v>
      </c>
      <c r="H2075">
        <v>1265.06</v>
      </c>
      <c r="I2075">
        <v>3970.15</v>
      </c>
      <c r="J2075">
        <v>27445.56</v>
      </c>
      <c r="K2075">
        <v>19785.939999999999</v>
      </c>
      <c r="L2075">
        <v>7267.93</v>
      </c>
      <c r="M2075">
        <v>221.74279999999999</v>
      </c>
      <c r="N2075">
        <v>180.488</v>
      </c>
      <c r="O2075">
        <v>402.0523</v>
      </c>
      <c r="P2075">
        <v>2057.16</v>
      </c>
      <c r="Q2075">
        <v>2240.09</v>
      </c>
      <c r="R2075">
        <v>1249.1320000000001</v>
      </c>
      <c r="S2075">
        <v>137.26929999999999</v>
      </c>
      <c r="T2075">
        <v>445.24340000000001</v>
      </c>
      <c r="U2075">
        <v>533.08150000000001</v>
      </c>
      <c r="V2075">
        <v>99.061138999999997</v>
      </c>
      <c r="W2075">
        <v>93.921000000000006</v>
      </c>
      <c r="X2075">
        <v>2071.84</v>
      </c>
      <c r="Y2075">
        <v>1123.02</v>
      </c>
      <c r="Z2075">
        <v>1802.54</v>
      </c>
    </row>
    <row r="2076" spans="1:26">
      <c r="A2076" s="8">
        <v>44986</v>
      </c>
      <c r="B2076">
        <v>288.22640000000001</v>
      </c>
      <c r="C2076">
        <v>521.13800000000003</v>
      </c>
      <c r="D2076">
        <v>280.399</v>
      </c>
      <c r="E2076">
        <v>819.04</v>
      </c>
      <c r="F2076">
        <v>2356.3870000000002</v>
      </c>
      <c r="G2076">
        <v>1615.462</v>
      </c>
      <c r="H2076">
        <v>1265.9590000000001</v>
      </c>
      <c r="I2076">
        <v>3951.39</v>
      </c>
      <c r="J2076">
        <v>27516.53</v>
      </c>
      <c r="K2076">
        <v>20619.71</v>
      </c>
      <c r="L2076">
        <v>7234.25</v>
      </c>
      <c r="M2076">
        <v>220.7449</v>
      </c>
      <c r="N2076">
        <v>179.84979999999999</v>
      </c>
      <c r="O2076">
        <v>401.29759999999999</v>
      </c>
      <c r="P2076">
        <v>2045.2</v>
      </c>
      <c r="Q2076">
        <v>2235.85</v>
      </c>
      <c r="R2076">
        <v>1249.0139999999999</v>
      </c>
      <c r="S2076">
        <v>138.2176</v>
      </c>
      <c r="T2076">
        <v>444.54300000000001</v>
      </c>
      <c r="U2076">
        <v>532.71799999999996</v>
      </c>
      <c r="V2076">
        <v>99.067710000000005</v>
      </c>
      <c r="W2076">
        <v>93.888000000000005</v>
      </c>
      <c r="X2076">
        <v>2065.94</v>
      </c>
      <c r="Y2076">
        <v>1108.3900000000001</v>
      </c>
      <c r="Z2076">
        <v>1781.72</v>
      </c>
    </row>
    <row r="2077" spans="1:26">
      <c r="A2077" s="8">
        <v>44987</v>
      </c>
      <c r="B2077">
        <v>290.00639999999999</v>
      </c>
      <c r="C2077">
        <v>520.95799999999997</v>
      </c>
      <c r="D2077">
        <v>277.21699999999998</v>
      </c>
      <c r="E2077">
        <v>821.28099999999995</v>
      </c>
      <c r="F2077">
        <v>2369.6390000000001</v>
      </c>
      <c r="G2077">
        <v>1623.2729999999999</v>
      </c>
      <c r="H2077">
        <v>1270.338</v>
      </c>
      <c r="I2077">
        <v>3981.35</v>
      </c>
      <c r="J2077">
        <v>27498.87</v>
      </c>
      <c r="K2077">
        <v>20429.46</v>
      </c>
      <c r="L2077">
        <v>7284.22</v>
      </c>
      <c r="M2077">
        <v>220.4393</v>
      </c>
      <c r="N2077">
        <v>179.70949999999999</v>
      </c>
      <c r="O2077">
        <v>400.58170000000001</v>
      </c>
      <c r="P2077">
        <v>2039.09</v>
      </c>
      <c r="Q2077">
        <v>2232.5500000000002</v>
      </c>
      <c r="R2077">
        <v>1245.933</v>
      </c>
      <c r="S2077">
        <v>137.72919999999999</v>
      </c>
      <c r="T2077">
        <v>442.54480000000001</v>
      </c>
      <c r="U2077">
        <v>530.04549999999995</v>
      </c>
      <c r="V2077">
        <v>99.074309</v>
      </c>
      <c r="W2077">
        <v>93.897000000000006</v>
      </c>
      <c r="X2077">
        <v>2076.1999999999998</v>
      </c>
      <c r="Y2077">
        <v>1121.8499999999999</v>
      </c>
      <c r="Z2077">
        <v>1798.95</v>
      </c>
    </row>
    <row r="2078" spans="1:26">
      <c r="A2078" s="8">
        <v>44988</v>
      </c>
      <c r="B2078">
        <v>292.65780000000001</v>
      </c>
      <c r="C2078">
        <v>525.60299999999995</v>
      </c>
      <c r="D2078">
        <v>278.31</v>
      </c>
      <c r="E2078">
        <v>828.15499999999997</v>
      </c>
      <c r="F2078">
        <v>2405.7809999999999</v>
      </c>
      <c r="G2078">
        <v>1635.337</v>
      </c>
      <c r="H2078">
        <v>1283.3019999999999</v>
      </c>
      <c r="I2078">
        <v>4045.64</v>
      </c>
      <c r="J2078">
        <v>27927.47</v>
      </c>
      <c r="K2078">
        <v>20567.54</v>
      </c>
      <c r="L2078">
        <v>7348.12</v>
      </c>
      <c r="M2078">
        <v>220.70070000000001</v>
      </c>
      <c r="N2078">
        <v>179.7961</v>
      </c>
      <c r="O2078">
        <v>401.23219999999998</v>
      </c>
      <c r="P2078">
        <v>2054.52</v>
      </c>
      <c r="Q2078">
        <v>2247.02</v>
      </c>
      <c r="R2078">
        <v>1246.8520000000001</v>
      </c>
      <c r="S2078">
        <v>138.1183</v>
      </c>
      <c r="T2078">
        <v>444.36320000000001</v>
      </c>
      <c r="U2078">
        <v>531.74670000000003</v>
      </c>
      <c r="V2078">
        <v>99.080911</v>
      </c>
      <c r="W2078">
        <v>93.908000000000001</v>
      </c>
      <c r="X2078">
        <v>2103.12</v>
      </c>
      <c r="Y2078">
        <v>1139.01</v>
      </c>
      <c r="Z2078">
        <v>1828.52</v>
      </c>
    </row>
    <row r="2079" spans="1:26">
      <c r="A2079" s="8">
        <v>44991</v>
      </c>
      <c r="B2079">
        <v>292.53039999999999</v>
      </c>
      <c r="C2079">
        <v>526.64400000000001</v>
      </c>
      <c r="D2079">
        <v>282.20699999999999</v>
      </c>
      <c r="E2079">
        <v>830.005</v>
      </c>
      <c r="F2079">
        <v>2408.5639999999999</v>
      </c>
      <c r="G2079">
        <v>1634.3209999999999</v>
      </c>
      <c r="H2079">
        <v>1283.1089999999999</v>
      </c>
      <c r="I2079">
        <v>4048.42</v>
      </c>
      <c r="J2079">
        <v>28237.78</v>
      </c>
      <c r="K2079">
        <v>20603.189999999999</v>
      </c>
      <c r="L2079">
        <v>7373.21</v>
      </c>
      <c r="M2079">
        <v>220.8545</v>
      </c>
      <c r="N2079">
        <v>179.89779999999999</v>
      </c>
      <c r="O2079">
        <v>402.54489999999998</v>
      </c>
      <c r="P2079">
        <v>2051.4699999999998</v>
      </c>
      <c r="Q2079">
        <v>2254.69</v>
      </c>
      <c r="R2079">
        <v>1248.9829999999999</v>
      </c>
      <c r="S2079">
        <v>138.3544</v>
      </c>
      <c r="T2079">
        <v>445.23230000000001</v>
      </c>
      <c r="U2079">
        <v>533.20090000000005</v>
      </c>
      <c r="V2079">
        <v>99.100727000000006</v>
      </c>
      <c r="W2079">
        <v>94.042000000000002</v>
      </c>
      <c r="X2079">
        <v>2105.54</v>
      </c>
      <c r="Y2079">
        <v>1134.1300000000001</v>
      </c>
      <c r="Z2079">
        <v>1817.67</v>
      </c>
    </row>
    <row r="2080" spans="1:26">
      <c r="A2080" s="8">
        <v>44992</v>
      </c>
      <c r="B2080">
        <v>290.36149999999998</v>
      </c>
      <c r="C2080">
        <v>522.44200000000001</v>
      </c>
      <c r="D2080">
        <v>277.46499999999997</v>
      </c>
      <c r="E2080">
        <v>824.51400000000001</v>
      </c>
      <c r="F2080">
        <v>2386.5630000000001</v>
      </c>
      <c r="G2080">
        <v>1625.4949999999999</v>
      </c>
      <c r="H2080">
        <v>1268.8330000000001</v>
      </c>
      <c r="I2080">
        <v>3986.37</v>
      </c>
      <c r="J2080">
        <v>28309.16</v>
      </c>
      <c r="K2080">
        <v>20534.48</v>
      </c>
      <c r="L2080">
        <v>7339.27</v>
      </c>
      <c r="M2080">
        <v>221.0222</v>
      </c>
      <c r="N2080">
        <v>180.01429999999999</v>
      </c>
      <c r="O2080">
        <v>402.80329999999998</v>
      </c>
      <c r="P2080">
        <v>2048.5100000000002</v>
      </c>
      <c r="Q2080">
        <v>2248.21</v>
      </c>
      <c r="R2080">
        <v>1250.01</v>
      </c>
      <c r="S2080">
        <v>138.08770000000001</v>
      </c>
      <c r="T2080">
        <v>443.37670000000003</v>
      </c>
      <c r="U2080">
        <v>530.81629999999996</v>
      </c>
      <c r="V2080">
        <v>99.107331000000002</v>
      </c>
      <c r="W2080">
        <v>94.078000000000003</v>
      </c>
      <c r="X2080">
        <v>2073.7800000000002</v>
      </c>
      <c r="Y2080">
        <v>1107.6500000000001</v>
      </c>
      <c r="Z2080">
        <v>1806.86</v>
      </c>
    </row>
    <row r="2081" spans="1:26" hidden="1">
      <c r="A2081" s="8">
        <v>44993</v>
      </c>
      <c r="B2081">
        <v>290.5822</v>
      </c>
      <c r="C2081">
        <v>522.20100000000002</v>
      </c>
      <c r="D2081">
        <v>280.06599999999997</v>
      </c>
      <c r="E2081">
        <v>825.88499999999999</v>
      </c>
      <c r="F2081">
        <v>2388.0749999999998</v>
      </c>
      <c r="G2081">
        <v>1622.7729999999999</v>
      </c>
      <c r="H2081">
        <v>1267.7429999999999</v>
      </c>
      <c r="I2081">
        <v>3992.01</v>
      </c>
      <c r="J2081">
        <v>28444.19</v>
      </c>
      <c r="K2081">
        <v>20051.25</v>
      </c>
      <c r="L2081">
        <v>7324.76</v>
      </c>
      <c r="M2081">
        <v>221.86250000000001</v>
      </c>
      <c r="N2081">
        <v>180.37270000000001</v>
      </c>
      <c r="O2081">
        <v>402.553</v>
      </c>
      <c r="P2081">
        <v>2046.66</v>
      </c>
      <c r="Q2081">
        <v>2237.1799999999998</v>
      </c>
      <c r="R2081">
        <v>1250.98</v>
      </c>
      <c r="S2081">
        <v>137.2963</v>
      </c>
      <c r="T2081">
        <v>442.851</v>
      </c>
      <c r="U2081">
        <v>530.37469999999996</v>
      </c>
      <c r="V2081">
        <v>99.113933000000003</v>
      </c>
      <c r="W2081" t="e">
        <v>#N/A</v>
      </c>
      <c r="X2081">
        <v>2076.92</v>
      </c>
      <c r="Y2081">
        <v>1120.48</v>
      </c>
      <c r="Z2081">
        <v>1813.93</v>
      </c>
    </row>
    <row r="2082" spans="1:26">
      <c r="A2082" s="8">
        <v>44994</v>
      </c>
      <c r="B2082">
        <v>290.22410000000002</v>
      </c>
      <c r="C2082">
        <v>518.91600000000005</v>
      </c>
      <c r="D2082">
        <v>276.88400000000001</v>
      </c>
      <c r="E2082">
        <v>819.30100000000004</v>
      </c>
      <c r="F2082">
        <v>2361.4720000000002</v>
      </c>
      <c r="G2082">
        <v>1625.117</v>
      </c>
      <c r="H2082">
        <v>1248.4290000000001</v>
      </c>
      <c r="I2082">
        <v>3918.32</v>
      </c>
      <c r="J2082">
        <v>28623.15</v>
      </c>
      <c r="K2082">
        <v>19925.740000000002</v>
      </c>
      <c r="L2082">
        <v>7315.88</v>
      </c>
      <c r="M2082">
        <v>221.69659999999999</v>
      </c>
      <c r="N2082">
        <v>180.369</v>
      </c>
      <c r="O2082">
        <v>402.28989999999999</v>
      </c>
      <c r="P2082">
        <v>2054.63</v>
      </c>
      <c r="Q2082">
        <v>2233.1799999999998</v>
      </c>
      <c r="R2082">
        <v>1251.9939999999999</v>
      </c>
      <c r="S2082">
        <v>137.38040000000001</v>
      </c>
      <c r="T2082">
        <v>444.02170000000001</v>
      </c>
      <c r="U2082">
        <v>531.69640000000004</v>
      </c>
      <c r="V2082">
        <v>99.120537999999996</v>
      </c>
      <c r="W2082">
        <v>94.23</v>
      </c>
      <c r="X2082">
        <v>2052.7199999999998</v>
      </c>
      <c r="Y2082">
        <v>1094.4000000000001</v>
      </c>
      <c r="Z2082">
        <v>1787.2</v>
      </c>
    </row>
    <row r="2083" spans="1:26">
      <c r="A2083" s="8">
        <v>44995</v>
      </c>
      <c r="B2083">
        <v>286.41590000000002</v>
      </c>
      <c r="C2083">
        <v>509.70100000000002</v>
      </c>
      <c r="D2083">
        <v>275.452</v>
      </c>
      <c r="E2083">
        <v>805.13800000000003</v>
      </c>
      <c r="F2083">
        <v>2320.5509999999999</v>
      </c>
      <c r="G2083">
        <v>1603.0740000000001</v>
      </c>
      <c r="H2083">
        <v>1228.617</v>
      </c>
      <c r="I2083">
        <v>3861.59</v>
      </c>
      <c r="J2083">
        <v>28143.97</v>
      </c>
      <c r="K2083">
        <v>19319.919999999998</v>
      </c>
      <c r="L2083">
        <v>7220.67</v>
      </c>
      <c r="M2083">
        <v>223.78790000000001</v>
      </c>
      <c r="N2083">
        <v>181.6242</v>
      </c>
      <c r="O2083">
        <v>401.16309999999999</v>
      </c>
      <c r="P2083">
        <v>2078.5300000000002</v>
      </c>
      <c r="Q2083">
        <v>2226.85</v>
      </c>
      <c r="R2083">
        <v>1258.6289999999999</v>
      </c>
      <c r="S2083">
        <v>137.74600000000001</v>
      </c>
      <c r="T2083">
        <v>450.18529999999998</v>
      </c>
      <c r="U2083">
        <v>540.42529999999999</v>
      </c>
      <c r="V2083">
        <v>99.127149000000003</v>
      </c>
      <c r="W2083">
        <v>94.161000000000001</v>
      </c>
      <c r="X2083">
        <v>2022.61</v>
      </c>
      <c r="Y2083">
        <v>1057.97</v>
      </c>
      <c r="Z2083">
        <v>1744.87</v>
      </c>
    </row>
    <row r="2084" spans="1:26">
      <c r="A2084" s="8">
        <v>44998</v>
      </c>
      <c r="B2084">
        <v>279.65429999999998</v>
      </c>
      <c r="C2084">
        <v>494.93099999999998</v>
      </c>
      <c r="D2084">
        <v>269.61599999999999</v>
      </c>
      <c r="E2084">
        <v>779.07100000000003</v>
      </c>
      <c r="F2084">
        <v>2318.7919999999999</v>
      </c>
      <c r="G2084">
        <v>1576.346</v>
      </c>
      <c r="H2084">
        <v>1211.7570000000001</v>
      </c>
      <c r="I2084">
        <v>3855.76</v>
      </c>
      <c r="J2084">
        <v>27832.959999999999</v>
      </c>
      <c r="K2084">
        <v>19695.97</v>
      </c>
      <c r="L2084">
        <v>7011.5</v>
      </c>
      <c r="M2084">
        <v>226.1842</v>
      </c>
      <c r="N2084">
        <v>183.00190000000001</v>
      </c>
      <c r="O2084">
        <v>399.3827</v>
      </c>
      <c r="P2084">
        <v>2095.09</v>
      </c>
      <c r="Q2084">
        <v>2219.48</v>
      </c>
      <c r="R2084">
        <v>1265.0989999999999</v>
      </c>
      <c r="S2084">
        <v>139.04830000000001</v>
      </c>
      <c r="T2084">
        <v>455.30509999999998</v>
      </c>
      <c r="U2084">
        <v>547.81280000000004</v>
      </c>
      <c r="V2084">
        <v>99.146998999999994</v>
      </c>
      <c r="W2084">
        <v>93.960999999999999</v>
      </c>
      <c r="X2084">
        <v>2011.52</v>
      </c>
      <c r="Y2084">
        <v>1073.5899999999999</v>
      </c>
      <c r="Z2084">
        <v>1733.06</v>
      </c>
    </row>
    <row r="2085" spans="1:26">
      <c r="A2085" s="8">
        <v>44999</v>
      </c>
      <c r="B2085">
        <v>283.88459999999998</v>
      </c>
      <c r="C2085">
        <v>503.85399999999998</v>
      </c>
      <c r="D2085">
        <v>268.92</v>
      </c>
      <c r="E2085">
        <v>790.15899999999999</v>
      </c>
      <c r="F2085">
        <v>2347.66</v>
      </c>
      <c r="G2085">
        <v>1600.6120000000001</v>
      </c>
      <c r="H2085">
        <v>1218.308</v>
      </c>
      <c r="I2085">
        <v>3919.29</v>
      </c>
      <c r="J2085">
        <v>27222.04</v>
      </c>
      <c r="K2085">
        <v>19247.96</v>
      </c>
      <c r="L2085">
        <v>7141.57</v>
      </c>
      <c r="M2085">
        <v>223.7406</v>
      </c>
      <c r="N2085">
        <v>181.7559</v>
      </c>
      <c r="O2085">
        <v>399.286</v>
      </c>
      <c r="P2085">
        <v>2081.25</v>
      </c>
      <c r="Q2085">
        <v>2226.4299999999998</v>
      </c>
      <c r="R2085">
        <v>1264.7929999999999</v>
      </c>
      <c r="S2085">
        <v>139.29040000000001</v>
      </c>
      <c r="T2085">
        <v>452.84829999999999</v>
      </c>
      <c r="U2085">
        <v>544.97900000000004</v>
      </c>
      <c r="V2085">
        <v>99.153610999999998</v>
      </c>
      <c r="W2085">
        <v>93.787000000000006</v>
      </c>
      <c r="X2085">
        <v>2035.34</v>
      </c>
      <c r="Y2085">
        <v>1082.27</v>
      </c>
      <c r="Z2085">
        <v>1759.92</v>
      </c>
    </row>
    <row r="2086" spans="1:26">
      <c r="A2086" s="8">
        <v>45000</v>
      </c>
      <c r="B2086">
        <v>275.726</v>
      </c>
      <c r="C2086">
        <v>486.334</v>
      </c>
      <c r="D2086">
        <v>263.91899999999998</v>
      </c>
      <c r="E2086">
        <v>757.34500000000003</v>
      </c>
      <c r="F2086">
        <v>2336.2919999999999</v>
      </c>
      <c r="G2086">
        <v>1565.539</v>
      </c>
      <c r="H2086">
        <v>1200.037</v>
      </c>
      <c r="I2086">
        <v>3891.93</v>
      </c>
      <c r="J2086">
        <v>27229.48</v>
      </c>
      <c r="K2086">
        <v>19539.87</v>
      </c>
      <c r="L2086">
        <v>6885.71</v>
      </c>
      <c r="M2086">
        <v>227.47790000000001</v>
      </c>
      <c r="N2086">
        <v>183.18129999999999</v>
      </c>
      <c r="O2086">
        <v>398.18639999999999</v>
      </c>
      <c r="P2086">
        <v>2100.56</v>
      </c>
      <c r="Q2086">
        <v>2211.63</v>
      </c>
      <c r="R2086">
        <v>1267.518</v>
      </c>
      <c r="S2086">
        <v>138.7295</v>
      </c>
      <c r="T2086">
        <v>454.54590000000002</v>
      </c>
      <c r="U2086">
        <v>547.65750000000003</v>
      </c>
      <c r="V2086">
        <v>99.160223999999999</v>
      </c>
      <c r="W2086">
        <v>93.49</v>
      </c>
      <c r="X2086">
        <v>2006.5</v>
      </c>
      <c r="Y2086">
        <v>1080.57</v>
      </c>
      <c r="Z2086">
        <v>1774.92</v>
      </c>
    </row>
    <row r="2087" spans="1:26">
      <c r="A2087" s="8">
        <v>45001</v>
      </c>
      <c r="B2087">
        <v>279.2414</v>
      </c>
      <c r="C2087">
        <v>491.41399999999999</v>
      </c>
      <c r="D2087">
        <v>263.24599999999998</v>
      </c>
      <c r="E2087">
        <v>763.88400000000001</v>
      </c>
      <c r="F2087">
        <v>2375.04</v>
      </c>
      <c r="G2087">
        <v>1595.1569999999999</v>
      </c>
      <c r="H2087">
        <v>1206.4670000000001</v>
      </c>
      <c r="I2087">
        <v>3960.28</v>
      </c>
      <c r="J2087">
        <v>27010.61</v>
      </c>
      <c r="K2087">
        <v>19203.91</v>
      </c>
      <c r="L2087">
        <v>7025.72</v>
      </c>
      <c r="M2087">
        <v>226.4436</v>
      </c>
      <c r="N2087">
        <v>182.50909999999999</v>
      </c>
      <c r="O2087">
        <v>397.65030000000002</v>
      </c>
      <c r="P2087">
        <v>2090.71</v>
      </c>
      <c r="Q2087">
        <v>2220.61</v>
      </c>
      <c r="R2087">
        <v>1267.809</v>
      </c>
      <c r="S2087">
        <v>138.6901</v>
      </c>
      <c r="T2087">
        <v>454.09429999999998</v>
      </c>
      <c r="U2087">
        <v>547.14390000000003</v>
      </c>
      <c r="V2087">
        <v>99.166835000000006</v>
      </c>
      <c r="W2087">
        <v>93.394000000000005</v>
      </c>
      <c r="X2087">
        <v>2036.3</v>
      </c>
      <c r="Y2087">
        <v>1076.57</v>
      </c>
      <c r="Z2087">
        <v>1793.45</v>
      </c>
    </row>
    <row r="2088" spans="1:26">
      <c r="A2088" s="8">
        <v>45002</v>
      </c>
      <c r="B2088">
        <v>275.94569999999999</v>
      </c>
      <c r="C2088">
        <v>484.05599999999998</v>
      </c>
      <c r="D2088">
        <v>260.70100000000002</v>
      </c>
      <c r="E2088">
        <v>752.60900000000004</v>
      </c>
      <c r="F2088">
        <v>2364.607</v>
      </c>
      <c r="G2088">
        <v>1580.2339999999999</v>
      </c>
      <c r="H2088">
        <v>1192.6110000000001</v>
      </c>
      <c r="I2088">
        <v>3916.64</v>
      </c>
      <c r="J2088">
        <v>27333.79</v>
      </c>
      <c r="K2088">
        <v>19518.59</v>
      </c>
      <c r="L2088">
        <v>6925.4</v>
      </c>
      <c r="M2088">
        <v>228.05199999999999</v>
      </c>
      <c r="N2088">
        <v>183.45410000000001</v>
      </c>
      <c r="O2088">
        <v>397.10669999999999</v>
      </c>
      <c r="P2088">
        <v>2108.2399999999998</v>
      </c>
      <c r="Q2088">
        <v>2217.6</v>
      </c>
      <c r="R2088">
        <v>1268.3979999999999</v>
      </c>
      <c r="S2088">
        <v>139.2715</v>
      </c>
      <c r="T2088">
        <v>457.59230000000002</v>
      </c>
      <c r="U2088">
        <v>551.66340000000002</v>
      </c>
      <c r="V2088">
        <v>99.173443000000006</v>
      </c>
      <c r="W2088">
        <v>93.287999999999997</v>
      </c>
      <c r="X2088">
        <v>2019.84</v>
      </c>
      <c r="Y2088">
        <v>1052.24</v>
      </c>
      <c r="Z2088">
        <v>1777.09</v>
      </c>
    </row>
    <row r="2089" spans="1:26">
      <c r="A2089" s="8">
        <v>45005</v>
      </c>
      <c r="B2089">
        <v>278.65339999999998</v>
      </c>
      <c r="C2089">
        <v>487.19600000000003</v>
      </c>
      <c r="D2089">
        <v>259.48200000000003</v>
      </c>
      <c r="E2089">
        <v>760.85500000000002</v>
      </c>
      <c r="F2089">
        <v>2368.5729999999999</v>
      </c>
      <c r="G2089">
        <v>1591.9090000000001</v>
      </c>
      <c r="H2089">
        <v>1202.1130000000001</v>
      </c>
      <c r="I2089">
        <v>3951.57</v>
      </c>
      <c r="J2089">
        <v>26945.67</v>
      </c>
      <c r="K2089">
        <v>19000.71</v>
      </c>
      <c r="L2089">
        <v>7013.14</v>
      </c>
      <c r="M2089">
        <v>227.9374</v>
      </c>
      <c r="N2089">
        <v>183.1233</v>
      </c>
      <c r="O2089">
        <v>394.36219999999997</v>
      </c>
      <c r="P2089">
        <v>2098.08</v>
      </c>
      <c r="Q2089">
        <v>2213.96</v>
      </c>
      <c r="R2089">
        <v>1268.8920000000001</v>
      </c>
      <c r="S2089">
        <v>139.38659999999999</v>
      </c>
      <c r="T2089">
        <v>457.86880000000002</v>
      </c>
      <c r="U2089">
        <v>553.08460000000002</v>
      </c>
      <c r="V2089">
        <v>99.193295000000006</v>
      </c>
      <c r="W2089">
        <v>92.798000000000002</v>
      </c>
      <c r="X2089">
        <v>2037.03</v>
      </c>
      <c r="Y2089">
        <v>1064.93</v>
      </c>
      <c r="Z2089">
        <v>1774.98</v>
      </c>
    </row>
    <row r="2090" spans="1:26" hidden="1">
      <c r="A2090" s="8">
        <v>45006</v>
      </c>
      <c r="B2090">
        <v>282.28370000000001</v>
      </c>
      <c r="C2090">
        <v>495.274</v>
      </c>
      <c r="D2090">
        <v>264.41199999999998</v>
      </c>
      <c r="E2090">
        <v>777.14599999999996</v>
      </c>
      <c r="F2090">
        <v>2401.3069999999998</v>
      </c>
      <c r="G2090">
        <v>1607.165</v>
      </c>
      <c r="H2090">
        <v>1215.8309999999999</v>
      </c>
      <c r="I2090">
        <v>4002.87</v>
      </c>
      <c r="J2090" t="e">
        <v>#N/A</v>
      </c>
      <c r="K2090">
        <v>19258.759999999998</v>
      </c>
      <c r="L2090">
        <v>7112.91</v>
      </c>
      <c r="M2090">
        <v>226.33779999999999</v>
      </c>
      <c r="N2090">
        <v>182.71889999999999</v>
      </c>
      <c r="O2090">
        <v>397.322</v>
      </c>
      <c r="P2090">
        <v>2091.0500000000002</v>
      </c>
      <c r="Q2090">
        <v>2225.63</v>
      </c>
      <c r="R2090">
        <v>1268.307</v>
      </c>
      <c r="S2090">
        <v>139.66739999999999</v>
      </c>
      <c r="T2090">
        <v>456.55709999999999</v>
      </c>
      <c r="U2090">
        <v>550.4905</v>
      </c>
      <c r="V2090">
        <v>99.199901999999994</v>
      </c>
      <c r="W2090">
        <v>93.114999999999995</v>
      </c>
      <c r="X2090">
        <v>2056.92</v>
      </c>
      <c r="Y2090">
        <v>1059.03</v>
      </c>
      <c r="Z2090">
        <v>1790.43</v>
      </c>
    </row>
    <row r="2091" spans="1:26">
      <c r="A2091" s="8">
        <v>45007</v>
      </c>
      <c r="B2091">
        <v>282.90530000000001</v>
      </c>
      <c r="C2091">
        <v>492.21300000000002</v>
      </c>
      <c r="D2091">
        <v>264.185</v>
      </c>
      <c r="E2091">
        <v>775.83100000000002</v>
      </c>
      <c r="F2091">
        <v>2385.3020000000001</v>
      </c>
      <c r="G2091">
        <v>1613.8589999999999</v>
      </c>
      <c r="H2091">
        <v>1203.4290000000001</v>
      </c>
      <c r="I2091">
        <v>3936.97</v>
      </c>
      <c r="J2091">
        <v>27466.61</v>
      </c>
      <c r="K2091">
        <v>19591.43</v>
      </c>
      <c r="L2091">
        <v>7131.12</v>
      </c>
      <c r="M2091">
        <v>225.59299999999999</v>
      </c>
      <c r="N2091">
        <v>182.3819</v>
      </c>
      <c r="O2091">
        <v>398.15719999999999</v>
      </c>
      <c r="P2091">
        <v>2112.23</v>
      </c>
      <c r="Q2091">
        <v>2233.29</v>
      </c>
      <c r="R2091">
        <v>1267.8679999999999</v>
      </c>
      <c r="S2091">
        <v>139.73220000000001</v>
      </c>
      <c r="T2091">
        <v>457.96660000000003</v>
      </c>
      <c r="U2091">
        <v>550.74220000000003</v>
      </c>
      <c r="V2091">
        <v>99.206513000000001</v>
      </c>
      <c r="W2091">
        <v>93.135000000000005</v>
      </c>
      <c r="X2091">
        <v>2036.4</v>
      </c>
      <c r="Y2091">
        <v>1020.07</v>
      </c>
      <c r="Z2091">
        <v>1770.29</v>
      </c>
    </row>
    <row r="2092" spans="1:26">
      <c r="A2092" s="8">
        <v>45008</v>
      </c>
      <c r="B2092">
        <v>282.33089999999999</v>
      </c>
      <c r="C2092">
        <v>492.89800000000002</v>
      </c>
      <c r="D2092">
        <v>265.077</v>
      </c>
      <c r="E2092">
        <v>770.03099999999995</v>
      </c>
      <c r="F2092">
        <v>2401.8969999999999</v>
      </c>
      <c r="G2092">
        <v>1620.7190000000001</v>
      </c>
      <c r="H2092">
        <v>1199.029</v>
      </c>
      <c r="I2092">
        <v>3948.72</v>
      </c>
      <c r="J2092">
        <v>27419.61</v>
      </c>
      <c r="K2092">
        <v>20049.64</v>
      </c>
      <c r="L2092">
        <v>7139.25</v>
      </c>
      <c r="M2092">
        <v>227.38130000000001</v>
      </c>
      <c r="N2092">
        <v>183.50059999999999</v>
      </c>
      <c r="O2092">
        <v>398.27589999999998</v>
      </c>
      <c r="P2092">
        <v>2117.94</v>
      </c>
      <c r="Q2092">
        <v>2232.87</v>
      </c>
      <c r="R2092">
        <v>1268.3599999999999</v>
      </c>
      <c r="S2092">
        <v>141.23779999999999</v>
      </c>
      <c r="T2092">
        <v>462.01159999999999</v>
      </c>
      <c r="U2092">
        <v>556.8519</v>
      </c>
      <c r="V2092">
        <v>99.214499000000004</v>
      </c>
      <c r="W2092">
        <v>93.105000000000004</v>
      </c>
      <c r="X2092">
        <v>2047.28</v>
      </c>
      <c r="Y2092">
        <v>1013.42</v>
      </c>
      <c r="Z2092">
        <v>1765.87</v>
      </c>
    </row>
    <row r="2093" spans="1:26">
      <c r="A2093" s="8">
        <v>45009</v>
      </c>
      <c r="B2093">
        <v>278.78050000000002</v>
      </c>
      <c r="C2093">
        <v>482.53399999999999</v>
      </c>
      <c r="D2093">
        <v>259.04500000000002</v>
      </c>
      <c r="E2093">
        <v>754.67100000000005</v>
      </c>
      <c r="F2093">
        <v>2401.413</v>
      </c>
      <c r="G2093">
        <v>1602.4860000000001</v>
      </c>
      <c r="H2093">
        <v>1199.713</v>
      </c>
      <c r="I2093">
        <v>3970.99</v>
      </c>
      <c r="J2093">
        <v>27385.25</v>
      </c>
      <c r="K2093">
        <v>19915.68</v>
      </c>
      <c r="L2093">
        <v>7015.1</v>
      </c>
      <c r="M2093">
        <v>228.29060000000001</v>
      </c>
      <c r="N2093">
        <v>183.97929999999999</v>
      </c>
      <c r="O2093">
        <v>397.29950000000002</v>
      </c>
      <c r="P2093">
        <v>2119.13</v>
      </c>
      <c r="Q2093">
        <v>2225.3200000000002</v>
      </c>
      <c r="R2093">
        <v>1273.6120000000001</v>
      </c>
      <c r="S2093">
        <v>140.63939999999999</v>
      </c>
      <c r="T2093">
        <v>461.03660000000002</v>
      </c>
      <c r="U2093">
        <v>555.98099999999999</v>
      </c>
      <c r="V2093">
        <v>99.222487999999998</v>
      </c>
      <c r="W2093">
        <v>93.018000000000001</v>
      </c>
      <c r="X2093">
        <v>2042.55</v>
      </c>
      <c r="Y2093">
        <v>1040.56</v>
      </c>
      <c r="Z2093">
        <v>1783.33</v>
      </c>
    </row>
    <row r="2094" spans="1:26">
      <c r="A2094" s="8">
        <v>45012</v>
      </c>
      <c r="B2094">
        <v>281.76459999999997</v>
      </c>
      <c r="C2094">
        <v>485.69499999999999</v>
      </c>
      <c r="D2094">
        <v>259.87</v>
      </c>
      <c r="E2094">
        <v>763.84199999999998</v>
      </c>
      <c r="F2094">
        <v>2398.9789999999998</v>
      </c>
      <c r="G2094">
        <v>1613.8879999999999</v>
      </c>
      <c r="H2094">
        <v>1207.895</v>
      </c>
      <c r="I2094">
        <v>3977.53</v>
      </c>
      <c r="J2094">
        <v>27476.87</v>
      </c>
      <c r="K2094">
        <v>19567.689999999999</v>
      </c>
      <c r="L2094">
        <v>7078.27</v>
      </c>
      <c r="M2094">
        <v>227.28620000000001</v>
      </c>
      <c r="N2094">
        <v>183.3535</v>
      </c>
      <c r="O2094">
        <v>397.64940000000001</v>
      </c>
      <c r="P2094">
        <v>2098.8200000000002</v>
      </c>
      <c r="Q2094">
        <v>2227.4</v>
      </c>
      <c r="R2094">
        <v>1273.82</v>
      </c>
      <c r="S2094">
        <v>140.4023</v>
      </c>
      <c r="T2094">
        <v>458.24549999999999</v>
      </c>
      <c r="U2094">
        <v>552.74580000000003</v>
      </c>
      <c r="V2094">
        <v>99.246459000000002</v>
      </c>
      <c r="W2094">
        <v>93.001999999999995</v>
      </c>
      <c r="X2094">
        <v>2050.7399999999998</v>
      </c>
      <c r="Y2094">
        <v>1038.6600000000001</v>
      </c>
      <c r="Z2094">
        <v>1783.01</v>
      </c>
    </row>
    <row r="2095" spans="1:26">
      <c r="A2095" s="8">
        <v>45013</v>
      </c>
      <c r="B2095">
        <v>281.65289999999999</v>
      </c>
      <c r="C2095">
        <v>483.428</v>
      </c>
      <c r="D2095">
        <v>257.233</v>
      </c>
      <c r="E2095">
        <v>767.39300000000003</v>
      </c>
      <c r="F2095">
        <v>2393.6039999999998</v>
      </c>
      <c r="G2095">
        <v>1607.367</v>
      </c>
      <c r="H2095">
        <v>1211.337</v>
      </c>
      <c r="I2095">
        <v>3971.27</v>
      </c>
      <c r="J2095">
        <v>27518.25</v>
      </c>
      <c r="K2095">
        <v>19784.650000000001</v>
      </c>
      <c r="L2095">
        <v>7088.34</v>
      </c>
      <c r="M2095">
        <v>226.1507</v>
      </c>
      <c r="N2095">
        <v>182.7226</v>
      </c>
      <c r="O2095">
        <v>397.8125</v>
      </c>
      <c r="P2095">
        <v>2095.56</v>
      </c>
      <c r="Q2095">
        <v>2224.46</v>
      </c>
      <c r="R2095">
        <v>1273.9870000000001</v>
      </c>
      <c r="S2095">
        <v>140.71010000000001</v>
      </c>
      <c r="T2095">
        <v>458.35109999999997</v>
      </c>
      <c r="U2095">
        <v>553.35029999999995</v>
      </c>
      <c r="V2095">
        <v>99.254447999999996</v>
      </c>
      <c r="W2095">
        <v>93.016000000000005</v>
      </c>
      <c r="X2095">
        <v>2050.92</v>
      </c>
      <c r="Y2095">
        <v>1037.19</v>
      </c>
      <c r="Z2095">
        <v>1771.63</v>
      </c>
    </row>
    <row r="2096" spans="1:26">
      <c r="A2096" s="8">
        <v>45014</v>
      </c>
      <c r="B2096">
        <v>285.26209999999998</v>
      </c>
      <c r="C2096">
        <v>490.86900000000003</v>
      </c>
      <c r="D2096">
        <v>260.88200000000001</v>
      </c>
      <c r="E2096">
        <v>777.04200000000003</v>
      </c>
      <c r="F2096">
        <v>2427.1289999999999</v>
      </c>
      <c r="G2096">
        <v>1629.8209999999999</v>
      </c>
      <c r="H2096">
        <v>1225.9649999999999</v>
      </c>
      <c r="I2096">
        <v>4027.81</v>
      </c>
      <c r="J2096">
        <v>27883.78</v>
      </c>
      <c r="K2096">
        <v>20192.400000000001</v>
      </c>
      <c r="L2096">
        <v>7186.99</v>
      </c>
      <c r="M2096">
        <v>226.11410000000001</v>
      </c>
      <c r="N2096">
        <v>182.72980000000001</v>
      </c>
      <c r="O2096">
        <v>398.55380000000002</v>
      </c>
      <c r="P2096">
        <v>2095.6999999999998</v>
      </c>
      <c r="Q2096">
        <v>2235.7800000000002</v>
      </c>
      <c r="R2096">
        <v>1274.0229999999999</v>
      </c>
      <c r="S2096">
        <v>140.74870000000001</v>
      </c>
      <c r="T2096">
        <v>457.86590000000001</v>
      </c>
      <c r="U2096">
        <v>552.06150000000002</v>
      </c>
      <c r="V2096">
        <v>99.262427000000002</v>
      </c>
      <c r="W2096">
        <v>93.052999999999997</v>
      </c>
      <c r="X2096">
        <v>2076.94</v>
      </c>
      <c r="Y2096">
        <v>1060.6099999999999</v>
      </c>
      <c r="Z2096">
        <v>1796.81</v>
      </c>
    </row>
    <row r="2097" spans="1:26">
      <c r="A2097" s="8">
        <v>45015</v>
      </c>
      <c r="B2097">
        <v>288.16210000000001</v>
      </c>
      <c r="C2097">
        <v>500.178</v>
      </c>
      <c r="D2097">
        <v>263.803</v>
      </c>
      <c r="E2097">
        <v>786.15300000000002</v>
      </c>
      <c r="F2097">
        <v>2444.0309999999999</v>
      </c>
      <c r="G2097">
        <v>1647.644</v>
      </c>
      <c r="H2097">
        <v>1231.202</v>
      </c>
      <c r="I2097">
        <v>4050.83</v>
      </c>
      <c r="J2097">
        <v>27782.93</v>
      </c>
      <c r="K2097">
        <v>20309.13</v>
      </c>
      <c r="L2097">
        <v>7263.37</v>
      </c>
      <c r="M2097">
        <v>225.39510000000001</v>
      </c>
      <c r="N2097">
        <v>182.39760000000001</v>
      </c>
      <c r="O2097">
        <v>399.78160000000003</v>
      </c>
      <c r="P2097">
        <v>2099.64</v>
      </c>
      <c r="Q2097">
        <v>2245.25</v>
      </c>
      <c r="R2097">
        <v>1275.0450000000001</v>
      </c>
      <c r="S2097">
        <v>141.02189999999999</v>
      </c>
      <c r="T2097">
        <v>458.72469999999998</v>
      </c>
      <c r="U2097">
        <v>552.57360000000006</v>
      </c>
      <c r="V2097">
        <v>99.270407000000006</v>
      </c>
      <c r="W2097">
        <v>93.165999999999997</v>
      </c>
      <c r="X2097">
        <v>2096.11</v>
      </c>
      <c r="Y2097">
        <v>1071.52</v>
      </c>
      <c r="Z2097">
        <v>1799.56</v>
      </c>
    </row>
    <row r="2098" spans="1:26">
      <c r="A2098" s="8">
        <v>45016</v>
      </c>
      <c r="B2098">
        <v>290.1429</v>
      </c>
      <c r="C2098">
        <v>501.69499999999999</v>
      </c>
      <c r="D2098">
        <v>263.89100000000002</v>
      </c>
      <c r="E2098">
        <v>788.29499999999996</v>
      </c>
      <c r="F2098">
        <v>2476.9920000000002</v>
      </c>
      <c r="G2098">
        <v>1659.415</v>
      </c>
      <c r="H2098">
        <v>1242.508</v>
      </c>
      <c r="I2098">
        <v>4109.3100000000004</v>
      </c>
      <c r="J2098">
        <v>28041.48</v>
      </c>
      <c r="K2098">
        <v>20400.11</v>
      </c>
      <c r="L2098">
        <v>7322.39</v>
      </c>
      <c r="M2098">
        <v>226.1875</v>
      </c>
      <c r="N2098">
        <v>182.94409999999999</v>
      </c>
      <c r="O2098">
        <v>400.40289999999999</v>
      </c>
      <c r="P2098">
        <v>2109.41</v>
      </c>
      <c r="Q2098">
        <v>2264.0300000000002</v>
      </c>
      <c r="R2098">
        <v>1276.848</v>
      </c>
      <c r="S2098">
        <v>141.12289999999999</v>
      </c>
      <c r="T2098">
        <v>459.3227</v>
      </c>
      <c r="U2098">
        <v>552.77570000000003</v>
      </c>
      <c r="V2098">
        <v>99.278391999999997</v>
      </c>
      <c r="W2098">
        <v>93.259</v>
      </c>
      <c r="X2098">
        <v>2119.8200000000002</v>
      </c>
      <c r="Y2098">
        <v>1095.05</v>
      </c>
      <c r="Z2098">
        <v>1832.1</v>
      </c>
    </row>
    <row r="2099" spans="1:26">
      <c r="A2099" s="8">
        <v>45019</v>
      </c>
      <c r="B2099">
        <v>290.17860000000002</v>
      </c>
      <c r="C2099">
        <v>500.05</v>
      </c>
      <c r="D2099">
        <v>266.589</v>
      </c>
      <c r="E2099">
        <v>791.51</v>
      </c>
      <c r="F2099">
        <v>2476.9609999999998</v>
      </c>
      <c r="G2099">
        <v>1652.3309999999999</v>
      </c>
      <c r="H2099">
        <v>1249.5329999999999</v>
      </c>
      <c r="I2099">
        <v>4124.51</v>
      </c>
      <c r="J2099">
        <v>28188.15</v>
      </c>
      <c r="K2099">
        <v>20409.18</v>
      </c>
      <c r="L2099">
        <v>7345.96</v>
      </c>
      <c r="M2099">
        <v>227.2209</v>
      </c>
      <c r="N2099">
        <v>183.75960000000001</v>
      </c>
      <c r="O2099">
        <v>401.2518</v>
      </c>
      <c r="P2099">
        <v>2118.6799999999998</v>
      </c>
      <c r="Q2099">
        <v>2271.5700000000002</v>
      </c>
      <c r="R2099">
        <v>1278.5930000000001</v>
      </c>
      <c r="S2099">
        <v>140.7354</v>
      </c>
      <c r="T2099">
        <v>461.28539999999998</v>
      </c>
      <c r="U2099">
        <v>554.8057</v>
      </c>
      <c r="V2099">
        <v>99.302251999999996</v>
      </c>
      <c r="W2099">
        <v>93.381</v>
      </c>
      <c r="X2099">
        <v>2122.4299999999998</v>
      </c>
      <c r="Y2099">
        <v>1085.68</v>
      </c>
      <c r="Z2099">
        <v>1827.07</v>
      </c>
    </row>
    <row r="2100" spans="1:26">
      <c r="A2100" s="8">
        <v>45020</v>
      </c>
      <c r="B2100">
        <v>289.90890000000002</v>
      </c>
      <c r="C2100">
        <v>499.65699999999998</v>
      </c>
      <c r="D2100">
        <v>268.964</v>
      </c>
      <c r="E2100">
        <v>789.61400000000003</v>
      </c>
      <c r="F2100">
        <v>2470.1320000000001</v>
      </c>
      <c r="G2100">
        <v>1652.74</v>
      </c>
      <c r="H2100">
        <v>1242.011</v>
      </c>
      <c r="I2100">
        <v>4100.6000000000004</v>
      </c>
      <c r="J2100">
        <v>28287.42</v>
      </c>
      <c r="K2100">
        <v>20274.59</v>
      </c>
      <c r="L2100">
        <v>7344.96</v>
      </c>
      <c r="M2100">
        <v>226.95660000000001</v>
      </c>
      <c r="N2100">
        <v>183.79589999999999</v>
      </c>
      <c r="O2100">
        <v>401.60449999999997</v>
      </c>
      <c r="P2100">
        <v>2127.9299999999998</v>
      </c>
      <c r="Q2100">
        <v>2270.71</v>
      </c>
      <c r="R2100">
        <v>1281.336</v>
      </c>
      <c r="S2100">
        <v>141.0573</v>
      </c>
      <c r="T2100">
        <v>463.21899999999999</v>
      </c>
      <c r="U2100">
        <v>556.91030000000001</v>
      </c>
      <c r="V2100">
        <v>99.310246000000006</v>
      </c>
      <c r="W2100">
        <v>93.498000000000005</v>
      </c>
      <c r="X2100">
        <v>2114.27</v>
      </c>
      <c r="Y2100">
        <v>1085.03</v>
      </c>
      <c r="Z2100">
        <v>1809.44</v>
      </c>
    </row>
    <row r="2101" spans="1:26" hidden="1">
      <c r="A2101" s="8">
        <v>45021</v>
      </c>
      <c r="B2101">
        <v>289.72550000000001</v>
      </c>
      <c r="C2101">
        <v>492.13299999999998</v>
      </c>
      <c r="D2101">
        <v>267.51900000000001</v>
      </c>
      <c r="E2101">
        <v>786.64499999999998</v>
      </c>
      <c r="F2101">
        <v>2449.5239999999999</v>
      </c>
      <c r="G2101">
        <v>1648.1610000000001</v>
      </c>
      <c r="H2101">
        <v>1242.0070000000001</v>
      </c>
      <c r="I2101">
        <v>4090.38</v>
      </c>
      <c r="J2101">
        <v>27813.26</v>
      </c>
      <c r="K2101" t="e">
        <v>#N/A</v>
      </c>
      <c r="L2101">
        <v>7316.3</v>
      </c>
      <c r="M2101">
        <v>228.15989999999999</v>
      </c>
      <c r="N2101">
        <v>184.55189999999999</v>
      </c>
      <c r="O2101">
        <v>400.91090000000003</v>
      </c>
      <c r="P2101">
        <v>2133.83</v>
      </c>
      <c r="Q2101">
        <v>2265.0500000000002</v>
      </c>
      <c r="R2101">
        <v>1286.1489999999999</v>
      </c>
      <c r="S2101">
        <v>141.08779999999999</v>
      </c>
      <c r="T2101">
        <v>463.95699999999999</v>
      </c>
      <c r="U2101">
        <v>558.07600000000002</v>
      </c>
      <c r="V2101">
        <v>99.318241</v>
      </c>
      <c r="W2101">
        <v>93.539000000000001</v>
      </c>
      <c r="X2101">
        <v>2098.9299999999998</v>
      </c>
      <c r="Y2101">
        <v>1079.48</v>
      </c>
      <c r="Z2101">
        <v>1806.15</v>
      </c>
    </row>
    <row r="2102" spans="1:26">
      <c r="A2102" s="8">
        <v>45022</v>
      </c>
      <c r="B2102">
        <v>291.33100000000002</v>
      </c>
      <c r="C2102">
        <v>495.79199999999997</v>
      </c>
      <c r="D2102">
        <v>267.81299999999999</v>
      </c>
      <c r="E2102">
        <v>794.53</v>
      </c>
      <c r="F2102">
        <v>2456.5639999999999</v>
      </c>
      <c r="G2102">
        <v>1651.48</v>
      </c>
      <c r="H2102">
        <v>1243.2660000000001</v>
      </c>
      <c r="I2102">
        <v>4105.0200000000004</v>
      </c>
      <c r="J2102">
        <v>27472.63</v>
      </c>
      <c r="K2102">
        <v>20331.2</v>
      </c>
      <c r="L2102">
        <v>7324.75</v>
      </c>
      <c r="M2102">
        <v>228.0934</v>
      </c>
      <c r="N2102">
        <v>184.47810000000001</v>
      </c>
      <c r="O2102">
        <v>400.78859999999997</v>
      </c>
      <c r="P2102">
        <v>2132.9499999999998</v>
      </c>
      <c r="Q2102">
        <v>2265.8000000000002</v>
      </c>
      <c r="R2102">
        <v>1288.374</v>
      </c>
      <c r="S2102">
        <v>141.07089999999999</v>
      </c>
      <c r="T2102">
        <v>463.61430000000001</v>
      </c>
      <c r="U2102">
        <v>557.5625</v>
      </c>
      <c r="V2102">
        <v>99.326246999999995</v>
      </c>
      <c r="W2102">
        <v>93.584999999999994</v>
      </c>
      <c r="X2102">
        <v>2099.2399999999998</v>
      </c>
      <c r="Y2102">
        <v>1086.78</v>
      </c>
      <c r="Z2102">
        <v>1810.14</v>
      </c>
    </row>
    <row r="2103" spans="1:26">
      <c r="A2103" s="8">
        <v>45027</v>
      </c>
      <c r="B2103">
        <v>293.04599999999999</v>
      </c>
      <c r="C2103">
        <v>501.14100000000002</v>
      </c>
      <c r="D2103">
        <v>273.75799999999998</v>
      </c>
      <c r="E2103">
        <v>801.06</v>
      </c>
      <c r="F2103">
        <v>2460.759</v>
      </c>
      <c r="G2103">
        <v>1659.4829999999999</v>
      </c>
      <c r="H2103">
        <v>1255.9929999999999</v>
      </c>
      <c r="I2103">
        <v>4108.9399999999996</v>
      </c>
      <c r="J2103">
        <v>27923.37</v>
      </c>
      <c r="K2103">
        <v>20485.240000000002</v>
      </c>
      <c r="L2103">
        <v>7390.28</v>
      </c>
      <c r="M2103">
        <v>226.4135</v>
      </c>
      <c r="N2103">
        <v>183.49799999999999</v>
      </c>
      <c r="O2103">
        <v>401.10570000000001</v>
      </c>
      <c r="P2103">
        <v>2119.0100000000002</v>
      </c>
      <c r="Q2103">
        <v>2271.19</v>
      </c>
      <c r="R2103">
        <v>1289.806</v>
      </c>
      <c r="S2103">
        <v>141.06139999999999</v>
      </c>
      <c r="T2103">
        <v>460.57940000000002</v>
      </c>
      <c r="U2103">
        <v>553.30460000000005</v>
      </c>
      <c r="V2103">
        <v>99.366294999999994</v>
      </c>
      <c r="W2103">
        <v>93.665000000000006</v>
      </c>
      <c r="X2103">
        <v>2110.44</v>
      </c>
      <c r="Y2103">
        <v>1096.1600000000001</v>
      </c>
      <c r="Z2103">
        <v>1810.67</v>
      </c>
    </row>
    <row r="2104" spans="1:26">
      <c r="A2104" s="8">
        <v>45028</v>
      </c>
      <c r="B2104">
        <v>293.55410000000001</v>
      </c>
      <c r="C2104">
        <v>501.10899999999998</v>
      </c>
      <c r="D2104">
        <v>274.31700000000001</v>
      </c>
      <c r="E2104">
        <v>803.12099999999998</v>
      </c>
      <c r="F2104">
        <v>2451.364</v>
      </c>
      <c r="G2104">
        <v>1660.2090000000001</v>
      </c>
      <c r="H2104">
        <v>1255.2739999999999</v>
      </c>
      <c r="I2104">
        <v>4091.95</v>
      </c>
      <c r="J2104">
        <v>28082.7</v>
      </c>
      <c r="K2104">
        <v>20309.86</v>
      </c>
      <c r="L2104">
        <v>7396.94</v>
      </c>
      <c r="M2104">
        <v>225.6413</v>
      </c>
      <c r="N2104">
        <v>182.9913</v>
      </c>
      <c r="O2104">
        <v>401.3288</v>
      </c>
      <c r="P2104">
        <v>2122.52</v>
      </c>
      <c r="Q2104">
        <v>2276.1999999999998</v>
      </c>
      <c r="R2104">
        <v>1291.6669999999999</v>
      </c>
      <c r="S2104">
        <v>141.25569999999999</v>
      </c>
      <c r="T2104">
        <v>461.44260000000003</v>
      </c>
      <c r="U2104">
        <v>554.25319999999999</v>
      </c>
      <c r="V2104">
        <v>99.374290999999999</v>
      </c>
      <c r="W2104">
        <v>93.712000000000003</v>
      </c>
      <c r="X2104">
        <v>2111.21</v>
      </c>
      <c r="Y2104">
        <v>1089.99</v>
      </c>
      <c r="Z2104">
        <v>1795.52</v>
      </c>
    </row>
    <row r="2105" spans="1:26">
      <c r="A2105" s="8">
        <v>45029</v>
      </c>
      <c r="B2105">
        <v>294.7765</v>
      </c>
      <c r="C2105">
        <v>503.99599999999998</v>
      </c>
      <c r="D2105">
        <v>276.01299999999998</v>
      </c>
      <c r="E2105">
        <v>803.822</v>
      </c>
      <c r="F2105">
        <v>2484.64</v>
      </c>
      <c r="G2105">
        <v>1672.895</v>
      </c>
      <c r="H2105">
        <v>1259.769</v>
      </c>
      <c r="I2105">
        <v>4146.22</v>
      </c>
      <c r="J2105">
        <v>28156.97</v>
      </c>
      <c r="K2105">
        <v>20344.48</v>
      </c>
      <c r="L2105">
        <v>7480.83</v>
      </c>
      <c r="M2105">
        <v>225.6694</v>
      </c>
      <c r="N2105">
        <v>183.1448</v>
      </c>
      <c r="O2105">
        <v>401.53059999999999</v>
      </c>
      <c r="P2105">
        <v>2119.2800000000002</v>
      </c>
      <c r="Q2105">
        <v>2284.9499999999998</v>
      </c>
      <c r="R2105">
        <v>1291.7660000000001</v>
      </c>
      <c r="S2105">
        <v>141.8459</v>
      </c>
      <c r="T2105">
        <v>462.56720000000001</v>
      </c>
      <c r="U2105">
        <v>556.0539</v>
      </c>
      <c r="V2105">
        <v>99.382289999999998</v>
      </c>
      <c r="W2105">
        <v>93.741</v>
      </c>
      <c r="X2105">
        <v>2132.9</v>
      </c>
      <c r="Y2105">
        <v>1085.74</v>
      </c>
      <c r="Z2105">
        <v>1808.72</v>
      </c>
    </row>
    <row r="2106" spans="1:26">
      <c r="A2106" s="8">
        <v>45030</v>
      </c>
      <c r="B2106">
        <v>296.4984</v>
      </c>
      <c r="C2106">
        <v>508.26</v>
      </c>
      <c r="D2106">
        <v>277.48899999999998</v>
      </c>
      <c r="E2106">
        <v>809.54399999999998</v>
      </c>
      <c r="F2106">
        <v>2484.7809999999999</v>
      </c>
      <c r="G2106">
        <v>1682.433</v>
      </c>
      <c r="H2106">
        <v>1260.6089999999999</v>
      </c>
      <c r="I2106">
        <v>4137.6400000000003</v>
      </c>
      <c r="J2106">
        <v>28493.47</v>
      </c>
      <c r="K2106">
        <v>20438.810000000001</v>
      </c>
      <c r="L2106">
        <v>7519.61</v>
      </c>
      <c r="M2106">
        <v>224.9676</v>
      </c>
      <c r="N2106">
        <v>182.8022</v>
      </c>
      <c r="O2106">
        <v>401.8451</v>
      </c>
      <c r="P2106">
        <v>2109.56</v>
      </c>
      <c r="Q2106">
        <v>2283.15</v>
      </c>
      <c r="R2106">
        <v>1289.9849999999999</v>
      </c>
      <c r="S2106">
        <v>142.1191</v>
      </c>
      <c r="T2106">
        <v>460.31040000000002</v>
      </c>
      <c r="U2106">
        <v>552.91980000000001</v>
      </c>
      <c r="V2106">
        <v>99.390293</v>
      </c>
      <c r="W2106">
        <v>93.771000000000001</v>
      </c>
      <c r="X2106">
        <v>2126.0100000000002</v>
      </c>
      <c r="Y2106">
        <v>1068.31</v>
      </c>
      <c r="Z2106">
        <v>1812.23</v>
      </c>
    </row>
    <row r="2107" spans="1:26">
      <c r="A2107" s="8">
        <v>45033</v>
      </c>
      <c r="B2107">
        <v>296.45319999999998</v>
      </c>
      <c r="C2107">
        <v>509.846</v>
      </c>
      <c r="D2107">
        <v>277.01400000000001</v>
      </c>
      <c r="E2107">
        <v>808.48500000000001</v>
      </c>
      <c r="F2107">
        <v>2490.7339999999999</v>
      </c>
      <c r="G2107">
        <v>1682.05</v>
      </c>
      <c r="H2107">
        <v>1265.866</v>
      </c>
      <c r="I2107">
        <v>4151.32</v>
      </c>
      <c r="J2107">
        <v>28514.78</v>
      </c>
      <c r="K2107">
        <v>20782.45</v>
      </c>
      <c r="L2107">
        <v>7498.18</v>
      </c>
      <c r="M2107">
        <v>224.33709999999999</v>
      </c>
      <c r="N2107">
        <v>182.47219999999999</v>
      </c>
      <c r="O2107">
        <v>402.26339999999999</v>
      </c>
      <c r="P2107">
        <v>2099.5</v>
      </c>
      <c r="Q2107">
        <v>2279.06</v>
      </c>
      <c r="R2107">
        <v>1286.6849999999999</v>
      </c>
      <c r="S2107">
        <v>141.3305</v>
      </c>
      <c r="T2107">
        <v>457.0727</v>
      </c>
      <c r="U2107">
        <v>548.49099999999999</v>
      </c>
      <c r="V2107">
        <v>99.414280000000005</v>
      </c>
      <c r="W2107">
        <v>93.831000000000003</v>
      </c>
      <c r="X2107">
        <v>2131.69</v>
      </c>
      <c r="Y2107">
        <v>1091.21</v>
      </c>
      <c r="Z2107">
        <v>1830.39</v>
      </c>
    </row>
    <row r="2108" spans="1:26">
      <c r="A2108" s="8">
        <v>45034</v>
      </c>
      <c r="B2108">
        <v>297.59840000000003</v>
      </c>
      <c r="C2108">
        <v>510.48700000000002</v>
      </c>
      <c r="D2108">
        <v>277.60199999999998</v>
      </c>
      <c r="E2108">
        <v>811.44899999999996</v>
      </c>
      <c r="F2108">
        <v>2493.8020000000001</v>
      </c>
      <c r="G2108">
        <v>1688.905</v>
      </c>
      <c r="H2108">
        <v>1267.2550000000001</v>
      </c>
      <c r="I2108">
        <v>4154.87</v>
      </c>
      <c r="J2108">
        <v>28658.83</v>
      </c>
      <c r="K2108">
        <v>20650.509999999998</v>
      </c>
      <c r="L2108">
        <v>7533.63</v>
      </c>
      <c r="M2108">
        <v>224.78319999999999</v>
      </c>
      <c r="N2108">
        <v>182.73929999999999</v>
      </c>
      <c r="O2108">
        <v>402.79910000000001</v>
      </c>
      <c r="P2108">
        <v>2101.91</v>
      </c>
      <c r="Q2108">
        <v>2280.6799999999998</v>
      </c>
      <c r="R2108">
        <v>1275.683</v>
      </c>
      <c r="S2108">
        <v>141.22569999999999</v>
      </c>
      <c r="T2108">
        <v>458.2362</v>
      </c>
      <c r="U2108">
        <v>550.08150000000001</v>
      </c>
      <c r="V2108">
        <v>99.422280000000001</v>
      </c>
      <c r="W2108">
        <v>93.899000000000001</v>
      </c>
      <c r="X2108">
        <v>2139.1999999999998</v>
      </c>
      <c r="Y2108">
        <v>1088.57</v>
      </c>
      <c r="Z2108">
        <v>1827.3</v>
      </c>
    </row>
    <row r="2109" spans="1:26">
      <c r="A2109" s="8">
        <v>45035</v>
      </c>
      <c r="B2109">
        <v>297.33100000000002</v>
      </c>
      <c r="C2109">
        <v>508.04</v>
      </c>
      <c r="D2109">
        <v>276.61399999999998</v>
      </c>
      <c r="E2109">
        <v>812.14800000000002</v>
      </c>
      <c r="F2109">
        <v>2488.9490000000001</v>
      </c>
      <c r="G2109">
        <v>1682.1690000000001</v>
      </c>
      <c r="H2109">
        <v>1266.7850000000001</v>
      </c>
      <c r="I2109">
        <v>4154.5200000000004</v>
      </c>
      <c r="J2109">
        <v>28606.76</v>
      </c>
      <c r="K2109">
        <v>20367.759999999998</v>
      </c>
      <c r="L2109">
        <v>7549.44</v>
      </c>
      <c r="M2109">
        <v>224.11609999999999</v>
      </c>
      <c r="N2109">
        <v>182.2713</v>
      </c>
      <c r="O2109">
        <v>402.51420000000002</v>
      </c>
      <c r="P2109">
        <v>2099.61</v>
      </c>
      <c r="Q2109">
        <v>2276.1</v>
      </c>
      <c r="R2109">
        <v>1272.0329999999999</v>
      </c>
      <c r="S2109">
        <v>140.751</v>
      </c>
      <c r="T2109">
        <v>457.07209999999998</v>
      </c>
      <c r="U2109">
        <v>548.37879999999996</v>
      </c>
      <c r="V2109">
        <v>99.430291999999994</v>
      </c>
      <c r="W2109">
        <v>94.010999999999996</v>
      </c>
      <c r="X2109">
        <v>2133.83</v>
      </c>
      <c r="Y2109">
        <v>1095.3599999999999</v>
      </c>
      <c r="Z2109">
        <v>1826.22</v>
      </c>
    </row>
    <row r="2110" spans="1:26">
      <c r="A2110" s="8">
        <v>45036</v>
      </c>
      <c r="B2110">
        <v>297.0104</v>
      </c>
      <c r="C2110">
        <v>504.90100000000001</v>
      </c>
      <c r="D2110">
        <v>275.31400000000002</v>
      </c>
      <c r="E2110">
        <v>807.755</v>
      </c>
      <c r="F2110">
        <v>2479.451</v>
      </c>
      <c r="G2110">
        <v>1684.575</v>
      </c>
      <c r="H2110">
        <v>1260.7080000000001</v>
      </c>
      <c r="I2110">
        <v>4129.79</v>
      </c>
      <c r="J2110">
        <v>28657.57</v>
      </c>
      <c r="K2110">
        <v>20396.97</v>
      </c>
      <c r="L2110">
        <v>7538.71</v>
      </c>
      <c r="M2110">
        <v>224.661</v>
      </c>
      <c r="N2110">
        <v>182.60550000000001</v>
      </c>
      <c r="O2110">
        <v>402.13200000000001</v>
      </c>
      <c r="P2110">
        <v>2108.0500000000002</v>
      </c>
      <c r="Q2110">
        <v>2272.0300000000002</v>
      </c>
      <c r="R2110">
        <v>1272.3620000000001</v>
      </c>
      <c r="S2110">
        <v>141.13409999999999</v>
      </c>
      <c r="T2110">
        <v>458.87810000000002</v>
      </c>
      <c r="U2110">
        <v>550.62120000000004</v>
      </c>
      <c r="V2110">
        <v>99.438306999999995</v>
      </c>
      <c r="W2110">
        <v>94.033000000000001</v>
      </c>
      <c r="X2110">
        <v>2130.58</v>
      </c>
      <c r="Y2110">
        <v>1083.22</v>
      </c>
      <c r="Z2110">
        <v>1811.03</v>
      </c>
    </row>
    <row r="2111" spans="1:26">
      <c r="A2111" s="8">
        <v>45037</v>
      </c>
      <c r="B2111">
        <v>298.07</v>
      </c>
      <c r="C2111">
        <v>505.67700000000002</v>
      </c>
      <c r="D2111">
        <v>276.49900000000002</v>
      </c>
      <c r="E2111">
        <v>807.52</v>
      </c>
      <c r="F2111">
        <v>2483.1610000000001</v>
      </c>
      <c r="G2111">
        <v>1698.537</v>
      </c>
      <c r="H2111">
        <v>1258.8689999999999</v>
      </c>
      <c r="I2111">
        <v>4133.5200000000004</v>
      </c>
      <c r="J2111">
        <v>28564.37</v>
      </c>
      <c r="K2111">
        <v>20075.73</v>
      </c>
      <c r="L2111">
        <v>7577</v>
      </c>
      <c r="M2111">
        <v>224.18100000000001</v>
      </c>
      <c r="N2111">
        <v>182.36019999999999</v>
      </c>
      <c r="O2111">
        <v>401.7063</v>
      </c>
      <c r="P2111">
        <v>2104.6799999999998</v>
      </c>
      <c r="Q2111">
        <v>2275.5500000000002</v>
      </c>
      <c r="R2111">
        <v>1272.4780000000001</v>
      </c>
      <c r="S2111">
        <v>141.0309</v>
      </c>
      <c r="T2111">
        <v>457.94659999999999</v>
      </c>
      <c r="U2111">
        <v>549.34789999999998</v>
      </c>
      <c r="V2111">
        <v>99.446327999999994</v>
      </c>
      <c r="W2111">
        <v>94.01</v>
      </c>
      <c r="X2111">
        <v>2132.63</v>
      </c>
      <c r="Y2111">
        <v>1085.1400000000001</v>
      </c>
      <c r="Z2111">
        <v>1814.71</v>
      </c>
    </row>
    <row r="2112" spans="1:26">
      <c r="A2112" s="8">
        <v>45040</v>
      </c>
      <c r="B2112">
        <v>298.40030000000002</v>
      </c>
      <c r="C2112">
        <v>505.62299999999999</v>
      </c>
      <c r="D2112">
        <v>276.75700000000001</v>
      </c>
      <c r="E2112">
        <v>808.73299999999995</v>
      </c>
      <c r="F2112">
        <v>2480.085</v>
      </c>
      <c r="G2112">
        <v>1695.731</v>
      </c>
      <c r="H2112">
        <v>1260.4110000000001</v>
      </c>
      <c r="I2112">
        <v>4137.04</v>
      </c>
      <c r="J2112">
        <v>28593.52</v>
      </c>
      <c r="K2112">
        <v>19959.939999999999</v>
      </c>
      <c r="L2112">
        <v>7573.86</v>
      </c>
      <c r="M2112">
        <v>224.23910000000001</v>
      </c>
      <c r="N2112">
        <v>182.36709999999999</v>
      </c>
      <c r="O2112">
        <v>401.54930000000002</v>
      </c>
      <c r="P2112">
        <v>2113.3200000000002</v>
      </c>
      <c r="Q2112">
        <v>2280.1</v>
      </c>
      <c r="R2112">
        <v>1273.2159999999999</v>
      </c>
      <c r="S2112">
        <v>140.98949999999999</v>
      </c>
      <c r="T2112">
        <v>459.40949999999998</v>
      </c>
      <c r="U2112">
        <v>550.84749999999997</v>
      </c>
      <c r="V2112">
        <v>99.470377999999997</v>
      </c>
      <c r="W2112">
        <v>94.003</v>
      </c>
      <c r="X2112">
        <v>2135.11</v>
      </c>
      <c r="Y2112">
        <v>1080.99</v>
      </c>
      <c r="Z2112">
        <v>1804.45</v>
      </c>
    </row>
    <row r="2113" spans="1:26">
      <c r="A2113" s="8">
        <v>45041</v>
      </c>
      <c r="B2113">
        <v>297.45909999999998</v>
      </c>
      <c r="C2113">
        <v>501.483</v>
      </c>
      <c r="D2113">
        <v>274.79399999999998</v>
      </c>
      <c r="E2113">
        <v>804.42499999999995</v>
      </c>
      <c r="F2113">
        <v>2443.0479999999998</v>
      </c>
      <c r="G2113">
        <v>1689.9449999999999</v>
      </c>
      <c r="H2113">
        <v>1248.115</v>
      </c>
      <c r="I2113">
        <v>4071.63</v>
      </c>
      <c r="J2113">
        <v>28620.07</v>
      </c>
      <c r="K2113">
        <v>19617.88</v>
      </c>
      <c r="L2113">
        <v>7531.61</v>
      </c>
      <c r="M2113">
        <v>225.68639999999999</v>
      </c>
      <c r="N2113">
        <v>183.27099999999999</v>
      </c>
      <c r="O2113">
        <v>401.53590000000003</v>
      </c>
      <c r="P2113">
        <v>2127.79</v>
      </c>
      <c r="Q2113">
        <v>2279.64</v>
      </c>
      <c r="R2113">
        <v>1275.0060000000001</v>
      </c>
      <c r="S2113">
        <v>140.77950000000001</v>
      </c>
      <c r="T2113">
        <v>461.11500000000001</v>
      </c>
      <c r="U2113">
        <v>553.04420000000005</v>
      </c>
      <c r="V2113">
        <v>99.478403999999998</v>
      </c>
      <c r="W2113">
        <v>94</v>
      </c>
      <c r="X2113">
        <v>2105.7399999999998</v>
      </c>
      <c r="Y2113">
        <v>1070.6300000000001</v>
      </c>
      <c r="Z2113">
        <v>1788.24</v>
      </c>
    </row>
    <row r="2114" spans="1:26">
      <c r="A2114" s="8">
        <v>45042</v>
      </c>
      <c r="B2114">
        <v>294.9622</v>
      </c>
      <c r="C2114">
        <v>501.27600000000001</v>
      </c>
      <c r="D2114">
        <v>273.30599999999998</v>
      </c>
      <c r="E2114">
        <v>803.56899999999996</v>
      </c>
      <c r="F2114">
        <v>2441.6680000000001</v>
      </c>
      <c r="G2114">
        <v>1668.9880000000001</v>
      </c>
      <c r="H2114">
        <v>1238.559</v>
      </c>
      <c r="I2114">
        <v>4055.99</v>
      </c>
      <c r="J2114">
        <v>28416.47</v>
      </c>
      <c r="K2114">
        <v>19757.27</v>
      </c>
      <c r="L2114">
        <v>7466.66</v>
      </c>
      <c r="M2114">
        <v>225.60390000000001</v>
      </c>
      <c r="N2114">
        <v>183.1421</v>
      </c>
      <c r="O2114">
        <v>400.67020000000002</v>
      </c>
      <c r="P2114">
        <v>2119.67</v>
      </c>
      <c r="Q2114">
        <v>2276.73</v>
      </c>
      <c r="R2114">
        <v>1275.4860000000001</v>
      </c>
      <c r="S2114">
        <v>140.8852</v>
      </c>
      <c r="T2114">
        <v>461.33479999999997</v>
      </c>
      <c r="U2114">
        <v>554.08900000000006</v>
      </c>
      <c r="V2114">
        <v>99.486421000000007</v>
      </c>
      <c r="W2114">
        <v>93.984999999999999</v>
      </c>
      <c r="X2114">
        <v>2098.25</v>
      </c>
      <c r="Y2114">
        <v>1060.8</v>
      </c>
      <c r="Z2114">
        <v>1776.21</v>
      </c>
    </row>
    <row r="2115" spans="1:26">
      <c r="A2115" s="8">
        <v>45043</v>
      </c>
      <c r="B2115">
        <v>295.55009999999999</v>
      </c>
      <c r="C2115">
        <v>503.78300000000002</v>
      </c>
      <c r="D2115">
        <v>279.59500000000003</v>
      </c>
      <c r="E2115">
        <v>804.09</v>
      </c>
      <c r="F2115">
        <v>2480.627</v>
      </c>
      <c r="G2115">
        <v>1674.3340000000001</v>
      </c>
      <c r="H2115">
        <v>1249.104</v>
      </c>
      <c r="I2115">
        <v>4135.3500000000004</v>
      </c>
      <c r="J2115">
        <v>28457.68</v>
      </c>
      <c r="K2115">
        <v>19840.28</v>
      </c>
      <c r="L2115">
        <v>7483.84</v>
      </c>
      <c r="M2115">
        <v>224.7199</v>
      </c>
      <c r="N2115">
        <v>182.66300000000001</v>
      </c>
      <c r="O2115">
        <v>401.25850000000003</v>
      </c>
      <c r="P2115">
        <v>2110.4499999999998</v>
      </c>
      <c r="Q2115">
        <v>2279.6</v>
      </c>
      <c r="R2115">
        <v>1273.088</v>
      </c>
      <c r="S2115">
        <v>140.9631</v>
      </c>
      <c r="T2115">
        <v>459.214</v>
      </c>
      <c r="U2115">
        <v>551.08010000000002</v>
      </c>
      <c r="V2115">
        <v>99.494434999999996</v>
      </c>
      <c r="W2115">
        <v>93.998000000000005</v>
      </c>
      <c r="X2115">
        <v>2121.92</v>
      </c>
      <c r="Y2115">
        <v>1083.1300000000001</v>
      </c>
      <c r="Z2115">
        <v>1807.72</v>
      </c>
    </row>
    <row r="2116" spans="1:26">
      <c r="A2116" s="8">
        <v>45044</v>
      </c>
      <c r="B2116">
        <v>297.3897</v>
      </c>
      <c r="C2116">
        <v>507.428</v>
      </c>
      <c r="D2116">
        <v>275.69900000000001</v>
      </c>
      <c r="E2116">
        <v>806.26800000000003</v>
      </c>
      <c r="F2116">
        <v>2497.8820000000001</v>
      </c>
      <c r="G2116">
        <v>1681.7370000000001</v>
      </c>
      <c r="H2116">
        <v>1258.163</v>
      </c>
      <c r="I2116">
        <v>4169.4799999999996</v>
      </c>
      <c r="J2116">
        <v>28856.44</v>
      </c>
      <c r="K2116">
        <v>19894.57</v>
      </c>
      <c r="L2116">
        <v>7491.5</v>
      </c>
      <c r="M2116">
        <v>226.47739999999999</v>
      </c>
      <c r="N2116">
        <v>183.77430000000001</v>
      </c>
      <c r="O2116">
        <v>402.37959999999998</v>
      </c>
      <c r="P2116">
        <v>2122.1999999999998</v>
      </c>
      <c r="Q2116">
        <v>2286.64</v>
      </c>
      <c r="R2116">
        <v>1273.931</v>
      </c>
      <c r="S2116">
        <v>141.05000000000001</v>
      </c>
      <c r="T2116">
        <v>461.34949999999998</v>
      </c>
      <c r="U2116">
        <v>553.12950000000001</v>
      </c>
      <c r="V2116">
        <v>99.502449999999996</v>
      </c>
      <c r="W2116">
        <v>94.003</v>
      </c>
      <c r="X2116">
        <v>2141.86</v>
      </c>
      <c r="Y2116">
        <v>1096.3599999999999</v>
      </c>
      <c r="Z2116">
        <v>1816.11</v>
      </c>
    </row>
    <row r="2117" spans="1:26" hidden="1">
      <c r="A2117" s="8">
        <v>45047</v>
      </c>
      <c r="B2117">
        <v>297.56760000000003</v>
      </c>
      <c r="C2117">
        <v>507.53100000000001</v>
      </c>
      <c r="D2117">
        <v>275.69900000000001</v>
      </c>
      <c r="E2117">
        <v>806.44299999999998</v>
      </c>
      <c r="F2117">
        <v>2498.8649999999998</v>
      </c>
      <c r="G2117">
        <v>1682.53</v>
      </c>
      <c r="H2117">
        <v>1258.922</v>
      </c>
      <c r="I2117">
        <v>4167.87</v>
      </c>
      <c r="J2117">
        <v>29123.18</v>
      </c>
      <c r="K2117" t="e">
        <v>#N/A</v>
      </c>
      <c r="L2117" t="e">
        <v>#N/A</v>
      </c>
      <c r="M2117">
        <v>226.48859999999999</v>
      </c>
      <c r="N2117">
        <v>183.797</v>
      </c>
      <c r="O2117">
        <v>402.49540000000002</v>
      </c>
      <c r="P2117">
        <v>2101.7399999999998</v>
      </c>
      <c r="Q2117">
        <v>2284.19</v>
      </c>
      <c r="R2117">
        <v>1273.674</v>
      </c>
      <c r="S2117">
        <v>141.0284</v>
      </c>
      <c r="T2117">
        <v>458.23059999999998</v>
      </c>
      <c r="U2117">
        <v>549.56460000000004</v>
      </c>
      <c r="V2117">
        <v>99.534445000000005</v>
      </c>
      <c r="W2117">
        <v>94.097999999999999</v>
      </c>
      <c r="X2117">
        <v>2142.3200000000002</v>
      </c>
      <c r="Y2117">
        <v>1087.25</v>
      </c>
      <c r="Z2117">
        <v>1824.83</v>
      </c>
    </row>
    <row r="2118" spans="1:26">
      <c r="A2118" s="8">
        <v>45048</v>
      </c>
      <c r="B2118">
        <v>294.0086</v>
      </c>
      <c r="C2118">
        <v>501.94499999999999</v>
      </c>
      <c r="D2118">
        <v>275.67500000000001</v>
      </c>
      <c r="E2118">
        <v>793.39800000000002</v>
      </c>
      <c r="F2118">
        <v>2480.404</v>
      </c>
      <c r="G2118">
        <v>1671.87</v>
      </c>
      <c r="H2118">
        <v>1242.896</v>
      </c>
      <c r="I2118">
        <v>4119.58</v>
      </c>
      <c r="J2118">
        <v>29157.95</v>
      </c>
      <c r="K2118">
        <v>19933.810000000001</v>
      </c>
      <c r="L2118">
        <v>7383.2</v>
      </c>
      <c r="M2118">
        <v>227.14429999999999</v>
      </c>
      <c r="N2118">
        <v>184.31729999999999</v>
      </c>
      <c r="O2118">
        <v>402.68389999999999</v>
      </c>
      <c r="P2118">
        <v>2121.8000000000002</v>
      </c>
      <c r="Q2118">
        <v>2278.37</v>
      </c>
      <c r="R2118">
        <v>1274.336</v>
      </c>
      <c r="S2118">
        <v>140.83160000000001</v>
      </c>
      <c r="T2118">
        <v>460.60879999999997</v>
      </c>
      <c r="U2118">
        <v>552.08479999999997</v>
      </c>
      <c r="V2118">
        <v>99.534445000000005</v>
      </c>
      <c r="W2118">
        <v>94.132000000000005</v>
      </c>
      <c r="X2118">
        <v>2121.08</v>
      </c>
      <c r="Y2118">
        <v>1068.82</v>
      </c>
      <c r="Z2118">
        <v>1809.91</v>
      </c>
    </row>
    <row r="2119" spans="1:26" hidden="1">
      <c r="A2119" s="8">
        <v>45049</v>
      </c>
      <c r="B2119">
        <v>295.03370000000001</v>
      </c>
      <c r="C2119">
        <v>501.99299999999999</v>
      </c>
      <c r="D2119">
        <v>277.84100000000001</v>
      </c>
      <c r="E2119">
        <v>793.78499999999997</v>
      </c>
      <c r="F2119">
        <v>2473.9319999999998</v>
      </c>
      <c r="G2119">
        <v>1680.857</v>
      </c>
      <c r="H2119">
        <v>1235.8389999999999</v>
      </c>
      <c r="I2119">
        <v>4090.75</v>
      </c>
      <c r="J2119" t="e">
        <v>#N/A</v>
      </c>
      <c r="K2119">
        <v>19699.16</v>
      </c>
      <c r="L2119">
        <v>7403.83</v>
      </c>
      <c r="M2119">
        <v>227.1738</v>
      </c>
      <c r="N2119">
        <v>184.21350000000001</v>
      </c>
      <c r="O2119">
        <v>402.5274</v>
      </c>
      <c r="P2119">
        <v>2131.52</v>
      </c>
      <c r="Q2119">
        <v>2280.3000000000002</v>
      </c>
      <c r="R2119">
        <v>1275.3820000000001</v>
      </c>
      <c r="S2119">
        <v>141.2816</v>
      </c>
      <c r="T2119">
        <v>463.0093</v>
      </c>
      <c r="U2119">
        <v>555.4</v>
      </c>
      <c r="V2119">
        <v>99.542451999999997</v>
      </c>
      <c r="W2119">
        <v>94.129000000000005</v>
      </c>
      <c r="X2119">
        <v>2118.8000000000002</v>
      </c>
      <c r="Y2119">
        <v>1065.3</v>
      </c>
      <c r="Z2119">
        <v>1794.8</v>
      </c>
    </row>
    <row r="2120" spans="1:26" hidden="1">
      <c r="A2120" s="8">
        <v>45050</v>
      </c>
      <c r="B2120">
        <v>293.88040000000001</v>
      </c>
      <c r="C2120">
        <v>498.94299999999998</v>
      </c>
      <c r="D2120">
        <v>275.334</v>
      </c>
      <c r="E2120">
        <v>786.38199999999995</v>
      </c>
      <c r="F2120">
        <v>2463.4360000000001</v>
      </c>
      <c r="G2120">
        <v>1672.135</v>
      </c>
      <c r="H2120">
        <v>1227.69</v>
      </c>
      <c r="I2120">
        <v>4061.22</v>
      </c>
      <c r="J2120" t="e">
        <v>#N/A</v>
      </c>
      <c r="K2120">
        <v>19948.73</v>
      </c>
      <c r="L2120">
        <v>7340.77</v>
      </c>
      <c r="M2120">
        <v>227.85210000000001</v>
      </c>
      <c r="N2120">
        <v>184.76169999999999</v>
      </c>
      <c r="O2120">
        <v>402.77300000000002</v>
      </c>
      <c r="P2120">
        <v>2127.65</v>
      </c>
      <c r="Q2120">
        <v>2270.36</v>
      </c>
      <c r="R2120">
        <v>1278.2239999999999</v>
      </c>
      <c r="S2120">
        <v>141.7199</v>
      </c>
      <c r="T2120">
        <v>463.3134</v>
      </c>
      <c r="U2120">
        <v>556.61829999999998</v>
      </c>
      <c r="V2120">
        <v>99.550460000000001</v>
      </c>
      <c r="W2120">
        <v>94.093999999999994</v>
      </c>
      <c r="X2120">
        <v>2108.33</v>
      </c>
      <c r="Y2120">
        <v>1074.06</v>
      </c>
      <c r="Z2120">
        <v>1794.15</v>
      </c>
    </row>
    <row r="2121" spans="1:26" hidden="1">
      <c r="A2121" s="8">
        <v>45051</v>
      </c>
      <c r="B2121">
        <v>297.12560000000002</v>
      </c>
      <c r="C2121">
        <v>505.12299999999999</v>
      </c>
      <c r="D2121">
        <v>275.53800000000001</v>
      </c>
      <c r="E2121">
        <v>797.86300000000006</v>
      </c>
      <c r="F2121">
        <v>2498.8620000000001</v>
      </c>
      <c r="G2121">
        <v>1682.7159999999999</v>
      </c>
      <c r="H2121">
        <v>1244.491</v>
      </c>
      <c r="I2121">
        <v>4136.25</v>
      </c>
      <c r="J2121" t="e">
        <v>#N/A</v>
      </c>
      <c r="K2121">
        <v>20049.310000000001</v>
      </c>
      <c r="L2121">
        <v>7432.93</v>
      </c>
      <c r="M2121">
        <v>226.77279999999999</v>
      </c>
      <c r="N2121">
        <v>184.60499999999999</v>
      </c>
      <c r="O2121">
        <v>403.01429999999999</v>
      </c>
      <c r="P2121">
        <v>2121.0700000000002</v>
      </c>
      <c r="Q2121">
        <v>2277.9699999999998</v>
      </c>
      <c r="R2121">
        <v>1278.434</v>
      </c>
      <c r="S2121">
        <v>142.0908</v>
      </c>
      <c r="T2121">
        <v>462.04320000000001</v>
      </c>
      <c r="U2121">
        <v>554.60599999999999</v>
      </c>
      <c r="V2121">
        <v>99.558470999999997</v>
      </c>
      <c r="W2121">
        <v>94.102999999999994</v>
      </c>
      <c r="X2121">
        <v>2135.84</v>
      </c>
      <c r="Y2121">
        <v>1091.3499999999999</v>
      </c>
      <c r="Z2121">
        <v>1823.5</v>
      </c>
    </row>
    <row r="2122" spans="1:26">
      <c r="A2122" s="8">
        <v>45054</v>
      </c>
      <c r="B2122">
        <v>298.28179999999998</v>
      </c>
      <c r="C2122">
        <v>505.88200000000001</v>
      </c>
      <c r="D2122">
        <v>278.78500000000003</v>
      </c>
      <c r="E2122">
        <v>799.53</v>
      </c>
      <c r="F2122">
        <v>2506.0740000000001</v>
      </c>
      <c r="G2122">
        <v>1689.1420000000001</v>
      </c>
      <c r="H2122">
        <v>1245.3230000000001</v>
      </c>
      <c r="I2122">
        <v>4138.12</v>
      </c>
      <c r="J2122">
        <v>28949.88</v>
      </c>
      <c r="K2122">
        <v>20297.03</v>
      </c>
      <c r="L2122">
        <v>7440.91</v>
      </c>
      <c r="M2122">
        <v>226.35939999999999</v>
      </c>
      <c r="N2122">
        <v>183.87119999999999</v>
      </c>
      <c r="O2122">
        <v>403.22800000000001</v>
      </c>
      <c r="P2122">
        <v>2110.23</v>
      </c>
      <c r="Q2122">
        <v>2276.4499999999998</v>
      </c>
      <c r="R2122">
        <v>1278.701</v>
      </c>
      <c r="S2122">
        <v>142.11519999999999</v>
      </c>
      <c r="T2122">
        <v>461.03550000000001</v>
      </c>
      <c r="U2122">
        <v>553.80169999999998</v>
      </c>
      <c r="V2122">
        <v>99.582514000000003</v>
      </c>
      <c r="W2122">
        <v>94.11</v>
      </c>
      <c r="X2122">
        <v>2137.4</v>
      </c>
      <c r="Y2122">
        <v>1085.19</v>
      </c>
      <c r="Z2122">
        <v>1825.55</v>
      </c>
    </row>
    <row r="2123" spans="1:26">
      <c r="A2123" s="8">
        <v>45055</v>
      </c>
      <c r="B2123">
        <v>297.53590000000003</v>
      </c>
      <c r="C2123">
        <v>502.26799999999997</v>
      </c>
      <c r="D2123">
        <v>279.36900000000003</v>
      </c>
      <c r="E2123">
        <v>796.55399999999997</v>
      </c>
      <c r="F2123">
        <v>2496.6019999999999</v>
      </c>
      <c r="G2123">
        <v>1678.989</v>
      </c>
      <c r="H2123">
        <v>1241.556</v>
      </c>
      <c r="I2123">
        <v>4119.17</v>
      </c>
      <c r="J2123">
        <v>29242.82</v>
      </c>
      <c r="K2123">
        <v>19867.580000000002</v>
      </c>
      <c r="L2123">
        <v>7397.17</v>
      </c>
      <c r="M2123">
        <v>226.101</v>
      </c>
      <c r="N2123">
        <v>183.7843</v>
      </c>
      <c r="O2123">
        <v>403.30829999999997</v>
      </c>
      <c r="P2123">
        <v>2107.84</v>
      </c>
      <c r="Q2123">
        <v>2273.75</v>
      </c>
      <c r="R2123">
        <v>1278.8710000000001</v>
      </c>
      <c r="S2123">
        <v>141.77019999999999</v>
      </c>
      <c r="T2123">
        <v>459.7722</v>
      </c>
      <c r="U2123">
        <v>552.06290000000001</v>
      </c>
      <c r="V2123">
        <v>99.590513999999999</v>
      </c>
      <c r="W2123">
        <v>94.17</v>
      </c>
      <c r="X2123">
        <v>2125.67</v>
      </c>
      <c r="Y2123">
        <v>1079.97</v>
      </c>
      <c r="Z2123">
        <v>1824.53</v>
      </c>
    </row>
    <row r="2124" spans="1:26">
      <c r="A2124" s="8">
        <v>45056</v>
      </c>
      <c r="B2124">
        <v>296.34379999999999</v>
      </c>
      <c r="C2124">
        <v>501.97300000000001</v>
      </c>
      <c r="D2124">
        <v>280.23099999999999</v>
      </c>
      <c r="E2124">
        <v>792.90200000000004</v>
      </c>
      <c r="F2124">
        <v>2507.6509999999998</v>
      </c>
      <c r="G2124">
        <v>1675.6659999999999</v>
      </c>
      <c r="H2124">
        <v>1239.2049999999999</v>
      </c>
      <c r="I2124">
        <v>4137.6400000000003</v>
      </c>
      <c r="J2124">
        <v>29122.18</v>
      </c>
      <c r="K2124">
        <v>19762.2</v>
      </c>
      <c r="L2124">
        <v>7361.2</v>
      </c>
      <c r="M2124">
        <v>226.8109</v>
      </c>
      <c r="N2124">
        <v>184.17869999999999</v>
      </c>
      <c r="O2124">
        <v>403.4837</v>
      </c>
      <c r="P2124">
        <v>2120.61</v>
      </c>
      <c r="Q2124">
        <v>2279.91</v>
      </c>
      <c r="R2124">
        <v>1279.2149999999999</v>
      </c>
      <c r="S2124">
        <v>141.95609999999999</v>
      </c>
      <c r="T2124">
        <v>461.99059999999997</v>
      </c>
      <c r="U2124">
        <v>554.67759999999998</v>
      </c>
      <c r="V2124">
        <v>99.598519999999994</v>
      </c>
      <c r="W2124">
        <v>94.186999999999998</v>
      </c>
      <c r="X2124">
        <v>2131.75</v>
      </c>
      <c r="Y2124">
        <v>1089.93</v>
      </c>
      <c r="Z2124">
        <v>1830.16</v>
      </c>
    </row>
    <row r="2125" spans="1:26">
      <c r="A2125" s="8">
        <v>45057</v>
      </c>
      <c r="B2125">
        <v>296.57420000000002</v>
      </c>
      <c r="C2125">
        <v>502.41899999999998</v>
      </c>
      <c r="D2125">
        <v>285.88</v>
      </c>
      <c r="E2125">
        <v>789.93499999999995</v>
      </c>
      <c r="F2125">
        <v>2509.9969999999998</v>
      </c>
      <c r="G2125">
        <v>1686.1579999999999</v>
      </c>
      <c r="H2125">
        <v>1234.308</v>
      </c>
      <c r="I2125">
        <v>4130.62</v>
      </c>
      <c r="J2125">
        <v>29126.720000000001</v>
      </c>
      <c r="K2125">
        <v>19743.79</v>
      </c>
      <c r="L2125">
        <v>7381.78</v>
      </c>
      <c r="M2125">
        <v>227.66390000000001</v>
      </c>
      <c r="N2125">
        <v>184.68719999999999</v>
      </c>
      <c r="O2125">
        <v>403.80520000000001</v>
      </c>
      <c r="P2125">
        <v>2126.2199999999998</v>
      </c>
      <c r="Q2125">
        <v>2280.21</v>
      </c>
      <c r="R2125">
        <v>1279.441</v>
      </c>
      <c r="S2125">
        <v>141.72049999999999</v>
      </c>
      <c r="T2125">
        <v>462.37520000000001</v>
      </c>
      <c r="U2125">
        <v>555.23850000000004</v>
      </c>
      <c r="V2125">
        <v>99.607220999999996</v>
      </c>
      <c r="W2125">
        <v>94.251999999999995</v>
      </c>
      <c r="X2125">
        <v>2122.7600000000002</v>
      </c>
      <c r="Y2125">
        <v>1078.25</v>
      </c>
      <c r="Z2125">
        <v>1836.4</v>
      </c>
    </row>
    <row r="2126" spans="1:26">
      <c r="A2126" s="8">
        <v>45058</v>
      </c>
      <c r="B2126">
        <v>297.93419999999998</v>
      </c>
      <c r="C2126">
        <v>502.89600000000002</v>
      </c>
      <c r="D2126">
        <v>286.35599999999999</v>
      </c>
      <c r="E2126">
        <v>792.33399999999995</v>
      </c>
      <c r="F2126">
        <v>2506.8760000000002</v>
      </c>
      <c r="G2126">
        <v>1691.454</v>
      </c>
      <c r="H2126">
        <v>1234.249</v>
      </c>
      <c r="I2126">
        <v>4124.08</v>
      </c>
      <c r="J2126">
        <v>29388.3</v>
      </c>
      <c r="K2126">
        <v>19627.240000000002</v>
      </c>
      <c r="L2126">
        <v>7414.85</v>
      </c>
      <c r="M2126">
        <v>227.0872</v>
      </c>
      <c r="N2126">
        <v>184.3596</v>
      </c>
      <c r="O2126">
        <v>404.00130000000001</v>
      </c>
      <c r="P2126">
        <v>2116.27</v>
      </c>
      <c r="Q2126">
        <v>2276.77</v>
      </c>
      <c r="R2126">
        <v>1279.0650000000001</v>
      </c>
      <c r="S2126">
        <v>141.52789999999999</v>
      </c>
      <c r="T2126">
        <v>459.90929999999997</v>
      </c>
      <c r="U2126">
        <v>552.14260000000002</v>
      </c>
      <c r="V2126">
        <v>99.615922999999995</v>
      </c>
      <c r="W2126">
        <v>94.259</v>
      </c>
      <c r="X2126">
        <v>2122.4499999999998</v>
      </c>
      <c r="Y2126">
        <v>1078.43</v>
      </c>
      <c r="Z2126">
        <v>1841.76</v>
      </c>
    </row>
    <row r="2127" spans="1:26">
      <c r="A2127" s="8">
        <v>45061</v>
      </c>
      <c r="B2127">
        <v>298.70710000000003</v>
      </c>
      <c r="C2127">
        <v>504.90800000000002</v>
      </c>
      <c r="D2127">
        <v>280.625</v>
      </c>
      <c r="E2127">
        <v>794.47299999999996</v>
      </c>
      <c r="F2127">
        <v>2517.3780000000002</v>
      </c>
      <c r="G2127">
        <v>1691.4290000000001</v>
      </c>
      <c r="H2127">
        <v>1239.258</v>
      </c>
      <c r="I2127">
        <v>4136.28</v>
      </c>
      <c r="J2127">
        <v>29626.34</v>
      </c>
      <c r="K2127">
        <v>19971.13</v>
      </c>
      <c r="L2127">
        <v>7418.21</v>
      </c>
      <c r="M2127">
        <v>226.66749999999999</v>
      </c>
      <c r="N2127">
        <v>184.0712</v>
      </c>
      <c r="O2127">
        <v>404.33049999999997</v>
      </c>
      <c r="P2127">
        <v>2111.23</v>
      </c>
      <c r="Q2127">
        <v>2276.61</v>
      </c>
      <c r="R2127">
        <v>1278.78</v>
      </c>
      <c r="S2127">
        <v>141.72790000000001</v>
      </c>
      <c r="T2127">
        <v>458.79930000000002</v>
      </c>
      <c r="U2127">
        <v>550.5027</v>
      </c>
      <c r="V2127">
        <v>99.642054999999999</v>
      </c>
      <c r="W2127">
        <v>94.281999999999996</v>
      </c>
      <c r="X2127">
        <v>2134.17</v>
      </c>
      <c r="Y2127">
        <v>1075.8699999999999</v>
      </c>
      <c r="Z2127">
        <v>1847.39</v>
      </c>
    </row>
    <row r="2128" spans="1:26">
      <c r="A2128" s="8">
        <v>45062</v>
      </c>
      <c r="B2128">
        <v>297.43200000000002</v>
      </c>
      <c r="C2128">
        <v>503.30799999999999</v>
      </c>
      <c r="D2128">
        <v>281.02100000000002</v>
      </c>
      <c r="E2128">
        <v>790.596</v>
      </c>
      <c r="F2128">
        <v>2512.9899999999998</v>
      </c>
      <c r="G2128">
        <v>1688.0350000000001</v>
      </c>
      <c r="H2128">
        <v>1227.8910000000001</v>
      </c>
      <c r="I2128">
        <v>4109.8999999999996</v>
      </c>
      <c r="J2128">
        <v>29842.99</v>
      </c>
      <c r="K2128">
        <v>19978.25</v>
      </c>
      <c r="L2128">
        <v>7406.01</v>
      </c>
      <c r="M2128">
        <v>226.03630000000001</v>
      </c>
      <c r="N2128">
        <v>183.6163</v>
      </c>
      <c r="O2128">
        <v>404.387</v>
      </c>
      <c r="P2128">
        <v>2106.31</v>
      </c>
      <c r="Q2128">
        <v>2269</v>
      </c>
      <c r="R2128">
        <v>1277.269</v>
      </c>
      <c r="S2128">
        <v>141.6191</v>
      </c>
      <c r="T2128">
        <v>457.7824</v>
      </c>
      <c r="U2128">
        <v>549.3338</v>
      </c>
      <c r="V2128">
        <v>99.650760000000005</v>
      </c>
      <c r="W2128">
        <v>94.319000000000003</v>
      </c>
      <c r="X2128">
        <v>2117.83</v>
      </c>
      <c r="Y2128">
        <v>1048.26</v>
      </c>
      <c r="Z2128">
        <v>1840.63</v>
      </c>
    </row>
    <row r="2129" spans="1:26">
      <c r="A2129" s="8">
        <v>45063</v>
      </c>
      <c r="B2129">
        <v>297.03840000000002</v>
      </c>
      <c r="C2129">
        <v>501.73500000000001</v>
      </c>
      <c r="D2129">
        <v>280.64600000000002</v>
      </c>
      <c r="E2129">
        <v>789.37</v>
      </c>
      <c r="F2129">
        <v>2531.4110000000001</v>
      </c>
      <c r="G2129">
        <v>1683.836</v>
      </c>
      <c r="H2129">
        <v>1236.5730000000001</v>
      </c>
      <c r="I2129">
        <v>4158.7700000000004</v>
      </c>
      <c r="J2129">
        <v>30093.59</v>
      </c>
      <c r="K2129">
        <v>19560.57</v>
      </c>
      <c r="L2129">
        <v>7399.44</v>
      </c>
      <c r="M2129">
        <v>226.0966</v>
      </c>
      <c r="N2129">
        <v>183.44759999999999</v>
      </c>
      <c r="O2129">
        <v>404.41520000000003</v>
      </c>
      <c r="P2129">
        <v>2102.59</v>
      </c>
      <c r="Q2129">
        <v>2269.02</v>
      </c>
      <c r="R2129">
        <v>1273.8530000000001</v>
      </c>
      <c r="S2129">
        <v>140.87639999999999</v>
      </c>
      <c r="T2129">
        <v>456.40989999999999</v>
      </c>
      <c r="U2129">
        <v>547.54960000000005</v>
      </c>
      <c r="V2129">
        <v>99.659470999999996</v>
      </c>
      <c r="W2129">
        <v>94.355999999999995</v>
      </c>
      <c r="X2129">
        <v>2129.15</v>
      </c>
      <c r="Y2129">
        <v>1061.8599999999999</v>
      </c>
      <c r="Z2129">
        <v>1863.03</v>
      </c>
    </row>
    <row r="2130" spans="1:26">
      <c r="A2130" s="8">
        <v>45064</v>
      </c>
      <c r="B2130">
        <v>298.42219999999998</v>
      </c>
      <c r="C2130">
        <v>503.10500000000002</v>
      </c>
      <c r="D2130">
        <v>275.86900000000003</v>
      </c>
      <c r="E2130">
        <v>791.60599999999999</v>
      </c>
      <c r="F2130">
        <v>2559.4279999999999</v>
      </c>
      <c r="G2130">
        <v>1693.2170000000001</v>
      </c>
      <c r="H2130">
        <v>1241.3209999999999</v>
      </c>
      <c r="I2130">
        <v>4198.05</v>
      </c>
      <c r="J2130">
        <v>30573.93</v>
      </c>
      <c r="K2130">
        <v>19727.25</v>
      </c>
      <c r="L2130">
        <v>7446.89</v>
      </c>
      <c r="M2130">
        <v>224.5479</v>
      </c>
      <c r="N2130">
        <v>182.608</v>
      </c>
      <c r="O2130">
        <v>404.85180000000003</v>
      </c>
      <c r="P2130">
        <v>2092.61</v>
      </c>
      <c r="Q2130">
        <v>2266.5700000000002</v>
      </c>
      <c r="R2130">
        <v>1268.125</v>
      </c>
      <c r="S2130">
        <v>140.29759999999999</v>
      </c>
      <c r="T2130">
        <v>453.10270000000003</v>
      </c>
      <c r="U2130">
        <v>542.94870000000003</v>
      </c>
      <c r="V2130">
        <v>99.668194</v>
      </c>
      <c r="W2130">
        <v>94.417000000000002</v>
      </c>
      <c r="X2130">
        <v>2143.67</v>
      </c>
      <c r="Y2130">
        <v>1054.98</v>
      </c>
      <c r="Z2130">
        <v>1889.5</v>
      </c>
    </row>
    <row r="2131" spans="1:26">
      <c r="A2131" s="8">
        <v>45065</v>
      </c>
      <c r="B2131">
        <v>300.42880000000002</v>
      </c>
      <c r="C2131">
        <v>505.97300000000001</v>
      </c>
      <c r="D2131">
        <v>279.31299999999999</v>
      </c>
      <c r="E2131">
        <v>795.89599999999996</v>
      </c>
      <c r="F2131">
        <v>2558.2579999999998</v>
      </c>
      <c r="G2131">
        <v>1704.37</v>
      </c>
      <c r="H2131">
        <v>1241.4069999999999</v>
      </c>
      <c r="I2131">
        <v>4191.9799999999996</v>
      </c>
      <c r="J2131">
        <v>30808.35</v>
      </c>
      <c r="K2131">
        <v>19450.57</v>
      </c>
      <c r="L2131">
        <v>7491.96</v>
      </c>
      <c r="M2131">
        <v>225.0025</v>
      </c>
      <c r="N2131">
        <v>182.89529999999999</v>
      </c>
      <c r="O2131">
        <v>405.50080000000003</v>
      </c>
      <c r="P2131">
        <v>2087.1799999999998</v>
      </c>
      <c r="Q2131">
        <v>2267.13</v>
      </c>
      <c r="R2131">
        <v>1264.0329999999999</v>
      </c>
      <c r="S2131">
        <v>140.34889999999999</v>
      </c>
      <c r="T2131">
        <v>452.98250000000002</v>
      </c>
      <c r="U2131">
        <v>542.93100000000004</v>
      </c>
      <c r="V2131">
        <v>99.676924</v>
      </c>
      <c r="W2131">
        <v>94.436000000000007</v>
      </c>
      <c r="X2131">
        <v>2146.2600000000002</v>
      </c>
      <c r="Y2131">
        <v>1053.25</v>
      </c>
      <c r="Z2131">
        <v>1887.52</v>
      </c>
    </row>
    <row r="2132" spans="1:26">
      <c r="A2132" s="8">
        <v>45068</v>
      </c>
      <c r="B2132">
        <v>300.65289999999999</v>
      </c>
      <c r="C2132">
        <v>505.43099999999998</v>
      </c>
      <c r="D2132">
        <v>279.56400000000002</v>
      </c>
      <c r="E2132">
        <v>795.303</v>
      </c>
      <c r="F2132">
        <v>2567.098</v>
      </c>
      <c r="G2132">
        <v>1706.942</v>
      </c>
      <c r="H2132">
        <v>1241.798</v>
      </c>
      <c r="I2132">
        <v>4192.63</v>
      </c>
      <c r="J2132">
        <v>31086.82</v>
      </c>
      <c r="K2132">
        <v>19678.169999999998</v>
      </c>
      <c r="L2132">
        <v>7478.16</v>
      </c>
      <c r="M2132">
        <v>224.66399999999999</v>
      </c>
      <c r="N2132">
        <v>182.70590000000001</v>
      </c>
      <c r="O2132">
        <v>405.8476</v>
      </c>
      <c r="P2132">
        <v>2086.1999999999998</v>
      </c>
      <c r="Q2132">
        <v>2272.0700000000002</v>
      </c>
      <c r="R2132">
        <v>1262.6320000000001</v>
      </c>
      <c r="S2132">
        <v>140.47200000000001</v>
      </c>
      <c r="T2132">
        <v>452.84739999999999</v>
      </c>
      <c r="U2132">
        <v>542.72119999999995</v>
      </c>
      <c r="V2132">
        <v>99.703097</v>
      </c>
      <c r="W2132">
        <v>94.509</v>
      </c>
      <c r="X2132">
        <v>2150.02</v>
      </c>
      <c r="Y2132">
        <v>1059.6600000000001</v>
      </c>
      <c r="Z2132">
        <v>1889.43</v>
      </c>
    </row>
    <row r="2133" spans="1:26">
      <c r="A2133" s="8">
        <v>45069</v>
      </c>
      <c r="B2133">
        <v>298.80709999999999</v>
      </c>
      <c r="C2133">
        <v>504.27800000000002</v>
      </c>
      <c r="D2133">
        <v>279.30700000000002</v>
      </c>
      <c r="E2133">
        <v>796.01800000000003</v>
      </c>
      <c r="F2133">
        <v>2534.3620000000001</v>
      </c>
      <c r="G2133">
        <v>1685.212</v>
      </c>
      <c r="H2133">
        <v>1236.33</v>
      </c>
      <c r="I2133">
        <v>4145.58</v>
      </c>
      <c r="J2133">
        <v>30957.77</v>
      </c>
      <c r="K2133">
        <v>19431.25</v>
      </c>
      <c r="L2133">
        <v>7378.71</v>
      </c>
      <c r="M2133">
        <v>224.5394</v>
      </c>
      <c r="N2133">
        <v>182.64619999999999</v>
      </c>
      <c r="O2133">
        <v>405.77440000000001</v>
      </c>
      <c r="P2133">
        <v>2087.94</v>
      </c>
      <c r="Q2133">
        <v>2268.63</v>
      </c>
      <c r="R2133">
        <v>1257.3409999999999</v>
      </c>
      <c r="S2133">
        <v>140.17320000000001</v>
      </c>
      <c r="T2133">
        <v>452.31920000000002</v>
      </c>
      <c r="U2133">
        <v>541.85040000000004</v>
      </c>
      <c r="V2133">
        <v>99.711821</v>
      </c>
      <c r="W2133">
        <v>94.524000000000001</v>
      </c>
      <c r="X2133">
        <v>2123.2800000000002</v>
      </c>
      <c r="Y2133">
        <v>1049.49</v>
      </c>
      <c r="Z2133">
        <v>1869.64</v>
      </c>
    </row>
    <row r="2134" spans="1:26">
      <c r="A2134" s="8">
        <v>45070</v>
      </c>
      <c r="B2134">
        <v>293.50959999999998</v>
      </c>
      <c r="C2134">
        <v>494.02199999999999</v>
      </c>
      <c r="D2134">
        <v>277.44400000000002</v>
      </c>
      <c r="E2134">
        <v>783.024</v>
      </c>
      <c r="F2134">
        <v>2514.585</v>
      </c>
      <c r="G2134">
        <v>1656.922</v>
      </c>
      <c r="H2134">
        <v>1223.9639999999999</v>
      </c>
      <c r="I2134">
        <v>4115.24</v>
      </c>
      <c r="J2134">
        <v>30682.68</v>
      </c>
      <c r="K2134">
        <v>19115.93</v>
      </c>
      <c r="L2134">
        <v>7253.46</v>
      </c>
      <c r="M2134">
        <v>224.70439999999999</v>
      </c>
      <c r="N2134">
        <v>182.6996</v>
      </c>
      <c r="O2134">
        <v>404.78550000000001</v>
      </c>
      <c r="P2134">
        <v>2082.9299999999998</v>
      </c>
      <c r="Q2134">
        <v>2258.5</v>
      </c>
      <c r="R2134">
        <v>1257.1559999999999</v>
      </c>
      <c r="S2134">
        <v>140.23939999999999</v>
      </c>
      <c r="T2134">
        <v>451.2457</v>
      </c>
      <c r="U2134">
        <v>540.55709999999999</v>
      </c>
      <c r="V2134">
        <v>99.720564999999993</v>
      </c>
      <c r="W2134">
        <v>94.531000000000006</v>
      </c>
      <c r="X2134">
        <v>2094.2399999999998</v>
      </c>
      <c r="Y2134">
        <v>1026.96</v>
      </c>
      <c r="Z2134">
        <v>1853.12</v>
      </c>
    </row>
    <row r="2135" spans="1:26">
      <c r="A2135" s="8">
        <v>45071</v>
      </c>
      <c r="B2135">
        <v>292.5899</v>
      </c>
      <c r="C2135">
        <v>492.23500000000001</v>
      </c>
      <c r="D2135">
        <v>276.322</v>
      </c>
      <c r="E2135">
        <v>776.52700000000004</v>
      </c>
      <c r="F2135">
        <v>2538.4349999999999</v>
      </c>
      <c r="G2135">
        <v>1659.116</v>
      </c>
      <c r="H2135">
        <v>1217.2360000000001</v>
      </c>
      <c r="I2135">
        <v>4151.28</v>
      </c>
      <c r="J2135">
        <v>30801.13</v>
      </c>
      <c r="K2135">
        <v>18746.919999999998</v>
      </c>
      <c r="L2135">
        <v>7229.27</v>
      </c>
      <c r="M2135">
        <v>224.25909999999999</v>
      </c>
      <c r="N2135">
        <v>182.37039999999999</v>
      </c>
      <c r="O2135">
        <v>404.47070000000002</v>
      </c>
      <c r="P2135">
        <v>2073.9299999999998</v>
      </c>
      <c r="Q2135">
        <v>2257.02</v>
      </c>
      <c r="R2135">
        <v>1256.3340000000001</v>
      </c>
      <c r="S2135">
        <v>139.4545</v>
      </c>
      <c r="T2135">
        <v>448.83170000000001</v>
      </c>
      <c r="U2135">
        <v>537.28440000000001</v>
      </c>
      <c r="V2135">
        <v>99.729285000000004</v>
      </c>
      <c r="W2135">
        <v>94.552000000000007</v>
      </c>
      <c r="X2135">
        <v>2106.1999999999998</v>
      </c>
      <c r="Y2135">
        <v>1026.3499999999999</v>
      </c>
      <c r="Z2135">
        <v>1885.07</v>
      </c>
    </row>
    <row r="2136" spans="1:26" hidden="1">
      <c r="A2136" s="8">
        <v>45072</v>
      </c>
      <c r="B2136">
        <v>296.0444</v>
      </c>
      <c r="C2136">
        <v>495.16</v>
      </c>
      <c r="D2136">
        <v>280.22699999999998</v>
      </c>
      <c r="E2136">
        <v>782.52300000000002</v>
      </c>
      <c r="F2136">
        <v>2574.1889999999999</v>
      </c>
      <c r="G2136">
        <v>1681.654</v>
      </c>
      <c r="H2136">
        <v>1226.0309999999999</v>
      </c>
      <c r="I2136">
        <v>4205.45</v>
      </c>
      <c r="J2136">
        <v>30916.31</v>
      </c>
      <c r="K2136" t="e">
        <v>#N/A</v>
      </c>
      <c r="L2136">
        <v>7319.18</v>
      </c>
      <c r="M2136">
        <v>223.5598</v>
      </c>
      <c r="N2136">
        <v>181.9914</v>
      </c>
      <c r="O2136">
        <v>404.54239999999999</v>
      </c>
      <c r="P2136">
        <v>2073.27</v>
      </c>
      <c r="Q2136">
        <v>2258.9899999999998</v>
      </c>
      <c r="R2136">
        <v>1256.338</v>
      </c>
      <c r="S2136">
        <v>139.5703</v>
      </c>
      <c r="T2136">
        <v>448.03480000000002</v>
      </c>
      <c r="U2136">
        <v>535.9674</v>
      </c>
      <c r="V2136">
        <v>99.738005999999999</v>
      </c>
      <c r="W2136">
        <v>94.587000000000003</v>
      </c>
      <c r="X2136">
        <v>2129.66</v>
      </c>
      <c r="Y2136">
        <v>1038.1300000000001</v>
      </c>
      <c r="Z2136">
        <v>1915.54</v>
      </c>
    </row>
    <row r="2137" spans="1:26" hidden="1">
      <c r="A2137" s="8">
        <v>45075</v>
      </c>
      <c r="B2137">
        <v>295.70209999999997</v>
      </c>
      <c r="C2137">
        <v>494.19900000000001</v>
      </c>
      <c r="D2137">
        <v>282.37299999999999</v>
      </c>
      <c r="E2137">
        <v>781.59</v>
      </c>
      <c r="F2137">
        <v>2573.2399999999998</v>
      </c>
      <c r="G2137">
        <v>1678.529</v>
      </c>
      <c r="H2137">
        <v>1227.259</v>
      </c>
      <c r="I2137" t="e">
        <v>#N/A</v>
      </c>
      <c r="J2137">
        <v>31233.54</v>
      </c>
      <c r="K2137">
        <v>18551.11</v>
      </c>
      <c r="L2137">
        <v>7303.81</v>
      </c>
      <c r="M2137">
        <v>225.06219999999999</v>
      </c>
      <c r="N2137">
        <v>182.80459999999999</v>
      </c>
      <c r="O2137">
        <v>404.97559999999999</v>
      </c>
      <c r="P2137" t="e">
        <v>#N/A</v>
      </c>
      <c r="Q2137" t="e">
        <v>#N/A</v>
      </c>
      <c r="R2137">
        <v>1256.338</v>
      </c>
      <c r="S2137">
        <v>139.37180000000001</v>
      </c>
      <c r="T2137">
        <v>448.7824</v>
      </c>
      <c r="U2137">
        <v>537.15229999999997</v>
      </c>
      <c r="V2137">
        <v>99.764204000000007</v>
      </c>
      <c r="W2137">
        <v>94.588999999999999</v>
      </c>
      <c r="X2137">
        <v>2131.65</v>
      </c>
      <c r="Y2137">
        <v>1038.1300000000001</v>
      </c>
      <c r="Z2137">
        <v>1915.2</v>
      </c>
    </row>
    <row r="2138" spans="1:26">
      <c r="A2138" s="8">
        <v>45076</v>
      </c>
      <c r="B2138">
        <v>293.07679999999999</v>
      </c>
      <c r="C2138">
        <v>492.83600000000001</v>
      </c>
      <c r="D2138">
        <v>281.702</v>
      </c>
      <c r="E2138">
        <v>773.59500000000003</v>
      </c>
      <c r="F2138">
        <v>2573.6019999999999</v>
      </c>
      <c r="G2138">
        <v>1666.337</v>
      </c>
      <c r="H2138">
        <v>1222.1099999999999</v>
      </c>
      <c r="I2138">
        <v>4205.5200000000004</v>
      </c>
      <c r="J2138">
        <v>31328.16</v>
      </c>
      <c r="K2138">
        <v>18595.78</v>
      </c>
      <c r="L2138">
        <v>7209.75</v>
      </c>
      <c r="M2138">
        <v>226.33090000000001</v>
      </c>
      <c r="N2138">
        <v>183.65969999999999</v>
      </c>
      <c r="O2138">
        <v>405.68360000000001</v>
      </c>
      <c r="P2138">
        <v>2091.41</v>
      </c>
      <c r="Q2138">
        <v>2267.4699999999998</v>
      </c>
      <c r="R2138">
        <v>1259.58</v>
      </c>
      <c r="S2138">
        <v>139.21539999999999</v>
      </c>
      <c r="T2138">
        <v>451.66930000000002</v>
      </c>
      <c r="U2138">
        <v>540.28599999999994</v>
      </c>
      <c r="V2138">
        <v>99.772925000000001</v>
      </c>
      <c r="W2138">
        <v>94.616</v>
      </c>
      <c r="X2138">
        <v>2127.64</v>
      </c>
      <c r="Y2138">
        <v>1042.08</v>
      </c>
      <c r="Z2138">
        <v>1914.88</v>
      </c>
    </row>
    <row r="2139" spans="1:26">
      <c r="A2139" s="8">
        <v>45077</v>
      </c>
      <c r="B2139">
        <v>289.89440000000002</v>
      </c>
      <c r="C2139">
        <v>489.20699999999999</v>
      </c>
      <c r="D2139">
        <v>275.60199999999998</v>
      </c>
      <c r="E2139">
        <v>762.41300000000001</v>
      </c>
      <c r="F2139">
        <v>2555.0720000000001</v>
      </c>
      <c r="G2139">
        <v>1652.954</v>
      </c>
      <c r="H2139">
        <v>1211.058</v>
      </c>
      <c r="I2139">
        <v>4179.83</v>
      </c>
      <c r="J2139">
        <v>30887.88</v>
      </c>
      <c r="K2139">
        <v>18234.27</v>
      </c>
      <c r="L2139">
        <v>7098.7</v>
      </c>
      <c r="M2139">
        <v>227.29669999999999</v>
      </c>
      <c r="N2139">
        <v>184.26339999999999</v>
      </c>
      <c r="O2139">
        <v>405.96480000000003</v>
      </c>
      <c r="P2139">
        <v>2099.09</v>
      </c>
      <c r="Q2139">
        <v>2265.69</v>
      </c>
      <c r="R2139">
        <v>1262.8910000000001</v>
      </c>
      <c r="S2139">
        <v>139.03639999999999</v>
      </c>
      <c r="T2139">
        <v>452.33120000000002</v>
      </c>
      <c r="U2139">
        <v>540.98900000000003</v>
      </c>
      <c r="V2139">
        <v>99.781649999999999</v>
      </c>
      <c r="W2139">
        <v>94.616</v>
      </c>
      <c r="X2139">
        <v>2107.59</v>
      </c>
      <c r="Y2139">
        <v>1048.03</v>
      </c>
      <c r="Z2139">
        <v>1909.02</v>
      </c>
    </row>
    <row r="2140" spans="1:26">
      <c r="A2140" s="8">
        <v>45078</v>
      </c>
      <c r="B2140">
        <v>292.1123</v>
      </c>
      <c r="C2140">
        <v>492.928</v>
      </c>
      <c r="D2140">
        <v>279.959</v>
      </c>
      <c r="E2140">
        <v>769.12</v>
      </c>
      <c r="F2140">
        <v>2581.4470000000001</v>
      </c>
      <c r="G2140">
        <v>1662.145</v>
      </c>
      <c r="H2140">
        <v>1217.7729999999999</v>
      </c>
      <c r="I2140">
        <v>4221.0200000000004</v>
      </c>
      <c r="J2140">
        <v>31148.01</v>
      </c>
      <c r="K2140">
        <v>18216.91</v>
      </c>
      <c r="L2140">
        <v>7137.43</v>
      </c>
      <c r="M2140">
        <v>227.57730000000001</v>
      </c>
      <c r="N2140">
        <v>184.45089999999999</v>
      </c>
      <c r="O2140">
        <v>406.36070000000001</v>
      </c>
      <c r="P2140">
        <v>2103.7600000000002</v>
      </c>
      <c r="Q2140">
        <v>2272.6999999999998</v>
      </c>
      <c r="R2140">
        <v>1266.6389999999999</v>
      </c>
      <c r="S2140">
        <v>139.27670000000001</v>
      </c>
      <c r="T2140">
        <v>454.33440000000002</v>
      </c>
      <c r="U2140">
        <v>543.73119999999994</v>
      </c>
      <c r="V2140">
        <v>99.790363999999997</v>
      </c>
      <c r="W2140">
        <v>94.637</v>
      </c>
      <c r="X2140">
        <v>2128.88</v>
      </c>
      <c r="Y2140">
        <v>1047.96</v>
      </c>
      <c r="Z2140">
        <v>1919.54</v>
      </c>
    </row>
    <row r="2141" spans="1:26">
      <c r="A2141" s="8">
        <v>45079</v>
      </c>
      <c r="B2141">
        <v>296.4418</v>
      </c>
      <c r="C2141">
        <v>502.42500000000001</v>
      </c>
      <c r="D2141">
        <v>291.62799999999999</v>
      </c>
      <c r="E2141">
        <v>782.56100000000004</v>
      </c>
      <c r="F2141">
        <v>2615.3359999999998</v>
      </c>
      <c r="G2141">
        <v>1683.797</v>
      </c>
      <c r="H2141">
        <v>1241.5619999999999</v>
      </c>
      <c r="I2141">
        <v>4282.37</v>
      </c>
      <c r="J2141">
        <v>31524.22</v>
      </c>
      <c r="K2141">
        <v>18949.939999999999</v>
      </c>
      <c r="L2141">
        <v>7270.69</v>
      </c>
      <c r="M2141">
        <v>227.16159999999999</v>
      </c>
      <c r="N2141">
        <v>184.05699999999999</v>
      </c>
      <c r="O2141">
        <v>406.97840000000002</v>
      </c>
      <c r="P2141">
        <v>2093.12</v>
      </c>
      <c r="Q2141">
        <v>2284.96</v>
      </c>
      <c r="R2141">
        <v>1267.604</v>
      </c>
      <c r="S2141">
        <v>140.22630000000001</v>
      </c>
      <c r="T2141">
        <v>453.1773</v>
      </c>
      <c r="U2141">
        <v>542.32129999999995</v>
      </c>
      <c r="V2141">
        <v>99.799087</v>
      </c>
      <c r="W2141">
        <v>94.68</v>
      </c>
      <c r="X2141">
        <v>2160.98</v>
      </c>
      <c r="Y2141">
        <v>1072.72</v>
      </c>
      <c r="Z2141">
        <v>1944</v>
      </c>
    </row>
    <row r="2142" spans="1:26">
      <c r="A2142" s="8">
        <v>45082</v>
      </c>
      <c r="B2142">
        <v>294.99509999999998</v>
      </c>
      <c r="C2142">
        <v>500.61500000000001</v>
      </c>
      <c r="D2142">
        <v>295.62200000000001</v>
      </c>
      <c r="E2142">
        <v>781.45799999999997</v>
      </c>
      <c r="F2142">
        <v>2615.625</v>
      </c>
      <c r="G2142">
        <v>1674.663</v>
      </c>
      <c r="H2142">
        <v>1239.5930000000001</v>
      </c>
      <c r="I2142">
        <v>4273.79</v>
      </c>
      <c r="J2142">
        <v>32217.43</v>
      </c>
      <c r="K2142">
        <v>19108.5</v>
      </c>
      <c r="L2142">
        <v>7200.91</v>
      </c>
      <c r="M2142">
        <v>226.30840000000001</v>
      </c>
      <c r="N2142">
        <v>183.60390000000001</v>
      </c>
      <c r="O2142">
        <v>407.416</v>
      </c>
      <c r="P2142">
        <v>2093.29</v>
      </c>
      <c r="Q2142">
        <v>2285.8200000000002</v>
      </c>
      <c r="R2142">
        <v>1268.2190000000001</v>
      </c>
      <c r="S2142">
        <v>139.90350000000001</v>
      </c>
      <c r="T2142">
        <v>452.15539999999999</v>
      </c>
      <c r="U2142">
        <v>540.87829999999997</v>
      </c>
      <c r="V2142">
        <v>99.825267999999994</v>
      </c>
      <c r="W2142">
        <v>94.781000000000006</v>
      </c>
      <c r="X2142">
        <v>2157.9299999999998</v>
      </c>
      <c r="Y2142">
        <v>1065.5899999999999</v>
      </c>
      <c r="Z2142">
        <v>1944.23</v>
      </c>
    </row>
    <row r="2143" spans="1:26">
      <c r="A2143" s="8">
        <v>45083</v>
      </c>
      <c r="B2143">
        <v>296.12709999999998</v>
      </c>
      <c r="C2143">
        <v>501.78699999999998</v>
      </c>
      <c r="D2143">
        <v>298.44900000000001</v>
      </c>
      <c r="E2143">
        <v>783.851</v>
      </c>
      <c r="F2143">
        <v>2623.7060000000001</v>
      </c>
      <c r="G2143">
        <v>1681.1489999999999</v>
      </c>
      <c r="H2143">
        <v>1245.6369999999999</v>
      </c>
      <c r="I2143">
        <v>4283.8500000000004</v>
      </c>
      <c r="J2143">
        <v>32506.78</v>
      </c>
      <c r="K2143">
        <v>19099.28</v>
      </c>
      <c r="L2143">
        <v>7209</v>
      </c>
      <c r="M2143">
        <v>226.27080000000001</v>
      </c>
      <c r="N2143">
        <v>183.71270000000001</v>
      </c>
      <c r="O2143">
        <v>408.00889999999998</v>
      </c>
      <c r="P2143">
        <v>2095.61</v>
      </c>
      <c r="Q2143">
        <v>2286.85</v>
      </c>
      <c r="R2143">
        <v>1269.154</v>
      </c>
      <c r="S2143">
        <v>139.9486</v>
      </c>
      <c r="T2143">
        <v>452.23250000000002</v>
      </c>
      <c r="U2143">
        <v>540.73149999999998</v>
      </c>
      <c r="V2143">
        <v>99.833996999999997</v>
      </c>
      <c r="W2143">
        <v>94.855000000000004</v>
      </c>
      <c r="X2143">
        <v>2164.21</v>
      </c>
      <c r="Y2143">
        <v>1075.2</v>
      </c>
      <c r="Z2143">
        <v>1951.57</v>
      </c>
    </row>
    <row r="2144" spans="1:26">
      <c r="A2144" s="8">
        <v>45084</v>
      </c>
      <c r="B2144">
        <v>295.54169999999999</v>
      </c>
      <c r="C2144">
        <v>501.57</v>
      </c>
      <c r="D2144">
        <v>300.87299999999999</v>
      </c>
      <c r="E2144">
        <v>784.09900000000005</v>
      </c>
      <c r="F2144">
        <v>2598.2809999999999</v>
      </c>
      <c r="G2144">
        <v>1673.376</v>
      </c>
      <c r="H2144">
        <v>1253.4169999999999</v>
      </c>
      <c r="I2144">
        <v>4267.5200000000004</v>
      </c>
      <c r="J2144">
        <v>31913.74</v>
      </c>
      <c r="K2144">
        <v>19252</v>
      </c>
      <c r="L2144">
        <v>7202.79</v>
      </c>
      <c r="M2144">
        <v>225.5744</v>
      </c>
      <c r="N2144">
        <v>183.30269999999999</v>
      </c>
      <c r="O2144">
        <v>408.62720000000002</v>
      </c>
      <c r="P2144">
        <v>2084.9699999999998</v>
      </c>
      <c r="Q2144">
        <v>2285.64</v>
      </c>
      <c r="R2144">
        <v>1268.597</v>
      </c>
      <c r="S2144">
        <v>140.04499999999999</v>
      </c>
      <c r="T2144">
        <v>451.15449999999998</v>
      </c>
      <c r="U2144">
        <v>539.84460000000001</v>
      </c>
      <c r="V2144">
        <v>99.842719000000002</v>
      </c>
      <c r="W2144">
        <v>94.885999999999996</v>
      </c>
      <c r="X2144">
        <v>2156.27</v>
      </c>
      <c r="Y2144">
        <v>1094.74</v>
      </c>
      <c r="Z2144">
        <v>1933.37</v>
      </c>
    </row>
    <row r="2145" spans="1:26">
      <c r="A2145" s="8">
        <v>45085</v>
      </c>
      <c r="B2145">
        <v>295.5557</v>
      </c>
      <c r="C2145">
        <v>501.101</v>
      </c>
      <c r="D2145">
        <v>303.529</v>
      </c>
      <c r="E2145">
        <v>785.07100000000003</v>
      </c>
      <c r="F2145">
        <v>2608.61</v>
      </c>
      <c r="G2145">
        <v>1669.963</v>
      </c>
      <c r="H2145">
        <v>1254.4770000000001</v>
      </c>
      <c r="I2145">
        <v>4293.93</v>
      </c>
      <c r="J2145">
        <v>31641.27</v>
      </c>
      <c r="K2145">
        <v>19299.18</v>
      </c>
      <c r="L2145">
        <v>7222.15</v>
      </c>
      <c r="M2145">
        <v>225.88839999999999</v>
      </c>
      <c r="N2145">
        <v>183.52930000000001</v>
      </c>
      <c r="O2145">
        <v>408.81279999999998</v>
      </c>
      <c r="P2145">
        <v>2094.3000000000002</v>
      </c>
      <c r="Q2145">
        <v>2288.5100000000002</v>
      </c>
      <c r="R2145">
        <v>1268.7760000000001</v>
      </c>
      <c r="S2145">
        <v>139.9846</v>
      </c>
      <c r="T2145">
        <v>453.01170000000002</v>
      </c>
      <c r="U2145">
        <v>542.02869999999996</v>
      </c>
      <c r="V2145">
        <v>99.851438000000002</v>
      </c>
      <c r="W2145">
        <v>94.93</v>
      </c>
      <c r="X2145">
        <v>2161.6999999999998</v>
      </c>
      <c r="Y2145">
        <v>1087.6400000000001</v>
      </c>
      <c r="Z2145">
        <v>1937.64</v>
      </c>
    </row>
    <row r="2146" spans="1:26">
      <c r="A2146" s="8">
        <v>45086</v>
      </c>
      <c r="B2146">
        <v>295.00959999999998</v>
      </c>
      <c r="C2146">
        <v>500.86200000000002</v>
      </c>
      <c r="D2146">
        <v>305.142</v>
      </c>
      <c r="E2146">
        <v>782.90099999999995</v>
      </c>
      <c r="F2146">
        <v>2615.3580000000002</v>
      </c>
      <c r="G2146">
        <v>1665.6890000000001</v>
      </c>
      <c r="H2146">
        <v>1254.192</v>
      </c>
      <c r="I2146">
        <v>4298.8599999999997</v>
      </c>
      <c r="J2146">
        <v>32265.17</v>
      </c>
      <c r="K2146">
        <v>19389.95</v>
      </c>
      <c r="L2146">
        <v>7213.14</v>
      </c>
      <c r="M2146">
        <v>226.64879999999999</v>
      </c>
      <c r="N2146">
        <v>183.90530000000001</v>
      </c>
      <c r="O2146">
        <v>409.37819999999999</v>
      </c>
      <c r="P2146">
        <v>2089.92</v>
      </c>
      <c r="Q2146">
        <v>2291.9899999999998</v>
      </c>
      <c r="R2146">
        <v>1268.8389999999999</v>
      </c>
      <c r="S2146">
        <v>140.54130000000001</v>
      </c>
      <c r="T2146">
        <v>453.07510000000002</v>
      </c>
      <c r="U2146">
        <v>542.38120000000004</v>
      </c>
      <c r="V2146">
        <v>99.860163999999997</v>
      </c>
      <c r="W2146">
        <v>94.951999999999998</v>
      </c>
      <c r="X2146">
        <v>2162.8000000000002</v>
      </c>
      <c r="Y2146">
        <v>1081.1600000000001</v>
      </c>
      <c r="Z2146">
        <v>1945.8</v>
      </c>
    </row>
    <row r="2147" spans="1:26">
      <c r="A2147" s="8">
        <v>45089</v>
      </c>
      <c r="B2147">
        <v>295.51069999999999</v>
      </c>
      <c r="C2147">
        <v>503.649</v>
      </c>
      <c r="D2147">
        <v>304.03199999999998</v>
      </c>
      <c r="E2147">
        <v>782.95500000000004</v>
      </c>
      <c r="F2147">
        <v>2644.241</v>
      </c>
      <c r="G2147">
        <v>1678.135</v>
      </c>
      <c r="H2147">
        <v>1256.979</v>
      </c>
      <c r="I2147">
        <v>4338.93</v>
      </c>
      <c r="J2147">
        <v>32434</v>
      </c>
      <c r="K2147">
        <v>19404.310000000001</v>
      </c>
      <c r="L2147">
        <v>7250.35</v>
      </c>
      <c r="M2147">
        <v>226.8237</v>
      </c>
      <c r="N2147">
        <v>183.99889999999999</v>
      </c>
      <c r="O2147">
        <v>409.90640000000002</v>
      </c>
      <c r="P2147">
        <v>2093.7600000000002</v>
      </c>
      <c r="Q2147">
        <v>2292.62</v>
      </c>
      <c r="R2147">
        <v>1269.5519999999999</v>
      </c>
      <c r="S2147">
        <v>140.44710000000001</v>
      </c>
      <c r="T2147">
        <v>453.0249</v>
      </c>
      <c r="U2147">
        <v>541.99779999999998</v>
      </c>
      <c r="V2147">
        <v>99.886352000000002</v>
      </c>
      <c r="W2147">
        <v>95.02</v>
      </c>
      <c r="X2147">
        <v>2178.96</v>
      </c>
      <c r="Y2147">
        <v>1081.51</v>
      </c>
      <c r="Z2147">
        <v>1967.4</v>
      </c>
    </row>
    <row r="2148" spans="1:26">
      <c r="A2148" s="8">
        <v>45090</v>
      </c>
      <c r="B2148">
        <v>297.24259999999998</v>
      </c>
      <c r="C2148">
        <v>505.55799999999999</v>
      </c>
      <c r="D2148">
        <v>299.536</v>
      </c>
      <c r="E2148">
        <v>785.36199999999997</v>
      </c>
      <c r="F2148">
        <v>2664.0030000000002</v>
      </c>
      <c r="G2148">
        <v>1688.0340000000001</v>
      </c>
      <c r="H2148">
        <v>1265.5429999999999</v>
      </c>
      <c r="I2148">
        <v>4369.01</v>
      </c>
      <c r="J2148">
        <v>33018.65</v>
      </c>
      <c r="K2148">
        <v>19521.419999999998</v>
      </c>
      <c r="L2148">
        <v>7290.8</v>
      </c>
      <c r="M2148">
        <v>226.27619999999999</v>
      </c>
      <c r="N2148">
        <v>183.61590000000001</v>
      </c>
      <c r="O2148">
        <v>410.26089999999999</v>
      </c>
      <c r="P2148">
        <v>2084.23</v>
      </c>
      <c r="Q2148">
        <v>2296.62</v>
      </c>
      <c r="R2148">
        <v>1270.0250000000001</v>
      </c>
      <c r="S2148">
        <v>140.7996</v>
      </c>
      <c r="T2148">
        <v>452.53789999999998</v>
      </c>
      <c r="U2148">
        <v>541.69479999999999</v>
      </c>
      <c r="V2148">
        <v>99.895083999999997</v>
      </c>
      <c r="W2148">
        <v>95.046999999999997</v>
      </c>
      <c r="X2148">
        <v>2198.29</v>
      </c>
      <c r="Y2148">
        <v>1087.97</v>
      </c>
      <c r="Z2148">
        <v>1976.53</v>
      </c>
    </row>
    <row r="2149" spans="1:26">
      <c r="A2149" s="8">
        <v>45091</v>
      </c>
      <c r="B2149">
        <v>298.26220000000001</v>
      </c>
      <c r="C2149">
        <v>506.9</v>
      </c>
      <c r="D2149">
        <v>301.48399999999998</v>
      </c>
      <c r="E2149">
        <v>788.92700000000002</v>
      </c>
      <c r="F2149">
        <v>2671.2640000000001</v>
      </c>
      <c r="G2149">
        <v>1688.904</v>
      </c>
      <c r="H2149">
        <v>1265.154</v>
      </c>
      <c r="I2149">
        <v>4372.59</v>
      </c>
      <c r="J2149">
        <v>33502.42</v>
      </c>
      <c r="K2149">
        <v>19408.419999999998</v>
      </c>
      <c r="L2149">
        <v>7328.53</v>
      </c>
      <c r="M2149">
        <v>225.85120000000001</v>
      </c>
      <c r="N2149">
        <v>183.435</v>
      </c>
      <c r="O2149">
        <v>410.67970000000003</v>
      </c>
      <c r="P2149">
        <v>2086.5700000000002</v>
      </c>
      <c r="Q2149">
        <v>2297.84</v>
      </c>
      <c r="R2149">
        <v>1270.328</v>
      </c>
      <c r="S2149">
        <v>140.83160000000001</v>
      </c>
      <c r="T2149">
        <v>453.40550000000002</v>
      </c>
      <c r="U2149">
        <v>542.76649999999995</v>
      </c>
      <c r="V2149">
        <v>99.903817000000004</v>
      </c>
      <c r="W2149">
        <v>95.081000000000003</v>
      </c>
      <c r="X2149">
        <v>2206.3000000000002</v>
      </c>
      <c r="Y2149">
        <v>1091.04</v>
      </c>
      <c r="Z2149">
        <v>1978.07</v>
      </c>
    </row>
    <row r="2150" spans="1:26">
      <c r="A2150" s="8">
        <v>45092</v>
      </c>
      <c r="B2150">
        <v>297.97590000000002</v>
      </c>
      <c r="C2150">
        <v>503.798</v>
      </c>
      <c r="D2150">
        <v>305.73200000000003</v>
      </c>
      <c r="E2150">
        <v>788.15</v>
      </c>
      <c r="F2150">
        <v>2695.3290000000002</v>
      </c>
      <c r="G2150">
        <v>1687.768</v>
      </c>
      <c r="H2150">
        <v>1274.18</v>
      </c>
      <c r="I2150">
        <v>4425.84</v>
      </c>
      <c r="J2150">
        <v>33485.49</v>
      </c>
      <c r="K2150">
        <v>19828.919999999998</v>
      </c>
      <c r="L2150">
        <v>7290.91</v>
      </c>
      <c r="M2150">
        <v>225.21459999999999</v>
      </c>
      <c r="N2150">
        <v>182.8742</v>
      </c>
      <c r="O2150">
        <v>409.82749999999999</v>
      </c>
      <c r="P2150">
        <v>2098.48</v>
      </c>
      <c r="Q2150">
        <v>2301.89</v>
      </c>
      <c r="R2150">
        <v>1271.588</v>
      </c>
      <c r="S2150">
        <v>140.66409999999999</v>
      </c>
      <c r="T2150">
        <v>454.5754</v>
      </c>
      <c r="U2150">
        <v>543.28890000000001</v>
      </c>
      <c r="V2150">
        <v>99.912558000000004</v>
      </c>
      <c r="W2150">
        <v>95.103999999999999</v>
      </c>
      <c r="X2150">
        <v>2225.94</v>
      </c>
      <c r="Y2150">
        <v>1095.02</v>
      </c>
      <c r="Z2150">
        <v>1984.48</v>
      </c>
    </row>
    <row r="2151" spans="1:26">
      <c r="A2151" s="8">
        <v>45093</v>
      </c>
      <c r="B2151">
        <v>299.5634</v>
      </c>
      <c r="C2151">
        <v>504.661</v>
      </c>
      <c r="D2151">
        <v>305.47500000000002</v>
      </c>
      <c r="E2151">
        <v>790.76800000000003</v>
      </c>
      <c r="F2151">
        <v>2689.7739999999999</v>
      </c>
      <c r="G2151">
        <v>1696.7159999999999</v>
      </c>
      <c r="H2151">
        <v>1274.7429999999999</v>
      </c>
      <c r="I2151">
        <v>4409.59</v>
      </c>
      <c r="J2151">
        <v>33706.080000000002</v>
      </c>
      <c r="K2151">
        <v>20040.37</v>
      </c>
      <c r="L2151">
        <v>7388.65</v>
      </c>
      <c r="M2151">
        <v>226.0736</v>
      </c>
      <c r="N2151">
        <v>183.22579999999999</v>
      </c>
      <c r="O2151">
        <v>410.5283</v>
      </c>
      <c r="P2151">
        <v>2094.12</v>
      </c>
      <c r="Q2151">
        <v>2302.0500000000002</v>
      </c>
      <c r="R2151">
        <v>1271.943</v>
      </c>
      <c r="S2151">
        <v>141.21209999999999</v>
      </c>
      <c r="T2151">
        <v>454.69650000000001</v>
      </c>
      <c r="U2151">
        <v>543.41629999999998</v>
      </c>
      <c r="V2151">
        <v>99.921291999999994</v>
      </c>
      <c r="W2151">
        <v>95.135000000000005</v>
      </c>
      <c r="X2151">
        <v>2222.4699999999998</v>
      </c>
      <c r="Y2151">
        <v>1094.9100000000001</v>
      </c>
      <c r="Z2151">
        <v>1978</v>
      </c>
    </row>
    <row r="2152" spans="1:26" hidden="1">
      <c r="A2152" s="8">
        <v>45096</v>
      </c>
      <c r="B2152">
        <v>296.59840000000003</v>
      </c>
      <c r="C2152">
        <v>498.69900000000001</v>
      </c>
      <c r="D2152">
        <v>301.61900000000003</v>
      </c>
      <c r="E2152">
        <v>785.23099999999999</v>
      </c>
      <c r="F2152">
        <v>2682.268</v>
      </c>
      <c r="G2152">
        <v>1677.2829999999999</v>
      </c>
      <c r="H2152">
        <v>1272.5309999999999</v>
      </c>
      <c r="I2152" t="e">
        <v>#N/A</v>
      </c>
      <c r="J2152">
        <v>33370.42</v>
      </c>
      <c r="K2152">
        <v>19912.89</v>
      </c>
      <c r="L2152">
        <v>7314.05</v>
      </c>
      <c r="M2152">
        <v>225.1626</v>
      </c>
      <c r="N2152">
        <v>182.78399999999999</v>
      </c>
      <c r="O2152">
        <v>410.45920000000001</v>
      </c>
      <c r="P2152" t="e">
        <v>#N/A</v>
      </c>
      <c r="Q2152" t="e">
        <v>#N/A</v>
      </c>
      <c r="R2152">
        <v>1271.943</v>
      </c>
      <c r="S2152">
        <v>140.60890000000001</v>
      </c>
      <c r="T2152">
        <v>453.72840000000002</v>
      </c>
      <c r="U2152">
        <v>541.9366</v>
      </c>
      <c r="V2152">
        <v>99.947472000000005</v>
      </c>
      <c r="W2152">
        <v>95.213999999999999</v>
      </c>
      <c r="X2152">
        <v>2214.15</v>
      </c>
      <c r="Y2152">
        <v>1094.9100000000001</v>
      </c>
      <c r="Z2152">
        <v>1973.05</v>
      </c>
    </row>
    <row r="2153" spans="1:26">
      <c r="A2153" s="8">
        <v>45097</v>
      </c>
      <c r="B2153">
        <v>294.88600000000002</v>
      </c>
      <c r="C2153">
        <v>494.89499999999998</v>
      </c>
      <c r="D2153">
        <v>301.57499999999999</v>
      </c>
      <c r="E2153">
        <v>782.02200000000005</v>
      </c>
      <c r="F2153">
        <v>2673.623</v>
      </c>
      <c r="G2153">
        <v>1667.694</v>
      </c>
      <c r="H2153">
        <v>1263.9349999999999</v>
      </c>
      <c r="I2153">
        <v>4388.71</v>
      </c>
      <c r="J2153">
        <v>33388.910000000003</v>
      </c>
      <c r="K2153">
        <v>19607.080000000002</v>
      </c>
      <c r="L2153">
        <v>7294.17</v>
      </c>
      <c r="M2153">
        <v>226.6138</v>
      </c>
      <c r="N2153">
        <v>183.68010000000001</v>
      </c>
      <c r="O2153">
        <v>409.93529999999998</v>
      </c>
      <c r="P2153">
        <v>2098.33</v>
      </c>
      <c r="Q2153">
        <v>2300.62</v>
      </c>
      <c r="R2153">
        <v>1274.2950000000001</v>
      </c>
      <c r="S2153">
        <v>140.39240000000001</v>
      </c>
      <c r="T2153">
        <v>454.66910000000001</v>
      </c>
      <c r="U2153">
        <v>543.48350000000005</v>
      </c>
      <c r="V2153">
        <v>99.956199999999995</v>
      </c>
      <c r="W2153">
        <v>95.156999999999996</v>
      </c>
      <c r="X2153">
        <v>2198.7199999999998</v>
      </c>
      <c r="Y2153">
        <v>1080.98</v>
      </c>
      <c r="Z2153">
        <v>1973.98</v>
      </c>
    </row>
    <row r="2154" spans="1:26">
      <c r="A2154" s="8">
        <v>45098</v>
      </c>
      <c r="B2154">
        <v>293.4862</v>
      </c>
      <c r="C2154">
        <v>491.34199999999998</v>
      </c>
      <c r="D2154">
        <v>301.74099999999999</v>
      </c>
      <c r="E2154">
        <v>780.79700000000003</v>
      </c>
      <c r="F2154">
        <v>2653.0819999999999</v>
      </c>
      <c r="G2154">
        <v>1656.12</v>
      </c>
      <c r="H2154">
        <v>1262.011</v>
      </c>
      <c r="I2154">
        <v>4365.6899999999996</v>
      </c>
      <c r="J2154">
        <v>33575.14</v>
      </c>
      <c r="K2154">
        <v>19218.349999999999</v>
      </c>
      <c r="L2154">
        <v>7260.97</v>
      </c>
      <c r="M2154">
        <v>226.3185</v>
      </c>
      <c r="N2154">
        <v>183.4211</v>
      </c>
      <c r="O2154">
        <v>408.79739999999998</v>
      </c>
      <c r="P2154">
        <v>2099.9699999999998</v>
      </c>
      <c r="Q2154">
        <v>2294.5</v>
      </c>
      <c r="R2154">
        <v>1274.4970000000001</v>
      </c>
      <c r="S2154">
        <v>140.24719999999999</v>
      </c>
      <c r="T2154">
        <v>454.83339999999998</v>
      </c>
      <c r="U2154">
        <v>543.33730000000003</v>
      </c>
      <c r="V2154">
        <v>99.964929999999995</v>
      </c>
      <c r="W2154">
        <v>95.1</v>
      </c>
      <c r="X2154">
        <v>2188.63</v>
      </c>
      <c r="Y2154">
        <v>1074.29</v>
      </c>
      <c r="Z2154">
        <v>1946.83</v>
      </c>
    </row>
    <row r="2155" spans="1:26" hidden="1">
      <c r="A2155" s="8">
        <v>45099</v>
      </c>
      <c r="B2155">
        <v>292.10570000000001</v>
      </c>
      <c r="C2155">
        <v>487.89299999999997</v>
      </c>
      <c r="D2155">
        <v>304.108</v>
      </c>
      <c r="E2155">
        <v>773.75199999999995</v>
      </c>
      <c r="F2155">
        <v>2664.1559999999999</v>
      </c>
      <c r="G2155">
        <v>1655.328</v>
      </c>
      <c r="H2155">
        <v>1256.384</v>
      </c>
      <c r="I2155">
        <v>4381.8900000000003</v>
      </c>
      <c r="J2155">
        <v>33264.879999999997</v>
      </c>
      <c r="K2155" t="e">
        <v>#N/A</v>
      </c>
      <c r="L2155">
        <v>7203.28</v>
      </c>
      <c r="M2155">
        <v>225.48820000000001</v>
      </c>
      <c r="N2155">
        <v>182.84049999999999</v>
      </c>
      <c r="O2155">
        <v>408.0138</v>
      </c>
      <c r="P2155">
        <v>2089.69</v>
      </c>
      <c r="Q2155">
        <v>2290.0700000000002</v>
      </c>
      <c r="R2155">
        <v>1274.319</v>
      </c>
      <c r="S2155">
        <v>140.13650000000001</v>
      </c>
      <c r="T2155">
        <v>453.22550000000001</v>
      </c>
      <c r="U2155">
        <v>541.44510000000002</v>
      </c>
      <c r="V2155">
        <v>99.974356999999998</v>
      </c>
      <c r="W2155">
        <v>94.947999999999993</v>
      </c>
      <c r="X2155">
        <v>2185.14</v>
      </c>
      <c r="Y2155">
        <v>1058.21</v>
      </c>
      <c r="Z2155">
        <v>1953.07</v>
      </c>
    </row>
    <row r="2156" spans="1:26">
      <c r="A2156" s="8">
        <v>45100</v>
      </c>
      <c r="B2156">
        <v>291.22890000000001</v>
      </c>
      <c r="C2156">
        <v>483.488</v>
      </c>
      <c r="D2156">
        <v>303.20100000000002</v>
      </c>
      <c r="E2156">
        <v>769.81799999999998</v>
      </c>
      <c r="F2156">
        <v>2642.9769999999999</v>
      </c>
      <c r="G2156">
        <v>1646.5809999999999</v>
      </c>
      <c r="H2156">
        <v>1245.624</v>
      </c>
      <c r="I2156">
        <v>4348.33</v>
      </c>
      <c r="J2156">
        <v>32781.54</v>
      </c>
      <c r="K2156">
        <v>18889.97</v>
      </c>
      <c r="L2156">
        <v>7163.42</v>
      </c>
      <c r="M2156">
        <v>227.18680000000001</v>
      </c>
      <c r="N2156">
        <v>183.95410000000001</v>
      </c>
      <c r="O2156">
        <v>408.32139999999998</v>
      </c>
      <c r="P2156">
        <v>2097.0700000000002</v>
      </c>
      <c r="Q2156">
        <v>2284.6999999999998</v>
      </c>
      <c r="R2156">
        <v>1275.7739999999999</v>
      </c>
      <c r="S2156">
        <v>139.81870000000001</v>
      </c>
      <c r="T2156">
        <v>453.53289999999998</v>
      </c>
      <c r="U2156">
        <v>541.27890000000002</v>
      </c>
      <c r="V2156">
        <v>99.983790999999997</v>
      </c>
      <c r="W2156">
        <v>94.864999999999995</v>
      </c>
      <c r="X2156">
        <v>2163.11</v>
      </c>
      <c r="Y2156">
        <v>1043.5</v>
      </c>
      <c r="Z2156">
        <v>1945.02</v>
      </c>
    </row>
    <row r="2157" spans="1:26">
      <c r="A2157" s="8">
        <v>45103</v>
      </c>
      <c r="B2157">
        <v>290.9443</v>
      </c>
      <c r="C2157">
        <v>481.50799999999998</v>
      </c>
      <c r="D2157">
        <v>306.803</v>
      </c>
      <c r="E2157">
        <v>770.17200000000003</v>
      </c>
      <c r="F2157">
        <v>2622.154</v>
      </c>
      <c r="G2157">
        <v>1642.463</v>
      </c>
      <c r="H2157">
        <v>1249.605</v>
      </c>
      <c r="I2157">
        <v>4328.82</v>
      </c>
      <c r="J2157">
        <v>32698.81</v>
      </c>
      <c r="K2157">
        <v>18794.13</v>
      </c>
      <c r="L2157">
        <v>7184.35</v>
      </c>
      <c r="M2157">
        <v>227.69540000000001</v>
      </c>
      <c r="N2157">
        <v>184.25030000000001</v>
      </c>
      <c r="O2157">
        <v>407.94909999999999</v>
      </c>
      <c r="P2157">
        <v>2100.5300000000002</v>
      </c>
      <c r="Q2157">
        <v>2285.4299999999998</v>
      </c>
      <c r="R2157">
        <v>1276.569</v>
      </c>
      <c r="S2157">
        <v>139.6687</v>
      </c>
      <c r="T2157">
        <v>454.56939999999997</v>
      </c>
      <c r="U2157">
        <v>542.68960000000004</v>
      </c>
      <c r="V2157">
        <v>100.01212</v>
      </c>
      <c r="W2157">
        <v>94.709000000000003</v>
      </c>
      <c r="X2157">
        <v>2163.67</v>
      </c>
      <c r="Y2157">
        <v>1068.02</v>
      </c>
      <c r="Z2157">
        <v>1924.49</v>
      </c>
    </row>
    <row r="2158" spans="1:26">
      <c r="A2158" s="8">
        <v>45104</v>
      </c>
      <c r="B2158">
        <v>291.12920000000003</v>
      </c>
      <c r="C2158">
        <v>481.15600000000001</v>
      </c>
      <c r="D2158">
        <v>303.80900000000003</v>
      </c>
      <c r="E2158">
        <v>772.43299999999999</v>
      </c>
      <c r="F2158">
        <v>2647.933</v>
      </c>
      <c r="G2158">
        <v>1643.0889999999999</v>
      </c>
      <c r="H2158">
        <v>1258.1559999999999</v>
      </c>
      <c r="I2158">
        <v>4378.41</v>
      </c>
      <c r="J2158">
        <v>32538.33</v>
      </c>
      <c r="K2158">
        <v>19148.13</v>
      </c>
      <c r="L2158">
        <v>7215.58</v>
      </c>
      <c r="M2158">
        <v>226.9983</v>
      </c>
      <c r="N2158">
        <v>183.72110000000001</v>
      </c>
      <c r="O2158">
        <v>407.63729999999998</v>
      </c>
      <c r="P2158">
        <v>2096.1799999999998</v>
      </c>
      <c r="Q2158">
        <v>2290.73</v>
      </c>
      <c r="R2158">
        <v>1276.9000000000001</v>
      </c>
      <c r="S2158">
        <v>140.04820000000001</v>
      </c>
      <c r="T2158">
        <v>454.10239999999999</v>
      </c>
      <c r="U2158">
        <v>542.02009999999996</v>
      </c>
      <c r="V2158">
        <v>100.021565</v>
      </c>
      <c r="W2158">
        <v>94.594999999999999</v>
      </c>
      <c r="X2158">
        <v>2185.17</v>
      </c>
      <c r="Y2158">
        <v>1080.18</v>
      </c>
      <c r="Z2158">
        <v>1939.56</v>
      </c>
    </row>
    <row r="2159" spans="1:26">
      <c r="A2159" s="8">
        <v>45105</v>
      </c>
      <c r="B2159">
        <v>293.06549999999999</v>
      </c>
      <c r="C2159">
        <v>487.488</v>
      </c>
      <c r="D2159">
        <v>304.34899999999999</v>
      </c>
      <c r="E2159">
        <v>776.65099999999995</v>
      </c>
      <c r="F2159">
        <v>2661.6329999999998</v>
      </c>
      <c r="G2159">
        <v>1660.9949999999999</v>
      </c>
      <c r="H2159">
        <v>1259.22</v>
      </c>
      <c r="I2159">
        <v>4376.8599999999997</v>
      </c>
      <c r="J2159">
        <v>33193.99</v>
      </c>
      <c r="K2159">
        <v>19172.05</v>
      </c>
      <c r="L2159">
        <v>7286.32</v>
      </c>
      <c r="M2159">
        <v>227.4666</v>
      </c>
      <c r="N2159">
        <v>184.09970000000001</v>
      </c>
      <c r="O2159">
        <v>407.3417</v>
      </c>
      <c r="P2159">
        <v>2101.86</v>
      </c>
      <c r="Q2159">
        <v>2297.7199999999998</v>
      </c>
      <c r="R2159">
        <v>1277.479</v>
      </c>
      <c r="S2159">
        <v>139.3699</v>
      </c>
      <c r="T2159">
        <v>453.63510000000002</v>
      </c>
      <c r="U2159">
        <v>540.88120000000004</v>
      </c>
      <c r="V2159">
        <v>100.031003</v>
      </c>
      <c r="W2159">
        <v>94.566000000000003</v>
      </c>
      <c r="X2159">
        <v>2186</v>
      </c>
      <c r="Y2159">
        <v>1080.54</v>
      </c>
      <c r="Z2159">
        <v>1951.53</v>
      </c>
    </row>
    <row r="2160" spans="1:26">
      <c r="A2160" s="8">
        <v>45106</v>
      </c>
      <c r="B2160">
        <v>293.42930000000001</v>
      </c>
      <c r="C2160">
        <v>487.63299999999998</v>
      </c>
      <c r="D2160">
        <v>300.61200000000002</v>
      </c>
      <c r="E2160">
        <v>777.79200000000003</v>
      </c>
      <c r="F2160">
        <v>2664.585</v>
      </c>
      <c r="G2160">
        <v>1660.777</v>
      </c>
      <c r="H2160">
        <v>1265.0160000000001</v>
      </c>
      <c r="I2160">
        <v>4396.4399999999996</v>
      </c>
      <c r="J2160">
        <v>33234.14</v>
      </c>
      <c r="K2160">
        <v>18934.36</v>
      </c>
      <c r="L2160">
        <v>7312.73</v>
      </c>
      <c r="M2160">
        <v>226.40700000000001</v>
      </c>
      <c r="N2160">
        <v>183.4434</v>
      </c>
      <c r="O2160">
        <v>407.31709999999998</v>
      </c>
      <c r="P2160">
        <v>2085.33</v>
      </c>
      <c r="Q2160">
        <v>2295.69</v>
      </c>
      <c r="R2160">
        <v>1275.6089999999999</v>
      </c>
      <c r="S2160">
        <v>139.20079999999999</v>
      </c>
      <c r="T2160">
        <v>451.36340000000001</v>
      </c>
      <c r="U2160">
        <v>538.4941</v>
      </c>
      <c r="V2160">
        <v>100.040451</v>
      </c>
      <c r="W2160">
        <v>94.454999999999998</v>
      </c>
      <c r="X2160">
        <v>2195.58</v>
      </c>
      <c r="Y2160">
        <v>1090.5</v>
      </c>
      <c r="Z2160">
        <v>1958.15</v>
      </c>
    </row>
    <row r="2161" spans="1:26">
      <c r="A2161" s="8">
        <v>45107</v>
      </c>
      <c r="B2161">
        <v>296.8449</v>
      </c>
      <c r="C2161">
        <v>492.26100000000002</v>
      </c>
      <c r="D2161">
        <v>300.48399999999998</v>
      </c>
      <c r="E2161">
        <v>784.08</v>
      </c>
      <c r="F2161">
        <v>2694.7170000000001</v>
      </c>
      <c r="G2161">
        <v>1679.962</v>
      </c>
      <c r="H2161">
        <v>1273.4780000000001</v>
      </c>
      <c r="I2161">
        <v>4450.38</v>
      </c>
      <c r="J2161">
        <v>33189.040000000001</v>
      </c>
      <c r="K2161">
        <v>18916.43</v>
      </c>
      <c r="L2161">
        <v>7400.06</v>
      </c>
      <c r="M2161">
        <v>226.54830000000001</v>
      </c>
      <c r="N2161">
        <v>183.55160000000001</v>
      </c>
      <c r="O2161">
        <v>407.79309999999998</v>
      </c>
      <c r="P2161">
        <v>2091.6</v>
      </c>
      <c r="Q2161">
        <v>2303.6</v>
      </c>
      <c r="R2161">
        <v>1275.5419999999999</v>
      </c>
      <c r="S2161">
        <v>139.19059999999999</v>
      </c>
      <c r="T2161">
        <v>452.29579999999999</v>
      </c>
      <c r="U2161">
        <v>539.30520000000001</v>
      </c>
      <c r="V2161">
        <v>100.049899</v>
      </c>
      <c r="W2161">
        <v>94.418000000000006</v>
      </c>
      <c r="X2161">
        <v>2220.09</v>
      </c>
      <c r="Y2161">
        <v>1095.97</v>
      </c>
      <c r="Z2161">
        <v>1980.07</v>
      </c>
    </row>
    <row r="2162" spans="1:26">
      <c r="A2162" s="8">
        <v>45110</v>
      </c>
      <c r="B2162">
        <v>296.2441</v>
      </c>
      <c r="C2162">
        <v>492.93599999999998</v>
      </c>
      <c r="D2162">
        <v>304.024</v>
      </c>
      <c r="E2162">
        <v>788.87300000000005</v>
      </c>
      <c r="F2162">
        <v>2697.837</v>
      </c>
      <c r="G2162">
        <v>1667.752</v>
      </c>
      <c r="H2162">
        <v>1280.7560000000001</v>
      </c>
      <c r="I2162">
        <v>4455.59</v>
      </c>
      <c r="J2162">
        <v>33753.33</v>
      </c>
      <c r="K2162">
        <v>19306.59</v>
      </c>
      <c r="L2162">
        <v>7386.7</v>
      </c>
      <c r="M2162">
        <v>226.1541</v>
      </c>
      <c r="N2162">
        <v>183.35849999999999</v>
      </c>
      <c r="O2162">
        <v>408.40440000000001</v>
      </c>
      <c r="P2162">
        <v>2087.2399999999998</v>
      </c>
      <c r="Q2162">
        <v>2304.7600000000002</v>
      </c>
      <c r="R2162">
        <v>1275.8620000000001</v>
      </c>
      <c r="S2162">
        <v>139.80420000000001</v>
      </c>
      <c r="T2162">
        <v>451.85840000000002</v>
      </c>
      <c r="U2162">
        <v>538.81600000000003</v>
      </c>
      <c r="V2162">
        <v>100.07824599999999</v>
      </c>
      <c r="W2162">
        <v>94.468000000000004</v>
      </c>
      <c r="X2162">
        <v>2220.19</v>
      </c>
      <c r="Y2162">
        <v>1107.27</v>
      </c>
      <c r="Z2162">
        <v>1984.71</v>
      </c>
    </row>
    <row r="2163" spans="1:26" hidden="1">
      <c r="A2163" s="8">
        <v>45111</v>
      </c>
      <c r="B2163">
        <v>296.45499999999998</v>
      </c>
      <c r="C2163">
        <v>494.58600000000001</v>
      </c>
      <c r="D2163">
        <v>301.81</v>
      </c>
      <c r="E2163">
        <v>787.82399999999996</v>
      </c>
      <c r="F2163">
        <v>2697.9690000000001</v>
      </c>
      <c r="G2163">
        <v>1669.268</v>
      </c>
      <c r="H2163">
        <v>1280.6880000000001</v>
      </c>
      <c r="I2163" t="e">
        <v>#N/A</v>
      </c>
      <c r="J2163">
        <v>33422.519999999997</v>
      </c>
      <c r="K2163">
        <v>19415.68</v>
      </c>
      <c r="L2163">
        <v>7369.93</v>
      </c>
      <c r="M2163">
        <v>225.82380000000001</v>
      </c>
      <c r="N2163">
        <v>183.3759</v>
      </c>
      <c r="O2163">
        <v>408.82839999999999</v>
      </c>
      <c r="P2163" t="e">
        <v>#N/A</v>
      </c>
      <c r="Q2163" t="e">
        <v>#N/A</v>
      </c>
      <c r="R2163">
        <v>1275.8620000000001</v>
      </c>
      <c r="S2163">
        <v>140.24189999999999</v>
      </c>
      <c r="T2163">
        <v>452.08280000000002</v>
      </c>
      <c r="U2163">
        <v>539.07569999999998</v>
      </c>
      <c r="V2163">
        <v>100.087695</v>
      </c>
      <c r="W2163">
        <v>94.483999999999995</v>
      </c>
      <c r="X2163">
        <v>2220.67</v>
      </c>
      <c r="Y2163">
        <v>1107.27</v>
      </c>
      <c r="Z2163">
        <v>1985.18</v>
      </c>
    </row>
    <row r="2164" spans="1:26">
      <c r="A2164" s="8">
        <v>45112</v>
      </c>
      <c r="B2164">
        <v>294.39389999999997</v>
      </c>
      <c r="C2164">
        <v>489.84500000000003</v>
      </c>
      <c r="D2164">
        <v>299.899</v>
      </c>
      <c r="E2164">
        <v>781.23099999999999</v>
      </c>
      <c r="F2164">
        <v>2692.413</v>
      </c>
      <c r="G2164">
        <v>1658.242</v>
      </c>
      <c r="H2164">
        <v>1273.4770000000001</v>
      </c>
      <c r="I2164">
        <v>4446.82</v>
      </c>
      <c r="J2164">
        <v>33338.699999999997</v>
      </c>
      <c r="K2164">
        <v>19110.38</v>
      </c>
      <c r="L2164">
        <v>7310.81</v>
      </c>
      <c r="M2164">
        <v>225.8314</v>
      </c>
      <c r="N2164">
        <v>183.37440000000001</v>
      </c>
      <c r="O2164">
        <v>408.73390000000001</v>
      </c>
      <c r="P2164">
        <v>2079</v>
      </c>
      <c r="Q2164">
        <v>2300.67</v>
      </c>
      <c r="R2164">
        <v>1275.799</v>
      </c>
      <c r="S2164">
        <v>139.82480000000001</v>
      </c>
      <c r="T2164">
        <v>450.65289999999999</v>
      </c>
      <c r="U2164">
        <v>537.76220000000001</v>
      </c>
      <c r="V2164">
        <v>100.097151</v>
      </c>
      <c r="W2164">
        <v>94.531999999999996</v>
      </c>
      <c r="X2164">
        <v>2209</v>
      </c>
      <c r="Y2164">
        <v>1109.6600000000001</v>
      </c>
      <c r="Z2164">
        <v>1983.09</v>
      </c>
    </row>
    <row r="2165" spans="1:26">
      <c r="A2165" s="8">
        <v>45113</v>
      </c>
      <c r="B2165">
        <v>287.51560000000001</v>
      </c>
      <c r="C2165">
        <v>479.67</v>
      </c>
      <c r="D2165">
        <v>298.488</v>
      </c>
      <c r="E2165">
        <v>763.73900000000003</v>
      </c>
      <c r="F2165">
        <v>2661.5590000000002</v>
      </c>
      <c r="G2165">
        <v>1621.2750000000001</v>
      </c>
      <c r="H2165">
        <v>1257.1579999999999</v>
      </c>
      <c r="I2165">
        <v>4411.59</v>
      </c>
      <c r="J2165">
        <v>32773.019999999997</v>
      </c>
      <c r="K2165">
        <v>18533.05</v>
      </c>
      <c r="L2165">
        <v>7082.29</v>
      </c>
      <c r="M2165">
        <v>223.8852</v>
      </c>
      <c r="N2165">
        <v>182.15010000000001</v>
      </c>
      <c r="O2165">
        <v>407.50560000000002</v>
      </c>
      <c r="P2165">
        <v>2065.08</v>
      </c>
      <c r="Q2165">
        <v>2286.66</v>
      </c>
      <c r="R2165">
        <v>1272.759</v>
      </c>
      <c r="S2165">
        <v>139.23240000000001</v>
      </c>
      <c r="T2165">
        <v>447.79739999999998</v>
      </c>
      <c r="U2165">
        <v>534.51530000000002</v>
      </c>
      <c r="V2165">
        <v>100.106616</v>
      </c>
      <c r="W2165">
        <v>94.611999999999995</v>
      </c>
      <c r="X2165">
        <v>2183.83</v>
      </c>
      <c r="Y2165">
        <v>1102.1099999999999</v>
      </c>
      <c r="Z2165">
        <v>1962.65</v>
      </c>
    </row>
    <row r="2166" spans="1:26">
      <c r="A2166" s="8">
        <v>45114</v>
      </c>
      <c r="B2166">
        <v>287.65210000000002</v>
      </c>
      <c r="C2166">
        <v>484.38299999999998</v>
      </c>
      <c r="D2166">
        <v>301.56799999999998</v>
      </c>
      <c r="E2166">
        <v>765.29300000000001</v>
      </c>
      <c r="F2166">
        <v>2654.1379999999999</v>
      </c>
      <c r="G2166">
        <v>1620.6389999999999</v>
      </c>
      <c r="H2166">
        <v>1255.854</v>
      </c>
      <c r="I2166">
        <v>4398.95</v>
      </c>
      <c r="J2166">
        <v>32388.42</v>
      </c>
      <c r="K2166">
        <v>18365.7</v>
      </c>
      <c r="L2166">
        <v>7111.88</v>
      </c>
      <c r="M2166">
        <v>223.91460000000001</v>
      </c>
      <c r="N2166">
        <v>182.2176</v>
      </c>
      <c r="O2166">
        <v>407.25779999999997</v>
      </c>
      <c r="P2166">
        <v>2064.52</v>
      </c>
      <c r="Q2166">
        <v>2289.67</v>
      </c>
      <c r="R2166">
        <v>1271.47</v>
      </c>
      <c r="S2166">
        <v>139.3492</v>
      </c>
      <c r="T2166">
        <v>449.32069999999999</v>
      </c>
      <c r="U2166">
        <v>536.92589999999996</v>
      </c>
      <c r="V2166">
        <v>100.11608699999999</v>
      </c>
      <c r="W2166">
        <v>94.608000000000004</v>
      </c>
      <c r="X2166">
        <v>2184.25</v>
      </c>
      <c r="Y2166">
        <v>1099.04</v>
      </c>
      <c r="Z2166">
        <v>1945.05</v>
      </c>
    </row>
    <row r="2167" spans="1:26">
      <c r="A2167" s="8">
        <v>45117</v>
      </c>
      <c r="B2167">
        <v>288.13670000000002</v>
      </c>
      <c r="C2167">
        <v>484.67599999999999</v>
      </c>
      <c r="D2167">
        <v>302.22800000000001</v>
      </c>
      <c r="E2167">
        <v>766.19</v>
      </c>
      <c r="F2167">
        <v>2656.701</v>
      </c>
      <c r="G2167">
        <v>1626.1030000000001</v>
      </c>
      <c r="H2167">
        <v>1261.077</v>
      </c>
      <c r="I2167">
        <v>4409.53</v>
      </c>
      <c r="J2167">
        <v>32189.73</v>
      </c>
      <c r="K2167">
        <v>18479.72</v>
      </c>
      <c r="L2167">
        <v>7143.69</v>
      </c>
      <c r="M2167">
        <v>223.8031</v>
      </c>
      <c r="N2167">
        <v>182.21129999999999</v>
      </c>
      <c r="O2167">
        <v>406.87139999999999</v>
      </c>
      <c r="P2167">
        <v>2071.5500000000002</v>
      </c>
      <c r="Q2167">
        <v>2294.38</v>
      </c>
      <c r="R2167">
        <v>1271.671</v>
      </c>
      <c r="S2167">
        <v>139.3416</v>
      </c>
      <c r="T2167">
        <v>450.17489999999998</v>
      </c>
      <c r="U2167">
        <v>537.55920000000003</v>
      </c>
      <c r="V2167">
        <v>100.144503</v>
      </c>
      <c r="W2167">
        <v>94.698999999999998</v>
      </c>
      <c r="X2167">
        <v>2199.6</v>
      </c>
      <c r="Y2167">
        <v>1102.93</v>
      </c>
      <c r="Z2167">
        <v>1940.49</v>
      </c>
    </row>
    <row r="2168" spans="1:26">
      <c r="A2168" s="8">
        <v>45118</v>
      </c>
      <c r="B2168">
        <v>290.18049999999999</v>
      </c>
      <c r="C2168">
        <v>487.48700000000002</v>
      </c>
      <c r="D2168">
        <v>305.71800000000002</v>
      </c>
      <c r="E2168">
        <v>771.24</v>
      </c>
      <c r="F2168">
        <v>2672.26</v>
      </c>
      <c r="G2168">
        <v>1630.588</v>
      </c>
      <c r="H2168">
        <v>1271.4649999999999</v>
      </c>
      <c r="I2168">
        <v>4439.26</v>
      </c>
      <c r="J2168">
        <v>32203.57</v>
      </c>
      <c r="K2168">
        <v>18659.830000000002</v>
      </c>
      <c r="L2168">
        <v>7220.01</v>
      </c>
      <c r="M2168">
        <v>223.58920000000001</v>
      </c>
      <c r="N2168">
        <v>182.21199999999999</v>
      </c>
      <c r="O2168">
        <v>407.4606</v>
      </c>
      <c r="P2168">
        <v>2074.85</v>
      </c>
      <c r="Q2168">
        <v>2301.56</v>
      </c>
      <c r="R2168">
        <v>1271.797</v>
      </c>
      <c r="S2168">
        <v>140.21299999999999</v>
      </c>
      <c r="T2168">
        <v>451.50200000000001</v>
      </c>
      <c r="U2168">
        <v>539.49459999999999</v>
      </c>
      <c r="V2168">
        <v>100.15396699999999</v>
      </c>
      <c r="W2168">
        <v>94.805000000000007</v>
      </c>
      <c r="X2168">
        <v>2215.7800000000002</v>
      </c>
      <c r="Y2168">
        <v>1117.77</v>
      </c>
      <c r="Z2168">
        <v>1949.96</v>
      </c>
    </row>
    <row r="2169" spans="1:26">
      <c r="A2169" s="8">
        <v>45119</v>
      </c>
      <c r="B2169">
        <v>294.44110000000001</v>
      </c>
      <c r="C2169">
        <v>496.53100000000001</v>
      </c>
      <c r="D2169">
        <v>309.91899999999998</v>
      </c>
      <c r="E2169">
        <v>782.62599999999998</v>
      </c>
      <c r="F2169">
        <v>2697.2869999999998</v>
      </c>
      <c r="G2169">
        <v>1653.5160000000001</v>
      </c>
      <c r="H2169">
        <v>1278.4690000000001</v>
      </c>
      <c r="I2169">
        <v>4472.16</v>
      </c>
      <c r="J2169">
        <v>31943.93</v>
      </c>
      <c r="K2169">
        <v>18860.95</v>
      </c>
      <c r="L2169">
        <v>7333.01</v>
      </c>
      <c r="M2169">
        <v>224.88140000000001</v>
      </c>
      <c r="N2169">
        <v>183.0958</v>
      </c>
      <c r="O2169">
        <v>408.72550000000001</v>
      </c>
      <c r="P2169">
        <v>2092</v>
      </c>
      <c r="Q2169">
        <v>2320.91</v>
      </c>
      <c r="R2169">
        <v>1273.828</v>
      </c>
      <c r="S2169">
        <v>141.12469999999999</v>
      </c>
      <c r="T2169">
        <v>456.56400000000002</v>
      </c>
      <c r="U2169">
        <v>545.84029999999996</v>
      </c>
      <c r="V2169">
        <v>100.163437</v>
      </c>
      <c r="W2169">
        <v>94.88</v>
      </c>
      <c r="X2169">
        <v>2242.62</v>
      </c>
      <c r="Y2169">
        <v>1121.77</v>
      </c>
      <c r="Z2169">
        <v>1950.84</v>
      </c>
    </row>
    <row r="2170" spans="1:26">
      <c r="A2170" s="8">
        <v>45120</v>
      </c>
      <c r="B2170">
        <v>296.36180000000002</v>
      </c>
      <c r="C2170">
        <v>497.697</v>
      </c>
      <c r="D2170">
        <v>309.62599999999998</v>
      </c>
      <c r="E2170">
        <v>784.90499999999997</v>
      </c>
      <c r="F2170">
        <v>2730.89</v>
      </c>
      <c r="G2170">
        <v>1663.1780000000001</v>
      </c>
      <c r="H2170">
        <v>1284.481</v>
      </c>
      <c r="I2170">
        <v>4510.04</v>
      </c>
      <c r="J2170">
        <v>32419.33</v>
      </c>
      <c r="K2170">
        <v>19350.62</v>
      </c>
      <c r="L2170">
        <v>7369.8</v>
      </c>
      <c r="M2170">
        <v>226.08760000000001</v>
      </c>
      <c r="N2170">
        <v>183.88149999999999</v>
      </c>
      <c r="O2170">
        <v>410.1651</v>
      </c>
      <c r="P2170">
        <v>2104.4</v>
      </c>
      <c r="Q2170">
        <v>2330.4499999999998</v>
      </c>
      <c r="R2170">
        <v>1276.837</v>
      </c>
      <c r="S2170">
        <v>142.1705</v>
      </c>
      <c r="T2170">
        <v>460.00630000000001</v>
      </c>
      <c r="U2170">
        <v>550.02110000000005</v>
      </c>
      <c r="V2170">
        <v>100.17290800000001</v>
      </c>
      <c r="W2170">
        <v>94.944000000000003</v>
      </c>
      <c r="X2170">
        <v>2265.4699999999998</v>
      </c>
      <c r="Y2170">
        <v>1128.67</v>
      </c>
      <c r="Z2170">
        <v>1963.5</v>
      </c>
    </row>
    <row r="2171" spans="1:26">
      <c r="A2171" s="8">
        <v>45121</v>
      </c>
      <c r="B2171">
        <v>296.08359999999999</v>
      </c>
      <c r="C2171">
        <v>495.69099999999997</v>
      </c>
      <c r="D2171">
        <v>310.99</v>
      </c>
      <c r="E2171">
        <v>781.47</v>
      </c>
      <c r="F2171">
        <v>2735.1669999999999</v>
      </c>
      <c r="G2171">
        <v>1672.402</v>
      </c>
      <c r="H2171">
        <v>1280.95</v>
      </c>
      <c r="I2171">
        <v>4505.42</v>
      </c>
      <c r="J2171">
        <v>32391.26</v>
      </c>
      <c r="K2171">
        <v>19413.78</v>
      </c>
      <c r="L2171">
        <v>7374.54</v>
      </c>
      <c r="M2171">
        <v>226.01650000000001</v>
      </c>
      <c r="N2171">
        <v>183.87639999999999</v>
      </c>
      <c r="O2171">
        <v>410.11790000000002</v>
      </c>
      <c r="P2171">
        <v>2095.69</v>
      </c>
      <c r="Q2171">
        <v>2326.39</v>
      </c>
      <c r="R2171">
        <v>1277.5719999999999</v>
      </c>
      <c r="S2171">
        <v>142.60900000000001</v>
      </c>
      <c r="T2171">
        <v>459.55430000000001</v>
      </c>
      <c r="U2171">
        <v>549.73119999999994</v>
      </c>
      <c r="V2171">
        <v>100.182371</v>
      </c>
      <c r="W2171">
        <v>95.045000000000002</v>
      </c>
      <c r="X2171">
        <v>2262.54</v>
      </c>
      <c r="Y2171">
        <v>1127.3800000000001</v>
      </c>
      <c r="Z2171">
        <v>1957.73</v>
      </c>
    </row>
    <row r="2172" spans="1:26" hidden="1">
      <c r="A2172" s="8">
        <v>45124</v>
      </c>
      <c r="B2172">
        <v>294.22309999999999</v>
      </c>
      <c r="C2172">
        <v>491.90600000000001</v>
      </c>
      <c r="D2172">
        <v>311.78100000000001</v>
      </c>
      <c r="E2172">
        <v>779.31299999999999</v>
      </c>
      <c r="F2172">
        <v>2744.35</v>
      </c>
      <c r="G2172">
        <v>1657.9960000000001</v>
      </c>
      <c r="H2172">
        <v>1281.6199999999999</v>
      </c>
      <c r="I2172">
        <v>4522.79</v>
      </c>
      <c r="J2172" t="e">
        <v>#N/A</v>
      </c>
      <c r="K2172" t="e">
        <v>#N/A</v>
      </c>
      <c r="L2172">
        <v>7291.66</v>
      </c>
      <c r="M2172">
        <v>226.2054</v>
      </c>
      <c r="N2172">
        <v>184.02860000000001</v>
      </c>
      <c r="O2172">
        <v>409.48559999999998</v>
      </c>
      <c r="P2172">
        <v>2098.2800000000002</v>
      </c>
      <c r="Q2172">
        <v>2325.29</v>
      </c>
      <c r="R2172">
        <v>1278.8820000000001</v>
      </c>
      <c r="S2172">
        <v>142.27420000000001</v>
      </c>
      <c r="T2172">
        <v>459.24799999999999</v>
      </c>
      <c r="U2172">
        <v>548.98260000000005</v>
      </c>
      <c r="V2172">
        <v>100.210773</v>
      </c>
      <c r="W2172">
        <v>95.096999999999994</v>
      </c>
      <c r="X2172">
        <v>2267.3200000000002</v>
      </c>
      <c r="Y2172">
        <v>1118.8599999999999</v>
      </c>
      <c r="Z2172">
        <v>1967.02</v>
      </c>
    </row>
    <row r="2173" spans="1:26">
      <c r="A2173" s="8">
        <v>45125</v>
      </c>
      <c r="B2173">
        <v>295.99720000000002</v>
      </c>
      <c r="C2173">
        <v>496.48899999999998</v>
      </c>
      <c r="D2173">
        <v>312.78100000000001</v>
      </c>
      <c r="E2173">
        <v>786.18899999999996</v>
      </c>
      <c r="F2173">
        <v>2757.549</v>
      </c>
      <c r="G2173">
        <v>1662.4290000000001</v>
      </c>
      <c r="H2173">
        <v>1288.8430000000001</v>
      </c>
      <c r="I2173">
        <v>4554.9799999999996</v>
      </c>
      <c r="J2173">
        <v>32493.89</v>
      </c>
      <c r="K2173">
        <v>19015.72</v>
      </c>
      <c r="L2173">
        <v>7319.18</v>
      </c>
      <c r="M2173">
        <v>227.90690000000001</v>
      </c>
      <c r="N2173">
        <v>185.04300000000001</v>
      </c>
      <c r="O2173">
        <v>409.8861</v>
      </c>
      <c r="P2173">
        <v>2100.08</v>
      </c>
      <c r="Q2173">
        <v>2330.31</v>
      </c>
      <c r="R2173">
        <v>1281.681</v>
      </c>
      <c r="S2173">
        <v>142.71629999999999</v>
      </c>
      <c r="T2173">
        <v>460.68939999999998</v>
      </c>
      <c r="U2173">
        <v>551.15459999999996</v>
      </c>
      <c r="V2173">
        <v>100.22023799999999</v>
      </c>
      <c r="W2173">
        <v>95.126999999999995</v>
      </c>
      <c r="X2173">
        <v>2281.63</v>
      </c>
      <c r="Y2173">
        <v>1111.06</v>
      </c>
      <c r="Z2173">
        <v>1983.32</v>
      </c>
    </row>
    <row r="2174" spans="1:26">
      <c r="A2174" s="8">
        <v>45126</v>
      </c>
      <c r="B2174">
        <v>296.57010000000002</v>
      </c>
      <c r="C2174">
        <v>503.84300000000002</v>
      </c>
      <c r="D2174">
        <v>316.03100000000001</v>
      </c>
      <c r="E2174">
        <v>792.697</v>
      </c>
      <c r="F2174">
        <v>2761.3310000000001</v>
      </c>
      <c r="G2174">
        <v>1667.249</v>
      </c>
      <c r="H2174">
        <v>1296.3150000000001</v>
      </c>
      <c r="I2174">
        <v>4565.72</v>
      </c>
      <c r="J2174">
        <v>32896.03</v>
      </c>
      <c r="K2174">
        <v>18952.310000000001</v>
      </c>
      <c r="L2174">
        <v>7326.94</v>
      </c>
      <c r="M2174">
        <v>227.35319999999999</v>
      </c>
      <c r="N2174">
        <v>184.77760000000001</v>
      </c>
      <c r="O2174">
        <v>410.14330000000001</v>
      </c>
      <c r="P2174">
        <v>2106.64</v>
      </c>
      <c r="Q2174">
        <v>2332.87</v>
      </c>
      <c r="R2174">
        <v>1284.171</v>
      </c>
      <c r="S2174">
        <v>142.18260000000001</v>
      </c>
      <c r="T2174">
        <v>460.03539999999998</v>
      </c>
      <c r="U2174">
        <v>549.78319999999997</v>
      </c>
      <c r="V2174">
        <v>100.22969999999999</v>
      </c>
      <c r="W2174">
        <v>95.147999999999996</v>
      </c>
      <c r="X2174">
        <v>2287.2600000000002</v>
      </c>
      <c r="Y2174">
        <v>1124.69</v>
      </c>
      <c r="Z2174">
        <v>1991.67</v>
      </c>
    </row>
    <row r="2175" spans="1:26">
      <c r="A2175" s="8">
        <v>45127</v>
      </c>
      <c r="B2175">
        <v>297.94580000000002</v>
      </c>
      <c r="C2175">
        <v>502.30200000000002</v>
      </c>
      <c r="D2175">
        <v>317.661</v>
      </c>
      <c r="E2175">
        <v>800.01900000000001</v>
      </c>
      <c r="F2175">
        <v>2725.5839999999998</v>
      </c>
      <c r="G2175">
        <v>1665.1610000000001</v>
      </c>
      <c r="H2175">
        <v>1301.884</v>
      </c>
      <c r="I2175">
        <v>4534.87</v>
      </c>
      <c r="J2175">
        <v>32490.52</v>
      </c>
      <c r="K2175">
        <v>18928.02</v>
      </c>
      <c r="L2175">
        <v>7384.91</v>
      </c>
      <c r="M2175">
        <v>226.51259999999999</v>
      </c>
      <c r="N2175">
        <v>184.1865</v>
      </c>
      <c r="O2175">
        <v>410.30099999999999</v>
      </c>
      <c r="P2175">
        <v>2094.69</v>
      </c>
      <c r="Q2175">
        <v>2325.7199999999998</v>
      </c>
      <c r="R2175">
        <v>1283.7950000000001</v>
      </c>
      <c r="S2175">
        <v>142.3723</v>
      </c>
      <c r="T2175">
        <v>457.82409999999999</v>
      </c>
      <c r="U2175">
        <v>547.17010000000005</v>
      </c>
      <c r="V2175">
        <v>100.239166</v>
      </c>
      <c r="W2175">
        <v>95.188999999999993</v>
      </c>
      <c r="X2175">
        <v>2274.48</v>
      </c>
      <c r="Y2175">
        <v>1122.44</v>
      </c>
      <c r="Z2175">
        <v>1972.35</v>
      </c>
    </row>
    <row r="2176" spans="1:26">
      <c r="A2176" s="8">
        <v>45128</v>
      </c>
      <c r="B2176">
        <v>298.95940000000002</v>
      </c>
      <c r="C2176">
        <v>501.50200000000001</v>
      </c>
      <c r="D2176">
        <v>317.96600000000001</v>
      </c>
      <c r="E2176">
        <v>801.23</v>
      </c>
      <c r="F2176">
        <v>2722.0940000000001</v>
      </c>
      <c r="G2176">
        <v>1670.1849999999999</v>
      </c>
      <c r="H2176">
        <v>1305.114</v>
      </c>
      <c r="I2176">
        <v>4536.34</v>
      </c>
      <c r="J2176">
        <v>32304.25</v>
      </c>
      <c r="K2176">
        <v>19075.259999999998</v>
      </c>
      <c r="L2176">
        <v>7432.77</v>
      </c>
      <c r="M2176">
        <v>226.9462</v>
      </c>
      <c r="N2176">
        <v>184.4357</v>
      </c>
      <c r="O2176">
        <v>410.49590000000001</v>
      </c>
      <c r="P2176">
        <v>2095.9</v>
      </c>
      <c r="Q2176">
        <v>2328.81</v>
      </c>
      <c r="R2176">
        <v>1284.2670000000001</v>
      </c>
      <c r="S2176">
        <v>142.06950000000001</v>
      </c>
      <c r="T2176">
        <v>457.1026</v>
      </c>
      <c r="U2176">
        <v>545.61450000000002</v>
      </c>
      <c r="V2176">
        <v>100.248642</v>
      </c>
      <c r="W2176">
        <v>95.158000000000001</v>
      </c>
      <c r="X2176">
        <v>2273.34</v>
      </c>
      <c r="Y2176">
        <v>1127.3399999999999</v>
      </c>
      <c r="Z2176">
        <v>1974.31</v>
      </c>
    </row>
    <row r="2177" spans="1:26">
      <c r="A2177" s="8">
        <v>45131</v>
      </c>
      <c r="B2177">
        <v>299.18689999999998</v>
      </c>
      <c r="C2177">
        <v>501.52600000000001</v>
      </c>
      <c r="D2177">
        <v>319.37299999999999</v>
      </c>
      <c r="E2177">
        <v>803.07899999999995</v>
      </c>
      <c r="F2177">
        <v>2724.6559999999999</v>
      </c>
      <c r="G2177">
        <v>1665.5409999999999</v>
      </c>
      <c r="H2177">
        <v>1309.8230000000001</v>
      </c>
      <c r="I2177">
        <v>4554.6400000000003</v>
      </c>
      <c r="J2177">
        <v>32700.94</v>
      </c>
      <c r="K2177">
        <v>18668.150000000001</v>
      </c>
      <c r="L2177">
        <v>7427.31</v>
      </c>
      <c r="M2177">
        <v>227.46039999999999</v>
      </c>
      <c r="N2177">
        <v>184.83330000000001</v>
      </c>
      <c r="O2177">
        <v>410.91210000000001</v>
      </c>
      <c r="P2177">
        <v>2093.34</v>
      </c>
      <c r="Q2177">
        <v>2330.37</v>
      </c>
      <c r="R2177">
        <v>1284.8050000000001</v>
      </c>
      <c r="S2177">
        <v>142.04570000000001</v>
      </c>
      <c r="T2177">
        <v>457.096</v>
      </c>
      <c r="U2177">
        <v>546.01329999999996</v>
      </c>
      <c r="V2177">
        <v>100.277079</v>
      </c>
      <c r="W2177">
        <v>95.183999999999997</v>
      </c>
      <c r="X2177">
        <v>2276.4499999999998</v>
      </c>
      <c r="Y2177">
        <v>1137.24</v>
      </c>
      <c r="Z2177">
        <v>1986.64</v>
      </c>
    </row>
    <row r="2178" spans="1:26">
      <c r="A2178" s="8">
        <v>45132</v>
      </c>
      <c r="B2178">
        <v>300.57139999999998</v>
      </c>
      <c r="C2178">
        <v>503.80799999999999</v>
      </c>
      <c r="D2178">
        <v>318.95100000000002</v>
      </c>
      <c r="E2178">
        <v>804.97500000000002</v>
      </c>
      <c r="F2178">
        <v>2741.2510000000002</v>
      </c>
      <c r="G2178">
        <v>1670.3820000000001</v>
      </c>
      <c r="H2178">
        <v>1312.354</v>
      </c>
      <c r="I2178">
        <v>4567.46</v>
      </c>
      <c r="J2178">
        <v>32682.51</v>
      </c>
      <c r="K2178">
        <v>19434.400000000001</v>
      </c>
      <c r="L2178">
        <v>7415.45</v>
      </c>
      <c r="M2178">
        <v>227.20400000000001</v>
      </c>
      <c r="N2178">
        <v>184.74289999999999</v>
      </c>
      <c r="O2178">
        <v>411.35129999999998</v>
      </c>
      <c r="P2178">
        <v>2091.2600000000002</v>
      </c>
      <c r="Q2178">
        <v>2329.08</v>
      </c>
      <c r="R2178">
        <v>1284.729</v>
      </c>
      <c r="S2178">
        <v>142.50540000000001</v>
      </c>
      <c r="T2178">
        <v>456.69709999999998</v>
      </c>
      <c r="U2178">
        <v>545.41129999999998</v>
      </c>
      <c r="V2178">
        <v>100.286563</v>
      </c>
      <c r="W2178">
        <v>95.185000000000002</v>
      </c>
      <c r="X2178">
        <v>2284.46</v>
      </c>
      <c r="Y2178">
        <v>1127.3</v>
      </c>
      <c r="Z2178">
        <v>1999.47</v>
      </c>
    </row>
    <row r="2179" spans="1:26">
      <c r="A2179" s="8">
        <v>45133</v>
      </c>
      <c r="B2179">
        <v>298.89659999999998</v>
      </c>
      <c r="C2179">
        <v>503.02100000000002</v>
      </c>
      <c r="D2179">
        <v>320.06299999999999</v>
      </c>
      <c r="E2179">
        <v>802.68899999999996</v>
      </c>
      <c r="F2179">
        <v>2737.0569999999998</v>
      </c>
      <c r="G2179">
        <v>1657.0809999999999</v>
      </c>
      <c r="H2179">
        <v>1313.2650000000001</v>
      </c>
      <c r="I2179">
        <v>4566.75</v>
      </c>
      <c r="J2179">
        <v>32668.34</v>
      </c>
      <c r="K2179">
        <v>19365.14</v>
      </c>
      <c r="L2179">
        <v>7315.07</v>
      </c>
      <c r="M2179">
        <v>226.5934</v>
      </c>
      <c r="N2179">
        <v>184.33789999999999</v>
      </c>
      <c r="O2179">
        <v>411.4452</v>
      </c>
      <c r="P2179">
        <v>2096.98</v>
      </c>
      <c r="Q2179">
        <v>2330</v>
      </c>
      <c r="R2179">
        <v>1284.576</v>
      </c>
      <c r="S2179">
        <v>142.47970000000001</v>
      </c>
      <c r="T2179">
        <v>457.52679999999998</v>
      </c>
      <c r="U2179">
        <v>546.43219999999997</v>
      </c>
      <c r="V2179">
        <v>100.296049</v>
      </c>
      <c r="W2179">
        <v>95.188000000000002</v>
      </c>
      <c r="X2179">
        <v>2280.1</v>
      </c>
      <c r="Y2179">
        <v>1135.49</v>
      </c>
      <c r="Z2179">
        <v>1989.43</v>
      </c>
    </row>
    <row r="2180" spans="1:26">
      <c r="A2180" s="8">
        <v>45134</v>
      </c>
      <c r="B2180">
        <v>302.98700000000002</v>
      </c>
      <c r="C2180">
        <v>506.55</v>
      </c>
      <c r="D2180">
        <v>322.77199999999999</v>
      </c>
      <c r="E2180">
        <v>808.01300000000003</v>
      </c>
      <c r="F2180">
        <v>2732.152</v>
      </c>
      <c r="G2180">
        <v>1687.0740000000001</v>
      </c>
      <c r="H2180">
        <v>1310.9090000000001</v>
      </c>
      <c r="I2180">
        <v>4537.41</v>
      </c>
      <c r="J2180">
        <v>32891.160000000003</v>
      </c>
      <c r="K2180">
        <v>19639.11</v>
      </c>
      <c r="L2180">
        <v>7465.24</v>
      </c>
      <c r="M2180">
        <v>226.76740000000001</v>
      </c>
      <c r="N2180">
        <v>184.52520000000001</v>
      </c>
      <c r="O2180">
        <v>412.38600000000002</v>
      </c>
      <c r="P2180">
        <v>2080.21</v>
      </c>
      <c r="Q2180">
        <v>2327.6</v>
      </c>
      <c r="R2180">
        <v>1282.673</v>
      </c>
      <c r="S2180">
        <v>142.6919</v>
      </c>
      <c r="T2180">
        <v>454.9427</v>
      </c>
      <c r="U2180">
        <v>543.56079999999997</v>
      </c>
      <c r="V2180">
        <v>100.305527</v>
      </c>
      <c r="W2180">
        <v>95.221000000000004</v>
      </c>
      <c r="X2180">
        <v>2269.92</v>
      </c>
      <c r="Y2180">
        <v>1112.57</v>
      </c>
      <c r="Z2180">
        <v>1993.33</v>
      </c>
    </row>
    <row r="2181" spans="1:26">
      <c r="A2181" s="8">
        <v>45135</v>
      </c>
      <c r="B2181">
        <v>302.40429999999998</v>
      </c>
      <c r="C2181">
        <v>504.41800000000001</v>
      </c>
      <c r="D2181">
        <v>326.44200000000001</v>
      </c>
      <c r="E2181">
        <v>806.99599999999998</v>
      </c>
      <c r="F2181">
        <v>2761.3679999999999</v>
      </c>
      <c r="G2181">
        <v>1686.5250000000001</v>
      </c>
      <c r="H2181">
        <v>1315.5429999999999</v>
      </c>
      <c r="I2181">
        <v>4582.2299999999996</v>
      </c>
      <c r="J2181">
        <v>32759.23</v>
      </c>
      <c r="K2181">
        <v>19916.560000000001</v>
      </c>
      <c r="L2181">
        <v>7476.47</v>
      </c>
      <c r="M2181">
        <v>226.7747</v>
      </c>
      <c r="N2181">
        <v>184.65010000000001</v>
      </c>
      <c r="O2181">
        <v>412.47500000000002</v>
      </c>
      <c r="P2181">
        <v>2087.52</v>
      </c>
      <c r="Q2181">
        <v>2330.58</v>
      </c>
      <c r="R2181">
        <v>1280.751</v>
      </c>
      <c r="S2181">
        <v>142.37119999999999</v>
      </c>
      <c r="T2181">
        <v>455.82170000000002</v>
      </c>
      <c r="U2181">
        <v>544.12710000000004</v>
      </c>
      <c r="V2181">
        <v>100.31500800000001</v>
      </c>
      <c r="W2181">
        <v>95.241</v>
      </c>
      <c r="X2181">
        <v>2281.15</v>
      </c>
      <c r="Y2181">
        <v>1110.17</v>
      </c>
      <c r="Z2181">
        <v>2005.46</v>
      </c>
    </row>
    <row r="2182" spans="1:26">
      <c r="A2182" s="8">
        <v>45138</v>
      </c>
      <c r="B2182">
        <v>302.74250000000001</v>
      </c>
      <c r="C2182">
        <v>504.99099999999999</v>
      </c>
      <c r="D2182">
        <v>327.14100000000002</v>
      </c>
      <c r="E2182">
        <v>807.19500000000005</v>
      </c>
      <c r="F2182">
        <v>2770.8020000000001</v>
      </c>
      <c r="G2182">
        <v>1688.356</v>
      </c>
      <c r="H2182">
        <v>1319.62</v>
      </c>
      <c r="I2182">
        <v>4588.96</v>
      </c>
      <c r="J2182">
        <v>33172.22</v>
      </c>
      <c r="K2182">
        <v>20078.939999999999</v>
      </c>
      <c r="L2182">
        <v>7497.78</v>
      </c>
      <c r="M2182">
        <v>226.92789999999999</v>
      </c>
      <c r="N2182">
        <v>184.80940000000001</v>
      </c>
      <c r="O2182">
        <v>412.94220000000001</v>
      </c>
      <c r="P2182">
        <v>2090.15</v>
      </c>
      <c r="Q2182">
        <v>2335.38</v>
      </c>
      <c r="R2182">
        <v>1280.588</v>
      </c>
      <c r="S2182">
        <v>142.57490000000001</v>
      </c>
      <c r="T2182">
        <v>455.42790000000002</v>
      </c>
      <c r="U2182">
        <v>542.55420000000004</v>
      </c>
      <c r="V2182">
        <v>100.343464</v>
      </c>
      <c r="W2182">
        <v>95.265000000000001</v>
      </c>
      <c r="X2182">
        <v>2284.0100000000002</v>
      </c>
      <c r="Y2182">
        <v>1116.46</v>
      </c>
      <c r="Z2182">
        <v>2008.47</v>
      </c>
    </row>
    <row r="2183" spans="1:26">
      <c r="A2183" s="8">
        <v>45139</v>
      </c>
      <c r="B2183">
        <v>300.07119999999998</v>
      </c>
      <c r="C2183">
        <v>502.88299999999998</v>
      </c>
      <c r="D2183">
        <v>327.73099999999999</v>
      </c>
      <c r="E2183">
        <v>801.50900000000001</v>
      </c>
      <c r="F2183">
        <v>2762.7660000000001</v>
      </c>
      <c r="G2183">
        <v>1678.029</v>
      </c>
      <c r="H2183">
        <v>1316.5409999999999</v>
      </c>
      <c r="I2183">
        <v>4576.7299999999996</v>
      </c>
      <c r="J2183">
        <v>33476.58</v>
      </c>
      <c r="K2183">
        <v>20011.12</v>
      </c>
      <c r="L2183">
        <v>7406.08</v>
      </c>
      <c r="M2183">
        <v>226.05160000000001</v>
      </c>
      <c r="N2183">
        <v>184.35480000000001</v>
      </c>
      <c r="O2183">
        <v>413.29079999999999</v>
      </c>
      <c r="P2183">
        <v>2078.36</v>
      </c>
      <c r="Q2183">
        <v>2328.71</v>
      </c>
      <c r="R2183">
        <v>1276.816</v>
      </c>
      <c r="S2183">
        <v>141.9761</v>
      </c>
      <c r="T2183">
        <v>452.24459999999999</v>
      </c>
      <c r="U2183">
        <v>538.48749999999995</v>
      </c>
      <c r="V2183">
        <v>100.352919</v>
      </c>
      <c r="W2183">
        <v>95.274000000000001</v>
      </c>
      <c r="X2183">
        <v>2273.16</v>
      </c>
      <c r="Y2183">
        <v>1114.04</v>
      </c>
      <c r="Z2183">
        <v>2005.46</v>
      </c>
    </row>
    <row r="2184" spans="1:26">
      <c r="A2184" s="8">
        <v>45140</v>
      </c>
      <c r="B2184">
        <v>296.07010000000002</v>
      </c>
      <c r="C2184">
        <v>496.73599999999999</v>
      </c>
      <c r="D2184">
        <v>324.22199999999998</v>
      </c>
      <c r="E2184">
        <v>790.21500000000003</v>
      </c>
      <c r="F2184">
        <v>2712.7069999999999</v>
      </c>
      <c r="G2184">
        <v>1658.942</v>
      </c>
      <c r="H2184">
        <v>1302.46</v>
      </c>
      <c r="I2184">
        <v>4513.3900000000003</v>
      </c>
      <c r="J2184">
        <v>32707.69</v>
      </c>
      <c r="K2184">
        <v>19517.38</v>
      </c>
      <c r="L2184">
        <v>7312.84</v>
      </c>
      <c r="M2184">
        <v>226.2878</v>
      </c>
      <c r="N2184">
        <v>184.54640000000001</v>
      </c>
      <c r="O2184">
        <v>412.88850000000002</v>
      </c>
      <c r="P2184">
        <v>2072.0700000000002</v>
      </c>
      <c r="Q2184">
        <v>2319.77</v>
      </c>
      <c r="R2184">
        <v>1271.6959999999999</v>
      </c>
      <c r="S2184">
        <v>141.17400000000001</v>
      </c>
      <c r="T2184">
        <v>450.60520000000002</v>
      </c>
      <c r="U2184">
        <v>536.59320000000002</v>
      </c>
      <c r="V2184">
        <v>100.362408</v>
      </c>
      <c r="W2184">
        <v>95.287000000000006</v>
      </c>
      <c r="X2184">
        <v>2238.04</v>
      </c>
      <c r="Y2184">
        <v>1108.25</v>
      </c>
      <c r="Z2184">
        <v>1976.8</v>
      </c>
    </row>
    <row r="2185" spans="1:26">
      <c r="A2185" s="8">
        <v>45141</v>
      </c>
      <c r="B2185">
        <v>294.22460000000001</v>
      </c>
      <c r="C2185">
        <v>495.64699999999999</v>
      </c>
      <c r="D2185">
        <v>323.70600000000002</v>
      </c>
      <c r="E2185">
        <v>787.15099999999995</v>
      </c>
      <c r="F2185">
        <v>2703.9340000000002</v>
      </c>
      <c r="G2185">
        <v>1644.4259999999999</v>
      </c>
      <c r="H2185">
        <v>1296.8430000000001</v>
      </c>
      <c r="I2185">
        <v>4501.8900000000003</v>
      </c>
      <c r="J2185">
        <v>32159.279999999999</v>
      </c>
      <c r="K2185">
        <v>19420.87</v>
      </c>
      <c r="L2185">
        <v>7260.53</v>
      </c>
      <c r="M2185">
        <v>225.78469999999999</v>
      </c>
      <c r="N2185">
        <v>184.24010000000001</v>
      </c>
      <c r="O2185">
        <v>412.31259999999997</v>
      </c>
      <c r="P2185">
        <v>2058.15</v>
      </c>
      <c r="Q2185">
        <v>2313.86</v>
      </c>
      <c r="R2185">
        <v>1264.259</v>
      </c>
      <c r="S2185">
        <v>140.50479999999999</v>
      </c>
      <c r="T2185">
        <v>448.98379999999997</v>
      </c>
      <c r="U2185">
        <v>535.19579999999996</v>
      </c>
      <c r="V2185">
        <v>100.372597</v>
      </c>
      <c r="W2185">
        <v>95.307000000000002</v>
      </c>
      <c r="X2185">
        <v>2226.29</v>
      </c>
      <c r="Y2185">
        <v>1095.49</v>
      </c>
      <c r="Z2185">
        <v>1970.62</v>
      </c>
    </row>
    <row r="2186" spans="1:26">
      <c r="A2186" s="8">
        <v>45142</v>
      </c>
      <c r="B2186">
        <v>294.99279999999999</v>
      </c>
      <c r="C2186">
        <v>498.66300000000001</v>
      </c>
      <c r="D2186">
        <v>328.09300000000002</v>
      </c>
      <c r="E2186">
        <v>792.27</v>
      </c>
      <c r="F2186">
        <v>2696.08</v>
      </c>
      <c r="G2186">
        <v>1647.2439999999999</v>
      </c>
      <c r="H2186">
        <v>1295.6859999999999</v>
      </c>
      <c r="I2186">
        <v>4478.03</v>
      </c>
      <c r="J2186">
        <v>32192.75</v>
      </c>
      <c r="K2186">
        <v>19539.46</v>
      </c>
      <c r="L2186">
        <v>7315.07</v>
      </c>
      <c r="M2186">
        <v>225.9674</v>
      </c>
      <c r="N2186">
        <v>184.29259999999999</v>
      </c>
      <c r="O2186">
        <v>412.18880000000001</v>
      </c>
      <c r="P2186">
        <v>2075.1799999999998</v>
      </c>
      <c r="Q2186">
        <v>2322.1</v>
      </c>
      <c r="R2186">
        <v>1264.615</v>
      </c>
      <c r="S2186">
        <v>140.8485</v>
      </c>
      <c r="T2186">
        <v>452.04300000000001</v>
      </c>
      <c r="U2186">
        <v>538.47699999999998</v>
      </c>
      <c r="V2186">
        <v>100.38278200000001</v>
      </c>
      <c r="W2186">
        <v>95.272000000000006</v>
      </c>
      <c r="X2186">
        <v>2223.12</v>
      </c>
      <c r="Y2186">
        <v>1085.74</v>
      </c>
      <c r="Z2186">
        <v>1950.37</v>
      </c>
    </row>
    <row r="2187" spans="1:26">
      <c r="A2187" s="8">
        <v>45145</v>
      </c>
      <c r="B2187">
        <v>295.31200000000001</v>
      </c>
      <c r="C2187">
        <v>497.346</v>
      </c>
      <c r="D2187">
        <v>325.553</v>
      </c>
      <c r="E2187">
        <v>792.53599999999994</v>
      </c>
      <c r="F2187">
        <v>2707.7440000000001</v>
      </c>
      <c r="G2187">
        <v>1647.44</v>
      </c>
      <c r="H2187">
        <v>1303.473</v>
      </c>
      <c r="I2187">
        <v>4518.4399999999996</v>
      </c>
      <c r="J2187">
        <v>32254.560000000001</v>
      </c>
      <c r="K2187">
        <v>19537.919999999998</v>
      </c>
      <c r="L2187">
        <v>7319.76</v>
      </c>
      <c r="M2187">
        <v>225.74420000000001</v>
      </c>
      <c r="N2187">
        <v>184.21180000000001</v>
      </c>
      <c r="O2187">
        <v>412.62479999999999</v>
      </c>
      <c r="P2187">
        <v>2072.54</v>
      </c>
      <c r="Q2187">
        <v>2325.94</v>
      </c>
      <c r="R2187">
        <v>1265.2370000000001</v>
      </c>
      <c r="S2187">
        <v>140.67439999999999</v>
      </c>
      <c r="T2187">
        <v>451.27289999999999</v>
      </c>
      <c r="U2187">
        <v>537.3587</v>
      </c>
      <c r="V2187">
        <v>100.413341</v>
      </c>
      <c r="W2187">
        <v>95.322000000000003</v>
      </c>
      <c r="X2187">
        <v>2236.9899999999998</v>
      </c>
      <c r="Y2187">
        <v>1099.6400000000001</v>
      </c>
      <c r="Z2187">
        <v>1964.49</v>
      </c>
    </row>
    <row r="2188" spans="1:26">
      <c r="A2188" s="8">
        <v>45146</v>
      </c>
      <c r="B2188">
        <v>294.76600000000002</v>
      </c>
      <c r="C2188">
        <v>494.411</v>
      </c>
      <c r="D2188">
        <v>323.54700000000003</v>
      </c>
      <c r="E2188">
        <v>786.07399999999996</v>
      </c>
      <c r="F2188">
        <v>2697.8629999999998</v>
      </c>
      <c r="G2188">
        <v>1651.585</v>
      </c>
      <c r="H2188">
        <v>1296.9970000000001</v>
      </c>
      <c r="I2188">
        <v>4499.38</v>
      </c>
      <c r="J2188">
        <v>32377.29</v>
      </c>
      <c r="K2188">
        <v>19184.169999999998</v>
      </c>
      <c r="L2188">
        <v>7269.47</v>
      </c>
      <c r="M2188">
        <v>227.3186</v>
      </c>
      <c r="N2188">
        <v>185.09379999999999</v>
      </c>
      <c r="O2188">
        <v>412.67169999999999</v>
      </c>
      <c r="P2188">
        <v>2079.54</v>
      </c>
      <c r="Q2188">
        <v>2327.5300000000002</v>
      </c>
      <c r="R2188">
        <v>1268.636</v>
      </c>
      <c r="S2188">
        <v>140.21019999999999</v>
      </c>
      <c r="T2188">
        <v>451.72410000000002</v>
      </c>
      <c r="U2188">
        <v>537.75980000000004</v>
      </c>
      <c r="V2188">
        <v>100.42353</v>
      </c>
      <c r="W2188">
        <v>95.323999999999998</v>
      </c>
      <c r="X2188">
        <v>2225.27</v>
      </c>
      <c r="Y2188">
        <v>1091.49</v>
      </c>
      <c r="Z2188">
        <v>1963.28</v>
      </c>
    </row>
    <row r="2189" spans="1:26">
      <c r="A2189" s="8">
        <v>45147</v>
      </c>
      <c r="B2189">
        <v>296.05549999999999</v>
      </c>
      <c r="C2189">
        <v>496.77600000000001</v>
      </c>
      <c r="D2189">
        <v>321.26600000000002</v>
      </c>
      <c r="E2189">
        <v>792.79</v>
      </c>
      <c r="F2189">
        <v>2682.6970000000001</v>
      </c>
      <c r="G2189">
        <v>1655.49</v>
      </c>
      <c r="H2189">
        <v>1296.0219999999999</v>
      </c>
      <c r="I2189">
        <v>4467.71</v>
      </c>
      <c r="J2189">
        <v>32204.33</v>
      </c>
      <c r="K2189">
        <v>19246.03</v>
      </c>
      <c r="L2189">
        <v>7322.04</v>
      </c>
      <c r="M2189">
        <v>226.97399999999999</v>
      </c>
      <c r="N2189">
        <v>184.8948</v>
      </c>
      <c r="O2189">
        <v>412.81389999999999</v>
      </c>
      <c r="P2189">
        <v>2081.73</v>
      </c>
      <c r="Q2189">
        <v>2330.31</v>
      </c>
      <c r="R2189">
        <v>1269.5830000000001</v>
      </c>
      <c r="S2189">
        <v>140.52269999999999</v>
      </c>
      <c r="T2189">
        <v>452.303</v>
      </c>
      <c r="U2189">
        <v>538.32539999999995</v>
      </c>
      <c r="V2189">
        <v>100.433717</v>
      </c>
      <c r="W2189">
        <v>95.370999999999995</v>
      </c>
      <c r="X2189">
        <v>2218.67</v>
      </c>
      <c r="Y2189">
        <v>1093.23</v>
      </c>
      <c r="Z2189">
        <v>1940.35</v>
      </c>
    </row>
    <row r="2190" spans="1:26">
      <c r="A2190" s="8">
        <v>45148</v>
      </c>
      <c r="B2190">
        <v>298.70609999999999</v>
      </c>
      <c r="C2190">
        <v>499.41300000000001</v>
      </c>
      <c r="D2190">
        <v>323.97399999999999</v>
      </c>
      <c r="E2190">
        <v>797.89200000000005</v>
      </c>
      <c r="F2190">
        <v>2689.942</v>
      </c>
      <c r="G2190">
        <v>1670.998</v>
      </c>
      <c r="H2190">
        <v>1297.1079999999999</v>
      </c>
      <c r="I2190">
        <v>4468.83</v>
      </c>
      <c r="J2190">
        <v>32473.65</v>
      </c>
      <c r="K2190">
        <v>19248.259999999998</v>
      </c>
      <c r="L2190">
        <v>7433.62</v>
      </c>
      <c r="M2190">
        <v>226.5446</v>
      </c>
      <c r="N2190">
        <v>184.6233</v>
      </c>
      <c r="O2190">
        <v>412.94490000000002</v>
      </c>
      <c r="P2190">
        <v>2069.4699999999998</v>
      </c>
      <c r="Q2190">
        <v>2332.88</v>
      </c>
      <c r="R2190">
        <v>1270.06</v>
      </c>
      <c r="S2190">
        <v>140.71440000000001</v>
      </c>
      <c r="T2190">
        <v>450.95139999999998</v>
      </c>
      <c r="U2190">
        <v>536.81889999999999</v>
      </c>
      <c r="V2190">
        <v>100.44389700000001</v>
      </c>
      <c r="W2190">
        <v>95.412000000000006</v>
      </c>
      <c r="X2190">
        <v>2225.41</v>
      </c>
      <c r="Y2190">
        <v>1088.67</v>
      </c>
      <c r="Z2190">
        <v>1940.08</v>
      </c>
    </row>
    <row r="2191" spans="1:26" hidden="1">
      <c r="A2191" s="8">
        <v>45149</v>
      </c>
      <c r="B2191">
        <v>295.46080000000001</v>
      </c>
      <c r="C2191">
        <v>495.10399999999998</v>
      </c>
      <c r="D2191">
        <v>323.50200000000001</v>
      </c>
      <c r="E2191">
        <v>791.35699999999997</v>
      </c>
      <c r="F2191">
        <v>2674.2489999999998</v>
      </c>
      <c r="G2191">
        <v>1649.856</v>
      </c>
      <c r="H2191">
        <v>1296.51</v>
      </c>
      <c r="I2191">
        <v>4464.05</v>
      </c>
      <c r="J2191" t="e">
        <v>#N/A</v>
      </c>
      <c r="K2191">
        <v>19075.189999999999</v>
      </c>
      <c r="L2191">
        <v>7340.19</v>
      </c>
      <c r="M2191">
        <v>225.4691</v>
      </c>
      <c r="N2191">
        <v>183.90809999999999</v>
      </c>
      <c r="O2191">
        <v>413.03019999999998</v>
      </c>
      <c r="P2191">
        <v>2061.86</v>
      </c>
      <c r="Q2191">
        <v>2329.52</v>
      </c>
      <c r="R2191">
        <v>1269.896</v>
      </c>
      <c r="S2191">
        <v>140.1163</v>
      </c>
      <c r="T2191">
        <v>448.60410000000002</v>
      </c>
      <c r="U2191">
        <v>533.98929999999996</v>
      </c>
      <c r="V2191">
        <v>100.454087</v>
      </c>
      <c r="W2191">
        <v>95.47</v>
      </c>
      <c r="X2191">
        <v>2213.6</v>
      </c>
      <c r="Y2191">
        <v>1090.47</v>
      </c>
      <c r="Z2191">
        <v>1936.05</v>
      </c>
    </row>
    <row r="2192" spans="1:26">
      <c r="A2192" s="8">
        <v>45152</v>
      </c>
      <c r="B2192">
        <v>295.90550000000002</v>
      </c>
      <c r="C2192">
        <v>495.17700000000002</v>
      </c>
      <c r="D2192">
        <v>321.52999999999997</v>
      </c>
      <c r="E2192">
        <v>790.66099999999994</v>
      </c>
      <c r="F2192">
        <v>2687.1469999999999</v>
      </c>
      <c r="G2192">
        <v>1652.38</v>
      </c>
      <c r="H2192">
        <v>1292.9860000000001</v>
      </c>
      <c r="I2192">
        <v>4489.72</v>
      </c>
      <c r="J2192">
        <v>32059.91</v>
      </c>
      <c r="K2192">
        <v>18773.55</v>
      </c>
      <c r="L2192">
        <v>7348.84</v>
      </c>
      <c r="M2192">
        <v>225.2157</v>
      </c>
      <c r="N2192">
        <v>183.75290000000001</v>
      </c>
      <c r="O2192">
        <v>413.23050000000001</v>
      </c>
      <c r="P2192">
        <v>2059.5500000000002</v>
      </c>
      <c r="Q2192">
        <v>2329.0500000000002</v>
      </c>
      <c r="R2192">
        <v>1269.9690000000001</v>
      </c>
      <c r="S2192">
        <v>139.34020000000001</v>
      </c>
      <c r="T2192">
        <v>446.78469999999999</v>
      </c>
      <c r="U2192">
        <v>531.26900000000001</v>
      </c>
      <c r="V2192">
        <v>100.484667</v>
      </c>
      <c r="W2192">
        <v>95.492000000000004</v>
      </c>
      <c r="X2192">
        <v>2217</v>
      </c>
      <c r="Y2192">
        <v>1082.33</v>
      </c>
      <c r="Z2192">
        <v>1958.49</v>
      </c>
    </row>
    <row r="2193" spans="1:26">
      <c r="A2193" s="8">
        <v>45153</v>
      </c>
      <c r="B2193">
        <v>293.08519999999999</v>
      </c>
      <c r="C2193">
        <v>491.685</v>
      </c>
      <c r="D2193">
        <v>320.93599999999998</v>
      </c>
      <c r="E2193">
        <v>782.697</v>
      </c>
      <c r="F2193">
        <v>2663.4090000000001</v>
      </c>
      <c r="G2193">
        <v>1636.703</v>
      </c>
      <c r="H2193">
        <v>1279.71</v>
      </c>
      <c r="I2193">
        <v>4437.8599999999997</v>
      </c>
      <c r="J2193">
        <v>32238.89</v>
      </c>
      <c r="K2193">
        <v>18581.11</v>
      </c>
      <c r="L2193">
        <v>7267.7</v>
      </c>
      <c r="M2193">
        <v>224.61099999999999</v>
      </c>
      <c r="N2193">
        <v>183.4014</v>
      </c>
      <c r="O2193">
        <v>413.11849999999998</v>
      </c>
      <c r="P2193">
        <v>2055</v>
      </c>
      <c r="Q2193">
        <v>2324.64</v>
      </c>
      <c r="R2193">
        <v>1268.3879999999999</v>
      </c>
      <c r="S2193">
        <v>138.9358</v>
      </c>
      <c r="T2193">
        <v>446.32380000000001</v>
      </c>
      <c r="U2193">
        <v>531.05470000000003</v>
      </c>
      <c r="V2193">
        <v>100.494871</v>
      </c>
      <c r="W2193">
        <v>95.522999999999996</v>
      </c>
      <c r="X2193">
        <v>2199.09</v>
      </c>
      <c r="Y2193">
        <v>1070.04</v>
      </c>
      <c r="Z2193">
        <v>1935.14</v>
      </c>
    </row>
    <row r="2194" spans="1:26">
      <c r="A2194" s="8">
        <v>45154</v>
      </c>
      <c r="B2194">
        <v>292.95400000000001</v>
      </c>
      <c r="C2194">
        <v>490.36200000000002</v>
      </c>
      <c r="D2194">
        <v>317.11500000000001</v>
      </c>
      <c r="E2194">
        <v>780.84400000000005</v>
      </c>
      <c r="F2194">
        <v>2643.3090000000002</v>
      </c>
      <c r="G2194">
        <v>1636.261</v>
      </c>
      <c r="H2194">
        <v>1271.8689999999999</v>
      </c>
      <c r="I2194">
        <v>4404.33</v>
      </c>
      <c r="J2194">
        <v>31766.82</v>
      </c>
      <c r="K2194">
        <v>18329.3</v>
      </c>
      <c r="L2194">
        <v>7260.25</v>
      </c>
      <c r="M2194">
        <v>224.9434</v>
      </c>
      <c r="N2194">
        <v>183.631</v>
      </c>
      <c r="O2194">
        <v>413.11739999999998</v>
      </c>
      <c r="P2194">
        <v>2049.0700000000002</v>
      </c>
      <c r="Q2194">
        <v>2322.4899999999998</v>
      </c>
      <c r="R2194">
        <v>1267.8109999999999</v>
      </c>
      <c r="S2194">
        <v>139.04409999999999</v>
      </c>
      <c r="T2194">
        <v>445.28640000000001</v>
      </c>
      <c r="U2194">
        <v>529.85339999999997</v>
      </c>
      <c r="V2194">
        <v>100.50508000000001</v>
      </c>
      <c r="W2194">
        <v>95.558000000000007</v>
      </c>
      <c r="X2194">
        <v>2184.0300000000002</v>
      </c>
      <c r="Y2194">
        <v>1057.9000000000001</v>
      </c>
      <c r="Z2194">
        <v>1923.99</v>
      </c>
    </row>
    <row r="2195" spans="1:26">
      <c r="A2195" s="8">
        <v>45155</v>
      </c>
      <c r="B2195">
        <v>290.57089999999999</v>
      </c>
      <c r="C2195">
        <v>484.78100000000001</v>
      </c>
      <c r="D2195">
        <v>317.31200000000001</v>
      </c>
      <c r="E2195">
        <v>778.00900000000001</v>
      </c>
      <c r="F2195">
        <v>2616.7649999999999</v>
      </c>
      <c r="G2195">
        <v>1612.4459999999999</v>
      </c>
      <c r="H2195">
        <v>1266.7090000000001</v>
      </c>
      <c r="I2195">
        <v>4370.3599999999997</v>
      </c>
      <c r="J2195">
        <v>31626</v>
      </c>
      <c r="K2195">
        <v>18326.63</v>
      </c>
      <c r="L2195">
        <v>7191.74</v>
      </c>
      <c r="M2195">
        <v>224.33969999999999</v>
      </c>
      <c r="N2195">
        <v>183.22540000000001</v>
      </c>
      <c r="O2195">
        <v>412.47140000000002</v>
      </c>
      <c r="P2195">
        <v>2047.26</v>
      </c>
      <c r="Q2195">
        <v>2313.08</v>
      </c>
      <c r="R2195">
        <v>1262.605</v>
      </c>
      <c r="S2195">
        <v>138.43389999999999</v>
      </c>
      <c r="T2195">
        <v>444.05020000000002</v>
      </c>
      <c r="U2195">
        <v>528.0172</v>
      </c>
      <c r="V2195">
        <v>100.515281</v>
      </c>
      <c r="W2195">
        <v>95.588999999999999</v>
      </c>
      <c r="X2195">
        <v>2164.0100000000002</v>
      </c>
      <c r="Y2195">
        <v>1049.33</v>
      </c>
      <c r="Z2195">
        <v>1908.4</v>
      </c>
    </row>
    <row r="2196" spans="1:26">
      <c r="A2196" s="8">
        <v>45156</v>
      </c>
      <c r="B2196">
        <v>288.90719999999999</v>
      </c>
      <c r="C2196">
        <v>480.08100000000002</v>
      </c>
      <c r="D2196">
        <v>313.19900000000001</v>
      </c>
      <c r="E2196">
        <v>773.94299999999998</v>
      </c>
      <c r="F2196">
        <v>2608.16</v>
      </c>
      <c r="G2196">
        <v>1602.529</v>
      </c>
      <c r="H2196">
        <v>1265.585</v>
      </c>
      <c r="I2196">
        <v>4369.71</v>
      </c>
      <c r="J2196">
        <v>31450.76</v>
      </c>
      <c r="K2196">
        <v>17950.849999999999</v>
      </c>
      <c r="L2196">
        <v>7164.11</v>
      </c>
      <c r="M2196">
        <v>225.1233</v>
      </c>
      <c r="N2196">
        <v>183.672</v>
      </c>
      <c r="O2196">
        <v>412.22089999999997</v>
      </c>
      <c r="P2196">
        <v>2051.48</v>
      </c>
      <c r="Q2196">
        <v>2310.41</v>
      </c>
      <c r="R2196">
        <v>1262.479</v>
      </c>
      <c r="S2196">
        <v>138.8398</v>
      </c>
      <c r="T2196">
        <v>445.142</v>
      </c>
      <c r="U2196">
        <v>529.63909999999998</v>
      </c>
      <c r="V2196">
        <v>100.52548400000001</v>
      </c>
      <c r="W2196">
        <v>95.626000000000005</v>
      </c>
      <c r="X2196">
        <v>2158.88</v>
      </c>
      <c r="Y2196">
        <v>1052.52</v>
      </c>
      <c r="Z2196">
        <v>1906.48</v>
      </c>
    </row>
    <row r="2197" spans="1:26">
      <c r="A2197" s="8">
        <v>45159</v>
      </c>
      <c r="B2197">
        <v>289.1431</v>
      </c>
      <c r="C2197">
        <v>477.76799999999997</v>
      </c>
      <c r="D2197">
        <v>316.06200000000001</v>
      </c>
      <c r="E2197">
        <v>774.49900000000002</v>
      </c>
      <c r="F2197">
        <v>2628.3829999999998</v>
      </c>
      <c r="G2197">
        <v>1603.9970000000001</v>
      </c>
      <c r="H2197">
        <v>1264.0509999999999</v>
      </c>
      <c r="I2197">
        <v>4399.7700000000004</v>
      </c>
      <c r="J2197">
        <v>31565.64</v>
      </c>
      <c r="K2197">
        <v>17623.29</v>
      </c>
      <c r="L2197">
        <v>7198.06</v>
      </c>
      <c r="M2197">
        <v>224.13839999999999</v>
      </c>
      <c r="N2197">
        <v>183.0694</v>
      </c>
      <c r="O2197">
        <v>412.04169999999999</v>
      </c>
      <c r="P2197">
        <v>2041.7</v>
      </c>
      <c r="Q2197">
        <v>2308.86</v>
      </c>
      <c r="R2197">
        <v>1259.848</v>
      </c>
      <c r="S2197">
        <v>138.47130000000001</v>
      </c>
      <c r="T2197">
        <v>443.23200000000003</v>
      </c>
      <c r="U2197">
        <v>527.11630000000002</v>
      </c>
      <c r="V2197">
        <v>100.556102</v>
      </c>
      <c r="W2197">
        <v>95.665000000000006</v>
      </c>
      <c r="X2197">
        <v>2166.63</v>
      </c>
      <c r="Y2197">
        <v>1042.99</v>
      </c>
      <c r="Z2197">
        <v>1925.19</v>
      </c>
    </row>
    <row r="2198" spans="1:26">
      <c r="A2198" s="8">
        <v>45160</v>
      </c>
      <c r="B2198">
        <v>291.11349999999999</v>
      </c>
      <c r="C2198">
        <v>480.83199999999999</v>
      </c>
      <c r="D2198">
        <v>316.08699999999999</v>
      </c>
      <c r="E2198">
        <v>777.84400000000005</v>
      </c>
      <c r="F2198">
        <v>2632.692</v>
      </c>
      <c r="G2198">
        <v>1613.5440000000001</v>
      </c>
      <c r="H2198">
        <v>1262.4559999999999</v>
      </c>
      <c r="I2198">
        <v>4387.55</v>
      </c>
      <c r="J2198">
        <v>31856.71</v>
      </c>
      <c r="K2198">
        <v>17791.009999999998</v>
      </c>
      <c r="L2198">
        <v>7240.88</v>
      </c>
      <c r="M2198">
        <v>224.9365</v>
      </c>
      <c r="N2198">
        <v>183.48269999999999</v>
      </c>
      <c r="O2198">
        <v>412.39080000000001</v>
      </c>
      <c r="P2198">
        <v>2043.64</v>
      </c>
      <c r="Q2198">
        <v>2310.87</v>
      </c>
      <c r="R2198">
        <v>1257.4839999999999</v>
      </c>
      <c r="S2198">
        <v>138.92429999999999</v>
      </c>
      <c r="T2198">
        <v>443.75360000000001</v>
      </c>
      <c r="U2198">
        <v>527.93740000000003</v>
      </c>
      <c r="V2198">
        <v>100.56630800000001</v>
      </c>
      <c r="W2198">
        <v>95.677000000000007</v>
      </c>
      <c r="X2198">
        <v>2165.92</v>
      </c>
      <c r="Y2198">
        <v>1046.4100000000001</v>
      </c>
      <c r="Z2198">
        <v>1929.55</v>
      </c>
    </row>
    <row r="2199" spans="1:26">
      <c r="A2199" s="8">
        <v>45161</v>
      </c>
      <c r="B2199">
        <v>292.28320000000002</v>
      </c>
      <c r="C2199">
        <v>482.50900000000001</v>
      </c>
      <c r="D2199">
        <v>315.25700000000001</v>
      </c>
      <c r="E2199">
        <v>778.63300000000004</v>
      </c>
      <c r="F2199">
        <v>2662.9430000000002</v>
      </c>
      <c r="G2199">
        <v>1625.5719999999999</v>
      </c>
      <c r="H2199">
        <v>1269.2950000000001</v>
      </c>
      <c r="I2199">
        <v>4436.01</v>
      </c>
      <c r="J2199">
        <v>32010.26</v>
      </c>
      <c r="K2199">
        <v>17845.919999999998</v>
      </c>
      <c r="L2199">
        <v>7246.62</v>
      </c>
      <c r="M2199">
        <v>226.7278</v>
      </c>
      <c r="N2199">
        <v>184.6121</v>
      </c>
      <c r="O2199">
        <v>412.67759999999998</v>
      </c>
      <c r="P2199">
        <v>2062.2199999999998</v>
      </c>
      <c r="Q2199">
        <v>2322.11</v>
      </c>
      <c r="R2199">
        <v>1257.663</v>
      </c>
      <c r="S2199">
        <v>139.23939999999999</v>
      </c>
      <c r="T2199">
        <v>447.03059999999999</v>
      </c>
      <c r="U2199">
        <v>531.72720000000004</v>
      </c>
      <c r="V2199">
        <v>100.576519</v>
      </c>
      <c r="W2199">
        <v>95.733000000000004</v>
      </c>
      <c r="X2199">
        <v>2189.46</v>
      </c>
      <c r="Y2199">
        <v>1062.74</v>
      </c>
      <c r="Z2199">
        <v>1954.57</v>
      </c>
    </row>
    <row r="2200" spans="1:26">
      <c r="A2200" s="8">
        <v>45162</v>
      </c>
      <c r="B2200">
        <v>291.1823</v>
      </c>
      <c r="C2200">
        <v>480.41699999999997</v>
      </c>
      <c r="D2200">
        <v>315.32900000000001</v>
      </c>
      <c r="E2200">
        <v>777.87900000000002</v>
      </c>
      <c r="F2200">
        <v>2633.5120000000002</v>
      </c>
      <c r="G2200">
        <v>1616.8869999999999</v>
      </c>
      <c r="H2200">
        <v>1264.076</v>
      </c>
      <c r="I2200">
        <v>4376.3100000000004</v>
      </c>
      <c r="J2200">
        <v>32287.21</v>
      </c>
      <c r="K2200">
        <v>18212.169999999998</v>
      </c>
      <c r="L2200">
        <v>7214.46</v>
      </c>
      <c r="M2200">
        <v>226.70140000000001</v>
      </c>
      <c r="N2200">
        <v>184.62909999999999</v>
      </c>
      <c r="O2200">
        <v>413.05369999999999</v>
      </c>
      <c r="P2200">
        <v>2056.9699999999998</v>
      </c>
      <c r="Q2200">
        <v>2317.8000000000002</v>
      </c>
      <c r="R2200">
        <v>1257.51</v>
      </c>
      <c r="S2200">
        <v>139.7698</v>
      </c>
      <c r="T2200">
        <v>446.44069999999999</v>
      </c>
      <c r="U2200">
        <v>531.12360000000001</v>
      </c>
      <c r="V2200">
        <v>100.58672199999999</v>
      </c>
      <c r="W2200">
        <v>95.778999999999996</v>
      </c>
      <c r="X2200">
        <v>2169.9699999999998</v>
      </c>
      <c r="Y2200">
        <v>1057.73</v>
      </c>
      <c r="Z2200">
        <v>1931.31</v>
      </c>
    </row>
    <row r="2201" spans="1:26">
      <c r="A2201" s="8">
        <v>45163</v>
      </c>
      <c r="B2201">
        <v>291.07380000000001</v>
      </c>
      <c r="C2201">
        <v>480.18799999999999</v>
      </c>
      <c r="D2201">
        <v>314.20999999999998</v>
      </c>
      <c r="E2201">
        <v>778.64599999999996</v>
      </c>
      <c r="F2201">
        <v>2641.03</v>
      </c>
      <c r="G2201">
        <v>1615.3969999999999</v>
      </c>
      <c r="H2201">
        <v>1266.18</v>
      </c>
      <c r="I2201">
        <v>4405.71</v>
      </c>
      <c r="J2201">
        <v>31624.28</v>
      </c>
      <c r="K2201">
        <v>17956.38</v>
      </c>
      <c r="L2201">
        <v>7229.6</v>
      </c>
      <c r="M2201">
        <v>226.10149999999999</v>
      </c>
      <c r="N2201">
        <v>184.22909999999999</v>
      </c>
      <c r="O2201">
        <v>412.8843</v>
      </c>
      <c r="P2201">
        <v>2057.23</v>
      </c>
      <c r="Q2201">
        <v>2320</v>
      </c>
      <c r="R2201">
        <v>1257.383</v>
      </c>
      <c r="S2201">
        <v>139.4196</v>
      </c>
      <c r="T2201">
        <v>444.7706</v>
      </c>
      <c r="U2201">
        <v>528.59820000000002</v>
      </c>
      <c r="V2201">
        <v>100.596917</v>
      </c>
      <c r="W2201">
        <v>95.822000000000003</v>
      </c>
      <c r="X2201">
        <v>2172.46</v>
      </c>
      <c r="Y2201">
        <v>1059.6500000000001</v>
      </c>
      <c r="Z2201">
        <v>1948.69</v>
      </c>
    </row>
    <row r="2202" spans="1:26">
      <c r="A2202" s="8">
        <v>45166</v>
      </c>
      <c r="B2202">
        <v>293.58769999999998</v>
      </c>
      <c r="C2202">
        <v>483.94400000000002</v>
      </c>
      <c r="D2202">
        <v>319.697</v>
      </c>
      <c r="E2202">
        <v>784.51800000000003</v>
      </c>
      <c r="F2202">
        <v>2662.1750000000002</v>
      </c>
      <c r="G2202">
        <v>1631.8409999999999</v>
      </c>
      <c r="H2202">
        <v>1274.8130000000001</v>
      </c>
      <c r="I2202">
        <v>4433.3100000000004</v>
      </c>
      <c r="J2202">
        <v>32169.99</v>
      </c>
      <c r="K2202">
        <v>18130.740000000002</v>
      </c>
      <c r="L2202">
        <v>7324.71</v>
      </c>
      <c r="M2202">
        <v>225.90860000000001</v>
      </c>
      <c r="N2202">
        <v>184.0729</v>
      </c>
      <c r="O2202">
        <v>412.97770000000003</v>
      </c>
      <c r="P2202">
        <v>2062.02</v>
      </c>
      <c r="Q2202">
        <v>2326.1</v>
      </c>
      <c r="R2202">
        <v>1257.875</v>
      </c>
      <c r="S2202">
        <v>139.48050000000001</v>
      </c>
      <c r="T2202">
        <v>445.55959999999999</v>
      </c>
      <c r="U2202">
        <v>529.24739999999997</v>
      </c>
      <c r="V2202">
        <v>100.627532</v>
      </c>
      <c r="W2202">
        <v>95.873999999999995</v>
      </c>
      <c r="X2202">
        <v>2191.6999999999998</v>
      </c>
      <c r="Y2202">
        <v>1068.19</v>
      </c>
      <c r="Z2202">
        <v>1957.32</v>
      </c>
    </row>
    <row r="2203" spans="1:26">
      <c r="A2203" s="8">
        <v>45167</v>
      </c>
      <c r="B2203">
        <v>296.459</v>
      </c>
      <c r="C2203">
        <v>489.91199999999998</v>
      </c>
      <c r="D2203">
        <v>321.85000000000002</v>
      </c>
      <c r="E2203">
        <v>792.601</v>
      </c>
      <c r="F2203">
        <v>2704.2939999999999</v>
      </c>
      <c r="G2203">
        <v>1647.04</v>
      </c>
      <c r="H2203">
        <v>1286.18</v>
      </c>
      <c r="I2203">
        <v>4497.63</v>
      </c>
      <c r="J2203">
        <v>32226.97</v>
      </c>
      <c r="K2203">
        <v>18484.03</v>
      </c>
      <c r="L2203">
        <v>7373.43</v>
      </c>
      <c r="M2203">
        <v>226.70679999999999</v>
      </c>
      <c r="N2203">
        <v>184.59620000000001</v>
      </c>
      <c r="O2203">
        <v>413.5949</v>
      </c>
      <c r="P2203">
        <v>2074.59</v>
      </c>
      <c r="Q2203">
        <v>2334.83</v>
      </c>
      <c r="R2203">
        <v>1259.0809999999999</v>
      </c>
      <c r="S2203">
        <v>139.6096</v>
      </c>
      <c r="T2203">
        <v>447.66739999999999</v>
      </c>
      <c r="U2203">
        <v>531.50840000000005</v>
      </c>
      <c r="V2203">
        <v>100.637738</v>
      </c>
      <c r="W2203">
        <v>95.944000000000003</v>
      </c>
      <c r="X2203">
        <v>2220.87</v>
      </c>
      <c r="Y2203">
        <v>1080.79</v>
      </c>
      <c r="Z2203">
        <v>1988.28</v>
      </c>
    </row>
    <row r="2204" spans="1:26">
      <c r="A2204" s="8">
        <v>45168</v>
      </c>
      <c r="B2204">
        <v>295.93130000000002</v>
      </c>
      <c r="C2204">
        <v>490.07100000000003</v>
      </c>
      <c r="D2204">
        <v>322.18299999999999</v>
      </c>
      <c r="E2204">
        <v>791.51300000000003</v>
      </c>
      <c r="F2204">
        <v>2716.625</v>
      </c>
      <c r="G2204">
        <v>1644.299</v>
      </c>
      <c r="H2204">
        <v>1287.9390000000001</v>
      </c>
      <c r="I2204">
        <v>4514.87</v>
      </c>
      <c r="J2204">
        <v>32333.46</v>
      </c>
      <c r="K2204">
        <v>18482.86</v>
      </c>
      <c r="L2204">
        <v>7364.4</v>
      </c>
      <c r="M2204">
        <v>226.54769999999999</v>
      </c>
      <c r="N2204">
        <v>184.51609999999999</v>
      </c>
      <c r="O2204">
        <v>413.7525</v>
      </c>
      <c r="P2204">
        <v>2073.37</v>
      </c>
      <c r="Q2204">
        <v>2339.94</v>
      </c>
      <c r="R2204">
        <v>1260.9839999999999</v>
      </c>
      <c r="S2204">
        <v>139.80969999999999</v>
      </c>
      <c r="T2204">
        <v>448.98020000000002</v>
      </c>
      <c r="U2204">
        <v>533.39980000000003</v>
      </c>
      <c r="V2204">
        <v>100.647947</v>
      </c>
      <c r="W2204">
        <v>95.981999999999999</v>
      </c>
      <c r="X2204">
        <v>2233.6799999999998</v>
      </c>
      <c r="Y2204">
        <v>1085.3</v>
      </c>
      <c r="Z2204">
        <v>1980.55</v>
      </c>
    </row>
    <row r="2205" spans="1:26">
      <c r="A2205" s="8">
        <v>45169</v>
      </c>
      <c r="B2205">
        <v>295.33999999999997</v>
      </c>
      <c r="C2205">
        <v>491.68099999999998</v>
      </c>
      <c r="D2205">
        <v>317.43700000000001</v>
      </c>
      <c r="E2205">
        <v>791.09500000000003</v>
      </c>
      <c r="F2205">
        <v>2716.3710000000001</v>
      </c>
      <c r="G2205">
        <v>1638.492</v>
      </c>
      <c r="H2205">
        <v>1285.08</v>
      </c>
      <c r="I2205">
        <v>4507.66</v>
      </c>
      <c r="J2205">
        <v>32619.34</v>
      </c>
      <c r="K2205">
        <v>18382.060000000001</v>
      </c>
      <c r="L2205">
        <v>7316.7</v>
      </c>
      <c r="M2205">
        <v>227.6011</v>
      </c>
      <c r="N2205">
        <v>185.23220000000001</v>
      </c>
      <c r="O2205">
        <v>414.25189999999998</v>
      </c>
      <c r="P2205">
        <v>2076.8000000000002</v>
      </c>
      <c r="Q2205">
        <v>2341.85</v>
      </c>
      <c r="R2205">
        <v>1262.152</v>
      </c>
      <c r="S2205">
        <v>139.6713</v>
      </c>
      <c r="T2205">
        <v>449.19760000000002</v>
      </c>
      <c r="U2205">
        <v>533.70910000000003</v>
      </c>
      <c r="V2205">
        <v>100.658157</v>
      </c>
      <c r="W2205">
        <v>96.016000000000005</v>
      </c>
      <c r="X2205">
        <v>2230.06</v>
      </c>
      <c r="Y2205">
        <v>1077.49</v>
      </c>
      <c r="Z2205">
        <v>1991.9</v>
      </c>
    </row>
    <row r="2206" spans="1:26" hidden="1">
      <c r="A2206" s="8">
        <v>45170</v>
      </c>
      <c r="B2206">
        <v>295.3211</v>
      </c>
      <c r="C2206">
        <v>490.46800000000002</v>
      </c>
      <c r="D2206">
        <v>319.16899999999998</v>
      </c>
      <c r="E2206">
        <v>791.36599999999999</v>
      </c>
      <c r="F2206">
        <v>2721.585</v>
      </c>
      <c r="G2206">
        <v>1635.972</v>
      </c>
      <c r="H2206">
        <v>1290.375</v>
      </c>
      <c r="I2206">
        <v>4515.7700000000004</v>
      </c>
      <c r="J2206">
        <v>32710.62</v>
      </c>
      <c r="K2206" t="e">
        <v>#N/A</v>
      </c>
      <c r="L2206">
        <v>7296.77</v>
      </c>
      <c r="M2206">
        <v>226.70400000000001</v>
      </c>
      <c r="N2206">
        <v>184.7869</v>
      </c>
      <c r="O2206">
        <v>414.3476</v>
      </c>
      <c r="P2206">
        <v>2067.0500000000002</v>
      </c>
      <c r="Q2206">
        <v>2342.13</v>
      </c>
      <c r="R2206">
        <v>1261.9100000000001</v>
      </c>
      <c r="S2206">
        <v>139.8537</v>
      </c>
      <c r="T2206">
        <v>447.32900000000001</v>
      </c>
      <c r="U2206">
        <v>531.52139999999997</v>
      </c>
      <c r="V2206">
        <v>100.668351</v>
      </c>
      <c r="W2206">
        <v>96.006</v>
      </c>
      <c r="X2206">
        <v>2233.52</v>
      </c>
      <c r="Y2206">
        <v>1077.1400000000001</v>
      </c>
      <c r="Z2206">
        <v>1997.05</v>
      </c>
    </row>
    <row r="2207" spans="1:26" hidden="1">
      <c r="A2207" s="8">
        <v>45173</v>
      </c>
      <c r="B2207">
        <v>295.26650000000001</v>
      </c>
      <c r="C2207">
        <v>490.10700000000003</v>
      </c>
      <c r="D2207">
        <v>316.16899999999998</v>
      </c>
      <c r="E2207">
        <v>789.60400000000004</v>
      </c>
      <c r="F2207">
        <v>2725.1019999999999</v>
      </c>
      <c r="G2207">
        <v>1636.4159999999999</v>
      </c>
      <c r="H2207">
        <v>1293.098</v>
      </c>
      <c r="I2207" t="e">
        <v>#N/A</v>
      </c>
      <c r="J2207">
        <v>32939.18</v>
      </c>
      <c r="K2207">
        <v>18844.16</v>
      </c>
      <c r="L2207">
        <v>7279.51</v>
      </c>
      <c r="M2207">
        <v>226.1165</v>
      </c>
      <c r="N2207">
        <v>184.4528</v>
      </c>
      <c r="O2207">
        <v>414.80110000000002</v>
      </c>
      <c r="P2207" t="e">
        <v>#N/A</v>
      </c>
      <c r="Q2207" t="e">
        <v>#N/A</v>
      </c>
      <c r="R2207">
        <v>1261.9100000000001</v>
      </c>
      <c r="S2207">
        <v>139.44210000000001</v>
      </c>
      <c r="T2207">
        <v>446.37599999999998</v>
      </c>
      <c r="U2207">
        <v>529.98090000000002</v>
      </c>
      <c r="V2207">
        <v>100.698988</v>
      </c>
      <c r="W2207">
        <v>96.03</v>
      </c>
      <c r="X2207">
        <v>2233.6999999999998</v>
      </c>
      <c r="Y2207">
        <v>1077.1400000000001</v>
      </c>
      <c r="Z2207">
        <v>2000.24</v>
      </c>
    </row>
    <row r="2208" spans="1:26">
      <c r="A2208" s="8">
        <v>45174</v>
      </c>
      <c r="B2208">
        <v>294.6001</v>
      </c>
      <c r="C2208">
        <v>488.50099999999998</v>
      </c>
      <c r="D2208">
        <v>313.69499999999999</v>
      </c>
      <c r="E2208">
        <v>788.35900000000004</v>
      </c>
      <c r="F2208">
        <v>2719.3139999999999</v>
      </c>
      <c r="G2208">
        <v>1629.4960000000001</v>
      </c>
      <c r="H2208">
        <v>1283.4929999999999</v>
      </c>
      <c r="I2208">
        <v>4496.83</v>
      </c>
      <c r="J2208">
        <v>33036.76</v>
      </c>
      <c r="K2208">
        <v>18456.91</v>
      </c>
      <c r="L2208">
        <v>7254.72</v>
      </c>
      <c r="M2208">
        <v>225.72450000000001</v>
      </c>
      <c r="N2208">
        <v>184.26089999999999</v>
      </c>
      <c r="O2208">
        <v>415.02780000000001</v>
      </c>
      <c r="P2208">
        <v>2056.31</v>
      </c>
      <c r="Q2208">
        <v>2335.46</v>
      </c>
      <c r="R2208">
        <v>1262</v>
      </c>
      <c r="S2208">
        <v>138.40369999999999</v>
      </c>
      <c r="T2208">
        <v>443.30630000000002</v>
      </c>
      <c r="U2208">
        <v>526.07240000000002</v>
      </c>
      <c r="V2208">
        <v>100.709203</v>
      </c>
      <c r="W2208">
        <v>96.058999999999997</v>
      </c>
      <c r="X2208">
        <v>2213.5300000000002</v>
      </c>
      <c r="Y2208">
        <v>1064.5899999999999</v>
      </c>
      <c r="Z2208">
        <v>2008.7</v>
      </c>
    </row>
    <row r="2209" spans="1:26">
      <c r="A2209" s="8">
        <v>45175</v>
      </c>
      <c r="B2209">
        <v>292.97989999999999</v>
      </c>
      <c r="C2209">
        <v>486.37400000000002</v>
      </c>
      <c r="D2209">
        <v>310.79899999999998</v>
      </c>
      <c r="E2209">
        <v>785.49599999999998</v>
      </c>
      <c r="F2209">
        <v>2700.21</v>
      </c>
      <c r="G2209">
        <v>1622.7739999999999</v>
      </c>
      <c r="H2209">
        <v>1279.797</v>
      </c>
      <c r="I2209">
        <v>4465.4799999999996</v>
      </c>
      <c r="J2209">
        <v>33241.019999999997</v>
      </c>
      <c r="K2209">
        <v>18449.98</v>
      </c>
      <c r="L2209">
        <v>7194.09</v>
      </c>
      <c r="M2209">
        <v>225.078</v>
      </c>
      <c r="N2209">
        <v>183.85220000000001</v>
      </c>
      <c r="O2209">
        <v>414.70600000000002</v>
      </c>
      <c r="P2209">
        <v>2053.3200000000002</v>
      </c>
      <c r="Q2209">
        <v>2331.14</v>
      </c>
      <c r="R2209">
        <v>1260.463</v>
      </c>
      <c r="S2209">
        <v>138.01419999999999</v>
      </c>
      <c r="T2209">
        <v>442.49540000000002</v>
      </c>
      <c r="U2209">
        <v>525.08619999999996</v>
      </c>
      <c r="V2209">
        <v>100.71941700000001</v>
      </c>
      <c r="W2209">
        <v>96.088999999999999</v>
      </c>
      <c r="X2209">
        <v>2206.2800000000002</v>
      </c>
      <c r="Y2209">
        <v>1063.06</v>
      </c>
      <c r="Z2209">
        <v>1991.94</v>
      </c>
    </row>
    <row r="2210" spans="1:26">
      <c r="A2210" s="8">
        <v>45176</v>
      </c>
      <c r="B2210">
        <v>292.74040000000002</v>
      </c>
      <c r="C2210">
        <v>482.45600000000002</v>
      </c>
      <c r="D2210">
        <v>309.798</v>
      </c>
      <c r="E2210">
        <v>785.04700000000003</v>
      </c>
      <c r="F2210">
        <v>2684.3670000000002</v>
      </c>
      <c r="G2210">
        <v>1618.7809999999999</v>
      </c>
      <c r="H2210">
        <v>1277.4359999999999</v>
      </c>
      <c r="I2210">
        <v>4451.1400000000003</v>
      </c>
      <c r="J2210">
        <v>32991.08</v>
      </c>
      <c r="K2210">
        <v>18202.07</v>
      </c>
      <c r="L2210">
        <v>7196.1</v>
      </c>
      <c r="M2210">
        <v>225.5369</v>
      </c>
      <c r="N2210">
        <v>184.0821</v>
      </c>
      <c r="O2210">
        <v>415.04539999999997</v>
      </c>
      <c r="P2210">
        <v>2058.69</v>
      </c>
      <c r="Q2210">
        <v>2333.5</v>
      </c>
      <c r="R2210">
        <v>1259.106</v>
      </c>
      <c r="S2210">
        <v>137.59479999999999</v>
      </c>
      <c r="T2210">
        <v>443.21</v>
      </c>
      <c r="U2210">
        <v>525.92340000000002</v>
      </c>
      <c r="V2210">
        <v>100.729634</v>
      </c>
      <c r="W2210">
        <v>96.144000000000005</v>
      </c>
      <c r="X2210">
        <v>2199.39</v>
      </c>
      <c r="Y2210">
        <v>1069.52</v>
      </c>
      <c r="Z2210">
        <v>1983.43</v>
      </c>
    </row>
    <row r="2211" spans="1:26" hidden="1">
      <c r="A2211" s="8">
        <v>45177</v>
      </c>
      <c r="B2211">
        <v>293.34039999999999</v>
      </c>
      <c r="C2211">
        <v>483.154</v>
      </c>
      <c r="D2211">
        <v>310.65300000000002</v>
      </c>
      <c r="E2211">
        <v>786.63499999999999</v>
      </c>
      <c r="F2211">
        <v>2683.2269999999999</v>
      </c>
      <c r="G2211">
        <v>1621.585</v>
      </c>
      <c r="H2211">
        <v>1278.498</v>
      </c>
      <c r="I2211">
        <v>4457.49</v>
      </c>
      <c r="J2211">
        <v>32606.84</v>
      </c>
      <c r="K2211" t="e">
        <v>#N/A</v>
      </c>
      <c r="L2211">
        <v>7240.77</v>
      </c>
      <c r="M2211">
        <v>225.87100000000001</v>
      </c>
      <c r="N2211">
        <v>184.3579</v>
      </c>
      <c r="O2211">
        <v>415.19549999999998</v>
      </c>
      <c r="P2211">
        <v>2060.85</v>
      </c>
      <c r="Q2211">
        <v>2334.9</v>
      </c>
      <c r="R2211">
        <v>1258.9670000000001</v>
      </c>
      <c r="S2211">
        <v>137.60740000000001</v>
      </c>
      <c r="T2211">
        <v>443.5874</v>
      </c>
      <c r="U2211">
        <v>526.15480000000002</v>
      </c>
      <c r="V2211">
        <v>100.739853</v>
      </c>
      <c r="W2211">
        <v>96.156000000000006</v>
      </c>
      <c r="X2211">
        <v>2194.64</v>
      </c>
      <c r="Y2211">
        <v>1064.3699999999999</v>
      </c>
      <c r="Z2211">
        <v>1980.9</v>
      </c>
    </row>
    <row r="2212" spans="1:26">
      <c r="A2212" s="8">
        <v>45180</v>
      </c>
      <c r="B2212">
        <v>294.33109999999999</v>
      </c>
      <c r="C2212">
        <v>485.52300000000002</v>
      </c>
      <c r="D2212">
        <v>308.673</v>
      </c>
      <c r="E2212">
        <v>792.44</v>
      </c>
      <c r="F2212">
        <v>2700.8229999999999</v>
      </c>
      <c r="G2212">
        <v>1621.2619999999999</v>
      </c>
      <c r="H2212">
        <v>1282.5989999999999</v>
      </c>
      <c r="I2212">
        <v>4487.46</v>
      </c>
      <c r="J2212">
        <v>32467.759999999998</v>
      </c>
      <c r="K2212">
        <v>18096.45</v>
      </c>
      <c r="L2212">
        <v>7278.27</v>
      </c>
      <c r="M2212">
        <v>225.3142</v>
      </c>
      <c r="N2212">
        <v>184.1327</v>
      </c>
      <c r="O2212">
        <v>415.81060000000002</v>
      </c>
      <c r="P2212">
        <v>2057.83</v>
      </c>
      <c r="Q2212">
        <v>2337.4899999999998</v>
      </c>
      <c r="R2212">
        <v>1259.3530000000001</v>
      </c>
      <c r="S2212">
        <v>138.17570000000001</v>
      </c>
      <c r="T2212">
        <v>443.79469999999998</v>
      </c>
      <c r="U2212">
        <v>526.48810000000003</v>
      </c>
      <c r="V2212">
        <v>100.77052</v>
      </c>
      <c r="W2212">
        <v>96.194999999999993</v>
      </c>
      <c r="X2212">
        <v>2203.94</v>
      </c>
      <c r="Y2212">
        <v>1064.46</v>
      </c>
      <c r="Z2212">
        <v>1993.16</v>
      </c>
    </row>
    <row r="2213" spans="1:26">
      <c r="A2213" s="8">
        <v>45181</v>
      </c>
      <c r="B2213">
        <v>293.82760000000002</v>
      </c>
      <c r="C2213">
        <v>483.50799999999998</v>
      </c>
      <c r="D2213">
        <v>309.48500000000001</v>
      </c>
      <c r="E2213">
        <v>794.24099999999999</v>
      </c>
      <c r="F2213">
        <v>2682.0659999999998</v>
      </c>
      <c r="G2213">
        <v>1612.3440000000001</v>
      </c>
      <c r="H2213">
        <v>1283.598</v>
      </c>
      <c r="I2213">
        <v>4461.8999999999996</v>
      </c>
      <c r="J2213">
        <v>32776.370000000003</v>
      </c>
      <c r="K2213">
        <v>18025.89</v>
      </c>
      <c r="L2213">
        <v>7252.88</v>
      </c>
      <c r="M2213">
        <v>225.27799999999999</v>
      </c>
      <c r="N2213">
        <v>184.10319999999999</v>
      </c>
      <c r="O2213">
        <v>415.92970000000003</v>
      </c>
      <c r="P2213">
        <v>2059.5</v>
      </c>
      <c r="Q2213">
        <v>2337.0500000000002</v>
      </c>
      <c r="R2213">
        <v>1259.3389999999999</v>
      </c>
      <c r="S2213">
        <v>138.20930000000001</v>
      </c>
      <c r="T2213">
        <v>443.37920000000003</v>
      </c>
      <c r="U2213">
        <v>525.68809999999996</v>
      </c>
      <c r="V2213">
        <v>100.780742</v>
      </c>
      <c r="W2213">
        <v>96.262</v>
      </c>
      <c r="X2213">
        <v>2193.06</v>
      </c>
      <c r="Y2213">
        <v>1064.7</v>
      </c>
      <c r="Z2213">
        <v>1982.92</v>
      </c>
    </row>
    <row r="2214" spans="1:26">
      <c r="A2214" s="8">
        <v>45182</v>
      </c>
      <c r="B2214">
        <v>292.8467</v>
      </c>
      <c r="C2214">
        <v>482.38600000000002</v>
      </c>
      <c r="D2214">
        <v>308.32299999999998</v>
      </c>
      <c r="E2214">
        <v>793.44899999999996</v>
      </c>
      <c r="F2214">
        <v>2680.5859999999998</v>
      </c>
      <c r="G2214">
        <v>1604.818</v>
      </c>
      <c r="H2214">
        <v>1282.3019999999999</v>
      </c>
      <c r="I2214">
        <v>4467.4399999999996</v>
      </c>
      <c r="J2214">
        <v>32706.52</v>
      </c>
      <c r="K2214">
        <v>18009.22</v>
      </c>
      <c r="L2214">
        <v>7222.57</v>
      </c>
      <c r="M2214">
        <v>224.9402</v>
      </c>
      <c r="N2214">
        <v>183.87530000000001</v>
      </c>
      <c r="O2214">
        <v>415.9579</v>
      </c>
      <c r="P2214">
        <v>2062.37</v>
      </c>
      <c r="Q2214">
        <v>2339.1</v>
      </c>
      <c r="R2214">
        <v>1259.019</v>
      </c>
      <c r="S2214">
        <v>138.52369999999999</v>
      </c>
      <c r="T2214">
        <v>443.93900000000002</v>
      </c>
      <c r="U2214">
        <v>526.23</v>
      </c>
      <c r="V2214">
        <v>100.790972</v>
      </c>
      <c r="W2214">
        <v>96.352000000000004</v>
      </c>
      <c r="X2214">
        <v>2190.4299999999998</v>
      </c>
      <c r="Y2214">
        <v>1054.8699999999999</v>
      </c>
      <c r="Z2214">
        <v>1981.56</v>
      </c>
    </row>
    <row r="2215" spans="1:26">
      <c r="A2215" s="8">
        <v>45183</v>
      </c>
      <c r="B2215">
        <v>297.34719999999999</v>
      </c>
      <c r="C2215">
        <v>488.29599999999999</v>
      </c>
      <c r="D2215">
        <v>312.339</v>
      </c>
      <c r="E2215">
        <v>806.00599999999997</v>
      </c>
      <c r="F2215">
        <v>2700.942</v>
      </c>
      <c r="G2215">
        <v>1623.954</v>
      </c>
      <c r="H2215">
        <v>1296.998</v>
      </c>
      <c r="I2215">
        <v>4505.1000000000004</v>
      </c>
      <c r="J2215">
        <v>33168.1</v>
      </c>
      <c r="K2215">
        <v>18047.919999999998</v>
      </c>
      <c r="L2215">
        <v>7308.67</v>
      </c>
      <c r="M2215">
        <v>226.00729999999999</v>
      </c>
      <c r="N2215">
        <v>184.5549</v>
      </c>
      <c r="O2215">
        <v>416.66219999999998</v>
      </c>
      <c r="P2215">
        <v>2059</v>
      </c>
      <c r="Q2215">
        <v>2342.19</v>
      </c>
      <c r="R2215">
        <v>1258.548</v>
      </c>
      <c r="S2215">
        <v>138.7072</v>
      </c>
      <c r="T2215">
        <v>443.7353</v>
      </c>
      <c r="U2215">
        <v>526.24990000000003</v>
      </c>
      <c r="V2215">
        <v>100.801196</v>
      </c>
      <c r="W2215">
        <v>96.457999999999998</v>
      </c>
      <c r="X2215">
        <v>2208.7800000000002</v>
      </c>
      <c r="Y2215">
        <v>1074.23</v>
      </c>
      <c r="Z2215">
        <v>2010.89</v>
      </c>
    </row>
    <row r="2216" spans="1:26">
      <c r="A2216" s="8">
        <v>45184</v>
      </c>
      <c r="B2216">
        <v>298.065</v>
      </c>
      <c r="C2216">
        <v>487.38600000000002</v>
      </c>
      <c r="D2216">
        <v>310.30200000000002</v>
      </c>
      <c r="E2216">
        <v>808.75199999999995</v>
      </c>
      <c r="F2216">
        <v>2679.3710000000001</v>
      </c>
      <c r="G2216">
        <v>1627.3689999999999</v>
      </c>
      <c r="H2216">
        <v>1293.4010000000001</v>
      </c>
      <c r="I2216">
        <v>4450.32</v>
      </c>
      <c r="J2216">
        <v>33533.089999999997</v>
      </c>
      <c r="K2216">
        <v>18182.89</v>
      </c>
      <c r="L2216">
        <v>7378.82</v>
      </c>
      <c r="M2216">
        <v>224.87690000000001</v>
      </c>
      <c r="N2216">
        <v>184.58349999999999</v>
      </c>
      <c r="O2216">
        <v>417.2208</v>
      </c>
      <c r="P2216">
        <v>2054.1</v>
      </c>
      <c r="Q2216">
        <v>2339.34</v>
      </c>
      <c r="R2216">
        <v>1257.6500000000001</v>
      </c>
      <c r="S2216">
        <v>138.64009999999999</v>
      </c>
      <c r="T2216">
        <v>442.34539999999998</v>
      </c>
      <c r="U2216">
        <v>524.27940000000001</v>
      </c>
      <c r="V2216">
        <v>100.811425</v>
      </c>
      <c r="W2216">
        <v>96.534000000000006</v>
      </c>
      <c r="X2216">
        <v>2191.98</v>
      </c>
      <c r="Y2216">
        <v>1070.08</v>
      </c>
      <c r="Z2216">
        <v>1990.49</v>
      </c>
    </row>
    <row r="2217" spans="1:26" hidden="1">
      <c r="A2217" s="8">
        <v>45187</v>
      </c>
      <c r="B2217">
        <v>294.90789999999998</v>
      </c>
      <c r="C2217">
        <v>480.96499999999997</v>
      </c>
      <c r="D2217">
        <v>304.82799999999997</v>
      </c>
      <c r="E2217">
        <v>802.25800000000004</v>
      </c>
      <c r="F2217">
        <v>2670.8649999999998</v>
      </c>
      <c r="G2217">
        <v>1607.155</v>
      </c>
      <c r="H2217">
        <v>1289.9459999999999</v>
      </c>
      <c r="I2217">
        <v>4453.53</v>
      </c>
      <c r="J2217" t="e">
        <v>#N/A</v>
      </c>
      <c r="K2217">
        <v>17930.55</v>
      </c>
      <c r="L2217">
        <v>7276.14</v>
      </c>
      <c r="M2217">
        <v>224.2242</v>
      </c>
      <c r="N2217">
        <v>183.69739999999999</v>
      </c>
      <c r="O2217">
        <v>417.1078</v>
      </c>
      <c r="P2217">
        <v>2057.23</v>
      </c>
      <c r="Q2217">
        <v>2337.9699999999998</v>
      </c>
      <c r="R2217">
        <v>1257.9690000000001</v>
      </c>
      <c r="S2217">
        <v>138.30950000000001</v>
      </c>
      <c r="T2217">
        <v>442.19819999999999</v>
      </c>
      <c r="U2217">
        <v>523.83920000000001</v>
      </c>
      <c r="V2217">
        <v>100.842088</v>
      </c>
      <c r="W2217">
        <v>96.585999999999999</v>
      </c>
      <c r="X2217">
        <v>2184.5300000000002</v>
      </c>
      <c r="Y2217">
        <v>1059.22</v>
      </c>
      <c r="Z2217">
        <v>1981.93</v>
      </c>
    </row>
    <row r="2218" spans="1:26">
      <c r="A2218" s="8">
        <v>45188</v>
      </c>
      <c r="B2218">
        <v>294.75779999999997</v>
      </c>
      <c r="C2218">
        <v>480.80500000000001</v>
      </c>
      <c r="D2218">
        <v>303.60599999999999</v>
      </c>
      <c r="E2218">
        <v>805.27099999999996</v>
      </c>
      <c r="F2218">
        <v>2661.105</v>
      </c>
      <c r="G2218">
        <v>1598.9390000000001</v>
      </c>
      <c r="H2218">
        <v>1289.143</v>
      </c>
      <c r="I2218">
        <v>4443.95</v>
      </c>
      <c r="J2218">
        <v>33242.589999999997</v>
      </c>
      <c r="K2218">
        <v>17997.169999999998</v>
      </c>
      <c r="L2218">
        <v>7282.12</v>
      </c>
      <c r="M2218">
        <v>224.11060000000001</v>
      </c>
      <c r="N2218">
        <v>183.59979999999999</v>
      </c>
      <c r="O2218">
        <v>417.15649999999999</v>
      </c>
      <c r="P2218">
        <v>2051.06</v>
      </c>
      <c r="Q2218">
        <v>2334.23</v>
      </c>
      <c r="R2218">
        <v>1255.624</v>
      </c>
      <c r="S2218">
        <v>138.1525</v>
      </c>
      <c r="T2218">
        <v>441.70609999999999</v>
      </c>
      <c r="U2218">
        <v>523.42639999999994</v>
      </c>
      <c r="V2218">
        <v>100.852307</v>
      </c>
      <c r="W2218">
        <v>96.614999999999995</v>
      </c>
      <c r="X2218">
        <v>2178.64</v>
      </c>
      <c r="Y2218">
        <v>1054.3</v>
      </c>
      <c r="Z2218">
        <v>1974.61</v>
      </c>
    </row>
    <row r="2219" spans="1:26">
      <c r="A2219" s="8">
        <v>45189</v>
      </c>
      <c r="B2219">
        <v>297.39710000000002</v>
      </c>
      <c r="C2219">
        <v>486.90499999999997</v>
      </c>
      <c r="D2219">
        <v>304.64999999999998</v>
      </c>
      <c r="E2219">
        <v>812.64599999999996</v>
      </c>
      <c r="F2219">
        <v>2638.7530000000002</v>
      </c>
      <c r="G2219">
        <v>1613.873</v>
      </c>
      <c r="H2219">
        <v>1286.7570000000001</v>
      </c>
      <c r="I2219">
        <v>4402.2</v>
      </c>
      <c r="J2219">
        <v>33023.78</v>
      </c>
      <c r="K2219">
        <v>17885.599999999999</v>
      </c>
      <c r="L2219">
        <v>7330.79</v>
      </c>
      <c r="M2219">
        <v>224.56630000000001</v>
      </c>
      <c r="N2219">
        <v>184.31659999999999</v>
      </c>
      <c r="O2219">
        <v>417.31970000000001</v>
      </c>
      <c r="P2219">
        <v>2049.92</v>
      </c>
      <c r="Q2219">
        <v>2335.02</v>
      </c>
      <c r="R2219">
        <v>1255.4459999999999</v>
      </c>
      <c r="S2219">
        <v>138.18889999999999</v>
      </c>
      <c r="T2219">
        <v>442.21230000000003</v>
      </c>
      <c r="U2219">
        <v>524.22680000000003</v>
      </c>
      <c r="V2219">
        <v>100.86253499999999</v>
      </c>
      <c r="W2219">
        <v>96.653999999999996</v>
      </c>
      <c r="X2219">
        <v>2173.41</v>
      </c>
      <c r="Y2219">
        <v>1055.49</v>
      </c>
      <c r="Z2219">
        <v>1955.13</v>
      </c>
    </row>
    <row r="2220" spans="1:26">
      <c r="A2220" s="8">
        <v>45190</v>
      </c>
      <c r="B2220">
        <v>293.5478</v>
      </c>
      <c r="C2220">
        <v>481.93599999999998</v>
      </c>
      <c r="D2220">
        <v>302.78100000000001</v>
      </c>
      <c r="E2220">
        <v>806.47199999999998</v>
      </c>
      <c r="F2220">
        <v>2591.1959999999999</v>
      </c>
      <c r="G2220">
        <v>1591.1579999999999</v>
      </c>
      <c r="H2220">
        <v>1271.558</v>
      </c>
      <c r="I2220">
        <v>4330</v>
      </c>
      <c r="J2220">
        <v>32571.03</v>
      </c>
      <c r="K2220">
        <v>17655.41</v>
      </c>
      <c r="L2220">
        <v>7213.9</v>
      </c>
      <c r="M2220">
        <v>224.20590000000001</v>
      </c>
      <c r="N2220">
        <v>183.64590000000001</v>
      </c>
      <c r="O2220">
        <v>416.6087</v>
      </c>
      <c r="P2220">
        <v>2036.24</v>
      </c>
      <c r="Q2220">
        <v>2322.81</v>
      </c>
      <c r="R2220">
        <v>1245.221</v>
      </c>
      <c r="S2220">
        <v>137.57570000000001</v>
      </c>
      <c r="T2220">
        <v>439.637</v>
      </c>
      <c r="U2220">
        <v>521.46799999999996</v>
      </c>
      <c r="V2220">
        <v>100.873465</v>
      </c>
      <c r="W2220">
        <v>96.683999999999997</v>
      </c>
      <c r="X2220">
        <v>2130.96</v>
      </c>
      <c r="Y2220">
        <v>1019.28</v>
      </c>
      <c r="Z2220">
        <v>1929.96</v>
      </c>
    </row>
    <row r="2221" spans="1:26">
      <c r="A2221" s="8">
        <v>45191</v>
      </c>
      <c r="B2221">
        <v>292.64830000000001</v>
      </c>
      <c r="C2221">
        <v>480.61500000000001</v>
      </c>
      <c r="D2221">
        <v>299.83100000000002</v>
      </c>
      <c r="E2221">
        <v>803.572</v>
      </c>
      <c r="F2221">
        <v>2590.29</v>
      </c>
      <c r="G2221">
        <v>1589.038</v>
      </c>
      <c r="H2221">
        <v>1269.1949999999999</v>
      </c>
      <c r="I2221">
        <v>4320.0600000000004</v>
      </c>
      <c r="J2221">
        <v>32402.41</v>
      </c>
      <c r="K2221">
        <v>18057.45</v>
      </c>
      <c r="L2221">
        <v>7184.82</v>
      </c>
      <c r="M2221">
        <v>224.01849999999999</v>
      </c>
      <c r="N2221">
        <v>183.59450000000001</v>
      </c>
      <c r="O2221">
        <v>416.37110000000001</v>
      </c>
      <c r="P2221">
        <v>2043.73</v>
      </c>
      <c r="Q2221">
        <v>2324.02</v>
      </c>
      <c r="R2221">
        <v>1244.2380000000001</v>
      </c>
      <c r="S2221">
        <v>137.7278</v>
      </c>
      <c r="T2221">
        <v>440.17219999999998</v>
      </c>
      <c r="U2221">
        <v>521.54920000000004</v>
      </c>
      <c r="V2221">
        <v>100.884398</v>
      </c>
      <c r="W2221">
        <v>96.686000000000007</v>
      </c>
      <c r="X2221">
        <v>2127.0500000000002</v>
      </c>
      <c r="Y2221">
        <v>1011.57</v>
      </c>
      <c r="Z2221">
        <v>1924.13</v>
      </c>
    </row>
    <row r="2222" spans="1:26">
      <c r="A2222" s="8">
        <v>45194</v>
      </c>
      <c r="B2222">
        <v>290.8503</v>
      </c>
      <c r="C2222">
        <v>475.9</v>
      </c>
      <c r="D2222">
        <v>299.95699999999999</v>
      </c>
      <c r="E2222">
        <v>798.31600000000003</v>
      </c>
      <c r="F2222">
        <v>2595.2689999999998</v>
      </c>
      <c r="G2222">
        <v>1576.7380000000001</v>
      </c>
      <c r="H2222">
        <v>1269.193</v>
      </c>
      <c r="I2222">
        <v>4337.4399999999996</v>
      </c>
      <c r="J2222">
        <v>32678.62</v>
      </c>
      <c r="K2222">
        <v>17729.29</v>
      </c>
      <c r="L2222">
        <v>7123.88</v>
      </c>
      <c r="M2222">
        <v>223.38419999999999</v>
      </c>
      <c r="N2222">
        <v>183.2979</v>
      </c>
      <c r="O2222">
        <v>416.41809999999998</v>
      </c>
      <c r="P2222">
        <v>2029.53</v>
      </c>
      <c r="Q2222">
        <v>2319.62</v>
      </c>
      <c r="R2222">
        <v>1235.576</v>
      </c>
      <c r="S2222">
        <v>137.1429</v>
      </c>
      <c r="T2222">
        <v>437.10399999999998</v>
      </c>
      <c r="U2222">
        <v>517.93060000000003</v>
      </c>
      <c r="V2222">
        <v>100.91722799999999</v>
      </c>
      <c r="W2222">
        <v>96.688000000000002</v>
      </c>
      <c r="X2222">
        <v>2124.5300000000002</v>
      </c>
      <c r="Y2222">
        <v>1010.11</v>
      </c>
      <c r="Z2222">
        <v>1940.06</v>
      </c>
    </row>
    <row r="2223" spans="1:26">
      <c r="A2223" s="8">
        <v>45195</v>
      </c>
      <c r="B2223">
        <v>289.09559999999999</v>
      </c>
      <c r="C2223">
        <v>471.09100000000001</v>
      </c>
      <c r="D2223">
        <v>300.815</v>
      </c>
      <c r="E2223">
        <v>795.69600000000003</v>
      </c>
      <c r="F2223">
        <v>2560.8029999999999</v>
      </c>
      <c r="G2223">
        <v>1563.558</v>
      </c>
      <c r="H2223">
        <v>1256.539</v>
      </c>
      <c r="I2223">
        <v>4273.53</v>
      </c>
      <c r="J2223">
        <v>32315.05</v>
      </c>
      <c r="K2223">
        <v>17466.900000000001</v>
      </c>
      <c r="L2223">
        <v>7074.02</v>
      </c>
      <c r="M2223">
        <v>223.13050000000001</v>
      </c>
      <c r="N2223">
        <v>183.12010000000001</v>
      </c>
      <c r="O2223">
        <v>415.44729999999998</v>
      </c>
      <c r="P2223">
        <v>2027.5</v>
      </c>
      <c r="Q2223">
        <v>2312.39</v>
      </c>
      <c r="R2223">
        <v>1231.5820000000001</v>
      </c>
      <c r="S2223">
        <v>136.69370000000001</v>
      </c>
      <c r="T2223">
        <v>436.68560000000002</v>
      </c>
      <c r="U2223">
        <v>517.39120000000003</v>
      </c>
      <c r="V2223">
        <v>100.928172</v>
      </c>
      <c r="W2223">
        <v>96.625</v>
      </c>
      <c r="X2223">
        <v>2099.6</v>
      </c>
      <c r="Y2223">
        <v>991.47</v>
      </c>
      <c r="Z2223">
        <v>1912.87</v>
      </c>
    </row>
    <row r="2224" spans="1:26">
      <c r="A2224" s="8">
        <v>45196</v>
      </c>
      <c r="B2224">
        <v>288.58150000000001</v>
      </c>
      <c r="C2224">
        <v>469.89800000000002</v>
      </c>
      <c r="D2224">
        <v>299.52600000000001</v>
      </c>
      <c r="E2224">
        <v>792.37599999999998</v>
      </c>
      <c r="F2224">
        <v>2565.4960000000001</v>
      </c>
      <c r="G2224">
        <v>1559.953</v>
      </c>
      <c r="H2224">
        <v>1256.1310000000001</v>
      </c>
      <c r="I2224">
        <v>4274.51</v>
      </c>
      <c r="J2224">
        <v>32371.9</v>
      </c>
      <c r="K2224">
        <v>17611.87</v>
      </c>
      <c r="L2224">
        <v>7071.79</v>
      </c>
      <c r="M2224">
        <v>222.7012</v>
      </c>
      <c r="N2224">
        <v>182.8297</v>
      </c>
      <c r="O2224">
        <v>415.46530000000001</v>
      </c>
      <c r="P2224">
        <v>2019.73</v>
      </c>
      <c r="Q2224">
        <v>2309.3000000000002</v>
      </c>
      <c r="R2224">
        <v>1228.0920000000001</v>
      </c>
      <c r="S2224">
        <v>136.22190000000001</v>
      </c>
      <c r="T2224">
        <v>434.65120000000002</v>
      </c>
      <c r="U2224">
        <v>515.02560000000005</v>
      </c>
      <c r="V2224">
        <v>100.939117</v>
      </c>
      <c r="W2224">
        <v>96.587999999999994</v>
      </c>
      <c r="X2224">
        <v>2095.2199999999998</v>
      </c>
      <c r="Y2224">
        <v>984.04</v>
      </c>
      <c r="Z2224">
        <v>1922.43</v>
      </c>
    </row>
    <row r="2225" spans="1:26">
      <c r="A2225" s="8">
        <v>45197</v>
      </c>
      <c r="B2225">
        <v>289.72489999999999</v>
      </c>
      <c r="C2225">
        <v>470.91300000000001</v>
      </c>
      <c r="D2225">
        <v>300.60199999999998</v>
      </c>
      <c r="E2225">
        <v>795.40700000000004</v>
      </c>
      <c r="F2225">
        <v>2576.846</v>
      </c>
      <c r="G2225">
        <v>1564.921</v>
      </c>
      <c r="H2225">
        <v>1258.999</v>
      </c>
      <c r="I2225">
        <v>4299.7</v>
      </c>
      <c r="J2225">
        <v>31872.52</v>
      </c>
      <c r="K2225">
        <v>17373.03</v>
      </c>
      <c r="L2225">
        <v>7116.24</v>
      </c>
      <c r="M2225">
        <v>220.96340000000001</v>
      </c>
      <c r="N2225">
        <v>181.68510000000001</v>
      </c>
      <c r="O2225">
        <v>414.57990000000001</v>
      </c>
      <c r="P2225">
        <v>2025.17</v>
      </c>
      <c r="Q2225">
        <v>2310.2800000000002</v>
      </c>
      <c r="R2225">
        <v>1220.0820000000001</v>
      </c>
      <c r="S2225">
        <v>136.3271</v>
      </c>
      <c r="T2225">
        <v>434.79360000000003</v>
      </c>
      <c r="U2225">
        <v>514.70889999999997</v>
      </c>
      <c r="V2225">
        <v>100.95006600000001</v>
      </c>
      <c r="W2225">
        <v>96.463999999999999</v>
      </c>
      <c r="X2225">
        <v>2109.7800000000002</v>
      </c>
      <c r="Y2225">
        <v>992.44</v>
      </c>
      <c r="Z2225">
        <v>1926.22</v>
      </c>
    </row>
    <row r="2226" spans="1:26">
      <c r="A2226" s="8">
        <v>45198</v>
      </c>
      <c r="B2226">
        <v>290.7296</v>
      </c>
      <c r="C2226">
        <v>475.76400000000001</v>
      </c>
      <c r="D2226">
        <v>305.29899999999998</v>
      </c>
      <c r="E2226">
        <v>796.86500000000001</v>
      </c>
      <c r="F2226">
        <v>2581.3609999999999</v>
      </c>
      <c r="G2226">
        <v>1576.1030000000001</v>
      </c>
      <c r="H2226">
        <v>1255.2919999999999</v>
      </c>
      <c r="I2226">
        <v>4288.05</v>
      </c>
      <c r="J2226">
        <v>31857.62</v>
      </c>
      <c r="K2226">
        <v>17809.66</v>
      </c>
      <c r="L2226">
        <v>7135.06</v>
      </c>
      <c r="M2226">
        <v>222.86519999999999</v>
      </c>
      <c r="N2226">
        <v>182.92490000000001</v>
      </c>
      <c r="O2226">
        <v>415.46730000000002</v>
      </c>
      <c r="P2226">
        <v>2024.02</v>
      </c>
      <c r="Q2226">
        <v>2314.15</v>
      </c>
      <c r="R2226">
        <v>1225.1600000000001</v>
      </c>
      <c r="S2226">
        <v>136.8151</v>
      </c>
      <c r="T2226">
        <v>436.0752</v>
      </c>
      <c r="U2226">
        <v>516.7998</v>
      </c>
      <c r="V2226">
        <v>100.96101899999999</v>
      </c>
      <c r="W2226">
        <v>96.38</v>
      </c>
      <c r="X2226">
        <v>2112.42</v>
      </c>
      <c r="Y2226">
        <v>994.64</v>
      </c>
      <c r="Z2226">
        <v>1925.35</v>
      </c>
    </row>
    <row r="2227" spans="1:26" hidden="1">
      <c r="A2227" s="8">
        <v>45201</v>
      </c>
      <c r="B2227">
        <v>287.8193</v>
      </c>
      <c r="C2227">
        <v>470.01499999999999</v>
      </c>
      <c r="D2227">
        <v>304.47500000000002</v>
      </c>
      <c r="E2227">
        <v>787.27200000000005</v>
      </c>
      <c r="F2227">
        <v>2586.44</v>
      </c>
      <c r="G2227">
        <v>1561.663</v>
      </c>
      <c r="H2227">
        <v>1244.0740000000001</v>
      </c>
      <c r="I2227">
        <v>4288.3900000000003</v>
      </c>
      <c r="J2227">
        <v>31759.88</v>
      </c>
      <c r="K2227" t="e">
        <v>#N/A</v>
      </c>
      <c r="L2227">
        <v>7068.16</v>
      </c>
      <c r="M2227">
        <v>221.94909999999999</v>
      </c>
      <c r="N2227">
        <v>182.33949999999999</v>
      </c>
      <c r="O2227">
        <v>415.56439999999998</v>
      </c>
      <c r="P2227">
        <v>2010.12</v>
      </c>
      <c r="Q2227">
        <v>2302.4699999999998</v>
      </c>
      <c r="R2227">
        <v>1223.7449999999999</v>
      </c>
      <c r="S2227">
        <v>136.286</v>
      </c>
      <c r="T2227">
        <v>432.6728</v>
      </c>
      <c r="U2227">
        <v>512.78679999999997</v>
      </c>
      <c r="V2227">
        <v>100.993663</v>
      </c>
      <c r="W2227">
        <v>96.218999999999994</v>
      </c>
      <c r="X2227">
        <v>2095.4699999999998</v>
      </c>
      <c r="Y2227">
        <v>976.54</v>
      </c>
      <c r="Z2227">
        <v>1940.46</v>
      </c>
    </row>
    <row r="2228" spans="1:26">
      <c r="A2228" s="8">
        <v>45202</v>
      </c>
      <c r="B2228">
        <v>284.78440000000001</v>
      </c>
      <c r="C2228">
        <v>461.50200000000001</v>
      </c>
      <c r="D2228">
        <v>304.846</v>
      </c>
      <c r="E2228">
        <v>778.24699999999996</v>
      </c>
      <c r="F2228">
        <v>2548.5569999999998</v>
      </c>
      <c r="G2228">
        <v>1546.404</v>
      </c>
      <c r="H2228">
        <v>1229.306</v>
      </c>
      <c r="I2228">
        <v>4229.45</v>
      </c>
      <c r="J2228">
        <v>31237.94</v>
      </c>
      <c r="K2228">
        <v>17331.22</v>
      </c>
      <c r="L2228">
        <v>6997.05</v>
      </c>
      <c r="M2228">
        <v>221.2302</v>
      </c>
      <c r="N2228">
        <v>181.9896</v>
      </c>
      <c r="O2228">
        <v>414.52269999999999</v>
      </c>
      <c r="P2228">
        <v>1994.1</v>
      </c>
      <c r="Q2228">
        <v>2283.2800000000002</v>
      </c>
      <c r="R2228">
        <v>1220.0329999999999</v>
      </c>
      <c r="S2228">
        <v>135.8836</v>
      </c>
      <c r="T2228">
        <v>430.42910000000001</v>
      </c>
      <c r="U2228">
        <v>510.93680000000001</v>
      </c>
      <c r="V2228">
        <v>101.00460099999999</v>
      </c>
      <c r="W2228">
        <v>95.897000000000006</v>
      </c>
      <c r="X2228">
        <v>2063.7600000000002</v>
      </c>
      <c r="Y2228">
        <v>956.97</v>
      </c>
      <c r="Z2228">
        <v>1912.55</v>
      </c>
    </row>
    <row r="2229" spans="1:26">
      <c r="A2229" s="8">
        <v>45203</v>
      </c>
      <c r="B2229">
        <v>284.40159999999997</v>
      </c>
      <c r="C2229">
        <v>458.733</v>
      </c>
      <c r="D2229">
        <v>304.44099999999997</v>
      </c>
      <c r="E2229">
        <v>774.25699999999995</v>
      </c>
      <c r="F2229">
        <v>2564.2130000000002</v>
      </c>
      <c r="G2229">
        <v>1548.0139999999999</v>
      </c>
      <c r="H2229">
        <v>1225.451</v>
      </c>
      <c r="I2229">
        <v>4263.75</v>
      </c>
      <c r="J2229">
        <v>30526.880000000001</v>
      </c>
      <c r="K2229">
        <v>17195.84</v>
      </c>
      <c r="L2229">
        <v>6996.73</v>
      </c>
      <c r="M2229">
        <v>221.25620000000001</v>
      </c>
      <c r="N2229">
        <v>181.82069999999999</v>
      </c>
      <c r="O2229">
        <v>412.95060000000001</v>
      </c>
      <c r="P2229">
        <v>2007.22</v>
      </c>
      <c r="Q2229">
        <v>2284.21</v>
      </c>
      <c r="R2229">
        <v>1220.5830000000001</v>
      </c>
      <c r="S2229">
        <v>135.04179999999999</v>
      </c>
      <c r="T2229">
        <v>431.46559999999999</v>
      </c>
      <c r="U2229">
        <v>511.33330000000001</v>
      </c>
      <c r="V2229">
        <v>101.01554299999999</v>
      </c>
      <c r="W2229">
        <v>95.704999999999998</v>
      </c>
      <c r="X2229">
        <v>2078.46</v>
      </c>
      <c r="Y2229">
        <v>968.53</v>
      </c>
      <c r="Z2229">
        <v>1927.15</v>
      </c>
    </row>
    <row r="2230" spans="1:26">
      <c r="A2230" s="8">
        <v>45204</v>
      </c>
      <c r="B2230">
        <v>285.16469999999998</v>
      </c>
      <c r="C2230">
        <v>461.00700000000001</v>
      </c>
      <c r="D2230">
        <v>302.49400000000003</v>
      </c>
      <c r="E2230">
        <v>776.07399999999996</v>
      </c>
      <c r="F2230">
        <v>2568.8110000000001</v>
      </c>
      <c r="G2230">
        <v>1551.752</v>
      </c>
      <c r="H2230">
        <v>1225.99</v>
      </c>
      <c r="I2230">
        <v>4258.1899999999996</v>
      </c>
      <c r="J2230">
        <v>31075.360000000001</v>
      </c>
      <c r="K2230">
        <v>17213.87</v>
      </c>
      <c r="L2230">
        <v>6998.25</v>
      </c>
      <c r="M2230">
        <v>221.9358</v>
      </c>
      <c r="N2230">
        <v>182.31489999999999</v>
      </c>
      <c r="O2230">
        <v>412.82130000000001</v>
      </c>
      <c r="P2230">
        <v>2008.02</v>
      </c>
      <c r="Q2230">
        <v>2285.84</v>
      </c>
      <c r="R2230">
        <v>1221.116</v>
      </c>
      <c r="S2230">
        <v>135.1473</v>
      </c>
      <c r="T2230">
        <v>432.6223</v>
      </c>
      <c r="U2230">
        <v>512.88869999999997</v>
      </c>
      <c r="V2230">
        <v>101.026489</v>
      </c>
      <c r="W2230">
        <v>95.65</v>
      </c>
      <c r="X2230">
        <v>2081.0300000000002</v>
      </c>
      <c r="Y2230">
        <v>972.99</v>
      </c>
      <c r="Z2230">
        <v>1926.51</v>
      </c>
    </row>
    <row r="2231" spans="1:26">
      <c r="A2231" s="8">
        <v>45205</v>
      </c>
      <c r="B2231">
        <v>287.45819999999998</v>
      </c>
      <c r="C2231">
        <v>464.41199999999998</v>
      </c>
      <c r="D2231">
        <v>302.392</v>
      </c>
      <c r="E2231">
        <v>782.80399999999997</v>
      </c>
      <c r="F2231">
        <v>2600.3290000000002</v>
      </c>
      <c r="G2231">
        <v>1561.7840000000001</v>
      </c>
      <c r="H2231">
        <v>1234.4079999999999</v>
      </c>
      <c r="I2231">
        <v>4308.5</v>
      </c>
      <c r="J2231">
        <v>30994.67</v>
      </c>
      <c r="K2231">
        <v>17485.98</v>
      </c>
      <c r="L2231">
        <v>7060.15</v>
      </c>
      <c r="M2231">
        <v>221.70820000000001</v>
      </c>
      <c r="N2231">
        <v>182.19880000000001</v>
      </c>
      <c r="O2231">
        <v>412.44929999999999</v>
      </c>
      <c r="P2231">
        <v>2000.31</v>
      </c>
      <c r="Q2231">
        <v>2286.16</v>
      </c>
      <c r="R2231">
        <v>1217.3579999999999</v>
      </c>
      <c r="S2231">
        <v>135.2397</v>
      </c>
      <c r="T2231">
        <v>431.60160000000002</v>
      </c>
      <c r="U2231">
        <v>511.55590000000001</v>
      </c>
      <c r="V2231">
        <v>101.037434</v>
      </c>
      <c r="W2231">
        <v>95.542000000000002</v>
      </c>
      <c r="X2231">
        <v>2102.87</v>
      </c>
      <c r="Y2231">
        <v>974.62</v>
      </c>
      <c r="Z2231">
        <v>1947.59</v>
      </c>
    </row>
    <row r="2232" spans="1:26" hidden="1">
      <c r="A2232" s="8">
        <v>45208</v>
      </c>
      <c r="B2232">
        <v>286.81509999999997</v>
      </c>
      <c r="C2232">
        <v>460.447</v>
      </c>
      <c r="D2232">
        <v>303.61200000000002</v>
      </c>
      <c r="E2232">
        <v>781.57899999999995</v>
      </c>
      <c r="F2232">
        <v>2604.6469999999999</v>
      </c>
      <c r="G2232">
        <v>1550.34</v>
      </c>
      <c r="H2232">
        <v>1239.5899999999999</v>
      </c>
      <c r="I2232">
        <v>4335.66</v>
      </c>
      <c r="J2232" t="e">
        <v>#N/A</v>
      </c>
      <c r="K2232">
        <v>17517.400000000001</v>
      </c>
      <c r="L2232">
        <v>7021.4</v>
      </c>
      <c r="M2232">
        <v>223.05160000000001</v>
      </c>
      <c r="N2232">
        <v>183.0215</v>
      </c>
      <c r="O2232">
        <v>412.50720000000001</v>
      </c>
      <c r="P2232" t="e">
        <v>#N/A</v>
      </c>
      <c r="Q2232" t="e">
        <v>#N/A</v>
      </c>
      <c r="R2232">
        <v>1217.3579999999999</v>
      </c>
      <c r="S2232">
        <v>135.39179999999999</v>
      </c>
      <c r="T2232">
        <v>432.90839999999997</v>
      </c>
      <c r="U2232">
        <v>513.53880000000004</v>
      </c>
      <c r="V2232">
        <v>101.070263</v>
      </c>
      <c r="W2232">
        <v>95.367000000000004</v>
      </c>
      <c r="X2232">
        <v>2108.16</v>
      </c>
      <c r="Y2232">
        <v>987.31</v>
      </c>
      <c r="Z2232">
        <v>1949.3</v>
      </c>
    </row>
    <row r="2233" spans="1:26">
      <c r="A2233" s="8">
        <v>45209</v>
      </c>
      <c r="B2233">
        <v>292.36610000000002</v>
      </c>
      <c r="C2233">
        <v>470.39499999999998</v>
      </c>
      <c r="D2233">
        <v>312.27</v>
      </c>
      <c r="E2233">
        <v>795.86</v>
      </c>
      <c r="F2233">
        <v>2628.5610000000001</v>
      </c>
      <c r="G2233">
        <v>1585.001</v>
      </c>
      <c r="H2233">
        <v>1251.809</v>
      </c>
      <c r="I2233">
        <v>4358.24</v>
      </c>
      <c r="J2233">
        <v>31746.53</v>
      </c>
      <c r="K2233">
        <v>17664.73</v>
      </c>
      <c r="L2233">
        <v>7162.43</v>
      </c>
      <c r="M2233">
        <v>223.2775</v>
      </c>
      <c r="N2233">
        <v>183.07650000000001</v>
      </c>
      <c r="O2233">
        <v>413.47430000000003</v>
      </c>
      <c r="P2233">
        <v>2018.07</v>
      </c>
      <c r="Q2233">
        <v>2303.7600000000002</v>
      </c>
      <c r="R2233">
        <v>1225.5540000000001</v>
      </c>
      <c r="S2233">
        <v>135.8954</v>
      </c>
      <c r="T2233">
        <v>435.56049999999999</v>
      </c>
      <c r="U2233">
        <v>516.22109999999998</v>
      </c>
      <c r="V2233">
        <v>101.08121199999999</v>
      </c>
      <c r="W2233">
        <v>95.358999999999995</v>
      </c>
      <c r="X2233">
        <v>2131.34</v>
      </c>
      <c r="Y2233">
        <v>990.35</v>
      </c>
      <c r="Z2233">
        <v>1957.37</v>
      </c>
    </row>
    <row r="2234" spans="1:26">
      <c r="A2234" s="8">
        <v>45210</v>
      </c>
      <c r="B2234">
        <v>292.85129999999998</v>
      </c>
      <c r="C2234">
        <v>469.767</v>
      </c>
      <c r="D2234">
        <v>311.79599999999999</v>
      </c>
      <c r="E2234">
        <v>797.31399999999996</v>
      </c>
      <c r="F2234">
        <v>2644.0529999999999</v>
      </c>
      <c r="G2234">
        <v>1584.885</v>
      </c>
      <c r="H2234">
        <v>1253.8150000000001</v>
      </c>
      <c r="I2234">
        <v>4376.95</v>
      </c>
      <c r="J2234">
        <v>31936.51</v>
      </c>
      <c r="K2234">
        <v>17893.099999999999</v>
      </c>
      <c r="L2234">
        <v>7131.21</v>
      </c>
      <c r="M2234">
        <v>224.11539999999999</v>
      </c>
      <c r="N2234">
        <v>183.45310000000001</v>
      </c>
      <c r="O2234">
        <v>414.66950000000003</v>
      </c>
      <c r="P2234">
        <v>2027.31</v>
      </c>
      <c r="Q2234">
        <v>2305.67</v>
      </c>
      <c r="R2234">
        <v>1234.136</v>
      </c>
      <c r="S2234">
        <v>136.3382</v>
      </c>
      <c r="T2234">
        <v>437.4015</v>
      </c>
      <c r="U2234">
        <v>518.51139999999998</v>
      </c>
      <c r="V2234">
        <v>101.09216000000001</v>
      </c>
      <c r="W2234">
        <v>95.283000000000001</v>
      </c>
      <c r="X2234">
        <v>2143.39</v>
      </c>
      <c r="Y2234">
        <v>1008.41</v>
      </c>
      <c r="Z2234">
        <v>1963.29</v>
      </c>
    </row>
    <row r="2235" spans="1:26">
      <c r="A2235" s="8">
        <v>45211</v>
      </c>
      <c r="B2235">
        <v>293.24</v>
      </c>
      <c r="C2235">
        <v>469.11500000000001</v>
      </c>
      <c r="D2235">
        <v>309.25599999999997</v>
      </c>
      <c r="E2235">
        <v>796.95899999999995</v>
      </c>
      <c r="F2235">
        <v>2637</v>
      </c>
      <c r="G2235">
        <v>1588.5719999999999</v>
      </c>
      <c r="H2235">
        <v>1249.1479999999999</v>
      </c>
      <c r="I2235">
        <v>4349.6099999999997</v>
      </c>
      <c r="J2235">
        <v>32494.66</v>
      </c>
      <c r="K2235">
        <v>18238.21</v>
      </c>
      <c r="L2235">
        <v>7104.53</v>
      </c>
      <c r="M2235">
        <v>223.3569</v>
      </c>
      <c r="N2235">
        <v>183.07259999999999</v>
      </c>
      <c r="O2235">
        <v>415.01049999999998</v>
      </c>
      <c r="P2235">
        <v>2009.85</v>
      </c>
      <c r="Q2235">
        <v>2297.9899999999998</v>
      </c>
      <c r="R2235">
        <v>1231.1010000000001</v>
      </c>
      <c r="S2235">
        <v>136.32550000000001</v>
      </c>
      <c r="T2235">
        <v>434.28890000000001</v>
      </c>
      <c r="U2235">
        <v>515.15750000000003</v>
      </c>
      <c r="V2235">
        <v>101.10311400000001</v>
      </c>
      <c r="W2235">
        <v>95.197000000000003</v>
      </c>
      <c r="X2235">
        <v>2129.88</v>
      </c>
      <c r="Y2235">
        <v>994.11</v>
      </c>
      <c r="Z2235">
        <v>1966.98</v>
      </c>
    </row>
    <row r="2236" spans="1:26">
      <c r="A2236" s="8">
        <v>45212</v>
      </c>
      <c r="B2236">
        <v>290.52499999999998</v>
      </c>
      <c r="C2236">
        <v>460.80700000000002</v>
      </c>
      <c r="D2236">
        <v>310.16199999999998</v>
      </c>
      <c r="E2236">
        <v>790.63099999999997</v>
      </c>
      <c r="F2236">
        <v>2608.3270000000002</v>
      </c>
      <c r="G2236">
        <v>1567.3119999999999</v>
      </c>
      <c r="H2236">
        <v>1244.8869999999999</v>
      </c>
      <c r="I2236">
        <v>4327.78</v>
      </c>
      <c r="J2236">
        <v>32315.99</v>
      </c>
      <c r="K2236">
        <v>17813.45</v>
      </c>
      <c r="L2236">
        <v>7003.53</v>
      </c>
      <c r="M2236">
        <v>223.6224</v>
      </c>
      <c r="N2236">
        <v>183.3263</v>
      </c>
      <c r="O2236">
        <v>414.54559999999998</v>
      </c>
      <c r="P2236">
        <v>2019.41</v>
      </c>
      <c r="Q2236">
        <v>2298.36</v>
      </c>
      <c r="R2236">
        <v>1232.2139999999999</v>
      </c>
      <c r="S2236">
        <v>136.00290000000001</v>
      </c>
      <c r="T2236">
        <v>434.58760000000001</v>
      </c>
      <c r="U2236">
        <v>515.08889999999997</v>
      </c>
      <c r="V2236">
        <v>101.11407</v>
      </c>
      <c r="W2236">
        <v>95.183999999999997</v>
      </c>
      <c r="X2236">
        <v>2110.5100000000002</v>
      </c>
      <c r="Y2236">
        <v>992.71</v>
      </c>
      <c r="Z2236">
        <v>1953.63</v>
      </c>
    </row>
    <row r="2237" spans="1:26">
      <c r="A2237" s="8">
        <v>45215</v>
      </c>
      <c r="B2237">
        <v>291.0453</v>
      </c>
      <c r="C2237">
        <v>462.18099999999998</v>
      </c>
      <c r="D2237">
        <v>321.279</v>
      </c>
      <c r="E2237">
        <v>794.04300000000001</v>
      </c>
      <c r="F2237">
        <v>2623.35</v>
      </c>
      <c r="G2237">
        <v>1566.7360000000001</v>
      </c>
      <c r="H2237">
        <v>1252.277</v>
      </c>
      <c r="I2237">
        <v>4373.63</v>
      </c>
      <c r="J2237">
        <v>31659.03</v>
      </c>
      <c r="K2237">
        <v>17640.36</v>
      </c>
      <c r="L2237">
        <v>7022.19</v>
      </c>
      <c r="M2237">
        <v>223.2302</v>
      </c>
      <c r="N2237">
        <v>183.04429999999999</v>
      </c>
      <c r="O2237">
        <v>414.178</v>
      </c>
      <c r="P2237">
        <v>2009.65</v>
      </c>
      <c r="Q2237">
        <v>2296.17</v>
      </c>
      <c r="R2237">
        <v>1228.297</v>
      </c>
      <c r="S2237">
        <v>135.95089999999999</v>
      </c>
      <c r="T2237">
        <v>433.91</v>
      </c>
      <c r="U2237">
        <v>514.5702</v>
      </c>
      <c r="V2237">
        <v>101.146957</v>
      </c>
      <c r="W2237">
        <v>95.22</v>
      </c>
      <c r="X2237">
        <v>2129.1999999999998</v>
      </c>
      <c r="Y2237">
        <v>1004.32</v>
      </c>
      <c r="Z2237">
        <v>1961.12</v>
      </c>
    </row>
    <row r="2238" spans="1:26">
      <c r="A2238" s="8">
        <v>45216</v>
      </c>
      <c r="B2238">
        <v>290.75909999999999</v>
      </c>
      <c r="C2238">
        <v>462.22699999999998</v>
      </c>
      <c r="D2238">
        <v>324.26299999999998</v>
      </c>
      <c r="E2238">
        <v>795.08699999999999</v>
      </c>
      <c r="F2238">
        <v>2624.3470000000002</v>
      </c>
      <c r="G2238">
        <v>1565.92</v>
      </c>
      <c r="H2238">
        <v>1256.7950000000001</v>
      </c>
      <c r="I2238">
        <v>4373.2</v>
      </c>
      <c r="J2238">
        <v>32040.29</v>
      </c>
      <c r="K2238">
        <v>17773.34</v>
      </c>
      <c r="L2238">
        <v>7029.7</v>
      </c>
      <c r="M2238">
        <v>222.08240000000001</v>
      </c>
      <c r="N2238">
        <v>182.8159</v>
      </c>
      <c r="O2238">
        <v>413.38529999999997</v>
      </c>
      <c r="P2238">
        <v>1995.72</v>
      </c>
      <c r="Q2238">
        <v>2288.37</v>
      </c>
      <c r="R2238">
        <v>1222.3389999999999</v>
      </c>
      <c r="S2238">
        <v>135.88759999999999</v>
      </c>
      <c r="T2238">
        <v>432.06020000000001</v>
      </c>
      <c r="U2238">
        <v>512.59040000000005</v>
      </c>
      <c r="V2238">
        <v>101.15792</v>
      </c>
      <c r="W2238">
        <v>95.176000000000002</v>
      </c>
      <c r="X2238">
        <v>2130.2800000000002</v>
      </c>
      <c r="Y2238">
        <v>1003.51</v>
      </c>
      <c r="Z2238">
        <v>1951.65</v>
      </c>
    </row>
    <row r="2239" spans="1:26">
      <c r="A2239" s="8">
        <v>45217</v>
      </c>
      <c r="B2239">
        <v>287.7484</v>
      </c>
      <c r="C2239">
        <v>455.83</v>
      </c>
      <c r="D2239">
        <v>320.17200000000003</v>
      </c>
      <c r="E2239">
        <v>787.80200000000002</v>
      </c>
      <c r="F2239">
        <v>2587.2339999999999</v>
      </c>
      <c r="G2239">
        <v>1544.2619999999999</v>
      </c>
      <c r="H2239">
        <v>1244.9490000000001</v>
      </c>
      <c r="I2239">
        <v>4314.6000000000004</v>
      </c>
      <c r="J2239">
        <v>32042.25</v>
      </c>
      <c r="K2239">
        <v>17732.52</v>
      </c>
      <c r="L2239">
        <v>6965.99</v>
      </c>
      <c r="M2239">
        <v>221.44479999999999</v>
      </c>
      <c r="N2239">
        <v>182.47219999999999</v>
      </c>
      <c r="O2239">
        <v>412.72250000000003</v>
      </c>
      <c r="P2239">
        <v>1986.46</v>
      </c>
      <c r="Q2239">
        <v>2279.1999999999998</v>
      </c>
      <c r="R2239">
        <v>1219.2139999999999</v>
      </c>
      <c r="S2239">
        <v>135.52289999999999</v>
      </c>
      <c r="T2239">
        <v>430.06349999999998</v>
      </c>
      <c r="U2239">
        <v>510.39260000000002</v>
      </c>
      <c r="V2239">
        <v>101.16889</v>
      </c>
      <c r="W2239">
        <v>95.129000000000005</v>
      </c>
      <c r="X2239">
        <v>2095.04</v>
      </c>
      <c r="Y2239">
        <v>982.25</v>
      </c>
      <c r="Z2239">
        <v>1926.19</v>
      </c>
    </row>
    <row r="2240" spans="1:26">
      <c r="A2240" s="8">
        <v>45218</v>
      </c>
      <c r="B2240">
        <v>284.37819999999999</v>
      </c>
      <c r="C2240">
        <v>450.81799999999998</v>
      </c>
      <c r="D2240">
        <v>315.685</v>
      </c>
      <c r="E2240">
        <v>778.74400000000003</v>
      </c>
      <c r="F2240">
        <v>2562.9250000000002</v>
      </c>
      <c r="G2240">
        <v>1528.2159999999999</v>
      </c>
      <c r="H2240">
        <v>1231.3520000000001</v>
      </c>
      <c r="I2240">
        <v>4278</v>
      </c>
      <c r="J2240">
        <v>31430.62</v>
      </c>
      <c r="K2240">
        <v>17295.89</v>
      </c>
      <c r="L2240">
        <v>6921.37</v>
      </c>
      <c r="M2240">
        <v>221.4948</v>
      </c>
      <c r="N2240">
        <v>181.8569</v>
      </c>
      <c r="O2240">
        <v>411.14170000000001</v>
      </c>
      <c r="P2240">
        <v>1978.32</v>
      </c>
      <c r="Q2240">
        <v>2273.7600000000002</v>
      </c>
      <c r="R2240">
        <v>1215.0360000000001</v>
      </c>
      <c r="S2240">
        <v>135.05090000000001</v>
      </c>
      <c r="T2240">
        <v>429.05450000000002</v>
      </c>
      <c r="U2240">
        <v>509.3229</v>
      </c>
      <c r="V2240">
        <v>101.17985899999999</v>
      </c>
      <c r="W2240">
        <v>95.015000000000001</v>
      </c>
      <c r="X2240">
        <v>2070.58</v>
      </c>
      <c r="Y2240">
        <v>959.74</v>
      </c>
      <c r="Z2240">
        <v>1898.67</v>
      </c>
    </row>
    <row r="2241" spans="1:26">
      <c r="A2241" s="8">
        <v>45219</v>
      </c>
      <c r="B2241">
        <v>280.52760000000001</v>
      </c>
      <c r="C2241">
        <v>445.32900000000001</v>
      </c>
      <c r="D2241">
        <v>311.303</v>
      </c>
      <c r="E2241">
        <v>767.86699999999996</v>
      </c>
      <c r="F2241">
        <v>2530.2710000000002</v>
      </c>
      <c r="G2241">
        <v>1508.0920000000001</v>
      </c>
      <c r="H2241">
        <v>1218.7470000000001</v>
      </c>
      <c r="I2241">
        <v>4224.16</v>
      </c>
      <c r="J2241">
        <v>31259.360000000001</v>
      </c>
      <c r="K2241">
        <v>17172.13</v>
      </c>
      <c r="L2241">
        <v>6816.22</v>
      </c>
      <c r="M2241">
        <v>222.08940000000001</v>
      </c>
      <c r="N2241">
        <v>182.2782</v>
      </c>
      <c r="O2241">
        <v>410.55840000000001</v>
      </c>
      <c r="P2241">
        <v>1984.56</v>
      </c>
      <c r="Q2241">
        <v>2271.41</v>
      </c>
      <c r="R2241">
        <v>1214.76</v>
      </c>
      <c r="S2241">
        <v>135.1678</v>
      </c>
      <c r="T2241">
        <v>430.20519999999999</v>
      </c>
      <c r="U2241">
        <v>510.63679999999999</v>
      </c>
      <c r="V2241">
        <v>101.190834</v>
      </c>
      <c r="W2241">
        <v>95.027000000000001</v>
      </c>
      <c r="X2241">
        <v>2047.33</v>
      </c>
      <c r="Y2241">
        <v>953.7</v>
      </c>
      <c r="Z2241">
        <v>1869.78</v>
      </c>
    </row>
    <row r="2242" spans="1:26" hidden="1">
      <c r="A2242" s="8">
        <v>45222</v>
      </c>
      <c r="B2242">
        <v>280.17559999999997</v>
      </c>
      <c r="C2242">
        <v>444.58699999999999</v>
      </c>
      <c r="D2242">
        <v>313.25599999999997</v>
      </c>
      <c r="E2242">
        <v>766.30200000000002</v>
      </c>
      <c r="F2242">
        <v>2530.3649999999998</v>
      </c>
      <c r="G2242">
        <v>1510.6659999999999</v>
      </c>
      <c r="H2242">
        <v>1210.059</v>
      </c>
      <c r="I2242">
        <v>4217.04</v>
      </c>
      <c r="J2242">
        <v>30999.55</v>
      </c>
      <c r="K2242" t="e">
        <v>#N/A</v>
      </c>
      <c r="L2242">
        <v>6850.47</v>
      </c>
      <c r="M2242">
        <v>222.34450000000001</v>
      </c>
      <c r="N2242">
        <v>182.3467</v>
      </c>
      <c r="O2242">
        <v>410.75979999999998</v>
      </c>
      <c r="P2242">
        <v>1992.61</v>
      </c>
      <c r="Q2242">
        <v>2276.38</v>
      </c>
      <c r="R2242">
        <v>1214.788</v>
      </c>
      <c r="S2242">
        <v>135.1704</v>
      </c>
      <c r="T2242">
        <v>431.52379999999999</v>
      </c>
      <c r="U2242">
        <v>511.9427</v>
      </c>
      <c r="V2242">
        <v>101.22376300000001</v>
      </c>
      <c r="W2242">
        <v>95.069000000000003</v>
      </c>
      <c r="X2242">
        <v>2043.44</v>
      </c>
      <c r="Y2242">
        <v>944.65</v>
      </c>
      <c r="Z2242">
        <v>1864.61</v>
      </c>
    </row>
    <row r="2243" spans="1:26">
      <c r="A2243" s="8">
        <v>45223</v>
      </c>
      <c r="B2243">
        <v>281.4495</v>
      </c>
      <c r="C2243">
        <v>446.13299999999998</v>
      </c>
      <c r="D2243">
        <v>316.82799999999997</v>
      </c>
      <c r="E2243">
        <v>768.25900000000001</v>
      </c>
      <c r="F2243">
        <v>2546.7530000000002</v>
      </c>
      <c r="G2243">
        <v>1520.482</v>
      </c>
      <c r="H2243">
        <v>1215.604</v>
      </c>
      <c r="I2243">
        <v>4247.68</v>
      </c>
      <c r="J2243">
        <v>31062.35</v>
      </c>
      <c r="K2243">
        <v>16991.53</v>
      </c>
      <c r="L2243">
        <v>6893.65</v>
      </c>
      <c r="M2243">
        <v>222.81620000000001</v>
      </c>
      <c r="N2243">
        <v>182.84909999999999</v>
      </c>
      <c r="O2243">
        <v>412.56659999999999</v>
      </c>
      <c r="P2243">
        <v>1999.4</v>
      </c>
      <c r="Q2243">
        <v>2284.3200000000002</v>
      </c>
      <c r="R2243">
        <v>1216.04</v>
      </c>
      <c r="S2243">
        <v>135.5393</v>
      </c>
      <c r="T2243">
        <v>432.34719999999999</v>
      </c>
      <c r="U2243">
        <v>512.58489999999995</v>
      </c>
      <c r="V2243">
        <v>101.23474299999999</v>
      </c>
      <c r="W2243">
        <v>95.114999999999995</v>
      </c>
      <c r="X2243">
        <v>2053.33</v>
      </c>
      <c r="Y2243">
        <v>956.42</v>
      </c>
      <c r="Z2243">
        <v>1882.43</v>
      </c>
    </row>
    <row r="2244" spans="1:26">
      <c r="A2244" s="8">
        <v>45224</v>
      </c>
      <c r="B2244">
        <v>281.73489999999998</v>
      </c>
      <c r="C2244">
        <v>440.959</v>
      </c>
      <c r="D2244">
        <v>317.07900000000001</v>
      </c>
      <c r="E2244">
        <v>768.78700000000003</v>
      </c>
      <c r="F2244">
        <v>2510.1930000000002</v>
      </c>
      <c r="G2244">
        <v>1518.5609999999999</v>
      </c>
      <c r="H2244">
        <v>1211.2650000000001</v>
      </c>
      <c r="I2244">
        <v>4186.7700000000004</v>
      </c>
      <c r="J2244">
        <v>31269.919999999998</v>
      </c>
      <c r="K2244">
        <v>17085.330000000002</v>
      </c>
      <c r="L2244">
        <v>6915.07</v>
      </c>
      <c r="M2244">
        <v>222.25909999999999</v>
      </c>
      <c r="N2244">
        <v>182.62370000000001</v>
      </c>
      <c r="O2244">
        <v>412.69110000000001</v>
      </c>
      <c r="P2244">
        <v>1984.88</v>
      </c>
      <c r="Q2244">
        <v>2281.1</v>
      </c>
      <c r="R2244">
        <v>1213.799</v>
      </c>
      <c r="S2244">
        <v>135.34139999999999</v>
      </c>
      <c r="T2244">
        <v>430.33390000000003</v>
      </c>
      <c r="U2244">
        <v>510.57780000000002</v>
      </c>
      <c r="V2244">
        <v>101.245721</v>
      </c>
      <c r="W2244">
        <v>95.177000000000007</v>
      </c>
      <c r="X2244">
        <v>2034.21</v>
      </c>
      <c r="Y2244">
        <v>937</v>
      </c>
      <c r="Z2244">
        <v>1861.82</v>
      </c>
    </row>
    <row r="2245" spans="1:26">
      <c r="A2245" s="8">
        <v>45225</v>
      </c>
      <c r="B2245">
        <v>280.29700000000003</v>
      </c>
      <c r="C2245">
        <v>440.59899999999999</v>
      </c>
      <c r="D2245">
        <v>321.65300000000002</v>
      </c>
      <c r="E2245">
        <v>765.88400000000001</v>
      </c>
      <c r="F2245">
        <v>2471.8159999999998</v>
      </c>
      <c r="G2245">
        <v>1509.3979999999999</v>
      </c>
      <c r="H2245">
        <v>1207.797</v>
      </c>
      <c r="I2245">
        <v>4137.2299999999996</v>
      </c>
      <c r="J2245">
        <v>30601.78</v>
      </c>
      <c r="K2245">
        <v>17044.61</v>
      </c>
      <c r="L2245">
        <v>6888.96</v>
      </c>
      <c r="M2245">
        <v>222.78319999999999</v>
      </c>
      <c r="N2245">
        <v>182.94470000000001</v>
      </c>
      <c r="O2245">
        <v>412.27480000000003</v>
      </c>
      <c r="P2245">
        <v>1997.76</v>
      </c>
      <c r="Q2245">
        <v>2279.94</v>
      </c>
      <c r="R2245">
        <v>1214.0170000000001</v>
      </c>
      <c r="S2245">
        <v>135.19059999999999</v>
      </c>
      <c r="T2245">
        <v>431.03370000000001</v>
      </c>
      <c r="U2245">
        <v>510.63049999999998</v>
      </c>
      <c r="V2245">
        <v>101.25669000000001</v>
      </c>
      <c r="W2245">
        <v>95.149000000000001</v>
      </c>
      <c r="X2245">
        <v>2017.28</v>
      </c>
      <c r="Y2245">
        <v>955.92</v>
      </c>
      <c r="Z2245">
        <v>1842.21</v>
      </c>
    </row>
    <row r="2246" spans="1:26">
      <c r="A2246" s="8">
        <v>45226</v>
      </c>
      <c r="B2246">
        <v>277.81779999999998</v>
      </c>
      <c r="C2246">
        <v>441.678</v>
      </c>
      <c r="D2246">
        <v>319.91399999999999</v>
      </c>
      <c r="E2246">
        <v>760.40899999999999</v>
      </c>
      <c r="F2246">
        <v>2477.04</v>
      </c>
      <c r="G2246">
        <v>1501.7190000000001</v>
      </c>
      <c r="H2246">
        <v>1198.4280000000001</v>
      </c>
      <c r="I2246">
        <v>4117.37</v>
      </c>
      <c r="J2246">
        <v>30991.69</v>
      </c>
      <c r="K2246">
        <v>17398.73</v>
      </c>
      <c r="L2246">
        <v>6795.38</v>
      </c>
      <c r="M2246">
        <v>223.0865</v>
      </c>
      <c r="N2246">
        <v>183.18090000000001</v>
      </c>
      <c r="O2246">
        <v>412.3614</v>
      </c>
      <c r="P2246">
        <v>1998.02</v>
      </c>
      <c r="Q2246">
        <v>2280.4299999999998</v>
      </c>
      <c r="R2246">
        <v>1214.2429999999999</v>
      </c>
      <c r="S2246">
        <v>135.66749999999999</v>
      </c>
      <c r="T2246">
        <v>432.03050000000002</v>
      </c>
      <c r="U2246">
        <v>512.32249999999999</v>
      </c>
      <c r="V2246">
        <v>101.267662</v>
      </c>
      <c r="W2246">
        <v>95.188999999999993</v>
      </c>
      <c r="X2246">
        <v>2009.73</v>
      </c>
      <c r="Y2246">
        <v>939.52</v>
      </c>
      <c r="Z2246">
        <v>1834.09</v>
      </c>
    </row>
    <row r="2247" spans="1:26">
      <c r="A2247" s="8">
        <v>45229</v>
      </c>
      <c r="B2247">
        <v>278.76799999999997</v>
      </c>
      <c r="C2247">
        <v>444.90699999999998</v>
      </c>
      <c r="D2247">
        <v>320.815</v>
      </c>
      <c r="E2247">
        <v>764.37800000000004</v>
      </c>
      <c r="F2247">
        <v>2499.67</v>
      </c>
      <c r="G2247">
        <v>1509.077</v>
      </c>
      <c r="H2247">
        <v>1205.23</v>
      </c>
      <c r="I2247">
        <v>4166.82</v>
      </c>
      <c r="J2247">
        <v>30696.959999999999</v>
      </c>
      <c r="K2247">
        <v>17406.36</v>
      </c>
      <c r="L2247">
        <v>6825.07</v>
      </c>
      <c r="M2247">
        <v>223.49860000000001</v>
      </c>
      <c r="N2247">
        <v>183.40520000000001</v>
      </c>
      <c r="O2247">
        <v>412.928</v>
      </c>
      <c r="P2247">
        <v>1994.02</v>
      </c>
      <c r="Q2247">
        <v>2281.73</v>
      </c>
      <c r="R2247">
        <v>1214.021</v>
      </c>
      <c r="S2247">
        <v>135.72929999999999</v>
      </c>
      <c r="T2247">
        <v>432.36590000000001</v>
      </c>
      <c r="U2247">
        <v>513.11680000000001</v>
      </c>
      <c r="V2247">
        <v>101.30059900000001</v>
      </c>
      <c r="W2247">
        <v>95.225999999999999</v>
      </c>
      <c r="X2247">
        <v>2024.7</v>
      </c>
      <c r="Y2247">
        <v>944.51</v>
      </c>
      <c r="Z2247">
        <v>1842.86</v>
      </c>
    </row>
    <row r="2248" spans="1:26">
      <c r="A2248" s="8">
        <v>45230</v>
      </c>
      <c r="B2248">
        <v>280.3365</v>
      </c>
      <c r="C2248">
        <v>449.88299999999998</v>
      </c>
      <c r="D2248">
        <v>322.09199999999998</v>
      </c>
      <c r="E2248">
        <v>767.23699999999997</v>
      </c>
      <c r="F2248">
        <v>2510.114</v>
      </c>
      <c r="G2248">
        <v>1520.7139999999999</v>
      </c>
      <c r="H2248">
        <v>1212.077</v>
      </c>
      <c r="I2248">
        <v>4193.8</v>
      </c>
      <c r="J2248">
        <v>30858.85</v>
      </c>
      <c r="K2248">
        <v>17112.48</v>
      </c>
      <c r="L2248">
        <v>6885.65</v>
      </c>
      <c r="M2248">
        <v>223.7628</v>
      </c>
      <c r="N2248">
        <v>183.67429999999999</v>
      </c>
      <c r="O2248">
        <v>414.20920000000001</v>
      </c>
      <c r="P2248">
        <v>1992.08</v>
      </c>
      <c r="Q2248">
        <v>2287.1999999999998</v>
      </c>
      <c r="R2248">
        <v>1214.7339999999999</v>
      </c>
      <c r="S2248">
        <v>135.8056</v>
      </c>
      <c r="T2248">
        <v>430.86290000000002</v>
      </c>
      <c r="U2248">
        <v>510.43430000000001</v>
      </c>
      <c r="V2248">
        <v>101.311571</v>
      </c>
      <c r="W2248">
        <v>95.323999999999998</v>
      </c>
      <c r="X2248">
        <v>2036.78</v>
      </c>
      <c r="Y2248">
        <v>961.53</v>
      </c>
      <c r="Z2248">
        <v>1860.07</v>
      </c>
    </row>
    <row r="2249" spans="1:26">
      <c r="A2249" s="8">
        <v>45231</v>
      </c>
      <c r="B2249">
        <v>282.28530000000001</v>
      </c>
      <c r="C2249">
        <v>451.63499999999999</v>
      </c>
      <c r="D2249">
        <v>323.577</v>
      </c>
      <c r="E2249">
        <v>770.61199999999997</v>
      </c>
      <c r="F2249">
        <v>2539.087</v>
      </c>
      <c r="G2249">
        <v>1531.42</v>
      </c>
      <c r="H2249">
        <v>1219.992</v>
      </c>
      <c r="I2249">
        <v>4237.8599999999997</v>
      </c>
      <c r="J2249">
        <v>31601.65</v>
      </c>
      <c r="K2249">
        <v>17101.78</v>
      </c>
      <c r="L2249">
        <v>6932.63</v>
      </c>
      <c r="M2249">
        <v>224.39670000000001</v>
      </c>
      <c r="N2249">
        <v>184.1653</v>
      </c>
      <c r="O2249">
        <v>414.7996</v>
      </c>
      <c r="P2249">
        <v>2011.47</v>
      </c>
      <c r="Q2249">
        <v>2296.2600000000002</v>
      </c>
      <c r="R2249">
        <v>1216.7660000000001</v>
      </c>
      <c r="S2249">
        <v>135.90110000000001</v>
      </c>
      <c r="T2249">
        <v>432.8777</v>
      </c>
      <c r="U2249">
        <v>512.1037</v>
      </c>
      <c r="V2249">
        <v>101.322495</v>
      </c>
      <c r="W2249">
        <v>95.385999999999996</v>
      </c>
      <c r="X2249">
        <v>2054.7399999999998</v>
      </c>
      <c r="Y2249">
        <v>967</v>
      </c>
      <c r="Z2249">
        <v>1890.29</v>
      </c>
    </row>
    <row r="2250" spans="1:26">
      <c r="A2250" s="8">
        <v>45232</v>
      </c>
      <c r="B2250">
        <v>286.62939999999998</v>
      </c>
      <c r="C2250">
        <v>463.12200000000001</v>
      </c>
      <c r="D2250">
        <v>323.45699999999999</v>
      </c>
      <c r="E2250">
        <v>782.46100000000001</v>
      </c>
      <c r="F2250">
        <v>2585.6869999999999</v>
      </c>
      <c r="G2250">
        <v>1561.598</v>
      </c>
      <c r="H2250">
        <v>1240.452</v>
      </c>
      <c r="I2250">
        <v>4317.78</v>
      </c>
      <c r="J2250">
        <v>31949.89</v>
      </c>
      <c r="K2250">
        <v>17230.59</v>
      </c>
      <c r="L2250">
        <v>7060.69</v>
      </c>
      <c r="M2250">
        <v>225.2056</v>
      </c>
      <c r="N2250">
        <v>184.72409999999999</v>
      </c>
      <c r="O2250">
        <v>416.79829999999998</v>
      </c>
      <c r="P2250">
        <v>2023.84</v>
      </c>
      <c r="Q2250">
        <v>2322.77</v>
      </c>
      <c r="R2250">
        <v>1227.498</v>
      </c>
      <c r="S2250">
        <v>136.86879999999999</v>
      </c>
      <c r="T2250">
        <v>436.18509999999998</v>
      </c>
      <c r="U2250">
        <v>516.07039999999995</v>
      </c>
      <c r="V2250">
        <v>101.333472</v>
      </c>
      <c r="W2250">
        <v>95.451999999999998</v>
      </c>
      <c r="X2250">
        <v>2099.64</v>
      </c>
      <c r="Y2250">
        <v>999.72</v>
      </c>
      <c r="Z2250">
        <v>1914.93</v>
      </c>
    </row>
    <row r="2251" spans="1:26" hidden="1">
      <c r="A2251" s="8">
        <v>45233</v>
      </c>
      <c r="B2251">
        <v>286.928</v>
      </c>
      <c r="C2251">
        <v>468.64699999999999</v>
      </c>
      <c r="D2251">
        <v>327.10500000000002</v>
      </c>
      <c r="E2251">
        <v>782.39200000000005</v>
      </c>
      <c r="F2251">
        <v>2612.39</v>
      </c>
      <c r="G2251">
        <v>1564.845</v>
      </c>
      <c r="H2251">
        <v>1250.74</v>
      </c>
      <c r="I2251">
        <v>4358.34</v>
      </c>
      <c r="J2251" t="e">
        <v>#N/A</v>
      </c>
      <c r="K2251">
        <v>17664.12</v>
      </c>
      <c r="L2251">
        <v>7047.5</v>
      </c>
      <c r="M2251">
        <v>226.16380000000001</v>
      </c>
      <c r="N2251">
        <v>185.2741</v>
      </c>
      <c r="O2251">
        <v>417.65089999999998</v>
      </c>
      <c r="P2251">
        <v>2037.88</v>
      </c>
      <c r="Q2251">
        <v>2343.38</v>
      </c>
      <c r="R2251">
        <v>1237.1220000000001</v>
      </c>
      <c r="S2251">
        <v>137.9736</v>
      </c>
      <c r="T2251">
        <v>440.38940000000002</v>
      </c>
      <c r="U2251">
        <v>521.26790000000005</v>
      </c>
      <c r="V2251">
        <v>101.344458</v>
      </c>
      <c r="W2251">
        <v>95.48</v>
      </c>
      <c r="X2251">
        <v>2132.6999999999998</v>
      </c>
      <c r="Y2251">
        <v>1021.41</v>
      </c>
      <c r="Z2251">
        <v>1918.61</v>
      </c>
    </row>
    <row r="2252" spans="1:26">
      <c r="A2252" s="8">
        <v>45236</v>
      </c>
      <c r="B2252">
        <v>286.56299999999999</v>
      </c>
      <c r="C2252">
        <v>464.31599999999997</v>
      </c>
      <c r="D2252">
        <v>329.72500000000002</v>
      </c>
      <c r="E2252">
        <v>780.59799999999996</v>
      </c>
      <c r="F2252">
        <v>2628.3470000000002</v>
      </c>
      <c r="G2252">
        <v>1561.9860000000001</v>
      </c>
      <c r="H2252">
        <v>1249.769</v>
      </c>
      <c r="I2252">
        <v>4365.9799999999996</v>
      </c>
      <c r="J2252">
        <v>32708.48</v>
      </c>
      <c r="K2252">
        <v>17966.59</v>
      </c>
      <c r="L2252">
        <v>7013.73</v>
      </c>
      <c r="M2252">
        <v>225.16550000000001</v>
      </c>
      <c r="N2252">
        <v>184.7706</v>
      </c>
      <c r="O2252">
        <v>418.1508</v>
      </c>
      <c r="P2252">
        <v>2028.84</v>
      </c>
      <c r="Q2252">
        <v>2342.61</v>
      </c>
      <c r="R2252">
        <v>1238.7819999999999</v>
      </c>
      <c r="S2252">
        <v>138.9485</v>
      </c>
      <c r="T2252">
        <v>439.58069999999998</v>
      </c>
      <c r="U2252">
        <v>520.63670000000002</v>
      </c>
      <c r="V2252">
        <v>101.37741200000001</v>
      </c>
      <c r="W2252">
        <v>95.534999999999997</v>
      </c>
      <c r="X2252">
        <v>2134.0700000000002</v>
      </c>
      <c r="Y2252">
        <v>1006.67</v>
      </c>
      <c r="Z2252">
        <v>1923.07</v>
      </c>
    </row>
    <row r="2253" spans="1:26">
      <c r="A2253" s="8">
        <v>45237</v>
      </c>
      <c r="B2253">
        <v>286.13499999999999</v>
      </c>
      <c r="C2253">
        <v>463.577</v>
      </c>
      <c r="D2253">
        <v>328.15800000000002</v>
      </c>
      <c r="E2253">
        <v>776.48099999999999</v>
      </c>
      <c r="F2253">
        <v>2640.48</v>
      </c>
      <c r="G2253">
        <v>1565.827</v>
      </c>
      <c r="H2253">
        <v>1243.096</v>
      </c>
      <c r="I2253">
        <v>4378.38</v>
      </c>
      <c r="J2253">
        <v>32271.82</v>
      </c>
      <c r="K2253">
        <v>17670.16</v>
      </c>
      <c r="L2253">
        <v>6986.23</v>
      </c>
      <c r="M2253">
        <v>226.0214</v>
      </c>
      <c r="N2253">
        <v>185.1808</v>
      </c>
      <c r="O2253">
        <v>417.98259999999999</v>
      </c>
      <c r="P2253">
        <v>2038.72</v>
      </c>
      <c r="Q2253">
        <v>2340.1799999999998</v>
      </c>
      <c r="R2253">
        <v>1241.8920000000001</v>
      </c>
      <c r="S2253">
        <v>138.68180000000001</v>
      </c>
      <c r="T2253">
        <v>439.86219999999997</v>
      </c>
      <c r="U2253">
        <v>520.46010000000001</v>
      </c>
      <c r="V2253">
        <v>101.388395</v>
      </c>
      <c r="W2253">
        <v>95.546000000000006</v>
      </c>
      <c r="X2253">
        <v>2131.0100000000002</v>
      </c>
      <c r="Y2253">
        <v>996.67</v>
      </c>
      <c r="Z2253">
        <v>1938.28</v>
      </c>
    </row>
    <row r="2254" spans="1:26">
      <c r="A2254" s="8">
        <v>45238</v>
      </c>
      <c r="B2254">
        <v>286.88959999999997</v>
      </c>
      <c r="C2254">
        <v>465.64400000000001</v>
      </c>
      <c r="D2254">
        <v>326.30799999999999</v>
      </c>
      <c r="E2254">
        <v>776.73599999999999</v>
      </c>
      <c r="F2254">
        <v>2647.3249999999998</v>
      </c>
      <c r="G2254">
        <v>1575.421</v>
      </c>
      <c r="H2254">
        <v>1238.5309999999999</v>
      </c>
      <c r="I2254">
        <v>4382.78</v>
      </c>
      <c r="J2254">
        <v>32166.48</v>
      </c>
      <c r="K2254">
        <v>17568.46</v>
      </c>
      <c r="L2254">
        <v>7034.16</v>
      </c>
      <c r="M2254">
        <v>226.6028</v>
      </c>
      <c r="N2254">
        <v>185.44489999999999</v>
      </c>
      <c r="O2254">
        <v>418.10059999999999</v>
      </c>
      <c r="P2254">
        <v>2045.43</v>
      </c>
      <c r="Q2254">
        <v>2341.0300000000002</v>
      </c>
      <c r="R2254">
        <v>1247.7449999999999</v>
      </c>
      <c r="S2254">
        <v>138.86859999999999</v>
      </c>
      <c r="T2254">
        <v>441.1429</v>
      </c>
      <c r="U2254">
        <v>522.04920000000004</v>
      </c>
      <c r="V2254">
        <v>101.399384</v>
      </c>
      <c r="W2254">
        <v>95.555000000000007</v>
      </c>
      <c r="X2254">
        <v>2136.19</v>
      </c>
      <c r="Y2254">
        <v>1001.32</v>
      </c>
      <c r="Z2254">
        <v>1939.94</v>
      </c>
    </row>
    <row r="2255" spans="1:26">
      <c r="A2255" s="8">
        <v>45239</v>
      </c>
      <c r="B2255">
        <v>289.23910000000001</v>
      </c>
      <c r="C2255">
        <v>472.238</v>
      </c>
      <c r="D2255">
        <v>328.01499999999999</v>
      </c>
      <c r="E2255">
        <v>782.40099999999995</v>
      </c>
      <c r="F2255">
        <v>2638.2719999999999</v>
      </c>
      <c r="G2255">
        <v>1590.9870000000001</v>
      </c>
      <c r="H2255">
        <v>1234.3510000000001</v>
      </c>
      <c r="I2255">
        <v>4347.3500000000004</v>
      </c>
      <c r="J2255">
        <v>32646.46</v>
      </c>
      <c r="K2255">
        <v>17511.29</v>
      </c>
      <c r="L2255">
        <v>7113.66</v>
      </c>
      <c r="M2255">
        <v>226.3509</v>
      </c>
      <c r="N2255">
        <v>185.37950000000001</v>
      </c>
      <c r="O2255">
        <v>418.47129999999999</v>
      </c>
      <c r="P2255">
        <v>2029.58</v>
      </c>
      <c r="Q2255">
        <v>2334.85</v>
      </c>
      <c r="R2255">
        <v>1246.451</v>
      </c>
      <c r="S2255">
        <v>138.9006</v>
      </c>
      <c r="T2255">
        <v>439.63900000000001</v>
      </c>
      <c r="U2255">
        <v>520.75319999999999</v>
      </c>
      <c r="V2255">
        <v>101.410375</v>
      </c>
      <c r="W2255">
        <v>95.540999999999997</v>
      </c>
      <c r="X2255">
        <v>2131.08</v>
      </c>
      <c r="Y2255">
        <v>985.22</v>
      </c>
      <c r="Z2255">
        <v>1928.94</v>
      </c>
    </row>
    <row r="2256" spans="1:26">
      <c r="A2256" s="8">
        <v>45240</v>
      </c>
      <c r="B2256">
        <v>286.37689999999998</v>
      </c>
      <c r="C2256">
        <v>467.48</v>
      </c>
      <c r="D2256">
        <v>326.23099999999999</v>
      </c>
      <c r="E2256">
        <v>777.51499999999999</v>
      </c>
      <c r="F2256">
        <v>2661.7379999999998</v>
      </c>
      <c r="G2256">
        <v>1571.644</v>
      </c>
      <c r="H2256">
        <v>1240.8240000000001</v>
      </c>
      <c r="I2256">
        <v>4415.24</v>
      </c>
      <c r="J2256">
        <v>32568.11</v>
      </c>
      <c r="K2256">
        <v>17203.259999999998</v>
      </c>
      <c r="L2256">
        <v>7045.04</v>
      </c>
      <c r="M2256">
        <v>225.6917</v>
      </c>
      <c r="N2256">
        <v>184.99350000000001</v>
      </c>
      <c r="O2256">
        <v>418.0043</v>
      </c>
      <c r="P2256">
        <v>2031.96</v>
      </c>
      <c r="Q2256">
        <v>2336.27</v>
      </c>
      <c r="R2256">
        <v>1247.05</v>
      </c>
      <c r="S2256">
        <v>138.49969999999999</v>
      </c>
      <c r="T2256">
        <v>438.46269999999998</v>
      </c>
      <c r="U2256">
        <v>518.82349999999997</v>
      </c>
      <c r="V2256">
        <v>101.42136600000001</v>
      </c>
      <c r="W2256">
        <v>95.527000000000001</v>
      </c>
      <c r="X2256">
        <v>2145.4299999999998</v>
      </c>
      <c r="Y2256">
        <v>994.54</v>
      </c>
      <c r="Z2256">
        <v>1957.3</v>
      </c>
    </row>
    <row r="2257" spans="1:26">
      <c r="A2257" s="8">
        <v>45243</v>
      </c>
      <c r="B2257">
        <v>288.52550000000002</v>
      </c>
      <c r="C2257">
        <v>469.512</v>
      </c>
      <c r="D2257">
        <v>324.58300000000003</v>
      </c>
      <c r="E2257">
        <v>783.52300000000002</v>
      </c>
      <c r="F2257">
        <v>2664.915</v>
      </c>
      <c r="G2257">
        <v>1578.8530000000001</v>
      </c>
      <c r="H2257">
        <v>1241.9159999999999</v>
      </c>
      <c r="I2257">
        <v>4411.55</v>
      </c>
      <c r="J2257">
        <v>32585.11</v>
      </c>
      <c r="K2257">
        <v>17426.21</v>
      </c>
      <c r="L2257">
        <v>7087.06</v>
      </c>
      <c r="M2257">
        <v>225.6088</v>
      </c>
      <c r="N2257">
        <v>184.9452</v>
      </c>
      <c r="O2257">
        <v>418.45769999999999</v>
      </c>
      <c r="P2257">
        <v>2032.8</v>
      </c>
      <c r="Q2257">
        <v>2337.02</v>
      </c>
      <c r="R2257">
        <v>1247.329</v>
      </c>
      <c r="S2257">
        <v>138.3546</v>
      </c>
      <c r="T2257">
        <v>438.65010000000001</v>
      </c>
      <c r="U2257">
        <v>518.81020000000001</v>
      </c>
      <c r="V2257">
        <v>101.454362</v>
      </c>
      <c r="W2257">
        <v>95.533000000000001</v>
      </c>
      <c r="X2257">
        <v>2146.0700000000002</v>
      </c>
      <c r="Y2257">
        <v>985.38</v>
      </c>
      <c r="Z2257">
        <v>1955.89</v>
      </c>
    </row>
    <row r="2258" spans="1:26">
      <c r="A2258" s="8">
        <v>45244</v>
      </c>
      <c r="B2258">
        <v>292.0213</v>
      </c>
      <c r="C2258">
        <v>484.11099999999999</v>
      </c>
      <c r="D2258">
        <v>334.81599999999997</v>
      </c>
      <c r="E2258">
        <v>792.41600000000005</v>
      </c>
      <c r="F2258">
        <v>2711.0839999999998</v>
      </c>
      <c r="G2258">
        <v>1604.5050000000001</v>
      </c>
      <c r="H2258">
        <v>1263.3710000000001</v>
      </c>
      <c r="I2258">
        <v>4495.7</v>
      </c>
      <c r="J2258">
        <v>32695.93</v>
      </c>
      <c r="K2258">
        <v>17396.86</v>
      </c>
      <c r="L2258">
        <v>7185.68</v>
      </c>
      <c r="M2258">
        <v>227.33959999999999</v>
      </c>
      <c r="N2258">
        <v>186.0959</v>
      </c>
      <c r="O2258">
        <v>420.2199</v>
      </c>
      <c r="P2258">
        <v>2056.98</v>
      </c>
      <c r="Q2258">
        <v>2357.25</v>
      </c>
      <c r="R2258">
        <v>1256.8040000000001</v>
      </c>
      <c r="S2258">
        <v>138.90870000000001</v>
      </c>
      <c r="T2258">
        <v>444.40069999999997</v>
      </c>
      <c r="U2258">
        <v>525.51369999999997</v>
      </c>
      <c r="V2258">
        <v>101.465361</v>
      </c>
      <c r="W2258">
        <v>95.519000000000005</v>
      </c>
      <c r="X2258">
        <v>2199.14</v>
      </c>
      <c r="Y2258">
        <v>1039.07</v>
      </c>
      <c r="Z2258">
        <v>1971.94</v>
      </c>
    </row>
    <row r="2259" spans="1:26">
      <c r="A2259" s="8">
        <v>45245</v>
      </c>
      <c r="B2259">
        <v>293.27109999999999</v>
      </c>
      <c r="C2259">
        <v>486.197</v>
      </c>
      <c r="D2259">
        <v>332.91</v>
      </c>
      <c r="E2259">
        <v>794.82899999999995</v>
      </c>
      <c r="F2259">
        <v>2722.3890000000001</v>
      </c>
      <c r="G2259">
        <v>1612.09</v>
      </c>
      <c r="H2259">
        <v>1270.9590000000001</v>
      </c>
      <c r="I2259">
        <v>4502.88</v>
      </c>
      <c r="J2259">
        <v>33519.699999999997</v>
      </c>
      <c r="K2259">
        <v>18079</v>
      </c>
      <c r="L2259">
        <v>7209.61</v>
      </c>
      <c r="M2259">
        <v>227.1232</v>
      </c>
      <c r="N2259">
        <v>186.00790000000001</v>
      </c>
      <c r="O2259">
        <v>421.14679999999998</v>
      </c>
      <c r="P2259">
        <v>2045.26</v>
      </c>
      <c r="Q2259">
        <v>2356.0300000000002</v>
      </c>
      <c r="R2259">
        <v>1257.0540000000001</v>
      </c>
      <c r="S2259">
        <v>140.41399999999999</v>
      </c>
      <c r="T2259">
        <v>444.30059999999997</v>
      </c>
      <c r="U2259">
        <v>526.08069999999998</v>
      </c>
      <c r="V2259">
        <v>101.476359</v>
      </c>
      <c r="W2259">
        <v>95.569000000000003</v>
      </c>
      <c r="X2259">
        <v>2210.85</v>
      </c>
      <c r="Y2259">
        <v>1041.21</v>
      </c>
      <c r="Z2259">
        <v>1973.75</v>
      </c>
    </row>
    <row r="2260" spans="1:26">
      <c r="A2260" s="8">
        <v>45246</v>
      </c>
      <c r="B2260">
        <v>291.45249999999999</v>
      </c>
      <c r="C2260">
        <v>479.42</v>
      </c>
      <c r="D2260">
        <v>333.06200000000001</v>
      </c>
      <c r="E2260">
        <v>789.47299999999996</v>
      </c>
      <c r="F2260">
        <v>2723.4690000000001</v>
      </c>
      <c r="G2260">
        <v>1602.6369999999999</v>
      </c>
      <c r="H2260">
        <v>1265.5619999999999</v>
      </c>
      <c r="I2260">
        <v>4508.24</v>
      </c>
      <c r="J2260">
        <v>33424.410000000003</v>
      </c>
      <c r="K2260">
        <v>17832.82</v>
      </c>
      <c r="L2260">
        <v>7168.4</v>
      </c>
      <c r="M2260">
        <v>227.99270000000001</v>
      </c>
      <c r="N2260">
        <v>186.44810000000001</v>
      </c>
      <c r="O2260">
        <v>420.84530000000001</v>
      </c>
      <c r="P2260">
        <v>2056.6</v>
      </c>
      <c r="Q2260">
        <v>2354.98</v>
      </c>
      <c r="R2260">
        <v>1260.7719999999999</v>
      </c>
      <c r="S2260">
        <v>140.52500000000001</v>
      </c>
      <c r="T2260">
        <v>446.0444</v>
      </c>
      <c r="U2260">
        <v>528.14120000000003</v>
      </c>
      <c r="V2260">
        <v>101.48735000000001</v>
      </c>
      <c r="W2260">
        <v>95.537999999999997</v>
      </c>
      <c r="X2260">
        <v>2209.86</v>
      </c>
      <c r="Y2260">
        <v>1039.22</v>
      </c>
      <c r="Z2260">
        <v>1972.92</v>
      </c>
    </row>
    <row r="2261" spans="1:26">
      <c r="A2261" s="8">
        <v>45247</v>
      </c>
      <c r="B2261">
        <v>294.33260000000001</v>
      </c>
      <c r="C2261">
        <v>485.38499999999999</v>
      </c>
      <c r="D2261">
        <v>334.673</v>
      </c>
      <c r="E2261">
        <v>798.76499999999999</v>
      </c>
      <c r="F2261">
        <v>2726.9690000000001</v>
      </c>
      <c r="G2261">
        <v>1616.692</v>
      </c>
      <c r="H2261">
        <v>1272.1969999999999</v>
      </c>
      <c r="I2261">
        <v>4514.0200000000004</v>
      </c>
      <c r="J2261">
        <v>33585.199999999997</v>
      </c>
      <c r="K2261">
        <v>17454.189999999999</v>
      </c>
      <c r="L2261">
        <v>7233.91</v>
      </c>
      <c r="M2261">
        <v>227.774</v>
      </c>
      <c r="N2261">
        <v>186.3135</v>
      </c>
      <c r="O2261">
        <v>420.9425</v>
      </c>
      <c r="P2261">
        <v>2059.86</v>
      </c>
      <c r="Q2261">
        <v>2356.86</v>
      </c>
      <c r="R2261">
        <v>1263.6379999999999</v>
      </c>
      <c r="S2261">
        <v>140.69229999999999</v>
      </c>
      <c r="T2261">
        <v>446.93130000000002</v>
      </c>
      <c r="U2261">
        <v>529.33199999999999</v>
      </c>
      <c r="V2261">
        <v>101.498361</v>
      </c>
      <c r="W2261">
        <v>95.531000000000006</v>
      </c>
      <c r="X2261">
        <v>2218.38</v>
      </c>
      <c r="Y2261">
        <v>1038.23</v>
      </c>
      <c r="Z2261">
        <v>1975.22</v>
      </c>
    </row>
    <row r="2262" spans="1:26">
      <c r="A2262" s="8">
        <v>45250</v>
      </c>
      <c r="B2262">
        <v>294.6431</v>
      </c>
      <c r="C2262">
        <v>487.166</v>
      </c>
      <c r="D2262">
        <v>336.40100000000001</v>
      </c>
      <c r="E2262">
        <v>798.73299999999995</v>
      </c>
      <c r="F2262">
        <v>2748.7150000000001</v>
      </c>
      <c r="G2262">
        <v>1620.751</v>
      </c>
      <c r="H2262">
        <v>1274.5650000000001</v>
      </c>
      <c r="I2262">
        <v>4547.38</v>
      </c>
      <c r="J2262">
        <v>33388.03</v>
      </c>
      <c r="K2262">
        <v>17778.07</v>
      </c>
      <c r="L2262">
        <v>7246.93</v>
      </c>
      <c r="M2262">
        <v>227.56450000000001</v>
      </c>
      <c r="N2262">
        <v>186.10419999999999</v>
      </c>
      <c r="O2262">
        <v>421.1644</v>
      </c>
      <c r="P2262">
        <v>2063.62</v>
      </c>
      <c r="Q2262">
        <v>2362.63</v>
      </c>
      <c r="R2262">
        <v>1265.787</v>
      </c>
      <c r="S2262">
        <v>141.8271</v>
      </c>
      <c r="T2262">
        <v>448.76310000000001</v>
      </c>
      <c r="U2262">
        <v>531.87990000000002</v>
      </c>
      <c r="V2262">
        <v>101.53136499999999</v>
      </c>
      <c r="W2262">
        <v>95.54</v>
      </c>
      <c r="X2262">
        <v>2234.14</v>
      </c>
      <c r="Y2262">
        <v>1046.02</v>
      </c>
      <c r="Z2262">
        <v>1982.71</v>
      </c>
    </row>
    <row r="2263" spans="1:26">
      <c r="A2263" s="8">
        <v>45251</v>
      </c>
      <c r="B2263">
        <v>294.49149999999997</v>
      </c>
      <c r="C2263">
        <v>481.12299999999999</v>
      </c>
      <c r="D2263">
        <v>337.96699999999998</v>
      </c>
      <c r="E2263">
        <v>795.18499999999995</v>
      </c>
      <c r="F2263">
        <v>2742.9870000000001</v>
      </c>
      <c r="G2263">
        <v>1617.9839999999999</v>
      </c>
      <c r="H2263">
        <v>1271.4159999999999</v>
      </c>
      <c r="I2263">
        <v>4538.1899999999996</v>
      </c>
      <c r="J2263">
        <v>33354.14</v>
      </c>
      <c r="K2263">
        <v>17733.89</v>
      </c>
      <c r="L2263">
        <v>7229.45</v>
      </c>
      <c r="M2263">
        <v>228.22829999999999</v>
      </c>
      <c r="N2263">
        <v>186.54470000000001</v>
      </c>
      <c r="O2263">
        <v>421.72179999999997</v>
      </c>
      <c r="P2263">
        <v>2065.41</v>
      </c>
      <c r="Q2263">
        <v>2363.29</v>
      </c>
      <c r="R2263">
        <v>1268.4480000000001</v>
      </c>
      <c r="S2263">
        <v>142.2963</v>
      </c>
      <c r="T2263">
        <v>450.0582</v>
      </c>
      <c r="U2263">
        <v>533.78830000000005</v>
      </c>
      <c r="V2263">
        <v>101.542373</v>
      </c>
      <c r="W2263">
        <v>95.573999999999998</v>
      </c>
      <c r="X2263">
        <v>2231.71</v>
      </c>
      <c r="Y2263">
        <v>1039.3399999999999</v>
      </c>
      <c r="Z2263">
        <v>1979.28</v>
      </c>
    </row>
    <row r="2264" spans="1:26">
      <c r="A2264" s="8">
        <v>45252</v>
      </c>
      <c r="B2264">
        <v>295.38659999999999</v>
      </c>
      <c r="C2264">
        <v>484.07499999999999</v>
      </c>
      <c r="D2264">
        <v>336.267</v>
      </c>
      <c r="E2264">
        <v>795.03899999999999</v>
      </c>
      <c r="F2264">
        <v>2754.0189999999998</v>
      </c>
      <c r="G2264">
        <v>1628.607</v>
      </c>
      <c r="H2264">
        <v>1274.471</v>
      </c>
      <c r="I2264">
        <v>4556.62</v>
      </c>
      <c r="J2264">
        <v>33451.83</v>
      </c>
      <c r="K2264">
        <v>17734.599999999999</v>
      </c>
      <c r="L2264">
        <v>7260.73</v>
      </c>
      <c r="M2264">
        <v>228.20509999999999</v>
      </c>
      <c r="N2264">
        <v>186.48679999999999</v>
      </c>
      <c r="O2264">
        <v>422.21179999999998</v>
      </c>
      <c r="P2264">
        <v>2066.2800000000002</v>
      </c>
      <c r="Q2264">
        <v>2367.75</v>
      </c>
      <c r="R2264">
        <v>1271.2829999999999</v>
      </c>
      <c r="S2264">
        <v>141.6387</v>
      </c>
      <c r="T2264">
        <v>448.2004</v>
      </c>
      <c r="U2264">
        <v>530.53160000000003</v>
      </c>
      <c r="V2264">
        <v>101.553376</v>
      </c>
      <c r="W2264">
        <v>95.578999999999994</v>
      </c>
      <c r="X2264">
        <v>2235.14</v>
      </c>
      <c r="Y2264">
        <v>1043.53</v>
      </c>
      <c r="Z2264">
        <v>1992.16</v>
      </c>
    </row>
    <row r="2265" spans="1:26" hidden="1">
      <c r="A2265" s="8">
        <v>45253</v>
      </c>
      <c r="B2265">
        <v>296.28980000000001</v>
      </c>
      <c r="C2265">
        <v>484.66199999999998</v>
      </c>
      <c r="D2265">
        <v>334.03199999999998</v>
      </c>
      <c r="E2265">
        <v>797.63400000000001</v>
      </c>
      <c r="F2265">
        <v>2755.482</v>
      </c>
      <c r="G2265">
        <v>1630.6179999999999</v>
      </c>
      <c r="H2265">
        <v>1275.616</v>
      </c>
      <c r="I2265" t="e">
        <v>#N/A</v>
      </c>
      <c r="J2265" t="e">
        <v>#N/A</v>
      </c>
      <c r="K2265">
        <v>17910.84</v>
      </c>
      <c r="L2265">
        <v>7277.93</v>
      </c>
      <c r="M2265">
        <v>227.50389999999999</v>
      </c>
      <c r="N2265">
        <v>186.0856</v>
      </c>
      <c r="O2265">
        <v>422.73869999999999</v>
      </c>
      <c r="P2265">
        <v>2066.2800000000002</v>
      </c>
      <c r="Q2265">
        <v>2367.75</v>
      </c>
      <c r="R2265">
        <v>1271.2829999999999</v>
      </c>
      <c r="S2265">
        <v>141.76990000000001</v>
      </c>
      <c r="T2265">
        <v>448.41860000000003</v>
      </c>
      <c r="U2265">
        <v>530.76589999999999</v>
      </c>
      <c r="V2265">
        <v>101.56438300000001</v>
      </c>
      <c r="W2265">
        <v>95.6</v>
      </c>
      <c r="X2265">
        <v>2238.4899999999998</v>
      </c>
      <c r="Y2265">
        <v>1043.53</v>
      </c>
      <c r="Z2265">
        <v>1986.14</v>
      </c>
    </row>
    <row r="2266" spans="1:26">
      <c r="A2266" s="8">
        <v>45254</v>
      </c>
      <c r="B2266">
        <v>297.24759999999998</v>
      </c>
      <c r="C2266">
        <v>485.92</v>
      </c>
      <c r="D2266">
        <v>333.93299999999999</v>
      </c>
      <c r="E2266">
        <v>800.55399999999997</v>
      </c>
      <c r="F2266">
        <v>2751.8409999999999</v>
      </c>
      <c r="G2266">
        <v>1632.6790000000001</v>
      </c>
      <c r="H2266">
        <v>1279.521</v>
      </c>
      <c r="I2266">
        <v>4559.34</v>
      </c>
      <c r="J2266">
        <v>33625.53</v>
      </c>
      <c r="K2266">
        <v>17559.419999999998</v>
      </c>
      <c r="L2266">
        <v>7292.8</v>
      </c>
      <c r="M2266">
        <v>227.2894</v>
      </c>
      <c r="N2266">
        <v>185.934</v>
      </c>
      <c r="O2266">
        <v>423.13209999999998</v>
      </c>
      <c r="P2266">
        <v>2058.1</v>
      </c>
      <c r="Q2266">
        <v>2367.64</v>
      </c>
      <c r="R2266">
        <v>1271.5550000000001</v>
      </c>
      <c r="S2266">
        <v>141.3476</v>
      </c>
      <c r="T2266">
        <v>447.67660000000001</v>
      </c>
      <c r="U2266">
        <v>529.91250000000002</v>
      </c>
      <c r="V2266">
        <v>101.57539199999999</v>
      </c>
      <c r="W2266">
        <v>95.619</v>
      </c>
      <c r="X2266">
        <v>2244.65</v>
      </c>
      <c r="Y2266">
        <v>1047.18</v>
      </c>
      <c r="Z2266">
        <v>1981.62</v>
      </c>
    </row>
    <row r="2267" spans="1:26">
      <c r="A2267" s="8">
        <v>45257</v>
      </c>
      <c r="B2267">
        <v>296.1918</v>
      </c>
      <c r="C2267">
        <v>484.98399999999998</v>
      </c>
      <c r="D2267">
        <v>332.27600000000001</v>
      </c>
      <c r="E2267">
        <v>797.91899999999998</v>
      </c>
      <c r="F2267">
        <v>2746.8</v>
      </c>
      <c r="G2267">
        <v>1626.7619999999999</v>
      </c>
      <c r="H2267">
        <v>1275.133</v>
      </c>
      <c r="I2267">
        <v>4550.43</v>
      </c>
      <c r="J2267">
        <v>33447.67</v>
      </c>
      <c r="K2267">
        <v>17525.060000000001</v>
      </c>
      <c r="L2267">
        <v>7265.49</v>
      </c>
      <c r="M2267">
        <v>228.51849999999999</v>
      </c>
      <c r="N2267">
        <v>186.75630000000001</v>
      </c>
      <c r="O2267">
        <v>423.59120000000001</v>
      </c>
      <c r="P2267">
        <v>2070.88</v>
      </c>
      <c r="Q2267">
        <v>2371.63</v>
      </c>
      <c r="R2267">
        <v>1274.441</v>
      </c>
      <c r="S2267">
        <v>141.6353</v>
      </c>
      <c r="T2267">
        <v>449.78140000000002</v>
      </c>
      <c r="U2267">
        <v>532.33280000000002</v>
      </c>
      <c r="V2267">
        <v>101.608437</v>
      </c>
      <c r="W2267">
        <v>95.634</v>
      </c>
      <c r="X2267">
        <v>2239.9299999999998</v>
      </c>
      <c r="Y2267">
        <v>1050.78</v>
      </c>
      <c r="Z2267">
        <v>1980.2</v>
      </c>
    </row>
    <row r="2268" spans="1:26">
      <c r="A2268" s="8">
        <v>45258</v>
      </c>
      <c r="B2268">
        <v>295.25060000000002</v>
      </c>
      <c r="C2268">
        <v>483.89699999999999</v>
      </c>
      <c r="D2268">
        <v>337.96300000000002</v>
      </c>
      <c r="E2268">
        <v>797.9</v>
      </c>
      <c r="F2268">
        <v>2748.915</v>
      </c>
      <c r="G2268">
        <v>1616.5889999999999</v>
      </c>
      <c r="H2268">
        <v>1275.0450000000001</v>
      </c>
      <c r="I2268">
        <v>4554.8900000000003</v>
      </c>
      <c r="J2268">
        <v>33408.39</v>
      </c>
      <c r="K2268">
        <v>17354.14</v>
      </c>
      <c r="L2268">
        <v>7250.13</v>
      </c>
      <c r="M2268">
        <v>229.17850000000001</v>
      </c>
      <c r="N2268">
        <v>187.25059999999999</v>
      </c>
      <c r="O2268">
        <v>423.9468</v>
      </c>
      <c r="P2268">
        <v>2078.61</v>
      </c>
      <c r="Q2268">
        <v>2378.09</v>
      </c>
      <c r="R2268">
        <v>1279.3820000000001</v>
      </c>
      <c r="S2268">
        <v>142.17689999999999</v>
      </c>
      <c r="T2268">
        <v>452.09570000000002</v>
      </c>
      <c r="U2268">
        <v>535.27859999999998</v>
      </c>
      <c r="V2268">
        <v>101.61945299999999</v>
      </c>
      <c r="W2268">
        <v>95.631</v>
      </c>
      <c r="X2268">
        <v>2238</v>
      </c>
      <c r="Y2268">
        <v>1057.47</v>
      </c>
      <c r="Z2268">
        <v>1975.03</v>
      </c>
    </row>
    <row r="2269" spans="1:26">
      <c r="A2269" s="8">
        <v>45259</v>
      </c>
      <c r="B2269">
        <v>296.55860000000001</v>
      </c>
      <c r="C2269">
        <v>487.82</v>
      </c>
      <c r="D2269">
        <v>336.767</v>
      </c>
      <c r="E2269">
        <v>799.38800000000003</v>
      </c>
      <c r="F2269">
        <v>2748.4079999999999</v>
      </c>
      <c r="G2269">
        <v>1625.2809999999999</v>
      </c>
      <c r="H2269">
        <v>1276.056</v>
      </c>
      <c r="I2269">
        <v>4550.58</v>
      </c>
      <c r="J2269">
        <v>33321.22</v>
      </c>
      <c r="K2269">
        <v>16993.439999999999</v>
      </c>
      <c r="L2269">
        <v>7267.64</v>
      </c>
      <c r="M2269">
        <v>230.29089999999999</v>
      </c>
      <c r="N2269">
        <v>188.0924</v>
      </c>
      <c r="O2269">
        <v>425.67450000000002</v>
      </c>
      <c r="P2269">
        <v>2089.92</v>
      </c>
      <c r="Q2269">
        <v>2391.0500000000002</v>
      </c>
      <c r="R2269">
        <v>1288.5350000000001</v>
      </c>
      <c r="S2269">
        <v>142.8605</v>
      </c>
      <c r="T2269">
        <v>454.55610000000001</v>
      </c>
      <c r="U2269">
        <v>538.32709999999997</v>
      </c>
      <c r="V2269">
        <v>101.630471</v>
      </c>
      <c r="W2269">
        <v>95.632000000000005</v>
      </c>
      <c r="X2269">
        <v>2247.7199999999998</v>
      </c>
      <c r="Y2269">
        <v>1064.5999999999999</v>
      </c>
      <c r="Z2269">
        <v>1978.31</v>
      </c>
    </row>
    <row r="2270" spans="1:26">
      <c r="A2270" s="8">
        <v>45260</v>
      </c>
      <c r="B2270">
        <v>298.37790000000001</v>
      </c>
      <c r="C2270">
        <v>485.52800000000002</v>
      </c>
      <c r="D2270">
        <v>335.43799999999999</v>
      </c>
      <c r="E2270">
        <v>802.13400000000001</v>
      </c>
      <c r="F2270">
        <v>2753.2779999999998</v>
      </c>
      <c r="G2270">
        <v>1629.1990000000001</v>
      </c>
      <c r="H2270">
        <v>1284.2719999999999</v>
      </c>
      <c r="I2270">
        <v>4567.8</v>
      </c>
      <c r="J2270">
        <v>33486.89</v>
      </c>
      <c r="K2270">
        <v>17042.88</v>
      </c>
      <c r="L2270">
        <v>7310.77</v>
      </c>
      <c r="M2270">
        <v>229.8407</v>
      </c>
      <c r="N2270">
        <v>187.9288</v>
      </c>
      <c r="O2270">
        <v>426.72230000000002</v>
      </c>
      <c r="P2270">
        <v>2082.29</v>
      </c>
      <c r="Q2270">
        <v>2390.8200000000002</v>
      </c>
      <c r="R2270">
        <v>1291.847</v>
      </c>
      <c r="S2270">
        <v>142.32910000000001</v>
      </c>
      <c r="T2270">
        <v>452.58960000000002</v>
      </c>
      <c r="U2270">
        <v>535.65160000000003</v>
      </c>
      <c r="V2270">
        <v>101.641486</v>
      </c>
      <c r="W2270">
        <v>95.602000000000004</v>
      </c>
      <c r="X2270">
        <v>2258.23</v>
      </c>
      <c r="Y2270">
        <v>1073.97</v>
      </c>
      <c r="Z2270">
        <v>1992.57</v>
      </c>
    </row>
    <row r="2271" spans="1:26">
      <c r="A2271" s="8">
        <v>45261</v>
      </c>
      <c r="B2271">
        <v>301.23500000000001</v>
      </c>
      <c r="C2271">
        <v>489.363</v>
      </c>
      <c r="D2271">
        <v>341.625</v>
      </c>
      <c r="E2271">
        <v>809.02200000000005</v>
      </c>
      <c r="F2271">
        <v>2765.2890000000002</v>
      </c>
      <c r="G2271">
        <v>1639.5519999999999</v>
      </c>
      <c r="H2271">
        <v>1295.5809999999999</v>
      </c>
      <c r="I2271">
        <v>4594.63</v>
      </c>
      <c r="J2271">
        <v>33431.51</v>
      </c>
      <c r="K2271">
        <v>16830.3</v>
      </c>
      <c r="L2271">
        <v>7346.15</v>
      </c>
      <c r="M2271">
        <v>231.3323</v>
      </c>
      <c r="N2271">
        <v>189.00989999999999</v>
      </c>
      <c r="O2271">
        <v>427.89679999999998</v>
      </c>
      <c r="P2271">
        <v>2100.11</v>
      </c>
      <c r="Q2271">
        <v>2398.54</v>
      </c>
      <c r="R2271">
        <v>1293.885</v>
      </c>
      <c r="S2271">
        <v>142.27430000000001</v>
      </c>
      <c r="T2271">
        <v>454.2604</v>
      </c>
      <c r="U2271">
        <v>536.90009999999995</v>
      </c>
      <c r="V2271">
        <v>101.652472</v>
      </c>
      <c r="W2271">
        <v>95.6</v>
      </c>
      <c r="X2271">
        <v>2273.1</v>
      </c>
      <c r="Y2271">
        <v>1099.3800000000001</v>
      </c>
      <c r="Z2271">
        <v>2014.61</v>
      </c>
    </row>
    <row r="2272" spans="1:26">
      <c r="A2272" s="8">
        <v>45264</v>
      </c>
      <c r="B2272">
        <v>301.11599999999999</v>
      </c>
      <c r="C2272">
        <v>486.25299999999999</v>
      </c>
      <c r="D2272">
        <v>342.50799999999998</v>
      </c>
      <c r="E2272">
        <v>808.76400000000001</v>
      </c>
      <c r="F2272">
        <v>2746.9110000000001</v>
      </c>
      <c r="G2272">
        <v>1636.704</v>
      </c>
      <c r="H2272">
        <v>1296.0450000000001</v>
      </c>
      <c r="I2272">
        <v>4569.78</v>
      </c>
      <c r="J2272">
        <v>33231.269999999997</v>
      </c>
      <c r="K2272">
        <v>16646.05</v>
      </c>
      <c r="L2272">
        <v>7332.59</v>
      </c>
      <c r="M2272">
        <v>231.76259999999999</v>
      </c>
      <c r="N2272">
        <v>189.36199999999999</v>
      </c>
      <c r="O2272">
        <v>428.88310000000001</v>
      </c>
      <c r="P2272">
        <v>2094.4899999999998</v>
      </c>
      <c r="Q2272">
        <v>2400.89</v>
      </c>
      <c r="R2272">
        <v>1294.3599999999999</v>
      </c>
      <c r="S2272">
        <v>142.404</v>
      </c>
      <c r="T2272">
        <v>453.93049999999999</v>
      </c>
      <c r="U2272">
        <v>536.91210000000001</v>
      </c>
      <c r="V2272">
        <v>101.685543</v>
      </c>
      <c r="W2272">
        <v>95.594999999999999</v>
      </c>
      <c r="X2272">
        <v>2265.08</v>
      </c>
      <c r="Y2272">
        <v>1107.33</v>
      </c>
      <c r="Z2272">
        <v>2004.87</v>
      </c>
    </row>
    <row r="2273" spans="1:26">
      <c r="A2273" s="8">
        <v>45265</v>
      </c>
      <c r="B2273">
        <v>302.2047</v>
      </c>
      <c r="C2273">
        <v>490.17599999999999</v>
      </c>
      <c r="D2273">
        <v>343.36099999999999</v>
      </c>
      <c r="E2273">
        <v>811.80799999999999</v>
      </c>
      <c r="F2273">
        <v>2749.6010000000001</v>
      </c>
      <c r="G2273">
        <v>1642.944</v>
      </c>
      <c r="H2273">
        <v>1289.2059999999999</v>
      </c>
      <c r="I2273">
        <v>4567.18</v>
      </c>
      <c r="J2273">
        <v>32775.82</v>
      </c>
      <c r="K2273">
        <v>16327.86</v>
      </c>
      <c r="L2273">
        <v>7386.99</v>
      </c>
      <c r="M2273">
        <v>233.33529999999999</v>
      </c>
      <c r="N2273">
        <v>190.25630000000001</v>
      </c>
      <c r="O2273">
        <v>429.60219999999998</v>
      </c>
      <c r="P2273">
        <v>2106.59</v>
      </c>
      <c r="Q2273">
        <v>2405.52</v>
      </c>
      <c r="R2273">
        <v>1297.047</v>
      </c>
      <c r="S2273">
        <v>142.2259</v>
      </c>
      <c r="T2273">
        <v>455.88580000000002</v>
      </c>
      <c r="U2273">
        <v>539.28369999999995</v>
      </c>
      <c r="V2273">
        <v>101.69656999999999</v>
      </c>
      <c r="W2273">
        <v>95.57</v>
      </c>
      <c r="X2273">
        <v>2258.5500000000002</v>
      </c>
      <c r="Y2273">
        <v>1100.42</v>
      </c>
      <c r="Z2273">
        <v>2011.93</v>
      </c>
    </row>
    <row r="2274" spans="1:26">
      <c r="A2274" s="8">
        <v>45266</v>
      </c>
      <c r="B2274">
        <v>303.70580000000001</v>
      </c>
      <c r="C2274">
        <v>493.61</v>
      </c>
      <c r="D2274">
        <v>340.36200000000002</v>
      </c>
      <c r="E2274">
        <v>815.30600000000004</v>
      </c>
      <c r="F2274">
        <v>2746.4630000000002</v>
      </c>
      <c r="G2274">
        <v>1650.712</v>
      </c>
      <c r="H2274">
        <v>1290.672</v>
      </c>
      <c r="I2274">
        <v>4549.34</v>
      </c>
      <c r="J2274">
        <v>33445.9</v>
      </c>
      <c r="K2274">
        <v>16463.259999999998</v>
      </c>
      <c r="L2274">
        <v>7435.99</v>
      </c>
      <c r="M2274">
        <v>233.89519999999999</v>
      </c>
      <c r="N2274">
        <v>190.55109999999999</v>
      </c>
      <c r="O2274">
        <v>430.37079999999997</v>
      </c>
      <c r="P2274">
        <v>2113.73</v>
      </c>
      <c r="Q2274">
        <v>2409.0300000000002</v>
      </c>
      <c r="R2274">
        <v>1300.354</v>
      </c>
      <c r="S2274">
        <v>142.37479999999999</v>
      </c>
      <c r="T2274">
        <v>456.98809999999997</v>
      </c>
      <c r="U2274">
        <v>540.70460000000003</v>
      </c>
      <c r="V2274">
        <v>101.707601</v>
      </c>
      <c r="W2274">
        <v>95.590999999999994</v>
      </c>
      <c r="X2274">
        <v>2261.39</v>
      </c>
      <c r="Y2274">
        <v>1096.5999999999999</v>
      </c>
      <c r="Z2274">
        <v>2010.34</v>
      </c>
    </row>
    <row r="2275" spans="1:26">
      <c r="A2275" s="8">
        <v>45267</v>
      </c>
      <c r="B2275">
        <v>302.91129999999998</v>
      </c>
      <c r="C2275">
        <v>492.17399999999998</v>
      </c>
      <c r="D2275">
        <v>341.79300000000001</v>
      </c>
      <c r="E2275">
        <v>814.48800000000006</v>
      </c>
      <c r="F2275">
        <v>2761.2669999999998</v>
      </c>
      <c r="G2275">
        <v>1644.9449999999999</v>
      </c>
      <c r="H2275">
        <v>1292.348</v>
      </c>
      <c r="I2275">
        <v>4585.59</v>
      </c>
      <c r="J2275">
        <v>32858.31</v>
      </c>
      <c r="K2275">
        <v>16345.89</v>
      </c>
      <c r="L2275">
        <v>7428.52</v>
      </c>
      <c r="M2275">
        <v>234.0659</v>
      </c>
      <c r="N2275">
        <v>190.70359999999999</v>
      </c>
      <c r="O2275">
        <v>430.65120000000002</v>
      </c>
      <c r="P2275">
        <v>2111.9299999999998</v>
      </c>
      <c r="Q2275">
        <v>2410.85</v>
      </c>
      <c r="R2275">
        <v>1301.49</v>
      </c>
      <c r="S2275">
        <v>142.19730000000001</v>
      </c>
      <c r="T2275">
        <v>457.4425</v>
      </c>
      <c r="U2275">
        <v>541.81309999999996</v>
      </c>
      <c r="V2275">
        <v>101.718631</v>
      </c>
      <c r="W2275">
        <v>95.593999999999994</v>
      </c>
      <c r="X2275">
        <v>2275.4</v>
      </c>
      <c r="Y2275">
        <v>1098.9000000000001</v>
      </c>
      <c r="Z2275">
        <v>2025.57</v>
      </c>
    </row>
    <row r="2276" spans="1:26">
      <c r="A2276" s="8">
        <v>45268</v>
      </c>
      <c r="B2276">
        <v>305.18869999999998</v>
      </c>
      <c r="C2276">
        <v>495.673</v>
      </c>
      <c r="D2276">
        <v>342.44200000000001</v>
      </c>
      <c r="E2276">
        <v>819.34400000000005</v>
      </c>
      <c r="F2276">
        <v>2773.8919999999998</v>
      </c>
      <c r="G2276">
        <v>1661.0940000000001</v>
      </c>
      <c r="H2276">
        <v>1295.675</v>
      </c>
      <c r="I2276">
        <v>4604.37</v>
      </c>
      <c r="J2276">
        <v>32307.86</v>
      </c>
      <c r="K2276">
        <v>16334.37</v>
      </c>
      <c r="L2276">
        <v>7526.55</v>
      </c>
      <c r="M2276">
        <v>232.9802</v>
      </c>
      <c r="N2276">
        <v>190.0626</v>
      </c>
      <c r="O2276">
        <v>430.56319999999999</v>
      </c>
      <c r="P2276">
        <v>2103.25</v>
      </c>
      <c r="Q2276">
        <v>2407.4</v>
      </c>
      <c r="R2276">
        <v>1301.107</v>
      </c>
      <c r="S2276">
        <v>142.32660000000001</v>
      </c>
      <c r="T2276">
        <v>455.54880000000003</v>
      </c>
      <c r="U2276">
        <v>539.27340000000004</v>
      </c>
      <c r="V2276">
        <v>101.729659</v>
      </c>
      <c r="W2276">
        <v>95.567999999999998</v>
      </c>
      <c r="X2276">
        <v>2279.8000000000002</v>
      </c>
      <c r="Y2276">
        <v>1096.8499999999999</v>
      </c>
      <c r="Z2276">
        <v>2037.09</v>
      </c>
    </row>
    <row r="2277" spans="1:26">
      <c r="A2277" s="8">
        <v>45271</v>
      </c>
      <c r="B2277">
        <v>306.0899</v>
      </c>
      <c r="C2277">
        <v>496.65100000000001</v>
      </c>
      <c r="D2277">
        <v>341.649</v>
      </c>
      <c r="E2277">
        <v>820.02800000000002</v>
      </c>
      <c r="F2277">
        <v>2776.1680000000001</v>
      </c>
      <c r="G2277">
        <v>1666.0719999999999</v>
      </c>
      <c r="H2277">
        <v>1304.22</v>
      </c>
      <c r="I2277">
        <v>4622.4399999999996</v>
      </c>
      <c r="J2277">
        <v>32791.800000000003</v>
      </c>
      <c r="K2277">
        <v>16201.49</v>
      </c>
      <c r="L2277">
        <v>7551.53</v>
      </c>
      <c r="M2277">
        <v>232.92349999999999</v>
      </c>
      <c r="N2277">
        <v>190.0437</v>
      </c>
      <c r="O2277">
        <v>431.07339999999999</v>
      </c>
      <c r="P2277">
        <v>2103.46</v>
      </c>
      <c r="Q2277">
        <v>2405.98</v>
      </c>
      <c r="R2277">
        <v>1299.5730000000001</v>
      </c>
      <c r="S2277">
        <v>141.72540000000001</v>
      </c>
      <c r="T2277">
        <v>454.31439999999998</v>
      </c>
      <c r="U2277">
        <v>536.9289</v>
      </c>
      <c r="V2277">
        <v>101.762747</v>
      </c>
      <c r="W2277">
        <v>95.581000000000003</v>
      </c>
      <c r="X2277">
        <v>2293.61</v>
      </c>
      <c r="Y2277">
        <v>1099.76</v>
      </c>
      <c r="Z2277">
        <v>2043.27</v>
      </c>
    </row>
    <row r="2278" spans="1:26">
      <c r="A2278" s="8">
        <v>45272</v>
      </c>
      <c r="B2278">
        <v>305.5324</v>
      </c>
      <c r="C2278">
        <v>493.62900000000002</v>
      </c>
      <c r="D2278">
        <v>340.41800000000001</v>
      </c>
      <c r="E2278">
        <v>817.173</v>
      </c>
      <c r="F2278">
        <v>2789.3870000000002</v>
      </c>
      <c r="G2278">
        <v>1665.665</v>
      </c>
      <c r="H2278">
        <v>1304.079</v>
      </c>
      <c r="I2278">
        <v>4643.7</v>
      </c>
      <c r="J2278">
        <v>32843.699999999997</v>
      </c>
      <c r="K2278">
        <v>16374.5</v>
      </c>
      <c r="L2278">
        <v>7543.55</v>
      </c>
      <c r="M2278">
        <v>233.47219999999999</v>
      </c>
      <c r="N2278">
        <v>190.32560000000001</v>
      </c>
      <c r="O2278">
        <v>431.43509999999998</v>
      </c>
      <c r="P2278">
        <v>2107.1799999999998</v>
      </c>
      <c r="Q2278">
        <v>2409.3200000000002</v>
      </c>
      <c r="R2278">
        <v>1299.3330000000001</v>
      </c>
      <c r="S2278">
        <v>141.9093</v>
      </c>
      <c r="T2278">
        <v>455.90179999999998</v>
      </c>
      <c r="U2278">
        <v>539.23929999999996</v>
      </c>
      <c r="V2278">
        <v>101.773777</v>
      </c>
      <c r="W2278">
        <v>95.587999999999994</v>
      </c>
      <c r="X2278">
        <v>2304.88</v>
      </c>
      <c r="Y2278">
        <v>1098.54</v>
      </c>
      <c r="Z2278">
        <v>2045.2</v>
      </c>
    </row>
    <row r="2279" spans="1:26">
      <c r="A2279" s="8">
        <v>45273</v>
      </c>
      <c r="B2279">
        <v>305.42840000000001</v>
      </c>
      <c r="C2279">
        <v>493.15</v>
      </c>
      <c r="D2279">
        <v>336.68900000000002</v>
      </c>
      <c r="E2279">
        <v>816.31</v>
      </c>
      <c r="F2279">
        <v>2812.8429999999998</v>
      </c>
      <c r="G2279">
        <v>1668.412</v>
      </c>
      <c r="H2279">
        <v>1319.796</v>
      </c>
      <c r="I2279">
        <v>4707.09</v>
      </c>
      <c r="J2279">
        <v>32926.35</v>
      </c>
      <c r="K2279">
        <v>16228.75</v>
      </c>
      <c r="L2279">
        <v>7531.22</v>
      </c>
      <c r="M2279">
        <v>234.37190000000001</v>
      </c>
      <c r="N2279">
        <v>190.89</v>
      </c>
      <c r="O2279">
        <v>431.95769999999999</v>
      </c>
      <c r="P2279">
        <v>2134.79</v>
      </c>
      <c r="Q2279">
        <v>2424.2800000000002</v>
      </c>
      <c r="R2279">
        <v>1301.7950000000001</v>
      </c>
      <c r="S2279">
        <v>141.886</v>
      </c>
      <c r="T2279">
        <v>459.77569999999997</v>
      </c>
      <c r="U2279">
        <v>543.27239999999995</v>
      </c>
      <c r="V2279">
        <v>101.78481600000001</v>
      </c>
      <c r="W2279">
        <v>95.603999999999999</v>
      </c>
      <c r="X2279">
        <v>2332.9299999999998</v>
      </c>
      <c r="Y2279">
        <v>1139.48</v>
      </c>
      <c r="Z2279">
        <v>2063.33</v>
      </c>
    </row>
    <row r="2280" spans="1:26">
      <c r="A2280" s="8">
        <v>45274</v>
      </c>
      <c r="B2280">
        <v>307.71609999999998</v>
      </c>
      <c r="C2280">
        <v>508.13600000000002</v>
      </c>
      <c r="D2280">
        <v>344.23099999999999</v>
      </c>
      <c r="E2280">
        <v>825.48099999999999</v>
      </c>
      <c r="F2280">
        <v>2819.3130000000001</v>
      </c>
      <c r="G2280">
        <v>1684.6990000000001</v>
      </c>
      <c r="H2280">
        <v>1333.5039999999999</v>
      </c>
      <c r="I2280">
        <v>4719.55</v>
      </c>
      <c r="J2280">
        <v>32686.25</v>
      </c>
      <c r="K2280">
        <v>16402.189999999999</v>
      </c>
      <c r="L2280">
        <v>7575.85</v>
      </c>
      <c r="M2280">
        <v>235.62549999999999</v>
      </c>
      <c r="N2280">
        <v>191.91220000000001</v>
      </c>
      <c r="O2280">
        <v>435.59820000000002</v>
      </c>
      <c r="P2280">
        <v>2151.06</v>
      </c>
      <c r="Q2280">
        <v>2454.3200000000002</v>
      </c>
      <c r="R2280">
        <v>1312.97</v>
      </c>
      <c r="S2280">
        <v>144.09790000000001</v>
      </c>
      <c r="T2280">
        <v>466.78789999999998</v>
      </c>
      <c r="U2280">
        <v>552.81010000000003</v>
      </c>
      <c r="V2280">
        <v>101.795857</v>
      </c>
      <c r="W2280">
        <v>95.763999999999996</v>
      </c>
      <c r="X2280">
        <v>2364.31</v>
      </c>
      <c r="Y2280">
        <v>1169.27</v>
      </c>
      <c r="Z2280">
        <v>2043.35</v>
      </c>
    </row>
    <row r="2281" spans="1:26">
      <c r="A2281" s="8">
        <v>45275</v>
      </c>
      <c r="B2281">
        <v>307.79050000000001</v>
      </c>
      <c r="C2281">
        <v>508.24</v>
      </c>
      <c r="D2281">
        <v>344.38299999999998</v>
      </c>
      <c r="E2281">
        <v>823.28300000000002</v>
      </c>
      <c r="F2281">
        <v>2827.768</v>
      </c>
      <c r="G2281">
        <v>1685.3589999999999</v>
      </c>
      <c r="H2281">
        <v>1330.037</v>
      </c>
      <c r="I2281">
        <v>4719.1899999999996</v>
      </c>
      <c r="J2281">
        <v>32970.550000000003</v>
      </c>
      <c r="K2281">
        <v>16792.189999999999</v>
      </c>
      <c r="L2281">
        <v>7596.91</v>
      </c>
      <c r="M2281">
        <v>236.98949999999999</v>
      </c>
      <c r="N2281">
        <v>192.8115</v>
      </c>
      <c r="O2281">
        <v>436.6909</v>
      </c>
      <c r="P2281">
        <v>2148.64</v>
      </c>
      <c r="Q2281">
        <v>2453.59</v>
      </c>
      <c r="R2281">
        <v>1316.046</v>
      </c>
      <c r="S2281">
        <v>144.4307</v>
      </c>
      <c r="T2281">
        <v>466.66930000000002</v>
      </c>
      <c r="U2281">
        <v>552.82870000000003</v>
      </c>
      <c r="V2281">
        <v>101.806905</v>
      </c>
      <c r="W2281">
        <v>95.778000000000006</v>
      </c>
      <c r="X2281">
        <v>2361.3200000000002</v>
      </c>
      <c r="Y2281">
        <v>1153.0899999999999</v>
      </c>
      <c r="Z2281">
        <v>2060.37</v>
      </c>
    </row>
    <row r="2282" spans="1:26">
      <c r="A2282" s="8">
        <v>45278</v>
      </c>
      <c r="B2282">
        <v>306.96530000000001</v>
      </c>
      <c r="C2282">
        <v>507.15600000000001</v>
      </c>
      <c r="D2282">
        <v>344.14600000000002</v>
      </c>
      <c r="E2282">
        <v>823.06700000000001</v>
      </c>
      <c r="F2282">
        <v>2837.1109999999999</v>
      </c>
      <c r="G2282">
        <v>1679.4459999999999</v>
      </c>
      <c r="H2282">
        <v>1330.1420000000001</v>
      </c>
      <c r="I2282">
        <v>4740.5600000000004</v>
      </c>
      <c r="J2282">
        <v>32758.98</v>
      </c>
      <c r="K2282">
        <v>16629.23</v>
      </c>
      <c r="L2282">
        <v>7568.86</v>
      </c>
      <c r="M2282">
        <v>236.33109999999999</v>
      </c>
      <c r="N2282">
        <v>192.3954</v>
      </c>
      <c r="O2282">
        <v>436.76769999999999</v>
      </c>
      <c r="P2282">
        <v>2143.77</v>
      </c>
      <c r="Q2282">
        <v>2454.06</v>
      </c>
      <c r="R2282">
        <v>1316.345</v>
      </c>
      <c r="S2282">
        <v>144.05269999999999</v>
      </c>
      <c r="T2282">
        <v>465.24279999999999</v>
      </c>
      <c r="U2282">
        <v>550.89919999999995</v>
      </c>
      <c r="V2282">
        <v>101.84002599999999</v>
      </c>
      <c r="W2282">
        <v>95.834000000000003</v>
      </c>
      <c r="X2282">
        <v>2360.6</v>
      </c>
      <c r="Y2282">
        <v>1147.8</v>
      </c>
      <c r="Z2282">
        <v>2063.1999999999998</v>
      </c>
    </row>
    <row r="2283" spans="1:26">
      <c r="A2283" s="8">
        <v>45279</v>
      </c>
      <c r="B2283">
        <v>308.03190000000001</v>
      </c>
      <c r="C2283">
        <v>510.596</v>
      </c>
      <c r="D2283">
        <v>344.86500000000001</v>
      </c>
      <c r="E2283">
        <v>824.95899999999995</v>
      </c>
      <c r="F2283">
        <v>2853.134</v>
      </c>
      <c r="G2283">
        <v>1686.4739999999999</v>
      </c>
      <c r="H2283">
        <v>1338.136</v>
      </c>
      <c r="I2283">
        <v>4768.37</v>
      </c>
      <c r="J2283">
        <v>33219.39</v>
      </c>
      <c r="K2283">
        <v>16505</v>
      </c>
      <c r="L2283">
        <v>7574.67</v>
      </c>
      <c r="M2283">
        <v>237.33860000000001</v>
      </c>
      <c r="N2283">
        <v>192.85069999999999</v>
      </c>
      <c r="O2283">
        <v>437.08850000000001</v>
      </c>
      <c r="P2283">
        <v>2146.91</v>
      </c>
      <c r="Q2283">
        <v>2459.79</v>
      </c>
      <c r="R2283">
        <v>1317.126</v>
      </c>
      <c r="S2283">
        <v>144.21719999999999</v>
      </c>
      <c r="T2283">
        <v>466.93299999999999</v>
      </c>
      <c r="U2283">
        <v>553.05960000000005</v>
      </c>
      <c r="V2283">
        <v>101.851061</v>
      </c>
      <c r="W2283">
        <v>95.914000000000001</v>
      </c>
      <c r="X2283">
        <v>2376.33</v>
      </c>
      <c r="Y2283">
        <v>1156.6600000000001</v>
      </c>
      <c r="Z2283">
        <v>2062.17</v>
      </c>
    </row>
    <row r="2284" spans="1:26">
      <c r="A2284" s="8">
        <v>45280</v>
      </c>
      <c r="B2284">
        <v>308.55540000000002</v>
      </c>
      <c r="C2284">
        <v>514.59100000000001</v>
      </c>
      <c r="D2284">
        <v>345.435</v>
      </c>
      <c r="E2284">
        <v>828.38800000000003</v>
      </c>
      <c r="F2284">
        <v>2828.9720000000002</v>
      </c>
      <c r="G2284">
        <v>1690.002</v>
      </c>
      <c r="H2284">
        <v>1325.45</v>
      </c>
      <c r="I2284">
        <v>4698.3500000000004</v>
      </c>
      <c r="J2284">
        <v>33675.94</v>
      </c>
      <c r="K2284">
        <v>16613.810000000001</v>
      </c>
      <c r="L2284">
        <v>7583.43</v>
      </c>
      <c r="M2284">
        <v>238.02090000000001</v>
      </c>
      <c r="N2284">
        <v>193.2987</v>
      </c>
      <c r="O2284">
        <v>437.54809999999998</v>
      </c>
      <c r="P2284">
        <v>2154.5100000000002</v>
      </c>
      <c r="Q2284">
        <v>2465.58</v>
      </c>
      <c r="R2284">
        <v>1318.83</v>
      </c>
      <c r="S2284">
        <v>144.5864</v>
      </c>
      <c r="T2284">
        <v>468.51119999999997</v>
      </c>
      <c r="U2284">
        <v>555.29229999999995</v>
      </c>
      <c r="V2284">
        <v>101.862098</v>
      </c>
      <c r="W2284">
        <v>95.974000000000004</v>
      </c>
      <c r="X2284">
        <v>2352.73</v>
      </c>
      <c r="Y2284">
        <v>1142.26</v>
      </c>
      <c r="Z2284">
        <v>2039.99</v>
      </c>
    </row>
    <row r="2285" spans="1:26">
      <c r="A2285" s="8">
        <v>45281</v>
      </c>
      <c r="B2285">
        <v>307.96409999999997</v>
      </c>
      <c r="C2285">
        <v>513.40599999999995</v>
      </c>
      <c r="D2285">
        <v>345.05099999999999</v>
      </c>
      <c r="E2285">
        <v>826.47699999999998</v>
      </c>
      <c r="F2285">
        <v>2847.2860000000001</v>
      </c>
      <c r="G2285">
        <v>1686.9929999999999</v>
      </c>
      <c r="H2285">
        <v>1333.3240000000001</v>
      </c>
      <c r="I2285">
        <v>4746.75</v>
      </c>
      <c r="J2285">
        <v>33140.47</v>
      </c>
      <c r="K2285">
        <v>16621.13</v>
      </c>
      <c r="L2285">
        <v>7571.4</v>
      </c>
      <c r="M2285">
        <v>238.2903</v>
      </c>
      <c r="N2285">
        <v>193.47239999999999</v>
      </c>
      <c r="O2285">
        <v>437.81130000000002</v>
      </c>
      <c r="P2285">
        <v>2153.27</v>
      </c>
      <c r="Q2285">
        <v>2468.3200000000002</v>
      </c>
      <c r="R2285">
        <v>1319.144</v>
      </c>
      <c r="S2285">
        <v>144.46799999999999</v>
      </c>
      <c r="T2285">
        <v>469.0643</v>
      </c>
      <c r="U2285">
        <v>556.3057</v>
      </c>
      <c r="V2285">
        <v>101.873136</v>
      </c>
      <c r="W2285">
        <v>96.004000000000005</v>
      </c>
      <c r="X2285">
        <v>2372.1999999999998</v>
      </c>
      <c r="Y2285">
        <v>1152.1600000000001</v>
      </c>
      <c r="Z2285">
        <v>2055.27</v>
      </c>
    </row>
    <row r="2286" spans="1:26">
      <c r="A2286" s="8">
        <v>45282</v>
      </c>
      <c r="B2286">
        <v>308.4144</v>
      </c>
      <c r="C2286">
        <v>514.87599999999998</v>
      </c>
      <c r="D2286">
        <v>341.49799999999999</v>
      </c>
      <c r="E2286">
        <v>828.82500000000005</v>
      </c>
      <c r="F2286">
        <v>2844.373</v>
      </c>
      <c r="G2286">
        <v>1684.3630000000001</v>
      </c>
      <c r="H2286">
        <v>1338.2629999999999</v>
      </c>
      <c r="I2286">
        <v>4754.63</v>
      </c>
      <c r="J2286">
        <v>33169.050000000003</v>
      </c>
      <c r="K2286">
        <v>16340.41</v>
      </c>
      <c r="L2286">
        <v>7568.82</v>
      </c>
      <c r="M2286">
        <v>238.3613</v>
      </c>
      <c r="N2286">
        <v>193.52619999999999</v>
      </c>
      <c r="O2286">
        <v>438.1456</v>
      </c>
      <c r="P2286">
        <v>2151.63</v>
      </c>
      <c r="Q2286">
        <v>2470.13</v>
      </c>
      <c r="R2286">
        <v>1319.5029999999999</v>
      </c>
      <c r="S2286">
        <v>144.75970000000001</v>
      </c>
      <c r="T2286">
        <v>469.12490000000003</v>
      </c>
      <c r="U2286">
        <v>556.22770000000003</v>
      </c>
      <c r="V2286">
        <v>101.884169</v>
      </c>
      <c r="W2286">
        <v>96.006</v>
      </c>
      <c r="X2286">
        <v>2380.87</v>
      </c>
      <c r="Y2286">
        <v>1155.6400000000001</v>
      </c>
      <c r="Z2286">
        <v>2053.75</v>
      </c>
    </row>
    <row r="2287" spans="1:26">
      <c r="A2287" s="8">
        <v>45287</v>
      </c>
      <c r="B2287">
        <v>309.00009999999997</v>
      </c>
      <c r="C2287">
        <v>517.25099999999998</v>
      </c>
      <c r="D2287">
        <v>342.06</v>
      </c>
      <c r="E2287">
        <v>829.99400000000003</v>
      </c>
      <c r="F2287">
        <v>2863.57</v>
      </c>
      <c r="G2287">
        <v>1688.856</v>
      </c>
      <c r="H2287">
        <v>1347.576</v>
      </c>
      <c r="I2287">
        <v>4781.58</v>
      </c>
      <c r="J2287">
        <v>33681.24</v>
      </c>
      <c r="K2287">
        <v>16624.84</v>
      </c>
      <c r="L2287">
        <v>7571.82</v>
      </c>
      <c r="M2287">
        <v>239.23679999999999</v>
      </c>
      <c r="N2287">
        <v>194.0772</v>
      </c>
      <c r="O2287">
        <v>438.38499999999999</v>
      </c>
      <c r="P2287">
        <v>2168.69</v>
      </c>
      <c r="Q2287">
        <v>2481.3200000000002</v>
      </c>
      <c r="R2287">
        <v>1321.5229999999999</v>
      </c>
      <c r="S2287">
        <v>145.47739999999999</v>
      </c>
      <c r="T2287">
        <v>472.8184</v>
      </c>
      <c r="U2287">
        <v>560.33010000000002</v>
      </c>
      <c r="V2287">
        <v>101.93934299999999</v>
      </c>
      <c r="W2287">
        <v>96.049000000000007</v>
      </c>
      <c r="X2287">
        <v>2401.61</v>
      </c>
      <c r="Y2287">
        <v>1169.73</v>
      </c>
      <c r="Z2287">
        <v>2051.9899999999998</v>
      </c>
    </row>
    <row r="2288" spans="1:26">
      <c r="A2288" s="8">
        <v>45288</v>
      </c>
      <c r="B2288">
        <v>308.71960000000001</v>
      </c>
      <c r="C2288">
        <v>516.46500000000003</v>
      </c>
      <c r="D2288">
        <v>342.98099999999999</v>
      </c>
      <c r="E2288">
        <v>827.25099999999998</v>
      </c>
      <c r="F2288">
        <v>2866.4450000000002</v>
      </c>
      <c r="G2288">
        <v>1687.75</v>
      </c>
      <c r="H2288">
        <v>1348.48</v>
      </c>
      <c r="I2288">
        <v>4783.3500000000004</v>
      </c>
      <c r="J2288">
        <v>33539.620000000003</v>
      </c>
      <c r="K2288">
        <v>17043.53</v>
      </c>
      <c r="L2288">
        <v>7535.16</v>
      </c>
      <c r="M2288">
        <v>238.73929999999999</v>
      </c>
      <c r="N2288">
        <v>194.00790000000001</v>
      </c>
      <c r="O2288">
        <v>438.54930000000002</v>
      </c>
      <c r="P2288">
        <v>2162.21</v>
      </c>
      <c r="Q2288">
        <v>2479.35</v>
      </c>
      <c r="R2288">
        <v>1321.5619999999999</v>
      </c>
      <c r="S2288">
        <v>146.15350000000001</v>
      </c>
      <c r="T2288">
        <v>472.77370000000002</v>
      </c>
      <c r="U2288">
        <v>560.77300000000002</v>
      </c>
      <c r="V2288">
        <v>101.95038599999999</v>
      </c>
      <c r="W2288">
        <v>96.072000000000003</v>
      </c>
      <c r="X2288">
        <v>2407.0300000000002</v>
      </c>
      <c r="Y2288">
        <v>1175.54</v>
      </c>
      <c r="Z2288">
        <v>2052.86</v>
      </c>
    </row>
    <row r="2289" spans="1:26">
      <c r="A2289" s="8">
        <v>45289</v>
      </c>
      <c r="B2289">
        <v>309.44060000000002</v>
      </c>
      <c r="C2289">
        <v>515.92499999999995</v>
      </c>
      <c r="D2289">
        <v>341.89699999999999</v>
      </c>
      <c r="E2289">
        <v>828.90499999999997</v>
      </c>
      <c r="F2289">
        <v>2859.0039999999999</v>
      </c>
      <c r="G2289">
        <v>1690.02</v>
      </c>
      <c r="H2289">
        <v>1346.6379999999999</v>
      </c>
      <c r="I2289">
        <v>4769.83</v>
      </c>
      <c r="J2289">
        <v>33464.17</v>
      </c>
      <c r="K2289">
        <v>17047.39</v>
      </c>
      <c r="L2289">
        <v>7543.18</v>
      </c>
      <c r="M2289">
        <v>237.5052</v>
      </c>
      <c r="N2289">
        <v>193.3527</v>
      </c>
      <c r="O2289">
        <v>438.86430000000001</v>
      </c>
      <c r="P2289">
        <v>2162</v>
      </c>
      <c r="Q2289">
        <v>2479.9499999999998</v>
      </c>
      <c r="R2289">
        <v>1321.8720000000001</v>
      </c>
      <c r="S2289">
        <v>146.33320000000001</v>
      </c>
      <c r="T2289">
        <v>471.39980000000003</v>
      </c>
      <c r="U2289">
        <v>558.67529999999999</v>
      </c>
      <c r="V2289">
        <v>101.961431</v>
      </c>
      <c r="W2289">
        <v>96.048000000000002</v>
      </c>
      <c r="X2289">
        <v>2401.4699999999998</v>
      </c>
      <c r="Y2289">
        <v>1160.47</v>
      </c>
      <c r="Z2289">
        <v>2056.9</v>
      </c>
    </row>
    <row r="2290" spans="1:26" hidden="1">
      <c r="A2290" s="8">
        <v>45293</v>
      </c>
      <c r="B2290">
        <v>309.1952</v>
      </c>
      <c r="C2290">
        <v>513.39</v>
      </c>
      <c r="D2290">
        <v>341.00200000000001</v>
      </c>
      <c r="E2290">
        <v>831.95399999999995</v>
      </c>
      <c r="F2290">
        <v>2824.712</v>
      </c>
      <c r="G2290">
        <v>1680.048</v>
      </c>
      <c r="H2290">
        <v>1350.5350000000001</v>
      </c>
      <c r="I2290">
        <v>4742.83</v>
      </c>
      <c r="J2290" t="e">
        <v>#N/A</v>
      </c>
      <c r="K2290">
        <v>16788.55</v>
      </c>
      <c r="L2290">
        <v>7530.86</v>
      </c>
      <c r="M2290">
        <v>237.09719999999999</v>
      </c>
      <c r="N2290">
        <v>193.07339999999999</v>
      </c>
      <c r="O2290">
        <v>439.2054</v>
      </c>
      <c r="P2290">
        <v>2150.9899999999998</v>
      </c>
      <c r="Q2290">
        <v>2469.3000000000002</v>
      </c>
      <c r="R2290">
        <v>1320.9760000000001</v>
      </c>
      <c r="S2290">
        <v>145.0685</v>
      </c>
      <c r="T2290">
        <v>467.7115</v>
      </c>
      <c r="U2290">
        <v>554.12649999999996</v>
      </c>
      <c r="V2290">
        <v>102.00541</v>
      </c>
      <c r="W2290">
        <v>96.099000000000004</v>
      </c>
      <c r="X2290">
        <v>2376.85</v>
      </c>
      <c r="Y2290">
        <v>1172.53</v>
      </c>
      <c r="Z2290">
        <v>2053.58</v>
      </c>
    </row>
    <row r="2291" spans="1:26" hidden="1">
      <c r="A2291" s="8">
        <v>45294</v>
      </c>
      <c r="B2291">
        <v>306.64920000000001</v>
      </c>
      <c r="C2291">
        <v>504.63799999999998</v>
      </c>
      <c r="D2291">
        <v>337.12099999999998</v>
      </c>
      <c r="E2291">
        <v>827.41700000000003</v>
      </c>
      <c r="F2291">
        <v>2795.3240000000001</v>
      </c>
      <c r="G2291">
        <v>1657.298</v>
      </c>
      <c r="H2291">
        <v>1339.2750000000001</v>
      </c>
      <c r="I2291">
        <v>4704.8100000000004</v>
      </c>
      <c r="J2291" t="e">
        <v>#N/A</v>
      </c>
      <c r="K2291">
        <v>16646.41</v>
      </c>
      <c r="L2291">
        <v>7411.86</v>
      </c>
      <c r="M2291">
        <v>237.17830000000001</v>
      </c>
      <c r="N2291">
        <v>192.9906</v>
      </c>
      <c r="O2291">
        <v>438.10899999999998</v>
      </c>
      <c r="P2291">
        <v>2152.54</v>
      </c>
      <c r="Q2291">
        <v>2458.4899999999998</v>
      </c>
      <c r="R2291">
        <v>1321.2550000000001</v>
      </c>
      <c r="S2291">
        <v>144.57079999999999</v>
      </c>
      <c r="T2291">
        <v>466.55380000000002</v>
      </c>
      <c r="U2291">
        <v>552.25909999999999</v>
      </c>
      <c r="V2291">
        <v>102.01647800000001</v>
      </c>
      <c r="W2291">
        <v>96.144000000000005</v>
      </c>
      <c r="X2291">
        <v>2343.7600000000002</v>
      </c>
      <c r="Y2291">
        <v>1145.53</v>
      </c>
      <c r="Z2291">
        <v>2036.42</v>
      </c>
    </row>
    <row r="2292" spans="1:26">
      <c r="A2292" s="8">
        <v>45295</v>
      </c>
      <c r="B2292">
        <v>308.8091</v>
      </c>
      <c r="C2292">
        <v>507.80399999999997</v>
      </c>
      <c r="D2292">
        <v>338.14299999999997</v>
      </c>
      <c r="E2292">
        <v>835.096</v>
      </c>
      <c r="F2292">
        <v>2788.029</v>
      </c>
      <c r="G2292">
        <v>1664.3240000000001</v>
      </c>
      <c r="H2292">
        <v>1341.4829999999999</v>
      </c>
      <c r="I2292">
        <v>4688.68</v>
      </c>
      <c r="J2292">
        <v>33288.29</v>
      </c>
      <c r="K2292">
        <v>16645.98</v>
      </c>
      <c r="L2292">
        <v>7450.63</v>
      </c>
      <c r="M2292">
        <v>236.0008</v>
      </c>
      <c r="N2292">
        <v>192.21610000000001</v>
      </c>
      <c r="O2292">
        <v>437.73390000000001</v>
      </c>
      <c r="P2292">
        <v>2141.1</v>
      </c>
      <c r="Q2292">
        <v>2453.13</v>
      </c>
      <c r="R2292">
        <v>1319.7380000000001</v>
      </c>
      <c r="S2292">
        <v>144.5163</v>
      </c>
      <c r="T2292">
        <v>465.00979999999998</v>
      </c>
      <c r="U2292">
        <v>550.42999999999995</v>
      </c>
      <c r="V2292">
        <v>102.027541</v>
      </c>
      <c r="W2292">
        <v>96.179000000000002</v>
      </c>
      <c r="X2292">
        <v>2344.14</v>
      </c>
      <c r="Y2292">
        <v>1144.3</v>
      </c>
      <c r="Z2292">
        <v>2025.15</v>
      </c>
    </row>
    <row r="2293" spans="1:26">
      <c r="A2293" s="8">
        <v>45296</v>
      </c>
      <c r="B2293">
        <v>308.00259999999997</v>
      </c>
      <c r="C2293">
        <v>504.58699999999999</v>
      </c>
      <c r="D2293">
        <v>339.37900000000002</v>
      </c>
      <c r="E2293">
        <v>833.77099999999996</v>
      </c>
      <c r="F2293">
        <v>2786.7649999999999</v>
      </c>
      <c r="G2293">
        <v>1655.7090000000001</v>
      </c>
      <c r="H2293">
        <v>1344.002</v>
      </c>
      <c r="I2293">
        <v>4697.24</v>
      </c>
      <c r="J2293">
        <v>33377.42</v>
      </c>
      <c r="K2293">
        <v>16535.330000000002</v>
      </c>
      <c r="L2293">
        <v>7420.69</v>
      </c>
      <c r="M2293">
        <v>235.68459999999999</v>
      </c>
      <c r="N2293">
        <v>191.94880000000001</v>
      </c>
      <c r="O2293">
        <v>436.92020000000002</v>
      </c>
      <c r="P2293">
        <v>2136.02</v>
      </c>
      <c r="Q2293">
        <v>2452.17</v>
      </c>
      <c r="R2293">
        <v>1317.9970000000001</v>
      </c>
      <c r="S2293">
        <v>144.54519999999999</v>
      </c>
      <c r="T2293">
        <v>464.87349999999998</v>
      </c>
      <c r="U2293">
        <v>550.63459999999998</v>
      </c>
      <c r="V2293">
        <v>102.038599</v>
      </c>
      <c r="W2293">
        <v>96.23</v>
      </c>
      <c r="X2293">
        <v>2346.9299999999998</v>
      </c>
      <c r="Y2293">
        <v>1141.8699999999999</v>
      </c>
      <c r="Z2293">
        <v>2025.25</v>
      </c>
    </row>
    <row r="2294" spans="1:26" hidden="1">
      <c r="A2294" s="8">
        <v>45299</v>
      </c>
      <c r="B2294">
        <v>309.06319999999999</v>
      </c>
      <c r="C2294">
        <v>509.28</v>
      </c>
      <c r="D2294">
        <v>339.71899999999999</v>
      </c>
      <c r="E2294">
        <v>834.40599999999995</v>
      </c>
      <c r="F2294">
        <v>2826.165</v>
      </c>
      <c r="G2294">
        <v>1667.796</v>
      </c>
      <c r="H2294">
        <v>1349.616</v>
      </c>
      <c r="I2294">
        <v>4763.54</v>
      </c>
      <c r="J2294" t="e">
        <v>#N/A</v>
      </c>
      <c r="K2294">
        <v>16224.45</v>
      </c>
      <c r="L2294">
        <v>7450.24</v>
      </c>
      <c r="M2294">
        <v>235.71680000000001</v>
      </c>
      <c r="N2294">
        <v>191.94370000000001</v>
      </c>
      <c r="O2294">
        <v>437.41370000000001</v>
      </c>
      <c r="P2294">
        <v>2144.81</v>
      </c>
      <c r="Q2294">
        <v>2459.98</v>
      </c>
      <c r="R2294">
        <v>1318.931</v>
      </c>
      <c r="S2294">
        <v>144.54929999999999</v>
      </c>
      <c r="T2294">
        <v>465.61329999999998</v>
      </c>
      <c r="U2294">
        <v>551.19209999999998</v>
      </c>
      <c r="V2294">
        <v>102.071804</v>
      </c>
      <c r="W2294">
        <v>96.34</v>
      </c>
      <c r="X2294">
        <v>2375.02</v>
      </c>
      <c r="Y2294">
        <v>1158.3900000000001</v>
      </c>
      <c r="Z2294">
        <v>2057.5700000000002</v>
      </c>
    </row>
    <row r="2295" spans="1:26">
      <c r="A2295" s="8">
        <v>45300</v>
      </c>
      <c r="B2295">
        <v>308.52179999999998</v>
      </c>
      <c r="C2295">
        <v>507.63299999999998</v>
      </c>
      <c r="D2295">
        <v>340.36399999999998</v>
      </c>
      <c r="E2295">
        <v>831.44799999999998</v>
      </c>
      <c r="F2295">
        <v>2831.587</v>
      </c>
      <c r="G2295">
        <v>1667.211</v>
      </c>
      <c r="H2295">
        <v>1343.489</v>
      </c>
      <c r="I2295">
        <v>4756.5</v>
      </c>
      <c r="J2295">
        <v>33763.18</v>
      </c>
      <c r="K2295">
        <v>16190.02</v>
      </c>
      <c r="L2295">
        <v>7426.62</v>
      </c>
      <c r="M2295">
        <v>235.0256</v>
      </c>
      <c r="N2295">
        <v>191.53100000000001</v>
      </c>
      <c r="O2295">
        <v>438.10239999999999</v>
      </c>
      <c r="P2295">
        <v>2143.61</v>
      </c>
      <c r="Q2295">
        <v>2463.69</v>
      </c>
      <c r="R2295">
        <v>1318.665</v>
      </c>
      <c r="S2295">
        <v>144.55359999999999</v>
      </c>
      <c r="T2295">
        <v>464.51240000000001</v>
      </c>
      <c r="U2295">
        <v>549.68309999999997</v>
      </c>
      <c r="V2295">
        <v>102.082874</v>
      </c>
      <c r="W2295">
        <v>96.394000000000005</v>
      </c>
      <c r="X2295">
        <v>2371.85</v>
      </c>
      <c r="Y2295">
        <v>1149.73</v>
      </c>
      <c r="Z2295">
        <v>2066.33</v>
      </c>
    </row>
    <row r="2296" spans="1:26">
      <c r="A2296" s="8">
        <v>45301</v>
      </c>
      <c r="B2296">
        <v>307.98489999999998</v>
      </c>
      <c r="C2296">
        <v>506.43</v>
      </c>
      <c r="D2296">
        <v>343.08499999999998</v>
      </c>
      <c r="E2296">
        <v>828.40700000000004</v>
      </c>
      <c r="F2296">
        <v>2852.038</v>
      </c>
      <c r="G2296">
        <v>1670.502</v>
      </c>
      <c r="H2296">
        <v>1342.85</v>
      </c>
      <c r="I2296">
        <v>4783.45</v>
      </c>
      <c r="J2296">
        <v>34441.72</v>
      </c>
      <c r="K2296">
        <v>16097.28</v>
      </c>
      <c r="L2296">
        <v>7426.08</v>
      </c>
      <c r="M2296">
        <v>234.79230000000001</v>
      </c>
      <c r="N2296">
        <v>191.3912</v>
      </c>
      <c r="O2296">
        <v>439.70409999999998</v>
      </c>
      <c r="P2296">
        <v>2141.73</v>
      </c>
      <c r="Q2296">
        <v>2468.44</v>
      </c>
      <c r="R2296">
        <v>1318.489</v>
      </c>
      <c r="S2296">
        <v>144.4237</v>
      </c>
      <c r="T2296">
        <v>464.23599999999999</v>
      </c>
      <c r="U2296">
        <v>548.92589999999996</v>
      </c>
      <c r="V2296">
        <v>102.09394399999999</v>
      </c>
      <c r="W2296">
        <v>96.456999999999994</v>
      </c>
      <c r="X2296">
        <v>2383.62</v>
      </c>
      <c r="Y2296">
        <v>1152.33</v>
      </c>
      <c r="Z2296">
        <v>2070.73</v>
      </c>
    </row>
    <row r="2297" spans="1:26">
      <c r="A2297" s="8">
        <v>45302</v>
      </c>
      <c r="B2297">
        <v>305.67880000000002</v>
      </c>
      <c r="C2297">
        <v>501.91199999999998</v>
      </c>
      <c r="D2297">
        <v>341.73</v>
      </c>
      <c r="E2297">
        <v>821.30399999999997</v>
      </c>
      <c r="F2297">
        <v>2856.64</v>
      </c>
      <c r="G2297">
        <v>1661.046</v>
      </c>
      <c r="H2297">
        <v>1339.8130000000001</v>
      </c>
      <c r="I2297">
        <v>4780.24</v>
      </c>
      <c r="J2297">
        <v>35049.86</v>
      </c>
      <c r="K2297">
        <v>16302.04</v>
      </c>
      <c r="L2297">
        <v>7387.62</v>
      </c>
      <c r="M2297">
        <v>234.92699999999999</v>
      </c>
      <c r="N2297">
        <v>191.56649999999999</v>
      </c>
      <c r="O2297">
        <v>440.99540000000002</v>
      </c>
      <c r="P2297">
        <v>2151.13</v>
      </c>
      <c r="Q2297">
        <v>2471.4699999999998</v>
      </c>
      <c r="R2297">
        <v>1318.441</v>
      </c>
      <c r="S2297">
        <v>144.7567</v>
      </c>
      <c r="T2297">
        <v>464.8836</v>
      </c>
      <c r="U2297">
        <v>549.21370000000002</v>
      </c>
      <c r="V2297">
        <v>102.10502099999999</v>
      </c>
      <c r="W2297">
        <v>96.543000000000006</v>
      </c>
      <c r="X2297">
        <v>2383.58</v>
      </c>
      <c r="Y2297">
        <v>1141.5899999999999</v>
      </c>
      <c r="Z2297">
        <v>2073.2399999999998</v>
      </c>
    </row>
    <row r="2298" spans="1:26">
      <c r="A2298" s="8">
        <v>45303</v>
      </c>
      <c r="B2298">
        <v>308.20960000000002</v>
      </c>
      <c r="C2298">
        <v>507.33199999999999</v>
      </c>
      <c r="D2298">
        <v>340.66399999999999</v>
      </c>
      <c r="E2298">
        <v>826.83</v>
      </c>
      <c r="F2298">
        <v>2863.7779999999998</v>
      </c>
      <c r="G2298">
        <v>1674.807</v>
      </c>
      <c r="H2298">
        <v>1341.454</v>
      </c>
      <c r="I2298">
        <v>4783.83</v>
      </c>
      <c r="J2298">
        <v>35577.11</v>
      </c>
      <c r="K2298">
        <v>16244.58</v>
      </c>
      <c r="L2298">
        <v>7465.14</v>
      </c>
      <c r="M2298">
        <v>235.8383</v>
      </c>
      <c r="N2298">
        <v>192.22550000000001</v>
      </c>
      <c r="O2298">
        <v>441.25659999999999</v>
      </c>
      <c r="P2298">
        <v>2155.65</v>
      </c>
      <c r="Q2298">
        <v>2476.08</v>
      </c>
      <c r="R2298">
        <v>1318.681</v>
      </c>
      <c r="S2298">
        <v>144.88480000000001</v>
      </c>
      <c r="T2298">
        <v>466.61970000000002</v>
      </c>
      <c r="U2298">
        <v>551.65290000000005</v>
      </c>
      <c r="V2298">
        <v>102.116097</v>
      </c>
      <c r="W2298">
        <v>96.597999999999999</v>
      </c>
      <c r="X2298">
        <v>2393.94</v>
      </c>
      <c r="Y2298">
        <v>1149.2</v>
      </c>
      <c r="Z2298">
        <v>2073.8000000000002</v>
      </c>
    </row>
    <row r="2299" spans="1:26" hidden="1">
      <c r="A2299" s="8">
        <v>45306</v>
      </c>
      <c r="B2299">
        <v>306.58269999999999</v>
      </c>
      <c r="C2299">
        <v>503.88200000000001</v>
      </c>
      <c r="D2299">
        <v>340.09699999999998</v>
      </c>
      <c r="E2299">
        <v>824.31700000000001</v>
      </c>
      <c r="F2299">
        <v>2862.8339999999998</v>
      </c>
      <c r="G2299">
        <v>1664.7840000000001</v>
      </c>
      <c r="H2299">
        <v>1342.4649999999999</v>
      </c>
      <c r="I2299" t="e">
        <v>#N/A</v>
      </c>
      <c r="J2299">
        <v>35901.79</v>
      </c>
      <c r="K2299">
        <v>16216.33</v>
      </c>
      <c r="L2299">
        <v>7411.68</v>
      </c>
      <c r="M2299">
        <v>235.35050000000001</v>
      </c>
      <c r="N2299">
        <v>191.93279999999999</v>
      </c>
      <c r="O2299">
        <v>441.08440000000002</v>
      </c>
      <c r="P2299">
        <v>2155.65</v>
      </c>
      <c r="Q2299">
        <v>2476.08</v>
      </c>
      <c r="R2299">
        <v>1318.681</v>
      </c>
      <c r="S2299">
        <v>144.58080000000001</v>
      </c>
      <c r="T2299">
        <v>465.76389999999998</v>
      </c>
      <c r="U2299">
        <v>550.31029999999998</v>
      </c>
      <c r="V2299">
        <v>102.14931799999999</v>
      </c>
      <c r="W2299">
        <v>96.667000000000002</v>
      </c>
      <c r="X2299">
        <v>2390.4899999999998</v>
      </c>
      <c r="Y2299">
        <v>1149.2</v>
      </c>
      <c r="Z2299">
        <v>2073.8200000000002</v>
      </c>
    </row>
    <row r="2300" spans="1:26">
      <c r="A2300" s="8">
        <v>45307</v>
      </c>
      <c r="B2300">
        <v>305.98989999999998</v>
      </c>
      <c r="C2300">
        <v>501.64800000000002</v>
      </c>
      <c r="D2300">
        <v>338.78699999999998</v>
      </c>
      <c r="E2300">
        <v>820.73</v>
      </c>
      <c r="F2300">
        <v>2852.6289999999999</v>
      </c>
      <c r="G2300">
        <v>1663.992</v>
      </c>
      <c r="H2300">
        <v>1333.2840000000001</v>
      </c>
      <c r="I2300">
        <v>4765.9799999999996</v>
      </c>
      <c r="J2300">
        <v>35619.18</v>
      </c>
      <c r="K2300">
        <v>15865.92</v>
      </c>
      <c r="L2300">
        <v>7398</v>
      </c>
      <c r="M2300">
        <v>235.02619999999999</v>
      </c>
      <c r="N2300">
        <v>191.74459999999999</v>
      </c>
      <c r="O2300">
        <v>440.25560000000002</v>
      </c>
      <c r="P2300">
        <v>2141.8200000000002</v>
      </c>
      <c r="Q2300">
        <v>2470.13</v>
      </c>
      <c r="R2300">
        <v>1317.5029999999999</v>
      </c>
      <c r="S2300">
        <v>143.79079999999999</v>
      </c>
      <c r="T2300">
        <v>462.49930000000001</v>
      </c>
      <c r="U2300">
        <v>546.26599999999996</v>
      </c>
      <c r="V2300">
        <v>102.16039000000001</v>
      </c>
      <c r="W2300">
        <v>96.691000000000003</v>
      </c>
      <c r="X2300">
        <v>2380.11</v>
      </c>
      <c r="Y2300">
        <v>1141.49</v>
      </c>
      <c r="Z2300">
        <v>2082.96</v>
      </c>
    </row>
    <row r="2301" spans="1:26">
      <c r="A2301" s="8">
        <v>45308</v>
      </c>
      <c r="B2301">
        <v>302.60500000000002</v>
      </c>
      <c r="C2301">
        <v>494.858</v>
      </c>
      <c r="D2301">
        <v>334.32100000000003</v>
      </c>
      <c r="E2301">
        <v>811.26599999999996</v>
      </c>
      <c r="F2301">
        <v>2831.6550000000002</v>
      </c>
      <c r="G2301">
        <v>1647.69</v>
      </c>
      <c r="H2301">
        <v>1321.55</v>
      </c>
      <c r="I2301">
        <v>4739.21</v>
      </c>
      <c r="J2301">
        <v>35477.75</v>
      </c>
      <c r="K2301">
        <v>15276.9</v>
      </c>
      <c r="L2301">
        <v>7318.69</v>
      </c>
      <c r="M2301">
        <v>234.0487</v>
      </c>
      <c r="N2301">
        <v>191.0693</v>
      </c>
      <c r="O2301">
        <v>439.28179999999998</v>
      </c>
      <c r="P2301">
        <v>2135.35</v>
      </c>
      <c r="Q2301">
        <v>2461.27</v>
      </c>
      <c r="R2301">
        <v>1313.251</v>
      </c>
      <c r="S2301">
        <v>143.19880000000001</v>
      </c>
      <c r="T2301">
        <v>459.96850000000001</v>
      </c>
      <c r="U2301">
        <v>542.68299999999999</v>
      </c>
      <c r="V2301">
        <v>102.17147199999999</v>
      </c>
      <c r="W2301">
        <v>96.706999999999994</v>
      </c>
      <c r="X2301">
        <v>2356.98</v>
      </c>
      <c r="Y2301">
        <v>1119.8699999999999</v>
      </c>
      <c r="Z2301">
        <v>2070.8000000000002</v>
      </c>
    </row>
    <row r="2302" spans="1:26">
      <c r="A2302" s="8">
        <v>45309</v>
      </c>
      <c r="B2302">
        <v>304.35739999999998</v>
      </c>
      <c r="C2302">
        <v>497.8</v>
      </c>
      <c r="D2302">
        <v>336.50299999999999</v>
      </c>
      <c r="E2302">
        <v>812.43700000000001</v>
      </c>
      <c r="F2302">
        <v>2859.567</v>
      </c>
      <c r="G2302">
        <v>1663.886</v>
      </c>
      <c r="H2302">
        <v>1324.9880000000001</v>
      </c>
      <c r="I2302">
        <v>4780.9399999999996</v>
      </c>
      <c r="J2302">
        <v>35466.17</v>
      </c>
      <c r="K2302">
        <v>15391.79</v>
      </c>
      <c r="L2302">
        <v>7401.35</v>
      </c>
      <c r="M2302">
        <v>233.8913</v>
      </c>
      <c r="N2302">
        <v>191.00819999999999</v>
      </c>
      <c r="O2302">
        <v>439.76010000000002</v>
      </c>
      <c r="P2302">
        <v>2131.46</v>
      </c>
      <c r="Q2302">
        <v>2461.8200000000002</v>
      </c>
      <c r="R2302">
        <v>1310.348</v>
      </c>
      <c r="S2302">
        <v>143.40700000000001</v>
      </c>
      <c r="T2302">
        <v>459.51949999999999</v>
      </c>
      <c r="U2302">
        <v>542.09739999999999</v>
      </c>
      <c r="V2302">
        <v>102.182552</v>
      </c>
      <c r="W2302">
        <v>96.733000000000004</v>
      </c>
      <c r="X2302">
        <v>2371.9699999999998</v>
      </c>
      <c r="Y2302">
        <v>1112.01</v>
      </c>
      <c r="Z2302">
        <v>2088.37</v>
      </c>
    </row>
    <row r="2303" spans="1:26">
      <c r="A2303" s="8">
        <v>45310</v>
      </c>
      <c r="B2303">
        <v>303.61309999999997</v>
      </c>
      <c r="C2303">
        <v>494.97800000000001</v>
      </c>
      <c r="D2303">
        <v>339.39299999999997</v>
      </c>
      <c r="E2303">
        <v>810.77</v>
      </c>
      <c r="F2303">
        <v>2892.2420000000002</v>
      </c>
      <c r="G2303">
        <v>1661.395</v>
      </c>
      <c r="H2303">
        <v>1333.806</v>
      </c>
      <c r="I2303">
        <v>4839.8100000000004</v>
      </c>
      <c r="J2303">
        <v>35963.269999999997</v>
      </c>
      <c r="K2303">
        <v>15308.69</v>
      </c>
      <c r="L2303">
        <v>7371.64</v>
      </c>
      <c r="M2303">
        <v>234.08</v>
      </c>
      <c r="N2303">
        <v>191.07259999999999</v>
      </c>
      <c r="O2303">
        <v>440.02280000000002</v>
      </c>
      <c r="P2303">
        <v>2131.96</v>
      </c>
      <c r="Q2303">
        <v>2463.1799999999998</v>
      </c>
      <c r="R2303">
        <v>1308.4970000000001</v>
      </c>
      <c r="S2303">
        <v>143.55359999999999</v>
      </c>
      <c r="T2303">
        <v>460.01389999999998</v>
      </c>
      <c r="U2303">
        <v>542.66359999999997</v>
      </c>
      <c r="V2303">
        <v>102.193641</v>
      </c>
      <c r="W2303">
        <v>96.762</v>
      </c>
      <c r="X2303">
        <v>2398.9699999999998</v>
      </c>
      <c r="Y2303">
        <v>1125.17</v>
      </c>
      <c r="Z2303">
        <v>2108.79</v>
      </c>
    </row>
    <row r="2304" spans="1:26">
      <c r="A2304" s="8">
        <v>45313</v>
      </c>
      <c r="B2304">
        <v>305.95249999999999</v>
      </c>
      <c r="C2304">
        <v>500.64699999999999</v>
      </c>
      <c r="D2304">
        <v>337.75599999999997</v>
      </c>
      <c r="E2304">
        <v>815.62800000000004</v>
      </c>
      <c r="F2304">
        <v>2903.4679999999998</v>
      </c>
      <c r="G2304">
        <v>1675.6289999999999</v>
      </c>
      <c r="H2304">
        <v>1339.152</v>
      </c>
      <c r="I2304">
        <v>4850.43</v>
      </c>
      <c r="J2304">
        <v>36546.949999999997</v>
      </c>
      <c r="K2304">
        <v>14961.18</v>
      </c>
      <c r="L2304">
        <v>7413.25</v>
      </c>
      <c r="M2304">
        <v>234.68719999999999</v>
      </c>
      <c r="N2304">
        <v>191.54</v>
      </c>
      <c r="O2304">
        <v>441.35270000000003</v>
      </c>
      <c r="P2304">
        <v>2136.84</v>
      </c>
      <c r="Q2304">
        <v>2469.5</v>
      </c>
      <c r="R2304">
        <v>1307.5450000000001</v>
      </c>
      <c r="S2304">
        <v>143.5838</v>
      </c>
      <c r="T2304">
        <v>461.13569999999999</v>
      </c>
      <c r="U2304">
        <v>544.05989999999997</v>
      </c>
      <c r="V2304">
        <v>102.226888</v>
      </c>
      <c r="W2304">
        <v>96.757999999999996</v>
      </c>
      <c r="X2304">
        <v>2413.87</v>
      </c>
      <c r="Y2304">
        <v>1129.97</v>
      </c>
      <c r="Z2304">
        <v>2116.21</v>
      </c>
    </row>
    <row r="2305" spans="1:26">
      <c r="A2305" s="8">
        <v>45314</v>
      </c>
      <c r="B2305">
        <v>305.11380000000003</v>
      </c>
      <c r="C2305">
        <v>500.39</v>
      </c>
      <c r="D2305">
        <v>334.98099999999999</v>
      </c>
      <c r="E2305">
        <v>814.12800000000004</v>
      </c>
      <c r="F2305">
        <v>2909.076</v>
      </c>
      <c r="G2305">
        <v>1668.471</v>
      </c>
      <c r="H2305">
        <v>1340.825</v>
      </c>
      <c r="I2305">
        <v>4864.6000000000004</v>
      </c>
      <c r="J2305">
        <v>36517.57</v>
      </c>
      <c r="K2305">
        <v>15353.98</v>
      </c>
      <c r="L2305">
        <v>7388.04</v>
      </c>
      <c r="M2305">
        <v>233.9385</v>
      </c>
      <c r="N2305">
        <v>191.18950000000001</v>
      </c>
      <c r="O2305">
        <v>441.58499999999998</v>
      </c>
      <c r="P2305">
        <v>2132.25</v>
      </c>
      <c r="Q2305">
        <v>2468.33</v>
      </c>
      <c r="R2305">
        <v>1305.921</v>
      </c>
      <c r="S2305">
        <v>143.80680000000001</v>
      </c>
      <c r="T2305">
        <v>459.62900000000002</v>
      </c>
      <c r="U2305">
        <v>542.07270000000005</v>
      </c>
      <c r="V2305">
        <v>102.23796900000001</v>
      </c>
      <c r="W2305">
        <v>96.808000000000007</v>
      </c>
      <c r="X2305">
        <v>2411.31</v>
      </c>
      <c r="Y2305">
        <v>1123</v>
      </c>
      <c r="Z2305">
        <v>2127.0500000000002</v>
      </c>
    </row>
    <row r="2306" spans="1:26">
      <c r="A2306" s="8">
        <v>45315</v>
      </c>
      <c r="B2306">
        <v>308.66809999999998</v>
      </c>
      <c r="C2306">
        <v>505.62</v>
      </c>
      <c r="D2306">
        <v>335.80500000000001</v>
      </c>
      <c r="E2306">
        <v>820.73199999999997</v>
      </c>
      <c r="F2306">
        <v>2922.7420000000002</v>
      </c>
      <c r="G2306">
        <v>1691.03</v>
      </c>
      <c r="H2306">
        <v>1340.93</v>
      </c>
      <c r="I2306">
        <v>4868.55</v>
      </c>
      <c r="J2306">
        <v>36226.480000000003</v>
      </c>
      <c r="K2306">
        <v>15899.87</v>
      </c>
      <c r="L2306">
        <v>7455.64</v>
      </c>
      <c r="M2306">
        <v>234.02080000000001</v>
      </c>
      <c r="N2306">
        <v>191.25919999999999</v>
      </c>
      <c r="O2306">
        <v>442.1651</v>
      </c>
      <c r="P2306">
        <v>2127.64</v>
      </c>
      <c r="Q2306">
        <v>2470.2399999999998</v>
      </c>
      <c r="R2306">
        <v>1306.31</v>
      </c>
      <c r="S2306">
        <v>144.04089999999999</v>
      </c>
      <c r="T2306">
        <v>460.2457</v>
      </c>
      <c r="U2306">
        <v>543.14610000000005</v>
      </c>
      <c r="V2306">
        <v>102.24905</v>
      </c>
      <c r="W2306">
        <v>96.843999999999994</v>
      </c>
      <c r="X2306">
        <v>2417.84</v>
      </c>
      <c r="Y2306">
        <v>1106.58</v>
      </c>
      <c r="Z2306">
        <v>2124.91</v>
      </c>
    </row>
    <row r="2307" spans="1:26">
      <c r="A2307" s="8">
        <v>45316</v>
      </c>
      <c r="B2307">
        <v>309.61369999999999</v>
      </c>
      <c r="C2307">
        <v>506.60599999999999</v>
      </c>
      <c r="D2307">
        <v>337.803</v>
      </c>
      <c r="E2307">
        <v>819.77700000000004</v>
      </c>
      <c r="F2307">
        <v>2930.0459999999998</v>
      </c>
      <c r="G2307">
        <v>1699.8230000000001</v>
      </c>
      <c r="H2307">
        <v>1349.3240000000001</v>
      </c>
      <c r="I2307">
        <v>4894.16</v>
      </c>
      <c r="J2307">
        <v>36236.47</v>
      </c>
      <c r="K2307">
        <v>16211.96</v>
      </c>
      <c r="L2307">
        <v>7464.2</v>
      </c>
      <c r="M2307">
        <v>235.00280000000001</v>
      </c>
      <c r="N2307">
        <v>191.95779999999999</v>
      </c>
      <c r="O2307">
        <v>442.73770000000002</v>
      </c>
      <c r="P2307">
        <v>2136.3000000000002</v>
      </c>
      <c r="Q2307">
        <v>2475.44</v>
      </c>
      <c r="R2307">
        <v>1307.069</v>
      </c>
      <c r="S2307">
        <v>143.94120000000001</v>
      </c>
      <c r="T2307">
        <v>460.43920000000003</v>
      </c>
      <c r="U2307">
        <v>542.6558</v>
      </c>
      <c r="V2307">
        <v>102.260141</v>
      </c>
      <c r="W2307">
        <v>96.852999999999994</v>
      </c>
      <c r="X2307">
        <v>2426.7800000000002</v>
      </c>
      <c r="Y2307">
        <v>1119.9000000000001</v>
      </c>
      <c r="Z2307">
        <v>2137.3200000000002</v>
      </c>
    </row>
    <row r="2308" spans="1:26">
      <c r="A2308" s="8">
        <v>45317</v>
      </c>
      <c r="B2308">
        <v>313.12270000000001</v>
      </c>
      <c r="C2308">
        <v>510.322</v>
      </c>
      <c r="D2308">
        <v>340.80599999999998</v>
      </c>
      <c r="E2308">
        <v>825.89499999999998</v>
      </c>
      <c r="F2308">
        <v>2930.4549999999999</v>
      </c>
      <c r="G2308">
        <v>1723.547</v>
      </c>
      <c r="H2308">
        <v>1350.123</v>
      </c>
      <c r="I2308">
        <v>4890.97</v>
      </c>
      <c r="J2308">
        <v>35751.07</v>
      </c>
      <c r="K2308">
        <v>15952.23</v>
      </c>
      <c r="L2308">
        <v>7634.14</v>
      </c>
      <c r="M2308">
        <v>234.81989999999999</v>
      </c>
      <c r="N2308">
        <v>191.94139999999999</v>
      </c>
      <c r="O2308">
        <v>443.29989999999998</v>
      </c>
      <c r="P2308">
        <v>2133.9899999999998</v>
      </c>
      <c r="Q2308">
        <v>2478.31</v>
      </c>
      <c r="R2308">
        <v>1307.3389999999999</v>
      </c>
      <c r="S2308">
        <v>143.9641</v>
      </c>
      <c r="T2308">
        <v>460.39850000000001</v>
      </c>
      <c r="U2308">
        <v>542.56629999999996</v>
      </c>
      <c r="V2308">
        <v>102.27123400000001</v>
      </c>
      <c r="W2308">
        <v>96.900999999999996</v>
      </c>
      <c r="X2308">
        <v>2426.69</v>
      </c>
      <c r="Y2308">
        <v>1116.49</v>
      </c>
      <c r="Z2308">
        <v>2130.1999999999998</v>
      </c>
    </row>
    <row r="2309" spans="1:26">
      <c r="A2309" s="8">
        <v>45320</v>
      </c>
      <c r="B2309">
        <v>313.85059999999999</v>
      </c>
      <c r="C2309">
        <v>508.80200000000002</v>
      </c>
      <c r="D2309">
        <v>342.09500000000003</v>
      </c>
      <c r="E2309">
        <v>825.16099999999994</v>
      </c>
      <c r="F2309">
        <v>2956.4580000000001</v>
      </c>
      <c r="G2309">
        <v>1726.51</v>
      </c>
      <c r="H2309">
        <v>1356.694</v>
      </c>
      <c r="I2309">
        <v>4927.93</v>
      </c>
      <c r="J2309">
        <v>36026.94</v>
      </c>
      <c r="K2309">
        <v>16077.24</v>
      </c>
      <c r="L2309">
        <v>7640.81</v>
      </c>
      <c r="M2309">
        <v>235.8115</v>
      </c>
      <c r="N2309">
        <v>192.583</v>
      </c>
      <c r="O2309">
        <v>443.85719999999998</v>
      </c>
      <c r="P2309">
        <v>2143.67</v>
      </c>
      <c r="Q2309">
        <v>2482.16</v>
      </c>
      <c r="R2309">
        <v>1307.9939999999999</v>
      </c>
      <c r="S2309">
        <v>143.8425</v>
      </c>
      <c r="T2309">
        <v>461.36200000000002</v>
      </c>
      <c r="U2309">
        <v>543.53039999999999</v>
      </c>
      <c r="V2309">
        <v>102.304506</v>
      </c>
      <c r="W2309">
        <v>96.938999999999993</v>
      </c>
      <c r="X2309">
        <v>2443.96</v>
      </c>
      <c r="Y2309">
        <v>1123.5</v>
      </c>
      <c r="Z2309">
        <v>2159.67</v>
      </c>
    </row>
    <row r="2310" spans="1:26">
      <c r="A2310" s="8">
        <v>45321</v>
      </c>
      <c r="B2310">
        <v>314.3639</v>
      </c>
      <c r="C2310">
        <v>509.52600000000001</v>
      </c>
      <c r="D2310">
        <v>343.03899999999999</v>
      </c>
      <c r="E2310">
        <v>827.22699999999998</v>
      </c>
      <c r="F2310">
        <v>2945.38</v>
      </c>
      <c r="G2310">
        <v>1732.4670000000001</v>
      </c>
      <c r="H2310">
        <v>1357.914</v>
      </c>
      <c r="I2310">
        <v>4924.97</v>
      </c>
      <c r="J2310">
        <v>36065.86</v>
      </c>
      <c r="K2310">
        <v>15703.45</v>
      </c>
      <c r="L2310">
        <v>7677.47</v>
      </c>
      <c r="M2310">
        <v>235.15719999999999</v>
      </c>
      <c r="N2310">
        <v>192.23560000000001</v>
      </c>
      <c r="O2310">
        <v>443.56670000000003</v>
      </c>
      <c r="P2310">
        <v>2146.2800000000002</v>
      </c>
      <c r="Q2310">
        <v>2481.77</v>
      </c>
      <c r="R2310">
        <v>1310.2059999999999</v>
      </c>
      <c r="S2310">
        <v>144.3083</v>
      </c>
      <c r="T2310">
        <v>461.93549999999999</v>
      </c>
      <c r="U2310">
        <v>544.10180000000003</v>
      </c>
      <c r="V2310">
        <v>102.31560899999999</v>
      </c>
      <c r="W2310">
        <v>96.997</v>
      </c>
      <c r="X2310">
        <v>2445.92</v>
      </c>
      <c r="Y2310">
        <v>1112.93</v>
      </c>
      <c r="Z2310">
        <v>2149.89</v>
      </c>
    </row>
    <row r="2311" spans="1:26">
      <c r="A2311" s="8">
        <v>45322</v>
      </c>
      <c r="B2311">
        <v>314.3141</v>
      </c>
      <c r="C2311">
        <v>509.58499999999998</v>
      </c>
      <c r="D2311">
        <v>345.673</v>
      </c>
      <c r="E2311">
        <v>826.41200000000003</v>
      </c>
      <c r="F2311">
        <v>2902.556</v>
      </c>
      <c r="G2311">
        <v>1729.5260000000001</v>
      </c>
      <c r="H2311">
        <v>1348.7760000000001</v>
      </c>
      <c r="I2311">
        <v>4845.6499999999996</v>
      </c>
      <c r="J2311">
        <v>36286.71</v>
      </c>
      <c r="K2311">
        <v>15485.07</v>
      </c>
      <c r="L2311">
        <v>7656.75</v>
      </c>
      <c r="M2311">
        <v>236.7251</v>
      </c>
      <c r="N2311">
        <v>193.2098</v>
      </c>
      <c r="O2311">
        <v>443.3365</v>
      </c>
      <c r="P2311">
        <v>2156.06</v>
      </c>
      <c r="Q2311">
        <v>2479.85</v>
      </c>
      <c r="R2311">
        <v>1315.1210000000001</v>
      </c>
      <c r="S2311">
        <v>144.69479999999999</v>
      </c>
      <c r="T2311">
        <v>464.89530000000002</v>
      </c>
      <c r="U2311">
        <v>548.2482</v>
      </c>
      <c r="V2311">
        <v>102.326713</v>
      </c>
      <c r="W2311">
        <v>97.022000000000006</v>
      </c>
      <c r="X2311">
        <v>2421.5700000000002</v>
      </c>
      <c r="Y2311">
        <v>1102.8499999999999</v>
      </c>
      <c r="Z2311">
        <v>2119.23</v>
      </c>
    </row>
    <row r="2312" spans="1:26">
      <c r="A2312" s="8">
        <v>45323</v>
      </c>
      <c r="B2312">
        <v>313.18470000000002</v>
      </c>
      <c r="C2312">
        <v>506.21499999999997</v>
      </c>
      <c r="D2312">
        <v>353.322</v>
      </c>
      <c r="E2312">
        <v>819.44399999999996</v>
      </c>
      <c r="F2312">
        <v>2930.6610000000001</v>
      </c>
      <c r="G2312">
        <v>1733.181</v>
      </c>
      <c r="H2312">
        <v>1355.3130000000001</v>
      </c>
      <c r="I2312">
        <v>4906.1899999999996</v>
      </c>
      <c r="J2312">
        <v>36011.46</v>
      </c>
      <c r="K2312">
        <v>15566.21</v>
      </c>
      <c r="L2312">
        <v>7588.75</v>
      </c>
      <c r="M2312">
        <v>237.06</v>
      </c>
      <c r="N2312">
        <v>193.3948</v>
      </c>
      <c r="O2312">
        <v>442.82839999999999</v>
      </c>
      <c r="P2312">
        <v>2168.17</v>
      </c>
      <c r="Q2312">
        <v>2485.65</v>
      </c>
      <c r="R2312">
        <v>1322.3889999999999</v>
      </c>
      <c r="S2312">
        <v>144.86449999999999</v>
      </c>
      <c r="T2312">
        <v>465.92219999999998</v>
      </c>
      <c r="U2312">
        <v>549.2921</v>
      </c>
      <c r="V2312">
        <v>102.33778100000001</v>
      </c>
      <c r="W2312">
        <v>97.009</v>
      </c>
      <c r="X2312">
        <v>2436.4</v>
      </c>
      <c r="Y2312">
        <v>1122.8499999999999</v>
      </c>
      <c r="Z2312">
        <v>2143.81</v>
      </c>
    </row>
    <row r="2313" spans="1:26">
      <c r="A2313" s="8">
        <v>45324</v>
      </c>
      <c r="B2313">
        <v>313.27390000000003</v>
      </c>
      <c r="C2313">
        <v>505.08800000000002</v>
      </c>
      <c r="D2313">
        <v>357.98</v>
      </c>
      <c r="E2313">
        <v>819.54899999999998</v>
      </c>
      <c r="F2313">
        <v>2970.7170000000001</v>
      </c>
      <c r="G2313">
        <v>1734.807</v>
      </c>
      <c r="H2313">
        <v>1354.9970000000001</v>
      </c>
      <c r="I2313">
        <v>4958.6099999999997</v>
      </c>
      <c r="J2313">
        <v>36158.019999999997</v>
      </c>
      <c r="K2313">
        <v>15533.56</v>
      </c>
      <c r="L2313">
        <v>7592.26</v>
      </c>
      <c r="M2313">
        <v>235.4556</v>
      </c>
      <c r="N2313">
        <v>192.35409999999999</v>
      </c>
      <c r="O2313">
        <v>443.1542</v>
      </c>
      <c r="P2313">
        <v>2147.8200000000002</v>
      </c>
      <c r="Q2313">
        <v>2480.77</v>
      </c>
      <c r="R2313">
        <v>1319.6320000000001</v>
      </c>
      <c r="S2313">
        <v>144.93190000000001</v>
      </c>
      <c r="T2313">
        <v>462.09969999999998</v>
      </c>
      <c r="U2313">
        <v>544.62699999999995</v>
      </c>
      <c r="V2313">
        <v>102.348882</v>
      </c>
      <c r="W2313">
        <v>97.019000000000005</v>
      </c>
      <c r="X2313">
        <v>2443.1799999999998</v>
      </c>
      <c r="Y2313">
        <v>1108.1099999999999</v>
      </c>
      <c r="Z2313">
        <v>2166.14</v>
      </c>
    </row>
    <row r="2314" spans="1:26">
      <c r="A2314" s="8">
        <v>45327</v>
      </c>
      <c r="B2314">
        <v>313.25720000000001</v>
      </c>
      <c r="C2314">
        <v>502.096</v>
      </c>
      <c r="D2314">
        <v>357.7</v>
      </c>
      <c r="E2314">
        <v>816.13599999999997</v>
      </c>
      <c r="F2314">
        <v>2971.07</v>
      </c>
      <c r="G2314">
        <v>1742.56</v>
      </c>
      <c r="H2314">
        <v>1346.5650000000001</v>
      </c>
      <c r="I2314">
        <v>4942.8100000000004</v>
      </c>
      <c r="J2314">
        <v>36354.160000000003</v>
      </c>
      <c r="K2314">
        <v>15510.01</v>
      </c>
      <c r="L2314">
        <v>7589.96</v>
      </c>
      <c r="M2314">
        <v>234.27510000000001</v>
      </c>
      <c r="N2314">
        <v>191.572</v>
      </c>
      <c r="O2314">
        <v>442.46120000000002</v>
      </c>
      <c r="P2314">
        <v>2131.7399999999998</v>
      </c>
      <c r="Q2314">
        <v>2472.11</v>
      </c>
      <c r="R2314">
        <v>1312.6079999999999</v>
      </c>
      <c r="S2314">
        <v>144.15729999999999</v>
      </c>
      <c r="T2314">
        <v>458.0609</v>
      </c>
      <c r="U2314">
        <v>539.60969999999998</v>
      </c>
      <c r="V2314">
        <v>102.38219700000001</v>
      </c>
      <c r="W2314">
        <v>97.037000000000006</v>
      </c>
      <c r="X2314">
        <v>2433.0100000000002</v>
      </c>
      <c r="Y2314">
        <v>1086.21</v>
      </c>
      <c r="Z2314">
        <v>2178.6</v>
      </c>
    </row>
    <row r="2315" spans="1:26">
      <c r="A2315" s="8">
        <v>45328</v>
      </c>
      <c r="B2315">
        <v>315.19310000000002</v>
      </c>
      <c r="C2315">
        <v>505.59</v>
      </c>
      <c r="D2315">
        <v>357.05500000000001</v>
      </c>
      <c r="E2315">
        <v>819.947</v>
      </c>
      <c r="F2315">
        <v>2979.8470000000002</v>
      </c>
      <c r="G2315">
        <v>1753.606</v>
      </c>
      <c r="H2315">
        <v>1353.3150000000001</v>
      </c>
      <c r="I2315">
        <v>4954.2299999999996</v>
      </c>
      <c r="J2315">
        <v>36160.660000000003</v>
      </c>
      <c r="K2315">
        <v>16136.87</v>
      </c>
      <c r="L2315">
        <v>7638.97</v>
      </c>
      <c r="M2315">
        <v>234.67339999999999</v>
      </c>
      <c r="N2315">
        <v>191.83629999999999</v>
      </c>
      <c r="O2315">
        <v>442.40179999999998</v>
      </c>
      <c r="P2315">
        <v>2141.7800000000002</v>
      </c>
      <c r="Q2315">
        <v>2476.56</v>
      </c>
      <c r="R2315">
        <v>1312.691</v>
      </c>
      <c r="S2315">
        <v>144.3244</v>
      </c>
      <c r="T2315">
        <v>459.97660000000002</v>
      </c>
      <c r="U2315">
        <v>541.87130000000002</v>
      </c>
      <c r="V2315">
        <v>102.393308</v>
      </c>
      <c r="W2315">
        <v>97.033000000000001</v>
      </c>
      <c r="X2315">
        <v>2438.71</v>
      </c>
      <c r="Y2315">
        <v>1100.69</v>
      </c>
      <c r="Z2315">
        <v>2178.38</v>
      </c>
    </row>
    <row r="2316" spans="1:26">
      <c r="A2316" s="8">
        <v>45329</v>
      </c>
      <c r="B2316">
        <v>314.41559999999998</v>
      </c>
      <c r="C2316">
        <v>503.70800000000003</v>
      </c>
      <c r="D2316">
        <v>355.76299999999998</v>
      </c>
      <c r="E2316">
        <v>813.601</v>
      </c>
      <c r="F2316">
        <v>3004.7860000000001</v>
      </c>
      <c r="G2316">
        <v>1755.424</v>
      </c>
      <c r="H2316">
        <v>1355.0050000000001</v>
      </c>
      <c r="I2316">
        <v>4995.0600000000004</v>
      </c>
      <c r="J2316">
        <v>36119.919999999998</v>
      </c>
      <c r="K2316">
        <v>16081.89</v>
      </c>
      <c r="L2316">
        <v>7611.26</v>
      </c>
      <c r="M2316">
        <v>234.62819999999999</v>
      </c>
      <c r="N2316">
        <v>191.8295</v>
      </c>
      <c r="O2316">
        <v>442.42649999999998</v>
      </c>
      <c r="P2316">
        <v>2137.64</v>
      </c>
      <c r="Q2316">
        <v>2481.12</v>
      </c>
      <c r="R2316">
        <v>1313.162</v>
      </c>
      <c r="S2316">
        <v>144.41650000000001</v>
      </c>
      <c r="T2316">
        <v>459.98419999999999</v>
      </c>
      <c r="U2316">
        <v>542.18899999999996</v>
      </c>
      <c r="V2316">
        <v>102.40442299999999</v>
      </c>
      <c r="W2316">
        <v>96.981999999999999</v>
      </c>
      <c r="X2316">
        <v>2456.9299999999998</v>
      </c>
      <c r="Y2316">
        <v>1098.29</v>
      </c>
      <c r="Z2316">
        <v>2194.2199999999998</v>
      </c>
    </row>
    <row r="2317" spans="1:26">
      <c r="A2317" s="8">
        <v>45330</v>
      </c>
      <c r="B2317">
        <v>314.05520000000001</v>
      </c>
      <c r="C2317">
        <v>506.14400000000001</v>
      </c>
      <c r="D2317">
        <v>354.49299999999999</v>
      </c>
      <c r="E2317">
        <v>811.79600000000005</v>
      </c>
      <c r="F2317">
        <v>3012.4059999999999</v>
      </c>
      <c r="G2317">
        <v>1761.104</v>
      </c>
      <c r="H2317">
        <v>1355.107</v>
      </c>
      <c r="I2317">
        <v>4997.91</v>
      </c>
      <c r="J2317">
        <v>36863.279999999999</v>
      </c>
      <c r="K2317">
        <v>15878.07</v>
      </c>
      <c r="L2317">
        <v>7665.63</v>
      </c>
      <c r="M2317">
        <v>233.85329999999999</v>
      </c>
      <c r="N2317">
        <v>191.34690000000001</v>
      </c>
      <c r="O2317">
        <v>442.28660000000002</v>
      </c>
      <c r="P2317">
        <v>2132.11</v>
      </c>
      <c r="Q2317">
        <v>2481.6999999999998</v>
      </c>
      <c r="R2317">
        <v>1313.479</v>
      </c>
      <c r="S2317">
        <v>144.208</v>
      </c>
      <c r="T2317">
        <v>458.40879999999999</v>
      </c>
      <c r="U2317">
        <v>539.89580000000001</v>
      </c>
      <c r="V2317">
        <v>102.41553999999999</v>
      </c>
      <c r="W2317">
        <v>97.006</v>
      </c>
      <c r="X2317">
        <v>2457.2399999999998</v>
      </c>
      <c r="Y2317">
        <v>1108</v>
      </c>
      <c r="Z2317">
        <v>2193.41</v>
      </c>
    </row>
    <row r="2318" spans="1:26">
      <c r="A2318" s="8">
        <v>45331</v>
      </c>
      <c r="B2318">
        <v>313.8218</v>
      </c>
      <c r="C2318">
        <v>505.26499999999999</v>
      </c>
      <c r="D2318">
        <v>355.815</v>
      </c>
      <c r="E2318">
        <v>809.38900000000001</v>
      </c>
      <c r="F2318">
        <v>3035.8150000000001</v>
      </c>
      <c r="G2318">
        <v>1763.2159999999999</v>
      </c>
      <c r="H2318">
        <v>1354.223</v>
      </c>
      <c r="I2318">
        <v>5026.6099999999997</v>
      </c>
      <c r="J2318">
        <v>36897.42</v>
      </c>
      <c r="K2318">
        <v>15746.58</v>
      </c>
      <c r="L2318">
        <v>7647.52</v>
      </c>
      <c r="M2318">
        <v>233.4813</v>
      </c>
      <c r="N2318">
        <v>191.0598</v>
      </c>
      <c r="O2318">
        <v>442.55360000000002</v>
      </c>
      <c r="P2318">
        <v>2130.21</v>
      </c>
      <c r="Q2318">
        <v>2484.1</v>
      </c>
      <c r="R2318">
        <v>1313.758</v>
      </c>
      <c r="S2318">
        <v>144.3039</v>
      </c>
      <c r="T2318">
        <v>458.34179999999998</v>
      </c>
      <c r="U2318">
        <v>539.82759999999996</v>
      </c>
      <c r="V2318">
        <v>102.426658</v>
      </c>
      <c r="W2318">
        <v>97</v>
      </c>
      <c r="X2318">
        <v>2472.06</v>
      </c>
      <c r="Y2318">
        <v>1109.5899999999999</v>
      </c>
      <c r="Z2318">
        <v>2208.4899999999998</v>
      </c>
    </row>
    <row r="2319" spans="1:26" hidden="1">
      <c r="A2319" s="8">
        <v>45334</v>
      </c>
      <c r="B2319">
        <v>315.41140000000001</v>
      </c>
      <c r="C2319">
        <v>510.49299999999999</v>
      </c>
      <c r="D2319">
        <v>358.18400000000003</v>
      </c>
      <c r="E2319">
        <v>815.125</v>
      </c>
      <c r="F2319">
        <v>3027.9479999999999</v>
      </c>
      <c r="G2319">
        <v>1769.693</v>
      </c>
      <c r="H2319">
        <v>1360.7270000000001</v>
      </c>
      <c r="I2319">
        <v>5021.84</v>
      </c>
      <c r="J2319" t="e">
        <v>#N/A</v>
      </c>
      <c r="K2319" t="e">
        <v>#N/A</v>
      </c>
      <c r="L2319">
        <v>7689.8</v>
      </c>
      <c r="M2319">
        <v>233.88390000000001</v>
      </c>
      <c r="N2319">
        <v>191.30709999999999</v>
      </c>
      <c r="O2319">
        <v>443.17660000000001</v>
      </c>
      <c r="P2319">
        <v>2131.46</v>
      </c>
      <c r="Q2319">
        <v>2484.9299999999998</v>
      </c>
      <c r="R2319">
        <v>1314.4680000000001</v>
      </c>
      <c r="S2319">
        <v>144.35669999999999</v>
      </c>
      <c r="T2319">
        <v>458.44069999999999</v>
      </c>
      <c r="U2319">
        <v>539.95579999999995</v>
      </c>
      <c r="V2319">
        <v>102.460032</v>
      </c>
      <c r="W2319">
        <v>96.962000000000003</v>
      </c>
      <c r="X2319">
        <v>2470.2399999999998</v>
      </c>
      <c r="Y2319">
        <v>1107.67</v>
      </c>
      <c r="Z2319">
        <v>2205.7199999999998</v>
      </c>
    </row>
    <row r="2320" spans="1:26" hidden="1">
      <c r="A2320" s="8">
        <v>45335</v>
      </c>
      <c r="B2320">
        <v>312.52929999999998</v>
      </c>
      <c r="C2320">
        <v>504.11500000000001</v>
      </c>
      <c r="D2320">
        <v>353.90199999999999</v>
      </c>
      <c r="E2320">
        <v>810.75199999999995</v>
      </c>
      <c r="F2320">
        <v>2994.8739999999998</v>
      </c>
      <c r="G2320">
        <v>1748.2349999999999</v>
      </c>
      <c r="H2320">
        <v>1347.2639999999999</v>
      </c>
      <c r="I2320">
        <v>4953.17</v>
      </c>
      <c r="J2320">
        <v>37963.97</v>
      </c>
      <c r="K2320" t="e">
        <v>#N/A</v>
      </c>
      <c r="L2320">
        <v>7625.31</v>
      </c>
      <c r="M2320">
        <v>233.57060000000001</v>
      </c>
      <c r="N2320">
        <v>191.0333</v>
      </c>
      <c r="O2320">
        <v>443.11970000000002</v>
      </c>
      <c r="P2320">
        <v>2111.7600000000002</v>
      </c>
      <c r="Q2320">
        <v>2471.84</v>
      </c>
      <c r="R2320">
        <v>1311.047</v>
      </c>
      <c r="S2320">
        <v>144.11279999999999</v>
      </c>
      <c r="T2320">
        <v>455.12909999999999</v>
      </c>
      <c r="U2320">
        <v>536.32050000000004</v>
      </c>
      <c r="V2320">
        <v>102.47115700000001</v>
      </c>
      <c r="W2320">
        <v>96.903000000000006</v>
      </c>
      <c r="X2320">
        <v>2433.42</v>
      </c>
      <c r="Y2320">
        <v>1086</v>
      </c>
      <c r="Z2320">
        <v>2186.87</v>
      </c>
    </row>
    <row r="2321" spans="1:26">
      <c r="A2321" s="8">
        <v>45336</v>
      </c>
      <c r="B2321">
        <v>314.04399999999998</v>
      </c>
      <c r="C2321">
        <v>507.161</v>
      </c>
      <c r="D2321">
        <v>359.62700000000001</v>
      </c>
      <c r="E2321">
        <v>812.88900000000001</v>
      </c>
      <c r="F2321">
        <v>3026.8519999999999</v>
      </c>
      <c r="G2321">
        <v>1763.3720000000001</v>
      </c>
      <c r="H2321">
        <v>1353.318</v>
      </c>
      <c r="I2321">
        <v>5000.62</v>
      </c>
      <c r="J2321">
        <v>37703.32</v>
      </c>
      <c r="K2321">
        <v>15879.38</v>
      </c>
      <c r="L2321">
        <v>7677.35</v>
      </c>
      <c r="M2321">
        <v>234.2962</v>
      </c>
      <c r="N2321">
        <v>191.4735</v>
      </c>
      <c r="O2321">
        <v>443.18060000000003</v>
      </c>
      <c r="P2321">
        <v>2119.7399999999998</v>
      </c>
      <c r="Q2321">
        <v>2474.44</v>
      </c>
      <c r="R2321">
        <v>1311.575</v>
      </c>
      <c r="S2321">
        <v>143.95679999999999</v>
      </c>
      <c r="T2321">
        <v>456.18650000000002</v>
      </c>
      <c r="U2321">
        <v>537.14959999999996</v>
      </c>
      <c r="V2321">
        <v>102.48228400000001</v>
      </c>
      <c r="W2321">
        <v>96.873000000000005</v>
      </c>
      <c r="X2321">
        <v>2456</v>
      </c>
      <c r="Y2321">
        <v>1092.9000000000001</v>
      </c>
      <c r="Z2321">
        <v>2207.7600000000002</v>
      </c>
    </row>
    <row r="2322" spans="1:26">
      <c r="A2322" s="8">
        <v>45337</v>
      </c>
      <c r="B2322">
        <v>316.2826</v>
      </c>
      <c r="C2322">
        <v>510.34500000000003</v>
      </c>
      <c r="D2322">
        <v>362.04500000000002</v>
      </c>
      <c r="E2322">
        <v>817.30799999999999</v>
      </c>
      <c r="F2322">
        <v>3041.8539999999998</v>
      </c>
      <c r="G2322">
        <v>1775.8910000000001</v>
      </c>
      <c r="H2322">
        <v>1366.35</v>
      </c>
      <c r="I2322">
        <v>5029.7299999999996</v>
      </c>
      <c r="J2322">
        <v>38157.94</v>
      </c>
      <c r="K2322">
        <v>15944.63</v>
      </c>
      <c r="L2322">
        <v>7743.42</v>
      </c>
      <c r="M2322">
        <v>234.52260000000001</v>
      </c>
      <c r="N2322">
        <v>191.63659999999999</v>
      </c>
      <c r="O2322">
        <v>443.68180000000001</v>
      </c>
      <c r="P2322">
        <v>2125.31</v>
      </c>
      <c r="Q2322">
        <v>2478.84</v>
      </c>
      <c r="R2322">
        <v>1313.6669999999999</v>
      </c>
      <c r="S2322">
        <v>144.13390000000001</v>
      </c>
      <c r="T2322">
        <v>457.73039999999997</v>
      </c>
      <c r="U2322">
        <v>538.95989999999995</v>
      </c>
      <c r="V2322">
        <v>102.49341699999999</v>
      </c>
      <c r="W2322">
        <v>96.882000000000005</v>
      </c>
      <c r="X2322">
        <v>2472.48</v>
      </c>
      <c r="Y2322">
        <v>1117.4000000000001</v>
      </c>
      <c r="Z2322">
        <v>2210.71</v>
      </c>
    </row>
    <row r="2323" spans="1:26">
      <c r="A2323" s="8">
        <v>45338</v>
      </c>
      <c r="B2323">
        <v>318.2636</v>
      </c>
      <c r="C2323">
        <v>513.38699999999994</v>
      </c>
      <c r="D2323">
        <v>363.18200000000002</v>
      </c>
      <c r="E2323">
        <v>821.79</v>
      </c>
      <c r="F2323">
        <v>3035.3560000000002</v>
      </c>
      <c r="G2323">
        <v>1789.2529999999999</v>
      </c>
      <c r="H2323">
        <v>1367.9380000000001</v>
      </c>
      <c r="I2323">
        <v>5005.57</v>
      </c>
      <c r="J2323">
        <v>38487.24</v>
      </c>
      <c r="K2323">
        <v>16339.96</v>
      </c>
      <c r="L2323">
        <v>7768.18</v>
      </c>
      <c r="M2323">
        <v>233.92509999999999</v>
      </c>
      <c r="N2323">
        <v>191.19409999999999</v>
      </c>
      <c r="O2323">
        <v>443.77319999999997</v>
      </c>
      <c r="P2323">
        <v>2118.48</v>
      </c>
      <c r="Q2323">
        <v>2476.17</v>
      </c>
      <c r="R2323">
        <v>1312.4970000000001</v>
      </c>
      <c r="S2323">
        <v>144.12970000000001</v>
      </c>
      <c r="T2323">
        <v>456.762</v>
      </c>
      <c r="U2323">
        <v>537.96619999999996</v>
      </c>
      <c r="V2323">
        <v>102.504552</v>
      </c>
      <c r="W2323">
        <v>96.902000000000001</v>
      </c>
      <c r="X2323">
        <v>2467.92</v>
      </c>
      <c r="Y2323">
        <v>1107.79</v>
      </c>
      <c r="Z2323">
        <v>2204.58</v>
      </c>
    </row>
    <row r="2324" spans="1:26" hidden="1">
      <c r="A2324" s="8">
        <v>45341</v>
      </c>
      <c r="B2324">
        <v>318.84519999999998</v>
      </c>
      <c r="C2324">
        <v>512.25400000000002</v>
      </c>
      <c r="D2324">
        <v>364.96100000000001</v>
      </c>
      <c r="E2324">
        <v>822.59100000000001</v>
      </c>
      <c r="F2324">
        <v>3035.1880000000001</v>
      </c>
      <c r="G2324">
        <v>1792.1179999999999</v>
      </c>
      <c r="H2324">
        <v>1369.6790000000001</v>
      </c>
      <c r="I2324" t="e">
        <v>#N/A</v>
      </c>
      <c r="J2324">
        <v>38470.379999999997</v>
      </c>
      <c r="K2324">
        <v>16155.61</v>
      </c>
      <c r="L2324">
        <v>7768.55</v>
      </c>
      <c r="M2324">
        <v>233.82390000000001</v>
      </c>
      <c r="N2324">
        <v>191.21559999999999</v>
      </c>
      <c r="O2324">
        <v>444.12439999999998</v>
      </c>
      <c r="P2324">
        <v>2118.48</v>
      </c>
      <c r="Q2324">
        <v>2476.17</v>
      </c>
      <c r="R2324">
        <v>1312.4970000000001</v>
      </c>
      <c r="S2324">
        <v>144.16200000000001</v>
      </c>
      <c r="T2324">
        <v>456.74849999999998</v>
      </c>
      <c r="U2324">
        <v>537.92229999999995</v>
      </c>
      <c r="V2324">
        <v>102.537943</v>
      </c>
      <c r="W2324">
        <v>96.897999999999996</v>
      </c>
      <c r="X2324">
        <v>2467.48</v>
      </c>
      <c r="Y2324">
        <v>1107.79</v>
      </c>
      <c r="Z2324">
        <v>2205.3200000000002</v>
      </c>
    </row>
    <row r="2325" spans="1:26">
      <c r="A2325" s="8">
        <v>45342</v>
      </c>
      <c r="B2325">
        <v>318.57589999999999</v>
      </c>
      <c r="C2325">
        <v>508.791</v>
      </c>
      <c r="D2325">
        <v>368.541</v>
      </c>
      <c r="E2325">
        <v>823.09900000000005</v>
      </c>
      <c r="F2325">
        <v>3011.8510000000001</v>
      </c>
      <c r="G2325">
        <v>1787.674</v>
      </c>
      <c r="H2325">
        <v>1368.4380000000001</v>
      </c>
      <c r="I2325">
        <v>4975.51</v>
      </c>
      <c r="J2325">
        <v>38363.61</v>
      </c>
      <c r="K2325">
        <v>16247.51</v>
      </c>
      <c r="L2325">
        <v>7795.22</v>
      </c>
      <c r="M2325">
        <v>234.39940000000001</v>
      </c>
      <c r="N2325">
        <v>191.61359999999999</v>
      </c>
      <c r="O2325">
        <v>444.35829999999999</v>
      </c>
      <c r="P2325">
        <v>2121.58</v>
      </c>
      <c r="Q2325">
        <v>2478.44</v>
      </c>
      <c r="R2325">
        <v>1313.2940000000001</v>
      </c>
      <c r="S2325">
        <v>144.2766</v>
      </c>
      <c r="T2325">
        <v>458.36579999999998</v>
      </c>
      <c r="U2325">
        <v>540.05550000000005</v>
      </c>
      <c r="V2325">
        <v>102.54908</v>
      </c>
      <c r="W2325">
        <v>96.887</v>
      </c>
      <c r="X2325">
        <v>2459.13</v>
      </c>
      <c r="Y2325">
        <v>1106.01</v>
      </c>
      <c r="Z2325">
        <v>2177.36</v>
      </c>
    </row>
    <row r="2326" spans="1:26">
      <c r="A2326" s="8">
        <v>45343</v>
      </c>
      <c r="B2326">
        <v>318.00909999999999</v>
      </c>
      <c r="C2326">
        <v>509.13</v>
      </c>
      <c r="D2326">
        <v>366.923</v>
      </c>
      <c r="E2326">
        <v>823.23299999999995</v>
      </c>
      <c r="F2326">
        <v>3003.489</v>
      </c>
      <c r="G2326">
        <v>1783.4580000000001</v>
      </c>
      <c r="H2326">
        <v>1372.347</v>
      </c>
      <c r="I2326">
        <v>4981.8</v>
      </c>
      <c r="J2326">
        <v>38262.160000000003</v>
      </c>
      <c r="K2326">
        <v>16503.099999999999</v>
      </c>
      <c r="L2326">
        <v>7812.09</v>
      </c>
      <c r="M2326">
        <v>233.57660000000001</v>
      </c>
      <c r="N2326">
        <v>191.15479999999999</v>
      </c>
      <c r="O2326">
        <v>444.33370000000002</v>
      </c>
      <c r="P2326">
        <v>2115.0300000000002</v>
      </c>
      <c r="Q2326">
        <v>2477.4299999999998</v>
      </c>
      <c r="R2326">
        <v>1313.789</v>
      </c>
      <c r="S2326">
        <v>144.48990000000001</v>
      </c>
      <c r="T2326">
        <v>457.03840000000002</v>
      </c>
      <c r="U2326">
        <v>538.48869999999999</v>
      </c>
      <c r="V2326">
        <v>102.56022</v>
      </c>
      <c r="W2326">
        <v>96.878</v>
      </c>
      <c r="X2326">
        <v>2455.44</v>
      </c>
      <c r="Y2326">
        <v>1112.8699999999999</v>
      </c>
      <c r="Z2326">
        <v>2174.7800000000002</v>
      </c>
    </row>
    <row r="2327" spans="1:26">
      <c r="A2327" s="8">
        <v>45344</v>
      </c>
      <c r="B2327">
        <v>320.68799999999999</v>
      </c>
      <c r="C2327">
        <v>513.33000000000004</v>
      </c>
      <c r="D2327">
        <v>369.80700000000002</v>
      </c>
      <c r="E2327">
        <v>827.01499999999999</v>
      </c>
      <c r="F2327">
        <v>3073.9459999999999</v>
      </c>
      <c r="G2327">
        <v>1803.087</v>
      </c>
      <c r="H2327">
        <v>1382.6010000000001</v>
      </c>
      <c r="I2327">
        <v>5087.03</v>
      </c>
      <c r="J2327">
        <v>39098.68</v>
      </c>
      <c r="K2327">
        <v>16742.95</v>
      </c>
      <c r="L2327">
        <v>7911.6</v>
      </c>
      <c r="M2327">
        <v>233.76169999999999</v>
      </c>
      <c r="N2327">
        <v>191.25110000000001</v>
      </c>
      <c r="O2327">
        <v>444.84399999999999</v>
      </c>
      <c r="P2327">
        <v>2115.65</v>
      </c>
      <c r="Q2327">
        <v>2483.25</v>
      </c>
      <c r="R2327">
        <v>1313.865</v>
      </c>
      <c r="S2327">
        <v>144.6942</v>
      </c>
      <c r="T2327">
        <v>457.34120000000001</v>
      </c>
      <c r="U2327">
        <v>538.82159999999999</v>
      </c>
      <c r="V2327">
        <v>102.57136</v>
      </c>
      <c r="W2327">
        <v>96.894999999999996</v>
      </c>
      <c r="X2327">
        <v>2498.9299999999998</v>
      </c>
      <c r="Y2327">
        <v>1115.22</v>
      </c>
      <c r="Z2327">
        <v>2234.64</v>
      </c>
    </row>
    <row r="2328" spans="1:26" hidden="1">
      <c r="A2328" s="8">
        <v>45345</v>
      </c>
      <c r="B2328">
        <v>322.10160000000002</v>
      </c>
      <c r="C2328">
        <v>512.41499999999996</v>
      </c>
      <c r="D2328">
        <v>371.39100000000002</v>
      </c>
      <c r="E2328">
        <v>829.04600000000005</v>
      </c>
      <c r="F2328">
        <v>3073.335</v>
      </c>
      <c r="G2328">
        <v>1809.5719999999999</v>
      </c>
      <c r="H2328">
        <v>1385.5709999999999</v>
      </c>
      <c r="I2328">
        <v>5088.8</v>
      </c>
      <c r="J2328" t="e">
        <v>#N/A</v>
      </c>
      <c r="K2328">
        <v>16725.86</v>
      </c>
      <c r="L2328">
        <v>7966.68</v>
      </c>
      <c r="M2328">
        <v>234.63460000000001</v>
      </c>
      <c r="N2328">
        <v>191.8124</v>
      </c>
      <c r="O2328">
        <v>445.6216</v>
      </c>
      <c r="P2328">
        <v>2123.81</v>
      </c>
      <c r="Q2328">
        <v>2486.52</v>
      </c>
      <c r="R2328">
        <v>1314.4169999999999</v>
      </c>
      <c r="S2328">
        <v>144.42420000000001</v>
      </c>
      <c r="T2328">
        <v>458.71100000000001</v>
      </c>
      <c r="U2328">
        <v>540.28020000000004</v>
      </c>
      <c r="V2328">
        <v>102.582497</v>
      </c>
      <c r="W2328">
        <v>96.88</v>
      </c>
      <c r="X2328">
        <v>2502.89</v>
      </c>
      <c r="Y2328">
        <v>1113.55</v>
      </c>
      <c r="Z2328">
        <v>2232.59</v>
      </c>
    </row>
    <row r="2329" spans="1:26">
      <c r="A2329" s="8">
        <v>45348</v>
      </c>
      <c r="B2329">
        <v>320.91449999999998</v>
      </c>
      <c r="C2329">
        <v>511.78300000000002</v>
      </c>
      <c r="D2329">
        <v>368.59899999999999</v>
      </c>
      <c r="E2329">
        <v>824.89499999999998</v>
      </c>
      <c r="F2329">
        <v>3070.3679999999999</v>
      </c>
      <c r="G2329">
        <v>1808.4480000000001</v>
      </c>
      <c r="H2329">
        <v>1380.3240000000001</v>
      </c>
      <c r="I2329">
        <v>5069.53</v>
      </c>
      <c r="J2329">
        <v>39233.71</v>
      </c>
      <c r="K2329">
        <v>16634.740000000002</v>
      </c>
      <c r="L2329">
        <v>7929.82</v>
      </c>
      <c r="M2329">
        <v>233.83240000000001</v>
      </c>
      <c r="N2329">
        <v>191.3372</v>
      </c>
      <c r="O2329">
        <v>445.72710000000001</v>
      </c>
      <c r="P2329">
        <v>2120.81</v>
      </c>
      <c r="Q2329">
        <v>2487.25</v>
      </c>
      <c r="R2329">
        <v>1314.854</v>
      </c>
      <c r="S2329">
        <v>144.60069999999999</v>
      </c>
      <c r="T2329">
        <v>458.45170000000002</v>
      </c>
      <c r="U2329">
        <v>540.12</v>
      </c>
      <c r="V2329">
        <v>102.61589600000001</v>
      </c>
      <c r="W2329">
        <v>96.899000000000001</v>
      </c>
      <c r="X2329">
        <v>2499.33</v>
      </c>
      <c r="Y2329">
        <v>1100.46</v>
      </c>
      <c r="Z2329">
        <v>2223.71</v>
      </c>
    </row>
    <row r="2330" spans="1:26">
      <c r="A2330" s="8">
        <v>45349</v>
      </c>
      <c r="B2330">
        <v>321.49029999999999</v>
      </c>
      <c r="C2330">
        <v>513.34400000000005</v>
      </c>
      <c r="D2330">
        <v>366.346</v>
      </c>
      <c r="E2330">
        <v>827.72799999999995</v>
      </c>
      <c r="F2330">
        <v>3076.9209999999998</v>
      </c>
      <c r="G2330">
        <v>1808.038</v>
      </c>
      <c r="H2330">
        <v>1383.5429999999999</v>
      </c>
      <c r="I2330">
        <v>5078.18</v>
      </c>
      <c r="J2330">
        <v>39239.519999999997</v>
      </c>
      <c r="K2330">
        <v>16790.8</v>
      </c>
      <c r="L2330">
        <v>7948.4</v>
      </c>
      <c r="M2330">
        <v>233.54130000000001</v>
      </c>
      <c r="N2330">
        <v>191.1576</v>
      </c>
      <c r="O2330">
        <v>445.41660000000002</v>
      </c>
      <c r="P2330">
        <v>2116.92</v>
      </c>
      <c r="Q2330">
        <v>2486.23</v>
      </c>
      <c r="R2330">
        <v>1315.0550000000001</v>
      </c>
      <c r="S2330">
        <v>144.82470000000001</v>
      </c>
      <c r="T2330">
        <v>457.95420000000001</v>
      </c>
      <c r="U2330">
        <v>539.70709999999997</v>
      </c>
      <c r="V2330">
        <v>102.62702400000001</v>
      </c>
      <c r="W2330">
        <v>96.849000000000004</v>
      </c>
      <c r="X2330">
        <v>2500.92</v>
      </c>
      <c r="Y2330">
        <v>1101.24</v>
      </c>
      <c r="Z2330">
        <v>2226.33</v>
      </c>
    </row>
    <row r="2331" spans="1:26">
      <c r="A2331" s="8">
        <v>45350</v>
      </c>
      <c r="B2331">
        <v>320.38920000000002</v>
      </c>
      <c r="C2331">
        <v>510.947</v>
      </c>
      <c r="D2331">
        <v>362.298</v>
      </c>
      <c r="E2331">
        <v>825.94</v>
      </c>
      <c r="F2331">
        <v>3065.09</v>
      </c>
      <c r="G2331">
        <v>1800.0989999999999</v>
      </c>
      <c r="H2331">
        <v>1381.4179999999999</v>
      </c>
      <c r="I2331">
        <v>5069.76</v>
      </c>
      <c r="J2331">
        <v>39208.03</v>
      </c>
      <c r="K2331">
        <v>16536.849999999999</v>
      </c>
      <c r="L2331">
        <v>7954.39</v>
      </c>
      <c r="M2331">
        <v>233.5094</v>
      </c>
      <c r="N2331">
        <v>191.04820000000001</v>
      </c>
      <c r="O2331">
        <v>444.96379999999999</v>
      </c>
      <c r="P2331">
        <v>2122.5</v>
      </c>
      <c r="Q2331">
        <v>2485.08</v>
      </c>
      <c r="R2331">
        <v>1315.4780000000001</v>
      </c>
      <c r="S2331">
        <v>144.76910000000001</v>
      </c>
      <c r="T2331">
        <v>458.01060000000001</v>
      </c>
      <c r="U2331">
        <v>539.47410000000002</v>
      </c>
      <c r="V2331">
        <v>102.63815700000001</v>
      </c>
      <c r="W2331">
        <v>96.846999999999994</v>
      </c>
      <c r="X2331">
        <v>2495.5</v>
      </c>
      <c r="Y2331">
        <v>1112.4000000000001</v>
      </c>
      <c r="Z2331">
        <v>2222.0500000000002</v>
      </c>
    </row>
    <row r="2332" spans="1:26">
      <c r="A2332" s="8">
        <v>45351</v>
      </c>
      <c r="B2332">
        <v>320.41649999999998</v>
      </c>
      <c r="C2332">
        <v>510.93599999999998</v>
      </c>
      <c r="D2332">
        <v>362.47300000000001</v>
      </c>
      <c r="E2332">
        <v>826.48099999999999</v>
      </c>
      <c r="F2332">
        <v>3081.45</v>
      </c>
      <c r="G2332">
        <v>1798.1690000000001</v>
      </c>
      <c r="H2332">
        <v>1384.3920000000001</v>
      </c>
      <c r="I2332">
        <v>5096.2700000000004</v>
      </c>
      <c r="J2332">
        <v>39166.19</v>
      </c>
      <c r="K2332">
        <v>16511.439999999999</v>
      </c>
      <c r="L2332">
        <v>7927.43</v>
      </c>
      <c r="M2332">
        <v>234.1704</v>
      </c>
      <c r="N2332">
        <v>191.44470000000001</v>
      </c>
      <c r="O2332">
        <v>444.96570000000003</v>
      </c>
      <c r="P2332">
        <v>2125.6</v>
      </c>
      <c r="Q2332">
        <v>2487.09</v>
      </c>
      <c r="R2332">
        <v>1316.81</v>
      </c>
      <c r="S2332">
        <v>145.053</v>
      </c>
      <c r="T2332">
        <v>459.05279999999999</v>
      </c>
      <c r="U2332">
        <v>541.11749999999995</v>
      </c>
      <c r="V2332">
        <v>102.649293</v>
      </c>
      <c r="W2332">
        <v>96.825000000000003</v>
      </c>
      <c r="X2332">
        <v>2508.77</v>
      </c>
      <c r="Y2332">
        <v>1122.07</v>
      </c>
      <c r="Z2332">
        <v>2238.7600000000002</v>
      </c>
    </row>
    <row r="2333" spans="1:26">
      <c r="A2333" s="8">
        <v>45352</v>
      </c>
      <c r="B2333">
        <v>322.2851</v>
      </c>
      <c r="C2333">
        <v>516.32899999999995</v>
      </c>
      <c r="D2333">
        <v>363.22</v>
      </c>
      <c r="E2333">
        <v>831.08600000000001</v>
      </c>
      <c r="F2333">
        <v>3109.098</v>
      </c>
      <c r="G2333">
        <v>1813.0740000000001</v>
      </c>
      <c r="H2333">
        <v>1392.825</v>
      </c>
      <c r="I2333">
        <v>5137.08</v>
      </c>
      <c r="J2333">
        <v>39910.82</v>
      </c>
      <c r="K2333">
        <v>16589.439999999999</v>
      </c>
      <c r="L2333">
        <v>7934.17</v>
      </c>
      <c r="M2333">
        <v>234.24889999999999</v>
      </c>
      <c r="N2333">
        <v>191.62719999999999</v>
      </c>
      <c r="O2333">
        <v>445.10120000000001</v>
      </c>
      <c r="P2333">
        <v>2133.89</v>
      </c>
      <c r="Q2333">
        <v>2491.5300000000002</v>
      </c>
      <c r="R2333">
        <v>1316.952</v>
      </c>
      <c r="S2333">
        <v>144.9854</v>
      </c>
      <c r="T2333">
        <v>459.92439999999999</v>
      </c>
      <c r="U2333">
        <v>541.72789999999998</v>
      </c>
      <c r="V2333">
        <v>102.660376</v>
      </c>
      <c r="W2333">
        <v>96.748999999999995</v>
      </c>
      <c r="X2333">
        <v>2533.4</v>
      </c>
      <c r="Y2333">
        <v>1133.5</v>
      </c>
      <c r="Z2333">
        <v>2259.38</v>
      </c>
    </row>
    <row r="2334" spans="1:26">
      <c r="A2334" s="8">
        <v>45355</v>
      </c>
      <c r="B2334">
        <v>322.25850000000003</v>
      </c>
      <c r="C2334">
        <v>514.04100000000005</v>
      </c>
      <c r="D2334">
        <v>360.28500000000003</v>
      </c>
      <c r="E2334">
        <v>828.53200000000004</v>
      </c>
      <c r="F2334">
        <v>3105.1410000000001</v>
      </c>
      <c r="G2334">
        <v>1816.943</v>
      </c>
      <c r="H2334">
        <v>1394.0719999999999</v>
      </c>
      <c r="I2334">
        <v>5130.95</v>
      </c>
      <c r="J2334">
        <v>40109.230000000003</v>
      </c>
      <c r="K2334">
        <v>16595.97</v>
      </c>
      <c r="L2334">
        <v>7956.41</v>
      </c>
      <c r="M2334">
        <v>234.3954</v>
      </c>
      <c r="N2334">
        <v>191.68209999999999</v>
      </c>
      <c r="O2334">
        <v>445.50420000000003</v>
      </c>
      <c r="P2334">
        <v>2130.8000000000002</v>
      </c>
      <c r="Q2334">
        <v>2494.06</v>
      </c>
      <c r="R2334">
        <v>1317.606</v>
      </c>
      <c r="S2334">
        <v>145.11750000000001</v>
      </c>
      <c r="T2334">
        <v>459.87479999999999</v>
      </c>
      <c r="U2334">
        <v>541.68349999999998</v>
      </c>
      <c r="V2334">
        <v>102.693775</v>
      </c>
      <c r="W2334">
        <v>96.766999999999996</v>
      </c>
      <c r="X2334">
        <v>2537.88</v>
      </c>
      <c r="Y2334">
        <v>1145.6300000000001</v>
      </c>
      <c r="Z2334">
        <v>2253.87</v>
      </c>
    </row>
    <row r="2335" spans="1:26">
      <c r="A2335" s="8">
        <v>45356</v>
      </c>
      <c r="B2335">
        <v>321.56200000000001</v>
      </c>
      <c r="C2335">
        <v>512.53399999999999</v>
      </c>
      <c r="D2335">
        <v>357.61599999999999</v>
      </c>
      <c r="E2335">
        <v>829.91300000000001</v>
      </c>
      <c r="F2335">
        <v>3066.9169999999999</v>
      </c>
      <c r="G2335">
        <v>1804.422</v>
      </c>
      <c r="H2335">
        <v>1390.616</v>
      </c>
      <c r="I2335">
        <v>5078.6499999999996</v>
      </c>
      <c r="J2335">
        <v>40097.629999999997</v>
      </c>
      <c r="K2335">
        <v>16162.64</v>
      </c>
      <c r="L2335">
        <v>7932.82</v>
      </c>
      <c r="M2335">
        <v>235.66929999999999</v>
      </c>
      <c r="N2335">
        <v>192.38749999999999</v>
      </c>
      <c r="O2335">
        <v>445.7124</v>
      </c>
      <c r="P2335">
        <v>2141</v>
      </c>
      <c r="Q2335">
        <v>2495.48</v>
      </c>
      <c r="R2335">
        <v>1319.0630000000001</v>
      </c>
      <c r="S2335">
        <v>145.21619999999999</v>
      </c>
      <c r="T2335">
        <v>461.99360000000001</v>
      </c>
      <c r="U2335">
        <v>544.36860000000001</v>
      </c>
      <c r="V2335">
        <v>102.704909</v>
      </c>
      <c r="W2335">
        <v>96.751000000000005</v>
      </c>
      <c r="X2335">
        <v>2516.9699999999998</v>
      </c>
      <c r="Y2335">
        <v>1132.51</v>
      </c>
      <c r="Z2335">
        <v>2228.8000000000002</v>
      </c>
    </row>
    <row r="2336" spans="1:26">
      <c r="A2336" s="8">
        <v>45357</v>
      </c>
      <c r="B2336">
        <v>322.69810000000001</v>
      </c>
      <c r="C2336">
        <v>516.25400000000002</v>
      </c>
      <c r="D2336">
        <v>359.57600000000002</v>
      </c>
      <c r="E2336">
        <v>832.92600000000004</v>
      </c>
      <c r="F2336">
        <v>3082.2109999999998</v>
      </c>
      <c r="G2336">
        <v>1813.5740000000001</v>
      </c>
      <c r="H2336">
        <v>1397.951</v>
      </c>
      <c r="I2336">
        <v>5104.76</v>
      </c>
      <c r="J2336">
        <v>40090.78</v>
      </c>
      <c r="K2336">
        <v>16438.09</v>
      </c>
      <c r="L2336">
        <v>7954.74</v>
      </c>
      <c r="M2336">
        <v>235.64920000000001</v>
      </c>
      <c r="N2336">
        <v>192.26990000000001</v>
      </c>
      <c r="O2336">
        <v>445.65089999999998</v>
      </c>
      <c r="P2336">
        <v>2145.5100000000002</v>
      </c>
      <c r="Q2336">
        <v>2498.4699999999998</v>
      </c>
      <c r="R2336">
        <v>1320.761</v>
      </c>
      <c r="S2336">
        <v>145.59979999999999</v>
      </c>
      <c r="T2336">
        <v>463.27069999999998</v>
      </c>
      <c r="U2336">
        <v>545.96019999999999</v>
      </c>
      <c r="V2336">
        <v>102.716066</v>
      </c>
      <c r="W2336">
        <v>96.736999999999995</v>
      </c>
      <c r="X2336">
        <v>2535.56</v>
      </c>
      <c r="Y2336">
        <v>1137.8599999999999</v>
      </c>
      <c r="Z2336">
        <v>2235.87</v>
      </c>
    </row>
    <row r="2337" spans="1:26">
      <c r="A2337" s="8">
        <v>45358</v>
      </c>
      <c r="B2337">
        <v>326.4597</v>
      </c>
      <c r="C2337">
        <v>519.54200000000003</v>
      </c>
      <c r="D2337">
        <v>357.01799999999997</v>
      </c>
      <c r="E2337">
        <v>836.11</v>
      </c>
      <c r="F2337">
        <v>3115.9070000000002</v>
      </c>
      <c r="G2337">
        <v>1839.133</v>
      </c>
      <c r="H2337">
        <v>1404.2449999999999</v>
      </c>
      <c r="I2337">
        <v>5157.3599999999997</v>
      </c>
      <c r="J2337">
        <v>39598.71</v>
      </c>
      <c r="K2337">
        <v>16229.78</v>
      </c>
      <c r="L2337">
        <v>8016.22</v>
      </c>
      <c r="M2337">
        <v>236.21039999999999</v>
      </c>
      <c r="N2337">
        <v>192.65180000000001</v>
      </c>
      <c r="O2337">
        <v>446.34440000000001</v>
      </c>
      <c r="P2337">
        <v>2148.39</v>
      </c>
      <c r="Q2337">
        <v>2502.33</v>
      </c>
      <c r="R2337">
        <v>1321.9159999999999</v>
      </c>
      <c r="S2337">
        <v>145.76140000000001</v>
      </c>
      <c r="T2337">
        <v>464.59219999999999</v>
      </c>
      <c r="U2337">
        <v>547.79899999999998</v>
      </c>
      <c r="V2337">
        <v>102.727208</v>
      </c>
      <c r="W2337">
        <v>96.748999999999995</v>
      </c>
      <c r="X2337">
        <v>2565.42</v>
      </c>
      <c r="Y2337">
        <v>1138.6099999999999</v>
      </c>
      <c r="Z2337">
        <v>2262.19</v>
      </c>
    </row>
    <row r="2338" spans="1:26">
      <c r="A2338" s="8">
        <v>45359</v>
      </c>
      <c r="B2338">
        <v>326.4744</v>
      </c>
      <c r="C2338">
        <v>520.06299999999999</v>
      </c>
      <c r="D2338">
        <v>358.875</v>
      </c>
      <c r="E2338">
        <v>836.50099999999998</v>
      </c>
      <c r="F2338">
        <v>3098.5909999999999</v>
      </c>
      <c r="G2338">
        <v>1835.3230000000001</v>
      </c>
      <c r="H2338">
        <v>1403.027</v>
      </c>
      <c r="I2338">
        <v>5123.6899999999996</v>
      </c>
      <c r="J2338">
        <v>39688.94</v>
      </c>
      <c r="K2338">
        <v>16353.39</v>
      </c>
      <c r="L2338">
        <v>8028.01</v>
      </c>
      <c r="M2338">
        <v>236.84909999999999</v>
      </c>
      <c r="N2338">
        <v>193.22319999999999</v>
      </c>
      <c r="O2338">
        <v>447.41320000000002</v>
      </c>
      <c r="P2338">
        <v>2151.2199999999998</v>
      </c>
      <c r="Q2338">
        <v>2505.1799999999998</v>
      </c>
      <c r="R2338">
        <v>1322.23</v>
      </c>
      <c r="S2338">
        <v>146.1662</v>
      </c>
      <c r="T2338">
        <v>466.19900000000001</v>
      </c>
      <c r="U2338">
        <v>549.93359999999996</v>
      </c>
      <c r="V2338">
        <v>102.73836</v>
      </c>
      <c r="W2338">
        <v>96.736999999999995</v>
      </c>
      <c r="X2338">
        <v>2553.96</v>
      </c>
      <c r="Y2338">
        <v>1150.53</v>
      </c>
      <c r="Z2338">
        <v>2237.1</v>
      </c>
    </row>
    <row r="2339" spans="1:26">
      <c r="A2339" s="8">
        <v>45362</v>
      </c>
      <c r="B2339">
        <v>325.32870000000003</v>
      </c>
      <c r="C2339">
        <v>517.88400000000001</v>
      </c>
      <c r="D2339">
        <v>359.66800000000001</v>
      </c>
      <c r="E2339">
        <v>836.91700000000003</v>
      </c>
      <c r="F2339">
        <v>3080.6909999999998</v>
      </c>
      <c r="G2339">
        <v>1824.597</v>
      </c>
      <c r="H2339">
        <v>1402.7080000000001</v>
      </c>
      <c r="I2339">
        <v>5117.9399999999996</v>
      </c>
      <c r="J2339">
        <v>38820.49</v>
      </c>
      <c r="K2339">
        <v>16587.57</v>
      </c>
      <c r="L2339">
        <v>8019.73</v>
      </c>
      <c r="M2339">
        <v>236.40270000000001</v>
      </c>
      <c r="N2339">
        <v>193.0265</v>
      </c>
      <c r="O2339">
        <v>447.63159999999999</v>
      </c>
      <c r="P2339">
        <v>2149.33</v>
      </c>
      <c r="Q2339">
        <v>2504.7600000000002</v>
      </c>
      <c r="R2339">
        <v>1322.5989999999999</v>
      </c>
      <c r="S2339">
        <v>146.3006</v>
      </c>
      <c r="T2339">
        <v>465.33949999999999</v>
      </c>
      <c r="U2339">
        <v>548.83000000000004</v>
      </c>
      <c r="V2339">
        <v>102.77181</v>
      </c>
      <c r="W2339">
        <v>96.846000000000004</v>
      </c>
      <c r="X2339">
        <v>2544.7199999999998</v>
      </c>
      <c r="Y2339">
        <v>1145.6300000000001</v>
      </c>
      <c r="Z2339">
        <v>2232.7600000000002</v>
      </c>
    </row>
    <row r="2340" spans="1:26">
      <c r="A2340" s="8">
        <v>45363</v>
      </c>
      <c r="B2340">
        <v>328.61009999999999</v>
      </c>
      <c r="C2340">
        <v>521.95000000000005</v>
      </c>
      <c r="D2340">
        <v>364.67</v>
      </c>
      <c r="E2340">
        <v>843.67</v>
      </c>
      <c r="F2340">
        <v>3124.0349999999999</v>
      </c>
      <c r="G2340">
        <v>1845.386</v>
      </c>
      <c r="H2340">
        <v>1407.171</v>
      </c>
      <c r="I2340">
        <v>5175.2700000000004</v>
      </c>
      <c r="J2340">
        <v>38797.51</v>
      </c>
      <c r="K2340">
        <v>17093.5</v>
      </c>
      <c r="L2340">
        <v>8087.48</v>
      </c>
      <c r="M2340">
        <v>236.29660000000001</v>
      </c>
      <c r="N2340">
        <v>192.9367</v>
      </c>
      <c r="O2340">
        <v>447.97710000000001</v>
      </c>
      <c r="P2340">
        <v>2142.7600000000002</v>
      </c>
      <c r="Q2340">
        <v>2505.36</v>
      </c>
      <c r="R2340">
        <v>1322.932</v>
      </c>
      <c r="S2340">
        <v>146.11189999999999</v>
      </c>
      <c r="T2340">
        <v>464.17320000000001</v>
      </c>
      <c r="U2340">
        <v>547.26110000000006</v>
      </c>
      <c r="V2340">
        <v>102.782955</v>
      </c>
      <c r="W2340">
        <v>96.866</v>
      </c>
      <c r="X2340">
        <v>2565.54</v>
      </c>
      <c r="Y2340">
        <v>1141.52</v>
      </c>
      <c r="Z2340">
        <v>2267.58</v>
      </c>
    </row>
    <row r="2341" spans="1:26">
      <c r="A2341" s="8">
        <v>45364</v>
      </c>
      <c r="B2341">
        <v>329.14139999999998</v>
      </c>
      <c r="C2341">
        <v>522.39700000000005</v>
      </c>
      <c r="D2341">
        <v>360.44600000000003</v>
      </c>
      <c r="E2341">
        <v>845.96299999999997</v>
      </c>
      <c r="F2341">
        <v>3117.884</v>
      </c>
      <c r="G2341">
        <v>1847.722</v>
      </c>
      <c r="H2341">
        <v>1407.6759999999999</v>
      </c>
      <c r="I2341">
        <v>5165.3100000000004</v>
      </c>
      <c r="J2341">
        <v>38695.97</v>
      </c>
      <c r="K2341">
        <v>17082.11</v>
      </c>
      <c r="L2341">
        <v>8137.58</v>
      </c>
      <c r="M2341">
        <v>236.0334</v>
      </c>
      <c r="N2341">
        <v>192.79580000000001</v>
      </c>
      <c r="O2341">
        <v>448.4701</v>
      </c>
      <c r="P2341">
        <v>2140.0500000000002</v>
      </c>
      <c r="Q2341">
        <v>2507.19</v>
      </c>
      <c r="R2341">
        <v>1324.4380000000001</v>
      </c>
      <c r="S2341">
        <v>145.8356</v>
      </c>
      <c r="T2341">
        <v>463.8424</v>
      </c>
      <c r="U2341">
        <v>546.8125</v>
      </c>
      <c r="V2341">
        <v>102.794104</v>
      </c>
      <c r="W2341">
        <v>96.866</v>
      </c>
      <c r="X2341">
        <v>2562.42</v>
      </c>
      <c r="Y2341">
        <v>1134.8399999999999</v>
      </c>
      <c r="Z2341">
        <v>2253.42</v>
      </c>
    </row>
    <row r="2342" spans="1:26">
      <c r="A2342" s="8">
        <v>45365</v>
      </c>
      <c r="B2342">
        <v>328.7758</v>
      </c>
      <c r="C2342">
        <v>521.11599999999999</v>
      </c>
      <c r="D2342">
        <v>362.12400000000002</v>
      </c>
      <c r="E2342">
        <v>842.10699999999997</v>
      </c>
      <c r="F2342">
        <v>3115.953</v>
      </c>
      <c r="G2342">
        <v>1849.288</v>
      </c>
      <c r="H2342">
        <v>1400.4780000000001</v>
      </c>
      <c r="I2342">
        <v>5150.4799999999996</v>
      </c>
      <c r="J2342">
        <v>38807.379999999997</v>
      </c>
      <c r="K2342">
        <v>16961.66</v>
      </c>
      <c r="L2342">
        <v>8161.42</v>
      </c>
      <c r="M2342">
        <v>235.1568</v>
      </c>
      <c r="N2342">
        <v>192.339</v>
      </c>
      <c r="O2342">
        <v>448.1216</v>
      </c>
      <c r="P2342">
        <v>2126.34</v>
      </c>
      <c r="Q2342">
        <v>2502.08</v>
      </c>
      <c r="R2342">
        <v>1321.568</v>
      </c>
      <c r="S2342">
        <v>145.68029999999999</v>
      </c>
      <c r="T2342">
        <v>461.0163</v>
      </c>
      <c r="U2342">
        <v>543.55520000000001</v>
      </c>
      <c r="V2342">
        <v>102.80526</v>
      </c>
      <c r="W2342">
        <v>96.896000000000001</v>
      </c>
      <c r="X2342">
        <v>2548.71</v>
      </c>
      <c r="Y2342">
        <v>1115.21</v>
      </c>
      <c r="Z2342">
        <v>2252.9</v>
      </c>
    </row>
    <row r="2343" spans="1:26">
      <c r="A2343" s="8">
        <v>45366</v>
      </c>
      <c r="B2343">
        <v>327.6814</v>
      </c>
      <c r="C2343">
        <v>521.55100000000004</v>
      </c>
      <c r="D2343">
        <v>360.86399999999998</v>
      </c>
      <c r="E2343">
        <v>843.76300000000003</v>
      </c>
      <c r="F2343">
        <v>3087.8220000000001</v>
      </c>
      <c r="G2343">
        <v>1836.558</v>
      </c>
      <c r="H2343">
        <v>1399.5820000000001</v>
      </c>
      <c r="I2343">
        <v>5117.09</v>
      </c>
      <c r="J2343">
        <v>38707.64</v>
      </c>
      <c r="K2343">
        <v>16720.89</v>
      </c>
      <c r="L2343">
        <v>8164.35</v>
      </c>
      <c r="M2343">
        <v>234.8904</v>
      </c>
      <c r="N2343">
        <v>192.13730000000001</v>
      </c>
      <c r="O2343">
        <v>448.0308</v>
      </c>
      <c r="P2343">
        <v>2124.79</v>
      </c>
      <c r="Q2343">
        <v>2499.06</v>
      </c>
      <c r="R2343">
        <v>1321.298</v>
      </c>
      <c r="S2343">
        <v>145.31819999999999</v>
      </c>
      <c r="T2343">
        <v>460.18490000000003</v>
      </c>
      <c r="U2343">
        <v>542.15869999999995</v>
      </c>
      <c r="V2343">
        <v>102.81641999999999</v>
      </c>
      <c r="W2343">
        <v>96.903999999999996</v>
      </c>
      <c r="X2343">
        <v>2532.52</v>
      </c>
      <c r="Y2343">
        <v>1112.07</v>
      </c>
      <c r="Z2343">
        <v>2235.98</v>
      </c>
    </row>
    <row r="2344" spans="1:26">
      <c r="A2344" s="8">
        <v>45369</v>
      </c>
      <c r="B2344">
        <v>327.1123</v>
      </c>
      <c r="C2344">
        <v>521.07399999999996</v>
      </c>
      <c r="D2344">
        <v>359.81400000000002</v>
      </c>
      <c r="E2344">
        <v>843.13099999999997</v>
      </c>
      <c r="F2344">
        <v>3110.7330000000002</v>
      </c>
      <c r="G2344">
        <v>1834.175</v>
      </c>
      <c r="H2344">
        <v>1402.6120000000001</v>
      </c>
      <c r="I2344">
        <v>5149.42</v>
      </c>
      <c r="J2344">
        <v>39740.44</v>
      </c>
      <c r="K2344">
        <v>16737.12</v>
      </c>
      <c r="L2344">
        <v>8148.14</v>
      </c>
      <c r="M2344">
        <v>234.89439999999999</v>
      </c>
      <c r="N2344">
        <v>192.0915</v>
      </c>
      <c r="O2344">
        <v>448.21120000000002</v>
      </c>
      <c r="P2344">
        <v>2123.12</v>
      </c>
      <c r="Q2344">
        <v>2501.04</v>
      </c>
      <c r="R2344">
        <v>1320.376</v>
      </c>
      <c r="S2344">
        <v>145.0754</v>
      </c>
      <c r="T2344">
        <v>460.0204</v>
      </c>
      <c r="U2344">
        <v>542.10640000000001</v>
      </c>
      <c r="V2344">
        <v>102.849912</v>
      </c>
      <c r="W2344">
        <v>96.930999999999997</v>
      </c>
      <c r="X2344">
        <v>2542.4899999999998</v>
      </c>
      <c r="Y2344">
        <v>1111.3599999999999</v>
      </c>
      <c r="Z2344">
        <v>2249.21</v>
      </c>
    </row>
    <row r="2345" spans="1:26">
      <c r="A2345" s="8">
        <v>45370</v>
      </c>
      <c r="B2345">
        <v>327.85989999999998</v>
      </c>
      <c r="C2345">
        <v>521.98599999999999</v>
      </c>
      <c r="D2345">
        <v>363.30599999999998</v>
      </c>
      <c r="E2345">
        <v>846.80600000000004</v>
      </c>
      <c r="F2345">
        <v>3120.971</v>
      </c>
      <c r="G2345">
        <v>1833.941</v>
      </c>
      <c r="H2345">
        <v>1408.567</v>
      </c>
      <c r="I2345">
        <v>5178.51</v>
      </c>
      <c r="J2345">
        <v>40003.599999999999</v>
      </c>
      <c r="K2345">
        <v>16529.48</v>
      </c>
      <c r="L2345">
        <v>8201.0499999999993</v>
      </c>
      <c r="M2345">
        <v>235.0873</v>
      </c>
      <c r="N2345">
        <v>192.29130000000001</v>
      </c>
      <c r="O2345">
        <v>448.02319999999997</v>
      </c>
      <c r="P2345">
        <v>2128.39</v>
      </c>
      <c r="Q2345">
        <v>2505.4899999999998</v>
      </c>
      <c r="R2345">
        <v>1320.404</v>
      </c>
      <c r="S2345">
        <v>144.95930000000001</v>
      </c>
      <c r="T2345">
        <v>459.89420000000001</v>
      </c>
      <c r="U2345">
        <v>541.24540000000002</v>
      </c>
      <c r="V2345">
        <v>102.86108</v>
      </c>
      <c r="W2345">
        <v>96.941999999999993</v>
      </c>
      <c r="X2345">
        <v>2549.4899999999998</v>
      </c>
      <c r="Y2345">
        <v>1112.55</v>
      </c>
      <c r="Z2345">
        <v>2262.48</v>
      </c>
    </row>
    <row r="2346" spans="1:26" hidden="1">
      <c r="A2346" s="8">
        <v>45371</v>
      </c>
      <c r="B2346">
        <v>327.91829999999999</v>
      </c>
      <c r="C2346">
        <v>522.43200000000002</v>
      </c>
      <c r="D2346">
        <v>364.3</v>
      </c>
      <c r="E2346">
        <v>847.69899999999996</v>
      </c>
      <c r="F2346">
        <v>3144.74</v>
      </c>
      <c r="G2346">
        <v>1834.1569999999999</v>
      </c>
      <c r="H2346">
        <v>1417.433</v>
      </c>
      <c r="I2346">
        <v>5224.62</v>
      </c>
      <c r="J2346" t="e">
        <v>#N/A</v>
      </c>
      <c r="K2346">
        <v>16543.07</v>
      </c>
      <c r="L2346">
        <v>8161.41</v>
      </c>
      <c r="M2346">
        <v>235.0335</v>
      </c>
      <c r="N2346">
        <v>192.22839999999999</v>
      </c>
      <c r="O2346">
        <v>447.16759999999999</v>
      </c>
      <c r="P2346">
        <v>2132.4499999999998</v>
      </c>
      <c r="Q2346">
        <v>2508.7800000000002</v>
      </c>
      <c r="R2346">
        <v>1318.588</v>
      </c>
      <c r="S2346">
        <v>145.0753</v>
      </c>
      <c r="T2346">
        <v>460.03489999999999</v>
      </c>
      <c r="U2346">
        <v>541.00689999999997</v>
      </c>
      <c r="V2346">
        <v>102.872246</v>
      </c>
      <c r="W2346">
        <v>96.84</v>
      </c>
      <c r="X2346">
        <v>2566.31</v>
      </c>
      <c r="Y2346">
        <v>1117.8499999999999</v>
      </c>
      <c r="Z2346">
        <v>2279.87</v>
      </c>
    </row>
    <row r="2347" spans="1:26">
      <c r="A2347" s="8">
        <v>45372</v>
      </c>
      <c r="B2347">
        <v>330.86279999999999</v>
      </c>
      <c r="C2347">
        <v>528.78599999999994</v>
      </c>
      <c r="D2347">
        <v>371.26799999999997</v>
      </c>
      <c r="E2347">
        <v>854.82600000000002</v>
      </c>
      <c r="F2347">
        <v>3160.0149999999999</v>
      </c>
      <c r="G2347">
        <v>1859.4059999999999</v>
      </c>
      <c r="H2347">
        <v>1430.6120000000001</v>
      </c>
      <c r="I2347">
        <v>5241.53</v>
      </c>
      <c r="J2347">
        <v>40815.660000000003</v>
      </c>
      <c r="K2347">
        <v>16863.099999999999</v>
      </c>
      <c r="L2347">
        <v>8179.72</v>
      </c>
      <c r="M2347">
        <v>235.52760000000001</v>
      </c>
      <c r="N2347">
        <v>192.6327</v>
      </c>
      <c r="O2347">
        <v>446.65</v>
      </c>
      <c r="P2347">
        <v>2133.3000000000002</v>
      </c>
      <c r="Q2347">
        <v>2512.63</v>
      </c>
      <c r="R2347">
        <v>1318.8820000000001</v>
      </c>
      <c r="S2347">
        <v>145.5686</v>
      </c>
      <c r="T2347">
        <v>460.54570000000001</v>
      </c>
      <c r="U2347">
        <v>541.64409999999998</v>
      </c>
      <c r="V2347">
        <v>102.883414</v>
      </c>
      <c r="W2347">
        <v>96.783000000000001</v>
      </c>
      <c r="X2347">
        <v>2590.2199999999998</v>
      </c>
      <c r="Y2347">
        <v>1124.29</v>
      </c>
      <c r="Z2347">
        <v>2291.5100000000002</v>
      </c>
    </row>
    <row r="2348" spans="1:26">
      <c r="A2348" s="8">
        <v>45373</v>
      </c>
      <c r="B2348">
        <v>331.02269999999999</v>
      </c>
      <c r="C2348">
        <v>528.88</v>
      </c>
      <c r="D2348">
        <v>366.20100000000002</v>
      </c>
      <c r="E2348">
        <v>856.88699999999994</v>
      </c>
      <c r="F2348">
        <v>3159.0070000000001</v>
      </c>
      <c r="G2348">
        <v>1853.972</v>
      </c>
      <c r="H2348">
        <v>1425.6389999999999</v>
      </c>
      <c r="I2348">
        <v>5234.18</v>
      </c>
      <c r="J2348">
        <v>40888.43</v>
      </c>
      <c r="K2348">
        <v>16499.47</v>
      </c>
      <c r="L2348">
        <v>8151.92</v>
      </c>
      <c r="M2348">
        <v>236.404</v>
      </c>
      <c r="N2348">
        <v>193.24299999999999</v>
      </c>
      <c r="O2348">
        <v>446.01400000000001</v>
      </c>
      <c r="P2348">
        <v>2140.38</v>
      </c>
      <c r="Q2348">
        <v>2513.9299999999998</v>
      </c>
      <c r="R2348">
        <v>1318.924</v>
      </c>
      <c r="S2348">
        <v>144.80160000000001</v>
      </c>
      <c r="T2348">
        <v>460.86759999999998</v>
      </c>
      <c r="U2348">
        <v>541.87019999999995</v>
      </c>
      <c r="V2348">
        <v>102.89457899999999</v>
      </c>
      <c r="W2348">
        <v>96.721000000000004</v>
      </c>
      <c r="X2348">
        <v>2582</v>
      </c>
      <c r="Y2348">
        <v>1109.76</v>
      </c>
      <c r="Z2348">
        <v>2301.4499999999998</v>
      </c>
    </row>
    <row r="2349" spans="1:26">
      <c r="A2349" s="8">
        <v>45376</v>
      </c>
      <c r="B2349">
        <v>331.26409999999998</v>
      </c>
      <c r="C2349">
        <v>528.78700000000003</v>
      </c>
      <c r="D2349">
        <v>362.47500000000002</v>
      </c>
      <c r="E2349">
        <v>858.61599999999999</v>
      </c>
      <c r="F2349">
        <v>3148.3829999999998</v>
      </c>
      <c r="G2349">
        <v>1852.3030000000001</v>
      </c>
      <c r="H2349">
        <v>1423.175</v>
      </c>
      <c r="I2349">
        <v>5218.1899999999996</v>
      </c>
      <c r="J2349">
        <v>40414.120000000003</v>
      </c>
      <c r="K2349">
        <v>16473.64</v>
      </c>
      <c r="L2349">
        <v>8151.6</v>
      </c>
      <c r="M2349">
        <v>235.7244</v>
      </c>
      <c r="N2349">
        <v>192.82730000000001</v>
      </c>
      <c r="O2349">
        <v>446.62279999999998</v>
      </c>
      <c r="P2349">
        <v>2137.7199999999998</v>
      </c>
      <c r="Q2349">
        <v>2512.67</v>
      </c>
      <c r="R2349">
        <v>1319.106</v>
      </c>
      <c r="S2349">
        <v>144.9402</v>
      </c>
      <c r="T2349">
        <v>460.61059999999998</v>
      </c>
      <c r="U2349">
        <v>541.49749999999995</v>
      </c>
      <c r="V2349">
        <v>102.92809699999999</v>
      </c>
      <c r="W2349">
        <v>96.730999999999995</v>
      </c>
      <c r="X2349">
        <v>2570.96</v>
      </c>
      <c r="Y2349">
        <v>1104.72</v>
      </c>
      <c r="Z2349">
        <v>2289.54</v>
      </c>
    </row>
    <row r="2350" spans="1:26">
      <c r="A2350" s="8">
        <v>45377</v>
      </c>
      <c r="B2350">
        <v>331.9529</v>
      </c>
      <c r="C2350">
        <v>532.08399999999995</v>
      </c>
      <c r="D2350">
        <v>365.35500000000002</v>
      </c>
      <c r="E2350">
        <v>861.86500000000001</v>
      </c>
      <c r="F2350">
        <v>3143.873</v>
      </c>
      <c r="G2350">
        <v>1856.65</v>
      </c>
      <c r="H2350">
        <v>1422.9</v>
      </c>
      <c r="I2350">
        <v>5203.58</v>
      </c>
      <c r="J2350">
        <v>40398.03</v>
      </c>
      <c r="K2350">
        <v>16618.32</v>
      </c>
      <c r="L2350">
        <v>8184.75</v>
      </c>
      <c r="M2350">
        <v>236.02019999999999</v>
      </c>
      <c r="N2350">
        <v>192.99090000000001</v>
      </c>
      <c r="O2350">
        <v>446.43509999999998</v>
      </c>
      <c r="P2350">
        <v>2139.6999999999998</v>
      </c>
      <c r="Q2350">
        <v>2511.4699999999998</v>
      </c>
      <c r="R2350">
        <v>1316.742</v>
      </c>
      <c r="S2350">
        <v>144.7672</v>
      </c>
      <c r="T2350">
        <v>460.7004</v>
      </c>
      <c r="U2350">
        <v>541.54600000000005</v>
      </c>
      <c r="V2350">
        <v>102.939274</v>
      </c>
      <c r="W2350">
        <v>96.713999999999999</v>
      </c>
      <c r="X2350">
        <v>2566.66</v>
      </c>
      <c r="Y2350">
        <v>1099.06</v>
      </c>
      <c r="Z2350">
        <v>2285.39</v>
      </c>
    </row>
    <row r="2351" spans="1:26">
      <c r="A2351" s="8">
        <v>45378</v>
      </c>
      <c r="B2351">
        <v>332.38850000000002</v>
      </c>
      <c r="C2351">
        <v>534.54300000000001</v>
      </c>
      <c r="D2351">
        <v>364.94099999999997</v>
      </c>
      <c r="E2351">
        <v>864.27599999999995</v>
      </c>
      <c r="F2351">
        <v>3153.134</v>
      </c>
      <c r="G2351">
        <v>1858.3340000000001</v>
      </c>
      <c r="H2351">
        <v>1438.097</v>
      </c>
      <c r="I2351">
        <v>5248.49</v>
      </c>
      <c r="J2351">
        <v>40762.730000000003</v>
      </c>
      <c r="K2351">
        <v>16392.84</v>
      </c>
      <c r="L2351">
        <v>8204.81</v>
      </c>
      <c r="M2351">
        <v>236.78819999999999</v>
      </c>
      <c r="N2351">
        <v>193.5538</v>
      </c>
      <c r="O2351">
        <v>446.5385</v>
      </c>
      <c r="P2351">
        <v>2145.31</v>
      </c>
      <c r="Q2351">
        <v>2514.1</v>
      </c>
      <c r="R2351">
        <v>1316.0530000000001</v>
      </c>
      <c r="S2351">
        <v>144.71850000000001</v>
      </c>
      <c r="T2351">
        <v>461.6508</v>
      </c>
      <c r="U2351">
        <v>542.68119999999999</v>
      </c>
      <c r="V2351">
        <v>102.95044300000001</v>
      </c>
      <c r="W2351">
        <v>96.697000000000003</v>
      </c>
      <c r="X2351">
        <v>2583.52</v>
      </c>
      <c r="Y2351">
        <v>1125.54</v>
      </c>
      <c r="Z2351">
        <v>2296.44</v>
      </c>
    </row>
    <row r="2352" spans="1:26">
      <c r="A2352" s="8">
        <v>45379</v>
      </c>
      <c r="B2352">
        <v>333.05549999999999</v>
      </c>
      <c r="C2352">
        <v>535.53700000000003</v>
      </c>
      <c r="D2352">
        <v>373.95499999999998</v>
      </c>
      <c r="E2352">
        <v>865.81200000000001</v>
      </c>
      <c r="F2352">
        <v>3147.9380000000001</v>
      </c>
      <c r="G2352">
        <v>1857.9480000000001</v>
      </c>
      <c r="H2352">
        <v>1441.874</v>
      </c>
      <c r="I2352">
        <v>5254.35</v>
      </c>
      <c r="J2352">
        <v>40168.07</v>
      </c>
      <c r="K2352">
        <v>16541.419999999998</v>
      </c>
      <c r="L2352">
        <v>8205.81</v>
      </c>
      <c r="M2352">
        <v>236.71610000000001</v>
      </c>
      <c r="N2352">
        <v>193.6567</v>
      </c>
      <c r="O2352">
        <v>446.81110000000001</v>
      </c>
      <c r="P2352">
        <v>2145.23</v>
      </c>
      <c r="Q2352">
        <v>2516.52</v>
      </c>
      <c r="R2352">
        <v>1316.769</v>
      </c>
      <c r="S2352">
        <v>144.71539999999999</v>
      </c>
      <c r="T2352">
        <v>461.63850000000002</v>
      </c>
      <c r="U2352">
        <v>542.68089999999995</v>
      </c>
      <c r="V2352">
        <v>102.961613</v>
      </c>
      <c r="W2352">
        <v>96.662999999999997</v>
      </c>
      <c r="X2352">
        <v>2585.13</v>
      </c>
      <c r="Y2352">
        <v>1134.1099999999999</v>
      </c>
      <c r="Z2352">
        <v>2299.61</v>
      </c>
    </row>
    <row r="2353" spans="1:26" hidden="1">
      <c r="A2353" s="8">
        <v>45380</v>
      </c>
      <c r="B2353">
        <v>333.05549999999999</v>
      </c>
      <c r="C2353">
        <v>535.53700000000003</v>
      </c>
      <c r="D2353">
        <v>373.22899999999998</v>
      </c>
      <c r="E2353">
        <v>865.85299999999995</v>
      </c>
      <c r="F2353">
        <v>3149.9209999999998</v>
      </c>
      <c r="G2353">
        <v>1858.07</v>
      </c>
      <c r="H2353">
        <v>1442.722</v>
      </c>
      <c r="I2353" t="e">
        <v>#N/A</v>
      </c>
      <c r="J2353">
        <v>40369.440000000002</v>
      </c>
      <c r="K2353" t="e">
        <v>#N/A</v>
      </c>
      <c r="L2353" t="e">
        <v>#N/A</v>
      </c>
      <c r="M2353">
        <v>236.71610000000001</v>
      </c>
      <c r="N2353" t="e">
        <v>#N/A</v>
      </c>
      <c r="O2353">
        <v>446.81110000000001</v>
      </c>
      <c r="P2353">
        <v>2145.23</v>
      </c>
      <c r="Q2353">
        <v>2516.52</v>
      </c>
      <c r="R2353">
        <v>1316.769</v>
      </c>
      <c r="S2353">
        <v>144.7884</v>
      </c>
      <c r="T2353">
        <v>461.58</v>
      </c>
      <c r="U2353">
        <v>542.52980000000002</v>
      </c>
      <c r="V2353">
        <v>103.017369</v>
      </c>
      <c r="W2353">
        <v>96.658000000000001</v>
      </c>
      <c r="X2353">
        <v>2585.19</v>
      </c>
      <c r="Y2353">
        <v>1134.1099999999999</v>
      </c>
      <c r="Z2353">
        <v>2299.94</v>
      </c>
    </row>
    <row r="2354" spans="1:26" hidden="1">
      <c r="A2354" s="8">
        <v>45383</v>
      </c>
      <c r="B2354">
        <v>332.95229999999998</v>
      </c>
      <c r="C2354">
        <v>535.53700000000003</v>
      </c>
      <c r="D2354">
        <v>374.75599999999997</v>
      </c>
      <c r="E2354">
        <v>865.81700000000001</v>
      </c>
      <c r="F2354">
        <v>3147.17</v>
      </c>
      <c r="G2354">
        <v>1858.088</v>
      </c>
      <c r="H2354">
        <v>1436.1479999999999</v>
      </c>
      <c r="I2354">
        <v>5243.77</v>
      </c>
      <c r="J2354">
        <v>39803.089999999997</v>
      </c>
      <c r="K2354" t="e">
        <v>#N/A</v>
      </c>
      <c r="L2354" t="e">
        <v>#N/A</v>
      </c>
      <c r="M2354">
        <v>236.72929999999999</v>
      </c>
      <c r="N2354">
        <v>193.69990000000001</v>
      </c>
      <c r="O2354">
        <v>446.84710000000001</v>
      </c>
      <c r="P2354">
        <v>2129.0500000000002</v>
      </c>
      <c r="Q2354">
        <v>2510.5500000000002</v>
      </c>
      <c r="R2354">
        <v>1315.1389999999999</v>
      </c>
      <c r="S2354">
        <v>144.53739999999999</v>
      </c>
      <c r="T2354">
        <v>458.97230000000002</v>
      </c>
      <c r="U2354">
        <v>539.75850000000003</v>
      </c>
      <c r="V2354">
        <v>103.017369</v>
      </c>
      <c r="W2354">
        <v>96.87</v>
      </c>
      <c r="X2354">
        <v>2575.21</v>
      </c>
      <c r="Y2354">
        <v>1114.3900000000001</v>
      </c>
      <c r="Z2354">
        <v>2304.12</v>
      </c>
    </row>
    <row r="2355" spans="1:26">
      <c r="A2355" s="8">
        <v>45384</v>
      </c>
      <c r="B2355">
        <v>330.42779999999999</v>
      </c>
      <c r="C2355">
        <v>530.92600000000004</v>
      </c>
      <c r="D2355">
        <v>373.38900000000001</v>
      </c>
      <c r="E2355">
        <v>863.61800000000005</v>
      </c>
      <c r="F2355">
        <v>3126.02</v>
      </c>
      <c r="G2355">
        <v>1836.5920000000001</v>
      </c>
      <c r="H2355">
        <v>1429.568</v>
      </c>
      <c r="I2355">
        <v>5205.8100000000004</v>
      </c>
      <c r="J2355">
        <v>39838.910000000003</v>
      </c>
      <c r="K2355">
        <v>16931.52</v>
      </c>
      <c r="L2355">
        <v>8130.05</v>
      </c>
      <c r="M2355">
        <v>235.25890000000001</v>
      </c>
      <c r="N2355">
        <v>192.93299999999999</v>
      </c>
      <c r="O2355">
        <v>446.49799999999999</v>
      </c>
      <c r="P2355">
        <v>2127.02</v>
      </c>
      <c r="Q2355">
        <v>2503.21</v>
      </c>
      <c r="R2355">
        <v>1309.374</v>
      </c>
      <c r="S2355">
        <v>144.3844</v>
      </c>
      <c r="T2355">
        <v>458.00979999999998</v>
      </c>
      <c r="U2355">
        <v>538.23260000000005</v>
      </c>
      <c r="V2355">
        <v>103.017369</v>
      </c>
      <c r="W2355">
        <v>96.846999999999994</v>
      </c>
      <c r="X2355">
        <v>2552.31</v>
      </c>
      <c r="Y2355">
        <v>1100.58</v>
      </c>
      <c r="Z2355">
        <v>2277.92</v>
      </c>
    </row>
    <row r="2356" spans="1:26">
      <c r="A2356" s="8">
        <v>45385</v>
      </c>
      <c r="B2356">
        <v>331.34390000000002</v>
      </c>
      <c r="C2356">
        <v>533.69000000000005</v>
      </c>
      <c r="D2356">
        <v>372.36399999999998</v>
      </c>
      <c r="E2356">
        <v>867.97199999999998</v>
      </c>
      <c r="F2356">
        <v>3128.4960000000001</v>
      </c>
      <c r="G2356">
        <v>1841.0450000000001</v>
      </c>
      <c r="H2356">
        <v>1429.7619999999999</v>
      </c>
      <c r="I2356">
        <v>5211.49</v>
      </c>
      <c r="J2356">
        <v>39451.85</v>
      </c>
      <c r="K2356">
        <v>16725.099999999999</v>
      </c>
      <c r="L2356">
        <v>8153.23</v>
      </c>
      <c r="M2356">
        <v>235.24359999999999</v>
      </c>
      <c r="N2356">
        <v>193.0016</v>
      </c>
      <c r="O2356">
        <v>446.3039</v>
      </c>
      <c r="P2356">
        <v>2128.41</v>
      </c>
      <c r="Q2356">
        <v>2503.58</v>
      </c>
      <c r="R2356">
        <v>1308.4449999999999</v>
      </c>
      <c r="S2356">
        <v>144.53729999999999</v>
      </c>
      <c r="T2356">
        <v>458.84469999999999</v>
      </c>
      <c r="U2356">
        <v>539.09770000000003</v>
      </c>
      <c r="V2356">
        <v>103.028547</v>
      </c>
      <c r="W2356">
        <v>96.805000000000007</v>
      </c>
      <c r="X2356">
        <v>2554.88</v>
      </c>
      <c r="Y2356">
        <v>1100.5899999999999</v>
      </c>
      <c r="Z2356">
        <v>2267.6799999999998</v>
      </c>
    </row>
    <row r="2357" spans="1:26" hidden="1">
      <c r="A2357" s="8">
        <v>45386</v>
      </c>
      <c r="B2357">
        <v>331.86630000000002</v>
      </c>
      <c r="C2357">
        <v>535.71600000000001</v>
      </c>
      <c r="D2357">
        <v>375.00700000000001</v>
      </c>
      <c r="E2357">
        <v>872.38699999999994</v>
      </c>
      <c r="F2357">
        <v>3104.0329999999999</v>
      </c>
      <c r="G2357">
        <v>1840.3009999999999</v>
      </c>
      <c r="H2357">
        <v>1423.02</v>
      </c>
      <c r="I2357">
        <v>5147.21</v>
      </c>
      <c r="J2357">
        <v>39773.14</v>
      </c>
      <c r="K2357" t="e">
        <v>#N/A</v>
      </c>
      <c r="L2357">
        <v>8151.55</v>
      </c>
      <c r="M2357">
        <v>236.19470000000001</v>
      </c>
      <c r="N2357">
        <v>193.5274</v>
      </c>
      <c r="O2357">
        <v>446.87520000000001</v>
      </c>
      <c r="P2357">
        <v>2133.4299999999998</v>
      </c>
      <c r="Q2357">
        <v>2505.5</v>
      </c>
      <c r="R2357">
        <v>1308.99</v>
      </c>
      <c r="S2357">
        <v>144.82640000000001</v>
      </c>
      <c r="T2357">
        <v>460.56670000000003</v>
      </c>
      <c r="U2357">
        <v>541.30939999999998</v>
      </c>
      <c r="V2357">
        <v>103.03973999999999</v>
      </c>
      <c r="W2357">
        <v>96.825000000000003</v>
      </c>
      <c r="X2357">
        <v>2534.5100000000002</v>
      </c>
      <c r="Y2357">
        <v>1093.58</v>
      </c>
      <c r="Z2357">
        <v>2236.19</v>
      </c>
    </row>
    <row r="2358" spans="1:26">
      <c r="A2358" s="8">
        <v>45387</v>
      </c>
      <c r="B2358">
        <v>329.11360000000002</v>
      </c>
      <c r="C2358">
        <v>531.495</v>
      </c>
      <c r="D2358">
        <v>379.64800000000002</v>
      </c>
      <c r="E2358">
        <v>863.19600000000003</v>
      </c>
      <c r="F2358">
        <v>3126.056</v>
      </c>
      <c r="G2358">
        <v>1827.5329999999999</v>
      </c>
      <c r="H2358">
        <v>1425.69</v>
      </c>
      <c r="I2358">
        <v>5204.34</v>
      </c>
      <c r="J2358">
        <v>38992.080000000002</v>
      </c>
      <c r="K2358">
        <v>16723.919999999998</v>
      </c>
      <c r="L2358">
        <v>8061.31</v>
      </c>
      <c r="M2358">
        <v>235.45959999999999</v>
      </c>
      <c r="N2358">
        <v>193.1277</v>
      </c>
      <c r="O2358">
        <v>446.71620000000001</v>
      </c>
      <c r="P2358">
        <v>2122.5</v>
      </c>
      <c r="Q2358">
        <v>2504.17</v>
      </c>
      <c r="R2358">
        <v>1308.241</v>
      </c>
      <c r="S2358">
        <v>144.63650000000001</v>
      </c>
      <c r="T2358">
        <v>458.39760000000001</v>
      </c>
      <c r="U2358">
        <v>538.89009999999996</v>
      </c>
      <c r="V2358">
        <v>103.050937</v>
      </c>
      <c r="W2358">
        <v>96.834999999999994</v>
      </c>
      <c r="X2358">
        <v>2546.4499999999998</v>
      </c>
      <c r="Y2358">
        <v>1098.93</v>
      </c>
      <c r="Z2358">
        <v>2259.2199999999998</v>
      </c>
    </row>
    <row r="2359" spans="1:26">
      <c r="A2359" s="8">
        <v>45390</v>
      </c>
      <c r="B2359">
        <v>330.59859999999998</v>
      </c>
      <c r="C2359">
        <v>535.45399999999995</v>
      </c>
      <c r="D2359">
        <v>382.35199999999998</v>
      </c>
      <c r="E2359">
        <v>868.66499999999996</v>
      </c>
      <c r="F2359">
        <v>3130.366</v>
      </c>
      <c r="G2359">
        <v>1836.172</v>
      </c>
      <c r="H2359">
        <v>1429.4280000000001</v>
      </c>
      <c r="I2359">
        <v>5202.3900000000003</v>
      </c>
      <c r="J2359">
        <v>39347.040000000001</v>
      </c>
      <c r="K2359">
        <v>16732.849999999999</v>
      </c>
      <c r="L2359">
        <v>8119.3</v>
      </c>
      <c r="M2359">
        <v>235.1926</v>
      </c>
      <c r="N2359">
        <v>192.88640000000001</v>
      </c>
      <c r="O2359">
        <v>446.87349999999998</v>
      </c>
      <c r="P2359">
        <v>2120.58</v>
      </c>
      <c r="Q2359">
        <v>2505.34</v>
      </c>
      <c r="R2359">
        <v>1307.796</v>
      </c>
      <c r="S2359">
        <v>144.7491</v>
      </c>
      <c r="T2359">
        <v>458.3895</v>
      </c>
      <c r="U2359">
        <v>538.8125</v>
      </c>
      <c r="V2359">
        <v>103.08448799999999</v>
      </c>
      <c r="W2359">
        <v>96.864000000000004</v>
      </c>
      <c r="X2359">
        <v>2553.11</v>
      </c>
      <c r="Y2359">
        <v>1111.57</v>
      </c>
      <c r="Z2359">
        <v>2254.8200000000002</v>
      </c>
    </row>
    <row r="2360" spans="1:26">
      <c r="A2360" s="8">
        <v>45391</v>
      </c>
      <c r="B2360">
        <v>328.65359999999998</v>
      </c>
      <c r="C2360">
        <v>532.09299999999996</v>
      </c>
      <c r="D2360">
        <v>379.33499999999998</v>
      </c>
      <c r="E2360">
        <v>865.36099999999999</v>
      </c>
      <c r="F2360">
        <v>3133.5889999999999</v>
      </c>
      <c r="G2360">
        <v>1820.5619999999999</v>
      </c>
      <c r="H2360">
        <v>1431.826</v>
      </c>
      <c r="I2360">
        <v>5209.91</v>
      </c>
      <c r="J2360">
        <v>39773.129999999997</v>
      </c>
      <c r="K2360">
        <v>16828.07</v>
      </c>
      <c r="L2360">
        <v>8049.17</v>
      </c>
      <c r="M2360">
        <v>236.21350000000001</v>
      </c>
      <c r="N2360">
        <v>193.48390000000001</v>
      </c>
      <c r="O2360">
        <v>447.56420000000003</v>
      </c>
      <c r="P2360">
        <v>2128.16</v>
      </c>
      <c r="Q2360">
        <v>2509</v>
      </c>
      <c r="R2360">
        <v>1309.0450000000001</v>
      </c>
      <c r="S2360">
        <v>144.91970000000001</v>
      </c>
      <c r="T2360">
        <v>459.89499999999998</v>
      </c>
      <c r="U2360">
        <v>540.56910000000005</v>
      </c>
      <c r="V2360">
        <v>103.095679</v>
      </c>
      <c r="W2360">
        <v>96.888999999999996</v>
      </c>
      <c r="X2360">
        <v>2557.37</v>
      </c>
      <c r="Y2360">
        <v>1126.6199999999999</v>
      </c>
      <c r="Z2360">
        <v>2254.2600000000002</v>
      </c>
    </row>
    <row r="2361" spans="1:26">
      <c r="A2361" s="8">
        <v>45392</v>
      </c>
      <c r="B2361">
        <v>329.18400000000003</v>
      </c>
      <c r="C2361">
        <v>531.57100000000003</v>
      </c>
      <c r="D2361">
        <v>384.09800000000001</v>
      </c>
      <c r="E2361">
        <v>866.19899999999996</v>
      </c>
      <c r="F2361">
        <v>3121.0329999999999</v>
      </c>
      <c r="G2361">
        <v>1823.6869999999999</v>
      </c>
      <c r="H2361">
        <v>1418.4839999999999</v>
      </c>
      <c r="I2361">
        <v>5160.6400000000003</v>
      </c>
      <c r="J2361">
        <v>39581.81</v>
      </c>
      <c r="K2361">
        <v>17139.169999999998</v>
      </c>
      <c r="L2361">
        <v>8045.38</v>
      </c>
      <c r="M2361">
        <v>235.46369999999999</v>
      </c>
      <c r="N2361">
        <v>192.95089999999999</v>
      </c>
      <c r="O2361">
        <v>447.63600000000002</v>
      </c>
      <c r="P2361">
        <v>2103.54</v>
      </c>
      <c r="Q2361">
        <v>2498.4899999999998</v>
      </c>
      <c r="R2361">
        <v>1305.3579999999999</v>
      </c>
      <c r="S2361">
        <v>144.4177</v>
      </c>
      <c r="T2361">
        <v>455.15109999999999</v>
      </c>
      <c r="U2361">
        <v>535.23090000000002</v>
      </c>
      <c r="V2361">
        <v>103.10687299999999</v>
      </c>
      <c r="W2361">
        <v>96.971000000000004</v>
      </c>
      <c r="X2361">
        <v>2526.66</v>
      </c>
      <c r="Y2361">
        <v>1081.6099999999999</v>
      </c>
      <c r="Z2361">
        <v>2255.3000000000002</v>
      </c>
    </row>
    <row r="2362" spans="1:26">
      <c r="A2362" s="8">
        <v>45393</v>
      </c>
      <c r="B2362">
        <v>328.12630000000001</v>
      </c>
      <c r="C2362">
        <v>530.08699999999999</v>
      </c>
      <c r="D2362">
        <v>379.988</v>
      </c>
      <c r="E2362">
        <v>859.02599999999995</v>
      </c>
      <c r="F2362">
        <v>3147.8879999999999</v>
      </c>
      <c r="G2362">
        <v>1821.9680000000001</v>
      </c>
      <c r="H2362">
        <v>1415.867</v>
      </c>
      <c r="I2362">
        <v>5199.0600000000004</v>
      </c>
      <c r="J2362">
        <v>39442.629999999997</v>
      </c>
      <c r="K2362">
        <v>17095.03</v>
      </c>
      <c r="L2362">
        <v>8023.74</v>
      </c>
      <c r="M2362">
        <v>234.62620000000001</v>
      </c>
      <c r="N2362">
        <v>192.4513</v>
      </c>
      <c r="O2362">
        <v>446.79140000000001</v>
      </c>
      <c r="P2362">
        <v>2101.84</v>
      </c>
      <c r="Q2362">
        <v>2492.4499999999998</v>
      </c>
      <c r="R2362">
        <v>1304.1179999999999</v>
      </c>
      <c r="S2362">
        <v>143.94759999999999</v>
      </c>
      <c r="T2362">
        <v>453.29199999999997</v>
      </c>
      <c r="U2362">
        <v>532.37959999999998</v>
      </c>
      <c r="V2362">
        <v>103.11806300000001</v>
      </c>
      <c r="W2362">
        <v>97.022999999999996</v>
      </c>
      <c r="X2362">
        <v>2530.52</v>
      </c>
      <c r="Y2362">
        <v>1082.68</v>
      </c>
      <c r="Z2362">
        <v>2283.0500000000002</v>
      </c>
    </row>
    <row r="2363" spans="1:26">
      <c r="A2363" s="8">
        <v>45394</v>
      </c>
      <c r="B2363">
        <v>328.86200000000002</v>
      </c>
      <c r="C2363">
        <v>527.19100000000003</v>
      </c>
      <c r="D2363">
        <v>378.29500000000002</v>
      </c>
      <c r="E2363">
        <v>862.45500000000004</v>
      </c>
      <c r="F2363">
        <v>3114.2020000000002</v>
      </c>
      <c r="G2363">
        <v>1815.9929999999999</v>
      </c>
      <c r="H2363">
        <v>1401.1790000000001</v>
      </c>
      <c r="I2363">
        <v>5123.41</v>
      </c>
      <c r="J2363">
        <v>39523.550000000003</v>
      </c>
      <c r="K2363">
        <v>16721.689999999999</v>
      </c>
      <c r="L2363">
        <v>8010.83</v>
      </c>
      <c r="M2363">
        <v>236.30539999999999</v>
      </c>
      <c r="N2363">
        <v>193.45519999999999</v>
      </c>
      <c r="O2363">
        <v>446.76769999999999</v>
      </c>
      <c r="P2363">
        <v>2107.58</v>
      </c>
      <c r="Q2363">
        <v>2489.58</v>
      </c>
      <c r="R2363">
        <v>1307.25</v>
      </c>
      <c r="S2363">
        <v>143.6335</v>
      </c>
      <c r="T2363">
        <v>453.8399</v>
      </c>
      <c r="U2363">
        <v>533.08749999999998</v>
      </c>
      <c r="V2363">
        <v>103.129254</v>
      </c>
      <c r="W2363">
        <v>97.049000000000007</v>
      </c>
      <c r="X2363">
        <v>2497.98</v>
      </c>
      <c r="Y2363">
        <v>1071.73</v>
      </c>
      <c r="Z2363">
        <v>2268.09</v>
      </c>
    </row>
    <row r="2364" spans="1:26">
      <c r="A2364" s="8">
        <v>45397</v>
      </c>
      <c r="B2364">
        <v>329.28570000000002</v>
      </c>
      <c r="C2364">
        <v>526.74699999999996</v>
      </c>
      <c r="D2364">
        <v>378.012</v>
      </c>
      <c r="E2364">
        <v>861.62599999999998</v>
      </c>
      <c r="F2364">
        <v>3073.0749999999998</v>
      </c>
      <c r="G2364">
        <v>1820.9870000000001</v>
      </c>
      <c r="H2364">
        <v>1394.232</v>
      </c>
      <c r="I2364">
        <v>5061.82</v>
      </c>
      <c r="J2364">
        <v>39232.800000000003</v>
      </c>
      <c r="K2364">
        <v>16600.46</v>
      </c>
      <c r="L2364">
        <v>8045.11</v>
      </c>
      <c r="M2364">
        <v>235.13669999999999</v>
      </c>
      <c r="N2364">
        <v>192.71899999999999</v>
      </c>
      <c r="O2364">
        <v>446.53870000000001</v>
      </c>
      <c r="P2364">
        <v>2094.7600000000002</v>
      </c>
      <c r="Q2364">
        <v>2483.11</v>
      </c>
      <c r="R2364">
        <v>1305.402</v>
      </c>
      <c r="S2364">
        <v>143.28200000000001</v>
      </c>
      <c r="T2364">
        <v>451.3836</v>
      </c>
      <c r="U2364">
        <v>530.16740000000004</v>
      </c>
      <c r="V2364">
        <v>103.162857</v>
      </c>
      <c r="W2364">
        <v>97.046000000000006</v>
      </c>
      <c r="X2364">
        <v>2473.1799999999998</v>
      </c>
      <c r="Y2364">
        <v>1055.06</v>
      </c>
      <c r="Z2364">
        <v>2239.12</v>
      </c>
    </row>
    <row r="2365" spans="1:26">
      <c r="A2365" s="8">
        <v>45398</v>
      </c>
      <c r="B2365">
        <v>324.44600000000003</v>
      </c>
      <c r="C2365">
        <v>517.93899999999996</v>
      </c>
      <c r="D2365">
        <v>372.19499999999999</v>
      </c>
      <c r="E2365">
        <v>846.56299999999999</v>
      </c>
      <c r="F2365">
        <v>3055.9560000000001</v>
      </c>
      <c r="G2365">
        <v>1797.961</v>
      </c>
      <c r="H2365">
        <v>1381.66</v>
      </c>
      <c r="I2365">
        <v>5051.41</v>
      </c>
      <c r="J2365">
        <v>38471.199999999997</v>
      </c>
      <c r="K2365">
        <v>16248.97</v>
      </c>
      <c r="L2365">
        <v>7932.61</v>
      </c>
      <c r="M2365">
        <v>234.19290000000001</v>
      </c>
      <c r="N2365">
        <v>191.96170000000001</v>
      </c>
      <c r="O2365">
        <v>444.66070000000002</v>
      </c>
      <c r="P2365">
        <v>2088.0700000000002</v>
      </c>
      <c r="Q2365">
        <v>2473.94</v>
      </c>
      <c r="R2365">
        <v>1303.095</v>
      </c>
      <c r="S2365">
        <v>142.4787</v>
      </c>
      <c r="T2365">
        <v>449.8494</v>
      </c>
      <c r="U2365">
        <v>528.35590000000002</v>
      </c>
      <c r="V2365">
        <v>103.174053</v>
      </c>
      <c r="W2365">
        <v>96.986999999999995</v>
      </c>
      <c r="X2365">
        <v>2462.75</v>
      </c>
      <c r="Y2365">
        <v>1039.56</v>
      </c>
      <c r="Z2365">
        <v>2228.9499999999998</v>
      </c>
    </row>
    <row r="2366" spans="1:26">
      <c r="A2366" s="8">
        <v>45399</v>
      </c>
      <c r="B2366">
        <v>324.57639999999998</v>
      </c>
      <c r="C2366">
        <v>518.67999999999995</v>
      </c>
      <c r="D2366">
        <v>375.93099999999998</v>
      </c>
      <c r="E2366">
        <v>849.90899999999999</v>
      </c>
      <c r="F2366">
        <v>3035.2139999999999</v>
      </c>
      <c r="G2366">
        <v>1794.6859999999999</v>
      </c>
      <c r="H2366">
        <v>1379.2070000000001</v>
      </c>
      <c r="I2366">
        <v>5022.21</v>
      </c>
      <c r="J2366">
        <v>37961.800000000003</v>
      </c>
      <c r="K2366">
        <v>16251.84</v>
      </c>
      <c r="L2366">
        <v>7981.51</v>
      </c>
      <c r="M2366">
        <v>234.64400000000001</v>
      </c>
      <c r="N2366">
        <v>192.3065</v>
      </c>
      <c r="O2366">
        <v>445.1345</v>
      </c>
      <c r="P2366">
        <v>2098.48</v>
      </c>
      <c r="Q2366">
        <v>2473.83</v>
      </c>
      <c r="R2366">
        <v>1303.1849999999999</v>
      </c>
      <c r="S2366">
        <v>142.751</v>
      </c>
      <c r="T2366">
        <v>451.16840000000002</v>
      </c>
      <c r="U2366">
        <v>529.49689999999998</v>
      </c>
      <c r="V2366">
        <v>103.18526199999999</v>
      </c>
      <c r="W2366">
        <v>96.99</v>
      </c>
      <c r="X2366">
        <v>2445.65</v>
      </c>
      <c r="Y2366">
        <v>1031.75</v>
      </c>
      <c r="Z2366">
        <v>2208.08</v>
      </c>
    </row>
    <row r="2367" spans="1:26">
      <c r="A2367" s="8">
        <v>45400</v>
      </c>
      <c r="B2367">
        <v>325.25729999999999</v>
      </c>
      <c r="C2367">
        <v>521.24400000000003</v>
      </c>
      <c r="D2367">
        <v>377.10599999999999</v>
      </c>
      <c r="E2367">
        <v>855.27099999999996</v>
      </c>
      <c r="F2367">
        <v>3028.5390000000002</v>
      </c>
      <c r="G2367">
        <v>1793.864</v>
      </c>
      <c r="H2367">
        <v>1382.546</v>
      </c>
      <c r="I2367">
        <v>5011.12</v>
      </c>
      <c r="J2367">
        <v>38079.699999999997</v>
      </c>
      <c r="K2367">
        <v>16385.87</v>
      </c>
      <c r="L2367">
        <v>8023.26</v>
      </c>
      <c r="M2367">
        <v>234.4143</v>
      </c>
      <c r="N2367">
        <v>192.1379</v>
      </c>
      <c r="O2367">
        <v>445.3338</v>
      </c>
      <c r="P2367">
        <v>2092.13</v>
      </c>
      <c r="Q2367">
        <v>2472.9899999999998</v>
      </c>
      <c r="R2367">
        <v>1302.797</v>
      </c>
      <c r="S2367">
        <v>143.06950000000001</v>
      </c>
      <c r="T2367">
        <v>450.94189999999998</v>
      </c>
      <c r="U2367">
        <v>529.61760000000004</v>
      </c>
      <c r="V2367">
        <v>103.19646299999999</v>
      </c>
      <c r="W2367">
        <v>96.997</v>
      </c>
      <c r="X2367">
        <v>2442.27</v>
      </c>
      <c r="Y2367">
        <v>1033.03</v>
      </c>
      <c r="Z2367">
        <v>2198.62</v>
      </c>
    </row>
    <row r="2368" spans="1:26">
      <c r="A2368" s="8">
        <v>45401</v>
      </c>
      <c r="B2368">
        <v>325.13249999999999</v>
      </c>
      <c r="C2368">
        <v>518.56600000000003</v>
      </c>
      <c r="D2368">
        <v>379.41500000000002</v>
      </c>
      <c r="E2368">
        <v>856.50699999999995</v>
      </c>
      <c r="F2368">
        <v>2975.9140000000002</v>
      </c>
      <c r="G2368">
        <v>1789.1289999999999</v>
      </c>
      <c r="H2368">
        <v>1386.481</v>
      </c>
      <c r="I2368">
        <v>4967.2299999999996</v>
      </c>
      <c r="J2368">
        <v>37068.35</v>
      </c>
      <c r="K2368">
        <v>16224.14</v>
      </c>
      <c r="L2368">
        <v>8022.41</v>
      </c>
      <c r="M2368">
        <v>234.15299999999999</v>
      </c>
      <c r="N2368">
        <v>191.96080000000001</v>
      </c>
      <c r="O2368">
        <v>445.35039999999998</v>
      </c>
      <c r="P2368">
        <v>2094.67</v>
      </c>
      <c r="Q2368">
        <v>2475.23</v>
      </c>
      <c r="R2368">
        <v>1303.393</v>
      </c>
      <c r="S2368">
        <v>142.98429999999999</v>
      </c>
      <c r="T2368">
        <v>451.32960000000003</v>
      </c>
      <c r="U2368">
        <v>530.08010000000002</v>
      </c>
      <c r="V2368">
        <v>103.207669</v>
      </c>
      <c r="W2368">
        <v>97.003</v>
      </c>
      <c r="X2368">
        <v>2423.6999999999998</v>
      </c>
      <c r="Y2368">
        <v>1038.43</v>
      </c>
      <c r="Z2368">
        <v>2160.64</v>
      </c>
    </row>
    <row r="2369" spans="1:26">
      <c r="A2369" s="8">
        <v>45404</v>
      </c>
      <c r="B2369">
        <v>327.50709999999998</v>
      </c>
      <c r="C2369">
        <v>521.46299999999997</v>
      </c>
      <c r="D2369">
        <v>382.702</v>
      </c>
      <c r="E2369">
        <v>865.72699999999998</v>
      </c>
      <c r="F2369">
        <v>3001.3989999999999</v>
      </c>
      <c r="G2369">
        <v>1796.1420000000001</v>
      </c>
      <c r="H2369">
        <v>1398.386</v>
      </c>
      <c r="I2369">
        <v>5010.6000000000004</v>
      </c>
      <c r="J2369">
        <v>37438.61</v>
      </c>
      <c r="K2369">
        <v>16511.689999999999</v>
      </c>
      <c r="L2369">
        <v>8040.36</v>
      </c>
      <c r="M2369">
        <v>234.66970000000001</v>
      </c>
      <c r="N2369">
        <v>192.29339999999999</v>
      </c>
      <c r="O2369">
        <v>445.82729999999998</v>
      </c>
      <c r="P2369">
        <v>2095.86</v>
      </c>
      <c r="Q2369">
        <v>2482.7199999999998</v>
      </c>
      <c r="R2369">
        <v>1303.722</v>
      </c>
      <c r="S2369">
        <v>143.1104</v>
      </c>
      <c r="T2369">
        <v>451.19850000000002</v>
      </c>
      <c r="U2369">
        <v>529.67550000000006</v>
      </c>
      <c r="V2369">
        <v>103.241297</v>
      </c>
      <c r="W2369">
        <v>97.007000000000005</v>
      </c>
      <c r="X2369">
        <v>2446.27</v>
      </c>
      <c r="Y2369">
        <v>1046.8</v>
      </c>
      <c r="Z2369">
        <v>2185.52</v>
      </c>
    </row>
    <row r="2370" spans="1:26">
      <c r="A2370" s="8">
        <v>45405</v>
      </c>
      <c r="B2370">
        <v>331.14409999999998</v>
      </c>
      <c r="C2370">
        <v>526.95500000000004</v>
      </c>
      <c r="D2370">
        <v>386.26900000000001</v>
      </c>
      <c r="E2370">
        <v>871.69600000000003</v>
      </c>
      <c r="F2370">
        <v>3045.3389999999999</v>
      </c>
      <c r="G2370">
        <v>1820.4870000000001</v>
      </c>
      <c r="H2370">
        <v>1407.9</v>
      </c>
      <c r="I2370">
        <v>5070.55</v>
      </c>
      <c r="J2370">
        <v>37552.160000000003</v>
      </c>
      <c r="K2370">
        <v>16828.93</v>
      </c>
      <c r="L2370">
        <v>8105.78</v>
      </c>
      <c r="M2370">
        <v>234.6156</v>
      </c>
      <c r="N2370">
        <v>192.30330000000001</v>
      </c>
      <c r="O2370">
        <v>446.76870000000002</v>
      </c>
      <c r="P2370">
        <v>2099.38</v>
      </c>
      <c r="Q2370">
        <v>2492.11</v>
      </c>
      <c r="R2370">
        <v>1303.415</v>
      </c>
      <c r="S2370">
        <v>143.33330000000001</v>
      </c>
      <c r="T2370">
        <v>452.2242</v>
      </c>
      <c r="U2370">
        <v>530.61749999999995</v>
      </c>
      <c r="V2370">
        <v>103.25251</v>
      </c>
      <c r="W2370">
        <v>97.013999999999996</v>
      </c>
      <c r="X2370">
        <v>2477.96</v>
      </c>
      <c r="Y2370">
        <v>1056.73</v>
      </c>
      <c r="Z2370">
        <v>2206.92</v>
      </c>
    </row>
    <row r="2371" spans="1:26">
      <c r="A2371" s="8">
        <v>45406</v>
      </c>
      <c r="B2371">
        <v>329.94220000000001</v>
      </c>
      <c r="C2371">
        <v>525.03200000000004</v>
      </c>
      <c r="D2371">
        <v>383.97199999999998</v>
      </c>
      <c r="E2371">
        <v>867.07799999999997</v>
      </c>
      <c r="F2371">
        <v>3052.14</v>
      </c>
      <c r="G2371">
        <v>1817.4380000000001</v>
      </c>
      <c r="H2371">
        <v>1409.9190000000001</v>
      </c>
      <c r="I2371">
        <v>5071.63</v>
      </c>
      <c r="J2371">
        <v>38460.080000000002</v>
      </c>
      <c r="K2371">
        <v>17201.27</v>
      </c>
      <c r="L2371">
        <v>8091.86</v>
      </c>
      <c r="M2371">
        <v>233.43459999999999</v>
      </c>
      <c r="N2371">
        <v>191.70249999999999</v>
      </c>
      <c r="O2371">
        <v>446.7466</v>
      </c>
      <c r="P2371">
        <v>2094.33</v>
      </c>
      <c r="Q2371">
        <v>2491.2800000000002</v>
      </c>
      <c r="R2371">
        <v>1302.038</v>
      </c>
      <c r="S2371">
        <v>143.15790000000001</v>
      </c>
      <c r="T2371">
        <v>450.80119999999999</v>
      </c>
      <c r="U2371">
        <v>528.82759999999996</v>
      </c>
      <c r="V2371">
        <v>103.26371899999999</v>
      </c>
      <c r="W2371">
        <v>97.04</v>
      </c>
      <c r="X2371">
        <v>2475.6999999999998</v>
      </c>
      <c r="Y2371">
        <v>1056.43</v>
      </c>
      <c r="Z2371">
        <v>2209.09</v>
      </c>
    </row>
    <row r="2372" spans="1:26">
      <c r="A2372" s="8">
        <v>45407</v>
      </c>
      <c r="B2372">
        <v>327.988</v>
      </c>
      <c r="C2372">
        <v>519.721</v>
      </c>
      <c r="D2372">
        <v>381.62400000000002</v>
      </c>
      <c r="E2372">
        <v>864.73099999999999</v>
      </c>
      <c r="F2372">
        <v>3029.3490000000002</v>
      </c>
      <c r="G2372">
        <v>1799.221</v>
      </c>
      <c r="H2372">
        <v>1405.51</v>
      </c>
      <c r="I2372">
        <v>5048.42</v>
      </c>
      <c r="J2372">
        <v>37628.480000000003</v>
      </c>
      <c r="K2372">
        <v>17284.54</v>
      </c>
      <c r="L2372">
        <v>8016.65</v>
      </c>
      <c r="M2372">
        <v>232.9239</v>
      </c>
      <c r="N2372">
        <v>191.3484</v>
      </c>
      <c r="O2372">
        <v>445.87650000000002</v>
      </c>
      <c r="P2372">
        <v>2087.5700000000002</v>
      </c>
      <c r="Q2372">
        <v>2484.0700000000002</v>
      </c>
      <c r="R2372">
        <v>1299.242</v>
      </c>
      <c r="S2372">
        <v>142.86179999999999</v>
      </c>
      <c r="T2372">
        <v>449.91820000000001</v>
      </c>
      <c r="U2372">
        <v>527.78240000000005</v>
      </c>
      <c r="V2372">
        <v>103.27493699999999</v>
      </c>
      <c r="W2372">
        <v>97.034000000000006</v>
      </c>
      <c r="X2372">
        <v>2466.46</v>
      </c>
      <c r="Y2372">
        <v>1050.1199999999999</v>
      </c>
      <c r="Z2372">
        <v>2200.5700000000002</v>
      </c>
    </row>
    <row r="2373" spans="1:26">
      <c r="A2373" s="8">
        <v>45408</v>
      </c>
      <c r="B2373">
        <v>331.90690000000001</v>
      </c>
      <c r="C2373">
        <v>526.11400000000003</v>
      </c>
      <c r="D2373">
        <v>386.863</v>
      </c>
      <c r="E2373">
        <v>871.75300000000004</v>
      </c>
      <c r="F2373">
        <v>3078.1759999999999</v>
      </c>
      <c r="G2373">
        <v>1823.854</v>
      </c>
      <c r="H2373">
        <v>1409.1780000000001</v>
      </c>
      <c r="I2373">
        <v>5099.96</v>
      </c>
      <c r="J2373">
        <v>37934.76</v>
      </c>
      <c r="K2373">
        <v>17651.150000000001</v>
      </c>
      <c r="L2373">
        <v>8088.24</v>
      </c>
      <c r="M2373">
        <v>233.74930000000001</v>
      </c>
      <c r="N2373">
        <v>191.8321</v>
      </c>
      <c r="O2373">
        <v>446.16109999999998</v>
      </c>
      <c r="P2373">
        <v>2093.09</v>
      </c>
      <c r="Q2373">
        <v>2490.06</v>
      </c>
      <c r="R2373">
        <v>1299.491</v>
      </c>
      <c r="S2373">
        <v>142.8811</v>
      </c>
      <c r="T2373">
        <v>449.92599999999999</v>
      </c>
      <c r="U2373">
        <v>527.05790000000002</v>
      </c>
      <c r="V2373">
        <v>103.286151</v>
      </c>
      <c r="W2373">
        <v>97.043000000000006</v>
      </c>
      <c r="X2373">
        <v>2491.48</v>
      </c>
      <c r="Y2373">
        <v>1049.8800000000001</v>
      </c>
      <c r="Z2373">
        <v>2237.4</v>
      </c>
    </row>
    <row r="2374" spans="1:26" hidden="1">
      <c r="A2374" s="8">
        <v>45411</v>
      </c>
      <c r="B2374">
        <v>332.09039999999999</v>
      </c>
      <c r="C2374">
        <v>531.86</v>
      </c>
      <c r="D2374">
        <v>392.53</v>
      </c>
      <c r="E2374">
        <v>875.45799999999997</v>
      </c>
      <c r="F2374">
        <v>3085.5770000000002</v>
      </c>
      <c r="G2374">
        <v>1818.9939999999999</v>
      </c>
      <c r="H2374">
        <v>1415.9280000000001</v>
      </c>
      <c r="I2374">
        <v>5116.17</v>
      </c>
      <c r="J2374" t="e">
        <v>#N/A</v>
      </c>
      <c r="K2374">
        <v>17746.91</v>
      </c>
      <c r="L2374">
        <v>8065.15</v>
      </c>
      <c r="M2374">
        <v>234.6909</v>
      </c>
      <c r="N2374">
        <v>192.3896</v>
      </c>
      <c r="O2374">
        <v>446.76819999999998</v>
      </c>
      <c r="P2374">
        <v>2099.06</v>
      </c>
      <c r="Q2374">
        <v>2496.8200000000002</v>
      </c>
      <c r="R2374">
        <v>1300.4459999999999</v>
      </c>
      <c r="S2374">
        <v>142.82470000000001</v>
      </c>
      <c r="T2374">
        <v>451.6293</v>
      </c>
      <c r="U2374">
        <v>529.25220000000002</v>
      </c>
      <c r="V2374">
        <v>103.31977999999999</v>
      </c>
      <c r="W2374">
        <v>97.144000000000005</v>
      </c>
      <c r="X2374">
        <v>2497.81</v>
      </c>
      <c r="Y2374">
        <v>1061.27</v>
      </c>
      <c r="Z2374">
        <v>2241.9899999999998</v>
      </c>
    </row>
    <row r="2375" spans="1:26">
      <c r="A2375" s="8">
        <v>45412</v>
      </c>
      <c r="B2375">
        <v>330.03320000000002</v>
      </c>
      <c r="C2375">
        <v>529.55700000000002</v>
      </c>
      <c r="D2375">
        <v>390.08499999999998</v>
      </c>
      <c r="E2375">
        <v>868.97</v>
      </c>
      <c r="F2375">
        <v>3047.9740000000002</v>
      </c>
      <c r="G2375">
        <v>1811.296</v>
      </c>
      <c r="H2375">
        <v>1403.499</v>
      </c>
      <c r="I2375">
        <v>5035.6899999999996</v>
      </c>
      <c r="J2375">
        <v>38405.660000000003</v>
      </c>
      <c r="K2375">
        <v>17763.03</v>
      </c>
      <c r="L2375">
        <v>7984.93</v>
      </c>
      <c r="M2375">
        <v>233.73580000000001</v>
      </c>
      <c r="N2375">
        <v>191.75360000000001</v>
      </c>
      <c r="O2375">
        <v>446.51100000000002</v>
      </c>
      <c r="P2375">
        <v>2091.04</v>
      </c>
      <c r="Q2375">
        <v>2492.86</v>
      </c>
      <c r="R2375">
        <v>1300.461</v>
      </c>
      <c r="S2375">
        <v>142.78389999999999</v>
      </c>
      <c r="T2375">
        <v>449.93130000000002</v>
      </c>
      <c r="U2375">
        <v>527.40719999999999</v>
      </c>
      <c r="V2375">
        <v>103.33099</v>
      </c>
      <c r="W2375">
        <v>97.158000000000001</v>
      </c>
      <c r="X2375">
        <v>2468</v>
      </c>
      <c r="Y2375">
        <v>1042.3499999999999</v>
      </c>
      <c r="Z2375">
        <v>2213.54</v>
      </c>
    </row>
    <row r="2376" spans="1:26" hidden="1">
      <c r="A2376" s="8">
        <v>45413</v>
      </c>
      <c r="B2376">
        <v>329.55369999999999</v>
      </c>
      <c r="C2376">
        <v>529.17700000000002</v>
      </c>
      <c r="D2376">
        <v>390.08499999999998</v>
      </c>
      <c r="E2376">
        <v>868.27300000000002</v>
      </c>
      <c r="F2376">
        <v>3040.1950000000002</v>
      </c>
      <c r="G2376">
        <v>1809.5</v>
      </c>
      <c r="H2376">
        <v>1400.348</v>
      </c>
      <c r="I2376">
        <v>5018.3900000000003</v>
      </c>
      <c r="J2376">
        <v>38274.050000000003</v>
      </c>
      <c r="K2376" t="e">
        <v>#N/A</v>
      </c>
      <c r="L2376" t="e">
        <v>#N/A</v>
      </c>
      <c r="M2376">
        <v>233.73580000000001</v>
      </c>
      <c r="N2376">
        <v>191.76560000000001</v>
      </c>
      <c r="O2376">
        <v>446.39819999999997</v>
      </c>
      <c r="P2376">
        <v>2098.7800000000002</v>
      </c>
      <c r="Q2376">
        <v>2495.15</v>
      </c>
      <c r="R2376">
        <v>1301.191</v>
      </c>
      <c r="S2376">
        <v>142.7792</v>
      </c>
      <c r="T2376">
        <v>450.3329</v>
      </c>
      <c r="U2376">
        <v>527.39099999999996</v>
      </c>
      <c r="V2376">
        <v>103.35331499999999</v>
      </c>
      <c r="W2376">
        <v>97.155000000000001</v>
      </c>
      <c r="X2376">
        <v>2457.9699999999998</v>
      </c>
      <c r="Y2376">
        <v>1044.8399999999999</v>
      </c>
      <c r="Z2376">
        <v>2202.63</v>
      </c>
    </row>
    <row r="2377" spans="1:26">
      <c r="A2377" s="8">
        <v>45414</v>
      </c>
      <c r="B2377">
        <v>329.0367</v>
      </c>
      <c r="C2377">
        <v>530.17899999999997</v>
      </c>
      <c r="D2377">
        <v>392.185</v>
      </c>
      <c r="E2377">
        <v>868.88199999999995</v>
      </c>
      <c r="F2377">
        <v>3067.3389999999999</v>
      </c>
      <c r="G2377">
        <v>1800.37</v>
      </c>
      <c r="H2377">
        <v>1406.133</v>
      </c>
      <c r="I2377">
        <v>5064.2</v>
      </c>
      <c r="J2377">
        <v>38236.07</v>
      </c>
      <c r="K2377">
        <v>18207.13</v>
      </c>
      <c r="L2377">
        <v>7914.65</v>
      </c>
      <c r="M2377">
        <v>234.2433</v>
      </c>
      <c r="N2377">
        <v>192.07980000000001</v>
      </c>
      <c r="O2377">
        <v>446.55590000000001</v>
      </c>
      <c r="P2377">
        <v>2107</v>
      </c>
      <c r="Q2377">
        <v>2503.4299999999998</v>
      </c>
      <c r="R2377">
        <v>1303.55</v>
      </c>
      <c r="S2377">
        <v>143.2422</v>
      </c>
      <c r="T2377">
        <v>452.73320000000001</v>
      </c>
      <c r="U2377">
        <v>530.92039999999997</v>
      </c>
      <c r="V2377">
        <v>103.35331499999999</v>
      </c>
      <c r="W2377">
        <v>97.213999999999999</v>
      </c>
      <c r="X2377">
        <v>2477.34</v>
      </c>
      <c r="Y2377">
        <v>1060.42</v>
      </c>
      <c r="Z2377">
        <v>2223.94</v>
      </c>
    </row>
    <row r="2378" spans="1:26" hidden="1">
      <c r="A2378" s="8">
        <v>45415</v>
      </c>
      <c r="B2378">
        <v>330.64249999999998</v>
      </c>
      <c r="C2378">
        <v>533.49</v>
      </c>
      <c r="D2378">
        <v>391.15300000000002</v>
      </c>
      <c r="E2378">
        <v>870.14800000000002</v>
      </c>
      <c r="F2378">
        <v>3107.8670000000002</v>
      </c>
      <c r="G2378">
        <v>1814.732</v>
      </c>
      <c r="H2378">
        <v>1412.6310000000001</v>
      </c>
      <c r="I2378">
        <v>5127.79</v>
      </c>
      <c r="J2378" t="e">
        <v>#N/A</v>
      </c>
      <c r="K2378">
        <v>18475.919999999998</v>
      </c>
      <c r="L2378">
        <v>7957.57</v>
      </c>
      <c r="M2378">
        <v>234.94200000000001</v>
      </c>
      <c r="N2378">
        <v>192.6653</v>
      </c>
      <c r="O2378">
        <v>447.04270000000002</v>
      </c>
      <c r="P2378">
        <v>2117.52</v>
      </c>
      <c r="Q2378">
        <v>2516.4699999999998</v>
      </c>
      <c r="R2378">
        <v>1308.3530000000001</v>
      </c>
      <c r="S2378">
        <v>143.7936</v>
      </c>
      <c r="T2378">
        <v>455.7081</v>
      </c>
      <c r="U2378">
        <v>534.52340000000004</v>
      </c>
      <c r="V2378">
        <v>103.36454000000001</v>
      </c>
      <c r="W2378">
        <v>97.197999999999993</v>
      </c>
      <c r="X2378">
        <v>2508.25</v>
      </c>
      <c r="Y2378">
        <v>1067.1099999999999</v>
      </c>
      <c r="Z2378">
        <v>2241.46</v>
      </c>
    </row>
    <row r="2379" spans="1:26" hidden="1">
      <c r="A2379" s="8">
        <v>45418</v>
      </c>
      <c r="B2379">
        <v>332.35840000000002</v>
      </c>
      <c r="C2379">
        <v>536.06899999999996</v>
      </c>
      <c r="D2379">
        <v>399.35399999999998</v>
      </c>
      <c r="E2379">
        <v>874.95100000000002</v>
      </c>
      <c r="F2379">
        <v>3141.2220000000002</v>
      </c>
      <c r="G2379">
        <v>1822.546</v>
      </c>
      <c r="H2379">
        <v>1421.117</v>
      </c>
      <c r="I2379">
        <v>5180.74</v>
      </c>
      <c r="J2379" t="e">
        <v>#N/A</v>
      </c>
      <c r="K2379">
        <v>18578.3</v>
      </c>
      <c r="L2379">
        <v>7996.64</v>
      </c>
      <c r="M2379">
        <v>235.39590000000001</v>
      </c>
      <c r="N2379">
        <v>192.94640000000001</v>
      </c>
      <c r="O2379">
        <v>447.35199999999998</v>
      </c>
      <c r="P2379">
        <v>2119.6999999999998</v>
      </c>
      <c r="Q2379">
        <v>2520.71</v>
      </c>
      <c r="R2379">
        <v>1310.5029999999999</v>
      </c>
      <c r="S2379">
        <v>144.31729999999999</v>
      </c>
      <c r="T2379">
        <v>456.32859999999999</v>
      </c>
      <c r="U2379">
        <v>534.9547</v>
      </c>
      <c r="V2379">
        <v>103.398203</v>
      </c>
      <c r="W2379">
        <v>97.208500000000001</v>
      </c>
      <c r="X2379">
        <v>2531.56</v>
      </c>
      <c r="Y2379">
        <v>1067.55</v>
      </c>
      <c r="Z2379">
        <v>2263.39</v>
      </c>
    </row>
    <row r="2380" spans="1:26">
      <c r="A2380" s="8">
        <v>45419</v>
      </c>
      <c r="B2380">
        <v>336.32470000000001</v>
      </c>
      <c r="C2380">
        <v>541.76700000000005</v>
      </c>
      <c r="D2380">
        <v>399</v>
      </c>
      <c r="E2380">
        <v>885.05700000000002</v>
      </c>
      <c r="F2380">
        <v>3150.8409999999999</v>
      </c>
      <c r="G2380">
        <v>1846.1410000000001</v>
      </c>
      <c r="H2380">
        <v>1426.277</v>
      </c>
      <c r="I2380">
        <v>5187.7</v>
      </c>
      <c r="J2380">
        <v>38835.1</v>
      </c>
      <c r="K2380">
        <v>18479.37</v>
      </c>
      <c r="L2380">
        <v>8075.68</v>
      </c>
      <c r="M2380">
        <v>236.14859999999999</v>
      </c>
      <c r="N2380">
        <v>193.47239999999999</v>
      </c>
      <c r="O2380">
        <v>448.12419999999997</v>
      </c>
      <c r="P2380">
        <v>2124.4299999999998</v>
      </c>
      <c r="Q2380">
        <v>2521.16</v>
      </c>
      <c r="R2380">
        <v>1313.9559999999999</v>
      </c>
      <c r="S2380">
        <v>144.66149999999999</v>
      </c>
      <c r="T2380">
        <v>457.28480000000002</v>
      </c>
      <c r="U2380">
        <v>535.98839999999996</v>
      </c>
      <c r="V2380">
        <v>103.40943</v>
      </c>
      <c r="W2380">
        <v>97.215999999999994</v>
      </c>
      <c r="X2380">
        <v>2541.7800000000002</v>
      </c>
      <c r="Y2380">
        <v>1077.07</v>
      </c>
      <c r="Z2380">
        <v>2264.66</v>
      </c>
    </row>
    <row r="2381" spans="1:26">
      <c r="A2381" s="8">
        <v>45420</v>
      </c>
      <c r="B2381">
        <v>337.53160000000003</v>
      </c>
      <c r="C2381">
        <v>543.58500000000004</v>
      </c>
      <c r="D2381">
        <v>397.53699999999998</v>
      </c>
      <c r="E2381">
        <v>886.98500000000001</v>
      </c>
      <c r="F2381">
        <v>3144.8409999999999</v>
      </c>
      <c r="G2381">
        <v>1855.92</v>
      </c>
      <c r="H2381">
        <v>1427.0650000000001</v>
      </c>
      <c r="I2381">
        <v>5187.67</v>
      </c>
      <c r="J2381">
        <v>38202.370000000003</v>
      </c>
      <c r="K2381">
        <v>18313.86</v>
      </c>
      <c r="L2381">
        <v>8131.41</v>
      </c>
      <c r="M2381">
        <v>235.61840000000001</v>
      </c>
      <c r="N2381">
        <v>193.17500000000001</v>
      </c>
      <c r="O2381">
        <v>448.41809999999998</v>
      </c>
      <c r="P2381">
        <v>2119.77</v>
      </c>
      <c r="Q2381">
        <v>2518.0500000000002</v>
      </c>
      <c r="R2381">
        <v>1314.67</v>
      </c>
      <c r="S2381">
        <v>144.39259999999999</v>
      </c>
      <c r="T2381">
        <v>455.7133</v>
      </c>
      <c r="U2381">
        <v>533.93650000000002</v>
      </c>
      <c r="V2381">
        <v>103.42064999999999</v>
      </c>
      <c r="W2381">
        <v>97.2256</v>
      </c>
      <c r="X2381">
        <v>2536.29</v>
      </c>
      <c r="Y2381">
        <v>1068.57</v>
      </c>
      <c r="Z2381">
        <v>2265.9499999999998</v>
      </c>
    </row>
    <row r="2382" spans="1:26">
      <c r="A2382" s="8">
        <v>45421</v>
      </c>
      <c r="B2382">
        <v>338.55869999999999</v>
      </c>
      <c r="C2382">
        <v>544.36400000000003</v>
      </c>
      <c r="D2382">
        <v>398.58</v>
      </c>
      <c r="E2382">
        <v>887.68399999999997</v>
      </c>
      <c r="F2382">
        <v>3152.1239999999998</v>
      </c>
      <c r="G2382">
        <v>1861.444</v>
      </c>
      <c r="H2382">
        <v>1434.193</v>
      </c>
      <c r="I2382">
        <v>5214.08</v>
      </c>
      <c r="J2382">
        <v>38073.980000000003</v>
      </c>
      <c r="K2382">
        <v>18537.810000000001</v>
      </c>
      <c r="L2382">
        <v>8187.65</v>
      </c>
      <c r="M2382">
        <v>235.1541</v>
      </c>
      <c r="N2382">
        <v>192.9564</v>
      </c>
      <c r="O2382">
        <v>448.14109999999999</v>
      </c>
      <c r="P2382">
        <v>2124.3200000000002</v>
      </c>
      <c r="Q2382">
        <v>2517.41</v>
      </c>
      <c r="R2382">
        <v>1314.877</v>
      </c>
      <c r="S2382">
        <v>144.17060000000001</v>
      </c>
      <c r="T2382">
        <v>456.11700000000002</v>
      </c>
      <c r="U2382">
        <v>534.0231</v>
      </c>
      <c r="V2382">
        <v>103.43186799999999</v>
      </c>
      <c r="W2382">
        <v>97.253600000000006</v>
      </c>
      <c r="X2382">
        <v>2547.91</v>
      </c>
      <c r="Y2382">
        <v>1090.6300000000001</v>
      </c>
      <c r="Z2382">
        <v>2265.5100000000002</v>
      </c>
    </row>
    <row r="2383" spans="1:26">
      <c r="A2383" s="8">
        <v>45422</v>
      </c>
      <c r="B2383">
        <v>341.28379999999999</v>
      </c>
      <c r="C2383">
        <v>547.53300000000002</v>
      </c>
      <c r="D2383">
        <v>392.91199999999998</v>
      </c>
      <c r="E2383">
        <v>895.21199999999999</v>
      </c>
      <c r="F2383">
        <v>3155.123</v>
      </c>
      <c r="G2383">
        <v>1872.6289999999999</v>
      </c>
      <c r="H2383">
        <v>1441.1389999999999</v>
      </c>
      <c r="I2383">
        <v>5222.68</v>
      </c>
      <c r="J2383">
        <v>38229.11</v>
      </c>
      <c r="K2383">
        <v>18963.68</v>
      </c>
      <c r="L2383">
        <v>8219.14</v>
      </c>
      <c r="M2383">
        <v>234.81649999999999</v>
      </c>
      <c r="N2383">
        <v>192.76660000000001</v>
      </c>
      <c r="O2383">
        <v>448.33510000000001</v>
      </c>
      <c r="P2383">
        <v>2119.5</v>
      </c>
      <c r="Q2383">
        <v>2516.04</v>
      </c>
      <c r="R2383">
        <v>1314.57</v>
      </c>
      <c r="S2383">
        <v>144.25229999999999</v>
      </c>
      <c r="T2383">
        <v>455.2353</v>
      </c>
      <c r="U2383">
        <v>532.9588</v>
      </c>
      <c r="V2383">
        <v>103.443076</v>
      </c>
      <c r="W2383">
        <v>97.281499999999994</v>
      </c>
      <c r="X2383">
        <v>2557.7199999999998</v>
      </c>
      <c r="Y2383">
        <v>1086.9000000000001</v>
      </c>
      <c r="Z2383">
        <v>2274.94</v>
      </c>
    </row>
    <row r="2384" spans="1:26">
      <c r="A2384" s="8">
        <v>45425</v>
      </c>
      <c r="B2384">
        <v>341.49579999999997</v>
      </c>
      <c r="C2384">
        <v>547.58799999999997</v>
      </c>
      <c r="D2384">
        <v>393.392</v>
      </c>
      <c r="E2384">
        <v>896.428</v>
      </c>
      <c r="F2384">
        <v>3157.5569999999998</v>
      </c>
      <c r="G2384">
        <v>1870.8440000000001</v>
      </c>
      <c r="H2384">
        <v>1441.155</v>
      </c>
      <c r="I2384">
        <v>5221.42</v>
      </c>
      <c r="J2384">
        <v>38179.46</v>
      </c>
      <c r="K2384">
        <v>19115.060000000001</v>
      </c>
      <c r="L2384">
        <v>8209.2800000000007</v>
      </c>
      <c r="M2384">
        <v>235.07380000000001</v>
      </c>
      <c r="N2384">
        <v>192.9709</v>
      </c>
      <c r="O2384">
        <v>448.49540000000002</v>
      </c>
      <c r="P2384">
        <v>2121.9699999999998</v>
      </c>
      <c r="Q2384">
        <v>2516.65</v>
      </c>
      <c r="R2384">
        <v>1314.319</v>
      </c>
      <c r="S2384">
        <v>144.27170000000001</v>
      </c>
      <c r="T2384">
        <v>455.93880000000001</v>
      </c>
      <c r="U2384">
        <v>533.62</v>
      </c>
      <c r="V2384">
        <v>103.476747</v>
      </c>
      <c r="W2384">
        <v>97.620500000000007</v>
      </c>
      <c r="X2384">
        <v>2557.9499999999998</v>
      </c>
      <c r="Y2384">
        <v>1091.3499999999999</v>
      </c>
      <c r="Z2384">
        <v>2270.34</v>
      </c>
    </row>
    <row r="2385" spans="1:26">
      <c r="A2385" s="8">
        <v>45426</v>
      </c>
      <c r="B2385">
        <v>341.93849999999998</v>
      </c>
      <c r="C2385">
        <v>551.37300000000005</v>
      </c>
      <c r="D2385">
        <v>394.72300000000001</v>
      </c>
      <c r="E2385">
        <v>898.54499999999996</v>
      </c>
      <c r="F2385">
        <v>3173.1619999999998</v>
      </c>
      <c r="G2385">
        <v>1874.825</v>
      </c>
      <c r="H2385">
        <v>1445.8489999999999</v>
      </c>
      <c r="I2385">
        <v>5246.68</v>
      </c>
      <c r="J2385">
        <v>38356.06</v>
      </c>
      <c r="K2385">
        <v>19073.71</v>
      </c>
      <c r="L2385">
        <v>8225.7999999999993</v>
      </c>
      <c r="M2385">
        <v>234.58750000000001</v>
      </c>
      <c r="N2385">
        <v>192.6344</v>
      </c>
      <c r="O2385">
        <v>448.37490000000003</v>
      </c>
      <c r="P2385">
        <v>2127.38</v>
      </c>
      <c r="Q2385">
        <v>2517.42</v>
      </c>
      <c r="R2385">
        <v>1314.1420000000001</v>
      </c>
      <c r="S2385">
        <v>144.3657</v>
      </c>
      <c r="T2385">
        <v>456.35570000000001</v>
      </c>
      <c r="U2385">
        <v>533.74350000000004</v>
      </c>
      <c r="V2385">
        <v>103.487977</v>
      </c>
      <c r="W2385">
        <v>97.678299999999993</v>
      </c>
      <c r="X2385">
        <v>2570.91</v>
      </c>
      <c r="Y2385">
        <v>1100.18</v>
      </c>
      <c r="Z2385">
        <v>2278.67</v>
      </c>
    </row>
    <row r="2386" spans="1:26" hidden="1">
      <c r="A2386" s="8">
        <v>45427</v>
      </c>
      <c r="B2386">
        <v>343.90339999999998</v>
      </c>
      <c r="C2386">
        <v>555.19799999999998</v>
      </c>
      <c r="D2386">
        <v>393.23500000000001</v>
      </c>
      <c r="E2386">
        <v>901.17200000000003</v>
      </c>
      <c r="F2386">
        <v>3208.2570000000001</v>
      </c>
      <c r="G2386">
        <v>1888.48</v>
      </c>
      <c r="H2386">
        <v>1453.875</v>
      </c>
      <c r="I2386">
        <v>5308.15</v>
      </c>
      <c r="J2386">
        <v>38385.730000000003</v>
      </c>
      <c r="K2386" t="e">
        <v>#N/A</v>
      </c>
      <c r="L2386">
        <v>8239.99</v>
      </c>
      <c r="M2386">
        <v>236.2843</v>
      </c>
      <c r="N2386">
        <v>193.64599999999999</v>
      </c>
      <c r="O2386">
        <v>449.11320000000001</v>
      </c>
      <c r="P2386">
        <v>2141.39</v>
      </c>
      <c r="Q2386">
        <v>2526.7600000000002</v>
      </c>
      <c r="R2386">
        <v>1315.4059999999999</v>
      </c>
      <c r="S2386">
        <v>144.8938</v>
      </c>
      <c r="T2386">
        <v>459.6619</v>
      </c>
      <c r="U2386">
        <v>537.7423</v>
      </c>
      <c r="V2386">
        <v>103.499208</v>
      </c>
      <c r="W2386">
        <v>97.740600000000001</v>
      </c>
      <c r="X2386">
        <v>2604.56</v>
      </c>
      <c r="Y2386">
        <v>1114.99</v>
      </c>
      <c r="Z2386">
        <v>2302.4699999999998</v>
      </c>
    </row>
    <row r="2387" spans="1:26">
      <c r="A2387" s="8">
        <v>45428</v>
      </c>
      <c r="B2387">
        <v>343.49349999999998</v>
      </c>
      <c r="C2387">
        <v>555.95799999999997</v>
      </c>
      <c r="D2387">
        <v>395.45499999999998</v>
      </c>
      <c r="E2387">
        <v>899.72699999999998</v>
      </c>
      <c r="F2387">
        <v>3206.5239999999999</v>
      </c>
      <c r="G2387">
        <v>1885.2639999999999</v>
      </c>
      <c r="H2387">
        <v>1453.327</v>
      </c>
      <c r="I2387">
        <v>5297.1</v>
      </c>
      <c r="J2387">
        <v>38920.26</v>
      </c>
      <c r="K2387">
        <v>19376.53</v>
      </c>
      <c r="L2387">
        <v>8188.49</v>
      </c>
      <c r="M2387">
        <v>236.14779999999999</v>
      </c>
      <c r="N2387">
        <v>193.55670000000001</v>
      </c>
      <c r="O2387">
        <v>449.7878</v>
      </c>
      <c r="P2387">
        <v>2136.89</v>
      </c>
      <c r="Q2387">
        <v>2527.13</v>
      </c>
      <c r="R2387">
        <v>1315.1079999999999</v>
      </c>
      <c r="S2387">
        <v>145.46170000000001</v>
      </c>
      <c r="T2387">
        <v>459.72329999999999</v>
      </c>
      <c r="U2387">
        <v>538.27329999999995</v>
      </c>
      <c r="V2387">
        <v>103.51044400000001</v>
      </c>
      <c r="W2387">
        <v>97.798000000000002</v>
      </c>
      <c r="X2387">
        <v>2604.13</v>
      </c>
      <c r="Y2387">
        <v>1113.71</v>
      </c>
      <c r="Z2387">
        <v>2297.62</v>
      </c>
    </row>
    <row r="2388" spans="1:26">
      <c r="A2388" s="8">
        <v>45429</v>
      </c>
      <c r="B2388">
        <v>343.1454</v>
      </c>
      <c r="C2388">
        <v>555.39</v>
      </c>
      <c r="D2388">
        <v>398.255</v>
      </c>
      <c r="E2388">
        <v>900.303</v>
      </c>
      <c r="F2388">
        <v>3205.8449999999998</v>
      </c>
      <c r="G2388">
        <v>1880.7329999999999</v>
      </c>
      <c r="H2388">
        <v>1456.84</v>
      </c>
      <c r="I2388">
        <v>5303.27</v>
      </c>
      <c r="J2388">
        <v>38787.379999999997</v>
      </c>
      <c r="K2388">
        <v>19553.61</v>
      </c>
      <c r="L2388">
        <v>8167.5</v>
      </c>
      <c r="M2388">
        <v>235.2216</v>
      </c>
      <c r="N2388">
        <v>192.9529</v>
      </c>
      <c r="O2388">
        <v>449.87630000000001</v>
      </c>
      <c r="P2388">
        <v>2131.63</v>
      </c>
      <c r="Q2388">
        <v>2525.9</v>
      </c>
      <c r="R2388">
        <v>1313.7750000000001</v>
      </c>
      <c r="S2388">
        <v>145.31059999999999</v>
      </c>
      <c r="T2388">
        <v>458.62169999999998</v>
      </c>
      <c r="U2388">
        <v>536.91869999999994</v>
      </c>
      <c r="V2388">
        <v>103.521669</v>
      </c>
      <c r="W2388">
        <v>97.857600000000005</v>
      </c>
      <c r="X2388">
        <v>2602.52</v>
      </c>
      <c r="Y2388">
        <v>1114.49</v>
      </c>
      <c r="Z2388">
        <v>2293.8000000000002</v>
      </c>
    </row>
    <row r="2389" spans="1:26">
      <c r="A2389" s="8">
        <v>45432</v>
      </c>
      <c r="B2389">
        <v>343.99799999999999</v>
      </c>
      <c r="C2389">
        <v>556.94100000000003</v>
      </c>
      <c r="D2389">
        <v>400.44499999999999</v>
      </c>
      <c r="E2389">
        <v>900.03300000000002</v>
      </c>
      <c r="F2389">
        <v>3221.9879999999998</v>
      </c>
      <c r="G2389">
        <v>1887.759</v>
      </c>
      <c r="H2389">
        <v>1454.702</v>
      </c>
      <c r="I2389">
        <v>5308.13</v>
      </c>
      <c r="J2389">
        <v>39069.68</v>
      </c>
      <c r="K2389">
        <v>19636.22</v>
      </c>
      <c r="L2389">
        <v>8195.9699999999993</v>
      </c>
      <c r="M2389">
        <v>234.946</v>
      </c>
      <c r="N2389">
        <v>192.8013</v>
      </c>
      <c r="O2389">
        <v>450.24529999999999</v>
      </c>
      <c r="P2389">
        <v>2129.2800000000002</v>
      </c>
      <c r="Q2389">
        <v>2527.02</v>
      </c>
      <c r="R2389">
        <v>1311.277</v>
      </c>
      <c r="S2389">
        <v>145.2347</v>
      </c>
      <c r="T2389">
        <v>457.81490000000002</v>
      </c>
      <c r="U2389">
        <v>535.73249999999996</v>
      </c>
      <c r="V2389">
        <v>103.555322</v>
      </c>
      <c r="W2389">
        <v>97.926100000000005</v>
      </c>
      <c r="X2389">
        <v>2608.3000000000002</v>
      </c>
      <c r="Y2389">
        <v>1107.6400000000001</v>
      </c>
      <c r="Z2389">
        <v>2303.83</v>
      </c>
    </row>
    <row r="2390" spans="1:26">
      <c r="A2390" s="8">
        <v>45433</v>
      </c>
      <c r="B2390">
        <v>343.60329999999999</v>
      </c>
      <c r="C2390">
        <v>554.63599999999997</v>
      </c>
      <c r="D2390">
        <v>400.52800000000002</v>
      </c>
      <c r="E2390">
        <v>897.5</v>
      </c>
      <c r="F2390">
        <v>3222.0239999999999</v>
      </c>
      <c r="G2390">
        <v>1884.8219999999999</v>
      </c>
      <c r="H2390">
        <v>1453.876</v>
      </c>
      <c r="I2390">
        <v>5321.41</v>
      </c>
      <c r="J2390">
        <v>38946.93</v>
      </c>
      <c r="K2390">
        <v>19220.62</v>
      </c>
      <c r="L2390">
        <v>8141.46</v>
      </c>
      <c r="M2390">
        <v>235.3408</v>
      </c>
      <c r="N2390">
        <v>193.10910000000001</v>
      </c>
      <c r="O2390">
        <v>450.58179999999999</v>
      </c>
      <c r="P2390">
        <v>2133.79</v>
      </c>
      <c r="Q2390">
        <v>2528.52</v>
      </c>
      <c r="R2390">
        <v>1308.796</v>
      </c>
      <c r="S2390">
        <v>145.07669999999999</v>
      </c>
      <c r="T2390">
        <v>458.32150000000001</v>
      </c>
      <c r="U2390">
        <v>536.15449999999998</v>
      </c>
      <c r="V2390">
        <v>103.566552</v>
      </c>
      <c r="W2390">
        <v>97.999899999999997</v>
      </c>
      <c r="X2390">
        <v>2606.98</v>
      </c>
      <c r="Y2390">
        <v>1107.6400000000001</v>
      </c>
      <c r="Z2390">
        <v>2312.1799999999998</v>
      </c>
    </row>
    <row r="2391" spans="1:26">
      <c r="A2391" s="8">
        <v>45434</v>
      </c>
      <c r="B2391">
        <v>342.38900000000001</v>
      </c>
      <c r="C2391">
        <v>554.06700000000001</v>
      </c>
      <c r="D2391">
        <v>399.03</v>
      </c>
      <c r="E2391">
        <v>892.26400000000001</v>
      </c>
      <c r="F2391">
        <v>3214.6990000000001</v>
      </c>
      <c r="G2391">
        <v>1882.5920000000001</v>
      </c>
      <c r="H2391">
        <v>1448.559</v>
      </c>
      <c r="I2391">
        <v>5307.01</v>
      </c>
      <c r="J2391">
        <v>38617.1</v>
      </c>
      <c r="K2391">
        <v>19195.599999999999</v>
      </c>
      <c r="L2391">
        <v>8092.11</v>
      </c>
      <c r="M2391">
        <v>235.024</v>
      </c>
      <c r="N2391">
        <v>192.9118</v>
      </c>
      <c r="O2391">
        <v>450.74970000000002</v>
      </c>
      <c r="P2391">
        <v>2131.27</v>
      </c>
      <c r="Q2391">
        <v>2525.0500000000002</v>
      </c>
      <c r="R2391">
        <v>1305.796</v>
      </c>
      <c r="S2391">
        <v>144.9179</v>
      </c>
      <c r="T2391">
        <v>457.22980000000001</v>
      </c>
      <c r="U2391">
        <v>534.71799999999996</v>
      </c>
      <c r="V2391">
        <v>103.577806</v>
      </c>
      <c r="W2391">
        <v>98.040499999999994</v>
      </c>
      <c r="X2391">
        <v>2601.7199999999998</v>
      </c>
      <c r="Y2391">
        <v>1097.94</v>
      </c>
      <c r="Z2391">
        <v>2309.6799999999998</v>
      </c>
    </row>
    <row r="2392" spans="1:26">
      <c r="A2392" s="8">
        <v>45435</v>
      </c>
      <c r="B2392">
        <v>342.71429999999998</v>
      </c>
      <c r="C2392">
        <v>553.56799999999998</v>
      </c>
      <c r="D2392">
        <v>396.505</v>
      </c>
      <c r="E2392">
        <v>889.23099999999999</v>
      </c>
      <c r="F2392">
        <v>3210.7280000000001</v>
      </c>
      <c r="G2392">
        <v>1889.8320000000001</v>
      </c>
      <c r="H2392">
        <v>1434.2529999999999</v>
      </c>
      <c r="I2392">
        <v>5267.84</v>
      </c>
      <c r="J2392">
        <v>39103.22</v>
      </c>
      <c r="K2392">
        <v>18868.71</v>
      </c>
      <c r="L2392">
        <v>8102.33</v>
      </c>
      <c r="M2392">
        <v>234.07650000000001</v>
      </c>
      <c r="N2392">
        <v>192.28280000000001</v>
      </c>
      <c r="O2392">
        <v>450.74299999999999</v>
      </c>
      <c r="P2392">
        <v>2124.4699999999998</v>
      </c>
      <c r="Q2392">
        <v>2522.0500000000002</v>
      </c>
      <c r="R2392">
        <v>1302.7529999999999</v>
      </c>
      <c r="S2392">
        <v>144.76220000000001</v>
      </c>
      <c r="T2392">
        <v>455.74950000000001</v>
      </c>
      <c r="U2392">
        <v>532.91510000000005</v>
      </c>
      <c r="V2392">
        <v>103.589056</v>
      </c>
      <c r="W2392">
        <v>98.0715</v>
      </c>
      <c r="X2392">
        <v>2589.86</v>
      </c>
      <c r="Y2392">
        <v>1074.3800000000001</v>
      </c>
      <c r="Z2392">
        <v>2313.84</v>
      </c>
    </row>
    <row r="2393" spans="1:26">
      <c r="A2393" s="8">
        <v>45436</v>
      </c>
      <c r="B2393">
        <v>342.03550000000001</v>
      </c>
      <c r="C2393">
        <v>554.60400000000004</v>
      </c>
      <c r="D2393">
        <v>391.86500000000001</v>
      </c>
      <c r="E2393">
        <v>888.30499999999995</v>
      </c>
      <c r="F2393">
        <v>3224.6759999999999</v>
      </c>
      <c r="G2393">
        <v>1885.2190000000001</v>
      </c>
      <c r="H2393">
        <v>1436.9649999999999</v>
      </c>
      <c r="I2393">
        <v>5304.72</v>
      </c>
      <c r="J2393">
        <v>38646.11</v>
      </c>
      <c r="K2393">
        <v>18608.939999999999</v>
      </c>
      <c r="L2393">
        <v>8094.97</v>
      </c>
      <c r="M2393">
        <v>234.38399999999999</v>
      </c>
      <c r="N2393">
        <v>192.44560000000001</v>
      </c>
      <c r="O2393">
        <v>450.64249999999998</v>
      </c>
      <c r="P2393">
        <v>2125.73</v>
      </c>
      <c r="Q2393">
        <v>2520.6</v>
      </c>
      <c r="R2393">
        <v>1302.4649999999999</v>
      </c>
      <c r="S2393">
        <v>144.59569999999999</v>
      </c>
      <c r="T2393">
        <v>456.18049999999999</v>
      </c>
      <c r="U2393">
        <v>533.34879999999998</v>
      </c>
      <c r="V2393">
        <v>103.600313</v>
      </c>
      <c r="W2393">
        <v>98.072800000000001</v>
      </c>
      <c r="X2393">
        <v>2600.06</v>
      </c>
      <c r="Y2393">
        <v>1074.74</v>
      </c>
      <c r="Z2393">
        <v>2324.85</v>
      </c>
    </row>
    <row r="2394" spans="1:26" hidden="1">
      <c r="A2394" s="8">
        <v>45439</v>
      </c>
      <c r="B2394">
        <v>343.10669999999999</v>
      </c>
      <c r="C2394">
        <v>556.44200000000001</v>
      </c>
      <c r="D2394">
        <v>392.28399999999999</v>
      </c>
      <c r="E2394">
        <v>891.19399999999996</v>
      </c>
      <c r="F2394">
        <v>3229.0079999999998</v>
      </c>
      <c r="G2394">
        <v>1888.675</v>
      </c>
      <c r="H2394">
        <v>1439.9449999999999</v>
      </c>
      <c r="I2394" t="e">
        <v>#N/A</v>
      </c>
      <c r="J2394">
        <v>38900.019999999997</v>
      </c>
      <c r="K2394">
        <v>18827.349999999999</v>
      </c>
      <c r="L2394">
        <v>8132.49</v>
      </c>
      <c r="M2394">
        <v>234.94579999999999</v>
      </c>
      <c r="N2394">
        <v>192.78020000000001</v>
      </c>
      <c r="O2394">
        <v>450.98439999999999</v>
      </c>
      <c r="P2394">
        <v>2125.73</v>
      </c>
      <c r="Q2394">
        <v>2520.6</v>
      </c>
      <c r="R2394">
        <v>1302.4649999999999</v>
      </c>
      <c r="S2394">
        <v>144.7422</v>
      </c>
      <c r="T2394">
        <v>456.80160000000001</v>
      </c>
      <c r="U2394">
        <v>534.22919999999999</v>
      </c>
      <c r="V2394">
        <v>103.634069</v>
      </c>
      <c r="W2394">
        <v>98.137500000000003</v>
      </c>
      <c r="X2394">
        <v>2605.37</v>
      </c>
      <c r="Y2394">
        <v>1074.74</v>
      </c>
      <c r="Z2394">
        <v>2324.65</v>
      </c>
    </row>
    <row r="2395" spans="1:26">
      <c r="A2395" s="8">
        <v>45440</v>
      </c>
      <c r="B2395">
        <v>341.12740000000002</v>
      </c>
      <c r="C2395">
        <v>554.65300000000002</v>
      </c>
      <c r="D2395">
        <v>388.92399999999998</v>
      </c>
      <c r="E2395">
        <v>888.654</v>
      </c>
      <c r="F2395">
        <v>3233.4670000000001</v>
      </c>
      <c r="G2395">
        <v>1871.979</v>
      </c>
      <c r="H2395">
        <v>1433.2139999999999</v>
      </c>
      <c r="I2395">
        <v>5306.04</v>
      </c>
      <c r="J2395">
        <v>38855.370000000003</v>
      </c>
      <c r="K2395">
        <v>18821.16</v>
      </c>
      <c r="L2395">
        <v>8057.8</v>
      </c>
      <c r="M2395">
        <v>234.5001</v>
      </c>
      <c r="N2395">
        <v>192.60929999999999</v>
      </c>
      <c r="O2395">
        <v>451.32380000000001</v>
      </c>
      <c r="P2395">
        <v>2118.0500000000002</v>
      </c>
      <c r="Q2395">
        <v>2521.42</v>
      </c>
      <c r="R2395">
        <v>1302.086</v>
      </c>
      <c r="S2395">
        <v>144.88069999999999</v>
      </c>
      <c r="T2395">
        <v>455.99549999999999</v>
      </c>
      <c r="U2395">
        <v>533.39509999999996</v>
      </c>
      <c r="V2395">
        <v>103.64532800000001</v>
      </c>
      <c r="W2395">
        <v>98.154600000000002</v>
      </c>
      <c r="X2395">
        <v>2598.5300000000002</v>
      </c>
      <c r="Y2395">
        <v>1068.18</v>
      </c>
      <c r="Z2395">
        <v>2331.44</v>
      </c>
    </row>
    <row r="2396" spans="1:26">
      <c r="A2396" s="8">
        <v>45441</v>
      </c>
      <c r="B2396">
        <v>337.58319999999998</v>
      </c>
      <c r="C2396">
        <v>547.10699999999997</v>
      </c>
      <c r="D2396">
        <v>384.92599999999999</v>
      </c>
      <c r="E2396">
        <v>879.01199999999994</v>
      </c>
      <c r="F2396">
        <v>3211.297</v>
      </c>
      <c r="G2396">
        <v>1850.3710000000001</v>
      </c>
      <c r="H2396">
        <v>1416.742</v>
      </c>
      <c r="I2396">
        <v>5266.95</v>
      </c>
      <c r="J2396">
        <v>38556.870000000003</v>
      </c>
      <c r="K2396">
        <v>18477.009999999998</v>
      </c>
      <c r="L2396">
        <v>7935.03</v>
      </c>
      <c r="M2396">
        <v>233.3176</v>
      </c>
      <c r="N2396">
        <v>191.92679999999999</v>
      </c>
      <c r="O2396">
        <v>451.09870000000001</v>
      </c>
      <c r="P2396">
        <v>2110.14</v>
      </c>
      <c r="Q2396">
        <v>2514.17</v>
      </c>
      <c r="R2396">
        <v>1296.0260000000001</v>
      </c>
      <c r="S2396">
        <v>144.39949999999999</v>
      </c>
      <c r="T2396">
        <v>453.22590000000002</v>
      </c>
      <c r="U2396">
        <v>529.72569999999996</v>
      </c>
      <c r="V2396">
        <v>103.656582</v>
      </c>
      <c r="W2396">
        <v>98.138900000000007</v>
      </c>
      <c r="X2396">
        <v>2568.3200000000002</v>
      </c>
      <c r="Y2396">
        <v>1058.8499999999999</v>
      </c>
      <c r="Z2396">
        <v>2327.5500000000002</v>
      </c>
    </row>
    <row r="2397" spans="1:26">
      <c r="A2397" s="8">
        <v>45442</v>
      </c>
      <c r="B2397">
        <v>339.64850000000001</v>
      </c>
      <c r="C2397">
        <v>551.95699999999999</v>
      </c>
      <c r="D2397">
        <v>384.08699999999999</v>
      </c>
      <c r="E2397">
        <v>884.49</v>
      </c>
      <c r="F2397">
        <v>3179.8420000000001</v>
      </c>
      <c r="G2397">
        <v>1857.6289999999999</v>
      </c>
      <c r="H2397">
        <v>1421.194</v>
      </c>
      <c r="I2397">
        <v>5235.4799999999996</v>
      </c>
      <c r="J2397">
        <v>38054.129999999997</v>
      </c>
      <c r="K2397">
        <v>18230.189999999999</v>
      </c>
      <c r="L2397">
        <v>7978.51</v>
      </c>
      <c r="M2397">
        <v>233.53809999999999</v>
      </c>
      <c r="N2397">
        <v>192.0865</v>
      </c>
      <c r="O2397">
        <v>450.99990000000003</v>
      </c>
      <c r="P2397">
        <v>2118.9</v>
      </c>
      <c r="Q2397">
        <v>2515.14</v>
      </c>
      <c r="R2397">
        <v>1296.2570000000001</v>
      </c>
      <c r="S2397">
        <v>144.1377</v>
      </c>
      <c r="T2397">
        <v>454.83580000000001</v>
      </c>
      <c r="U2397">
        <v>531.50530000000003</v>
      </c>
      <c r="V2397">
        <v>103.66783700000001</v>
      </c>
      <c r="W2397">
        <v>98.133300000000006</v>
      </c>
      <c r="X2397">
        <v>2559.7199999999998</v>
      </c>
      <c r="Y2397">
        <v>1076.43</v>
      </c>
      <c r="Z2397">
        <v>2300.6999999999998</v>
      </c>
    </row>
    <row r="2398" spans="1:26">
      <c r="A2398" s="8">
        <v>45443</v>
      </c>
      <c r="B2398">
        <v>340.80770000000001</v>
      </c>
      <c r="C2398">
        <v>553.79200000000003</v>
      </c>
      <c r="D2398">
        <v>383.28199999999998</v>
      </c>
      <c r="E2398">
        <v>888.98599999999999</v>
      </c>
      <c r="F2398">
        <v>3185.6060000000002</v>
      </c>
      <c r="G2398">
        <v>1860.82</v>
      </c>
      <c r="H2398">
        <v>1435.8979999999999</v>
      </c>
      <c r="I2398">
        <v>5277.51</v>
      </c>
      <c r="J2398">
        <v>38487.9</v>
      </c>
      <c r="K2398">
        <v>18079.61</v>
      </c>
      <c r="L2398">
        <v>7992.87</v>
      </c>
      <c r="M2398">
        <v>233.8288</v>
      </c>
      <c r="N2398">
        <v>192.22929999999999</v>
      </c>
      <c r="O2398">
        <v>451.04079999999999</v>
      </c>
      <c r="P2398">
        <v>2126.4899999999998</v>
      </c>
      <c r="Q2398">
        <v>2520.25</v>
      </c>
      <c r="R2398">
        <v>1296.646</v>
      </c>
      <c r="S2398">
        <v>143.97460000000001</v>
      </c>
      <c r="T2398">
        <v>455.8279</v>
      </c>
      <c r="U2398">
        <v>532.29570000000001</v>
      </c>
      <c r="V2398">
        <v>103.679097</v>
      </c>
      <c r="W2398">
        <v>98.119500000000002</v>
      </c>
      <c r="X2398">
        <v>2577.15</v>
      </c>
      <c r="Y2398">
        <v>1096.6099999999999</v>
      </c>
      <c r="Z2398">
        <v>2307.34</v>
      </c>
    </row>
    <row r="2399" spans="1:26">
      <c r="A2399" s="8">
        <v>45446</v>
      </c>
      <c r="B2399">
        <v>341.84109999999998</v>
      </c>
      <c r="C2399">
        <v>555.71500000000003</v>
      </c>
      <c r="D2399">
        <v>384.44</v>
      </c>
      <c r="E2399">
        <v>891.09799999999996</v>
      </c>
      <c r="F2399">
        <v>3204.0610000000001</v>
      </c>
      <c r="G2399">
        <v>1863.5239999999999</v>
      </c>
      <c r="H2399">
        <v>1435.066</v>
      </c>
      <c r="I2399">
        <v>5283.4</v>
      </c>
      <c r="J2399">
        <v>38923.03</v>
      </c>
      <c r="K2399">
        <v>18403.04</v>
      </c>
      <c r="L2399">
        <v>7998.02</v>
      </c>
      <c r="M2399">
        <v>234.76</v>
      </c>
      <c r="N2399">
        <v>192.846</v>
      </c>
      <c r="O2399">
        <v>451.77269999999999</v>
      </c>
      <c r="P2399">
        <v>2138.84</v>
      </c>
      <c r="Q2399">
        <v>2528.0500000000002</v>
      </c>
      <c r="R2399">
        <v>1299.9970000000001</v>
      </c>
      <c r="S2399">
        <v>144.19890000000001</v>
      </c>
      <c r="T2399">
        <v>458.21350000000001</v>
      </c>
      <c r="U2399">
        <v>535.02819999999997</v>
      </c>
      <c r="V2399">
        <v>103.712723</v>
      </c>
      <c r="W2399">
        <v>98.130799999999994</v>
      </c>
      <c r="X2399">
        <v>2580.84</v>
      </c>
      <c r="Y2399">
        <v>1094.25</v>
      </c>
      <c r="Z2399">
        <v>2318.67</v>
      </c>
    </row>
    <row r="2400" spans="1:26">
      <c r="A2400" s="8">
        <v>45447</v>
      </c>
      <c r="B2400">
        <v>340.25529999999998</v>
      </c>
      <c r="C2400">
        <v>550.53800000000001</v>
      </c>
      <c r="D2400">
        <v>374.488</v>
      </c>
      <c r="E2400">
        <v>882.35699999999997</v>
      </c>
      <c r="F2400">
        <v>3202.652</v>
      </c>
      <c r="G2400">
        <v>1859.479</v>
      </c>
      <c r="H2400">
        <v>1426.8240000000001</v>
      </c>
      <c r="I2400">
        <v>5291.34</v>
      </c>
      <c r="J2400">
        <v>38837.46</v>
      </c>
      <c r="K2400">
        <v>18444.11</v>
      </c>
      <c r="L2400">
        <v>7937.9</v>
      </c>
      <c r="M2400">
        <v>235.29349999999999</v>
      </c>
      <c r="N2400">
        <v>193.21449999999999</v>
      </c>
      <c r="O2400">
        <v>452.01780000000002</v>
      </c>
      <c r="P2400">
        <v>2147.4699999999998</v>
      </c>
      <c r="Q2400">
        <v>2530.67</v>
      </c>
      <c r="R2400">
        <v>1304.2840000000001</v>
      </c>
      <c r="S2400">
        <v>144.1772</v>
      </c>
      <c r="T2400">
        <v>459.9708</v>
      </c>
      <c r="U2400">
        <v>537.44979999999998</v>
      </c>
      <c r="V2400">
        <v>103.723996</v>
      </c>
      <c r="W2400">
        <v>98.114500000000007</v>
      </c>
      <c r="X2400">
        <v>2584.2199999999998</v>
      </c>
      <c r="Y2400">
        <v>1103.69</v>
      </c>
      <c r="Z2400">
        <v>2321.36</v>
      </c>
    </row>
    <row r="2401" spans="1:26">
      <c r="A2401" s="8">
        <v>45448</v>
      </c>
      <c r="B2401">
        <v>343.15879999999999</v>
      </c>
      <c r="C2401">
        <v>551.39200000000005</v>
      </c>
      <c r="D2401">
        <v>375.14699999999999</v>
      </c>
      <c r="E2401">
        <v>884.38699999999994</v>
      </c>
      <c r="F2401">
        <v>3250.46</v>
      </c>
      <c r="G2401">
        <v>1884.925</v>
      </c>
      <c r="H2401">
        <v>1431.6030000000001</v>
      </c>
      <c r="I2401">
        <v>5354.03</v>
      </c>
      <c r="J2401">
        <v>38490.17</v>
      </c>
      <c r="K2401">
        <v>18424.96</v>
      </c>
      <c r="L2401">
        <v>8006.57</v>
      </c>
      <c r="M2401">
        <v>235.77869999999999</v>
      </c>
      <c r="N2401">
        <v>193.45230000000001</v>
      </c>
      <c r="O2401">
        <v>452.27530000000002</v>
      </c>
      <c r="P2401">
        <v>2153.34</v>
      </c>
      <c r="Q2401">
        <v>2535.19</v>
      </c>
      <c r="R2401">
        <v>1308.5609999999999</v>
      </c>
      <c r="S2401">
        <v>144.2619</v>
      </c>
      <c r="T2401">
        <v>460.3793</v>
      </c>
      <c r="U2401">
        <v>537.6173</v>
      </c>
      <c r="V2401">
        <v>103.735265</v>
      </c>
      <c r="W2401">
        <v>98.111099999999993</v>
      </c>
      <c r="X2401">
        <v>2610.08</v>
      </c>
      <c r="Y2401">
        <v>1101.58</v>
      </c>
      <c r="Z2401">
        <v>2355.6</v>
      </c>
    </row>
    <row r="2402" spans="1:26">
      <c r="A2402" s="8">
        <v>45449</v>
      </c>
      <c r="B2402">
        <v>345.65780000000001</v>
      </c>
      <c r="C2402">
        <v>552.34100000000001</v>
      </c>
      <c r="D2402">
        <v>374.92</v>
      </c>
      <c r="E2402">
        <v>887.45100000000002</v>
      </c>
      <c r="F2402">
        <v>3260.9520000000002</v>
      </c>
      <c r="G2402">
        <v>1901.3</v>
      </c>
      <c r="H2402">
        <v>1432.193</v>
      </c>
      <c r="I2402">
        <v>5352.96</v>
      </c>
      <c r="J2402">
        <v>38703.51</v>
      </c>
      <c r="K2402">
        <v>18476.8</v>
      </c>
      <c r="L2402">
        <v>8040.12</v>
      </c>
      <c r="M2402">
        <v>235.1437</v>
      </c>
      <c r="N2402">
        <v>193.0659</v>
      </c>
      <c r="O2402">
        <v>452.64690000000002</v>
      </c>
      <c r="P2402">
        <v>2153.4</v>
      </c>
      <c r="Q2402">
        <v>2535.9</v>
      </c>
      <c r="R2402">
        <v>1312.453</v>
      </c>
      <c r="S2402">
        <v>144.4152</v>
      </c>
      <c r="T2402">
        <v>460.5829</v>
      </c>
      <c r="U2402">
        <v>538.08320000000003</v>
      </c>
      <c r="V2402">
        <v>103.74654</v>
      </c>
      <c r="W2402">
        <v>98.121099999999998</v>
      </c>
      <c r="X2402">
        <v>2611.14</v>
      </c>
      <c r="Y2402">
        <v>1104.31</v>
      </c>
      <c r="Z2402">
        <v>2355.79</v>
      </c>
    </row>
    <row r="2403" spans="1:26">
      <c r="A2403" s="8">
        <v>45450</v>
      </c>
      <c r="B2403">
        <v>345.07080000000002</v>
      </c>
      <c r="C2403">
        <v>549.11500000000001</v>
      </c>
      <c r="D2403">
        <v>371.05599999999998</v>
      </c>
      <c r="E2403">
        <v>883.53</v>
      </c>
      <c r="F2403">
        <v>3255.393</v>
      </c>
      <c r="G2403">
        <v>1899.607</v>
      </c>
      <c r="H2403">
        <v>1429.181</v>
      </c>
      <c r="I2403">
        <v>5346.99</v>
      </c>
      <c r="J2403">
        <v>38683.93</v>
      </c>
      <c r="K2403">
        <v>18366.95</v>
      </c>
      <c r="L2403">
        <v>8001.8</v>
      </c>
      <c r="M2403">
        <v>234.19649999999999</v>
      </c>
      <c r="N2403">
        <v>192.4589</v>
      </c>
      <c r="O2403">
        <v>452.66730000000001</v>
      </c>
      <c r="P2403">
        <v>2135.85</v>
      </c>
      <c r="Q2403">
        <v>2531</v>
      </c>
      <c r="R2403">
        <v>1310.4580000000001</v>
      </c>
      <c r="S2403">
        <v>144.21619999999999</v>
      </c>
      <c r="T2403">
        <v>457.20769999999999</v>
      </c>
      <c r="U2403">
        <v>534.12950000000001</v>
      </c>
      <c r="V2403">
        <v>103.757811</v>
      </c>
      <c r="W2403">
        <v>98.184100000000001</v>
      </c>
      <c r="X2403">
        <v>2597.21</v>
      </c>
      <c r="Y2403">
        <v>1093.5</v>
      </c>
      <c r="Z2403">
        <v>2364.04</v>
      </c>
    </row>
    <row r="2404" spans="1:26" hidden="1">
      <c r="A2404" s="8">
        <v>45453</v>
      </c>
      <c r="B2404">
        <v>344.21749999999997</v>
      </c>
      <c r="C2404">
        <v>547.15300000000002</v>
      </c>
      <c r="D2404">
        <v>370.83100000000002</v>
      </c>
      <c r="E2404">
        <v>878.24800000000005</v>
      </c>
      <c r="F2404">
        <v>3263.752</v>
      </c>
      <c r="G2404">
        <v>1890.645</v>
      </c>
      <c r="H2404">
        <v>1430.367</v>
      </c>
      <c r="I2404">
        <v>5360.79</v>
      </c>
      <c r="J2404">
        <v>39038.160000000003</v>
      </c>
      <c r="K2404" t="e">
        <v>#N/A</v>
      </c>
      <c r="L2404">
        <v>7893.98</v>
      </c>
      <c r="M2404">
        <v>233.10839999999999</v>
      </c>
      <c r="N2404">
        <v>191.9718</v>
      </c>
      <c r="O2404">
        <v>452.65800000000002</v>
      </c>
      <c r="P2404">
        <v>2132.64</v>
      </c>
      <c r="Q2404">
        <v>2530.66</v>
      </c>
      <c r="R2404">
        <v>1309.9659999999999</v>
      </c>
      <c r="S2404">
        <v>143.74010000000001</v>
      </c>
      <c r="T2404">
        <v>455.15359999999998</v>
      </c>
      <c r="U2404">
        <v>531.19010000000003</v>
      </c>
      <c r="V2404">
        <v>103.791636</v>
      </c>
      <c r="W2404">
        <v>98.168899999999994</v>
      </c>
      <c r="X2404">
        <v>2601.3000000000002</v>
      </c>
      <c r="Y2404">
        <v>1095.56</v>
      </c>
      <c r="Z2404">
        <v>2382.4699999999998</v>
      </c>
    </row>
    <row r="2405" spans="1:26">
      <c r="A2405" s="8">
        <v>45454</v>
      </c>
      <c r="B2405">
        <v>341.07209999999998</v>
      </c>
      <c r="C2405">
        <v>541.07799999999997</v>
      </c>
      <c r="D2405">
        <v>369.76400000000001</v>
      </c>
      <c r="E2405">
        <v>868.29200000000003</v>
      </c>
      <c r="F2405">
        <v>3277.4670000000001</v>
      </c>
      <c r="G2405">
        <v>1877.002</v>
      </c>
      <c r="H2405">
        <v>1420.7760000000001</v>
      </c>
      <c r="I2405">
        <v>5375.32</v>
      </c>
      <c r="J2405">
        <v>39134.79</v>
      </c>
      <c r="K2405">
        <v>18176.34</v>
      </c>
      <c r="L2405">
        <v>7789.21</v>
      </c>
      <c r="M2405">
        <v>233.4297</v>
      </c>
      <c r="N2405">
        <v>192.27629999999999</v>
      </c>
      <c r="O2405">
        <v>452.51679999999999</v>
      </c>
      <c r="P2405">
        <v>2141.63</v>
      </c>
      <c r="Q2405">
        <v>2531.92</v>
      </c>
      <c r="R2405">
        <v>1310.2539999999999</v>
      </c>
      <c r="S2405">
        <v>143.65690000000001</v>
      </c>
      <c r="T2405">
        <v>455.89769999999999</v>
      </c>
      <c r="U2405">
        <v>531.66290000000004</v>
      </c>
      <c r="V2405">
        <v>103.802915</v>
      </c>
      <c r="W2405">
        <v>98.156000000000006</v>
      </c>
      <c r="X2405">
        <v>2592.3200000000002</v>
      </c>
      <c r="Y2405">
        <v>1091.8699999999999</v>
      </c>
      <c r="Z2405">
        <v>2386.12</v>
      </c>
    </row>
    <row r="2406" spans="1:26">
      <c r="A2406" s="8">
        <v>45455</v>
      </c>
      <c r="B2406">
        <v>344.59120000000001</v>
      </c>
      <c r="C2406">
        <v>548.39</v>
      </c>
      <c r="D2406">
        <v>373.83199999999999</v>
      </c>
      <c r="E2406">
        <v>874.82500000000005</v>
      </c>
      <c r="F2406">
        <v>3314.5720000000001</v>
      </c>
      <c r="G2406">
        <v>1902.9559999999999</v>
      </c>
      <c r="H2406">
        <v>1424.836</v>
      </c>
      <c r="I2406">
        <v>5421.03</v>
      </c>
      <c r="J2406">
        <v>38876.71</v>
      </c>
      <c r="K2406">
        <v>17937.84</v>
      </c>
      <c r="L2406">
        <v>7864.7</v>
      </c>
      <c r="M2406">
        <v>234.74449999999999</v>
      </c>
      <c r="N2406">
        <v>193.07839999999999</v>
      </c>
      <c r="O2406">
        <v>453.0478</v>
      </c>
      <c r="P2406">
        <v>2150.64</v>
      </c>
      <c r="Q2406">
        <v>2544.38</v>
      </c>
      <c r="R2406">
        <v>1315.8109999999999</v>
      </c>
      <c r="S2406">
        <v>143.76849999999999</v>
      </c>
      <c r="T2406">
        <v>459.8349</v>
      </c>
      <c r="U2406">
        <v>536.78719999999998</v>
      </c>
      <c r="V2406">
        <v>103.81418600000001</v>
      </c>
      <c r="W2406">
        <v>98.132300000000001</v>
      </c>
      <c r="X2406">
        <v>2624.25</v>
      </c>
      <c r="Y2406">
        <v>1099.8499999999999</v>
      </c>
      <c r="Z2406">
        <v>2395.4299999999998</v>
      </c>
    </row>
    <row r="2407" spans="1:26">
      <c r="A2407" s="8">
        <v>45456</v>
      </c>
      <c r="B2407">
        <v>340.25009999999997</v>
      </c>
      <c r="C2407">
        <v>538.20699999999999</v>
      </c>
      <c r="D2407">
        <v>373.67500000000001</v>
      </c>
      <c r="E2407">
        <v>863.22</v>
      </c>
      <c r="F2407">
        <v>3311.4949999999999</v>
      </c>
      <c r="G2407">
        <v>1877.6010000000001</v>
      </c>
      <c r="H2407">
        <v>1421.665</v>
      </c>
      <c r="I2407">
        <v>5433.74</v>
      </c>
      <c r="J2407">
        <v>38720.47</v>
      </c>
      <c r="K2407">
        <v>18112.63</v>
      </c>
      <c r="L2407">
        <v>7708.02</v>
      </c>
      <c r="M2407">
        <v>234.649</v>
      </c>
      <c r="N2407">
        <v>193.12289999999999</v>
      </c>
      <c r="O2407">
        <v>453.05509999999998</v>
      </c>
      <c r="P2407">
        <v>2161.4</v>
      </c>
      <c r="Q2407">
        <v>2544.1799999999998</v>
      </c>
      <c r="R2407">
        <v>1317.1130000000001</v>
      </c>
      <c r="S2407">
        <v>143.94759999999999</v>
      </c>
      <c r="T2407">
        <v>459.69110000000001</v>
      </c>
      <c r="U2407">
        <v>536.06700000000001</v>
      </c>
      <c r="V2407">
        <v>103.824746</v>
      </c>
      <c r="W2407">
        <v>98.125600000000006</v>
      </c>
      <c r="X2407">
        <v>2616.2600000000002</v>
      </c>
      <c r="Y2407">
        <v>1105.8499999999999</v>
      </c>
      <c r="Z2407">
        <v>2416.21</v>
      </c>
    </row>
    <row r="2408" spans="1:26">
      <c r="A2408" s="8">
        <v>45457</v>
      </c>
      <c r="B2408">
        <v>337.13720000000001</v>
      </c>
      <c r="C2408">
        <v>530.65300000000002</v>
      </c>
      <c r="D2408">
        <v>374.745</v>
      </c>
      <c r="E2408">
        <v>854.50800000000004</v>
      </c>
      <c r="F2408">
        <v>3308.0749999999998</v>
      </c>
      <c r="G2408">
        <v>1855.075</v>
      </c>
      <c r="H2408">
        <v>1415.761</v>
      </c>
      <c r="I2408">
        <v>5431.6</v>
      </c>
      <c r="J2408">
        <v>38814.559999999998</v>
      </c>
      <c r="K2408">
        <v>17941.78</v>
      </c>
      <c r="L2408">
        <v>7503.27</v>
      </c>
      <c r="M2408">
        <v>236.00980000000001</v>
      </c>
      <c r="N2408">
        <v>193.9693</v>
      </c>
      <c r="O2408">
        <v>452.03789999999998</v>
      </c>
      <c r="P2408">
        <v>2163.85</v>
      </c>
      <c r="Q2408">
        <v>2537.69</v>
      </c>
      <c r="R2408">
        <v>1319.607</v>
      </c>
      <c r="S2408">
        <v>143.81120000000001</v>
      </c>
      <c r="T2408">
        <v>459.69990000000001</v>
      </c>
      <c r="U2408">
        <v>536.26110000000006</v>
      </c>
      <c r="V2408">
        <v>103.83530500000001</v>
      </c>
      <c r="W2408">
        <v>98.041300000000007</v>
      </c>
      <c r="X2408">
        <v>2607</v>
      </c>
      <c r="Y2408">
        <v>1104.83</v>
      </c>
      <c r="Z2408">
        <v>2430.9</v>
      </c>
    </row>
    <row r="2409" spans="1:26">
      <c r="A2409" s="8">
        <v>45460</v>
      </c>
      <c r="B2409">
        <v>337.32819999999998</v>
      </c>
      <c r="C2409">
        <v>532.41099999999994</v>
      </c>
      <c r="D2409">
        <v>378.42700000000002</v>
      </c>
      <c r="E2409">
        <v>856.55600000000004</v>
      </c>
      <c r="F2409">
        <v>3322.808</v>
      </c>
      <c r="G2409">
        <v>1857.895</v>
      </c>
      <c r="H2409">
        <v>1420.2619999999999</v>
      </c>
      <c r="I2409">
        <v>5473.23</v>
      </c>
      <c r="J2409">
        <v>38102.44</v>
      </c>
      <c r="K2409">
        <v>17936.12</v>
      </c>
      <c r="L2409">
        <v>7571.57</v>
      </c>
      <c r="M2409">
        <v>235.44739999999999</v>
      </c>
      <c r="N2409">
        <v>193.44749999999999</v>
      </c>
      <c r="O2409">
        <v>451.55239999999998</v>
      </c>
      <c r="P2409">
        <v>2156.14</v>
      </c>
      <c r="Q2409">
        <v>2537.4299999999998</v>
      </c>
      <c r="R2409">
        <v>1319.337</v>
      </c>
      <c r="S2409">
        <v>143.8066</v>
      </c>
      <c r="T2409">
        <v>458.72980000000001</v>
      </c>
      <c r="U2409">
        <v>535.18100000000004</v>
      </c>
      <c r="V2409">
        <v>103.866992</v>
      </c>
      <c r="W2409">
        <v>97.983599999999996</v>
      </c>
      <c r="X2409">
        <v>2616.7600000000002</v>
      </c>
      <c r="Y2409">
        <v>1099.08</v>
      </c>
      <c r="Z2409">
        <v>2436.77</v>
      </c>
    </row>
    <row r="2410" spans="1:26">
      <c r="A2410" s="8">
        <v>45461</v>
      </c>
      <c r="B2410">
        <v>339.6266</v>
      </c>
      <c r="C2410">
        <v>536.73900000000003</v>
      </c>
      <c r="D2410">
        <v>378.86399999999998</v>
      </c>
      <c r="E2410">
        <v>863.03099999999995</v>
      </c>
      <c r="F2410">
        <v>3333.2</v>
      </c>
      <c r="G2410">
        <v>1865.9770000000001</v>
      </c>
      <c r="H2410">
        <v>1426.1790000000001</v>
      </c>
      <c r="I2410">
        <v>5487.03</v>
      </c>
      <c r="J2410">
        <v>38482.11</v>
      </c>
      <c r="K2410">
        <v>17915.55</v>
      </c>
      <c r="L2410">
        <v>7628.8</v>
      </c>
      <c r="M2410">
        <v>235.87450000000001</v>
      </c>
      <c r="N2410">
        <v>193.74619999999999</v>
      </c>
      <c r="O2410">
        <v>452.2756</v>
      </c>
      <c r="P2410">
        <v>2164.34</v>
      </c>
      <c r="Q2410">
        <v>2541.83</v>
      </c>
      <c r="R2410">
        <v>1319.8789999999999</v>
      </c>
      <c r="S2410">
        <v>144.18979999999999</v>
      </c>
      <c r="T2410">
        <v>460.13510000000002</v>
      </c>
      <c r="U2410">
        <v>536.58780000000002</v>
      </c>
      <c r="V2410">
        <v>103.87755799999999</v>
      </c>
      <c r="W2410">
        <v>97.970299999999995</v>
      </c>
      <c r="X2410">
        <v>2632.47</v>
      </c>
      <c r="Y2410">
        <v>1102.82</v>
      </c>
      <c r="Z2410">
        <v>2445.17</v>
      </c>
    </row>
    <row r="2411" spans="1:26" hidden="1">
      <c r="A2411" s="8">
        <v>45462</v>
      </c>
      <c r="B2411">
        <v>339.06610000000001</v>
      </c>
      <c r="C2411">
        <v>534.58100000000002</v>
      </c>
      <c r="D2411">
        <v>381.339</v>
      </c>
      <c r="E2411">
        <v>862.86099999999999</v>
      </c>
      <c r="F2411">
        <v>3335.8620000000001</v>
      </c>
      <c r="G2411">
        <v>1857.5989999999999</v>
      </c>
      <c r="H2411">
        <v>1427.777</v>
      </c>
      <c r="I2411" t="e">
        <v>#N/A</v>
      </c>
      <c r="J2411">
        <v>38570.76</v>
      </c>
      <c r="K2411">
        <v>18430.39</v>
      </c>
      <c r="L2411">
        <v>7570.2</v>
      </c>
      <c r="M2411">
        <v>235.6097</v>
      </c>
      <c r="N2411">
        <v>193.67830000000001</v>
      </c>
      <c r="O2411">
        <v>452.7321</v>
      </c>
      <c r="P2411">
        <v>2164.34</v>
      </c>
      <c r="Q2411">
        <v>2541.83</v>
      </c>
      <c r="R2411">
        <v>1319.8789999999999</v>
      </c>
      <c r="S2411">
        <v>144.3484</v>
      </c>
      <c r="T2411">
        <v>460.3098</v>
      </c>
      <c r="U2411">
        <v>536.80889999999999</v>
      </c>
      <c r="V2411">
        <v>103.888136</v>
      </c>
      <c r="W2411">
        <v>97.939499999999995</v>
      </c>
      <c r="X2411">
        <v>2631.76</v>
      </c>
      <c r="Y2411">
        <v>1102.82</v>
      </c>
      <c r="Z2411">
        <v>2442.88</v>
      </c>
    </row>
    <row r="2412" spans="1:26">
      <c r="A2412" s="8">
        <v>45463</v>
      </c>
      <c r="B2412">
        <v>342.25139999999999</v>
      </c>
      <c r="C2412">
        <v>539.822</v>
      </c>
      <c r="D2412">
        <v>386.23700000000002</v>
      </c>
      <c r="E2412">
        <v>870.47699999999998</v>
      </c>
      <c r="F2412">
        <v>3328.04</v>
      </c>
      <c r="G2412">
        <v>1878.7249999999999</v>
      </c>
      <c r="H2412">
        <v>1431.1569999999999</v>
      </c>
      <c r="I2412">
        <v>5473.17</v>
      </c>
      <c r="J2412">
        <v>38633.019999999997</v>
      </c>
      <c r="K2412">
        <v>18335.32</v>
      </c>
      <c r="L2412">
        <v>7671.34</v>
      </c>
      <c r="M2412">
        <v>235.41560000000001</v>
      </c>
      <c r="N2412">
        <v>193.494</v>
      </c>
      <c r="O2412">
        <v>452.91910000000001</v>
      </c>
      <c r="P2412">
        <v>2160.21</v>
      </c>
      <c r="Q2412">
        <v>2542.31</v>
      </c>
      <c r="R2412">
        <v>1319.5340000000001</v>
      </c>
      <c r="S2412">
        <v>144.17439999999999</v>
      </c>
      <c r="T2412">
        <v>459.15410000000003</v>
      </c>
      <c r="U2412">
        <v>535.23919999999998</v>
      </c>
      <c r="V2412">
        <v>103.898706</v>
      </c>
      <c r="W2412">
        <v>97.931700000000006</v>
      </c>
      <c r="X2412">
        <v>2625.62</v>
      </c>
      <c r="Y2412">
        <v>1099.5899999999999</v>
      </c>
      <c r="Z2412">
        <v>2435.61</v>
      </c>
    </row>
    <row r="2413" spans="1:26">
      <c r="A2413" s="8">
        <v>45464</v>
      </c>
      <c r="B2413">
        <v>339.80079999999998</v>
      </c>
      <c r="C2413">
        <v>536.47400000000005</v>
      </c>
      <c r="D2413">
        <v>385.80799999999999</v>
      </c>
      <c r="E2413">
        <v>864.88</v>
      </c>
      <c r="F2413">
        <v>3319.248</v>
      </c>
      <c r="G2413">
        <v>1866.077</v>
      </c>
      <c r="H2413">
        <v>1427.8989999999999</v>
      </c>
      <c r="I2413">
        <v>5464.62</v>
      </c>
      <c r="J2413">
        <v>38596.47</v>
      </c>
      <c r="K2413">
        <v>18028.52</v>
      </c>
      <c r="L2413">
        <v>7628.57</v>
      </c>
      <c r="M2413">
        <v>235.5856</v>
      </c>
      <c r="N2413">
        <v>193.69220000000001</v>
      </c>
      <c r="O2413">
        <v>452.92160000000001</v>
      </c>
      <c r="P2413">
        <v>2160.58</v>
      </c>
      <c r="Q2413">
        <v>2542.9899999999998</v>
      </c>
      <c r="R2413">
        <v>1319.4290000000001</v>
      </c>
      <c r="S2413">
        <v>144.17339999999999</v>
      </c>
      <c r="T2413">
        <v>458.3809</v>
      </c>
      <c r="U2413">
        <v>533.94749999999999</v>
      </c>
      <c r="V2413">
        <v>103.909278</v>
      </c>
      <c r="W2413">
        <v>97.919700000000006</v>
      </c>
      <c r="X2413">
        <v>2619.83</v>
      </c>
      <c r="Y2413">
        <v>1102.44</v>
      </c>
      <c r="Z2413">
        <v>2433.88</v>
      </c>
    </row>
    <row r="2414" spans="1:26">
      <c r="A2414" s="8">
        <v>45467</v>
      </c>
      <c r="B2414">
        <v>342.18169999999998</v>
      </c>
      <c r="C2414">
        <v>541.6</v>
      </c>
      <c r="D2414">
        <v>389.12400000000002</v>
      </c>
      <c r="E2414">
        <v>873.98599999999999</v>
      </c>
      <c r="F2414">
        <v>3300.5030000000002</v>
      </c>
      <c r="G2414">
        <v>1875.4079999999999</v>
      </c>
      <c r="H2414">
        <v>1436.2529999999999</v>
      </c>
      <c r="I2414">
        <v>5447.87</v>
      </c>
      <c r="J2414">
        <v>38804.65</v>
      </c>
      <c r="K2414">
        <v>18027.71</v>
      </c>
      <c r="L2414">
        <v>7706.89</v>
      </c>
      <c r="M2414">
        <v>235.6139</v>
      </c>
      <c r="N2414">
        <v>193.64840000000001</v>
      </c>
      <c r="O2414">
        <v>453.1395</v>
      </c>
      <c r="P2414">
        <v>2162.2199999999998</v>
      </c>
      <c r="Q2414">
        <v>2545.4499999999998</v>
      </c>
      <c r="R2414">
        <v>1319.751</v>
      </c>
      <c r="S2414">
        <v>144.42439999999999</v>
      </c>
      <c r="T2414">
        <v>459.17739999999998</v>
      </c>
      <c r="U2414">
        <v>534.91859999999997</v>
      </c>
      <c r="V2414">
        <v>103.941005</v>
      </c>
      <c r="W2414">
        <v>97.898499999999999</v>
      </c>
      <c r="X2414">
        <v>2617.13</v>
      </c>
      <c r="Y2414">
        <v>1111.53</v>
      </c>
      <c r="Z2414">
        <v>2404.4</v>
      </c>
    </row>
    <row r="2415" spans="1:26">
      <c r="A2415" s="8">
        <v>45468</v>
      </c>
      <c r="B2415">
        <v>341.56720000000001</v>
      </c>
      <c r="C2415">
        <v>535.529</v>
      </c>
      <c r="D2415">
        <v>389.358</v>
      </c>
      <c r="E2415">
        <v>869.85</v>
      </c>
      <c r="F2415">
        <v>3331.0990000000002</v>
      </c>
      <c r="G2415">
        <v>1872.02</v>
      </c>
      <c r="H2415">
        <v>1430.0630000000001</v>
      </c>
      <c r="I2415">
        <v>5469.3</v>
      </c>
      <c r="J2415">
        <v>39173.15</v>
      </c>
      <c r="K2415">
        <v>18072.900000000001</v>
      </c>
      <c r="L2415">
        <v>7662.3</v>
      </c>
      <c r="M2415">
        <v>235.79750000000001</v>
      </c>
      <c r="N2415">
        <v>193.75059999999999</v>
      </c>
      <c r="O2415">
        <v>453.3107</v>
      </c>
      <c r="P2415">
        <v>2162.6</v>
      </c>
      <c r="Q2415">
        <v>2546.11</v>
      </c>
      <c r="R2415">
        <v>1319.1849999999999</v>
      </c>
      <c r="S2415">
        <v>144.42269999999999</v>
      </c>
      <c r="T2415">
        <v>458.97219999999999</v>
      </c>
      <c r="U2415">
        <v>534.74379999999996</v>
      </c>
      <c r="V2415">
        <v>103.951581</v>
      </c>
      <c r="W2415">
        <v>97.865799999999993</v>
      </c>
      <c r="X2415">
        <v>2621.77</v>
      </c>
      <c r="Y2415">
        <v>1096.3499999999999</v>
      </c>
      <c r="Z2415">
        <v>2433.14</v>
      </c>
    </row>
    <row r="2416" spans="1:26">
      <c r="A2416" s="8">
        <v>45469</v>
      </c>
      <c r="B2416">
        <v>339.73910000000001</v>
      </c>
      <c r="C2416">
        <v>532.02700000000004</v>
      </c>
      <c r="D2416">
        <v>387.25299999999999</v>
      </c>
      <c r="E2416">
        <v>865.09799999999996</v>
      </c>
      <c r="F2416">
        <v>3342.9349999999999</v>
      </c>
      <c r="G2416">
        <v>1863.9739999999999</v>
      </c>
      <c r="H2416">
        <v>1426.4490000000001</v>
      </c>
      <c r="I2416">
        <v>5477.9</v>
      </c>
      <c r="J2416">
        <v>39667.07</v>
      </c>
      <c r="K2416">
        <v>18089.93</v>
      </c>
      <c r="L2416">
        <v>7609.15</v>
      </c>
      <c r="M2416">
        <v>235.1336</v>
      </c>
      <c r="N2416">
        <v>193.4442</v>
      </c>
      <c r="O2416">
        <v>453.21289999999999</v>
      </c>
      <c r="P2416">
        <v>2152.4299999999998</v>
      </c>
      <c r="Q2416">
        <v>2542.66</v>
      </c>
      <c r="R2416">
        <v>1316.183</v>
      </c>
      <c r="S2416">
        <v>144.20570000000001</v>
      </c>
      <c r="T2416">
        <v>456.84199999999998</v>
      </c>
      <c r="U2416">
        <v>531.99980000000005</v>
      </c>
      <c r="V2416">
        <v>103.962158</v>
      </c>
      <c r="W2416">
        <v>97.800600000000003</v>
      </c>
      <c r="X2416">
        <v>2614.35</v>
      </c>
      <c r="Y2416">
        <v>1094.53</v>
      </c>
      <c r="Z2416">
        <v>2442.94</v>
      </c>
    </row>
    <row r="2417" spans="1:26">
      <c r="A2417" s="8">
        <v>45470</v>
      </c>
      <c r="B2417">
        <v>338.21050000000002</v>
      </c>
      <c r="C2417">
        <v>533.73699999999997</v>
      </c>
      <c r="D2417">
        <v>390.14699999999999</v>
      </c>
      <c r="E2417">
        <v>863.46400000000006</v>
      </c>
      <c r="F2417">
        <v>3346.7339999999999</v>
      </c>
      <c r="G2417">
        <v>1856.9459999999999</v>
      </c>
      <c r="H2417">
        <v>1424.7529999999999</v>
      </c>
      <c r="I2417">
        <v>5482.87</v>
      </c>
      <c r="J2417">
        <v>39341.54</v>
      </c>
      <c r="K2417">
        <v>17716.47</v>
      </c>
      <c r="L2417">
        <v>7530.72</v>
      </c>
      <c r="M2417">
        <v>234.9941</v>
      </c>
      <c r="N2417">
        <v>193.47810000000001</v>
      </c>
      <c r="O2417">
        <v>453.06349999999998</v>
      </c>
      <c r="P2417">
        <v>2156.39</v>
      </c>
      <c r="Q2417">
        <v>2542.37</v>
      </c>
      <c r="R2417">
        <v>1316.1949999999999</v>
      </c>
      <c r="S2417">
        <v>144.1156</v>
      </c>
      <c r="T2417">
        <v>457.35419999999999</v>
      </c>
      <c r="U2417">
        <v>532.29420000000005</v>
      </c>
      <c r="V2417">
        <v>103.97273</v>
      </c>
      <c r="W2417">
        <v>97.717299999999994</v>
      </c>
      <c r="X2417">
        <v>2613.66</v>
      </c>
      <c r="Y2417">
        <v>1104.71</v>
      </c>
      <c r="Z2417">
        <v>2433.83</v>
      </c>
    </row>
    <row r="2418" spans="1:26">
      <c r="A2418" s="8">
        <v>45471</v>
      </c>
      <c r="B2418">
        <v>337.45600000000002</v>
      </c>
      <c r="C2418">
        <v>531.86900000000003</v>
      </c>
      <c r="D2418">
        <v>389.73399999999998</v>
      </c>
      <c r="E2418">
        <v>863.16600000000005</v>
      </c>
      <c r="F2418">
        <v>3327.8150000000001</v>
      </c>
      <c r="G2418">
        <v>1851.14</v>
      </c>
      <c r="H2418">
        <v>1428.3230000000001</v>
      </c>
      <c r="I2418">
        <v>5460.48</v>
      </c>
      <c r="J2418">
        <v>39583.08</v>
      </c>
      <c r="K2418">
        <v>17718.61</v>
      </c>
      <c r="L2418">
        <v>7479.4</v>
      </c>
      <c r="M2418">
        <v>234.636</v>
      </c>
      <c r="N2418">
        <v>193.27070000000001</v>
      </c>
      <c r="O2418">
        <v>453.03309999999999</v>
      </c>
      <c r="P2418">
        <v>2146.63</v>
      </c>
      <c r="Q2418">
        <v>2544.0500000000002</v>
      </c>
      <c r="R2418">
        <v>1316.521</v>
      </c>
      <c r="S2418">
        <v>144.51130000000001</v>
      </c>
      <c r="T2418">
        <v>456.4821</v>
      </c>
      <c r="U2418">
        <v>531.55650000000003</v>
      </c>
      <c r="V2418">
        <v>103.983307</v>
      </c>
      <c r="W2418">
        <v>97.607900000000001</v>
      </c>
      <c r="X2418">
        <v>2610.9899999999998</v>
      </c>
      <c r="Y2418">
        <v>1112.42</v>
      </c>
      <c r="Z2418">
        <v>2424.08</v>
      </c>
    </row>
    <row r="2419" spans="1:26" hidden="1">
      <c r="A2419" s="8">
        <v>45474</v>
      </c>
      <c r="B2419">
        <v>338.4522</v>
      </c>
      <c r="C2419">
        <v>534.24099999999999</v>
      </c>
      <c r="D2419">
        <v>385.39800000000002</v>
      </c>
      <c r="E2419">
        <v>870.92399999999998</v>
      </c>
      <c r="F2419">
        <v>3344.739</v>
      </c>
      <c r="G2419">
        <v>1850.2149999999999</v>
      </c>
      <c r="H2419">
        <v>1426.8789999999999</v>
      </c>
      <c r="I2419">
        <v>5475.09</v>
      </c>
      <c r="J2419">
        <v>39631.06</v>
      </c>
      <c r="K2419" t="e">
        <v>#N/A</v>
      </c>
      <c r="L2419">
        <v>7561.13</v>
      </c>
      <c r="M2419">
        <v>233.79179999999999</v>
      </c>
      <c r="N2419">
        <v>192.7724</v>
      </c>
      <c r="O2419">
        <v>453.53390000000002</v>
      </c>
      <c r="P2419">
        <v>2134.1799999999998</v>
      </c>
      <c r="Q2419">
        <v>2540.61</v>
      </c>
      <c r="R2419">
        <v>1314.183</v>
      </c>
      <c r="S2419">
        <v>144.2174</v>
      </c>
      <c r="T2419">
        <v>454.43060000000003</v>
      </c>
      <c r="U2419">
        <v>529.05629999999996</v>
      </c>
      <c r="V2419">
        <v>104.014987</v>
      </c>
      <c r="W2419">
        <v>97.584800000000001</v>
      </c>
      <c r="X2419">
        <v>2604.58</v>
      </c>
      <c r="Y2419">
        <v>1101.31</v>
      </c>
      <c r="Z2419">
        <v>2435.88</v>
      </c>
    </row>
    <row r="2420" spans="1:26">
      <c r="A2420" s="8">
        <v>45475</v>
      </c>
      <c r="B2420">
        <v>337.12189999999998</v>
      </c>
      <c r="C2420">
        <v>532.97199999999998</v>
      </c>
      <c r="D2420">
        <v>383.21499999999997</v>
      </c>
      <c r="E2420">
        <v>866.55700000000002</v>
      </c>
      <c r="F2420">
        <v>3360.9270000000001</v>
      </c>
      <c r="G2420">
        <v>1844.538</v>
      </c>
      <c r="H2420">
        <v>1429.2080000000001</v>
      </c>
      <c r="I2420">
        <v>5509.01</v>
      </c>
      <c r="J2420">
        <v>40074.69</v>
      </c>
      <c r="K2420">
        <v>17769.14</v>
      </c>
      <c r="L2420">
        <v>7538.29</v>
      </c>
      <c r="M2420">
        <v>234.03620000000001</v>
      </c>
      <c r="N2420">
        <v>192.9014</v>
      </c>
      <c r="O2420">
        <v>453.54899999999998</v>
      </c>
      <c r="P2420">
        <v>2140.9299999999998</v>
      </c>
      <c r="Q2420">
        <v>2541.0500000000002</v>
      </c>
      <c r="R2420">
        <v>1314.2950000000001</v>
      </c>
      <c r="S2420">
        <v>144.00380000000001</v>
      </c>
      <c r="T2420">
        <v>455.26780000000002</v>
      </c>
      <c r="U2420">
        <v>529.86699999999996</v>
      </c>
      <c r="V2420">
        <v>104.025576</v>
      </c>
      <c r="W2420">
        <v>97.601799999999997</v>
      </c>
      <c r="X2420">
        <v>2612.85</v>
      </c>
      <c r="Y2420">
        <v>1105.72</v>
      </c>
      <c r="Z2420">
        <v>2446.31</v>
      </c>
    </row>
    <row r="2421" spans="1:26">
      <c r="A2421" s="8">
        <v>45476</v>
      </c>
      <c r="B2421">
        <v>339.44990000000001</v>
      </c>
      <c r="C2421">
        <v>539.17700000000002</v>
      </c>
      <c r="D2421">
        <v>387.91</v>
      </c>
      <c r="E2421">
        <v>873.60199999999998</v>
      </c>
      <c r="F2421">
        <v>3389.2849999999999</v>
      </c>
      <c r="G2421">
        <v>1856.8219999999999</v>
      </c>
      <c r="H2421">
        <v>1434.039</v>
      </c>
      <c r="I2421">
        <v>5537.02</v>
      </c>
      <c r="J2421">
        <v>40580.76</v>
      </c>
      <c r="K2421">
        <v>17978.57</v>
      </c>
      <c r="L2421">
        <v>7632.08</v>
      </c>
      <c r="M2421">
        <v>235.00360000000001</v>
      </c>
      <c r="N2421">
        <v>193.54820000000001</v>
      </c>
      <c r="O2421">
        <v>454.11079999999998</v>
      </c>
      <c r="P2421">
        <v>2152.2399999999998</v>
      </c>
      <c r="Q2421">
        <v>2544.9</v>
      </c>
      <c r="R2421">
        <v>1315.126</v>
      </c>
      <c r="S2421">
        <v>144.4024</v>
      </c>
      <c r="T2421">
        <v>457.89749999999998</v>
      </c>
      <c r="U2421">
        <v>532.79169999999999</v>
      </c>
      <c r="V2421">
        <v>104.036158</v>
      </c>
      <c r="W2421">
        <v>97.622900000000001</v>
      </c>
      <c r="X2421">
        <v>2632.7</v>
      </c>
      <c r="Y2421">
        <v>1105.68</v>
      </c>
      <c r="Z2421">
        <v>2459.87</v>
      </c>
    </row>
    <row r="2422" spans="1:26" hidden="1">
      <c r="A2422" s="8">
        <v>45477</v>
      </c>
      <c r="B2422">
        <v>341.40789999999998</v>
      </c>
      <c r="C2422">
        <v>541.851</v>
      </c>
      <c r="D2422">
        <v>391.43900000000002</v>
      </c>
      <c r="E2422">
        <v>880.11699999999996</v>
      </c>
      <c r="F2422">
        <v>3396.6669999999999</v>
      </c>
      <c r="G2422">
        <v>1864.5820000000001</v>
      </c>
      <c r="H2422">
        <v>1437.84</v>
      </c>
      <c r="I2422" t="e">
        <v>#N/A</v>
      </c>
      <c r="J2422">
        <v>40913.65</v>
      </c>
      <c r="K2422">
        <v>18028.28</v>
      </c>
      <c r="L2422">
        <v>7695.78</v>
      </c>
      <c r="M2422">
        <v>234.63050000000001</v>
      </c>
      <c r="N2422">
        <v>193.31200000000001</v>
      </c>
      <c r="O2422">
        <v>454.34480000000002</v>
      </c>
      <c r="P2422">
        <v>2152.2399999999998</v>
      </c>
      <c r="Q2422">
        <v>2544.9</v>
      </c>
      <c r="R2422">
        <v>1315.126</v>
      </c>
      <c r="S2422">
        <v>144.83349999999999</v>
      </c>
      <c r="T2422">
        <v>457.8716</v>
      </c>
      <c r="U2422">
        <v>532.87900000000002</v>
      </c>
      <c r="V2422">
        <v>104.046744</v>
      </c>
      <c r="W2422">
        <v>97.642099999999999</v>
      </c>
      <c r="X2422">
        <v>2637.21</v>
      </c>
      <c r="Y2422">
        <v>1105.68</v>
      </c>
      <c r="Z2422">
        <v>2461.98</v>
      </c>
    </row>
    <row r="2423" spans="1:26">
      <c r="A2423" s="8">
        <v>45478</v>
      </c>
      <c r="B2423">
        <v>340.6739</v>
      </c>
      <c r="C2423">
        <v>544.149</v>
      </c>
      <c r="D2423">
        <v>386.423</v>
      </c>
      <c r="E2423">
        <v>877.43200000000002</v>
      </c>
      <c r="F2423">
        <v>3418.4349999999999</v>
      </c>
      <c r="G2423">
        <v>1863.4690000000001</v>
      </c>
      <c r="H2423">
        <v>1433.8820000000001</v>
      </c>
      <c r="I2423">
        <v>5567.19</v>
      </c>
      <c r="J2423">
        <v>40912.370000000003</v>
      </c>
      <c r="K2423">
        <v>17799.61</v>
      </c>
      <c r="L2423">
        <v>7675.62</v>
      </c>
      <c r="M2423">
        <v>235.4699</v>
      </c>
      <c r="N2423">
        <v>193.82759999999999</v>
      </c>
      <c r="O2423">
        <v>454.70859999999999</v>
      </c>
      <c r="P2423">
        <v>2161.9299999999998</v>
      </c>
      <c r="Q2423">
        <v>2551.17</v>
      </c>
      <c r="R2423">
        <v>1317.325</v>
      </c>
      <c r="S2423">
        <v>144.88820000000001</v>
      </c>
      <c r="T2423">
        <v>459.61630000000002</v>
      </c>
      <c r="U2423">
        <v>534.77290000000005</v>
      </c>
      <c r="V2423">
        <v>104.05732999999999</v>
      </c>
      <c r="W2423">
        <v>97.651600000000002</v>
      </c>
      <c r="X2423">
        <v>2642.79</v>
      </c>
      <c r="Y2423">
        <v>1108.97</v>
      </c>
      <c r="Z2423">
        <v>2465.9</v>
      </c>
    </row>
    <row r="2424" spans="1:26">
      <c r="A2424" s="8">
        <v>45481</v>
      </c>
      <c r="B2424">
        <v>340.4846</v>
      </c>
      <c r="C2424">
        <v>544.46299999999997</v>
      </c>
      <c r="D2424">
        <v>386.81700000000001</v>
      </c>
      <c r="E2424">
        <v>876.48900000000003</v>
      </c>
      <c r="F2424">
        <v>3421.105</v>
      </c>
      <c r="G2424">
        <v>1863.7170000000001</v>
      </c>
      <c r="H2424">
        <v>1434.1780000000001</v>
      </c>
      <c r="I2424">
        <v>5572.85</v>
      </c>
      <c r="J2424">
        <v>40780.699999999997</v>
      </c>
      <c r="K2424">
        <v>17524.060000000001</v>
      </c>
      <c r="L2424">
        <v>7627.45</v>
      </c>
      <c r="M2424">
        <v>235.9059</v>
      </c>
      <c r="N2424">
        <v>194.0343</v>
      </c>
      <c r="O2424">
        <v>455.3546</v>
      </c>
      <c r="P2424">
        <v>2163.6999999999998</v>
      </c>
      <c r="Q2424">
        <v>2555.4699999999998</v>
      </c>
      <c r="R2424">
        <v>1319.1559999999999</v>
      </c>
      <c r="S2424">
        <v>144.98650000000001</v>
      </c>
      <c r="T2424">
        <v>460.25700000000001</v>
      </c>
      <c r="U2424">
        <v>535.62070000000006</v>
      </c>
      <c r="V2424">
        <v>104.089094</v>
      </c>
      <c r="W2424">
        <v>97.686700000000002</v>
      </c>
      <c r="X2424">
        <v>2647.8</v>
      </c>
      <c r="Y2424">
        <v>1110.9100000000001</v>
      </c>
      <c r="Z2424">
        <v>2469.42</v>
      </c>
    </row>
    <row r="2425" spans="1:26">
      <c r="A2425" s="8">
        <v>45482</v>
      </c>
      <c r="B2425">
        <v>337.46179999999998</v>
      </c>
      <c r="C2425">
        <v>539.25300000000004</v>
      </c>
      <c r="D2425">
        <v>385.79899999999998</v>
      </c>
      <c r="E2425">
        <v>869.48500000000001</v>
      </c>
      <c r="F2425">
        <v>3423.5329999999999</v>
      </c>
      <c r="G2425">
        <v>1845.9880000000001</v>
      </c>
      <c r="H2425">
        <v>1432.364</v>
      </c>
      <c r="I2425">
        <v>5576.98</v>
      </c>
      <c r="J2425">
        <v>41580.17</v>
      </c>
      <c r="K2425">
        <v>17523.23</v>
      </c>
      <c r="L2425">
        <v>7508.66</v>
      </c>
      <c r="M2425">
        <v>235.15790000000001</v>
      </c>
      <c r="N2425">
        <v>193.72219999999999</v>
      </c>
      <c r="O2425">
        <v>455.3691</v>
      </c>
      <c r="P2425">
        <v>2161.94</v>
      </c>
      <c r="Q2425">
        <v>2555.9899999999998</v>
      </c>
      <c r="R2425">
        <v>1319.4939999999999</v>
      </c>
      <c r="S2425">
        <v>145.10419999999999</v>
      </c>
      <c r="T2425">
        <v>459.27510000000001</v>
      </c>
      <c r="U2425">
        <v>534.13080000000002</v>
      </c>
      <c r="V2425">
        <v>104.099682</v>
      </c>
      <c r="W2425">
        <v>97.707499999999996</v>
      </c>
      <c r="X2425">
        <v>2643.05</v>
      </c>
      <c r="Y2425">
        <v>1111.0999999999999</v>
      </c>
      <c r="Z2425">
        <v>2477.35</v>
      </c>
    </row>
    <row r="2426" spans="1:26">
      <c r="A2426" s="8">
        <v>45483</v>
      </c>
      <c r="B2426">
        <v>340.52940000000001</v>
      </c>
      <c r="C2426">
        <v>544.01099999999997</v>
      </c>
      <c r="D2426">
        <v>382.964</v>
      </c>
      <c r="E2426">
        <v>877.01900000000001</v>
      </c>
      <c r="F2426">
        <v>3453.54</v>
      </c>
      <c r="G2426">
        <v>1862.4960000000001</v>
      </c>
      <c r="H2426">
        <v>1443.4929999999999</v>
      </c>
      <c r="I2426">
        <v>5633.91</v>
      </c>
      <c r="J2426">
        <v>41831.99</v>
      </c>
      <c r="K2426">
        <v>17471.669999999998</v>
      </c>
      <c r="L2426">
        <v>7573.55</v>
      </c>
      <c r="M2426">
        <v>235.9152</v>
      </c>
      <c r="N2426">
        <v>194.0523</v>
      </c>
      <c r="O2426">
        <v>455.53930000000003</v>
      </c>
      <c r="P2426">
        <v>2163.56</v>
      </c>
      <c r="Q2426">
        <v>2558.98</v>
      </c>
      <c r="R2426">
        <v>1319.6389999999999</v>
      </c>
      <c r="S2426">
        <v>145.30109999999999</v>
      </c>
      <c r="T2426">
        <v>459.91039999999998</v>
      </c>
      <c r="U2426">
        <v>534.94979999999998</v>
      </c>
      <c r="V2426">
        <v>104.110271</v>
      </c>
      <c r="W2426">
        <v>97.715800000000002</v>
      </c>
      <c r="X2426">
        <v>2671.15</v>
      </c>
      <c r="Y2426">
        <v>1119.98</v>
      </c>
      <c r="Z2426">
        <v>2503.89</v>
      </c>
    </row>
    <row r="2427" spans="1:26">
      <c r="A2427" s="8">
        <v>45484</v>
      </c>
      <c r="B2427">
        <v>342.41059999999999</v>
      </c>
      <c r="C2427">
        <v>549.69200000000001</v>
      </c>
      <c r="D2427">
        <v>389.113</v>
      </c>
      <c r="E2427">
        <v>882.47400000000005</v>
      </c>
      <c r="F2427">
        <v>3420.95</v>
      </c>
      <c r="G2427">
        <v>1871.4639999999999</v>
      </c>
      <c r="H2427">
        <v>1457.3150000000001</v>
      </c>
      <c r="I2427">
        <v>5584.54</v>
      </c>
      <c r="J2427">
        <v>42224.02</v>
      </c>
      <c r="K2427">
        <v>17832.330000000002</v>
      </c>
      <c r="L2427">
        <v>7627.13</v>
      </c>
      <c r="M2427">
        <v>236.9804</v>
      </c>
      <c r="N2427">
        <v>194.78710000000001</v>
      </c>
      <c r="O2427">
        <v>456.04700000000003</v>
      </c>
      <c r="P2427">
        <v>2174.64</v>
      </c>
      <c r="Q2427">
        <v>2567</v>
      </c>
      <c r="R2427">
        <v>1323.43</v>
      </c>
      <c r="S2427">
        <v>145.71340000000001</v>
      </c>
      <c r="T2427">
        <v>463.2747</v>
      </c>
      <c r="U2427">
        <v>539.61040000000003</v>
      </c>
      <c r="V2427">
        <v>104.12086499999999</v>
      </c>
      <c r="W2427">
        <v>97.766300000000001</v>
      </c>
      <c r="X2427">
        <v>2682.44</v>
      </c>
      <c r="Y2427">
        <v>1149.71</v>
      </c>
      <c r="Z2427">
        <v>2464.44</v>
      </c>
    </row>
    <row r="2428" spans="1:26">
      <c r="A2428" s="8">
        <v>45485</v>
      </c>
      <c r="B2428">
        <v>345.4907</v>
      </c>
      <c r="C2428">
        <v>553.34699999999998</v>
      </c>
      <c r="D2428">
        <v>390.56400000000002</v>
      </c>
      <c r="E2428">
        <v>887.77499999999998</v>
      </c>
      <c r="F2428">
        <v>3436.931</v>
      </c>
      <c r="G2428">
        <v>1894.058</v>
      </c>
      <c r="H2428">
        <v>1464.7439999999999</v>
      </c>
      <c r="I2428">
        <v>5615.35</v>
      </c>
      <c r="J2428">
        <v>41190.68</v>
      </c>
      <c r="K2428">
        <v>18293.38</v>
      </c>
      <c r="L2428">
        <v>7724.32</v>
      </c>
      <c r="M2428">
        <v>236.584</v>
      </c>
      <c r="N2428">
        <v>194.52029999999999</v>
      </c>
      <c r="O2428">
        <v>456.2835</v>
      </c>
      <c r="P2428">
        <v>2179.73</v>
      </c>
      <c r="Q2428">
        <v>2571.52</v>
      </c>
      <c r="R2428">
        <v>1324.2539999999999</v>
      </c>
      <c r="S2428">
        <v>146.1489</v>
      </c>
      <c r="T2428">
        <v>464.49290000000002</v>
      </c>
      <c r="U2428">
        <v>541.22709999999995</v>
      </c>
      <c r="V2428">
        <v>104.131456</v>
      </c>
      <c r="W2428">
        <v>97.7804</v>
      </c>
      <c r="X2428">
        <v>2704.83</v>
      </c>
      <c r="Y2428">
        <v>1158.01</v>
      </c>
      <c r="Z2428">
        <v>2476.61</v>
      </c>
    </row>
    <row r="2429" spans="1:26" hidden="1">
      <c r="A2429" s="8">
        <v>45488</v>
      </c>
      <c r="B2429">
        <v>341.89859999999999</v>
      </c>
      <c r="C2429">
        <v>550.02700000000004</v>
      </c>
      <c r="D2429">
        <v>391.471</v>
      </c>
      <c r="E2429">
        <v>881.37800000000004</v>
      </c>
      <c r="F2429">
        <v>3439.8670000000002</v>
      </c>
      <c r="G2429">
        <v>1873.8979999999999</v>
      </c>
      <c r="H2429">
        <v>1466.4949999999999</v>
      </c>
      <c r="I2429">
        <v>5631.22</v>
      </c>
      <c r="J2429" t="e">
        <v>#N/A</v>
      </c>
      <c r="K2429">
        <v>18015.939999999999</v>
      </c>
      <c r="L2429">
        <v>7632.71</v>
      </c>
      <c r="M2429">
        <v>237.0547</v>
      </c>
      <c r="N2429">
        <v>194.7491</v>
      </c>
      <c r="O2429">
        <v>456.46480000000003</v>
      </c>
      <c r="P2429">
        <v>2173.9699999999998</v>
      </c>
      <c r="Q2429">
        <v>2574.8000000000002</v>
      </c>
      <c r="R2429">
        <v>1324.7280000000001</v>
      </c>
      <c r="S2429">
        <v>146.0282</v>
      </c>
      <c r="T2429">
        <v>464.14609999999999</v>
      </c>
      <c r="U2429">
        <v>541.09289999999999</v>
      </c>
      <c r="V2429">
        <v>104.163225</v>
      </c>
      <c r="W2429">
        <v>97.828500000000005</v>
      </c>
      <c r="X2429">
        <v>2701.48</v>
      </c>
      <c r="Y2429">
        <v>1164.79</v>
      </c>
      <c r="Z2429">
        <v>2475.2199999999998</v>
      </c>
    </row>
    <row r="2430" spans="1:26">
      <c r="A2430" s="8">
        <v>45489</v>
      </c>
      <c r="B2430">
        <v>340.9332</v>
      </c>
      <c r="C2430">
        <v>551.47199999999998</v>
      </c>
      <c r="D2430">
        <v>385.63299999999998</v>
      </c>
      <c r="E2430">
        <v>878.64599999999996</v>
      </c>
      <c r="F2430">
        <v>3442.6080000000002</v>
      </c>
      <c r="G2430">
        <v>1868.912</v>
      </c>
      <c r="H2430">
        <v>1481.3879999999999</v>
      </c>
      <c r="I2430">
        <v>5667.2</v>
      </c>
      <c r="J2430">
        <v>41275.08</v>
      </c>
      <c r="K2430">
        <v>17727.98</v>
      </c>
      <c r="L2430">
        <v>7580.03</v>
      </c>
      <c r="M2430">
        <v>237.51949999999999</v>
      </c>
      <c r="N2430">
        <v>195.04859999999999</v>
      </c>
      <c r="O2430">
        <v>456.59309999999999</v>
      </c>
      <c r="P2430">
        <v>2182.25</v>
      </c>
      <c r="Q2430">
        <v>2581.9899999999998</v>
      </c>
      <c r="R2430">
        <v>1326.405</v>
      </c>
      <c r="S2430">
        <v>146.1635</v>
      </c>
      <c r="T2430">
        <v>464.6456</v>
      </c>
      <c r="U2430">
        <v>541.40970000000004</v>
      </c>
      <c r="V2430">
        <v>104.173818</v>
      </c>
      <c r="W2430">
        <v>97.838800000000006</v>
      </c>
      <c r="X2430">
        <v>2713.57</v>
      </c>
      <c r="Y2430">
        <v>1177.9000000000001</v>
      </c>
      <c r="Z2430">
        <v>2487.0300000000002</v>
      </c>
    </row>
    <row r="2431" spans="1:26">
      <c r="A2431" s="8">
        <v>45490</v>
      </c>
      <c r="B2431">
        <v>339.21769999999998</v>
      </c>
      <c r="C2431">
        <v>549.88699999999994</v>
      </c>
      <c r="D2431">
        <v>383.10199999999998</v>
      </c>
      <c r="E2431">
        <v>882.64499999999998</v>
      </c>
      <c r="F2431">
        <v>3368.991</v>
      </c>
      <c r="G2431">
        <v>1839.3630000000001</v>
      </c>
      <c r="H2431">
        <v>1483.9359999999999</v>
      </c>
      <c r="I2431">
        <v>5588.27</v>
      </c>
      <c r="J2431">
        <v>41097.69</v>
      </c>
      <c r="K2431">
        <v>17739.41</v>
      </c>
      <c r="L2431">
        <v>7570.81</v>
      </c>
      <c r="M2431">
        <v>237.57929999999999</v>
      </c>
      <c r="N2431">
        <v>195.0907</v>
      </c>
      <c r="O2431">
        <v>456.64699999999999</v>
      </c>
      <c r="P2431">
        <v>2183.48</v>
      </c>
      <c r="Q2431">
        <v>2582.15</v>
      </c>
      <c r="R2431">
        <v>1326.8409999999999</v>
      </c>
      <c r="S2431">
        <v>146.2217</v>
      </c>
      <c r="T2431">
        <v>466.07459999999998</v>
      </c>
      <c r="U2431">
        <v>543.63109999999995</v>
      </c>
      <c r="V2431">
        <v>104.184414</v>
      </c>
      <c r="W2431">
        <v>97.860799999999998</v>
      </c>
      <c r="X2431">
        <v>2683.96</v>
      </c>
      <c r="Y2431">
        <v>1187.2</v>
      </c>
      <c r="Z2431">
        <v>2433.4899999999998</v>
      </c>
    </row>
    <row r="2432" spans="1:26">
      <c r="A2432" s="8">
        <v>45491</v>
      </c>
      <c r="B2432">
        <v>338.49540000000002</v>
      </c>
      <c r="C2432">
        <v>552.22699999999998</v>
      </c>
      <c r="D2432">
        <v>388.34300000000002</v>
      </c>
      <c r="E2432">
        <v>886.45799999999997</v>
      </c>
      <c r="F2432">
        <v>3337.7420000000002</v>
      </c>
      <c r="G2432">
        <v>1825.568</v>
      </c>
      <c r="H2432">
        <v>1475.9480000000001</v>
      </c>
      <c r="I2432">
        <v>5544.59</v>
      </c>
      <c r="J2432">
        <v>40126.35</v>
      </c>
      <c r="K2432">
        <v>17778.41</v>
      </c>
      <c r="L2432">
        <v>7586.55</v>
      </c>
      <c r="M2432">
        <v>237.8708</v>
      </c>
      <c r="N2432">
        <v>195.34110000000001</v>
      </c>
      <c r="O2432">
        <v>456.78379999999999</v>
      </c>
      <c r="P2432">
        <v>2177.79</v>
      </c>
      <c r="Q2432">
        <v>2581.66</v>
      </c>
      <c r="R2432">
        <v>1326.748</v>
      </c>
      <c r="S2432">
        <v>146.08519999999999</v>
      </c>
      <c r="T2432">
        <v>465.42849999999999</v>
      </c>
      <c r="U2432">
        <v>542.95000000000005</v>
      </c>
      <c r="V2432">
        <v>104.19501200000001</v>
      </c>
      <c r="W2432">
        <v>97.856899999999996</v>
      </c>
      <c r="X2432">
        <v>2665.04</v>
      </c>
      <c r="Y2432">
        <v>1177.31</v>
      </c>
      <c r="Z2432">
        <v>2421.37</v>
      </c>
    </row>
    <row r="2433" spans="1:26">
      <c r="A2433" s="8">
        <v>45492</v>
      </c>
      <c r="B2433">
        <v>335.91829999999999</v>
      </c>
      <c r="C2433">
        <v>547.25900000000001</v>
      </c>
      <c r="D2433">
        <v>387.50799999999998</v>
      </c>
      <c r="E2433">
        <v>879.27</v>
      </c>
      <c r="F2433">
        <v>3317.491</v>
      </c>
      <c r="G2433">
        <v>1817.203</v>
      </c>
      <c r="H2433">
        <v>1464.327</v>
      </c>
      <c r="I2433">
        <v>5505</v>
      </c>
      <c r="J2433">
        <v>40063.79</v>
      </c>
      <c r="K2433">
        <v>17417.68</v>
      </c>
      <c r="L2433">
        <v>7534.52</v>
      </c>
      <c r="M2433">
        <v>237.18020000000001</v>
      </c>
      <c r="N2433">
        <v>194.96080000000001</v>
      </c>
      <c r="O2433">
        <v>456.68669999999997</v>
      </c>
      <c r="P2433">
        <v>2172.5700000000002</v>
      </c>
      <c r="Q2433">
        <v>2579.31</v>
      </c>
      <c r="R2433">
        <v>1326.3520000000001</v>
      </c>
      <c r="S2433">
        <v>145.70320000000001</v>
      </c>
      <c r="T2433">
        <v>463.74740000000003</v>
      </c>
      <c r="U2433">
        <v>540.75620000000004</v>
      </c>
      <c r="V2433">
        <v>104.205614</v>
      </c>
      <c r="W2433">
        <v>97.864800000000002</v>
      </c>
      <c r="X2433">
        <v>2640.79</v>
      </c>
      <c r="Y2433">
        <v>1175.71</v>
      </c>
      <c r="Z2433">
        <v>2403.81</v>
      </c>
    </row>
    <row r="2434" spans="1:26">
      <c r="A2434" s="8">
        <v>45495</v>
      </c>
      <c r="B2434">
        <v>339.14789999999999</v>
      </c>
      <c r="C2434">
        <v>552.16600000000005</v>
      </c>
      <c r="D2434">
        <v>387.137</v>
      </c>
      <c r="E2434">
        <v>886.81500000000005</v>
      </c>
      <c r="F2434">
        <v>3353.42</v>
      </c>
      <c r="G2434">
        <v>1836.4190000000001</v>
      </c>
      <c r="H2434">
        <v>1470.6379999999999</v>
      </c>
      <c r="I2434">
        <v>5564.41</v>
      </c>
      <c r="J2434">
        <v>39599</v>
      </c>
      <c r="K2434">
        <v>17635.88</v>
      </c>
      <c r="L2434">
        <v>7622.02</v>
      </c>
      <c r="M2434">
        <v>237.06469999999999</v>
      </c>
      <c r="N2434">
        <v>194.83750000000001</v>
      </c>
      <c r="O2434">
        <v>456.94740000000002</v>
      </c>
      <c r="P2434">
        <v>2171.7199999999998</v>
      </c>
      <c r="Q2434">
        <v>2582.85</v>
      </c>
      <c r="R2434">
        <v>1326.954</v>
      </c>
      <c r="S2434">
        <v>145.8278</v>
      </c>
      <c r="T2434">
        <v>463.54129999999998</v>
      </c>
      <c r="U2434">
        <v>540.59</v>
      </c>
      <c r="V2434">
        <v>104.23742300000001</v>
      </c>
      <c r="W2434">
        <v>97.880200000000002</v>
      </c>
      <c r="X2434">
        <v>2672.35</v>
      </c>
      <c r="Y2434">
        <v>1187.17</v>
      </c>
      <c r="Z2434">
        <v>2437.4699999999998</v>
      </c>
    </row>
    <row r="2435" spans="1:26">
      <c r="A2435" s="8">
        <v>45496</v>
      </c>
      <c r="B2435">
        <v>339.64769999999999</v>
      </c>
      <c r="C2435">
        <v>550.82100000000003</v>
      </c>
      <c r="D2435">
        <v>384.33800000000002</v>
      </c>
      <c r="E2435">
        <v>883.31299999999999</v>
      </c>
      <c r="F2435">
        <v>3359.4009999999998</v>
      </c>
      <c r="G2435">
        <v>1844.5219999999999</v>
      </c>
      <c r="H2435">
        <v>1467.404</v>
      </c>
      <c r="I2435">
        <v>5555.74</v>
      </c>
      <c r="J2435">
        <v>39594.39</v>
      </c>
      <c r="K2435">
        <v>17469.36</v>
      </c>
      <c r="L2435">
        <v>7598.63</v>
      </c>
      <c r="M2435">
        <v>237.3382</v>
      </c>
      <c r="N2435">
        <v>195.18680000000001</v>
      </c>
      <c r="O2435">
        <v>457.49079999999998</v>
      </c>
      <c r="P2435">
        <v>2171.91</v>
      </c>
      <c r="Q2435">
        <v>2586.16</v>
      </c>
      <c r="R2435">
        <v>1326.9459999999999</v>
      </c>
      <c r="S2435">
        <v>145.79820000000001</v>
      </c>
      <c r="T2435">
        <v>463.51339999999999</v>
      </c>
      <c r="U2435">
        <v>540.71759999999995</v>
      </c>
      <c r="V2435">
        <v>104.24803199999999</v>
      </c>
      <c r="W2435">
        <v>97.906899999999993</v>
      </c>
      <c r="X2435">
        <v>2669.96</v>
      </c>
      <c r="Y2435">
        <v>1186.68</v>
      </c>
      <c r="Z2435">
        <v>2443.2399999999998</v>
      </c>
    </row>
    <row r="2436" spans="1:26">
      <c r="A2436" s="8">
        <v>45497</v>
      </c>
      <c r="B2436">
        <v>337.52910000000003</v>
      </c>
      <c r="C2436">
        <v>548.10699999999997</v>
      </c>
      <c r="D2436">
        <v>380.43200000000002</v>
      </c>
      <c r="E2436">
        <v>880.98099999999999</v>
      </c>
      <c r="F2436">
        <v>3268.1790000000001</v>
      </c>
      <c r="G2436">
        <v>1822.472</v>
      </c>
      <c r="H2436">
        <v>1457.367</v>
      </c>
      <c r="I2436">
        <v>5427.13</v>
      </c>
      <c r="J2436">
        <v>39154.85</v>
      </c>
      <c r="K2436">
        <v>17311.05</v>
      </c>
      <c r="L2436">
        <v>7513.73</v>
      </c>
      <c r="M2436">
        <v>237.32409999999999</v>
      </c>
      <c r="N2436">
        <v>195.31790000000001</v>
      </c>
      <c r="O2436">
        <v>457.68689999999998</v>
      </c>
      <c r="P2436">
        <v>2166.17</v>
      </c>
      <c r="Q2436">
        <v>2583.98</v>
      </c>
      <c r="R2436">
        <v>1326.383</v>
      </c>
      <c r="S2436">
        <v>145.7141</v>
      </c>
      <c r="T2436">
        <v>463.78190000000001</v>
      </c>
      <c r="U2436">
        <v>541.88710000000003</v>
      </c>
      <c r="V2436">
        <v>104.258645</v>
      </c>
      <c r="W2436">
        <v>97.898300000000006</v>
      </c>
      <c r="X2436">
        <v>2623.46</v>
      </c>
      <c r="Y2436">
        <v>1168.6300000000001</v>
      </c>
      <c r="Z2436">
        <v>2374.29</v>
      </c>
    </row>
    <row r="2437" spans="1:26">
      <c r="A2437" s="8">
        <v>45498</v>
      </c>
      <c r="B2437">
        <v>335.14940000000001</v>
      </c>
      <c r="C2437">
        <v>544.16300000000001</v>
      </c>
      <c r="D2437">
        <v>375.245</v>
      </c>
      <c r="E2437">
        <v>880.39599999999996</v>
      </c>
      <c r="F2437">
        <v>3230.732</v>
      </c>
      <c r="G2437">
        <v>1798.577</v>
      </c>
      <c r="H2437">
        <v>1457.046</v>
      </c>
      <c r="I2437">
        <v>5399.22</v>
      </c>
      <c r="J2437">
        <v>37869.51</v>
      </c>
      <c r="K2437">
        <v>17004.97</v>
      </c>
      <c r="L2437">
        <v>7427.02</v>
      </c>
      <c r="M2437">
        <v>237.73</v>
      </c>
      <c r="N2437">
        <v>195.55279999999999</v>
      </c>
      <c r="O2437">
        <v>457.29599999999999</v>
      </c>
      <c r="P2437">
        <v>2170.52</v>
      </c>
      <c r="Q2437">
        <v>2583.5300000000002</v>
      </c>
      <c r="R2437">
        <v>1328.09</v>
      </c>
      <c r="S2437">
        <v>146.4213</v>
      </c>
      <c r="T2437">
        <v>464.59129999999999</v>
      </c>
      <c r="U2437">
        <v>542.70280000000002</v>
      </c>
      <c r="V2437">
        <v>104.26925900000001</v>
      </c>
      <c r="W2437">
        <v>97.872200000000007</v>
      </c>
      <c r="X2437">
        <v>2605.84</v>
      </c>
      <c r="Y2437">
        <v>1160.3399999999999</v>
      </c>
      <c r="Z2437">
        <v>2354.14</v>
      </c>
    </row>
    <row r="2438" spans="1:26">
      <c r="A2438" s="8">
        <v>45499</v>
      </c>
      <c r="B2438">
        <v>337.86489999999998</v>
      </c>
      <c r="C2438">
        <v>550.10799999999995</v>
      </c>
      <c r="D2438">
        <v>375.92099999999999</v>
      </c>
      <c r="E2438">
        <v>886.66700000000003</v>
      </c>
      <c r="F2438">
        <v>3254.1640000000002</v>
      </c>
      <c r="G2438">
        <v>1818.606</v>
      </c>
      <c r="H2438">
        <v>1472.34</v>
      </c>
      <c r="I2438">
        <v>5459.1</v>
      </c>
      <c r="J2438">
        <v>37667.410000000003</v>
      </c>
      <c r="K2438">
        <v>17021.310000000001</v>
      </c>
      <c r="L2438">
        <v>7517.68</v>
      </c>
      <c r="M2438">
        <v>237.86449999999999</v>
      </c>
      <c r="N2438">
        <v>195.64259999999999</v>
      </c>
      <c r="O2438">
        <v>457.29939999999999</v>
      </c>
      <c r="P2438">
        <v>2178.46</v>
      </c>
      <c r="Q2438">
        <v>2586.92</v>
      </c>
      <c r="R2438">
        <v>1327.521</v>
      </c>
      <c r="S2438">
        <v>146.2253</v>
      </c>
      <c r="T2438">
        <v>465.33760000000001</v>
      </c>
      <c r="U2438">
        <v>543.46050000000002</v>
      </c>
      <c r="V2438">
        <v>104.27987400000001</v>
      </c>
      <c r="W2438">
        <v>97.872900000000001</v>
      </c>
      <c r="X2438">
        <v>2631.87</v>
      </c>
      <c r="Y2438">
        <v>1180.67</v>
      </c>
      <c r="Z2438">
        <v>2376.0700000000002</v>
      </c>
    </row>
    <row r="2439" spans="1:26">
      <c r="A2439" s="8">
        <v>45502</v>
      </c>
      <c r="B2439">
        <v>337.1986</v>
      </c>
      <c r="C2439">
        <v>548.64400000000001</v>
      </c>
      <c r="D2439">
        <v>375.32400000000001</v>
      </c>
      <c r="E2439">
        <v>884.36400000000003</v>
      </c>
      <c r="F2439">
        <v>3262.1709999999998</v>
      </c>
      <c r="G2439">
        <v>1812.885</v>
      </c>
      <c r="H2439">
        <v>1473.2</v>
      </c>
      <c r="I2439">
        <v>5463.54</v>
      </c>
      <c r="J2439">
        <v>38468.629999999997</v>
      </c>
      <c r="K2439">
        <v>17238.34</v>
      </c>
      <c r="L2439">
        <v>7443.84</v>
      </c>
      <c r="M2439">
        <v>238.5181</v>
      </c>
      <c r="N2439">
        <v>196.01830000000001</v>
      </c>
      <c r="O2439">
        <v>457.89749999999998</v>
      </c>
      <c r="P2439">
        <v>2182.3200000000002</v>
      </c>
      <c r="Q2439">
        <v>2588.06</v>
      </c>
      <c r="R2439">
        <v>1328.2360000000001</v>
      </c>
      <c r="S2439">
        <v>146.2294</v>
      </c>
      <c r="T2439">
        <v>465.66079999999999</v>
      </c>
      <c r="U2439">
        <v>543.77660000000003</v>
      </c>
      <c r="V2439">
        <v>104.311706</v>
      </c>
      <c r="W2439">
        <v>97.936300000000003</v>
      </c>
      <c r="X2439">
        <v>2635.59</v>
      </c>
      <c r="Y2439">
        <v>1186.96</v>
      </c>
      <c r="Z2439">
        <v>2386.2199999999998</v>
      </c>
    </row>
    <row r="2440" spans="1:26">
      <c r="A2440" s="8">
        <v>45503</v>
      </c>
      <c r="B2440">
        <v>338.58429999999998</v>
      </c>
      <c r="C2440">
        <v>552.452</v>
      </c>
      <c r="D2440">
        <v>370.98899999999998</v>
      </c>
      <c r="E2440">
        <v>887.47900000000004</v>
      </c>
      <c r="F2440">
        <v>3238.192</v>
      </c>
      <c r="G2440">
        <v>1820.366</v>
      </c>
      <c r="H2440">
        <v>1476.0329999999999</v>
      </c>
      <c r="I2440">
        <v>5436.44</v>
      </c>
      <c r="J2440">
        <v>38525.949999999997</v>
      </c>
      <c r="K2440">
        <v>17002.91</v>
      </c>
      <c r="L2440">
        <v>7474.94</v>
      </c>
      <c r="M2440">
        <v>238.81720000000001</v>
      </c>
      <c r="N2440">
        <v>196.27770000000001</v>
      </c>
      <c r="O2440">
        <v>458.4092</v>
      </c>
      <c r="P2440">
        <v>2184.96</v>
      </c>
      <c r="Q2440">
        <v>2588.02</v>
      </c>
      <c r="R2440">
        <v>1328.3150000000001</v>
      </c>
      <c r="S2440">
        <v>146.41759999999999</v>
      </c>
      <c r="T2440">
        <v>465.96359999999999</v>
      </c>
      <c r="U2440">
        <v>543.99879999999996</v>
      </c>
      <c r="V2440">
        <v>104.32231899999999</v>
      </c>
      <c r="W2440">
        <v>97.945099999999996</v>
      </c>
      <c r="X2440">
        <v>2626.52</v>
      </c>
      <c r="Y2440">
        <v>1197.18</v>
      </c>
      <c r="Z2440">
        <v>2362.8200999999999</v>
      </c>
    </row>
    <row r="2441" spans="1:26">
      <c r="A2441" s="8">
        <v>45504</v>
      </c>
      <c r="B2441">
        <v>341.40460000000002</v>
      </c>
      <c r="C2441">
        <v>554.61500000000001</v>
      </c>
      <c r="D2441">
        <v>373.702</v>
      </c>
      <c r="E2441">
        <v>890.69500000000005</v>
      </c>
      <c r="F2441">
        <v>3301.866</v>
      </c>
      <c r="G2441">
        <v>1839.213</v>
      </c>
      <c r="H2441">
        <v>1485.268</v>
      </c>
      <c r="I2441">
        <v>5522.3</v>
      </c>
      <c r="J2441">
        <v>39101.82</v>
      </c>
      <c r="K2441">
        <v>17344.599999999999</v>
      </c>
      <c r="L2441">
        <v>7531.49</v>
      </c>
      <c r="M2441">
        <v>239.41460000000001</v>
      </c>
      <c r="N2441">
        <v>196.60910000000001</v>
      </c>
      <c r="O2441">
        <v>458.92200000000003</v>
      </c>
      <c r="P2441">
        <v>2196.77</v>
      </c>
      <c r="Q2441">
        <v>2593.5100000000002</v>
      </c>
      <c r="R2441">
        <v>1328.52</v>
      </c>
      <c r="S2441">
        <v>147.12350000000001</v>
      </c>
      <c r="T2441">
        <v>469.0874</v>
      </c>
      <c r="U2441">
        <v>548.47529999999995</v>
      </c>
      <c r="V2441">
        <v>104.33293999999999</v>
      </c>
      <c r="W2441">
        <v>97.952399999999997</v>
      </c>
      <c r="X2441">
        <v>2668.22</v>
      </c>
      <c r="Y2441">
        <v>1191.22</v>
      </c>
      <c r="Z2441">
        <v>2416.2600000000002</v>
      </c>
    </row>
    <row r="2442" spans="1:26">
      <c r="A2442" s="8">
        <v>45505</v>
      </c>
      <c r="B2442">
        <v>337.34059999999999</v>
      </c>
      <c r="C2442">
        <v>547.49199999999996</v>
      </c>
      <c r="D2442">
        <v>372.39400000000001</v>
      </c>
      <c r="E2442">
        <v>876.61699999999996</v>
      </c>
      <c r="F2442">
        <v>3251.7979999999998</v>
      </c>
      <c r="G2442">
        <v>1819.54</v>
      </c>
      <c r="H2442">
        <v>1466.8720000000001</v>
      </c>
      <c r="I2442">
        <v>5446.68</v>
      </c>
      <c r="J2442">
        <v>38126.33</v>
      </c>
      <c r="K2442">
        <v>17304.96</v>
      </c>
      <c r="L2442">
        <v>7370.45</v>
      </c>
      <c r="M2442">
        <v>240.15379999999999</v>
      </c>
      <c r="N2442">
        <v>197.21559999999999</v>
      </c>
      <c r="O2442">
        <v>459.33010000000002</v>
      </c>
      <c r="P2442">
        <v>2205.88</v>
      </c>
      <c r="Q2442">
        <v>2593.4</v>
      </c>
      <c r="R2442">
        <v>1332.8889999999999</v>
      </c>
      <c r="S2442">
        <v>147.29859999999999</v>
      </c>
      <c r="T2442">
        <v>470.37810000000002</v>
      </c>
      <c r="U2442">
        <v>550.06500000000005</v>
      </c>
      <c r="V2442">
        <v>104.34352699999999</v>
      </c>
      <c r="W2442">
        <v>97.968199999999996</v>
      </c>
      <c r="X2442">
        <v>2630.42</v>
      </c>
      <c r="Y2442">
        <v>1207.04</v>
      </c>
      <c r="Z2442">
        <v>2370.91</v>
      </c>
    </row>
    <row r="2443" spans="1:26">
      <c r="A2443" s="8">
        <v>45506</v>
      </c>
      <c r="B2443">
        <v>328.202</v>
      </c>
      <c r="C2443">
        <v>532.44299999999998</v>
      </c>
      <c r="D2443">
        <v>363.76</v>
      </c>
      <c r="E2443">
        <v>860.09500000000003</v>
      </c>
      <c r="F2443">
        <v>3162.0169999999998</v>
      </c>
      <c r="G2443">
        <v>1761.421</v>
      </c>
      <c r="H2443">
        <v>1438.607</v>
      </c>
      <c r="I2443">
        <v>5346.56</v>
      </c>
      <c r="J2443">
        <v>35909.699999999997</v>
      </c>
      <c r="K2443">
        <v>16945.509999999998</v>
      </c>
      <c r="L2443">
        <v>7251.8</v>
      </c>
      <c r="M2443">
        <v>240.65889999999999</v>
      </c>
      <c r="N2443">
        <v>197.54169999999999</v>
      </c>
      <c r="O2443">
        <v>457.84870000000001</v>
      </c>
      <c r="P2443">
        <v>2231.39</v>
      </c>
      <c r="Q2443">
        <v>2585.5700000000002</v>
      </c>
      <c r="R2443">
        <v>1341.172</v>
      </c>
      <c r="S2443">
        <v>147.9093</v>
      </c>
      <c r="T2443">
        <v>476.11180000000002</v>
      </c>
      <c r="U2443">
        <v>557.74810000000002</v>
      </c>
      <c r="V2443">
        <v>104.354147</v>
      </c>
      <c r="W2443">
        <v>97.8994</v>
      </c>
      <c r="X2443">
        <v>2585.23</v>
      </c>
      <c r="Y2443">
        <v>1207.8699999999999</v>
      </c>
      <c r="Z2443">
        <v>2294.71</v>
      </c>
    </row>
    <row r="2444" spans="1:26">
      <c r="A2444" s="8">
        <v>45509</v>
      </c>
      <c r="B2444">
        <v>321.2099</v>
      </c>
      <c r="C2444">
        <v>518.17100000000005</v>
      </c>
      <c r="D2444">
        <v>349.51499999999999</v>
      </c>
      <c r="E2444">
        <v>838.46799999999996</v>
      </c>
      <c r="F2444">
        <v>3044.8449999999998</v>
      </c>
      <c r="G2444">
        <v>1730.249</v>
      </c>
      <c r="H2444">
        <v>1392.902</v>
      </c>
      <c r="I2444">
        <v>5186.33</v>
      </c>
      <c r="J2444">
        <v>31458.42</v>
      </c>
      <c r="K2444">
        <v>16698.36</v>
      </c>
      <c r="L2444">
        <v>7148.99</v>
      </c>
      <c r="M2444">
        <v>240.4846</v>
      </c>
      <c r="N2444">
        <v>197.09309999999999</v>
      </c>
      <c r="O2444">
        <v>455.12090000000001</v>
      </c>
      <c r="P2444">
        <v>2230.46</v>
      </c>
      <c r="Q2444">
        <v>2569.94</v>
      </c>
      <c r="R2444">
        <v>1347.8440000000001</v>
      </c>
      <c r="S2444">
        <v>148.9015</v>
      </c>
      <c r="T2444">
        <v>479.07490000000001</v>
      </c>
      <c r="U2444">
        <v>563.71230000000003</v>
      </c>
      <c r="V2444">
        <v>104.38601</v>
      </c>
      <c r="W2444">
        <v>97.614000000000004</v>
      </c>
      <c r="X2444">
        <v>2513.73</v>
      </c>
      <c r="Y2444">
        <v>1172.23</v>
      </c>
      <c r="Z2444">
        <v>2204.65</v>
      </c>
    </row>
    <row r="2445" spans="1:26">
      <c r="A2445" s="8">
        <v>45510</v>
      </c>
      <c r="B2445">
        <v>322.18490000000003</v>
      </c>
      <c r="C2445">
        <v>520.50400000000002</v>
      </c>
      <c r="D2445">
        <v>347.47300000000001</v>
      </c>
      <c r="E2445">
        <v>837.08</v>
      </c>
      <c r="F2445">
        <v>3094.3310000000001</v>
      </c>
      <c r="G2445">
        <v>1742.9090000000001</v>
      </c>
      <c r="H2445">
        <v>1406.6980000000001</v>
      </c>
      <c r="I2445">
        <v>5240.03</v>
      </c>
      <c r="J2445">
        <v>34675.46</v>
      </c>
      <c r="K2445">
        <v>16647.34</v>
      </c>
      <c r="L2445">
        <v>7130.04</v>
      </c>
      <c r="M2445">
        <v>240.58539999999999</v>
      </c>
      <c r="N2445">
        <v>197.19630000000001</v>
      </c>
      <c r="O2445">
        <v>456.00909999999999</v>
      </c>
      <c r="P2445">
        <v>2216.3200000000002</v>
      </c>
      <c r="Q2445">
        <v>2580.87</v>
      </c>
      <c r="R2445">
        <v>1344.8420000000001</v>
      </c>
      <c r="S2445">
        <v>148.57429999999999</v>
      </c>
      <c r="T2445">
        <v>475.84460000000001</v>
      </c>
      <c r="U2445">
        <v>558.85090000000002</v>
      </c>
      <c r="V2445">
        <v>104.39663400000001</v>
      </c>
      <c r="W2445">
        <v>97.674499999999995</v>
      </c>
      <c r="X2445">
        <v>2543.7399999999998</v>
      </c>
      <c r="Y2445">
        <v>1198.82</v>
      </c>
      <c r="Z2445">
        <v>2241.31</v>
      </c>
    </row>
    <row r="2446" spans="1:26">
      <c r="A2446" s="8">
        <v>45511</v>
      </c>
      <c r="B2446">
        <v>327.07310000000001</v>
      </c>
      <c r="C2446">
        <v>528.80700000000002</v>
      </c>
      <c r="D2446">
        <v>349.55500000000001</v>
      </c>
      <c r="E2446">
        <v>854.09699999999998</v>
      </c>
      <c r="F2446">
        <v>3091.761</v>
      </c>
      <c r="G2446">
        <v>1764.902</v>
      </c>
      <c r="H2446">
        <v>1409.635</v>
      </c>
      <c r="I2446">
        <v>5199.5</v>
      </c>
      <c r="J2446">
        <v>35089.620000000003</v>
      </c>
      <c r="K2446">
        <v>16877.86</v>
      </c>
      <c r="L2446">
        <v>7266.01</v>
      </c>
      <c r="M2446">
        <v>239.72</v>
      </c>
      <c r="N2446">
        <v>196.77539999999999</v>
      </c>
      <c r="O2446">
        <v>457.40800000000002</v>
      </c>
      <c r="P2446">
        <v>2210.5</v>
      </c>
      <c r="Q2446">
        <v>2587.65</v>
      </c>
      <c r="R2446">
        <v>1337.934</v>
      </c>
      <c r="S2446">
        <v>148.35040000000001</v>
      </c>
      <c r="T2446">
        <v>473.68130000000002</v>
      </c>
      <c r="U2446">
        <v>555.30449999999996</v>
      </c>
      <c r="V2446">
        <v>104.407256</v>
      </c>
      <c r="W2446">
        <v>97.709699999999998</v>
      </c>
      <c r="X2446">
        <v>2531.94</v>
      </c>
      <c r="Y2446">
        <v>1189.43</v>
      </c>
      <c r="Z2446">
        <v>2223.75</v>
      </c>
    </row>
    <row r="2447" spans="1:26">
      <c r="A2447" s="8">
        <v>45512</v>
      </c>
      <c r="B2447">
        <v>327.59620000000001</v>
      </c>
      <c r="C2447">
        <v>526.84699999999998</v>
      </c>
      <c r="D2447">
        <v>353.34500000000003</v>
      </c>
      <c r="E2447">
        <v>853.53399999999999</v>
      </c>
      <c r="F2447">
        <v>3146.3119999999999</v>
      </c>
      <c r="G2447">
        <v>1766.778</v>
      </c>
      <c r="H2447">
        <v>1424.4459999999999</v>
      </c>
      <c r="I2447">
        <v>5319.31</v>
      </c>
      <c r="J2447">
        <v>34831.15</v>
      </c>
      <c r="K2447">
        <v>16891.830000000002</v>
      </c>
      <c r="L2447">
        <v>7247.45</v>
      </c>
      <c r="M2447">
        <v>239.70689999999999</v>
      </c>
      <c r="N2447">
        <v>196.80019999999999</v>
      </c>
      <c r="O2447">
        <v>457.73129999999998</v>
      </c>
      <c r="P2447">
        <v>2206.29</v>
      </c>
      <c r="Q2447">
        <v>2590.5700000000002</v>
      </c>
      <c r="R2447">
        <v>1335.585</v>
      </c>
      <c r="S2447">
        <v>148.66589999999999</v>
      </c>
      <c r="T2447">
        <v>473.35399999999998</v>
      </c>
      <c r="U2447">
        <v>555.17949999999996</v>
      </c>
      <c r="V2447">
        <v>104.41788</v>
      </c>
      <c r="W2447">
        <v>97.709299999999999</v>
      </c>
      <c r="X2447">
        <v>2574.2800000000002</v>
      </c>
      <c r="Y2447">
        <v>1199.51</v>
      </c>
      <c r="Z2447">
        <v>2274.61</v>
      </c>
    </row>
    <row r="2448" spans="1:26">
      <c r="A2448" s="8">
        <v>45513</v>
      </c>
      <c r="B2448">
        <v>329.42090000000002</v>
      </c>
      <c r="C2448">
        <v>529.93700000000001</v>
      </c>
      <c r="D2448">
        <v>350.54</v>
      </c>
      <c r="E2448">
        <v>856.14300000000003</v>
      </c>
      <c r="F2448">
        <v>3171.835</v>
      </c>
      <c r="G2448">
        <v>1778.8910000000001</v>
      </c>
      <c r="H2448">
        <v>1428.73</v>
      </c>
      <c r="I2448">
        <v>5344.16</v>
      </c>
      <c r="J2448">
        <v>35025</v>
      </c>
      <c r="K2448">
        <v>17090.23</v>
      </c>
      <c r="L2448">
        <v>7269.71</v>
      </c>
      <c r="M2448">
        <v>240.36439999999999</v>
      </c>
      <c r="N2448">
        <v>197.18209999999999</v>
      </c>
      <c r="O2448">
        <v>458.39920000000001</v>
      </c>
      <c r="P2448">
        <v>2213.02</v>
      </c>
      <c r="Q2448">
        <v>2592.14</v>
      </c>
      <c r="R2448">
        <v>1335.259</v>
      </c>
      <c r="S2448">
        <v>148.9855</v>
      </c>
      <c r="T2448">
        <v>474.84269999999998</v>
      </c>
      <c r="U2448">
        <v>557.09550000000002</v>
      </c>
      <c r="V2448">
        <v>104.42851</v>
      </c>
      <c r="W2448">
        <v>97.725899999999996</v>
      </c>
      <c r="X2448">
        <v>2587.23</v>
      </c>
      <c r="Y2448">
        <v>1204.83</v>
      </c>
      <c r="Z2448">
        <v>2284.41</v>
      </c>
    </row>
    <row r="2449" spans="1:26" hidden="1">
      <c r="A2449" s="8">
        <v>45516</v>
      </c>
      <c r="B2449">
        <v>329.22750000000002</v>
      </c>
      <c r="C2449">
        <v>530.72799999999995</v>
      </c>
      <c r="D2449">
        <v>356.52699999999999</v>
      </c>
      <c r="E2449">
        <v>858.06899999999996</v>
      </c>
      <c r="F2449">
        <v>3179.1480000000001</v>
      </c>
      <c r="G2449">
        <v>1776.0830000000001</v>
      </c>
      <c r="H2449">
        <v>1426.0809999999999</v>
      </c>
      <c r="I2449">
        <v>5344.39</v>
      </c>
      <c r="J2449" t="e">
        <v>#N/A</v>
      </c>
      <c r="K2449">
        <v>17111.650000000001</v>
      </c>
      <c r="L2449">
        <v>7250.67</v>
      </c>
      <c r="M2449">
        <v>240.26660000000001</v>
      </c>
      <c r="N2449">
        <v>197.11799999999999</v>
      </c>
      <c r="O2449">
        <v>458.99540000000002</v>
      </c>
      <c r="P2449">
        <v>2217.63</v>
      </c>
      <c r="Q2449">
        <v>2593.29</v>
      </c>
      <c r="R2449">
        <v>1336.1179999999999</v>
      </c>
      <c r="S2449">
        <v>148.553</v>
      </c>
      <c r="T2449">
        <v>474.76920000000001</v>
      </c>
      <c r="U2449">
        <v>556.46109999999999</v>
      </c>
      <c r="V2449">
        <v>104.460387</v>
      </c>
      <c r="W2449">
        <v>97.724500000000006</v>
      </c>
      <c r="X2449">
        <v>2581.39</v>
      </c>
      <c r="Y2449">
        <v>1196.1500000000001</v>
      </c>
      <c r="Z2449">
        <v>2287.08</v>
      </c>
    </row>
    <row r="2450" spans="1:26">
      <c r="A2450" s="8">
        <v>45517</v>
      </c>
      <c r="B2450">
        <v>330.9828</v>
      </c>
      <c r="C2450">
        <v>532.18899999999996</v>
      </c>
      <c r="D2450">
        <v>355.56700000000001</v>
      </c>
      <c r="E2450">
        <v>860.476</v>
      </c>
      <c r="F2450">
        <v>3234.9090000000001</v>
      </c>
      <c r="G2450">
        <v>1788.2429999999999</v>
      </c>
      <c r="H2450">
        <v>1439.444</v>
      </c>
      <c r="I2450">
        <v>5434.43</v>
      </c>
      <c r="J2450">
        <v>36232.51</v>
      </c>
      <c r="K2450">
        <v>17174.060000000001</v>
      </c>
      <c r="L2450">
        <v>7275.87</v>
      </c>
      <c r="M2450">
        <v>241.20840000000001</v>
      </c>
      <c r="N2450">
        <v>197.6816</v>
      </c>
      <c r="O2450">
        <v>459.35059999999999</v>
      </c>
      <c r="P2450">
        <v>2225.59</v>
      </c>
      <c r="Q2450">
        <v>2597.29</v>
      </c>
      <c r="R2450">
        <v>1337.3309999999999</v>
      </c>
      <c r="S2450">
        <v>148.9983</v>
      </c>
      <c r="T2450">
        <v>476.90460000000002</v>
      </c>
      <c r="U2450">
        <v>559.20510000000002</v>
      </c>
      <c r="V2450">
        <v>104.471018</v>
      </c>
      <c r="W2450">
        <v>97.749899999999997</v>
      </c>
      <c r="X2450">
        <v>2623.18</v>
      </c>
      <c r="Y2450">
        <v>1205.05</v>
      </c>
      <c r="Z2450">
        <v>2332.4699999999998</v>
      </c>
    </row>
    <row r="2451" spans="1:26">
      <c r="A2451" s="8">
        <v>45518</v>
      </c>
      <c r="B2451">
        <v>332.60919999999999</v>
      </c>
      <c r="C2451">
        <v>536.03399999999999</v>
      </c>
      <c r="D2451">
        <v>355.63799999999998</v>
      </c>
      <c r="E2451">
        <v>865.22400000000005</v>
      </c>
      <c r="F2451">
        <v>3246.694</v>
      </c>
      <c r="G2451">
        <v>1802.248</v>
      </c>
      <c r="H2451">
        <v>1446.366</v>
      </c>
      <c r="I2451">
        <v>5455.21</v>
      </c>
      <c r="J2451">
        <v>36442.43</v>
      </c>
      <c r="K2451">
        <v>17113.36</v>
      </c>
      <c r="L2451">
        <v>7333.36</v>
      </c>
      <c r="M2451">
        <v>241.2577</v>
      </c>
      <c r="N2451">
        <v>197.76560000000001</v>
      </c>
      <c r="O2451">
        <v>459.63380000000001</v>
      </c>
      <c r="P2451">
        <v>2229.62</v>
      </c>
      <c r="Q2451">
        <v>2603.8000000000002</v>
      </c>
      <c r="R2451">
        <v>1339.242</v>
      </c>
      <c r="S2451">
        <v>149.93170000000001</v>
      </c>
      <c r="T2451">
        <v>478.87329999999997</v>
      </c>
      <c r="U2451">
        <v>561.67110000000002</v>
      </c>
      <c r="V2451">
        <v>104.481651</v>
      </c>
      <c r="W2451">
        <v>97.758799999999994</v>
      </c>
      <c r="X2451">
        <v>2640.2</v>
      </c>
      <c r="Y2451">
        <v>1209.0899999999999</v>
      </c>
      <c r="Z2451">
        <v>2329.35</v>
      </c>
    </row>
    <row r="2452" spans="1:26">
      <c r="A2452" s="8">
        <v>45519</v>
      </c>
      <c r="B2452">
        <v>336.78640000000001</v>
      </c>
      <c r="C2452">
        <v>540.45000000000005</v>
      </c>
      <c r="D2452">
        <v>357.66500000000002</v>
      </c>
      <c r="E2452">
        <v>872.26700000000005</v>
      </c>
      <c r="F2452">
        <v>3299.9870000000001</v>
      </c>
      <c r="G2452">
        <v>1826.8869999999999</v>
      </c>
      <c r="H2452">
        <v>1460.558</v>
      </c>
      <c r="I2452">
        <v>5543.22</v>
      </c>
      <c r="J2452">
        <v>36726.639999999999</v>
      </c>
      <c r="K2452">
        <v>17109.14</v>
      </c>
      <c r="L2452">
        <v>7423.37</v>
      </c>
      <c r="M2452">
        <v>240.18049999999999</v>
      </c>
      <c r="N2452">
        <v>197.06010000000001</v>
      </c>
      <c r="O2452">
        <v>460.25</v>
      </c>
      <c r="P2452">
        <v>2220.4499999999998</v>
      </c>
      <c r="Q2452">
        <v>2607.63</v>
      </c>
      <c r="R2452">
        <v>1337.42</v>
      </c>
      <c r="S2452">
        <v>149.7098</v>
      </c>
      <c r="T2452">
        <v>475.94380000000001</v>
      </c>
      <c r="U2452">
        <v>557.44830000000002</v>
      </c>
      <c r="V2452">
        <v>104.492279</v>
      </c>
      <c r="W2452">
        <v>97.767499999999998</v>
      </c>
      <c r="X2452">
        <v>2669.51</v>
      </c>
      <c r="Y2452">
        <v>1206.9100000000001</v>
      </c>
      <c r="Z2452">
        <v>2380.85</v>
      </c>
    </row>
    <row r="2453" spans="1:26">
      <c r="A2453" s="8">
        <v>45520</v>
      </c>
      <c r="B2453">
        <v>337.73790000000002</v>
      </c>
      <c r="C2453">
        <v>540.798</v>
      </c>
      <c r="D2453">
        <v>362.44</v>
      </c>
      <c r="E2453">
        <v>875.02499999999998</v>
      </c>
      <c r="F2453">
        <v>3315.4580000000001</v>
      </c>
      <c r="G2453">
        <v>1828.1489999999999</v>
      </c>
      <c r="H2453">
        <v>1468.8219999999999</v>
      </c>
      <c r="I2453">
        <v>5554.25</v>
      </c>
      <c r="J2453">
        <v>38062.67</v>
      </c>
      <c r="K2453">
        <v>17430.16</v>
      </c>
      <c r="L2453">
        <v>7449.7</v>
      </c>
      <c r="M2453">
        <v>240.38310000000001</v>
      </c>
      <c r="N2453">
        <v>197.2627</v>
      </c>
      <c r="O2453">
        <v>460.99779999999998</v>
      </c>
      <c r="P2453">
        <v>2224.83</v>
      </c>
      <c r="Q2453">
        <v>2611.98</v>
      </c>
      <c r="R2453">
        <v>1337.683</v>
      </c>
      <c r="S2453">
        <v>149.6755</v>
      </c>
      <c r="T2453">
        <v>476.75420000000003</v>
      </c>
      <c r="U2453">
        <v>558.42870000000005</v>
      </c>
      <c r="V2453">
        <v>104.50290800000001</v>
      </c>
      <c r="W2453">
        <v>97.771100000000004</v>
      </c>
      <c r="X2453">
        <v>2679.19</v>
      </c>
      <c r="Y2453">
        <v>1206.2</v>
      </c>
      <c r="Z2453">
        <v>2390.7800000000002</v>
      </c>
    </row>
    <row r="2454" spans="1:26">
      <c r="A2454" s="8">
        <v>45523</v>
      </c>
      <c r="B2454">
        <v>339.8383</v>
      </c>
      <c r="C2454">
        <v>543.67899999999997</v>
      </c>
      <c r="D2454">
        <v>366.04500000000002</v>
      </c>
      <c r="E2454">
        <v>881.38499999999999</v>
      </c>
      <c r="F2454">
        <v>3342.4650000000001</v>
      </c>
      <c r="G2454">
        <v>1835.73</v>
      </c>
      <c r="H2454">
        <v>1476.9490000000001</v>
      </c>
      <c r="I2454">
        <v>5608.25</v>
      </c>
      <c r="J2454">
        <v>37388.620000000003</v>
      </c>
      <c r="K2454">
        <v>17569.57</v>
      </c>
      <c r="L2454">
        <v>7502.01</v>
      </c>
      <c r="M2454">
        <v>240.3793</v>
      </c>
      <c r="N2454">
        <v>197.25460000000001</v>
      </c>
      <c r="O2454">
        <v>461.46589999999998</v>
      </c>
      <c r="P2454">
        <v>2228.17</v>
      </c>
      <c r="Q2454">
        <v>2618.4699999999998</v>
      </c>
      <c r="R2454">
        <v>1338.3040000000001</v>
      </c>
      <c r="S2454">
        <v>150.7732</v>
      </c>
      <c r="T2454">
        <v>478.96120000000002</v>
      </c>
      <c r="U2454">
        <v>561.45830000000001</v>
      </c>
      <c r="V2454">
        <v>104.534817</v>
      </c>
      <c r="W2454">
        <v>97.771100000000004</v>
      </c>
      <c r="X2454">
        <v>2707.03</v>
      </c>
      <c r="Y2454">
        <v>1214.81</v>
      </c>
      <c r="Z2454">
        <v>2405.1</v>
      </c>
    </row>
    <row r="2455" spans="1:26">
      <c r="A2455" s="8">
        <v>45524</v>
      </c>
      <c r="B2455">
        <v>338.35750000000002</v>
      </c>
      <c r="C2455">
        <v>539.88199999999995</v>
      </c>
      <c r="D2455">
        <v>363.03300000000002</v>
      </c>
      <c r="E2455">
        <v>875.55899999999997</v>
      </c>
      <c r="F2455">
        <v>3339.2829999999999</v>
      </c>
      <c r="G2455">
        <v>1828.8520000000001</v>
      </c>
      <c r="H2455">
        <v>1472.453</v>
      </c>
      <c r="I2455">
        <v>5597.12</v>
      </c>
      <c r="J2455">
        <v>38062.92</v>
      </c>
      <c r="K2455">
        <v>17511.080000000002</v>
      </c>
      <c r="L2455">
        <v>7485.73</v>
      </c>
      <c r="M2455">
        <v>241.0429</v>
      </c>
      <c r="N2455">
        <v>197.71789999999999</v>
      </c>
      <c r="O2455">
        <v>461.72789999999998</v>
      </c>
      <c r="P2455">
        <v>2234.86</v>
      </c>
      <c r="Q2455">
        <v>2619.86</v>
      </c>
      <c r="R2455">
        <v>1339.144</v>
      </c>
      <c r="S2455">
        <v>150.78909999999999</v>
      </c>
      <c r="T2455">
        <v>480.85210000000001</v>
      </c>
      <c r="U2455">
        <v>563.87760000000003</v>
      </c>
      <c r="V2455">
        <v>104.545456</v>
      </c>
      <c r="W2455">
        <v>97.7834</v>
      </c>
      <c r="X2455">
        <v>2708.2</v>
      </c>
      <c r="Y2455">
        <v>1214.8599999999999</v>
      </c>
      <c r="Z2455">
        <v>2392.2399999999998</v>
      </c>
    </row>
    <row r="2456" spans="1:26">
      <c r="A2456" s="8">
        <v>45525</v>
      </c>
      <c r="B2456">
        <v>339.42099999999999</v>
      </c>
      <c r="C2456">
        <v>542.62300000000005</v>
      </c>
      <c r="D2456">
        <v>364.85700000000003</v>
      </c>
      <c r="E2456">
        <v>877.57799999999997</v>
      </c>
      <c r="F2456">
        <v>3351.9029999999998</v>
      </c>
      <c r="G2456">
        <v>1834.421</v>
      </c>
      <c r="H2456">
        <v>1477.5</v>
      </c>
      <c r="I2456">
        <v>5620.85</v>
      </c>
      <c r="J2456">
        <v>37951.800000000003</v>
      </c>
      <c r="K2456">
        <v>17391.009999999998</v>
      </c>
      <c r="L2456">
        <v>7524.72</v>
      </c>
      <c r="M2456">
        <v>241.32689999999999</v>
      </c>
      <c r="N2456">
        <v>197.90539999999999</v>
      </c>
      <c r="O2456">
        <v>462.10050000000001</v>
      </c>
      <c r="P2456">
        <v>2239.2800000000002</v>
      </c>
      <c r="Q2456">
        <v>2623.27</v>
      </c>
      <c r="R2456">
        <v>1337.952</v>
      </c>
      <c r="S2456">
        <v>150.7379</v>
      </c>
      <c r="T2456">
        <v>481.74759999999998</v>
      </c>
      <c r="U2456">
        <v>564.80700000000002</v>
      </c>
      <c r="V2456">
        <v>104.556096</v>
      </c>
      <c r="W2456">
        <v>97.798400000000001</v>
      </c>
      <c r="X2456">
        <v>2721.95</v>
      </c>
      <c r="Y2456">
        <v>1219.8800000000001</v>
      </c>
      <c r="Z2456">
        <v>2399.66</v>
      </c>
    </row>
    <row r="2457" spans="1:26">
      <c r="A2457" s="8">
        <v>45526</v>
      </c>
      <c r="B2457">
        <v>340.64519999999999</v>
      </c>
      <c r="C2457">
        <v>542.57299999999998</v>
      </c>
      <c r="D2457">
        <v>363.98700000000002</v>
      </c>
      <c r="E2457">
        <v>878.39499999999998</v>
      </c>
      <c r="F2457">
        <v>3322.1089999999999</v>
      </c>
      <c r="G2457">
        <v>1840.125</v>
      </c>
      <c r="H2457">
        <v>1475.8130000000001</v>
      </c>
      <c r="I2457">
        <v>5570.64</v>
      </c>
      <c r="J2457">
        <v>38211.01</v>
      </c>
      <c r="K2457">
        <v>17641</v>
      </c>
      <c r="L2457">
        <v>7524.11</v>
      </c>
      <c r="M2457">
        <v>240.7312</v>
      </c>
      <c r="N2457">
        <v>197.5214</v>
      </c>
      <c r="O2457">
        <v>462.53469999999999</v>
      </c>
      <c r="P2457">
        <v>2230.87</v>
      </c>
      <c r="Q2457">
        <v>2623.8</v>
      </c>
      <c r="R2457">
        <v>1338.019</v>
      </c>
      <c r="S2457">
        <v>150.52799999999999</v>
      </c>
      <c r="T2457">
        <v>480.26479999999998</v>
      </c>
      <c r="U2457">
        <v>562.97450000000003</v>
      </c>
      <c r="V2457">
        <v>104.56673499999999</v>
      </c>
      <c r="W2457">
        <v>97.825199999999995</v>
      </c>
      <c r="X2457">
        <v>2706.98</v>
      </c>
      <c r="Y2457">
        <v>1224.92</v>
      </c>
      <c r="Z2457">
        <v>2373.9699999999998</v>
      </c>
    </row>
    <row r="2458" spans="1:26">
      <c r="A2458" s="8">
        <v>45527</v>
      </c>
      <c r="B2458">
        <v>342.1223</v>
      </c>
      <c r="C2458">
        <v>547.16200000000003</v>
      </c>
      <c r="D2458">
        <v>361.55399999999997</v>
      </c>
      <c r="E2458">
        <v>885.11599999999999</v>
      </c>
      <c r="F2458">
        <v>3351.2779999999998</v>
      </c>
      <c r="G2458">
        <v>1842.809</v>
      </c>
      <c r="H2458">
        <v>1491.0219999999999</v>
      </c>
      <c r="I2458">
        <v>5634.61</v>
      </c>
      <c r="J2458">
        <v>38364.269999999997</v>
      </c>
      <c r="K2458">
        <v>17612.099999999999</v>
      </c>
      <c r="L2458">
        <v>7577.04</v>
      </c>
      <c r="M2458">
        <v>241.2422</v>
      </c>
      <c r="N2458">
        <v>197.8629</v>
      </c>
      <c r="O2458">
        <v>462.79950000000002</v>
      </c>
      <c r="P2458">
        <v>2239.8000000000002</v>
      </c>
      <c r="Q2458">
        <v>2630.46</v>
      </c>
      <c r="R2458">
        <v>1338.828</v>
      </c>
      <c r="S2458">
        <v>150.94309999999999</v>
      </c>
      <c r="T2458">
        <v>482.76519999999999</v>
      </c>
      <c r="U2458">
        <v>566.04629999999997</v>
      </c>
      <c r="V2458">
        <v>104.577378</v>
      </c>
      <c r="W2458">
        <v>97.839799999999997</v>
      </c>
      <c r="X2458">
        <v>2740.8</v>
      </c>
      <c r="Y2458">
        <v>1248.8800000000001</v>
      </c>
      <c r="Z2458">
        <v>2396.84</v>
      </c>
    </row>
    <row r="2459" spans="1:26">
      <c r="A2459" s="8">
        <v>45530</v>
      </c>
      <c r="B2459">
        <v>342.03829999999999</v>
      </c>
      <c r="C2459">
        <v>546.55399999999997</v>
      </c>
      <c r="D2459">
        <v>361.06700000000001</v>
      </c>
      <c r="E2459">
        <v>886.18</v>
      </c>
      <c r="F2459">
        <v>3333.6909999999998</v>
      </c>
      <c r="G2459">
        <v>1836.999</v>
      </c>
      <c r="H2459">
        <v>1492.547</v>
      </c>
      <c r="I2459">
        <v>5616.84</v>
      </c>
      <c r="J2459">
        <v>38110.22</v>
      </c>
      <c r="K2459">
        <v>17798.73</v>
      </c>
      <c r="L2459">
        <v>7590.37</v>
      </c>
      <c r="M2459">
        <v>240.93129999999999</v>
      </c>
      <c r="N2459">
        <v>197.64330000000001</v>
      </c>
      <c r="O2459">
        <v>463.2355</v>
      </c>
      <c r="P2459">
        <v>2238.3200000000002</v>
      </c>
      <c r="Q2459">
        <v>2634.27</v>
      </c>
      <c r="R2459">
        <v>1339.6679999999999</v>
      </c>
      <c r="S2459">
        <v>151.4796</v>
      </c>
      <c r="T2459">
        <v>483.1429</v>
      </c>
      <c r="U2459">
        <v>566.90430000000003</v>
      </c>
      <c r="V2459">
        <v>104.609309</v>
      </c>
      <c r="W2459">
        <v>97.844800000000006</v>
      </c>
      <c r="X2459">
        <v>2735.35</v>
      </c>
      <c r="Y2459">
        <v>1247.82</v>
      </c>
      <c r="Z2459">
        <v>2383.13</v>
      </c>
    </row>
    <row r="2460" spans="1:26">
      <c r="A2460" s="8">
        <v>45531</v>
      </c>
      <c r="B2460">
        <v>342.70159999999998</v>
      </c>
      <c r="C2460">
        <v>545.30200000000002</v>
      </c>
      <c r="D2460">
        <v>362.95100000000002</v>
      </c>
      <c r="E2460">
        <v>887.36800000000005</v>
      </c>
      <c r="F2460">
        <v>3336.9839999999999</v>
      </c>
      <c r="G2460">
        <v>1834.7049999999999</v>
      </c>
      <c r="H2460">
        <v>1493.175</v>
      </c>
      <c r="I2460">
        <v>5625.8</v>
      </c>
      <c r="J2460">
        <v>38288.620000000003</v>
      </c>
      <c r="K2460">
        <v>17874.669999999998</v>
      </c>
      <c r="L2460">
        <v>7565.78</v>
      </c>
      <c r="M2460">
        <v>240.24459999999999</v>
      </c>
      <c r="N2460">
        <v>197.37970000000001</v>
      </c>
      <c r="O2460">
        <v>463.60879999999997</v>
      </c>
      <c r="P2460">
        <v>2238.64</v>
      </c>
      <c r="Q2460">
        <v>2634.49</v>
      </c>
      <c r="R2460">
        <v>1338.951</v>
      </c>
      <c r="S2460">
        <v>150.88939999999999</v>
      </c>
      <c r="T2460">
        <v>482.505</v>
      </c>
      <c r="U2460">
        <v>565.77760000000001</v>
      </c>
      <c r="V2460">
        <v>104.619958</v>
      </c>
      <c r="W2460">
        <v>97.834199999999996</v>
      </c>
      <c r="X2460">
        <v>2741.16</v>
      </c>
      <c r="Y2460">
        <v>1251.33</v>
      </c>
      <c r="Z2460">
        <v>2390.13</v>
      </c>
    </row>
    <row r="2461" spans="1:26">
      <c r="A2461" s="8">
        <v>45532</v>
      </c>
      <c r="B2461">
        <v>343.86529999999999</v>
      </c>
      <c r="C2461">
        <v>544.59299999999996</v>
      </c>
      <c r="D2461">
        <v>361.77800000000002</v>
      </c>
      <c r="E2461">
        <v>888.20699999999999</v>
      </c>
      <c r="F2461">
        <v>3316.8009999999999</v>
      </c>
      <c r="G2461">
        <v>1838.818</v>
      </c>
      <c r="H2461">
        <v>1491.13</v>
      </c>
      <c r="I2461">
        <v>5592.18</v>
      </c>
      <c r="J2461">
        <v>38371.760000000002</v>
      </c>
      <c r="K2461">
        <v>17692.45</v>
      </c>
      <c r="L2461">
        <v>7577.67</v>
      </c>
      <c r="M2461">
        <v>240.56100000000001</v>
      </c>
      <c r="N2461">
        <v>197.56780000000001</v>
      </c>
      <c r="O2461">
        <v>464.09449999999998</v>
      </c>
      <c r="P2461">
        <v>2237.09</v>
      </c>
      <c r="Q2461">
        <v>2634.14</v>
      </c>
      <c r="R2461">
        <v>1339.501</v>
      </c>
      <c r="S2461">
        <v>150.88140000000001</v>
      </c>
      <c r="T2461">
        <v>482.0127</v>
      </c>
      <c r="U2461">
        <v>565.20839999999998</v>
      </c>
      <c r="V2461">
        <v>104.63060900000001</v>
      </c>
      <c r="W2461">
        <v>97.811099999999996</v>
      </c>
      <c r="X2461">
        <v>2729.45</v>
      </c>
      <c r="Y2461">
        <v>1247.48</v>
      </c>
      <c r="Z2461">
        <v>2381.5</v>
      </c>
    </row>
    <row r="2462" spans="1:26">
      <c r="A2462" s="8">
        <v>45533</v>
      </c>
      <c r="B2462">
        <v>346.64920000000001</v>
      </c>
      <c r="C2462">
        <v>546.12099999999998</v>
      </c>
      <c r="D2462">
        <v>363.959</v>
      </c>
      <c r="E2462">
        <v>891.23</v>
      </c>
      <c r="F2462">
        <v>3317.3910000000001</v>
      </c>
      <c r="G2462">
        <v>1860.252</v>
      </c>
      <c r="H2462">
        <v>1495.069</v>
      </c>
      <c r="I2462">
        <v>5591.96</v>
      </c>
      <c r="J2462">
        <v>38362.53</v>
      </c>
      <c r="K2462">
        <v>17786.32</v>
      </c>
      <c r="L2462">
        <v>7640.95</v>
      </c>
      <c r="M2462">
        <v>240.40469999999999</v>
      </c>
      <c r="N2462">
        <v>197.48339999999999</v>
      </c>
      <c r="O2462">
        <v>464.54239999999999</v>
      </c>
      <c r="P2462">
        <v>2233.77</v>
      </c>
      <c r="Q2462">
        <v>2635.17</v>
      </c>
      <c r="R2462">
        <v>1339.0350000000001</v>
      </c>
      <c r="S2462">
        <v>150.8955</v>
      </c>
      <c r="T2462">
        <v>480.59910000000002</v>
      </c>
      <c r="U2462">
        <v>563.26</v>
      </c>
      <c r="V2462">
        <v>104.64126400000001</v>
      </c>
      <c r="W2462">
        <v>97.841899999999995</v>
      </c>
      <c r="X2462">
        <v>2725.69</v>
      </c>
      <c r="Y2462">
        <v>1243.1199999999999</v>
      </c>
      <c r="Z2462">
        <v>2382.17</v>
      </c>
    </row>
    <row r="2463" spans="1:26">
      <c r="A2463" s="8">
        <v>45534</v>
      </c>
      <c r="B2463">
        <v>346.91239999999999</v>
      </c>
      <c r="C2463">
        <v>549.47500000000002</v>
      </c>
      <c r="D2463">
        <v>363.464</v>
      </c>
      <c r="E2463">
        <v>893.66099999999994</v>
      </c>
      <c r="F2463">
        <v>3344.3510000000001</v>
      </c>
      <c r="G2463">
        <v>1860.7460000000001</v>
      </c>
      <c r="H2463">
        <v>1505.8620000000001</v>
      </c>
      <c r="I2463">
        <v>5648.4</v>
      </c>
      <c r="J2463">
        <v>38647.75</v>
      </c>
      <c r="K2463">
        <v>17989.07</v>
      </c>
      <c r="L2463">
        <v>7630.95</v>
      </c>
      <c r="M2463">
        <v>240.45779999999999</v>
      </c>
      <c r="N2463">
        <v>197.48939999999999</v>
      </c>
      <c r="O2463">
        <v>464.70479999999998</v>
      </c>
      <c r="P2463">
        <v>2228.33</v>
      </c>
      <c r="Q2463">
        <v>2635.81</v>
      </c>
      <c r="R2463">
        <v>1338.998</v>
      </c>
      <c r="S2463">
        <v>151.16380000000001</v>
      </c>
      <c r="T2463">
        <v>480.18599999999998</v>
      </c>
      <c r="U2463">
        <v>562.85680000000002</v>
      </c>
      <c r="V2463">
        <v>104.651914</v>
      </c>
      <c r="W2463">
        <v>97.844700000000003</v>
      </c>
      <c r="X2463">
        <v>2749.16</v>
      </c>
      <c r="Y2463">
        <v>1255.5999999999999</v>
      </c>
      <c r="Z2463">
        <v>2406.36</v>
      </c>
    </row>
    <row r="2464" spans="1:26" hidden="1">
      <c r="A2464" s="8">
        <v>45537</v>
      </c>
      <c r="B2464">
        <v>346.76220000000001</v>
      </c>
      <c r="C2464">
        <v>547.87599999999998</v>
      </c>
      <c r="D2464">
        <v>370.08800000000002</v>
      </c>
      <c r="E2464">
        <v>895.5</v>
      </c>
      <c r="F2464">
        <v>3342.0859999999998</v>
      </c>
      <c r="G2464">
        <v>1856.932</v>
      </c>
      <c r="H2464">
        <v>1506.3489999999999</v>
      </c>
      <c r="I2464" t="e">
        <v>#N/A</v>
      </c>
      <c r="J2464">
        <v>38700.870000000003</v>
      </c>
      <c r="K2464">
        <v>17691.97</v>
      </c>
      <c r="L2464">
        <v>7646.42</v>
      </c>
      <c r="M2464">
        <v>239.84280000000001</v>
      </c>
      <c r="N2464">
        <v>197.07910000000001</v>
      </c>
      <c r="O2464">
        <v>464.96269999999998</v>
      </c>
      <c r="P2464">
        <v>2228.33</v>
      </c>
      <c r="Q2464">
        <v>2635.81</v>
      </c>
      <c r="R2464">
        <v>1338.998</v>
      </c>
      <c r="S2464">
        <v>150.761</v>
      </c>
      <c r="T2464">
        <v>479.15309999999999</v>
      </c>
      <c r="U2464">
        <v>561.03769999999997</v>
      </c>
      <c r="V2464">
        <v>104.683781</v>
      </c>
      <c r="W2464">
        <v>97.837500000000006</v>
      </c>
      <c r="X2464">
        <v>2746.14</v>
      </c>
      <c r="Y2464">
        <v>1255.5999999999999</v>
      </c>
      <c r="Z2464">
        <v>2404.5100000000002</v>
      </c>
    </row>
    <row r="2465" spans="1:26">
      <c r="A2465" s="8">
        <v>45538</v>
      </c>
      <c r="B2465">
        <v>343.43419999999998</v>
      </c>
      <c r="C2465">
        <v>540.59400000000005</v>
      </c>
      <c r="D2465">
        <v>365.86599999999999</v>
      </c>
      <c r="E2465">
        <v>885.77499999999998</v>
      </c>
      <c r="F2465">
        <v>3268.1869999999999</v>
      </c>
      <c r="G2465">
        <v>1840.482</v>
      </c>
      <c r="H2465">
        <v>1491.69</v>
      </c>
      <c r="I2465">
        <v>5528.93</v>
      </c>
      <c r="J2465">
        <v>38686.31</v>
      </c>
      <c r="K2465">
        <v>17651.490000000002</v>
      </c>
      <c r="L2465">
        <v>7575.1</v>
      </c>
      <c r="M2465">
        <v>240.566</v>
      </c>
      <c r="N2465">
        <v>197.57060000000001</v>
      </c>
      <c r="O2465">
        <v>464.88600000000002</v>
      </c>
      <c r="P2465">
        <v>2238.86</v>
      </c>
      <c r="Q2465">
        <v>2631.94</v>
      </c>
      <c r="R2465">
        <v>1340.2260000000001</v>
      </c>
      <c r="S2465">
        <v>150.5942</v>
      </c>
      <c r="T2465">
        <v>480.49110000000002</v>
      </c>
      <c r="U2465">
        <v>562.88750000000005</v>
      </c>
      <c r="V2465">
        <v>104.694435</v>
      </c>
      <c r="W2465">
        <v>97.838999999999999</v>
      </c>
      <c r="X2465">
        <v>2696.72</v>
      </c>
      <c r="Y2465">
        <v>1256.47</v>
      </c>
      <c r="Z2465">
        <v>2366.65</v>
      </c>
    </row>
    <row r="2466" spans="1:26">
      <c r="A2466" s="8">
        <v>45539</v>
      </c>
      <c r="B2466">
        <v>339.98180000000002</v>
      </c>
      <c r="C2466">
        <v>538.76099999999997</v>
      </c>
      <c r="D2466">
        <v>364.29300000000001</v>
      </c>
      <c r="E2466">
        <v>882.49099999999999</v>
      </c>
      <c r="F2466">
        <v>3238.65</v>
      </c>
      <c r="G2466">
        <v>1813.0609999999999</v>
      </c>
      <c r="H2466">
        <v>1485.0740000000001</v>
      </c>
      <c r="I2466">
        <v>5520.07</v>
      </c>
      <c r="J2466">
        <v>37047.61</v>
      </c>
      <c r="K2466">
        <v>17457.34</v>
      </c>
      <c r="L2466">
        <v>7500.97</v>
      </c>
      <c r="M2466">
        <v>241.50299999999999</v>
      </c>
      <c r="N2466">
        <v>198.0804</v>
      </c>
      <c r="O2466">
        <v>464.28980000000001</v>
      </c>
      <c r="P2466">
        <v>2249.0300000000002</v>
      </c>
      <c r="Q2466">
        <v>2635.97</v>
      </c>
      <c r="R2466">
        <v>1341.616</v>
      </c>
      <c r="S2466">
        <v>151.01490000000001</v>
      </c>
      <c r="T2466">
        <v>483.43369999999999</v>
      </c>
      <c r="U2466">
        <v>566.99739999999997</v>
      </c>
      <c r="V2466">
        <v>104.705088</v>
      </c>
      <c r="W2466">
        <v>97.7637</v>
      </c>
      <c r="X2466">
        <v>2688.23</v>
      </c>
      <c r="Y2466">
        <v>1259.43</v>
      </c>
      <c r="Z2466">
        <v>2349.31</v>
      </c>
    </row>
    <row r="2467" spans="1:26">
      <c r="A2467" s="8">
        <v>45540</v>
      </c>
      <c r="B2467">
        <v>338.04169999999999</v>
      </c>
      <c r="C2467">
        <v>538.06600000000003</v>
      </c>
      <c r="D2467">
        <v>360.97500000000002</v>
      </c>
      <c r="E2467">
        <v>884.93700000000001</v>
      </c>
      <c r="F2467">
        <v>3233.0590000000002</v>
      </c>
      <c r="G2467">
        <v>1788.2180000000001</v>
      </c>
      <c r="H2467">
        <v>1478.992</v>
      </c>
      <c r="I2467">
        <v>5503.41</v>
      </c>
      <c r="J2467">
        <v>36657.089999999997</v>
      </c>
      <c r="K2467">
        <v>17444.3</v>
      </c>
      <c r="L2467">
        <v>7431.96</v>
      </c>
      <c r="M2467">
        <v>241.61920000000001</v>
      </c>
      <c r="N2467">
        <v>198.18369999999999</v>
      </c>
      <c r="O2467">
        <v>464.56849999999997</v>
      </c>
      <c r="P2467">
        <v>2253.91</v>
      </c>
      <c r="Q2467">
        <v>2642.17</v>
      </c>
      <c r="R2467">
        <v>1343.6379999999999</v>
      </c>
      <c r="S2467">
        <v>151.5505</v>
      </c>
      <c r="T2467">
        <v>484.1386</v>
      </c>
      <c r="U2467">
        <v>567.8066</v>
      </c>
      <c r="V2467">
        <v>104.71574200000001</v>
      </c>
      <c r="W2467">
        <v>97.737099999999998</v>
      </c>
      <c r="X2467">
        <v>2677.1</v>
      </c>
      <c r="Y2467">
        <v>1255.3</v>
      </c>
      <c r="Z2467">
        <v>2347.4</v>
      </c>
    </row>
    <row r="2468" spans="1:26" hidden="1">
      <c r="A2468" s="8">
        <v>45541</v>
      </c>
      <c r="B2468">
        <v>334.46789999999999</v>
      </c>
      <c r="C2468">
        <v>531.053</v>
      </c>
      <c r="D2468">
        <v>355.536</v>
      </c>
      <c r="E2468">
        <v>874.89400000000001</v>
      </c>
      <c r="F2468">
        <v>3179.4859999999999</v>
      </c>
      <c r="G2468">
        <v>1769.2080000000001</v>
      </c>
      <c r="H2468">
        <v>1463.32</v>
      </c>
      <c r="I2468">
        <v>5408.42</v>
      </c>
      <c r="J2468">
        <v>36391.47</v>
      </c>
      <c r="K2468" t="e">
        <v>#N/A</v>
      </c>
      <c r="L2468">
        <v>7352.3</v>
      </c>
      <c r="M2468">
        <v>242.2944</v>
      </c>
      <c r="N2468">
        <v>198.6842</v>
      </c>
      <c r="O2468">
        <v>464.82369999999997</v>
      </c>
      <c r="P2468">
        <v>2257.1799999999998</v>
      </c>
      <c r="Q2468">
        <v>2642.3</v>
      </c>
      <c r="R2468">
        <v>1345.8240000000001</v>
      </c>
      <c r="S2468">
        <v>152.03700000000001</v>
      </c>
      <c r="T2468">
        <v>486.10500000000002</v>
      </c>
      <c r="U2468">
        <v>570.81280000000004</v>
      </c>
      <c r="V2468">
        <v>104.726394</v>
      </c>
      <c r="W2468">
        <v>97.741</v>
      </c>
      <c r="X2468">
        <v>2647.78</v>
      </c>
      <c r="Y2468">
        <v>1254.8599999999999</v>
      </c>
      <c r="Z2468">
        <v>2300.29</v>
      </c>
    </row>
    <row r="2469" spans="1:26">
      <c r="A2469" s="8">
        <v>45544</v>
      </c>
      <c r="B2469">
        <v>337.2038</v>
      </c>
      <c r="C2469">
        <v>534.976</v>
      </c>
      <c r="D2469">
        <v>354.61399999999998</v>
      </c>
      <c r="E2469">
        <v>881.048</v>
      </c>
      <c r="F2469">
        <v>3205.605</v>
      </c>
      <c r="G2469">
        <v>1786.182</v>
      </c>
      <c r="H2469">
        <v>1472.3389999999999</v>
      </c>
      <c r="I2469">
        <v>5471.05</v>
      </c>
      <c r="J2469">
        <v>36215.75</v>
      </c>
      <c r="K2469">
        <v>17196.96</v>
      </c>
      <c r="L2469">
        <v>7425.26</v>
      </c>
      <c r="M2469">
        <v>242.3135</v>
      </c>
      <c r="N2469">
        <v>198.76840000000001</v>
      </c>
      <c r="O2469">
        <v>465.18689999999998</v>
      </c>
      <c r="P2469">
        <v>2260.38</v>
      </c>
      <c r="Q2469">
        <v>2645.44</v>
      </c>
      <c r="R2469">
        <v>1346.566</v>
      </c>
      <c r="S2469">
        <v>151.3082</v>
      </c>
      <c r="T2469">
        <v>484.88010000000003</v>
      </c>
      <c r="U2469">
        <v>568.79740000000004</v>
      </c>
      <c r="V2469">
        <v>104.75836099999999</v>
      </c>
      <c r="W2469">
        <v>97.732100000000003</v>
      </c>
      <c r="X2469">
        <v>2669.93</v>
      </c>
      <c r="Y2469">
        <v>1266.03</v>
      </c>
      <c r="Z2469">
        <v>2336.1</v>
      </c>
    </row>
    <row r="2470" spans="1:26">
      <c r="A2470" s="8">
        <v>45545</v>
      </c>
      <c r="B2470">
        <v>335.25740000000002</v>
      </c>
      <c r="C2470">
        <v>534.67700000000002</v>
      </c>
      <c r="D2470">
        <v>351.54500000000002</v>
      </c>
      <c r="E2470">
        <v>874.52300000000002</v>
      </c>
      <c r="F2470">
        <v>3218.154</v>
      </c>
      <c r="G2470">
        <v>1779.1410000000001</v>
      </c>
      <c r="H2470">
        <v>1471.4</v>
      </c>
      <c r="I2470">
        <v>5495.52</v>
      </c>
      <c r="J2470">
        <v>36159.160000000003</v>
      </c>
      <c r="K2470">
        <v>17234.09</v>
      </c>
      <c r="L2470">
        <v>7407.55</v>
      </c>
      <c r="M2470">
        <v>242.53219999999999</v>
      </c>
      <c r="N2470">
        <v>198.8853</v>
      </c>
      <c r="O2470">
        <v>465.21550000000002</v>
      </c>
      <c r="P2470">
        <v>2267.88</v>
      </c>
      <c r="Q2470">
        <v>2644.44</v>
      </c>
      <c r="R2470">
        <v>1347.194</v>
      </c>
      <c r="S2470">
        <v>151.2424</v>
      </c>
      <c r="T2470">
        <v>485.375</v>
      </c>
      <c r="U2470">
        <v>569.21990000000005</v>
      </c>
      <c r="V2470">
        <v>104.769021</v>
      </c>
      <c r="W2470">
        <v>97.7273</v>
      </c>
      <c r="X2470">
        <v>2679.8</v>
      </c>
      <c r="Y2470">
        <v>1285.68</v>
      </c>
      <c r="Z2470">
        <v>2353.59</v>
      </c>
    </row>
    <row r="2471" spans="1:26">
      <c r="A2471" s="8">
        <v>45546</v>
      </c>
      <c r="B2471">
        <v>335.48610000000002</v>
      </c>
      <c r="C2471">
        <v>532.10799999999995</v>
      </c>
      <c r="D2471">
        <v>344.59699999999998</v>
      </c>
      <c r="E2471">
        <v>873.673</v>
      </c>
      <c r="F2471">
        <v>3257.9749999999999</v>
      </c>
      <c r="G2471">
        <v>1781.8889999999999</v>
      </c>
      <c r="H2471">
        <v>1468.4480000000001</v>
      </c>
      <c r="I2471">
        <v>5554.13</v>
      </c>
      <c r="J2471">
        <v>35619.769999999997</v>
      </c>
      <c r="K2471">
        <v>17108.71</v>
      </c>
      <c r="L2471">
        <v>7396.83</v>
      </c>
      <c r="M2471">
        <v>243.23679999999999</v>
      </c>
      <c r="N2471">
        <v>199.19540000000001</v>
      </c>
      <c r="O2471">
        <v>464.55059999999997</v>
      </c>
      <c r="P2471">
        <v>2266.85</v>
      </c>
      <c r="Q2471">
        <v>2644.08</v>
      </c>
      <c r="R2471">
        <v>1347.4449999999999</v>
      </c>
      <c r="S2471">
        <v>151.77950000000001</v>
      </c>
      <c r="T2471">
        <v>486.31259999999997</v>
      </c>
      <c r="U2471">
        <v>571.08280000000002</v>
      </c>
      <c r="V2471">
        <v>104.779684</v>
      </c>
      <c r="W2471">
        <v>97.7256</v>
      </c>
      <c r="X2471">
        <v>2702.09</v>
      </c>
      <c r="Y2471">
        <v>1283.08</v>
      </c>
      <c r="Z2471">
        <v>2378.5700000000002</v>
      </c>
    </row>
    <row r="2472" spans="1:26">
      <c r="A2472" s="8">
        <v>45547</v>
      </c>
      <c r="B2472">
        <v>338.12720000000002</v>
      </c>
      <c r="C2472">
        <v>536.52700000000004</v>
      </c>
      <c r="D2472">
        <v>348.97</v>
      </c>
      <c r="E2472">
        <v>878.50699999999995</v>
      </c>
      <c r="F2472">
        <v>3298.5590000000002</v>
      </c>
      <c r="G2472">
        <v>1802.135</v>
      </c>
      <c r="H2472">
        <v>1479.0150000000001</v>
      </c>
      <c r="I2472">
        <v>5595.76</v>
      </c>
      <c r="J2472">
        <v>36833.269999999997</v>
      </c>
      <c r="K2472">
        <v>17240.39</v>
      </c>
      <c r="L2472">
        <v>7435.07</v>
      </c>
      <c r="M2472">
        <v>242.542</v>
      </c>
      <c r="N2472">
        <v>198.67269999999999</v>
      </c>
      <c r="O2472">
        <v>465.13330000000002</v>
      </c>
      <c r="P2472">
        <v>2264.16</v>
      </c>
      <c r="Q2472">
        <v>2647.21</v>
      </c>
      <c r="R2472">
        <v>1347.8689999999999</v>
      </c>
      <c r="S2472">
        <v>151.8023</v>
      </c>
      <c r="T2472">
        <v>485.76089999999999</v>
      </c>
      <c r="U2472">
        <v>570.11850000000004</v>
      </c>
      <c r="V2472">
        <v>104.79034799999999</v>
      </c>
      <c r="W2472">
        <v>97.707800000000006</v>
      </c>
      <c r="X2472">
        <v>2725.96</v>
      </c>
      <c r="Y2472">
        <v>1288.6300000000001</v>
      </c>
      <c r="Z2472">
        <v>2393.3200000000002</v>
      </c>
    </row>
    <row r="2473" spans="1:26">
      <c r="A2473" s="8">
        <v>45548</v>
      </c>
      <c r="B2473">
        <v>340.608</v>
      </c>
      <c r="C2473">
        <v>542.19000000000005</v>
      </c>
      <c r="D2473">
        <v>354.03100000000001</v>
      </c>
      <c r="E2473">
        <v>884.97400000000005</v>
      </c>
      <c r="F2473">
        <v>3312.489</v>
      </c>
      <c r="G2473">
        <v>1813.6289999999999</v>
      </c>
      <c r="H2473">
        <v>1488.9749999999999</v>
      </c>
      <c r="I2473">
        <v>5626.02</v>
      </c>
      <c r="J2473">
        <v>36581.760000000002</v>
      </c>
      <c r="K2473">
        <v>17369.09</v>
      </c>
      <c r="L2473">
        <v>7465.25</v>
      </c>
      <c r="M2473">
        <v>242.65190000000001</v>
      </c>
      <c r="N2473">
        <v>198.7637</v>
      </c>
      <c r="O2473">
        <v>465.64330000000001</v>
      </c>
      <c r="P2473">
        <v>2268.62</v>
      </c>
      <c r="Q2473">
        <v>2652.79</v>
      </c>
      <c r="R2473">
        <v>1348.153</v>
      </c>
      <c r="S2473">
        <v>152.95570000000001</v>
      </c>
      <c r="T2473">
        <v>488.12009999999998</v>
      </c>
      <c r="U2473">
        <v>573.64580000000001</v>
      </c>
      <c r="V2473">
        <v>104.801013</v>
      </c>
      <c r="W2473">
        <v>97.701499999999996</v>
      </c>
      <c r="X2473">
        <v>2745.56</v>
      </c>
      <c r="Y2473">
        <v>1298.8699999999999</v>
      </c>
      <c r="Z2473">
        <v>2397.8200000000002</v>
      </c>
    </row>
    <row r="2474" spans="1:26" hidden="1">
      <c r="A2474" s="8">
        <v>45551</v>
      </c>
      <c r="B2474">
        <v>340.03440000000001</v>
      </c>
      <c r="C2474">
        <v>541.274</v>
      </c>
      <c r="D2474">
        <v>346.42099999999999</v>
      </c>
      <c r="E2474">
        <v>884.98800000000006</v>
      </c>
      <c r="F2474">
        <v>3305.4140000000002</v>
      </c>
      <c r="G2474">
        <v>1807.19</v>
      </c>
      <c r="H2474">
        <v>1496.192</v>
      </c>
      <c r="I2474">
        <v>5633.09</v>
      </c>
      <c r="J2474" t="e">
        <v>#N/A</v>
      </c>
      <c r="K2474">
        <v>17422.12</v>
      </c>
      <c r="L2474">
        <v>7449.44</v>
      </c>
      <c r="M2474">
        <v>243.17789999999999</v>
      </c>
      <c r="N2474">
        <v>199.16220000000001</v>
      </c>
      <c r="O2474">
        <v>466.2038</v>
      </c>
      <c r="P2474">
        <v>2275.4699999999998</v>
      </c>
      <c r="Q2474">
        <v>2660.04</v>
      </c>
      <c r="R2474">
        <v>1348.904</v>
      </c>
      <c r="S2474">
        <v>153.05410000000001</v>
      </c>
      <c r="T2474">
        <v>489.6182</v>
      </c>
      <c r="U2474">
        <v>575.31560000000002</v>
      </c>
      <c r="V2474">
        <v>104.833004</v>
      </c>
      <c r="W2474">
        <v>97.6875</v>
      </c>
      <c r="X2474">
        <v>2754.95</v>
      </c>
      <c r="Y2474">
        <v>1302.0999999999999</v>
      </c>
      <c r="Z2474">
        <v>2390.66</v>
      </c>
    </row>
    <row r="2475" spans="1:26">
      <c r="A2475" s="8">
        <v>45552</v>
      </c>
      <c r="B2475">
        <v>341.2627</v>
      </c>
      <c r="C2475">
        <v>544.16800000000001</v>
      </c>
      <c r="D2475">
        <v>352.28300000000002</v>
      </c>
      <c r="E2475">
        <v>889.75599999999997</v>
      </c>
      <c r="F2475">
        <v>3309.7289999999998</v>
      </c>
      <c r="G2475">
        <v>1812.9549999999999</v>
      </c>
      <c r="H2475">
        <v>1497.7439999999999</v>
      </c>
      <c r="I2475">
        <v>5634.58</v>
      </c>
      <c r="J2475">
        <v>36203.22</v>
      </c>
      <c r="K2475">
        <v>17660.02</v>
      </c>
      <c r="L2475">
        <v>7487.42</v>
      </c>
      <c r="M2475">
        <v>242.90440000000001</v>
      </c>
      <c r="N2475">
        <v>198.97399999999999</v>
      </c>
      <c r="O2475">
        <v>466.60750000000002</v>
      </c>
      <c r="P2475">
        <v>2271.9</v>
      </c>
      <c r="Q2475">
        <v>2664.31</v>
      </c>
      <c r="R2475">
        <v>1350.635</v>
      </c>
      <c r="S2475">
        <v>153.17779999999999</v>
      </c>
      <c r="T2475">
        <v>488.80220000000003</v>
      </c>
      <c r="U2475">
        <v>574.07839999999999</v>
      </c>
      <c r="V2475">
        <v>104.84366799999999</v>
      </c>
      <c r="W2475">
        <v>97.665800000000004</v>
      </c>
      <c r="X2475">
        <v>2753.71</v>
      </c>
      <c r="Y2475">
        <v>1292.99</v>
      </c>
      <c r="Z2475">
        <v>2389.6999999999998</v>
      </c>
    </row>
    <row r="2476" spans="1:26" hidden="1">
      <c r="A2476" s="8">
        <v>45553</v>
      </c>
      <c r="B2476">
        <v>339.4649</v>
      </c>
      <c r="C2476">
        <v>542.53899999999999</v>
      </c>
      <c r="D2476">
        <v>352.54500000000002</v>
      </c>
      <c r="E2476">
        <v>887.82500000000005</v>
      </c>
      <c r="F2476">
        <v>3298.7840000000001</v>
      </c>
      <c r="G2476">
        <v>1796.2860000000001</v>
      </c>
      <c r="H2476">
        <v>1495</v>
      </c>
      <c r="I2476">
        <v>5618.26</v>
      </c>
      <c r="J2476">
        <v>36380.17</v>
      </c>
      <c r="K2476" t="e">
        <v>#N/A</v>
      </c>
      <c r="L2476">
        <v>7444.9</v>
      </c>
      <c r="M2476">
        <v>242.13900000000001</v>
      </c>
      <c r="N2476">
        <v>198.60480000000001</v>
      </c>
      <c r="O2476">
        <v>466.92779999999999</v>
      </c>
      <c r="P2476">
        <v>2264.33</v>
      </c>
      <c r="Q2476">
        <v>2666.78</v>
      </c>
      <c r="R2476">
        <v>1351.0609999999999</v>
      </c>
      <c r="S2476">
        <v>153.6208</v>
      </c>
      <c r="T2476">
        <v>487.60300000000001</v>
      </c>
      <c r="U2476">
        <v>572.58699999999999</v>
      </c>
      <c r="V2476">
        <v>104.85434100000001</v>
      </c>
      <c r="W2476">
        <v>97.646299999999997</v>
      </c>
      <c r="X2476">
        <v>2739.06</v>
      </c>
      <c r="Y2476">
        <v>1289.26</v>
      </c>
      <c r="Z2476">
        <v>2382.2600000000002</v>
      </c>
    </row>
    <row r="2477" spans="1:26">
      <c r="A2477" s="8">
        <v>45554</v>
      </c>
      <c r="B2477">
        <v>344.15359999999998</v>
      </c>
      <c r="C2477">
        <v>551.37300000000005</v>
      </c>
      <c r="D2477">
        <v>354.10199999999998</v>
      </c>
      <c r="E2477">
        <v>895.39599999999996</v>
      </c>
      <c r="F2477">
        <v>3368.9960000000001</v>
      </c>
      <c r="G2477">
        <v>1831.2760000000001</v>
      </c>
      <c r="H2477">
        <v>1510.152</v>
      </c>
      <c r="I2477">
        <v>5713.64</v>
      </c>
      <c r="J2477">
        <v>37155.33</v>
      </c>
      <c r="K2477">
        <v>18013.16</v>
      </c>
      <c r="L2477">
        <v>7615.41</v>
      </c>
      <c r="M2477">
        <v>242.24260000000001</v>
      </c>
      <c r="N2477">
        <v>198.8895</v>
      </c>
      <c r="O2477">
        <v>467.98700000000002</v>
      </c>
      <c r="P2477">
        <v>2265.2600000000002</v>
      </c>
      <c r="Q2477">
        <v>2675.59</v>
      </c>
      <c r="R2477">
        <v>1350.329</v>
      </c>
      <c r="S2477">
        <v>154.0848</v>
      </c>
      <c r="T2477">
        <v>487.60899999999998</v>
      </c>
      <c r="U2477">
        <v>571.899</v>
      </c>
      <c r="V2477">
        <v>104.86429099999999</v>
      </c>
      <c r="W2477">
        <v>97.654799999999994</v>
      </c>
      <c r="X2477">
        <v>2779.43</v>
      </c>
      <c r="Y2477">
        <v>1287.18</v>
      </c>
      <c r="Z2477">
        <v>2424.33</v>
      </c>
    </row>
    <row r="2478" spans="1:26">
      <c r="A2478" s="8">
        <v>45555</v>
      </c>
      <c r="B2478">
        <v>339.25810000000001</v>
      </c>
      <c r="C2478">
        <v>543.39200000000005</v>
      </c>
      <c r="D2478">
        <v>349.81099999999998</v>
      </c>
      <c r="E2478">
        <v>887.96500000000003</v>
      </c>
      <c r="F2478">
        <v>3358.7689999999998</v>
      </c>
      <c r="G2478">
        <v>1796.0550000000001</v>
      </c>
      <c r="H2478">
        <v>1507.65</v>
      </c>
      <c r="I2478">
        <v>5702.55</v>
      </c>
      <c r="J2478">
        <v>37723.910000000003</v>
      </c>
      <c r="K2478">
        <v>18258.57</v>
      </c>
      <c r="L2478">
        <v>7500.26</v>
      </c>
      <c r="M2478">
        <v>241.81039999999999</v>
      </c>
      <c r="N2478">
        <v>198.59</v>
      </c>
      <c r="O2478">
        <v>467.93529999999998</v>
      </c>
      <c r="P2478">
        <v>2263.69</v>
      </c>
      <c r="Q2478">
        <v>2674.5</v>
      </c>
      <c r="R2478">
        <v>1350.4780000000001</v>
      </c>
      <c r="S2478">
        <v>154.2457</v>
      </c>
      <c r="T2478">
        <v>486.91410000000002</v>
      </c>
      <c r="U2478">
        <v>570.64099999999996</v>
      </c>
      <c r="V2478">
        <v>104.874235</v>
      </c>
      <c r="W2478">
        <v>97.654799999999994</v>
      </c>
      <c r="X2478">
        <v>2764.27</v>
      </c>
      <c r="Y2478">
        <v>1283.71</v>
      </c>
      <c r="Z2478">
        <v>2409.92</v>
      </c>
    </row>
    <row r="2479" spans="1:26" hidden="1">
      <c r="A2479" s="8">
        <v>45558</v>
      </c>
      <c r="B2479">
        <v>340.71859999999998</v>
      </c>
      <c r="C2479">
        <v>543.46400000000006</v>
      </c>
      <c r="D2479">
        <v>351.18900000000002</v>
      </c>
      <c r="E2479">
        <v>889.76700000000005</v>
      </c>
      <c r="F2479">
        <v>3364.6129999999998</v>
      </c>
      <c r="G2479">
        <v>1799.124</v>
      </c>
      <c r="H2479">
        <v>1512.2339999999999</v>
      </c>
      <c r="I2479">
        <v>5718.57</v>
      </c>
      <c r="J2479" t="e">
        <v>#N/A</v>
      </c>
      <c r="K2479">
        <v>18247.11</v>
      </c>
      <c r="L2479">
        <v>7508.08</v>
      </c>
      <c r="M2479">
        <v>242.52510000000001</v>
      </c>
      <c r="N2479">
        <v>199.1301</v>
      </c>
      <c r="O2479">
        <v>468.62270000000001</v>
      </c>
      <c r="P2479">
        <v>2262.5700000000002</v>
      </c>
      <c r="Q2479">
        <v>2674.18</v>
      </c>
      <c r="R2479">
        <v>1350.9590000000001</v>
      </c>
      <c r="S2479">
        <v>154.11369999999999</v>
      </c>
      <c r="T2479">
        <v>487.4375</v>
      </c>
      <c r="U2479">
        <v>571.46370000000002</v>
      </c>
      <c r="V2479">
        <v>104.904055</v>
      </c>
      <c r="W2479">
        <v>97.632400000000004</v>
      </c>
      <c r="X2479">
        <v>2771.96</v>
      </c>
      <c r="Y2479">
        <v>1297.8499999999999</v>
      </c>
      <c r="Z2479">
        <v>2420.4699999999998</v>
      </c>
    </row>
    <row r="2480" spans="1:26">
      <c r="A2480" s="8">
        <v>45559</v>
      </c>
      <c r="B2480">
        <v>343.07709999999997</v>
      </c>
      <c r="C2480">
        <v>542.97699999999998</v>
      </c>
      <c r="D2480">
        <v>358.09399999999999</v>
      </c>
      <c r="E2480">
        <v>894.72</v>
      </c>
      <c r="F2480">
        <v>3384.116</v>
      </c>
      <c r="G2480">
        <v>1809.817</v>
      </c>
      <c r="H2480">
        <v>1517.124</v>
      </c>
      <c r="I2480">
        <v>5732.93</v>
      </c>
      <c r="J2480">
        <v>37940.589999999997</v>
      </c>
      <c r="K2480">
        <v>19000.560000000001</v>
      </c>
      <c r="L2480">
        <v>7604.01</v>
      </c>
      <c r="M2480">
        <v>243.20060000000001</v>
      </c>
      <c r="N2480">
        <v>199.5795</v>
      </c>
      <c r="O2480">
        <v>469.17649999999998</v>
      </c>
      <c r="P2480">
        <v>2265.54</v>
      </c>
      <c r="Q2480">
        <v>2673.73</v>
      </c>
      <c r="R2480">
        <v>1350.5360000000001</v>
      </c>
      <c r="S2480">
        <v>154.5043</v>
      </c>
      <c r="T2480">
        <v>488.70049999999998</v>
      </c>
      <c r="U2480">
        <v>573.08609999999999</v>
      </c>
      <c r="V2480">
        <v>104.91400299999999</v>
      </c>
      <c r="W2480">
        <v>97.635599999999997</v>
      </c>
      <c r="X2480">
        <v>2780.64</v>
      </c>
      <c r="Y2480">
        <v>1297.3900000000001</v>
      </c>
      <c r="Z2480">
        <v>2427.14</v>
      </c>
    </row>
    <row r="2481" spans="1:26">
      <c r="A2481" s="8">
        <v>45560</v>
      </c>
      <c r="B2481">
        <v>342.75529999999998</v>
      </c>
      <c r="C2481">
        <v>543.48900000000003</v>
      </c>
      <c r="D2481">
        <v>358.399</v>
      </c>
      <c r="E2481">
        <v>892.74199999999996</v>
      </c>
      <c r="F2481">
        <v>3387.1759999999999</v>
      </c>
      <c r="G2481">
        <v>1816.556</v>
      </c>
      <c r="H2481">
        <v>1510.8520000000001</v>
      </c>
      <c r="I2481">
        <v>5722.26</v>
      </c>
      <c r="J2481">
        <v>37870.26</v>
      </c>
      <c r="K2481">
        <v>19129.099999999999</v>
      </c>
      <c r="L2481">
        <v>7565.62</v>
      </c>
      <c r="M2481">
        <v>242.48230000000001</v>
      </c>
      <c r="N2481">
        <v>199.1523</v>
      </c>
      <c r="O2481">
        <v>468.98090000000002</v>
      </c>
      <c r="P2481">
        <v>2258.09</v>
      </c>
      <c r="Q2481">
        <v>2672.8</v>
      </c>
      <c r="R2481">
        <v>1350.9290000000001</v>
      </c>
      <c r="S2481">
        <v>154.93109999999999</v>
      </c>
      <c r="T2481">
        <v>487.72699999999998</v>
      </c>
      <c r="U2481">
        <v>571.89880000000005</v>
      </c>
      <c r="V2481">
        <v>104.92395500000001</v>
      </c>
      <c r="W2481">
        <v>97.617099999999994</v>
      </c>
      <c r="X2481">
        <v>2777.66</v>
      </c>
      <c r="Y2481">
        <v>1291.26</v>
      </c>
      <c r="Z2481">
        <v>2419.77</v>
      </c>
    </row>
    <row r="2482" spans="1:26">
      <c r="A2482" s="8">
        <v>45561</v>
      </c>
      <c r="B2482">
        <v>347.02069999999998</v>
      </c>
      <c r="C2482">
        <v>551.45399999999995</v>
      </c>
      <c r="D2482">
        <v>358.71499999999997</v>
      </c>
      <c r="E2482">
        <v>898.71</v>
      </c>
      <c r="F2482">
        <v>3416.797</v>
      </c>
      <c r="G2482">
        <v>1846.319</v>
      </c>
      <c r="H2482">
        <v>1523.6690000000001</v>
      </c>
      <c r="I2482">
        <v>5745.37</v>
      </c>
      <c r="J2482">
        <v>38925.629999999997</v>
      </c>
      <c r="K2482">
        <v>19924.580000000002</v>
      </c>
      <c r="L2482">
        <v>7742.09</v>
      </c>
      <c r="M2482">
        <v>242.72470000000001</v>
      </c>
      <c r="N2482">
        <v>199.26079999999999</v>
      </c>
      <c r="O2482">
        <v>469.30309999999997</v>
      </c>
      <c r="P2482">
        <v>2257.4299999999998</v>
      </c>
      <c r="Q2482">
        <v>2673.44</v>
      </c>
      <c r="R2482">
        <v>1350.9269999999999</v>
      </c>
      <c r="S2482">
        <v>154.9605</v>
      </c>
      <c r="T2482">
        <v>487.51920000000001</v>
      </c>
      <c r="U2482">
        <v>571.46010000000001</v>
      </c>
      <c r="V2482">
        <v>104.93391099999999</v>
      </c>
      <c r="W2482">
        <v>97.607399999999998</v>
      </c>
      <c r="X2482">
        <v>2801.97</v>
      </c>
      <c r="Y2482">
        <v>1277.6600000000001</v>
      </c>
      <c r="Z2482">
        <v>2438.16</v>
      </c>
    </row>
    <row r="2483" spans="1:26">
      <c r="A2483" s="8">
        <v>45562</v>
      </c>
      <c r="B2483">
        <v>348.68560000000002</v>
      </c>
      <c r="C2483">
        <v>554.40099999999995</v>
      </c>
      <c r="D2483">
        <v>359.11</v>
      </c>
      <c r="E2483">
        <v>903.31100000000004</v>
      </c>
      <c r="F2483">
        <v>3414.402</v>
      </c>
      <c r="G2483">
        <v>1851.443</v>
      </c>
      <c r="H2483">
        <v>1529.4190000000001</v>
      </c>
      <c r="I2483">
        <v>5738.17</v>
      </c>
      <c r="J2483">
        <v>39829.56</v>
      </c>
      <c r="K2483">
        <v>20632.3</v>
      </c>
      <c r="L2483">
        <v>7791.79</v>
      </c>
      <c r="M2483">
        <v>243.2141</v>
      </c>
      <c r="N2483">
        <v>199.57859999999999</v>
      </c>
      <c r="O2483">
        <v>469.4203</v>
      </c>
      <c r="P2483">
        <v>2263.44</v>
      </c>
      <c r="Q2483">
        <v>2677.85</v>
      </c>
      <c r="R2483">
        <v>1351.473</v>
      </c>
      <c r="S2483">
        <v>154.83189999999999</v>
      </c>
      <c r="T2483">
        <v>489.20620000000002</v>
      </c>
      <c r="U2483">
        <v>573.96929999999998</v>
      </c>
      <c r="V2483">
        <v>104.943866</v>
      </c>
      <c r="W2483">
        <v>97.572299999999998</v>
      </c>
      <c r="X2483">
        <v>2805.4</v>
      </c>
      <c r="Y2483">
        <v>1280.2</v>
      </c>
      <c r="Z2483">
        <v>2438.0100000000002</v>
      </c>
    </row>
    <row r="2484" spans="1:26">
      <c r="A2484" s="8">
        <v>45565</v>
      </c>
      <c r="B2484">
        <v>345.3965</v>
      </c>
      <c r="C2484">
        <v>549.09100000000001</v>
      </c>
      <c r="D2484">
        <v>351.01100000000002</v>
      </c>
      <c r="E2484">
        <v>894.50300000000004</v>
      </c>
      <c r="F2484">
        <v>3411.181</v>
      </c>
      <c r="G2484">
        <v>1833.3320000000001</v>
      </c>
      <c r="H2484">
        <v>1527.33</v>
      </c>
      <c r="I2484">
        <v>5762.48</v>
      </c>
      <c r="J2484">
        <v>37919.550000000003</v>
      </c>
      <c r="K2484">
        <v>21133.68</v>
      </c>
      <c r="L2484">
        <v>7635.75</v>
      </c>
      <c r="M2484">
        <v>243.4221</v>
      </c>
      <c r="N2484">
        <v>199.75790000000001</v>
      </c>
      <c r="O2484">
        <v>469.57100000000003</v>
      </c>
      <c r="P2484">
        <v>2258.17</v>
      </c>
      <c r="Q2484">
        <v>2678.46</v>
      </c>
      <c r="R2484">
        <v>1352.232</v>
      </c>
      <c r="S2484">
        <v>154.66919999999999</v>
      </c>
      <c r="T2484">
        <v>488.35809999999998</v>
      </c>
      <c r="U2484">
        <v>573.03459999999995</v>
      </c>
      <c r="V2484">
        <v>104.973731</v>
      </c>
      <c r="W2484">
        <v>97.582599999999999</v>
      </c>
      <c r="X2484">
        <v>2798.69</v>
      </c>
      <c r="Y2484">
        <v>1287.77</v>
      </c>
      <c r="Z2484">
        <v>2438.4299999999998</v>
      </c>
    </row>
    <row r="2485" spans="1:26" hidden="1">
      <c r="A2485" s="8">
        <v>45566</v>
      </c>
      <c r="B2485">
        <v>344.13440000000003</v>
      </c>
      <c r="C2485">
        <v>545.4</v>
      </c>
      <c r="D2485">
        <v>346.58199999999999</v>
      </c>
      <c r="E2485">
        <v>890.46600000000001</v>
      </c>
      <c r="F2485">
        <v>3384.585</v>
      </c>
      <c r="G2485">
        <v>1825.5889999999999</v>
      </c>
      <c r="H2485">
        <v>1523.2470000000001</v>
      </c>
      <c r="I2485">
        <v>5708.75</v>
      </c>
      <c r="J2485">
        <v>38651.97</v>
      </c>
      <c r="K2485" t="e">
        <v>#N/A</v>
      </c>
      <c r="L2485">
        <v>7574.07</v>
      </c>
      <c r="M2485">
        <v>244.72749999999999</v>
      </c>
      <c r="N2485">
        <v>200.53530000000001</v>
      </c>
      <c r="O2485">
        <v>469.80650000000003</v>
      </c>
      <c r="P2485">
        <v>2264.85</v>
      </c>
      <c r="Q2485">
        <v>2678.6</v>
      </c>
      <c r="R2485">
        <v>1356.24</v>
      </c>
      <c r="S2485">
        <v>154.261</v>
      </c>
      <c r="T2485">
        <v>488.2876</v>
      </c>
      <c r="U2485">
        <v>572.57410000000004</v>
      </c>
      <c r="V2485">
        <v>104.98367399999999</v>
      </c>
      <c r="W2485">
        <v>97.579400000000007</v>
      </c>
      <c r="X2485">
        <v>2773.78</v>
      </c>
      <c r="Y2485">
        <v>1278.45</v>
      </c>
      <c r="Z2485">
        <v>2429.6999999999998</v>
      </c>
    </row>
    <row r="2486" spans="1:26">
      <c r="A2486" s="8">
        <v>45567</v>
      </c>
      <c r="B2486">
        <v>344.3768</v>
      </c>
      <c r="C2486">
        <v>543.529</v>
      </c>
      <c r="D2486">
        <v>343.05500000000001</v>
      </c>
      <c r="E2486">
        <v>889.24300000000005</v>
      </c>
      <c r="F2486">
        <v>3388.2620000000002</v>
      </c>
      <c r="G2486">
        <v>1828.2349999999999</v>
      </c>
      <c r="H2486">
        <v>1523.9659999999999</v>
      </c>
      <c r="I2486">
        <v>5709.54</v>
      </c>
      <c r="J2486">
        <v>37808.76</v>
      </c>
      <c r="K2486">
        <v>22443.73</v>
      </c>
      <c r="L2486">
        <v>7577.59</v>
      </c>
      <c r="M2486">
        <v>243.8588</v>
      </c>
      <c r="N2486">
        <v>200.05690000000001</v>
      </c>
      <c r="O2486">
        <v>469.88130000000001</v>
      </c>
      <c r="P2486">
        <v>2260.29</v>
      </c>
      <c r="Q2486">
        <v>2677.58</v>
      </c>
      <c r="R2486">
        <v>1356.3989999999999</v>
      </c>
      <c r="S2486">
        <v>154.07390000000001</v>
      </c>
      <c r="T2486">
        <v>485.96080000000001</v>
      </c>
      <c r="U2486">
        <v>568.91499999999996</v>
      </c>
      <c r="V2486">
        <v>104.993636</v>
      </c>
      <c r="W2486">
        <v>97.5501</v>
      </c>
      <c r="X2486">
        <v>2768.1</v>
      </c>
      <c r="Y2486">
        <v>1272.04</v>
      </c>
      <c r="Z2486">
        <v>2429.9</v>
      </c>
    </row>
    <row r="2487" spans="1:26">
      <c r="A2487" s="8">
        <v>45568</v>
      </c>
      <c r="B2487">
        <v>341.26940000000002</v>
      </c>
      <c r="C2487">
        <v>540.13400000000001</v>
      </c>
      <c r="D2487">
        <v>337.61799999999999</v>
      </c>
      <c r="E2487">
        <v>883.93299999999999</v>
      </c>
      <c r="F2487">
        <v>3384.1660000000002</v>
      </c>
      <c r="G2487">
        <v>1814.7629999999999</v>
      </c>
      <c r="H2487">
        <v>1517.143</v>
      </c>
      <c r="I2487">
        <v>5699.94</v>
      </c>
      <c r="J2487">
        <v>38552.06</v>
      </c>
      <c r="K2487">
        <v>22113.51</v>
      </c>
      <c r="L2487">
        <v>7477.78</v>
      </c>
      <c r="M2487">
        <v>243.4271</v>
      </c>
      <c r="N2487">
        <v>199.86770000000001</v>
      </c>
      <c r="O2487">
        <v>469.45780000000002</v>
      </c>
      <c r="P2487">
        <v>2251.7600000000002</v>
      </c>
      <c r="Q2487">
        <v>2676.01</v>
      </c>
      <c r="R2487">
        <v>1356.3620000000001</v>
      </c>
      <c r="S2487">
        <v>153.62190000000001</v>
      </c>
      <c r="T2487">
        <v>484.10219999999998</v>
      </c>
      <c r="U2487">
        <v>566.55340000000001</v>
      </c>
      <c r="V2487">
        <v>105.003581</v>
      </c>
      <c r="W2487">
        <v>97.542199999999994</v>
      </c>
      <c r="X2487">
        <v>2759.55</v>
      </c>
      <c r="Y2487">
        <v>1262.1300000000001</v>
      </c>
      <c r="Z2487">
        <v>2422.7800000000002</v>
      </c>
    </row>
    <row r="2488" spans="1:26">
      <c r="A2488" s="8">
        <v>45569</v>
      </c>
      <c r="B2488">
        <v>342.62369999999999</v>
      </c>
      <c r="C2488">
        <v>544.96299999999997</v>
      </c>
      <c r="D2488">
        <v>341.38400000000001</v>
      </c>
      <c r="E2488">
        <v>890.50900000000001</v>
      </c>
      <c r="F2488">
        <v>3412.6410000000001</v>
      </c>
      <c r="G2488">
        <v>1815.2180000000001</v>
      </c>
      <c r="H2488">
        <v>1527.5429999999999</v>
      </c>
      <c r="I2488">
        <v>5751.07</v>
      </c>
      <c r="J2488">
        <v>38635.620000000003</v>
      </c>
      <c r="K2488">
        <v>22736.87</v>
      </c>
      <c r="L2488">
        <v>7541.36</v>
      </c>
      <c r="M2488">
        <v>242.54150000000001</v>
      </c>
      <c r="N2488">
        <v>199.19049999999999</v>
      </c>
      <c r="O2488">
        <v>469.55309999999997</v>
      </c>
      <c r="P2488">
        <v>2235.4699999999998</v>
      </c>
      <c r="Q2488">
        <v>2673.86</v>
      </c>
      <c r="R2488">
        <v>1351.9069999999999</v>
      </c>
      <c r="S2488">
        <v>153.40020000000001</v>
      </c>
      <c r="T2488">
        <v>480.62360000000001</v>
      </c>
      <c r="U2488">
        <v>562.14620000000002</v>
      </c>
      <c r="V2488">
        <v>105.013519</v>
      </c>
      <c r="W2488">
        <v>97.535200000000003</v>
      </c>
      <c r="X2488">
        <v>2768.29</v>
      </c>
      <c r="Y2488">
        <v>1255.9000000000001</v>
      </c>
      <c r="Z2488">
        <v>2450.75</v>
      </c>
    </row>
    <row r="2489" spans="1:26">
      <c r="A2489" s="8">
        <v>45572</v>
      </c>
      <c r="B2489">
        <v>343.3972</v>
      </c>
      <c r="C2489">
        <v>542.97400000000005</v>
      </c>
      <c r="D2489">
        <v>341.31599999999997</v>
      </c>
      <c r="E2489">
        <v>892.03700000000003</v>
      </c>
      <c r="F2489">
        <v>3395.4450000000002</v>
      </c>
      <c r="G2489">
        <v>1818.85</v>
      </c>
      <c r="H2489">
        <v>1523.1320000000001</v>
      </c>
      <c r="I2489">
        <v>5695.94</v>
      </c>
      <c r="J2489">
        <v>39332.74</v>
      </c>
      <c r="K2489">
        <v>23099.78</v>
      </c>
      <c r="L2489">
        <v>7576.02</v>
      </c>
      <c r="M2489">
        <v>241.95580000000001</v>
      </c>
      <c r="N2489">
        <v>198.84630000000001</v>
      </c>
      <c r="O2489">
        <v>469.24939999999998</v>
      </c>
      <c r="P2489">
        <v>2229.2600000000002</v>
      </c>
      <c r="Q2489">
        <v>2667.3</v>
      </c>
      <c r="R2489">
        <v>1349.5340000000001</v>
      </c>
      <c r="S2489">
        <v>152.6189</v>
      </c>
      <c r="T2489">
        <v>479.29050000000001</v>
      </c>
      <c r="U2489">
        <v>560.38310000000001</v>
      </c>
      <c r="V2489">
        <v>105.043395</v>
      </c>
      <c r="W2489">
        <v>97.540599999999998</v>
      </c>
      <c r="X2489">
        <v>2754.95</v>
      </c>
      <c r="Y2489">
        <v>1246.5899999999999</v>
      </c>
      <c r="Z2489">
        <v>2432.3200000000002</v>
      </c>
    </row>
    <row r="2490" spans="1:26">
      <c r="A2490" s="8">
        <v>45573</v>
      </c>
      <c r="B2490">
        <v>341.54680000000002</v>
      </c>
      <c r="C2490">
        <v>538.73299999999995</v>
      </c>
      <c r="D2490">
        <v>342.976</v>
      </c>
      <c r="E2490">
        <v>885.02800000000002</v>
      </c>
      <c r="F2490">
        <v>3416.462</v>
      </c>
      <c r="G2490">
        <v>1812.414</v>
      </c>
      <c r="H2490">
        <v>1516.8040000000001</v>
      </c>
      <c r="I2490">
        <v>5751.13</v>
      </c>
      <c r="J2490">
        <v>38937.54</v>
      </c>
      <c r="K2490">
        <v>20926.79</v>
      </c>
      <c r="L2490">
        <v>7521.32</v>
      </c>
      <c r="M2490">
        <v>242.03960000000001</v>
      </c>
      <c r="N2490">
        <v>198.87870000000001</v>
      </c>
      <c r="O2490">
        <v>469.16980000000001</v>
      </c>
      <c r="P2490">
        <v>2231.5500000000002</v>
      </c>
      <c r="Q2490">
        <v>2665.94</v>
      </c>
      <c r="R2490">
        <v>1347.713</v>
      </c>
      <c r="S2490">
        <v>151.8912</v>
      </c>
      <c r="T2490">
        <v>479.0265</v>
      </c>
      <c r="U2490">
        <v>559.91869999999994</v>
      </c>
      <c r="V2490">
        <v>105.053354</v>
      </c>
      <c r="W2490">
        <v>97.521600000000007</v>
      </c>
      <c r="X2490">
        <v>2771.1</v>
      </c>
      <c r="Y2490">
        <v>1247.19</v>
      </c>
      <c r="Z2490">
        <v>2450.56</v>
      </c>
    </row>
    <row r="2491" spans="1:26">
      <c r="A2491" s="8">
        <v>45574</v>
      </c>
      <c r="B2491">
        <v>343.77100000000002</v>
      </c>
      <c r="C2491">
        <v>542.60799999999995</v>
      </c>
      <c r="D2491">
        <v>346.81700000000001</v>
      </c>
      <c r="E2491">
        <v>890.78099999999995</v>
      </c>
      <c r="F2491">
        <v>3433.6579999999999</v>
      </c>
      <c r="G2491">
        <v>1824.1410000000001</v>
      </c>
      <c r="H2491">
        <v>1524.723</v>
      </c>
      <c r="I2491">
        <v>5792.04</v>
      </c>
      <c r="J2491">
        <v>39277.96</v>
      </c>
      <c r="K2491">
        <v>20637.240000000002</v>
      </c>
      <c r="L2491">
        <v>7560.09</v>
      </c>
      <c r="M2491">
        <v>241.96870000000001</v>
      </c>
      <c r="N2491">
        <v>198.839</v>
      </c>
      <c r="O2491">
        <v>469.19009999999997</v>
      </c>
      <c r="P2491">
        <v>2225.71</v>
      </c>
      <c r="Q2491">
        <v>2665.17</v>
      </c>
      <c r="R2491">
        <v>1346.328</v>
      </c>
      <c r="S2491">
        <v>151.6754</v>
      </c>
      <c r="T2491">
        <v>477.74630000000002</v>
      </c>
      <c r="U2491">
        <v>558.25620000000004</v>
      </c>
      <c r="V2491">
        <v>105.063316</v>
      </c>
      <c r="W2491">
        <v>97.517799999999994</v>
      </c>
      <c r="X2491">
        <v>2786.56</v>
      </c>
      <c r="Y2491">
        <v>1247.26</v>
      </c>
      <c r="Z2491">
        <v>2470.38</v>
      </c>
    </row>
    <row r="2492" spans="1:26">
      <c r="A2492" s="8">
        <v>45575</v>
      </c>
      <c r="B2492">
        <v>343.2405</v>
      </c>
      <c r="C2492">
        <v>539.35500000000002</v>
      </c>
      <c r="D2492">
        <v>344.82100000000003</v>
      </c>
      <c r="E2492">
        <v>889.928</v>
      </c>
      <c r="F2492">
        <v>3433.5239999999999</v>
      </c>
      <c r="G2492">
        <v>1815.2760000000001</v>
      </c>
      <c r="H2492">
        <v>1523.0139999999999</v>
      </c>
      <c r="I2492">
        <v>5780.05</v>
      </c>
      <c r="J2492">
        <v>39380.89</v>
      </c>
      <c r="K2492">
        <v>21251.98</v>
      </c>
      <c r="L2492">
        <v>7541.59</v>
      </c>
      <c r="M2492">
        <v>241.98599999999999</v>
      </c>
      <c r="N2492">
        <v>198.84829999999999</v>
      </c>
      <c r="O2492">
        <v>469.32429999999999</v>
      </c>
      <c r="P2492">
        <v>2225.62</v>
      </c>
      <c r="Q2492">
        <v>2664.57</v>
      </c>
      <c r="R2492">
        <v>1346.123</v>
      </c>
      <c r="S2492">
        <v>151.6669</v>
      </c>
      <c r="T2492">
        <v>477.41460000000001</v>
      </c>
      <c r="U2492">
        <v>557.82449999999994</v>
      </c>
      <c r="V2492">
        <v>105.073283</v>
      </c>
      <c r="W2492">
        <v>97.524600000000007</v>
      </c>
      <c r="X2492">
        <v>2777.97</v>
      </c>
      <c r="Y2492">
        <v>1237.71</v>
      </c>
      <c r="Z2492">
        <v>2470.27</v>
      </c>
    </row>
    <row r="2493" spans="1:26" hidden="1">
      <c r="A2493" s="8">
        <v>45576</v>
      </c>
      <c r="B2493">
        <v>345.12240000000003</v>
      </c>
      <c r="C2493">
        <v>542.01599999999996</v>
      </c>
      <c r="D2493">
        <v>346.39499999999998</v>
      </c>
      <c r="E2493">
        <v>893.21600000000001</v>
      </c>
      <c r="F2493">
        <v>3448.9560000000001</v>
      </c>
      <c r="G2493">
        <v>1828.422</v>
      </c>
      <c r="H2493">
        <v>1534.067</v>
      </c>
      <c r="I2493">
        <v>5815.03</v>
      </c>
      <c r="J2493">
        <v>39605.800000000003</v>
      </c>
      <c r="K2493" t="e">
        <v>#N/A</v>
      </c>
      <c r="L2493">
        <v>7577.89</v>
      </c>
      <c r="M2493">
        <v>241.87459999999999</v>
      </c>
      <c r="N2493">
        <v>198.84819999999999</v>
      </c>
      <c r="O2493">
        <v>469.4778</v>
      </c>
      <c r="P2493">
        <v>2225.29</v>
      </c>
      <c r="Q2493">
        <v>2665.68</v>
      </c>
      <c r="R2493">
        <v>1344.614</v>
      </c>
      <c r="S2493">
        <v>152.12100000000001</v>
      </c>
      <c r="T2493">
        <v>477.70010000000002</v>
      </c>
      <c r="U2493">
        <v>558.07809999999995</v>
      </c>
      <c r="V2493">
        <v>105.083247</v>
      </c>
      <c r="W2493">
        <v>97.550299999999993</v>
      </c>
      <c r="X2493">
        <v>2797.22</v>
      </c>
      <c r="Y2493">
        <v>1249.51</v>
      </c>
      <c r="Z2493">
        <v>2472.17</v>
      </c>
    </row>
    <row r="2494" spans="1:26" hidden="1">
      <c r="A2494" s="8">
        <v>45579</v>
      </c>
      <c r="B2494">
        <v>347.03870000000001</v>
      </c>
      <c r="C2494">
        <v>542.42499999999995</v>
      </c>
      <c r="D2494">
        <v>343.803</v>
      </c>
      <c r="E2494">
        <v>896.476</v>
      </c>
      <c r="F2494">
        <v>3470.4630000000002</v>
      </c>
      <c r="G2494">
        <v>1840.79</v>
      </c>
      <c r="H2494">
        <v>1542.008</v>
      </c>
      <c r="I2494">
        <v>5859.85</v>
      </c>
      <c r="J2494" t="e">
        <v>#N/A</v>
      </c>
      <c r="K2494">
        <v>21092.87</v>
      </c>
      <c r="L2494">
        <v>7602.06</v>
      </c>
      <c r="M2494">
        <v>242.047</v>
      </c>
      <c r="N2494">
        <v>198.96889999999999</v>
      </c>
      <c r="O2494">
        <v>470.161</v>
      </c>
      <c r="P2494">
        <v>2225.29</v>
      </c>
      <c r="Q2494">
        <v>2665.68</v>
      </c>
      <c r="R2494">
        <v>1344.614</v>
      </c>
      <c r="S2494">
        <v>151.8982</v>
      </c>
      <c r="T2494">
        <v>477.10379999999998</v>
      </c>
      <c r="U2494">
        <v>557.15859999999998</v>
      </c>
      <c r="V2494">
        <v>105.113135</v>
      </c>
      <c r="W2494">
        <v>97.5334</v>
      </c>
      <c r="X2494">
        <v>2814.3</v>
      </c>
      <c r="Y2494">
        <v>1257.3599999999999</v>
      </c>
      <c r="Z2494">
        <v>2492.77</v>
      </c>
    </row>
    <row r="2495" spans="1:26">
      <c r="A2495" s="8">
        <v>45580</v>
      </c>
      <c r="B2495">
        <v>344.00400000000002</v>
      </c>
      <c r="C2495">
        <v>543.05600000000004</v>
      </c>
      <c r="D2495">
        <v>345.21</v>
      </c>
      <c r="E2495">
        <v>894.29</v>
      </c>
      <c r="F2495">
        <v>3441.6170000000002</v>
      </c>
      <c r="G2495">
        <v>1812.4860000000001</v>
      </c>
      <c r="H2495">
        <v>1536.2149999999999</v>
      </c>
      <c r="I2495">
        <v>5815.26</v>
      </c>
      <c r="J2495">
        <v>39910.550000000003</v>
      </c>
      <c r="K2495">
        <v>20318.79</v>
      </c>
      <c r="L2495">
        <v>7521.97</v>
      </c>
      <c r="M2495">
        <v>243.05</v>
      </c>
      <c r="N2495">
        <v>199.60220000000001</v>
      </c>
      <c r="O2495">
        <v>470.93470000000002</v>
      </c>
      <c r="P2495">
        <v>2232.4499999999998</v>
      </c>
      <c r="Q2495">
        <v>2671.43</v>
      </c>
      <c r="R2495">
        <v>1345.7819999999999</v>
      </c>
      <c r="S2495">
        <v>151.2424</v>
      </c>
      <c r="T2495">
        <v>478.27449999999999</v>
      </c>
      <c r="U2495">
        <v>558.60820000000001</v>
      </c>
      <c r="V2495">
        <v>105.12309999999999</v>
      </c>
      <c r="W2495">
        <v>97.557299999999998</v>
      </c>
      <c r="X2495">
        <v>2795.33</v>
      </c>
      <c r="Y2495">
        <v>1272.96</v>
      </c>
      <c r="Z2495">
        <v>2480.87</v>
      </c>
    </row>
    <row r="2496" spans="1:26">
      <c r="A2496" s="8">
        <v>45581</v>
      </c>
      <c r="B2496">
        <v>343.33109999999999</v>
      </c>
      <c r="C2496">
        <v>543.72</v>
      </c>
      <c r="D2496">
        <v>347.37799999999999</v>
      </c>
      <c r="E2496">
        <v>897.02499999999998</v>
      </c>
      <c r="F2496">
        <v>3439.444</v>
      </c>
      <c r="G2496">
        <v>1806.402</v>
      </c>
      <c r="H2496">
        <v>1544.5909999999999</v>
      </c>
      <c r="I2496">
        <v>5842.47</v>
      </c>
      <c r="J2496">
        <v>39180.300000000003</v>
      </c>
      <c r="K2496">
        <v>20286.849999999999</v>
      </c>
      <c r="L2496">
        <v>7492</v>
      </c>
      <c r="M2496">
        <v>243.70189999999999</v>
      </c>
      <c r="N2496">
        <v>199.97929999999999</v>
      </c>
      <c r="O2496">
        <v>470.94009999999997</v>
      </c>
      <c r="P2496">
        <v>2235.75</v>
      </c>
      <c r="Q2496">
        <v>2675.31</v>
      </c>
      <c r="R2496">
        <v>1348.1679999999999</v>
      </c>
      <c r="S2496">
        <v>151.184</v>
      </c>
      <c r="T2496">
        <v>478.61270000000002</v>
      </c>
      <c r="U2496">
        <v>558.9076</v>
      </c>
      <c r="V2496">
        <v>105.133066</v>
      </c>
      <c r="W2496">
        <v>97.602699999999999</v>
      </c>
      <c r="X2496">
        <v>2802.4</v>
      </c>
      <c r="Y2496">
        <v>1287.29</v>
      </c>
      <c r="Z2496">
        <v>2491.4699999999998</v>
      </c>
    </row>
    <row r="2497" spans="1:26">
      <c r="A2497" s="8">
        <v>45582</v>
      </c>
      <c r="B2497">
        <v>346.27179999999998</v>
      </c>
      <c r="C2497">
        <v>545.40300000000002</v>
      </c>
      <c r="D2497">
        <v>342.87700000000001</v>
      </c>
      <c r="E2497">
        <v>900.66099999999994</v>
      </c>
      <c r="F2497">
        <v>3440.3440000000001</v>
      </c>
      <c r="G2497">
        <v>1822.232</v>
      </c>
      <c r="H2497">
        <v>1545.1669999999999</v>
      </c>
      <c r="I2497">
        <v>5841.47</v>
      </c>
      <c r="J2497">
        <v>38911.19</v>
      </c>
      <c r="K2497">
        <v>20079.099999999999</v>
      </c>
      <c r="L2497">
        <v>7583.73</v>
      </c>
      <c r="M2497">
        <v>243.47919999999999</v>
      </c>
      <c r="N2497">
        <v>199.95079999999999</v>
      </c>
      <c r="O2497">
        <v>471.80590000000001</v>
      </c>
      <c r="P2497">
        <v>2225.39</v>
      </c>
      <c r="Q2497">
        <v>2673.81</v>
      </c>
      <c r="R2497">
        <v>1347.845</v>
      </c>
      <c r="S2497">
        <v>150.9692</v>
      </c>
      <c r="T2497">
        <v>476.71469999999999</v>
      </c>
      <c r="U2497">
        <v>556.71990000000005</v>
      </c>
      <c r="V2497">
        <v>105.143036</v>
      </c>
      <c r="W2497">
        <v>97.602500000000006</v>
      </c>
      <c r="X2497">
        <v>2805.93</v>
      </c>
      <c r="Y2497">
        <v>1277.32</v>
      </c>
      <c r="Z2497">
        <v>2504.4299999999998</v>
      </c>
    </row>
    <row r="2498" spans="1:26">
      <c r="A2498" s="8">
        <v>45583</v>
      </c>
      <c r="B2498">
        <v>347.0324</v>
      </c>
      <c r="C2498">
        <v>546.29899999999998</v>
      </c>
      <c r="D2498">
        <v>340.69200000000001</v>
      </c>
      <c r="E2498">
        <v>902.59799999999996</v>
      </c>
      <c r="F2498">
        <v>3463.5419999999999</v>
      </c>
      <c r="G2498">
        <v>1827.5050000000001</v>
      </c>
      <c r="H2498">
        <v>1548.0250000000001</v>
      </c>
      <c r="I2498">
        <v>5864.67</v>
      </c>
      <c r="J2498">
        <v>38981.75</v>
      </c>
      <c r="K2498">
        <v>20804.11</v>
      </c>
      <c r="L2498">
        <v>7613.05</v>
      </c>
      <c r="M2498">
        <v>244.08090000000001</v>
      </c>
      <c r="N2498">
        <v>200.32339999999999</v>
      </c>
      <c r="O2498">
        <v>472.16449999999998</v>
      </c>
      <c r="P2498">
        <v>2226.4299999999998</v>
      </c>
      <c r="Q2498">
        <v>2674.84</v>
      </c>
      <c r="R2498">
        <v>1347.6569999999999</v>
      </c>
      <c r="S2498">
        <v>151.29759999999999</v>
      </c>
      <c r="T2498">
        <v>477.70249999999999</v>
      </c>
      <c r="U2498">
        <v>558.1549</v>
      </c>
      <c r="V2498">
        <v>105.15300999999999</v>
      </c>
      <c r="W2498">
        <v>97.622399999999999</v>
      </c>
      <c r="X2498">
        <v>2813.75</v>
      </c>
      <c r="Y2498">
        <v>1286.3499999999999</v>
      </c>
      <c r="Z2498">
        <v>2507.27</v>
      </c>
    </row>
    <row r="2499" spans="1:26">
      <c r="A2499" s="8">
        <v>45586</v>
      </c>
      <c r="B2499">
        <v>344.80739999999997</v>
      </c>
      <c r="C2499">
        <v>540.90499999999997</v>
      </c>
      <c r="D2499">
        <v>336.471</v>
      </c>
      <c r="E2499">
        <v>896.89300000000003</v>
      </c>
      <c r="F2499">
        <v>3466.3310000000001</v>
      </c>
      <c r="G2499">
        <v>1813.1089999999999</v>
      </c>
      <c r="H2499">
        <v>1535.1759999999999</v>
      </c>
      <c r="I2499">
        <v>5853.98</v>
      </c>
      <c r="J2499">
        <v>38954.6</v>
      </c>
      <c r="K2499">
        <v>20478.46</v>
      </c>
      <c r="L2499">
        <v>7536.23</v>
      </c>
      <c r="M2499">
        <v>242.6155</v>
      </c>
      <c r="N2499">
        <v>199.6</v>
      </c>
      <c r="O2499">
        <v>472.32510000000002</v>
      </c>
      <c r="P2499">
        <v>2212.12</v>
      </c>
      <c r="Q2499">
        <v>2671.54</v>
      </c>
      <c r="R2499">
        <v>1344.4349999999999</v>
      </c>
      <c r="S2499">
        <v>150.8459</v>
      </c>
      <c r="T2499">
        <v>474.87970000000001</v>
      </c>
      <c r="U2499">
        <v>554.80439999999999</v>
      </c>
      <c r="V2499">
        <v>105.182935</v>
      </c>
      <c r="W2499">
        <v>97.663200000000003</v>
      </c>
      <c r="X2499">
        <v>2801.6</v>
      </c>
      <c r="Y2499">
        <v>1260.46</v>
      </c>
      <c r="Z2499">
        <v>2502.13</v>
      </c>
    </row>
    <row r="2500" spans="1:26">
      <c r="A2500" s="8">
        <v>45587</v>
      </c>
      <c r="B2500">
        <v>344.06369999999998</v>
      </c>
      <c r="C2500">
        <v>540.88199999999995</v>
      </c>
      <c r="D2500">
        <v>336.608</v>
      </c>
      <c r="E2500">
        <v>893.41200000000003</v>
      </c>
      <c r="F2500">
        <v>3458.3150000000001</v>
      </c>
      <c r="G2500">
        <v>1811.251</v>
      </c>
      <c r="H2500">
        <v>1530.654</v>
      </c>
      <c r="I2500">
        <v>5851.2</v>
      </c>
      <c r="J2500">
        <v>38411.96</v>
      </c>
      <c r="K2500">
        <v>20498.95</v>
      </c>
      <c r="L2500">
        <v>7535.1</v>
      </c>
      <c r="M2500">
        <v>242.25370000000001</v>
      </c>
      <c r="N2500">
        <v>199.38749999999999</v>
      </c>
      <c r="O2500">
        <v>472.03620000000001</v>
      </c>
      <c r="P2500">
        <v>2210.88</v>
      </c>
      <c r="Q2500">
        <v>2667.04</v>
      </c>
      <c r="R2500">
        <v>1338.4190000000001</v>
      </c>
      <c r="S2500">
        <v>150.45189999999999</v>
      </c>
      <c r="T2500">
        <v>473.7353</v>
      </c>
      <c r="U2500">
        <v>553.06110000000001</v>
      </c>
      <c r="V2500">
        <v>105.192913</v>
      </c>
      <c r="W2500">
        <v>97.665000000000006</v>
      </c>
      <c r="X2500">
        <v>2788.76</v>
      </c>
      <c r="Y2500">
        <v>1263.0899999999999</v>
      </c>
      <c r="Z2500">
        <v>2501.41</v>
      </c>
    </row>
    <row r="2501" spans="1:26">
      <c r="A2501" s="8">
        <v>45588</v>
      </c>
      <c r="B2501">
        <v>343.03730000000002</v>
      </c>
      <c r="C2501">
        <v>538.13800000000003</v>
      </c>
      <c r="D2501">
        <v>336.69099999999997</v>
      </c>
      <c r="E2501">
        <v>890.95799999999997</v>
      </c>
      <c r="F2501">
        <v>3422.1019999999999</v>
      </c>
      <c r="G2501">
        <v>1803.8440000000001</v>
      </c>
      <c r="H2501">
        <v>1526.99</v>
      </c>
      <c r="I2501">
        <v>5797.42</v>
      </c>
      <c r="J2501">
        <v>38104.86</v>
      </c>
      <c r="K2501">
        <v>20760.150000000001</v>
      </c>
      <c r="L2501">
        <v>7497.48</v>
      </c>
      <c r="M2501">
        <v>242.3229</v>
      </c>
      <c r="N2501">
        <v>199.44919999999999</v>
      </c>
      <c r="O2501">
        <v>472.13990000000001</v>
      </c>
      <c r="P2501">
        <v>2206.09</v>
      </c>
      <c r="Q2501">
        <v>2662.34</v>
      </c>
      <c r="R2501">
        <v>1326.8109999999999</v>
      </c>
      <c r="S2501">
        <v>149.8681</v>
      </c>
      <c r="T2501">
        <v>471.92099999999999</v>
      </c>
      <c r="U2501">
        <v>550.43989999999997</v>
      </c>
      <c r="V2501">
        <v>105.202894</v>
      </c>
      <c r="W2501">
        <v>97.657799999999995</v>
      </c>
      <c r="X2501">
        <v>2767.9</v>
      </c>
      <c r="Y2501">
        <v>1276.23</v>
      </c>
      <c r="Z2501">
        <v>2485</v>
      </c>
    </row>
    <row r="2502" spans="1:26">
      <c r="A2502" s="8">
        <v>45589</v>
      </c>
      <c r="B2502">
        <v>343.1859</v>
      </c>
      <c r="C2502">
        <v>537.51700000000005</v>
      </c>
      <c r="D2502">
        <v>338.1</v>
      </c>
      <c r="E2502">
        <v>891.29899999999998</v>
      </c>
      <c r="F2502">
        <v>3434.7959999999998</v>
      </c>
      <c r="G2502">
        <v>1805.579</v>
      </c>
      <c r="H2502">
        <v>1523.787</v>
      </c>
      <c r="I2502">
        <v>5809.86</v>
      </c>
      <c r="J2502">
        <v>38143.29</v>
      </c>
      <c r="K2502">
        <v>20489.62</v>
      </c>
      <c r="L2502">
        <v>7503.28</v>
      </c>
      <c r="M2502">
        <v>243.44649999999999</v>
      </c>
      <c r="N2502">
        <v>200.15549999999999</v>
      </c>
      <c r="O2502">
        <v>472.37490000000003</v>
      </c>
      <c r="P2502">
        <v>2210.0100000000002</v>
      </c>
      <c r="Q2502">
        <v>2664.21</v>
      </c>
      <c r="R2502">
        <v>1332.8489999999999</v>
      </c>
      <c r="S2502">
        <v>150.2936</v>
      </c>
      <c r="T2502">
        <v>473.6096</v>
      </c>
      <c r="U2502">
        <v>552.83939999999996</v>
      </c>
      <c r="V2502">
        <v>105.212146</v>
      </c>
      <c r="W2502">
        <v>97.6631</v>
      </c>
      <c r="X2502">
        <v>2767.06</v>
      </c>
      <c r="Y2502">
        <v>1274.71</v>
      </c>
      <c r="Z2502">
        <v>2502.12</v>
      </c>
    </row>
    <row r="2503" spans="1:26">
      <c r="A2503" s="8">
        <v>45590</v>
      </c>
      <c r="B2503">
        <v>343.08909999999997</v>
      </c>
      <c r="C2503">
        <v>537.58399999999995</v>
      </c>
      <c r="D2503">
        <v>340.14100000000002</v>
      </c>
      <c r="E2503">
        <v>891.78499999999997</v>
      </c>
      <c r="F2503">
        <v>3443.8409999999999</v>
      </c>
      <c r="G2503">
        <v>1806.0239999999999</v>
      </c>
      <c r="H2503">
        <v>1516.702</v>
      </c>
      <c r="I2503">
        <v>5808.12</v>
      </c>
      <c r="J2503">
        <v>37913.919999999998</v>
      </c>
      <c r="K2503">
        <v>20590.150000000001</v>
      </c>
      <c r="L2503">
        <v>7497.54</v>
      </c>
      <c r="M2503">
        <v>242.85249999999999</v>
      </c>
      <c r="N2503">
        <v>199.84010000000001</v>
      </c>
      <c r="O2503">
        <v>472.47500000000002</v>
      </c>
      <c r="P2503">
        <v>2205.88</v>
      </c>
      <c r="Q2503">
        <v>2664.89</v>
      </c>
      <c r="R2503">
        <v>1332.9649999999999</v>
      </c>
      <c r="S2503">
        <v>150.0797</v>
      </c>
      <c r="T2503">
        <v>473.29579999999999</v>
      </c>
      <c r="U2503">
        <v>552.51729999999998</v>
      </c>
      <c r="V2503">
        <v>105.22139900000001</v>
      </c>
      <c r="W2503">
        <v>97.67</v>
      </c>
      <c r="X2503">
        <v>2765.96</v>
      </c>
      <c r="Y2503">
        <v>1262.7</v>
      </c>
      <c r="Z2503">
        <v>2496.9499999999998</v>
      </c>
    </row>
    <row r="2504" spans="1:26">
      <c r="A2504" s="8">
        <v>45593</v>
      </c>
      <c r="B2504">
        <v>344.43009999999998</v>
      </c>
      <c r="C2504">
        <v>540.505</v>
      </c>
      <c r="D2504">
        <v>339.97399999999999</v>
      </c>
      <c r="E2504">
        <v>895.62900000000002</v>
      </c>
      <c r="F2504">
        <v>3454.2249999999999</v>
      </c>
      <c r="G2504">
        <v>1812.5219999999999</v>
      </c>
      <c r="H2504">
        <v>1525.4280000000001</v>
      </c>
      <c r="I2504">
        <v>5823.52</v>
      </c>
      <c r="J2504">
        <v>38605.53</v>
      </c>
      <c r="K2504">
        <v>20599.36</v>
      </c>
      <c r="L2504">
        <v>7556.94</v>
      </c>
      <c r="M2504">
        <v>242.97020000000001</v>
      </c>
      <c r="N2504">
        <v>199.8997</v>
      </c>
      <c r="O2504">
        <v>472.90170000000001</v>
      </c>
      <c r="P2504">
        <v>2202.8000000000002</v>
      </c>
      <c r="Q2504">
        <v>2667.81</v>
      </c>
      <c r="R2504">
        <v>1333.7460000000001</v>
      </c>
      <c r="S2504">
        <v>149.7578</v>
      </c>
      <c r="T2504">
        <v>472.2047</v>
      </c>
      <c r="U2504">
        <v>550.86189999999999</v>
      </c>
      <c r="V2504">
        <v>105.24916</v>
      </c>
      <c r="W2504">
        <v>97.646000000000001</v>
      </c>
      <c r="X2504">
        <v>2776.43</v>
      </c>
      <c r="Y2504">
        <v>1267</v>
      </c>
      <c r="Z2504">
        <v>2505.14</v>
      </c>
    </row>
    <row r="2505" spans="1:26">
      <c r="A2505" s="8">
        <v>45594</v>
      </c>
      <c r="B2505">
        <v>342.45510000000002</v>
      </c>
      <c r="C2505">
        <v>536.57500000000005</v>
      </c>
      <c r="D2505">
        <v>343.291</v>
      </c>
      <c r="E2505">
        <v>888.95299999999997</v>
      </c>
      <c r="F2505">
        <v>3469.498</v>
      </c>
      <c r="G2505">
        <v>1803.365</v>
      </c>
      <c r="H2505">
        <v>1519.4649999999999</v>
      </c>
      <c r="I2505">
        <v>5832.92</v>
      </c>
      <c r="J2505">
        <v>38903.68</v>
      </c>
      <c r="K2505">
        <v>20701.14</v>
      </c>
      <c r="L2505">
        <v>7511.11</v>
      </c>
      <c r="M2505">
        <v>242.36340000000001</v>
      </c>
      <c r="N2505">
        <v>199.59129999999999</v>
      </c>
      <c r="O2505">
        <v>473.29649999999998</v>
      </c>
      <c r="P2505">
        <v>2204.69</v>
      </c>
      <c r="Q2505">
        <v>2666.96</v>
      </c>
      <c r="R2505">
        <v>1330.68</v>
      </c>
      <c r="S2505">
        <v>149.54349999999999</v>
      </c>
      <c r="T2505">
        <v>471.67869999999999</v>
      </c>
      <c r="U2505">
        <v>549.91880000000003</v>
      </c>
      <c r="V2505">
        <v>105.25841</v>
      </c>
      <c r="W2505">
        <v>97.645399999999995</v>
      </c>
      <c r="X2505">
        <v>2780.5</v>
      </c>
      <c r="Y2505">
        <v>1257.04</v>
      </c>
      <c r="Z2505">
        <v>2512.0500000000002</v>
      </c>
    </row>
    <row r="2506" spans="1:26">
      <c r="A2506" s="8">
        <v>45595</v>
      </c>
      <c r="B2506">
        <v>338.09809999999999</v>
      </c>
      <c r="C2506">
        <v>533.80100000000004</v>
      </c>
      <c r="D2506">
        <v>339.54899999999998</v>
      </c>
      <c r="E2506">
        <v>882.55600000000004</v>
      </c>
      <c r="F2506">
        <v>3449.9079999999999</v>
      </c>
      <c r="G2506">
        <v>1779.8969999999999</v>
      </c>
      <c r="H2506">
        <v>1516.16</v>
      </c>
      <c r="I2506">
        <v>5813.67</v>
      </c>
      <c r="J2506">
        <v>39277.39</v>
      </c>
      <c r="K2506">
        <v>20380.64</v>
      </c>
      <c r="L2506">
        <v>7428.36</v>
      </c>
      <c r="M2506">
        <v>241.65520000000001</v>
      </c>
      <c r="N2506">
        <v>199.03630000000001</v>
      </c>
      <c r="O2506">
        <v>473.00189999999998</v>
      </c>
      <c r="P2506">
        <v>2203.34</v>
      </c>
      <c r="Q2506">
        <v>2668.07</v>
      </c>
      <c r="R2506">
        <v>1331.778</v>
      </c>
      <c r="S2506">
        <v>149.8545</v>
      </c>
      <c r="T2506">
        <v>472.1268</v>
      </c>
      <c r="U2506">
        <v>550.55399999999997</v>
      </c>
      <c r="V2506">
        <v>105.267661</v>
      </c>
      <c r="W2506">
        <v>97.651300000000006</v>
      </c>
      <c r="X2506">
        <v>2771.93</v>
      </c>
      <c r="Y2506">
        <v>1261.9100000000001</v>
      </c>
      <c r="Z2506">
        <v>2486.65</v>
      </c>
    </row>
    <row r="2507" spans="1:26">
      <c r="A2507" s="8">
        <v>45596</v>
      </c>
      <c r="B2507">
        <v>334.14789999999999</v>
      </c>
      <c r="C2507">
        <v>528.13</v>
      </c>
      <c r="D2507">
        <v>336.524</v>
      </c>
      <c r="E2507">
        <v>876.80499999999995</v>
      </c>
      <c r="F2507">
        <v>3378.6819999999998</v>
      </c>
      <c r="G2507">
        <v>1757.0909999999999</v>
      </c>
      <c r="H2507">
        <v>1505.796</v>
      </c>
      <c r="I2507">
        <v>5705.45</v>
      </c>
      <c r="J2507">
        <v>39081.25</v>
      </c>
      <c r="K2507">
        <v>20317.330000000002</v>
      </c>
      <c r="L2507">
        <v>7350.37</v>
      </c>
      <c r="M2507">
        <v>241.6026</v>
      </c>
      <c r="N2507">
        <v>198.90379999999999</v>
      </c>
      <c r="O2507">
        <v>471.96899999999999</v>
      </c>
      <c r="P2507">
        <v>2202.17</v>
      </c>
      <c r="Q2507">
        <v>2663.98</v>
      </c>
      <c r="R2507">
        <v>1332.5150000000001</v>
      </c>
      <c r="S2507">
        <v>150.04679999999999</v>
      </c>
      <c r="T2507">
        <v>471.98869999999999</v>
      </c>
      <c r="U2507">
        <v>550.81039999999996</v>
      </c>
      <c r="V2507">
        <v>105.276916</v>
      </c>
      <c r="W2507">
        <v>97.648700000000005</v>
      </c>
      <c r="X2507">
        <v>2723.72</v>
      </c>
      <c r="Y2507">
        <v>1239.3900000000001</v>
      </c>
      <c r="Z2507">
        <v>2441.64</v>
      </c>
    </row>
    <row r="2508" spans="1:26">
      <c r="A2508" s="8">
        <v>45597</v>
      </c>
      <c r="B2508">
        <v>337.80700000000002</v>
      </c>
      <c r="C2508">
        <v>530.62400000000002</v>
      </c>
      <c r="D2508">
        <v>336.32499999999999</v>
      </c>
      <c r="E2508">
        <v>884.87300000000005</v>
      </c>
      <c r="F2508">
        <v>3397.0920000000001</v>
      </c>
      <c r="G2508">
        <v>1773.623</v>
      </c>
      <c r="H2508">
        <v>1506.9939999999999</v>
      </c>
      <c r="I2508">
        <v>5728.8</v>
      </c>
      <c r="J2508">
        <v>38053.67</v>
      </c>
      <c r="K2508">
        <v>20506.43</v>
      </c>
      <c r="L2508">
        <v>7409.11</v>
      </c>
      <c r="M2508">
        <v>241.39089999999999</v>
      </c>
      <c r="N2508">
        <v>198.89959999999999</v>
      </c>
      <c r="O2508">
        <v>472.40379999999999</v>
      </c>
      <c r="P2508">
        <v>2192.34</v>
      </c>
      <c r="Q2508">
        <v>2665.52</v>
      </c>
      <c r="R2508">
        <v>1332.902</v>
      </c>
      <c r="S2508">
        <v>149.9091</v>
      </c>
      <c r="T2508">
        <v>470.72680000000003</v>
      </c>
      <c r="U2508">
        <v>549.30700000000002</v>
      </c>
      <c r="V2508">
        <v>105.286143</v>
      </c>
      <c r="W2508">
        <v>97.659899999999993</v>
      </c>
      <c r="X2508">
        <v>2734.75</v>
      </c>
      <c r="Y2508">
        <v>1225.98</v>
      </c>
      <c r="Z2508">
        <v>2456.08</v>
      </c>
    </row>
    <row r="2509" spans="1:26" hidden="1">
      <c r="A2509" s="8">
        <v>45600</v>
      </c>
      <c r="B2509">
        <v>336.6277</v>
      </c>
      <c r="C2509">
        <v>529.15</v>
      </c>
      <c r="D2509">
        <v>337.89499999999998</v>
      </c>
      <c r="E2509">
        <v>884.37300000000005</v>
      </c>
      <c r="F2509">
        <v>3391.011</v>
      </c>
      <c r="G2509">
        <v>1762.6379999999999</v>
      </c>
      <c r="H2509">
        <v>1505.8810000000001</v>
      </c>
      <c r="I2509">
        <v>5712.69</v>
      </c>
      <c r="J2509" t="e">
        <v>#N/A</v>
      </c>
      <c r="K2509">
        <v>20567.52</v>
      </c>
      <c r="L2509">
        <v>7371.71</v>
      </c>
      <c r="M2509">
        <v>241.72620000000001</v>
      </c>
      <c r="N2509">
        <v>199.00540000000001</v>
      </c>
      <c r="O2509">
        <v>472.33800000000002</v>
      </c>
      <c r="P2509">
        <v>2203.0100000000002</v>
      </c>
      <c r="Q2509">
        <v>2667.7</v>
      </c>
      <c r="R2509">
        <v>1336.682</v>
      </c>
      <c r="S2509">
        <v>150.63419999999999</v>
      </c>
      <c r="T2509">
        <v>473.11450000000002</v>
      </c>
      <c r="U2509">
        <v>552.2337</v>
      </c>
      <c r="V2509">
        <v>105.313894</v>
      </c>
      <c r="W2509">
        <v>97.857200000000006</v>
      </c>
      <c r="X2509">
        <v>2739.73</v>
      </c>
      <c r="Y2509">
        <v>1238.95</v>
      </c>
      <c r="Z2509">
        <v>2438.5100000000002</v>
      </c>
    </row>
    <row r="2510" spans="1:26">
      <c r="A2510" s="8">
        <v>45601</v>
      </c>
      <c r="B2510">
        <v>336.85550000000001</v>
      </c>
      <c r="C2510">
        <v>529.58699999999999</v>
      </c>
      <c r="D2510">
        <v>337.173</v>
      </c>
      <c r="E2510">
        <v>885.89700000000005</v>
      </c>
      <c r="F2510">
        <v>3427.7919999999999</v>
      </c>
      <c r="G2510">
        <v>1762.12</v>
      </c>
      <c r="H2510">
        <v>1519.04</v>
      </c>
      <c r="I2510">
        <v>5782.76</v>
      </c>
      <c r="J2510">
        <v>38474.9</v>
      </c>
      <c r="K2510">
        <v>21006.97</v>
      </c>
      <c r="L2510">
        <v>7407.15</v>
      </c>
      <c r="M2510">
        <v>241.32749999999999</v>
      </c>
      <c r="N2510">
        <v>198.6824</v>
      </c>
      <c r="O2510">
        <v>472.3657</v>
      </c>
      <c r="P2510">
        <v>2206.5500000000002</v>
      </c>
      <c r="Q2510">
        <v>2667.89</v>
      </c>
      <c r="R2510">
        <v>1336.866</v>
      </c>
      <c r="S2510">
        <v>150.53020000000001</v>
      </c>
      <c r="T2510">
        <v>473.21499999999997</v>
      </c>
      <c r="U2510">
        <v>552.0761</v>
      </c>
      <c r="V2510">
        <v>105.32314700000001</v>
      </c>
      <c r="W2510">
        <v>97.841399999999993</v>
      </c>
      <c r="X2510">
        <v>2763.9</v>
      </c>
      <c r="Y2510">
        <v>1254.04</v>
      </c>
      <c r="Z2510">
        <v>2462.4699999999998</v>
      </c>
    </row>
    <row r="2511" spans="1:26">
      <c r="A2511" s="8">
        <v>45602</v>
      </c>
      <c r="B2511">
        <v>334.9314</v>
      </c>
      <c r="C2511">
        <v>526.58199999999999</v>
      </c>
      <c r="D2511">
        <v>341.66500000000002</v>
      </c>
      <c r="E2511">
        <v>877.51599999999996</v>
      </c>
      <c r="F2511">
        <v>3493.453</v>
      </c>
      <c r="G2511">
        <v>1753.4469999999999</v>
      </c>
      <c r="H2511">
        <v>1545.1489999999999</v>
      </c>
      <c r="I2511">
        <v>5929.04</v>
      </c>
      <c r="J2511">
        <v>39480.67</v>
      </c>
      <c r="K2511">
        <v>20538.38</v>
      </c>
      <c r="L2511">
        <v>7369.61</v>
      </c>
      <c r="M2511">
        <v>241.59370000000001</v>
      </c>
      <c r="N2511">
        <v>199.31720000000001</v>
      </c>
      <c r="O2511">
        <v>473.36840000000001</v>
      </c>
      <c r="P2511">
        <v>2190.16</v>
      </c>
      <c r="Q2511">
        <v>2671.4</v>
      </c>
      <c r="R2511">
        <v>1324.854</v>
      </c>
      <c r="S2511">
        <v>149.29089999999999</v>
      </c>
      <c r="T2511">
        <v>468.40359999999998</v>
      </c>
      <c r="U2511">
        <v>545.53099999999995</v>
      </c>
      <c r="V2511">
        <v>105.332401</v>
      </c>
      <c r="W2511">
        <v>97.879599999999996</v>
      </c>
      <c r="X2511">
        <v>2795.85</v>
      </c>
      <c r="Y2511">
        <v>1229.28</v>
      </c>
      <c r="Z2511">
        <v>2549.84</v>
      </c>
    </row>
    <row r="2512" spans="1:26">
      <c r="A2512" s="8">
        <v>45603</v>
      </c>
      <c r="B2512">
        <v>336.93520000000001</v>
      </c>
      <c r="C2512">
        <v>532.91899999999998</v>
      </c>
      <c r="D2512">
        <v>347.226</v>
      </c>
      <c r="E2512">
        <v>881.03700000000003</v>
      </c>
      <c r="F2512">
        <v>3536.12</v>
      </c>
      <c r="G2512">
        <v>1767.4190000000001</v>
      </c>
      <c r="H2512">
        <v>1546.3119999999999</v>
      </c>
      <c r="I2512">
        <v>5973.1</v>
      </c>
      <c r="J2512">
        <v>39381.410000000003</v>
      </c>
      <c r="K2512">
        <v>20953.34</v>
      </c>
      <c r="L2512">
        <v>7425.6</v>
      </c>
      <c r="M2512">
        <v>241.30840000000001</v>
      </c>
      <c r="N2512">
        <v>199.17949999999999</v>
      </c>
      <c r="O2512">
        <v>473.35140000000001</v>
      </c>
      <c r="P2512">
        <v>2205.33</v>
      </c>
      <c r="Q2512">
        <v>2678.18</v>
      </c>
      <c r="R2512">
        <v>1330.04</v>
      </c>
      <c r="S2512">
        <v>150.05359999999999</v>
      </c>
      <c r="T2512">
        <v>471.49959999999999</v>
      </c>
      <c r="U2512">
        <v>548.90679999999998</v>
      </c>
      <c r="V2512">
        <v>105.34165299999999</v>
      </c>
      <c r="W2512">
        <v>97.9251</v>
      </c>
      <c r="X2512">
        <v>2817.01</v>
      </c>
      <c r="Y2512">
        <v>1240.19</v>
      </c>
      <c r="Z2512">
        <v>2559.6</v>
      </c>
    </row>
    <row r="2513" spans="1:26">
      <c r="A2513" s="8">
        <v>45604</v>
      </c>
      <c r="B2513">
        <v>334.75940000000003</v>
      </c>
      <c r="C2513">
        <v>530.61699999999996</v>
      </c>
      <c r="D2513">
        <v>351.43400000000003</v>
      </c>
      <c r="E2513">
        <v>873.40800000000002</v>
      </c>
      <c r="F2513">
        <v>3541.8609999999999</v>
      </c>
      <c r="G2513">
        <v>1760.307</v>
      </c>
      <c r="H2513">
        <v>1548.087</v>
      </c>
      <c r="I2513">
        <v>5995.54</v>
      </c>
      <c r="J2513">
        <v>39500.370000000003</v>
      </c>
      <c r="K2513">
        <v>20728.189999999999</v>
      </c>
      <c r="L2513">
        <v>7338.67</v>
      </c>
      <c r="M2513">
        <v>242.15610000000001</v>
      </c>
      <c r="N2513">
        <v>199.6122</v>
      </c>
      <c r="O2513">
        <v>473.69029999999998</v>
      </c>
      <c r="P2513">
        <v>2209.4699999999998</v>
      </c>
      <c r="Q2513">
        <v>2685.17</v>
      </c>
      <c r="R2513">
        <v>1339.5050000000001</v>
      </c>
      <c r="S2513">
        <v>149.98920000000001</v>
      </c>
      <c r="T2513">
        <v>471.74590000000001</v>
      </c>
      <c r="U2513">
        <v>549.44650000000001</v>
      </c>
      <c r="V2513">
        <v>105.350908</v>
      </c>
      <c r="W2513">
        <v>97.951999999999998</v>
      </c>
      <c r="X2513">
        <v>2822.83</v>
      </c>
      <c r="Y2513">
        <v>1258.0899999999999</v>
      </c>
      <c r="Z2513">
        <v>2584.9299999999998</v>
      </c>
    </row>
    <row r="2514" spans="1:26">
      <c r="A2514" s="8">
        <v>45607</v>
      </c>
      <c r="B2514">
        <v>338.55470000000003</v>
      </c>
      <c r="C2514">
        <v>534.755</v>
      </c>
      <c r="D2514">
        <v>352.666</v>
      </c>
      <c r="E2514">
        <v>880.02099999999996</v>
      </c>
      <c r="F2514">
        <v>3550.8690000000001</v>
      </c>
      <c r="G2514">
        <v>1780.29</v>
      </c>
      <c r="H2514">
        <v>1552.2539999999999</v>
      </c>
      <c r="I2514">
        <v>6001.35</v>
      </c>
      <c r="J2514">
        <v>39533.32</v>
      </c>
      <c r="K2514">
        <v>20426.93</v>
      </c>
      <c r="L2514">
        <v>7426.88</v>
      </c>
      <c r="M2514">
        <v>242.95650000000001</v>
      </c>
      <c r="N2514">
        <v>200.20099999999999</v>
      </c>
      <c r="O2514">
        <v>474.41120000000001</v>
      </c>
      <c r="P2514">
        <v>2209.4699999999998</v>
      </c>
      <c r="Q2514">
        <v>2685.17</v>
      </c>
      <c r="R2514">
        <v>1339.5050000000001</v>
      </c>
      <c r="S2514">
        <v>149.2603</v>
      </c>
      <c r="T2514">
        <v>470.2921</v>
      </c>
      <c r="U2514">
        <v>547.27660000000003</v>
      </c>
      <c r="V2514">
        <v>105.378677</v>
      </c>
      <c r="W2514">
        <v>98.001199999999997</v>
      </c>
      <c r="X2514">
        <v>2822.36</v>
      </c>
      <c r="Y2514">
        <v>1251.1400000000001</v>
      </c>
      <c r="Z2514">
        <v>2621.45</v>
      </c>
    </row>
    <row r="2515" spans="1:26">
      <c r="A2515" s="8">
        <v>45608</v>
      </c>
      <c r="B2515">
        <v>331.8605</v>
      </c>
      <c r="C2515">
        <v>525.34900000000005</v>
      </c>
      <c r="D2515">
        <v>351.47199999999998</v>
      </c>
      <c r="E2515">
        <v>864.10699999999997</v>
      </c>
      <c r="F2515">
        <v>3537.7649999999999</v>
      </c>
      <c r="G2515">
        <v>1747</v>
      </c>
      <c r="H2515">
        <v>1536.8520000000001</v>
      </c>
      <c r="I2515">
        <v>5983.99</v>
      </c>
      <c r="J2515">
        <v>39376.089999999997</v>
      </c>
      <c r="K2515">
        <v>19846.88</v>
      </c>
      <c r="L2515">
        <v>7226.98</v>
      </c>
      <c r="M2515">
        <v>242.74860000000001</v>
      </c>
      <c r="N2515">
        <v>200.14500000000001</v>
      </c>
      <c r="O2515">
        <v>474.23410000000001</v>
      </c>
      <c r="P2515">
        <v>2193.85</v>
      </c>
      <c r="Q2515">
        <v>2681.96</v>
      </c>
      <c r="R2515">
        <v>1340.127</v>
      </c>
      <c r="S2515">
        <v>148.38730000000001</v>
      </c>
      <c r="T2515">
        <v>467.44560000000001</v>
      </c>
      <c r="U2515">
        <v>543.99009999999998</v>
      </c>
      <c r="V2515">
        <v>105.387933</v>
      </c>
      <c r="W2515">
        <v>98.046700000000001</v>
      </c>
      <c r="X2515">
        <v>2805.96</v>
      </c>
      <c r="Y2515">
        <v>1234.26</v>
      </c>
      <c r="Z2515">
        <v>2608.89</v>
      </c>
    </row>
    <row r="2516" spans="1:26">
      <c r="A2516" s="8">
        <v>45609</v>
      </c>
      <c r="B2516">
        <v>331.55419999999998</v>
      </c>
      <c r="C2516">
        <v>523.08900000000006</v>
      </c>
      <c r="D2516">
        <v>352.15</v>
      </c>
      <c r="E2516">
        <v>863.31700000000001</v>
      </c>
      <c r="F2516">
        <v>3527.1010000000001</v>
      </c>
      <c r="G2516">
        <v>1744.9159999999999</v>
      </c>
      <c r="H2516">
        <v>1534.692</v>
      </c>
      <c r="I2516">
        <v>5985.38</v>
      </c>
      <c r="J2516">
        <v>38721.660000000003</v>
      </c>
      <c r="K2516">
        <v>19823.45</v>
      </c>
      <c r="L2516">
        <v>7216.83</v>
      </c>
      <c r="M2516">
        <v>242.39400000000001</v>
      </c>
      <c r="N2516">
        <v>199.86420000000001</v>
      </c>
      <c r="O2516">
        <v>474.07220000000001</v>
      </c>
      <c r="P2516">
        <v>2192.2800000000002</v>
      </c>
      <c r="Q2516">
        <v>2681.95</v>
      </c>
      <c r="R2516">
        <v>1340.9939999999999</v>
      </c>
      <c r="S2516">
        <v>148.4075</v>
      </c>
      <c r="T2516">
        <v>466.4966</v>
      </c>
      <c r="U2516">
        <v>542.66970000000003</v>
      </c>
      <c r="V2516">
        <v>105.397192</v>
      </c>
      <c r="W2516">
        <v>98.085999999999999</v>
      </c>
      <c r="X2516">
        <v>2796.44</v>
      </c>
      <c r="Y2516">
        <v>1240.71</v>
      </c>
      <c r="Z2516">
        <v>2610.4499999999998</v>
      </c>
    </row>
    <row r="2517" spans="1:26">
      <c r="A2517" s="8">
        <v>45610</v>
      </c>
      <c r="B2517">
        <v>335.17880000000002</v>
      </c>
      <c r="C2517">
        <v>528.654</v>
      </c>
      <c r="D2517">
        <v>356.04199999999997</v>
      </c>
      <c r="E2517">
        <v>873.322</v>
      </c>
      <c r="F2517">
        <v>3511.306</v>
      </c>
      <c r="G2517">
        <v>1762.518</v>
      </c>
      <c r="H2517">
        <v>1529.684</v>
      </c>
      <c r="I2517">
        <v>5949.17</v>
      </c>
      <c r="J2517">
        <v>38535.699999999997</v>
      </c>
      <c r="K2517">
        <v>19435.810000000001</v>
      </c>
      <c r="L2517">
        <v>7311.8</v>
      </c>
      <c r="M2517">
        <v>243.0368</v>
      </c>
      <c r="N2517">
        <v>200.24959999999999</v>
      </c>
      <c r="O2517">
        <v>474.42630000000003</v>
      </c>
      <c r="P2517">
        <v>2191.42</v>
      </c>
      <c r="Q2517">
        <v>2680.99</v>
      </c>
      <c r="R2517">
        <v>1341.213</v>
      </c>
      <c r="S2517">
        <v>148.13720000000001</v>
      </c>
      <c r="T2517">
        <v>466.03320000000002</v>
      </c>
      <c r="U2517">
        <v>541.95150000000001</v>
      </c>
      <c r="V2517">
        <v>105.40645499999999</v>
      </c>
      <c r="W2517">
        <v>98.115899999999996</v>
      </c>
      <c r="X2517">
        <v>2784.03</v>
      </c>
      <c r="Y2517">
        <v>1228.77</v>
      </c>
      <c r="Z2517">
        <v>2596.59</v>
      </c>
    </row>
    <row r="2518" spans="1:26">
      <c r="A2518" s="8">
        <v>45611</v>
      </c>
      <c r="B2518">
        <v>332.59300000000002</v>
      </c>
      <c r="C2518">
        <v>526.07000000000005</v>
      </c>
      <c r="D2518">
        <v>350.839</v>
      </c>
      <c r="E2518">
        <v>874.86099999999999</v>
      </c>
      <c r="F2518">
        <v>3454.8040000000001</v>
      </c>
      <c r="G2518">
        <v>1732.3520000000001</v>
      </c>
      <c r="H2518">
        <v>1525.9690000000001</v>
      </c>
      <c r="I2518">
        <v>5870.62</v>
      </c>
      <c r="J2518">
        <v>38642.910000000003</v>
      </c>
      <c r="K2518">
        <v>19426.34</v>
      </c>
      <c r="L2518">
        <v>7269.63</v>
      </c>
      <c r="M2518">
        <v>243.17920000000001</v>
      </c>
      <c r="N2518">
        <v>200.24549999999999</v>
      </c>
      <c r="O2518">
        <v>474.32920000000001</v>
      </c>
      <c r="P2518">
        <v>2190.8000000000002</v>
      </c>
      <c r="Q2518">
        <v>2675.43</v>
      </c>
      <c r="R2518">
        <v>1341.106</v>
      </c>
      <c r="S2518">
        <v>148.36019999999999</v>
      </c>
      <c r="T2518">
        <v>465.82729999999998</v>
      </c>
      <c r="U2518">
        <v>542.13909999999998</v>
      </c>
      <c r="V2518">
        <v>105.415722</v>
      </c>
      <c r="W2518">
        <v>98.126400000000004</v>
      </c>
      <c r="X2518">
        <v>2749.62</v>
      </c>
      <c r="Y2518">
        <v>1232.55</v>
      </c>
      <c r="Z2518">
        <v>2575.5500000000002</v>
      </c>
    </row>
    <row r="2519" spans="1:26">
      <c r="A2519" s="8">
        <v>45614</v>
      </c>
      <c r="B2519">
        <v>332.64510000000001</v>
      </c>
      <c r="C2519">
        <v>524.04300000000001</v>
      </c>
      <c r="D2519">
        <v>353.52600000000001</v>
      </c>
      <c r="E2519">
        <v>876.17499999999995</v>
      </c>
      <c r="F2519">
        <v>3461.8240000000001</v>
      </c>
      <c r="G2519">
        <v>1729.809</v>
      </c>
      <c r="H2519">
        <v>1530.9770000000001</v>
      </c>
      <c r="I2519">
        <v>5893.62</v>
      </c>
      <c r="J2519">
        <v>38220.85</v>
      </c>
      <c r="K2519">
        <v>19576.61</v>
      </c>
      <c r="L2519">
        <v>7278.23</v>
      </c>
      <c r="M2519">
        <v>242.8409</v>
      </c>
      <c r="N2519">
        <v>199.96559999999999</v>
      </c>
      <c r="O2519">
        <v>474.22390000000001</v>
      </c>
      <c r="P2519">
        <v>2193.86</v>
      </c>
      <c r="Q2519">
        <v>2676.35</v>
      </c>
      <c r="R2519">
        <v>1341.3689999999999</v>
      </c>
      <c r="S2519">
        <v>148.4049</v>
      </c>
      <c r="T2519">
        <v>466.38200000000001</v>
      </c>
      <c r="U2519">
        <v>542.74369999999999</v>
      </c>
      <c r="V2519">
        <v>105.44352600000001</v>
      </c>
      <c r="W2519">
        <v>98.090100000000007</v>
      </c>
      <c r="X2519">
        <v>2753.95</v>
      </c>
      <c r="Y2519">
        <v>1240.27</v>
      </c>
      <c r="Z2519">
        <v>2578.54</v>
      </c>
    </row>
    <row r="2520" spans="1:26">
      <c r="A2520" s="8">
        <v>45615</v>
      </c>
      <c r="B2520">
        <v>331.26319999999998</v>
      </c>
      <c r="C2520">
        <v>521.63</v>
      </c>
      <c r="D2520">
        <v>344.73700000000002</v>
      </c>
      <c r="E2520">
        <v>870.41899999999998</v>
      </c>
      <c r="F2520">
        <v>3492.643</v>
      </c>
      <c r="G2520">
        <v>1723.7809999999999</v>
      </c>
      <c r="H2520">
        <v>1527.5</v>
      </c>
      <c r="I2520">
        <v>5916.98</v>
      </c>
      <c r="J2520">
        <v>38414.43</v>
      </c>
      <c r="K2520">
        <v>19663.669999999998</v>
      </c>
      <c r="L2520">
        <v>7229.64</v>
      </c>
      <c r="M2520">
        <v>243.18469999999999</v>
      </c>
      <c r="N2520">
        <v>200.04480000000001</v>
      </c>
      <c r="O2520">
        <v>474.22030000000001</v>
      </c>
      <c r="P2520">
        <v>2197.19</v>
      </c>
      <c r="Q2520">
        <v>2680.02</v>
      </c>
      <c r="R2520">
        <v>1343.354</v>
      </c>
      <c r="S2520">
        <v>148.61680000000001</v>
      </c>
      <c r="T2520">
        <v>467.56889999999999</v>
      </c>
      <c r="U2520">
        <v>544.56020000000001</v>
      </c>
      <c r="V2520">
        <v>105.45279600000001</v>
      </c>
      <c r="W2520">
        <v>98.074600000000004</v>
      </c>
      <c r="X2520">
        <v>2762.75</v>
      </c>
      <c r="Y2520">
        <v>1248.18</v>
      </c>
      <c r="Z2520">
        <v>2589.2399999999998</v>
      </c>
    </row>
    <row r="2521" spans="1:26">
      <c r="A2521" s="8">
        <v>45616</v>
      </c>
      <c r="B2521">
        <v>331.25360000000001</v>
      </c>
      <c r="C2521">
        <v>518.81700000000001</v>
      </c>
      <c r="D2521">
        <v>343.76299999999998</v>
      </c>
      <c r="E2521">
        <v>868.05200000000002</v>
      </c>
      <c r="F2521">
        <v>3491.2069999999999</v>
      </c>
      <c r="G2521">
        <v>1722.289</v>
      </c>
      <c r="H2521">
        <v>1527.816</v>
      </c>
      <c r="I2521">
        <v>5917.11</v>
      </c>
      <c r="J2521">
        <v>38352.339999999997</v>
      </c>
      <c r="K2521">
        <v>19705.009999999998</v>
      </c>
      <c r="L2521">
        <v>7198.45</v>
      </c>
      <c r="M2521">
        <v>242.82499999999999</v>
      </c>
      <c r="N2521">
        <v>199.82769999999999</v>
      </c>
      <c r="O2521">
        <v>474.6198</v>
      </c>
      <c r="P2521">
        <v>2194.4699999999998</v>
      </c>
      <c r="Q2521">
        <v>2680.3</v>
      </c>
      <c r="R2521">
        <v>1343.5250000000001</v>
      </c>
      <c r="S2521">
        <v>148.57</v>
      </c>
      <c r="T2521">
        <v>465.79219999999998</v>
      </c>
      <c r="U2521">
        <v>542.05039999999997</v>
      </c>
      <c r="V2521">
        <v>105.46207</v>
      </c>
      <c r="W2521">
        <v>98.051500000000004</v>
      </c>
      <c r="X2521">
        <v>2756.9</v>
      </c>
      <c r="Y2521">
        <v>1243.96</v>
      </c>
      <c r="Z2521">
        <v>2598.46</v>
      </c>
    </row>
    <row r="2522" spans="1:26">
      <c r="A2522" s="8">
        <v>45617</v>
      </c>
      <c r="B2522">
        <v>332.66559999999998</v>
      </c>
      <c r="C2522">
        <v>519.654</v>
      </c>
      <c r="D2522">
        <v>351.964</v>
      </c>
      <c r="E2522">
        <v>871.42100000000005</v>
      </c>
      <c r="F2522">
        <v>3496.0720000000001</v>
      </c>
      <c r="G2522">
        <v>1730.1590000000001</v>
      </c>
      <c r="H2522">
        <v>1539.9380000000001</v>
      </c>
      <c r="I2522">
        <v>5948.71</v>
      </c>
      <c r="J2522">
        <v>38026.17</v>
      </c>
      <c r="K2522">
        <v>19601.11</v>
      </c>
      <c r="L2522">
        <v>7213.32</v>
      </c>
      <c r="M2522">
        <v>243.10890000000001</v>
      </c>
      <c r="N2522">
        <v>199.98929999999999</v>
      </c>
      <c r="O2522">
        <v>474.41480000000001</v>
      </c>
      <c r="P2522">
        <v>2193.9699999999998</v>
      </c>
      <c r="Q2522">
        <v>2683.32</v>
      </c>
      <c r="R2522">
        <v>1343.806</v>
      </c>
      <c r="S2522">
        <v>148.60300000000001</v>
      </c>
      <c r="T2522">
        <v>466.10219999999998</v>
      </c>
      <c r="U2522">
        <v>542.65890000000002</v>
      </c>
      <c r="V2522">
        <v>105.47134800000001</v>
      </c>
      <c r="W2522">
        <v>98.037499999999994</v>
      </c>
      <c r="X2522">
        <v>2778.24</v>
      </c>
      <c r="Y2522">
        <v>1252.1300000000001</v>
      </c>
      <c r="Z2522">
        <v>2612.25</v>
      </c>
    </row>
    <row r="2523" spans="1:26">
      <c r="A2523" s="8">
        <v>45618</v>
      </c>
      <c r="B2523">
        <v>336.6155</v>
      </c>
      <c r="C2523">
        <v>525.45799999999997</v>
      </c>
      <c r="D2523">
        <v>355.976</v>
      </c>
      <c r="E2523">
        <v>877.49</v>
      </c>
      <c r="F2523">
        <v>3510.3960000000002</v>
      </c>
      <c r="G2523">
        <v>1756.2239999999999</v>
      </c>
      <c r="H2523">
        <v>1550.8309999999999</v>
      </c>
      <c r="I2523">
        <v>5969.34</v>
      </c>
      <c r="J2523">
        <v>38283.85</v>
      </c>
      <c r="K2523">
        <v>19229.97</v>
      </c>
      <c r="L2523">
        <v>7255.01</v>
      </c>
      <c r="M2523">
        <v>243.8587</v>
      </c>
      <c r="N2523">
        <v>200.52449999999999</v>
      </c>
      <c r="O2523">
        <v>474.71839999999997</v>
      </c>
      <c r="P2523">
        <v>2194.9</v>
      </c>
      <c r="Q2523">
        <v>2682.87</v>
      </c>
      <c r="R2523">
        <v>1344.27</v>
      </c>
      <c r="S2523">
        <v>148.4265</v>
      </c>
      <c r="T2523">
        <v>465.2029</v>
      </c>
      <c r="U2523">
        <v>541.34609999999998</v>
      </c>
      <c r="V2523">
        <v>105.480626</v>
      </c>
      <c r="W2523">
        <v>98.061999999999998</v>
      </c>
      <c r="X2523">
        <v>2789.43</v>
      </c>
      <c r="Y2523">
        <v>1260.4100000000001</v>
      </c>
      <c r="Z2523">
        <v>2651.15</v>
      </c>
    </row>
    <row r="2524" spans="1:26">
      <c r="A2524" s="8">
        <v>45621</v>
      </c>
      <c r="B2524">
        <v>336.70780000000002</v>
      </c>
      <c r="C2524">
        <v>529.70100000000002</v>
      </c>
      <c r="D2524">
        <v>356.55099999999999</v>
      </c>
      <c r="E2524">
        <v>878.70899999999995</v>
      </c>
      <c r="F2524">
        <v>3518.616</v>
      </c>
      <c r="G2524">
        <v>1762.6690000000001</v>
      </c>
      <c r="H2524">
        <v>1559.556</v>
      </c>
      <c r="I2524">
        <v>5987.37</v>
      </c>
      <c r="J2524">
        <v>38780.14</v>
      </c>
      <c r="K2524">
        <v>19150.990000000002</v>
      </c>
      <c r="L2524">
        <v>7257.47</v>
      </c>
      <c r="M2524">
        <v>244.4881</v>
      </c>
      <c r="N2524">
        <v>200.91059999999999</v>
      </c>
      <c r="O2524">
        <v>474.79129999999998</v>
      </c>
      <c r="P2524">
        <v>2214.7800000000002</v>
      </c>
      <c r="Q2524">
        <v>2689.76</v>
      </c>
      <c r="R2524">
        <v>1349.059</v>
      </c>
      <c r="S2524">
        <v>148.85910000000001</v>
      </c>
      <c r="T2524">
        <v>468.74009999999998</v>
      </c>
      <c r="U2524">
        <v>545.27459999999996</v>
      </c>
      <c r="V2524">
        <v>105.508473</v>
      </c>
      <c r="W2524">
        <v>98.079800000000006</v>
      </c>
      <c r="X2524">
        <v>2809.59</v>
      </c>
      <c r="Y2524">
        <v>1275.93</v>
      </c>
      <c r="Z2524">
        <v>2639.9</v>
      </c>
    </row>
    <row r="2525" spans="1:26">
      <c r="A2525" s="8">
        <v>45622</v>
      </c>
      <c r="B2525">
        <v>334.86660000000001</v>
      </c>
      <c r="C2525">
        <v>524.42100000000005</v>
      </c>
      <c r="D2525">
        <v>357.63799999999998</v>
      </c>
      <c r="E2525">
        <v>871.38599999999997</v>
      </c>
      <c r="F2525">
        <v>3533.02</v>
      </c>
      <c r="G2525">
        <v>1755.7370000000001</v>
      </c>
      <c r="H2525">
        <v>1555.7809999999999</v>
      </c>
      <c r="I2525">
        <v>6021.63</v>
      </c>
      <c r="J2525">
        <v>38442</v>
      </c>
      <c r="K2525">
        <v>19159.2</v>
      </c>
      <c r="L2525">
        <v>7194.51</v>
      </c>
      <c r="M2525">
        <v>244.38409999999999</v>
      </c>
      <c r="N2525">
        <v>200.82570000000001</v>
      </c>
      <c r="O2525">
        <v>474.91699999999997</v>
      </c>
      <c r="P2525">
        <v>2211.3000000000002</v>
      </c>
      <c r="Q2525">
        <v>2688.5</v>
      </c>
      <c r="R2525">
        <v>1350.769</v>
      </c>
      <c r="S2525">
        <v>148.66569999999999</v>
      </c>
      <c r="T2525">
        <v>468.44470000000001</v>
      </c>
      <c r="U2525">
        <v>545.36760000000004</v>
      </c>
      <c r="V2525">
        <v>105.51775499999999</v>
      </c>
      <c r="W2525">
        <v>98.079599999999999</v>
      </c>
      <c r="X2525">
        <v>2811.42</v>
      </c>
      <c r="Y2525">
        <v>1281.21</v>
      </c>
      <c r="Z2525">
        <v>2650.84</v>
      </c>
    </row>
    <row r="2526" spans="1:26">
      <c r="A2526" s="8">
        <v>45623</v>
      </c>
      <c r="B2526">
        <v>334.14479999999998</v>
      </c>
      <c r="C2526">
        <v>525.94500000000005</v>
      </c>
      <c r="D2526">
        <v>354.44900000000001</v>
      </c>
      <c r="E2526">
        <v>871.08600000000001</v>
      </c>
      <c r="F2526">
        <v>3515.9740000000002</v>
      </c>
      <c r="G2526">
        <v>1750.425</v>
      </c>
      <c r="H2526">
        <v>1554.865</v>
      </c>
      <c r="I2526">
        <v>5998.74</v>
      </c>
      <c r="J2526">
        <v>38134.97</v>
      </c>
      <c r="K2526">
        <v>19603.13</v>
      </c>
      <c r="L2526">
        <v>7143.03</v>
      </c>
      <c r="M2526">
        <v>244.8485</v>
      </c>
      <c r="N2526">
        <v>201.05170000000001</v>
      </c>
      <c r="O2526">
        <v>474.88619999999997</v>
      </c>
      <c r="P2526">
        <v>2217.48</v>
      </c>
      <c r="Q2526">
        <v>2690.08</v>
      </c>
      <c r="R2526">
        <v>1354.1769999999999</v>
      </c>
      <c r="S2526">
        <v>148.9247</v>
      </c>
      <c r="T2526">
        <v>471.27850000000001</v>
      </c>
      <c r="U2526">
        <v>549.35419999999999</v>
      </c>
      <c r="V2526">
        <v>105.52703200000001</v>
      </c>
      <c r="W2526">
        <v>98.065399999999997</v>
      </c>
      <c r="X2526">
        <v>2808.38</v>
      </c>
      <c r="Y2526">
        <v>1289.03</v>
      </c>
      <c r="Z2526">
        <v>2619.46</v>
      </c>
    </row>
    <row r="2527" spans="1:26" hidden="1">
      <c r="A2527" s="8">
        <v>45624</v>
      </c>
      <c r="B2527">
        <v>335.69369999999998</v>
      </c>
      <c r="C2527">
        <v>528.76199999999994</v>
      </c>
      <c r="D2527">
        <v>354.50200000000001</v>
      </c>
      <c r="E2527">
        <v>874.74</v>
      </c>
      <c r="F2527">
        <v>3518.067</v>
      </c>
      <c r="G2527">
        <v>1757.617</v>
      </c>
      <c r="H2527">
        <v>1555.3910000000001</v>
      </c>
      <c r="I2527" t="e">
        <v>#N/A</v>
      </c>
      <c r="J2527">
        <v>38349.06</v>
      </c>
      <c r="K2527">
        <v>19366.96</v>
      </c>
      <c r="L2527">
        <v>7179.25</v>
      </c>
      <c r="M2527">
        <v>245.6095</v>
      </c>
      <c r="N2527">
        <v>201.47900000000001</v>
      </c>
      <c r="O2527">
        <v>475.18529999999998</v>
      </c>
      <c r="P2527">
        <v>2217.48</v>
      </c>
      <c r="Q2527">
        <v>2690.08</v>
      </c>
      <c r="R2527">
        <v>1354.1769999999999</v>
      </c>
      <c r="S2527">
        <v>149.15479999999999</v>
      </c>
      <c r="T2527">
        <v>471.53469999999999</v>
      </c>
      <c r="U2527">
        <v>549.76859999999999</v>
      </c>
      <c r="V2527">
        <v>105.536309</v>
      </c>
      <c r="W2527">
        <v>98.083200000000005</v>
      </c>
      <c r="X2527">
        <v>2810.49</v>
      </c>
      <c r="Y2527">
        <v>1289.03</v>
      </c>
      <c r="Z2527">
        <v>2625.22</v>
      </c>
    </row>
    <row r="2528" spans="1:26">
      <c r="A2528" s="8">
        <v>45625</v>
      </c>
      <c r="B2528">
        <v>337.67930000000001</v>
      </c>
      <c r="C2528">
        <v>529.79499999999996</v>
      </c>
      <c r="D2528">
        <v>354.59399999999999</v>
      </c>
      <c r="E2528">
        <v>877.65099999999995</v>
      </c>
      <c r="F2528">
        <v>3539.973</v>
      </c>
      <c r="G2528">
        <v>1769.0429999999999</v>
      </c>
      <c r="H2528">
        <v>1557.932</v>
      </c>
      <c r="I2528">
        <v>6032.38</v>
      </c>
      <c r="J2528">
        <v>38208.03</v>
      </c>
      <c r="K2528">
        <v>19423.61</v>
      </c>
      <c r="L2528">
        <v>7235.11</v>
      </c>
      <c r="M2528">
        <v>246.33070000000001</v>
      </c>
      <c r="N2528">
        <v>201.93790000000001</v>
      </c>
      <c r="O2528">
        <v>475.52659999999997</v>
      </c>
      <c r="P2528">
        <v>2225.4499999999998</v>
      </c>
      <c r="Q2528">
        <v>2694.63</v>
      </c>
      <c r="R2528">
        <v>1355.5329999999999</v>
      </c>
      <c r="S2528">
        <v>149.7336</v>
      </c>
      <c r="T2528">
        <v>473.59769999999997</v>
      </c>
      <c r="U2528">
        <v>552.47140000000002</v>
      </c>
      <c r="V2528">
        <v>105.545585</v>
      </c>
      <c r="W2528">
        <v>98.068200000000004</v>
      </c>
      <c r="X2528">
        <v>2822.9</v>
      </c>
      <c r="Y2528">
        <v>1282.1500000000001</v>
      </c>
      <c r="Z2528">
        <v>2641.85</v>
      </c>
    </row>
    <row r="2529" spans="1:26">
      <c r="A2529" s="8">
        <v>45628</v>
      </c>
      <c r="B2529">
        <v>340.08089999999999</v>
      </c>
      <c r="C2529">
        <v>529.60500000000002</v>
      </c>
      <c r="D2529">
        <v>358.476</v>
      </c>
      <c r="E2529">
        <v>879.01499999999999</v>
      </c>
      <c r="F2529">
        <v>3571.5619999999999</v>
      </c>
      <c r="G2529">
        <v>1786.787</v>
      </c>
      <c r="H2529">
        <v>1555.4290000000001</v>
      </c>
      <c r="I2529">
        <v>6047.15</v>
      </c>
      <c r="J2529">
        <v>38513.019999999997</v>
      </c>
      <c r="K2529">
        <v>19550.29</v>
      </c>
      <c r="L2529">
        <v>7236.89</v>
      </c>
      <c r="M2529">
        <v>246.93049999999999</v>
      </c>
      <c r="N2529">
        <v>202.5429</v>
      </c>
      <c r="O2529">
        <v>475.9837</v>
      </c>
      <c r="P2529">
        <v>2226.92</v>
      </c>
      <c r="Q2529">
        <v>2697.58</v>
      </c>
      <c r="R2529">
        <v>1357.6410000000001</v>
      </c>
      <c r="S2529">
        <v>149.13159999999999</v>
      </c>
      <c r="T2529">
        <v>472.69720000000001</v>
      </c>
      <c r="U2529">
        <v>551.23479999999995</v>
      </c>
      <c r="V2529">
        <v>105.57340499999999</v>
      </c>
      <c r="W2529">
        <v>98.033100000000005</v>
      </c>
      <c r="X2529">
        <v>2824.58</v>
      </c>
      <c r="Y2529">
        <v>1265.3699999999999</v>
      </c>
      <c r="Z2529">
        <v>2677.02</v>
      </c>
    </row>
    <row r="2530" spans="1:26">
      <c r="A2530" s="8">
        <v>45629</v>
      </c>
      <c r="B2530">
        <v>341.44069999999999</v>
      </c>
      <c r="C2530">
        <v>531.30799999999999</v>
      </c>
      <c r="D2530">
        <v>357.79700000000003</v>
      </c>
      <c r="E2530">
        <v>881.43600000000004</v>
      </c>
      <c r="F2530">
        <v>3596.1379999999999</v>
      </c>
      <c r="G2530">
        <v>1798.5129999999999</v>
      </c>
      <c r="H2530">
        <v>1553.181</v>
      </c>
      <c r="I2530">
        <v>6049.88</v>
      </c>
      <c r="J2530">
        <v>39248.86</v>
      </c>
      <c r="K2530">
        <v>19746.32</v>
      </c>
      <c r="L2530">
        <v>7255.42</v>
      </c>
      <c r="M2530">
        <v>246.9151</v>
      </c>
      <c r="N2530">
        <v>202.52440000000001</v>
      </c>
      <c r="O2530">
        <v>476.48360000000002</v>
      </c>
      <c r="P2530">
        <v>2222.2600000000002</v>
      </c>
      <c r="Q2530">
        <v>2698.88</v>
      </c>
      <c r="R2530">
        <v>1359.0940000000001</v>
      </c>
      <c r="S2530">
        <v>149.25380000000001</v>
      </c>
      <c r="T2530">
        <v>473.00069999999999</v>
      </c>
      <c r="U2530">
        <v>551.94330000000002</v>
      </c>
      <c r="V2530">
        <v>105.58268700000001</v>
      </c>
      <c r="W2530">
        <v>98.032200000000003</v>
      </c>
      <c r="X2530">
        <v>2829.2</v>
      </c>
      <c r="Y2530">
        <v>1258</v>
      </c>
      <c r="Z2530">
        <v>2671.69</v>
      </c>
    </row>
    <row r="2531" spans="1:26">
      <c r="A2531" s="8">
        <v>45630</v>
      </c>
      <c r="B2531">
        <v>342.61619999999999</v>
      </c>
      <c r="C2531">
        <v>536.03599999999994</v>
      </c>
      <c r="D2531">
        <v>363.05</v>
      </c>
      <c r="E2531">
        <v>881.87699999999995</v>
      </c>
      <c r="F2531">
        <v>3636.1010000000001</v>
      </c>
      <c r="G2531">
        <v>1809.221</v>
      </c>
      <c r="H2531">
        <v>1550.4590000000001</v>
      </c>
      <c r="I2531">
        <v>6086.49</v>
      </c>
      <c r="J2531">
        <v>39276.39</v>
      </c>
      <c r="K2531">
        <v>19742.46</v>
      </c>
      <c r="L2531">
        <v>7303.28</v>
      </c>
      <c r="M2531">
        <v>247.0171</v>
      </c>
      <c r="N2531">
        <v>202.53729999999999</v>
      </c>
      <c r="O2531">
        <v>477.22089999999997</v>
      </c>
      <c r="P2531">
        <v>2230.1</v>
      </c>
      <c r="Q2531">
        <v>2701.91</v>
      </c>
      <c r="R2531">
        <v>1359.47</v>
      </c>
      <c r="S2531">
        <v>149.43219999999999</v>
      </c>
      <c r="T2531">
        <v>473.78230000000002</v>
      </c>
      <c r="U2531">
        <v>552.40790000000004</v>
      </c>
      <c r="V2531">
        <v>105.591966</v>
      </c>
      <c r="W2531">
        <v>97.986099999999993</v>
      </c>
      <c r="X2531">
        <v>2848.51</v>
      </c>
      <c r="Y2531">
        <v>1255.2</v>
      </c>
      <c r="Z2531">
        <v>2693.85</v>
      </c>
    </row>
    <row r="2532" spans="1:26">
      <c r="A2532" s="8">
        <v>45631</v>
      </c>
      <c r="B2532">
        <v>343.86590000000001</v>
      </c>
      <c r="C2532">
        <v>536.83900000000006</v>
      </c>
      <c r="D2532">
        <v>367.45800000000003</v>
      </c>
      <c r="E2532">
        <v>889.27200000000005</v>
      </c>
      <c r="F2532">
        <v>3631.721</v>
      </c>
      <c r="G2532">
        <v>1807.211</v>
      </c>
      <c r="H2532">
        <v>1547.9559999999999</v>
      </c>
      <c r="I2532">
        <v>6075.11</v>
      </c>
      <c r="J2532">
        <v>39395.599999999999</v>
      </c>
      <c r="K2532">
        <v>19560.439999999999</v>
      </c>
      <c r="L2532">
        <v>7330.54</v>
      </c>
      <c r="M2532">
        <v>246.80350000000001</v>
      </c>
      <c r="N2532">
        <v>202.25800000000001</v>
      </c>
      <c r="O2532">
        <v>477.64850000000001</v>
      </c>
      <c r="P2532">
        <v>2230.63</v>
      </c>
      <c r="Q2532">
        <v>2703.07</v>
      </c>
      <c r="R2532">
        <v>1359.721</v>
      </c>
      <c r="S2532">
        <v>149.7799</v>
      </c>
      <c r="T2532">
        <v>474.39089999999999</v>
      </c>
      <c r="U2532">
        <v>553.19880000000001</v>
      </c>
      <c r="V2532">
        <v>105.601249</v>
      </c>
      <c r="W2532">
        <v>97.978499999999997</v>
      </c>
      <c r="X2532">
        <v>2842.76</v>
      </c>
      <c r="Y2532">
        <v>1252.4100000000001</v>
      </c>
      <c r="Z2532">
        <v>2686.65</v>
      </c>
    </row>
    <row r="2533" spans="1:26">
      <c r="A2533" s="8">
        <v>45632</v>
      </c>
      <c r="B2533">
        <v>344.49009999999998</v>
      </c>
      <c r="C2533">
        <v>538.65200000000004</v>
      </c>
      <c r="D2533">
        <v>368.99099999999999</v>
      </c>
      <c r="E2533">
        <v>888.39200000000005</v>
      </c>
      <c r="F2533">
        <v>3652.857</v>
      </c>
      <c r="G2533">
        <v>1815.2570000000001</v>
      </c>
      <c r="H2533">
        <v>1544.7239999999999</v>
      </c>
      <c r="I2533">
        <v>6090.27</v>
      </c>
      <c r="J2533">
        <v>39091.17</v>
      </c>
      <c r="K2533">
        <v>19865.849999999999</v>
      </c>
      <c r="L2533">
        <v>7426.88</v>
      </c>
      <c r="M2533">
        <v>246.87979999999999</v>
      </c>
      <c r="N2533">
        <v>202.42339999999999</v>
      </c>
      <c r="O2533">
        <v>478.0591</v>
      </c>
      <c r="P2533">
        <v>2235.4699999999998</v>
      </c>
      <c r="Q2533">
        <v>2705.95</v>
      </c>
      <c r="R2533">
        <v>1359.9880000000001</v>
      </c>
      <c r="S2533">
        <v>149.7201</v>
      </c>
      <c r="T2533">
        <v>474.8578</v>
      </c>
      <c r="U2533">
        <v>553.6309</v>
      </c>
      <c r="V2533">
        <v>105.610533</v>
      </c>
      <c r="W2533">
        <v>97.976299999999995</v>
      </c>
      <c r="X2533">
        <v>2846.87</v>
      </c>
      <c r="Y2533">
        <v>1250.69</v>
      </c>
      <c r="Z2533">
        <v>2702.35</v>
      </c>
    </row>
    <row r="2534" spans="1:26">
      <c r="A2534" s="8">
        <v>45635</v>
      </c>
      <c r="B2534">
        <v>344.92399999999998</v>
      </c>
      <c r="C2534">
        <v>538.73099999999999</v>
      </c>
      <c r="D2534">
        <v>370.78199999999998</v>
      </c>
      <c r="E2534">
        <v>891.46199999999999</v>
      </c>
      <c r="F2534">
        <v>3637.1379999999999</v>
      </c>
      <c r="G2534">
        <v>1813.002</v>
      </c>
      <c r="H2534">
        <v>1540.6289999999999</v>
      </c>
      <c r="I2534">
        <v>6052.85</v>
      </c>
      <c r="J2534">
        <v>39160.5</v>
      </c>
      <c r="K2534">
        <v>20414.09</v>
      </c>
      <c r="L2534">
        <v>7480.14</v>
      </c>
      <c r="M2534">
        <v>247.00389999999999</v>
      </c>
      <c r="N2534">
        <v>202.57679999999999</v>
      </c>
      <c r="O2534">
        <v>478.72890000000001</v>
      </c>
      <c r="P2534">
        <v>2229.9299999999998</v>
      </c>
      <c r="Q2534">
        <v>2706.78</v>
      </c>
      <c r="R2534">
        <v>1359.7809999999999</v>
      </c>
      <c r="S2534">
        <v>149.7396</v>
      </c>
      <c r="T2534">
        <v>474.53660000000002</v>
      </c>
      <c r="U2534">
        <v>553.17690000000005</v>
      </c>
      <c r="V2534">
        <v>105.63838800000001</v>
      </c>
      <c r="W2534">
        <v>97.967699999999994</v>
      </c>
      <c r="X2534">
        <v>2830.83</v>
      </c>
      <c r="Y2534">
        <v>1253.51</v>
      </c>
      <c r="Z2534">
        <v>2683.5</v>
      </c>
    </row>
    <row r="2535" spans="1:26">
      <c r="A2535" s="8">
        <v>45636</v>
      </c>
      <c r="B2535">
        <v>343.05540000000002</v>
      </c>
      <c r="C2535">
        <v>537.51700000000005</v>
      </c>
      <c r="D2535">
        <v>371.26</v>
      </c>
      <c r="E2535">
        <v>887.70299999999997</v>
      </c>
      <c r="F2535">
        <v>3625.6239999999998</v>
      </c>
      <c r="G2535">
        <v>1798.9670000000001</v>
      </c>
      <c r="H2535">
        <v>1534.6590000000001</v>
      </c>
      <c r="I2535">
        <v>6034.91</v>
      </c>
      <c r="J2535">
        <v>39367.58</v>
      </c>
      <c r="K2535">
        <v>20311.28</v>
      </c>
      <c r="L2535">
        <v>7394.78</v>
      </c>
      <c r="M2535">
        <v>246.9838</v>
      </c>
      <c r="N2535">
        <v>202.61930000000001</v>
      </c>
      <c r="O2535">
        <v>479.19920000000002</v>
      </c>
      <c r="P2535">
        <v>2227.2199999999998</v>
      </c>
      <c r="Q2535">
        <v>2705.83</v>
      </c>
      <c r="R2535">
        <v>1358.626</v>
      </c>
      <c r="S2535">
        <v>150.31110000000001</v>
      </c>
      <c r="T2535">
        <v>473.00839999999999</v>
      </c>
      <c r="U2535">
        <v>550.94320000000005</v>
      </c>
      <c r="V2535">
        <v>105.647673</v>
      </c>
      <c r="W2535">
        <v>97.962000000000003</v>
      </c>
      <c r="X2535">
        <v>2806.8</v>
      </c>
      <c r="Y2535">
        <v>1234.8800000000001</v>
      </c>
      <c r="Z2535">
        <v>2690.43</v>
      </c>
    </row>
    <row r="2536" spans="1:26">
      <c r="A2536" s="8">
        <v>45637</v>
      </c>
      <c r="B2536">
        <v>344.07420000000002</v>
      </c>
      <c r="C2536">
        <v>538.55999999999995</v>
      </c>
      <c r="D2536">
        <v>366.67599999999999</v>
      </c>
      <c r="E2536">
        <v>887.85199999999998</v>
      </c>
      <c r="F2536">
        <v>3671.1889999999999</v>
      </c>
      <c r="G2536">
        <v>1807.181</v>
      </c>
      <c r="H2536">
        <v>1532.5139999999999</v>
      </c>
      <c r="I2536">
        <v>6084.19</v>
      </c>
      <c r="J2536">
        <v>39372.230000000003</v>
      </c>
      <c r="K2536">
        <v>20155.05</v>
      </c>
      <c r="L2536">
        <v>7423.4</v>
      </c>
      <c r="M2536">
        <v>246.9016</v>
      </c>
      <c r="N2536">
        <v>202.62559999999999</v>
      </c>
      <c r="O2536">
        <v>479.50299999999999</v>
      </c>
      <c r="P2536">
        <v>2221.6999999999998</v>
      </c>
      <c r="Q2536">
        <v>2707.25</v>
      </c>
      <c r="R2536">
        <v>1356.992</v>
      </c>
      <c r="S2536">
        <v>150.2253</v>
      </c>
      <c r="T2536">
        <v>472.10140000000001</v>
      </c>
      <c r="U2536">
        <v>549.83630000000005</v>
      </c>
      <c r="V2536">
        <v>105.656955</v>
      </c>
      <c r="W2536">
        <v>97.933199999999999</v>
      </c>
      <c r="X2536">
        <v>2823.63</v>
      </c>
      <c r="Y2536">
        <v>1230.67</v>
      </c>
      <c r="Z2536">
        <v>2722.58</v>
      </c>
    </row>
    <row r="2537" spans="1:26">
      <c r="A2537" s="8">
        <v>45638</v>
      </c>
      <c r="B2537">
        <v>343.69889999999998</v>
      </c>
      <c r="C2537">
        <v>536.697</v>
      </c>
      <c r="D2537">
        <v>365.00099999999998</v>
      </c>
      <c r="E2537">
        <v>886.96600000000001</v>
      </c>
      <c r="F2537">
        <v>3657.3490000000002</v>
      </c>
      <c r="G2537">
        <v>1807.673</v>
      </c>
      <c r="H2537">
        <v>1528.0820000000001</v>
      </c>
      <c r="I2537">
        <v>6051.25</v>
      </c>
      <c r="J2537">
        <v>39849.14</v>
      </c>
      <c r="K2537">
        <v>20397.05</v>
      </c>
      <c r="L2537">
        <v>7420.94</v>
      </c>
      <c r="M2537">
        <v>246.04239999999999</v>
      </c>
      <c r="N2537">
        <v>202.16980000000001</v>
      </c>
      <c r="O2537">
        <v>479.43709999999999</v>
      </c>
      <c r="P2537">
        <v>2213.0700000000002</v>
      </c>
      <c r="Q2537">
        <v>2704.82</v>
      </c>
      <c r="R2537">
        <v>1350.165</v>
      </c>
      <c r="S2537">
        <v>150.273</v>
      </c>
      <c r="T2537">
        <v>470.685</v>
      </c>
      <c r="U2537">
        <v>548.44979999999998</v>
      </c>
      <c r="V2537">
        <v>105.666241</v>
      </c>
      <c r="W2537">
        <v>97.948899999999995</v>
      </c>
      <c r="X2537">
        <v>2810.86</v>
      </c>
      <c r="Y2537">
        <v>1228.44</v>
      </c>
      <c r="Z2537">
        <v>2713.82</v>
      </c>
    </row>
    <row r="2538" spans="1:26">
      <c r="A2538" s="8">
        <v>45639</v>
      </c>
      <c r="B2538">
        <v>341.86439999999999</v>
      </c>
      <c r="C2538">
        <v>534.64800000000002</v>
      </c>
      <c r="D2538">
        <v>364.904</v>
      </c>
      <c r="E2538">
        <v>887.04600000000005</v>
      </c>
      <c r="F2538">
        <v>3653.3069999999998</v>
      </c>
      <c r="G2538">
        <v>1797.9829999999999</v>
      </c>
      <c r="H2538">
        <v>1523.2239999999999</v>
      </c>
      <c r="I2538">
        <v>6051.09</v>
      </c>
      <c r="J2538">
        <v>39470.44</v>
      </c>
      <c r="K2538">
        <v>19971.240000000002</v>
      </c>
      <c r="L2538">
        <v>7409.57</v>
      </c>
      <c r="M2538">
        <v>245.1276</v>
      </c>
      <c r="N2538">
        <v>201.62200000000001</v>
      </c>
      <c r="O2538">
        <v>478.87720000000002</v>
      </c>
      <c r="P2538">
        <v>2204.65</v>
      </c>
      <c r="Q2538">
        <v>2699.98</v>
      </c>
      <c r="R2538">
        <v>1348.2159999999999</v>
      </c>
      <c r="S2538">
        <v>150.1326</v>
      </c>
      <c r="T2538">
        <v>468.95580000000001</v>
      </c>
      <c r="U2538">
        <v>546.17780000000005</v>
      </c>
      <c r="V2538">
        <v>105.675528</v>
      </c>
      <c r="W2538">
        <v>97.929400000000001</v>
      </c>
      <c r="X2538">
        <v>2798.75</v>
      </c>
      <c r="Y2538">
        <v>1225.33</v>
      </c>
      <c r="Z2538">
        <v>2710.71</v>
      </c>
    </row>
    <row r="2539" spans="1:26">
      <c r="A2539" s="8">
        <v>45642</v>
      </c>
      <c r="B2539">
        <v>341.52600000000001</v>
      </c>
      <c r="C2539">
        <v>531.17999999999995</v>
      </c>
      <c r="D2539">
        <v>362.39800000000002</v>
      </c>
      <c r="E2539">
        <v>881.76900000000001</v>
      </c>
      <c r="F2539">
        <v>3682.6</v>
      </c>
      <c r="G2539">
        <v>1799.0940000000001</v>
      </c>
      <c r="H2539">
        <v>1514.7460000000001</v>
      </c>
      <c r="I2539">
        <v>6074.08</v>
      </c>
      <c r="J2539">
        <v>39457.49</v>
      </c>
      <c r="K2539">
        <v>19795.490000000002</v>
      </c>
      <c r="L2539">
        <v>7357.08</v>
      </c>
      <c r="M2539">
        <v>245.18969999999999</v>
      </c>
      <c r="N2539">
        <v>201.7363</v>
      </c>
      <c r="O2539">
        <v>479.2167</v>
      </c>
      <c r="P2539">
        <v>2206.62</v>
      </c>
      <c r="Q2539">
        <v>2699.39</v>
      </c>
      <c r="R2539">
        <v>1348.598</v>
      </c>
      <c r="S2539">
        <v>150.18520000000001</v>
      </c>
      <c r="T2539">
        <v>469.27480000000003</v>
      </c>
      <c r="U2539">
        <v>546.19629999999995</v>
      </c>
      <c r="V2539">
        <v>105.703418</v>
      </c>
      <c r="W2539">
        <v>97.965299999999999</v>
      </c>
      <c r="X2539">
        <v>2801.7</v>
      </c>
      <c r="Y2539">
        <v>1218.79</v>
      </c>
      <c r="Z2539">
        <v>2724.63</v>
      </c>
    </row>
    <row r="2540" spans="1:26">
      <c r="A2540" s="8">
        <v>45643</v>
      </c>
      <c r="B2540">
        <v>340.21379999999999</v>
      </c>
      <c r="C2540">
        <v>525.779</v>
      </c>
      <c r="D2540">
        <v>357.42099999999999</v>
      </c>
      <c r="E2540">
        <v>875.27499999999998</v>
      </c>
      <c r="F2540">
        <v>3670.4479999999999</v>
      </c>
      <c r="G2540">
        <v>1795.319</v>
      </c>
      <c r="H2540">
        <v>1505.5840000000001</v>
      </c>
      <c r="I2540">
        <v>6050.61</v>
      </c>
      <c r="J2540">
        <v>39364.68</v>
      </c>
      <c r="K2540">
        <v>19700.48</v>
      </c>
      <c r="L2540">
        <v>7365.7</v>
      </c>
      <c r="M2540">
        <v>245.2713</v>
      </c>
      <c r="N2540">
        <v>201.72669999999999</v>
      </c>
      <c r="O2540">
        <v>479.1979</v>
      </c>
      <c r="P2540">
        <v>2206.5300000000002</v>
      </c>
      <c r="Q2540">
        <v>2695.72</v>
      </c>
      <c r="R2540">
        <v>1344.133</v>
      </c>
      <c r="S2540">
        <v>149.71279999999999</v>
      </c>
      <c r="T2540">
        <v>469.09179999999998</v>
      </c>
      <c r="U2540">
        <v>546.13990000000001</v>
      </c>
      <c r="V2540">
        <v>105.712711</v>
      </c>
      <c r="W2540">
        <v>97.956999999999994</v>
      </c>
      <c r="X2540">
        <v>2784.81</v>
      </c>
      <c r="Y2540">
        <v>1213.21</v>
      </c>
      <c r="Z2540">
        <v>2722.66</v>
      </c>
    </row>
    <row r="2541" spans="1:26">
      <c r="A2541" s="8">
        <v>45644</v>
      </c>
      <c r="B2541">
        <v>340.447</v>
      </c>
      <c r="C2541">
        <v>527.84400000000005</v>
      </c>
      <c r="D2541">
        <v>357.45100000000002</v>
      </c>
      <c r="E2541">
        <v>874.798</v>
      </c>
      <c r="F2541">
        <v>3580.4119999999998</v>
      </c>
      <c r="G2541">
        <v>1797.0160000000001</v>
      </c>
      <c r="H2541">
        <v>1478.998</v>
      </c>
      <c r="I2541">
        <v>5872.16</v>
      </c>
      <c r="J2541">
        <v>39081.71</v>
      </c>
      <c r="K2541">
        <v>19864.55</v>
      </c>
      <c r="L2541">
        <v>7384.62</v>
      </c>
      <c r="M2541">
        <v>244.99969999999999</v>
      </c>
      <c r="N2541">
        <v>201.54839999999999</v>
      </c>
      <c r="O2541">
        <v>479.37639999999999</v>
      </c>
      <c r="P2541">
        <v>2191.94</v>
      </c>
      <c r="Q2541">
        <v>2689.29</v>
      </c>
      <c r="R2541">
        <v>1342.471</v>
      </c>
      <c r="S2541">
        <v>149.6147</v>
      </c>
      <c r="T2541">
        <v>467.05669999999998</v>
      </c>
      <c r="U2541">
        <v>544.13739999999996</v>
      </c>
      <c r="V2541">
        <v>105.722002</v>
      </c>
      <c r="W2541">
        <v>97.9358</v>
      </c>
      <c r="X2541">
        <v>2718.78</v>
      </c>
      <c r="Y2541">
        <v>1164.5899999999999</v>
      </c>
      <c r="Z2541">
        <v>2652.32</v>
      </c>
    </row>
    <row r="2542" spans="1:26">
      <c r="A2542" s="8">
        <v>45645</v>
      </c>
      <c r="B2542">
        <v>335.44959999999998</v>
      </c>
      <c r="C2542">
        <v>520.322</v>
      </c>
      <c r="D2542">
        <v>356.65800000000002</v>
      </c>
      <c r="E2542">
        <v>864.70600000000002</v>
      </c>
      <c r="F2542">
        <v>3569.2959999999998</v>
      </c>
      <c r="G2542">
        <v>1764.7840000000001</v>
      </c>
      <c r="H2542">
        <v>1470.624</v>
      </c>
      <c r="I2542">
        <v>5867.08</v>
      </c>
      <c r="J2542">
        <v>38813.58</v>
      </c>
      <c r="K2542">
        <v>19752.509999999998</v>
      </c>
      <c r="L2542">
        <v>7294.37</v>
      </c>
      <c r="M2542">
        <v>244.15049999999999</v>
      </c>
      <c r="N2542">
        <v>200.91200000000001</v>
      </c>
      <c r="O2542">
        <v>478.53829999999999</v>
      </c>
      <c r="P2542">
        <v>2184.46</v>
      </c>
      <c r="Q2542">
        <v>2675.94</v>
      </c>
      <c r="R2542">
        <v>1330.874</v>
      </c>
      <c r="S2542">
        <v>148.6489</v>
      </c>
      <c r="T2542">
        <v>463.11849999999998</v>
      </c>
      <c r="U2542">
        <v>538.51620000000003</v>
      </c>
      <c r="V2542">
        <v>105.73056800000001</v>
      </c>
      <c r="W2542">
        <v>97.918800000000005</v>
      </c>
      <c r="X2542">
        <v>2694.3</v>
      </c>
      <c r="Y2542">
        <v>1146.7</v>
      </c>
      <c r="Z2542">
        <v>2659.64</v>
      </c>
    </row>
    <row r="2543" spans="1:26">
      <c r="A2543" s="8">
        <v>45646</v>
      </c>
      <c r="B2543">
        <v>332.346</v>
      </c>
      <c r="C2543">
        <v>521.09900000000005</v>
      </c>
      <c r="D2543">
        <v>354.84</v>
      </c>
      <c r="E2543">
        <v>862.41499999999996</v>
      </c>
      <c r="F2543">
        <v>3583.172</v>
      </c>
      <c r="G2543">
        <v>1742.443</v>
      </c>
      <c r="H2543">
        <v>1479.5709999999999</v>
      </c>
      <c r="I2543">
        <v>5930.85</v>
      </c>
      <c r="J2543">
        <v>38701.9</v>
      </c>
      <c r="K2543">
        <v>19720.7</v>
      </c>
      <c r="L2543">
        <v>7274.48</v>
      </c>
      <c r="M2543">
        <v>244.4538</v>
      </c>
      <c r="N2543">
        <v>201.10980000000001</v>
      </c>
      <c r="O2543">
        <v>478.33929999999998</v>
      </c>
      <c r="P2543">
        <v>2189.39</v>
      </c>
      <c r="Q2543">
        <v>2677.98</v>
      </c>
      <c r="R2543">
        <v>1331.674</v>
      </c>
      <c r="S2543">
        <v>149.0729</v>
      </c>
      <c r="T2543">
        <v>464.56720000000001</v>
      </c>
      <c r="U2543">
        <v>540.52080000000001</v>
      </c>
      <c r="V2543">
        <v>105.739141</v>
      </c>
      <c r="W2543">
        <v>97.934299999999993</v>
      </c>
      <c r="X2543">
        <v>2717.48</v>
      </c>
      <c r="Y2543">
        <v>1165.52</v>
      </c>
      <c r="Z2543">
        <v>2669.84</v>
      </c>
    </row>
    <row r="2544" spans="1:26">
      <c r="A2544" s="8">
        <v>45649</v>
      </c>
      <c r="B2544">
        <v>332.90570000000002</v>
      </c>
      <c r="C2544">
        <v>521.66099999999994</v>
      </c>
      <c r="D2544">
        <v>354.82600000000002</v>
      </c>
      <c r="E2544">
        <v>864.20600000000002</v>
      </c>
      <c r="F2544">
        <v>3614.5450000000001</v>
      </c>
      <c r="G2544">
        <v>1747.4580000000001</v>
      </c>
      <c r="H2544">
        <v>1485.0319999999999</v>
      </c>
      <c r="I2544">
        <v>5974.07</v>
      </c>
      <c r="J2544">
        <v>39161.339999999997</v>
      </c>
      <c r="K2544">
        <v>19883.13</v>
      </c>
      <c r="L2544">
        <v>7272.32</v>
      </c>
      <c r="M2544">
        <v>243.93299999999999</v>
      </c>
      <c r="N2544">
        <v>200.828</v>
      </c>
      <c r="O2544">
        <v>478.32870000000003</v>
      </c>
      <c r="P2544">
        <v>2183.11</v>
      </c>
      <c r="Q2544">
        <v>2678.81</v>
      </c>
      <c r="R2544">
        <v>1332.31</v>
      </c>
      <c r="S2544">
        <v>149.08090000000001</v>
      </c>
      <c r="T2544">
        <v>463.38670000000002</v>
      </c>
      <c r="U2544">
        <v>539.03200000000004</v>
      </c>
      <c r="V2544">
        <v>105.764836</v>
      </c>
      <c r="W2544">
        <v>97.9619</v>
      </c>
      <c r="X2544">
        <v>2733.03</v>
      </c>
      <c r="Y2544">
        <v>1169.45</v>
      </c>
      <c r="Z2544">
        <v>2690.59</v>
      </c>
    </row>
    <row r="2545" spans="1:26">
      <c r="A2545" s="8">
        <v>45650</v>
      </c>
      <c r="B2545">
        <v>333.512</v>
      </c>
      <c r="C2545">
        <v>523.24099999999999</v>
      </c>
      <c r="D2545">
        <v>355.00099999999998</v>
      </c>
      <c r="E2545">
        <v>865.90099999999995</v>
      </c>
      <c r="F2545">
        <v>3648.7510000000002</v>
      </c>
      <c r="G2545">
        <v>1750.91</v>
      </c>
      <c r="H2545">
        <v>1494.3579999999999</v>
      </c>
      <c r="I2545">
        <v>6040.04</v>
      </c>
      <c r="J2545">
        <v>39036.85</v>
      </c>
      <c r="K2545">
        <v>20098.29</v>
      </c>
      <c r="L2545">
        <v>7282.69</v>
      </c>
      <c r="M2545">
        <v>243.93299999999999</v>
      </c>
      <c r="N2545">
        <v>200.86609999999999</v>
      </c>
      <c r="O2545">
        <v>478.44979999999998</v>
      </c>
      <c r="P2545">
        <v>2184.88</v>
      </c>
      <c r="Q2545">
        <v>2678.83</v>
      </c>
      <c r="R2545">
        <v>1331.1510000000001</v>
      </c>
      <c r="S2545">
        <v>148.94290000000001</v>
      </c>
      <c r="T2545">
        <v>463.42840000000001</v>
      </c>
      <c r="U2545">
        <v>538.93669999999997</v>
      </c>
      <c r="V2545">
        <v>105.773388</v>
      </c>
      <c r="W2545">
        <v>97.947500000000005</v>
      </c>
      <c r="X2545">
        <v>2751.63</v>
      </c>
      <c r="Y2545">
        <v>1178.1199999999999</v>
      </c>
      <c r="Z2545">
        <v>2722.38</v>
      </c>
    </row>
    <row r="2546" spans="1:26" hidden="1">
      <c r="A2546" s="8">
        <v>45651</v>
      </c>
      <c r="B2546">
        <v>333.512</v>
      </c>
      <c r="C2546">
        <v>523.24099999999999</v>
      </c>
      <c r="D2546">
        <v>356.85300000000001</v>
      </c>
      <c r="E2546">
        <v>866.04399999999998</v>
      </c>
      <c r="F2546">
        <v>3649.2890000000002</v>
      </c>
      <c r="G2546">
        <v>1751.1949999999999</v>
      </c>
      <c r="H2546">
        <v>1494.8240000000001</v>
      </c>
      <c r="I2546" t="e">
        <v>#N/A</v>
      </c>
      <c r="J2546">
        <v>39130.43</v>
      </c>
      <c r="K2546" t="e">
        <v>#N/A</v>
      </c>
      <c r="L2546" t="e">
        <v>#N/A</v>
      </c>
      <c r="M2546">
        <v>243.93299999999999</v>
      </c>
      <c r="N2546" t="e">
        <v>#N/A</v>
      </c>
      <c r="O2546">
        <v>478.44979999999998</v>
      </c>
      <c r="P2546">
        <v>2184.88</v>
      </c>
      <c r="Q2546">
        <v>2678.83</v>
      </c>
      <c r="R2546">
        <v>1331.1510000000001</v>
      </c>
      <c r="S2546">
        <v>148.85210000000001</v>
      </c>
      <c r="T2546">
        <v>463.39699999999999</v>
      </c>
      <c r="U2546">
        <v>538.90959999999995</v>
      </c>
      <c r="V2546">
        <v>105.799029</v>
      </c>
      <c r="W2546">
        <v>97.947500000000005</v>
      </c>
      <c r="X2546">
        <v>2751.42</v>
      </c>
      <c r="Y2546">
        <v>1178.1199999999999</v>
      </c>
      <c r="Z2546">
        <v>2722.21</v>
      </c>
    </row>
    <row r="2547" spans="1:26" hidden="1">
      <c r="A2547" s="8">
        <v>45652</v>
      </c>
      <c r="B2547">
        <v>333.16300000000001</v>
      </c>
      <c r="C2547">
        <v>523.24300000000005</v>
      </c>
      <c r="D2547">
        <v>356.92500000000001</v>
      </c>
      <c r="E2547">
        <v>866.04600000000005</v>
      </c>
      <c r="F2547">
        <v>3648.3159999999998</v>
      </c>
      <c r="G2547">
        <v>1751.105</v>
      </c>
      <c r="H2547">
        <v>1497.297</v>
      </c>
      <c r="I2547">
        <v>6037.59</v>
      </c>
      <c r="J2547">
        <v>39568.06</v>
      </c>
      <c r="K2547" t="e">
        <v>#N/A</v>
      </c>
      <c r="L2547" t="e">
        <v>#N/A</v>
      </c>
      <c r="M2547">
        <v>243.93299999999999</v>
      </c>
      <c r="N2547">
        <v>200.8895</v>
      </c>
      <c r="O2547">
        <v>478.2278</v>
      </c>
      <c r="P2547">
        <v>2186.77</v>
      </c>
      <c r="Q2547">
        <v>2681.6</v>
      </c>
      <c r="R2547">
        <v>1331.183</v>
      </c>
      <c r="S2547">
        <v>148.69069999999999</v>
      </c>
      <c r="T2547">
        <v>463.37270000000001</v>
      </c>
      <c r="U2547">
        <v>538.48119999999994</v>
      </c>
      <c r="V2547">
        <v>105.799029</v>
      </c>
      <c r="W2547">
        <v>97.947900000000004</v>
      </c>
      <c r="X2547">
        <v>2752.22</v>
      </c>
      <c r="Y2547">
        <v>1179.82</v>
      </c>
      <c r="Z2547">
        <v>2715.06</v>
      </c>
    </row>
    <row r="2548" spans="1:26">
      <c r="A2548" s="8">
        <v>45653</v>
      </c>
      <c r="B2548">
        <v>335.71449999999999</v>
      </c>
      <c r="C2548">
        <v>525.91200000000003</v>
      </c>
      <c r="D2548">
        <v>356.65300000000002</v>
      </c>
      <c r="E2548">
        <v>872.14700000000005</v>
      </c>
      <c r="F2548">
        <v>3615.1570000000002</v>
      </c>
      <c r="G2548">
        <v>1761.9580000000001</v>
      </c>
      <c r="H2548">
        <v>1493.355</v>
      </c>
      <c r="I2548">
        <v>5970.84</v>
      </c>
      <c r="J2548">
        <v>40281.160000000003</v>
      </c>
      <c r="K2548">
        <v>20090.46</v>
      </c>
      <c r="L2548">
        <v>7355.37</v>
      </c>
      <c r="M2548">
        <v>243.2784</v>
      </c>
      <c r="N2548">
        <v>200.42169999999999</v>
      </c>
      <c r="O2548">
        <v>478.54730000000001</v>
      </c>
      <c r="P2548">
        <v>2182.1799999999998</v>
      </c>
      <c r="Q2548">
        <v>2680.81</v>
      </c>
      <c r="R2548">
        <v>1331.569</v>
      </c>
      <c r="S2548">
        <v>148.76140000000001</v>
      </c>
      <c r="T2548">
        <v>463.0231</v>
      </c>
      <c r="U2548">
        <v>538.2251</v>
      </c>
      <c r="V2548">
        <v>105.799029</v>
      </c>
      <c r="W2548">
        <v>97.961100000000002</v>
      </c>
      <c r="X2548">
        <v>2737.42</v>
      </c>
      <c r="Y2548">
        <v>1167.74</v>
      </c>
      <c r="Z2548">
        <v>2684.9</v>
      </c>
    </row>
    <row r="2549" spans="1:26">
      <c r="A2549" s="8">
        <v>45656</v>
      </c>
      <c r="B2549">
        <v>334.18459999999999</v>
      </c>
      <c r="C2549">
        <v>524.28099999999995</v>
      </c>
      <c r="D2549">
        <v>354.52499999999998</v>
      </c>
      <c r="E2549">
        <v>871.66</v>
      </c>
      <c r="F2549">
        <v>3580.52</v>
      </c>
      <c r="G2549">
        <v>1748.771</v>
      </c>
      <c r="H2549">
        <v>1483.1379999999999</v>
      </c>
      <c r="I2549">
        <v>5906.94</v>
      </c>
      <c r="J2549">
        <v>39894.54</v>
      </c>
      <c r="K2549">
        <v>20041.419999999998</v>
      </c>
      <c r="L2549">
        <v>7313.56</v>
      </c>
      <c r="M2549">
        <v>243.76320000000001</v>
      </c>
      <c r="N2549">
        <v>200.7833</v>
      </c>
      <c r="O2549">
        <v>478.70850000000002</v>
      </c>
      <c r="P2549">
        <v>2191.54</v>
      </c>
      <c r="Q2549">
        <v>2682.16</v>
      </c>
      <c r="R2549">
        <v>1333.942</v>
      </c>
      <c r="S2549">
        <v>148.67859999999999</v>
      </c>
      <c r="T2549">
        <v>463.77050000000003</v>
      </c>
      <c r="U2549">
        <v>538.91420000000005</v>
      </c>
      <c r="V2549">
        <v>105.824738</v>
      </c>
      <c r="W2549">
        <v>97.996300000000005</v>
      </c>
      <c r="X2549">
        <v>2711.64</v>
      </c>
      <c r="Y2549">
        <v>1162.55</v>
      </c>
      <c r="Z2549">
        <v>2664.4</v>
      </c>
    </row>
    <row r="2550" spans="1:26" hidden="1">
      <c r="A2550" s="8">
        <v>45657</v>
      </c>
      <c r="B2550">
        <v>336.01049999999998</v>
      </c>
      <c r="C2550">
        <v>526.94000000000005</v>
      </c>
      <c r="D2550">
        <v>354.29</v>
      </c>
      <c r="E2550">
        <v>875.52499999999998</v>
      </c>
      <c r="F2550">
        <v>3558.3829999999998</v>
      </c>
      <c r="G2550">
        <v>1755.2719999999999</v>
      </c>
      <c r="H2550">
        <v>1486.4190000000001</v>
      </c>
      <c r="I2550">
        <v>5881.63</v>
      </c>
      <c r="J2550" t="e">
        <v>#N/A</v>
      </c>
      <c r="K2550">
        <v>20059.95</v>
      </c>
      <c r="L2550">
        <v>7380.74</v>
      </c>
      <c r="M2550">
        <v>243.76320000000001</v>
      </c>
      <c r="N2550">
        <v>200.72790000000001</v>
      </c>
      <c r="O2550">
        <v>478.9796</v>
      </c>
      <c r="P2550">
        <v>2189.0300000000002</v>
      </c>
      <c r="Q2550">
        <v>2683.14</v>
      </c>
      <c r="R2550">
        <v>1335.798</v>
      </c>
      <c r="S2550">
        <v>148.7869</v>
      </c>
      <c r="T2550">
        <v>463.43740000000003</v>
      </c>
      <c r="U2550">
        <v>538.68529999999998</v>
      </c>
      <c r="V2550">
        <v>105.833307</v>
      </c>
      <c r="W2550">
        <v>98.009100000000004</v>
      </c>
      <c r="X2550">
        <v>2705.13</v>
      </c>
      <c r="Y2550">
        <v>1171.4000000000001</v>
      </c>
      <c r="Z2550">
        <v>2655.22</v>
      </c>
    </row>
    <row r="2551" spans="1:26" hidden="1">
      <c r="A2551" s="8">
        <v>45659</v>
      </c>
      <c r="B2551">
        <v>338.10719999999998</v>
      </c>
      <c r="C2551">
        <v>530.29499999999996</v>
      </c>
      <c r="D2551">
        <v>358.86099999999999</v>
      </c>
      <c r="E2551">
        <v>880.37199999999996</v>
      </c>
      <c r="F2551">
        <v>3559.4409999999998</v>
      </c>
      <c r="G2551">
        <v>1768.76</v>
      </c>
      <c r="H2551">
        <v>1485.1880000000001</v>
      </c>
      <c r="I2551">
        <v>5868.55</v>
      </c>
      <c r="J2551" t="e">
        <v>#N/A</v>
      </c>
      <c r="K2551">
        <v>19623.32</v>
      </c>
      <c r="L2551">
        <v>7393.76</v>
      </c>
      <c r="M2551">
        <v>243.50829999999999</v>
      </c>
      <c r="N2551">
        <v>200.68809999999999</v>
      </c>
      <c r="O2551">
        <v>478.87889999999999</v>
      </c>
      <c r="P2551">
        <v>2189.8000000000002</v>
      </c>
      <c r="Q2551">
        <v>2687.72</v>
      </c>
      <c r="R2551">
        <v>1338.2159999999999</v>
      </c>
      <c r="S2551">
        <v>149.19069999999999</v>
      </c>
      <c r="T2551">
        <v>462.4717</v>
      </c>
      <c r="U2551">
        <v>537.43359999999996</v>
      </c>
      <c r="V2551">
        <v>105.850387</v>
      </c>
      <c r="W2551">
        <v>98.0167</v>
      </c>
      <c r="X2551">
        <v>2704.56</v>
      </c>
      <c r="Y2551">
        <v>1159.97</v>
      </c>
      <c r="Z2551">
        <v>2662.34</v>
      </c>
    </row>
    <row r="2552" spans="1:26" hidden="1">
      <c r="A2552" s="8">
        <v>45660</v>
      </c>
      <c r="B2552">
        <v>336.47559999999999</v>
      </c>
      <c r="C2552">
        <v>528.53499999999997</v>
      </c>
      <c r="D2552">
        <v>362.637</v>
      </c>
      <c r="E2552">
        <v>878.16899999999998</v>
      </c>
      <c r="F2552">
        <v>3599.85</v>
      </c>
      <c r="G2552">
        <v>1757.4680000000001</v>
      </c>
      <c r="H2552">
        <v>1493.4369999999999</v>
      </c>
      <c r="I2552">
        <v>5942.47</v>
      </c>
      <c r="J2552" t="e">
        <v>#N/A</v>
      </c>
      <c r="K2552">
        <v>19760.27</v>
      </c>
      <c r="L2552">
        <v>7282.22</v>
      </c>
      <c r="M2552">
        <v>242.5504</v>
      </c>
      <c r="N2552">
        <v>200.07830000000001</v>
      </c>
      <c r="O2552">
        <v>478.9282</v>
      </c>
      <c r="P2552">
        <v>2186.15</v>
      </c>
      <c r="Q2552">
        <v>2691.58</v>
      </c>
      <c r="R2552">
        <v>1339.6610000000001</v>
      </c>
      <c r="S2552">
        <v>149.2526</v>
      </c>
      <c r="T2552">
        <v>461.81189999999998</v>
      </c>
      <c r="U2552">
        <v>536.70839999999998</v>
      </c>
      <c r="V2552">
        <v>105.85897300000001</v>
      </c>
      <c r="W2552">
        <v>98.048900000000003</v>
      </c>
      <c r="X2552">
        <v>2730.59</v>
      </c>
      <c r="Y2552">
        <v>1174.71</v>
      </c>
      <c r="Z2552">
        <v>2694.45</v>
      </c>
    </row>
    <row r="2553" spans="1:26">
      <c r="A2553" s="8">
        <v>45663</v>
      </c>
      <c r="B2553">
        <v>339.70069999999998</v>
      </c>
      <c r="C2553">
        <v>531.47500000000002</v>
      </c>
      <c r="D2553">
        <v>361.96499999999997</v>
      </c>
      <c r="E2553">
        <v>884.81</v>
      </c>
      <c r="F2553">
        <v>3635.0419999999999</v>
      </c>
      <c r="G2553">
        <v>1779.4760000000001</v>
      </c>
      <c r="H2553">
        <v>1491.848</v>
      </c>
      <c r="I2553">
        <v>5975.38</v>
      </c>
      <c r="J2553">
        <v>39307.050000000003</v>
      </c>
      <c r="K2553">
        <v>19688.29</v>
      </c>
      <c r="L2553">
        <v>7445.69</v>
      </c>
      <c r="M2553">
        <v>242.37129999999999</v>
      </c>
      <c r="N2553">
        <v>199.768</v>
      </c>
      <c r="O2553">
        <v>478.79219999999998</v>
      </c>
      <c r="P2553">
        <v>2184.4699999999998</v>
      </c>
      <c r="Q2553">
        <v>2697.03</v>
      </c>
      <c r="R2553">
        <v>1339.9970000000001</v>
      </c>
      <c r="S2553">
        <v>149.27029999999999</v>
      </c>
      <c r="T2553">
        <v>462.65730000000002</v>
      </c>
      <c r="U2553">
        <v>537.80330000000004</v>
      </c>
      <c r="V2553">
        <v>105.88472299999999</v>
      </c>
      <c r="W2553">
        <v>98.076099999999997</v>
      </c>
      <c r="X2553">
        <v>2744.01</v>
      </c>
      <c r="Y2553">
        <v>1157.33</v>
      </c>
      <c r="Z2553">
        <v>2688.04</v>
      </c>
    </row>
    <row r="2554" spans="1:26">
      <c r="A2554" s="8">
        <v>45664</v>
      </c>
      <c r="B2554">
        <v>340.87189999999998</v>
      </c>
      <c r="C2554">
        <v>529.51400000000001</v>
      </c>
      <c r="D2554">
        <v>364.26100000000002</v>
      </c>
      <c r="E2554">
        <v>887.471</v>
      </c>
      <c r="F2554">
        <v>3589.4229999999998</v>
      </c>
      <c r="G2554">
        <v>1784.087</v>
      </c>
      <c r="H2554">
        <v>1492.3130000000001</v>
      </c>
      <c r="I2554">
        <v>5909.03</v>
      </c>
      <c r="J2554">
        <v>40083.300000000003</v>
      </c>
      <c r="K2554">
        <v>19447.580000000002</v>
      </c>
      <c r="L2554">
        <v>7489.35</v>
      </c>
      <c r="M2554">
        <v>242.00720000000001</v>
      </c>
      <c r="N2554">
        <v>199.63329999999999</v>
      </c>
      <c r="O2554">
        <v>478.85090000000002</v>
      </c>
      <c r="P2554">
        <v>2177.16</v>
      </c>
      <c r="Q2554">
        <v>2693.58</v>
      </c>
      <c r="R2554">
        <v>1338.0650000000001</v>
      </c>
      <c r="S2554">
        <v>149.5247</v>
      </c>
      <c r="T2554">
        <v>461.36880000000002</v>
      </c>
      <c r="U2554">
        <v>536.31600000000003</v>
      </c>
      <c r="V2554">
        <v>105.893303</v>
      </c>
      <c r="W2554">
        <v>98.100399999999993</v>
      </c>
      <c r="X2554">
        <v>2723.26</v>
      </c>
      <c r="Y2554">
        <v>1149.04</v>
      </c>
      <c r="Z2554">
        <v>2660.94</v>
      </c>
    </row>
    <row r="2555" spans="1:26">
      <c r="A2555" s="8">
        <v>45665</v>
      </c>
      <c r="B2555">
        <v>340.51859999999999</v>
      </c>
      <c r="C2555">
        <v>523.65899999999999</v>
      </c>
      <c r="D2555">
        <v>364.23700000000002</v>
      </c>
      <c r="E2555">
        <v>885.27499999999998</v>
      </c>
      <c r="F2555">
        <v>3588.1770000000001</v>
      </c>
      <c r="G2555">
        <v>1783.09</v>
      </c>
      <c r="H2555">
        <v>1492.748</v>
      </c>
      <c r="I2555">
        <v>5918.25</v>
      </c>
      <c r="J2555">
        <v>39981.06</v>
      </c>
      <c r="K2555">
        <v>19279.84</v>
      </c>
      <c r="L2555">
        <v>7452.42</v>
      </c>
      <c r="M2555">
        <v>241.63720000000001</v>
      </c>
      <c r="N2555">
        <v>199.4708</v>
      </c>
      <c r="O2555">
        <v>477.95499999999998</v>
      </c>
      <c r="P2555">
        <v>2179.42</v>
      </c>
      <c r="Q2555">
        <v>2690.41</v>
      </c>
      <c r="R2555">
        <v>1331.172</v>
      </c>
      <c r="S2555">
        <v>149.17250000000001</v>
      </c>
      <c r="T2555">
        <v>459.9153</v>
      </c>
      <c r="U2555">
        <v>534.04849999999999</v>
      </c>
      <c r="V2555">
        <v>105.901886</v>
      </c>
      <c r="W2555">
        <v>98.140500000000003</v>
      </c>
      <c r="X2555">
        <v>2721.41</v>
      </c>
      <c r="Y2555">
        <v>1152.1099999999999</v>
      </c>
      <c r="Z2555">
        <v>2678.43</v>
      </c>
    </row>
    <row r="2556" spans="1:26" hidden="1">
      <c r="A2556" s="8">
        <v>45666</v>
      </c>
      <c r="B2556">
        <v>342.03429999999997</v>
      </c>
      <c r="C2556">
        <v>524.572</v>
      </c>
      <c r="D2556">
        <v>365.82900000000001</v>
      </c>
      <c r="E2556">
        <v>888.33699999999999</v>
      </c>
      <c r="F2556">
        <v>3588.038</v>
      </c>
      <c r="G2556">
        <v>1794.162</v>
      </c>
      <c r="H2556">
        <v>1491.318</v>
      </c>
      <c r="I2556" t="e">
        <v>#N/A</v>
      </c>
      <c r="J2556">
        <v>39605.089999999997</v>
      </c>
      <c r="K2556">
        <v>19240.89</v>
      </c>
      <c r="L2556">
        <v>7490.28</v>
      </c>
      <c r="M2556">
        <v>241.1994</v>
      </c>
      <c r="N2556">
        <v>199.24619999999999</v>
      </c>
      <c r="O2556">
        <v>477.09359999999998</v>
      </c>
      <c r="P2556">
        <v>2178.8000000000002</v>
      </c>
      <c r="Q2556">
        <v>2691.85</v>
      </c>
      <c r="R2556">
        <v>1331.883</v>
      </c>
      <c r="S2556">
        <v>149.01079999999999</v>
      </c>
      <c r="T2556">
        <v>459.61939999999998</v>
      </c>
      <c r="U2556">
        <v>533.74429999999995</v>
      </c>
      <c r="V2556">
        <v>105.910467</v>
      </c>
      <c r="W2556">
        <v>98.154300000000006</v>
      </c>
      <c r="X2556">
        <v>2722.32</v>
      </c>
      <c r="Y2556">
        <v>1152.1099999999999</v>
      </c>
      <c r="Z2556">
        <v>2679.1</v>
      </c>
    </row>
    <row r="2557" spans="1:26">
      <c r="A2557" s="8">
        <v>45667</v>
      </c>
      <c r="B2557">
        <v>339.15649999999999</v>
      </c>
      <c r="C2557">
        <v>519.64400000000001</v>
      </c>
      <c r="D2557">
        <v>366.87099999999998</v>
      </c>
      <c r="E2557">
        <v>880.48599999999999</v>
      </c>
      <c r="F2557">
        <v>3541.9850000000001</v>
      </c>
      <c r="G2557">
        <v>1780.479</v>
      </c>
      <c r="H2557">
        <v>1471.595</v>
      </c>
      <c r="I2557">
        <v>5827.04</v>
      </c>
      <c r="J2557">
        <v>39190.400000000001</v>
      </c>
      <c r="K2557">
        <v>19064.29</v>
      </c>
      <c r="L2557">
        <v>7431.04</v>
      </c>
      <c r="M2557">
        <v>240.66370000000001</v>
      </c>
      <c r="N2557">
        <v>198.92760000000001</v>
      </c>
      <c r="O2557">
        <v>476.38510000000002</v>
      </c>
      <c r="P2557">
        <v>2167.06</v>
      </c>
      <c r="Q2557">
        <v>2684.09</v>
      </c>
      <c r="R2557">
        <v>1327</v>
      </c>
      <c r="S2557">
        <v>148.57249999999999</v>
      </c>
      <c r="T2557">
        <v>457.38979999999998</v>
      </c>
      <c r="U2557">
        <v>531.48929999999996</v>
      </c>
      <c r="V2557">
        <v>105.91905800000001</v>
      </c>
      <c r="W2557">
        <v>98.203500000000005</v>
      </c>
      <c r="X2557">
        <v>2674.8</v>
      </c>
      <c r="Y2557">
        <v>1124.9100000000001</v>
      </c>
      <c r="Z2557">
        <v>2649.13</v>
      </c>
    </row>
    <row r="2558" spans="1:26" hidden="1">
      <c r="A2558" s="8">
        <v>45670</v>
      </c>
      <c r="B2558">
        <v>337.40179999999998</v>
      </c>
      <c r="C2558">
        <v>515.48199999999997</v>
      </c>
      <c r="D2558">
        <v>363.94499999999999</v>
      </c>
      <c r="E2558">
        <v>879.70699999999999</v>
      </c>
      <c r="F2558">
        <v>3518.136</v>
      </c>
      <c r="G2558">
        <v>1762.239</v>
      </c>
      <c r="H2558">
        <v>1477.492</v>
      </c>
      <c r="I2558">
        <v>5836.22</v>
      </c>
      <c r="J2558" t="e">
        <v>#N/A</v>
      </c>
      <c r="K2558">
        <v>18874.14</v>
      </c>
      <c r="L2558">
        <v>7408.64</v>
      </c>
      <c r="M2558">
        <v>240.27</v>
      </c>
      <c r="N2558">
        <v>198.66050000000001</v>
      </c>
      <c r="O2558">
        <v>475.31310000000002</v>
      </c>
      <c r="P2558">
        <v>2164.71</v>
      </c>
      <c r="Q2558">
        <v>2679.44</v>
      </c>
      <c r="R2558">
        <v>1323.588</v>
      </c>
      <c r="S2558">
        <v>148.14670000000001</v>
      </c>
      <c r="T2558">
        <v>456.12110000000001</v>
      </c>
      <c r="U2558">
        <v>529.99130000000002</v>
      </c>
      <c r="V2558">
        <v>105.944805</v>
      </c>
      <c r="W2558">
        <v>98.215199999999996</v>
      </c>
      <c r="X2558">
        <v>2670.83</v>
      </c>
      <c r="Y2558">
        <v>1139.3599999999999</v>
      </c>
      <c r="Z2558">
        <v>2658.05</v>
      </c>
    </row>
    <row r="2559" spans="1:26">
      <c r="A2559" s="8">
        <v>45671</v>
      </c>
      <c r="B2559">
        <v>337.12900000000002</v>
      </c>
      <c r="C2559">
        <v>516.16</v>
      </c>
      <c r="D2559">
        <v>366.01600000000002</v>
      </c>
      <c r="E2559">
        <v>882.03399999999999</v>
      </c>
      <c r="F2559">
        <v>3511.8710000000001</v>
      </c>
      <c r="G2559">
        <v>1761.61</v>
      </c>
      <c r="H2559">
        <v>1487.732</v>
      </c>
      <c r="I2559">
        <v>5842.91</v>
      </c>
      <c r="J2559">
        <v>38474.300000000003</v>
      </c>
      <c r="K2559">
        <v>19219.78</v>
      </c>
      <c r="L2559">
        <v>7423.67</v>
      </c>
      <c r="M2559">
        <v>239.9092</v>
      </c>
      <c r="N2559">
        <v>198.4314</v>
      </c>
      <c r="O2559">
        <v>475.50290000000001</v>
      </c>
      <c r="P2559">
        <v>2165.6999999999998</v>
      </c>
      <c r="Q2559">
        <v>2682.42</v>
      </c>
      <c r="R2559">
        <v>1322.136</v>
      </c>
      <c r="S2559">
        <v>148.69460000000001</v>
      </c>
      <c r="T2559">
        <v>457.1069</v>
      </c>
      <c r="U2559">
        <v>530.93589999999995</v>
      </c>
      <c r="V2559">
        <v>105.95339199999999</v>
      </c>
      <c r="W2559">
        <v>98.212299999999999</v>
      </c>
      <c r="X2559">
        <v>2681.32</v>
      </c>
      <c r="Y2559">
        <v>1149.4000000000001</v>
      </c>
      <c r="Z2559">
        <v>2632.35</v>
      </c>
    </row>
    <row r="2560" spans="1:26">
      <c r="A2560" s="8">
        <v>45672</v>
      </c>
      <c r="B2560">
        <v>341.44409999999999</v>
      </c>
      <c r="C2560">
        <v>527.18600000000004</v>
      </c>
      <c r="D2560">
        <v>369.28199999999998</v>
      </c>
      <c r="E2560">
        <v>894.55200000000002</v>
      </c>
      <c r="F2560">
        <v>3575.3919999999998</v>
      </c>
      <c r="G2560">
        <v>1780.1320000000001</v>
      </c>
      <c r="H2560">
        <v>1502.625</v>
      </c>
      <c r="I2560">
        <v>5949.91</v>
      </c>
      <c r="J2560">
        <v>38444.58</v>
      </c>
      <c r="K2560">
        <v>19286.07</v>
      </c>
      <c r="L2560">
        <v>7474.59</v>
      </c>
      <c r="M2560">
        <v>241.44450000000001</v>
      </c>
      <c r="N2560">
        <v>199.33690000000001</v>
      </c>
      <c r="O2560">
        <v>476.75450000000001</v>
      </c>
      <c r="P2560">
        <v>2183.88</v>
      </c>
      <c r="Q2560">
        <v>2698.07</v>
      </c>
      <c r="R2560">
        <v>1326.825</v>
      </c>
      <c r="S2560">
        <v>148.91460000000001</v>
      </c>
      <c r="T2560">
        <v>460.48</v>
      </c>
      <c r="U2560">
        <v>534.83680000000004</v>
      </c>
      <c r="V2560">
        <v>105.961983</v>
      </c>
      <c r="W2560">
        <v>98.231300000000005</v>
      </c>
      <c r="X2560">
        <v>2722.36</v>
      </c>
      <c r="Y2560">
        <v>1151.3599999999999</v>
      </c>
      <c r="Z2560">
        <v>2684.53</v>
      </c>
    </row>
    <row r="2561" spans="1:26">
      <c r="A2561" s="8">
        <v>45673</v>
      </c>
      <c r="B2561">
        <v>344.88780000000003</v>
      </c>
      <c r="C2561">
        <v>529.923</v>
      </c>
      <c r="D2561">
        <v>368.07799999999997</v>
      </c>
      <c r="E2561">
        <v>898.44899999999996</v>
      </c>
      <c r="F2561">
        <v>3569.893</v>
      </c>
      <c r="G2561">
        <v>1807.1210000000001</v>
      </c>
      <c r="H2561">
        <v>1511.0039999999999</v>
      </c>
      <c r="I2561">
        <v>5937.34</v>
      </c>
      <c r="J2561">
        <v>38572.6</v>
      </c>
      <c r="K2561">
        <v>19522.89</v>
      </c>
      <c r="L2561">
        <v>7634.74</v>
      </c>
      <c r="M2561">
        <v>241.62379999999999</v>
      </c>
      <c r="N2561">
        <v>199.5377</v>
      </c>
      <c r="O2561">
        <v>477.21269999999998</v>
      </c>
      <c r="P2561">
        <v>2189.0500000000002</v>
      </c>
      <c r="Q2561">
        <v>2700.78</v>
      </c>
      <c r="R2561">
        <v>1328.664</v>
      </c>
      <c r="S2561">
        <v>148.9024</v>
      </c>
      <c r="T2561">
        <v>461.47059999999999</v>
      </c>
      <c r="U2561">
        <v>536.14110000000005</v>
      </c>
      <c r="V2561">
        <v>105.970578</v>
      </c>
      <c r="W2561">
        <v>98.247200000000007</v>
      </c>
      <c r="X2561">
        <v>2733.76</v>
      </c>
      <c r="Y2561">
        <v>1175.2</v>
      </c>
      <c r="Z2561">
        <v>2677.04</v>
      </c>
    </row>
    <row r="2562" spans="1:26">
      <c r="A2562" s="8">
        <v>45674</v>
      </c>
      <c r="B2562">
        <v>347.14839999999998</v>
      </c>
      <c r="C2562">
        <v>534.596</v>
      </c>
      <c r="D2562">
        <v>373.29300000000001</v>
      </c>
      <c r="E2562">
        <v>906.90800000000002</v>
      </c>
      <c r="F2562">
        <v>3605.4560000000001</v>
      </c>
      <c r="G2562">
        <v>1818.229</v>
      </c>
      <c r="H2562">
        <v>1518.9069999999999</v>
      </c>
      <c r="I2562">
        <v>5996.66</v>
      </c>
      <c r="J2562">
        <v>38451.46</v>
      </c>
      <c r="K2562">
        <v>19584.060000000001</v>
      </c>
      <c r="L2562">
        <v>7709.75</v>
      </c>
      <c r="M2562">
        <v>242.09119999999999</v>
      </c>
      <c r="N2562">
        <v>199.85890000000001</v>
      </c>
      <c r="O2562">
        <v>477.40280000000001</v>
      </c>
      <c r="P2562">
        <v>2188.5100000000002</v>
      </c>
      <c r="Q2562">
        <v>2705.57</v>
      </c>
      <c r="R2562">
        <v>1331.6310000000001</v>
      </c>
      <c r="S2562">
        <v>149.00360000000001</v>
      </c>
      <c r="T2562">
        <v>461.53410000000002</v>
      </c>
      <c r="U2562">
        <v>536.16160000000002</v>
      </c>
      <c r="V2562">
        <v>105.979173</v>
      </c>
      <c r="W2562">
        <v>98.265699999999995</v>
      </c>
      <c r="X2562">
        <v>2751.97</v>
      </c>
      <c r="Y2562">
        <v>1174.44</v>
      </c>
      <c r="Z2562">
        <v>2703.62</v>
      </c>
    </row>
    <row r="2563" spans="1:26" hidden="1">
      <c r="A2563" s="8">
        <v>45677</v>
      </c>
      <c r="B2563">
        <v>347.31709999999998</v>
      </c>
      <c r="C2563">
        <v>534.77499999999998</v>
      </c>
      <c r="D2563">
        <v>375.935</v>
      </c>
      <c r="E2563">
        <v>909.24699999999996</v>
      </c>
      <c r="F2563">
        <v>3611.5050000000001</v>
      </c>
      <c r="G2563">
        <v>1818.8030000000001</v>
      </c>
      <c r="H2563">
        <v>1521.701</v>
      </c>
      <c r="I2563" t="e">
        <v>#N/A</v>
      </c>
      <c r="J2563">
        <v>38902.5</v>
      </c>
      <c r="K2563">
        <v>19925.810000000001</v>
      </c>
      <c r="L2563">
        <v>7733.5</v>
      </c>
      <c r="M2563">
        <v>242.26259999999999</v>
      </c>
      <c r="N2563">
        <v>200.00219999999999</v>
      </c>
      <c r="O2563">
        <v>477.58440000000002</v>
      </c>
      <c r="P2563">
        <v>2188.5100000000002</v>
      </c>
      <c r="Q2563">
        <v>2705.57</v>
      </c>
      <c r="R2563">
        <v>1331.6310000000001</v>
      </c>
      <c r="S2563">
        <v>149.42580000000001</v>
      </c>
      <c r="T2563">
        <v>463.17410000000001</v>
      </c>
      <c r="U2563">
        <v>538.31949999999995</v>
      </c>
      <c r="V2563">
        <v>106.00496200000001</v>
      </c>
      <c r="W2563">
        <v>98.266499999999994</v>
      </c>
      <c r="X2563">
        <v>2759.4</v>
      </c>
      <c r="Y2563">
        <v>1174.44</v>
      </c>
      <c r="Z2563">
        <v>2682.81</v>
      </c>
    </row>
    <row r="2564" spans="1:26">
      <c r="A2564" s="8">
        <v>45678</v>
      </c>
      <c r="B2564">
        <v>348.63549999999998</v>
      </c>
      <c r="C2564">
        <v>538.375</v>
      </c>
      <c r="D2564">
        <v>376.09699999999998</v>
      </c>
      <c r="E2564">
        <v>910.26700000000005</v>
      </c>
      <c r="F2564">
        <v>3634.8009999999999</v>
      </c>
      <c r="G2564">
        <v>1830.441</v>
      </c>
      <c r="H2564">
        <v>1533.5909999999999</v>
      </c>
      <c r="I2564">
        <v>6049.24</v>
      </c>
      <c r="J2564">
        <v>39027.980000000003</v>
      </c>
      <c r="K2564">
        <v>20106.55</v>
      </c>
      <c r="L2564">
        <v>7770.95</v>
      </c>
      <c r="M2564">
        <v>242.47720000000001</v>
      </c>
      <c r="N2564">
        <v>200.09739999999999</v>
      </c>
      <c r="O2564">
        <v>478.03539999999998</v>
      </c>
      <c r="P2564">
        <v>2195.8000000000002</v>
      </c>
      <c r="Q2564">
        <v>2712.41</v>
      </c>
      <c r="R2564">
        <v>1335.079</v>
      </c>
      <c r="S2564">
        <v>150.23670000000001</v>
      </c>
      <c r="T2564">
        <v>464.56150000000002</v>
      </c>
      <c r="U2564">
        <v>539.96720000000005</v>
      </c>
      <c r="V2564">
        <v>106.01355700000001</v>
      </c>
      <c r="W2564">
        <v>98.2624</v>
      </c>
      <c r="X2564">
        <v>2787.54</v>
      </c>
      <c r="Y2564">
        <v>1195.4100000000001</v>
      </c>
      <c r="Z2564">
        <v>2702.5</v>
      </c>
    </row>
    <row r="2565" spans="1:26">
      <c r="A2565" s="8">
        <v>45679</v>
      </c>
      <c r="B2565">
        <v>349.9948</v>
      </c>
      <c r="C2565">
        <v>538.67100000000005</v>
      </c>
      <c r="D2565">
        <v>382.57499999999999</v>
      </c>
      <c r="E2565">
        <v>908.952</v>
      </c>
      <c r="F2565">
        <v>3677.6579999999999</v>
      </c>
      <c r="G2565">
        <v>1847.2629999999999</v>
      </c>
      <c r="H2565">
        <v>1527.579</v>
      </c>
      <c r="I2565">
        <v>6086.37</v>
      </c>
      <c r="J2565">
        <v>39646.25</v>
      </c>
      <c r="K2565">
        <v>19778.77</v>
      </c>
      <c r="L2565">
        <v>7837.4</v>
      </c>
      <c r="M2565">
        <v>242.5154</v>
      </c>
      <c r="N2565">
        <v>200.12639999999999</v>
      </c>
      <c r="O2565">
        <v>478.32319999999999</v>
      </c>
      <c r="P2565">
        <v>2191.9499999999998</v>
      </c>
      <c r="Q2565">
        <v>2713.36</v>
      </c>
      <c r="R2565">
        <v>1337.115</v>
      </c>
      <c r="S2565">
        <v>150.6593</v>
      </c>
      <c r="T2565">
        <v>464.13600000000002</v>
      </c>
      <c r="U2565">
        <v>539.35590000000002</v>
      </c>
      <c r="V2565">
        <v>106.022159</v>
      </c>
      <c r="W2565">
        <v>98.2761</v>
      </c>
      <c r="X2565">
        <v>2805.61</v>
      </c>
      <c r="Y2565">
        <v>1173.45</v>
      </c>
      <c r="Z2565">
        <v>2720.69</v>
      </c>
    </row>
    <row r="2566" spans="1:26">
      <c r="A2566" s="8">
        <v>45680</v>
      </c>
      <c r="B2566">
        <v>351.50240000000002</v>
      </c>
      <c r="C2566">
        <v>539.44799999999998</v>
      </c>
      <c r="D2566">
        <v>382.59399999999999</v>
      </c>
      <c r="E2566">
        <v>914.43499999999995</v>
      </c>
      <c r="F2566">
        <v>3689.0920000000001</v>
      </c>
      <c r="G2566">
        <v>1848.616</v>
      </c>
      <c r="H2566">
        <v>1535.45</v>
      </c>
      <c r="I2566">
        <v>6118.71</v>
      </c>
      <c r="J2566">
        <v>39958.870000000003</v>
      </c>
      <c r="K2566">
        <v>19700.560000000001</v>
      </c>
      <c r="L2566">
        <v>7892.61</v>
      </c>
      <c r="M2566">
        <v>242.04759999999999</v>
      </c>
      <c r="N2566">
        <v>199.91</v>
      </c>
      <c r="O2566">
        <v>478.40359999999998</v>
      </c>
      <c r="P2566">
        <v>2187.63</v>
      </c>
      <c r="Q2566">
        <v>2712.39</v>
      </c>
      <c r="R2566">
        <v>1335.0640000000001</v>
      </c>
      <c r="S2566">
        <v>150.46119999999999</v>
      </c>
      <c r="T2566">
        <v>463.25549999999998</v>
      </c>
      <c r="U2566">
        <v>538.42690000000005</v>
      </c>
      <c r="V2566">
        <v>106.03075800000001</v>
      </c>
      <c r="W2566">
        <v>98.305199999999999</v>
      </c>
      <c r="X2566">
        <v>2813.81</v>
      </c>
      <c r="Y2566">
        <v>1181.8800000000001</v>
      </c>
      <c r="Z2566">
        <v>2735.47</v>
      </c>
    </row>
    <row r="2567" spans="1:26">
      <c r="A2567" s="8">
        <v>45681</v>
      </c>
      <c r="B2567">
        <v>351.41950000000003</v>
      </c>
      <c r="C2567">
        <v>539.50300000000004</v>
      </c>
      <c r="D2567">
        <v>384.62</v>
      </c>
      <c r="E2567">
        <v>912.36599999999999</v>
      </c>
      <c r="F2567">
        <v>3681.7620000000002</v>
      </c>
      <c r="G2567">
        <v>1855.114</v>
      </c>
      <c r="H2567">
        <v>1534.8030000000001</v>
      </c>
      <c r="I2567">
        <v>6101.24</v>
      </c>
      <c r="J2567">
        <v>39931.980000000003</v>
      </c>
      <c r="K2567">
        <v>20066.189999999999</v>
      </c>
      <c r="L2567">
        <v>7927.62</v>
      </c>
      <c r="M2567">
        <v>241.74639999999999</v>
      </c>
      <c r="N2567">
        <v>199.64250000000001</v>
      </c>
      <c r="O2567">
        <v>478.5378</v>
      </c>
      <c r="P2567">
        <v>2191.0100000000002</v>
      </c>
      <c r="Q2567">
        <v>2714.38</v>
      </c>
      <c r="R2567">
        <v>1335.1220000000001</v>
      </c>
      <c r="S2567">
        <v>151.61000000000001</v>
      </c>
      <c r="T2567">
        <v>465.54079999999999</v>
      </c>
      <c r="U2567">
        <v>541.31439999999998</v>
      </c>
      <c r="V2567">
        <v>106.03936400000001</v>
      </c>
      <c r="W2567">
        <v>98.311400000000006</v>
      </c>
      <c r="X2567">
        <v>2814.41</v>
      </c>
      <c r="Y2567">
        <v>1186.76</v>
      </c>
      <c r="Z2567">
        <v>2699.62</v>
      </c>
    </row>
    <row r="2568" spans="1:26">
      <c r="A2568" s="8">
        <v>45684</v>
      </c>
      <c r="B2568">
        <v>351.27269999999999</v>
      </c>
      <c r="C2568">
        <v>538.37</v>
      </c>
      <c r="D2568">
        <v>383.05</v>
      </c>
      <c r="E2568">
        <v>915.89300000000003</v>
      </c>
      <c r="F2568">
        <v>3590.674</v>
      </c>
      <c r="G2568">
        <v>1842.123</v>
      </c>
      <c r="H2568">
        <v>1543.6769999999999</v>
      </c>
      <c r="I2568">
        <v>6012.28</v>
      </c>
      <c r="J2568">
        <v>39565.800000000003</v>
      </c>
      <c r="K2568">
        <v>20197.77</v>
      </c>
      <c r="L2568">
        <v>7906.58</v>
      </c>
      <c r="M2568">
        <v>242.19370000000001</v>
      </c>
      <c r="N2568">
        <v>199.9254</v>
      </c>
      <c r="O2568">
        <v>478.39420000000001</v>
      </c>
      <c r="P2568">
        <v>2202.75</v>
      </c>
      <c r="Q2568">
        <v>2716.1</v>
      </c>
      <c r="R2568">
        <v>1340.4849999999999</v>
      </c>
      <c r="S2568">
        <v>151.13980000000001</v>
      </c>
      <c r="T2568">
        <v>466.98289999999997</v>
      </c>
      <c r="U2568">
        <v>543.09630000000004</v>
      </c>
      <c r="V2568">
        <v>106.06517599999999</v>
      </c>
      <c r="W2568">
        <v>98.350399999999993</v>
      </c>
      <c r="X2568">
        <v>2764.51</v>
      </c>
      <c r="Y2568">
        <v>1200.82</v>
      </c>
      <c r="Z2568">
        <v>2653.97</v>
      </c>
    </row>
    <row r="2569" spans="1:26">
      <c r="A2569" s="8">
        <v>45685</v>
      </c>
      <c r="B2569">
        <v>352.52359999999999</v>
      </c>
      <c r="C2569">
        <v>541.80700000000002</v>
      </c>
      <c r="D2569">
        <v>387.20100000000002</v>
      </c>
      <c r="E2569">
        <v>919.92100000000005</v>
      </c>
      <c r="F2569">
        <v>3648.93</v>
      </c>
      <c r="G2569">
        <v>1844.4770000000001</v>
      </c>
      <c r="H2569">
        <v>1537.8219999999999</v>
      </c>
      <c r="I2569">
        <v>6067.7</v>
      </c>
      <c r="J2569">
        <v>39016.870000000003</v>
      </c>
      <c r="K2569">
        <v>20225.11</v>
      </c>
      <c r="L2569">
        <v>7897.37</v>
      </c>
      <c r="M2569">
        <v>242.0504</v>
      </c>
      <c r="N2569">
        <v>199.84569999999999</v>
      </c>
      <c r="O2569">
        <v>479.04809999999998</v>
      </c>
      <c r="P2569">
        <v>2202.52</v>
      </c>
      <c r="Q2569">
        <v>2717.13</v>
      </c>
      <c r="R2569">
        <v>1340.702</v>
      </c>
      <c r="S2569">
        <v>151.1174</v>
      </c>
      <c r="T2569">
        <v>465.65870000000001</v>
      </c>
      <c r="U2569">
        <v>541.13390000000004</v>
      </c>
      <c r="V2569">
        <v>106.07378199999999</v>
      </c>
      <c r="W2569">
        <v>98.376099999999994</v>
      </c>
      <c r="X2569">
        <v>2780.56</v>
      </c>
      <c r="Y2569">
        <v>1184.97</v>
      </c>
      <c r="Z2569">
        <v>2700.21</v>
      </c>
    </row>
    <row r="2570" spans="1:26" hidden="1">
      <c r="A2570" s="8">
        <v>45686</v>
      </c>
      <c r="B2570">
        <v>354.4024</v>
      </c>
      <c r="C2570">
        <v>542.197</v>
      </c>
      <c r="D2570">
        <v>387.15300000000002</v>
      </c>
      <c r="E2570">
        <v>924.09799999999996</v>
      </c>
      <c r="F2570">
        <v>3638.7130000000002</v>
      </c>
      <c r="G2570">
        <v>1853.0930000000001</v>
      </c>
      <c r="H2570">
        <v>1538.046</v>
      </c>
      <c r="I2570">
        <v>6039.31</v>
      </c>
      <c r="J2570">
        <v>39414.78</v>
      </c>
      <c r="K2570" t="e">
        <v>#N/A</v>
      </c>
      <c r="L2570">
        <v>7872.48</v>
      </c>
      <c r="M2570">
        <v>241.94049999999999</v>
      </c>
      <c r="N2570">
        <v>199.86940000000001</v>
      </c>
      <c r="O2570">
        <v>479.7747</v>
      </c>
      <c r="P2570">
        <v>2200.94</v>
      </c>
      <c r="Q2570">
        <v>2717.34</v>
      </c>
      <c r="R2570">
        <v>1340.7170000000001</v>
      </c>
      <c r="S2570">
        <v>151.21270000000001</v>
      </c>
      <c r="T2570">
        <v>465.67349999999999</v>
      </c>
      <c r="U2570">
        <v>541.37189999999998</v>
      </c>
      <c r="V2570">
        <v>106.08238900000001</v>
      </c>
      <c r="W2570">
        <v>98.380799999999994</v>
      </c>
      <c r="X2570">
        <v>2769.61</v>
      </c>
      <c r="Y2570">
        <v>1168.3</v>
      </c>
      <c r="Z2570">
        <v>2688.75</v>
      </c>
    </row>
    <row r="2571" spans="1:26" hidden="1">
      <c r="A2571" s="8">
        <v>45687</v>
      </c>
      <c r="B2571">
        <v>357.3218</v>
      </c>
      <c r="C2571">
        <v>548.98</v>
      </c>
      <c r="D2571">
        <v>391.86500000000001</v>
      </c>
      <c r="E2571">
        <v>931.87900000000002</v>
      </c>
      <c r="F2571">
        <v>3655.8850000000002</v>
      </c>
      <c r="G2571">
        <v>1869.4929999999999</v>
      </c>
      <c r="H2571">
        <v>1549.7260000000001</v>
      </c>
      <c r="I2571">
        <v>6071.17</v>
      </c>
      <c r="J2571">
        <v>39513.97</v>
      </c>
      <c r="K2571" t="e">
        <v>#N/A</v>
      </c>
      <c r="L2571">
        <v>7941.64</v>
      </c>
      <c r="M2571">
        <v>242.75739999999999</v>
      </c>
      <c r="N2571">
        <v>200.50790000000001</v>
      </c>
      <c r="O2571">
        <v>480.44589999999999</v>
      </c>
      <c r="P2571">
        <v>2204.09</v>
      </c>
      <c r="Q2571">
        <v>2719.94</v>
      </c>
      <c r="R2571">
        <v>1342.5260000000001</v>
      </c>
      <c r="S2571">
        <v>151.37780000000001</v>
      </c>
      <c r="T2571">
        <v>466.84660000000002</v>
      </c>
      <c r="U2571">
        <v>542.91049999999996</v>
      </c>
      <c r="V2571">
        <v>106.091002</v>
      </c>
      <c r="W2571">
        <v>98.409599999999998</v>
      </c>
      <c r="X2571">
        <v>2788.89</v>
      </c>
      <c r="Y2571">
        <v>1184.68</v>
      </c>
      <c r="Z2571">
        <v>2695.76</v>
      </c>
    </row>
    <row r="2572" spans="1:26" hidden="1">
      <c r="A2572" s="8">
        <v>45688</v>
      </c>
      <c r="B2572">
        <v>357.74669999999998</v>
      </c>
      <c r="C2572">
        <v>550.16999999999996</v>
      </c>
      <c r="D2572">
        <v>391.63200000000001</v>
      </c>
      <c r="E2572">
        <v>931.32399999999996</v>
      </c>
      <c r="F2572">
        <v>3647.7440000000001</v>
      </c>
      <c r="G2572">
        <v>1873.9659999999999</v>
      </c>
      <c r="H2572">
        <v>1542.69</v>
      </c>
      <c r="I2572">
        <v>6040.53</v>
      </c>
      <c r="J2572">
        <v>39572.49</v>
      </c>
      <c r="K2572" t="e">
        <v>#N/A</v>
      </c>
      <c r="L2572">
        <v>7950.17</v>
      </c>
      <c r="M2572">
        <v>243.7002</v>
      </c>
      <c r="N2572">
        <v>201.26240000000001</v>
      </c>
      <c r="O2572">
        <v>481.21089999999998</v>
      </c>
      <c r="P2572">
        <v>2200.64</v>
      </c>
      <c r="Q2572">
        <v>2719.8</v>
      </c>
      <c r="R2572">
        <v>1342.4929999999999</v>
      </c>
      <c r="S2572">
        <v>150.90530000000001</v>
      </c>
      <c r="T2572">
        <v>466.07479999999998</v>
      </c>
      <c r="U2572">
        <v>541.7912</v>
      </c>
      <c r="V2572">
        <v>106.099616</v>
      </c>
      <c r="W2572">
        <v>98.412999999999997</v>
      </c>
      <c r="X2572">
        <v>2774.48</v>
      </c>
      <c r="Y2572">
        <v>1181.92</v>
      </c>
      <c r="Z2572">
        <v>2695.55</v>
      </c>
    </row>
    <row r="2573" spans="1:26">
      <c r="A2573" s="8">
        <v>45691</v>
      </c>
      <c r="B2573">
        <v>354.71980000000002</v>
      </c>
      <c r="C2573">
        <v>543.25599999999997</v>
      </c>
      <c r="D2573">
        <v>382.2</v>
      </c>
      <c r="E2573">
        <v>921.36</v>
      </c>
      <c r="F2573">
        <v>3601.4340000000002</v>
      </c>
      <c r="G2573">
        <v>1852.17</v>
      </c>
      <c r="H2573">
        <v>1531.414</v>
      </c>
      <c r="I2573">
        <v>5994.57</v>
      </c>
      <c r="J2573">
        <v>38520.089999999997</v>
      </c>
      <c r="K2573">
        <v>20217.259999999998</v>
      </c>
      <c r="L2573">
        <v>7854.92</v>
      </c>
      <c r="M2573">
        <v>244.8133</v>
      </c>
      <c r="N2573">
        <v>201.85820000000001</v>
      </c>
      <c r="O2573">
        <v>481.04469999999998</v>
      </c>
      <c r="P2573">
        <v>2202.4</v>
      </c>
      <c r="Q2573">
        <v>2714.68</v>
      </c>
      <c r="R2573">
        <v>1344.0070000000001</v>
      </c>
      <c r="S2573">
        <v>150.58959999999999</v>
      </c>
      <c r="T2573">
        <v>465.78050000000002</v>
      </c>
      <c r="U2573">
        <v>541.4846</v>
      </c>
      <c r="V2573">
        <v>106.12536299999999</v>
      </c>
      <c r="W2573">
        <v>98.414199999999994</v>
      </c>
      <c r="X2573">
        <v>2744.8</v>
      </c>
      <c r="Y2573">
        <v>1178.6400000000001</v>
      </c>
      <c r="Z2573">
        <v>2676.85</v>
      </c>
    </row>
    <row r="2574" spans="1:26">
      <c r="A2574" s="8">
        <v>45692</v>
      </c>
      <c r="B2574">
        <v>355.81909999999999</v>
      </c>
      <c r="C2574">
        <v>544.06700000000001</v>
      </c>
      <c r="D2574">
        <v>383.14</v>
      </c>
      <c r="E2574">
        <v>925.048</v>
      </c>
      <c r="F2574">
        <v>3641.7550000000001</v>
      </c>
      <c r="G2574">
        <v>1855.5830000000001</v>
      </c>
      <c r="H2574">
        <v>1535.6590000000001</v>
      </c>
      <c r="I2574">
        <v>6037.88</v>
      </c>
      <c r="J2574">
        <v>38798.370000000003</v>
      </c>
      <c r="K2574">
        <v>20789.96</v>
      </c>
      <c r="L2574">
        <v>7906.4</v>
      </c>
      <c r="M2574">
        <v>244.69540000000001</v>
      </c>
      <c r="N2574">
        <v>201.84460000000001</v>
      </c>
      <c r="O2574">
        <v>481.81869999999998</v>
      </c>
      <c r="P2574">
        <v>2206.19</v>
      </c>
      <c r="Q2574">
        <v>2717.69</v>
      </c>
      <c r="R2574">
        <v>1344.9649999999999</v>
      </c>
      <c r="S2574">
        <v>150.98400000000001</v>
      </c>
      <c r="T2574">
        <v>467.1318</v>
      </c>
      <c r="U2574">
        <v>542.84649999999999</v>
      </c>
      <c r="V2574">
        <v>106.133965</v>
      </c>
      <c r="W2574">
        <v>98.405699999999996</v>
      </c>
      <c r="X2574">
        <v>2762.26</v>
      </c>
      <c r="Y2574">
        <v>1178.3</v>
      </c>
      <c r="Z2574">
        <v>2682.49</v>
      </c>
    </row>
    <row r="2575" spans="1:26">
      <c r="A2575" s="8">
        <v>45693</v>
      </c>
      <c r="B2575">
        <v>357.5206</v>
      </c>
      <c r="C2575">
        <v>545.84900000000005</v>
      </c>
      <c r="D2575">
        <v>378.86200000000002</v>
      </c>
      <c r="E2575">
        <v>929.05499999999995</v>
      </c>
      <c r="F2575">
        <v>3651.5880000000002</v>
      </c>
      <c r="G2575">
        <v>1862.9739999999999</v>
      </c>
      <c r="H2575">
        <v>1544.7840000000001</v>
      </c>
      <c r="I2575">
        <v>6061.48</v>
      </c>
      <c r="J2575">
        <v>38831.480000000003</v>
      </c>
      <c r="K2575">
        <v>20597.09</v>
      </c>
      <c r="L2575">
        <v>7891.68</v>
      </c>
      <c r="M2575">
        <v>245.38390000000001</v>
      </c>
      <c r="N2575">
        <v>202.24270000000001</v>
      </c>
      <c r="O2575">
        <v>482.61970000000002</v>
      </c>
      <c r="P2575">
        <v>2217.19</v>
      </c>
      <c r="Q2575">
        <v>2724.07</v>
      </c>
      <c r="R2575">
        <v>1349.5920000000001</v>
      </c>
      <c r="S2575">
        <v>151.423</v>
      </c>
      <c r="T2575">
        <v>470.08109999999999</v>
      </c>
      <c r="U2575">
        <v>546.8691</v>
      </c>
      <c r="V2575">
        <v>106.142565</v>
      </c>
      <c r="W2575">
        <v>98.4255</v>
      </c>
      <c r="X2575">
        <v>2786.89</v>
      </c>
      <c r="Y2575">
        <v>1194.72</v>
      </c>
      <c r="Z2575">
        <v>2683.95</v>
      </c>
    </row>
    <row r="2576" spans="1:26">
      <c r="A2576" s="8">
        <v>45694</v>
      </c>
      <c r="B2576">
        <v>361.67059999999998</v>
      </c>
      <c r="C2576">
        <v>551.38599999999997</v>
      </c>
      <c r="D2576">
        <v>391.03500000000003</v>
      </c>
      <c r="E2576">
        <v>942.36599999999999</v>
      </c>
      <c r="F2576">
        <v>3676.5729999999999</v>
      </c>
      <c r="G2576">
        <v>1881.558</v>
      </c>
      <c r="H2576">
        <v>1548.2719999999999</v>
      </c>
      <c r="I2576">
        <v>6083.57</v>
      </c>
      <c r="J2576">
        <v>39066.53</v>
      </c>
      <c r="K2576">
        <v>20891.62</v>
      </c>
      <c r="L2576">
        <v>8007.62</v>
      </c>
      <c r="M2576">
        <v>245.3426</v>
      </c>
      <c r="N2576">
        <v>202.22550000000001</v>
      </c>
      <c r="O2576">
        <v>483.01150000000001</v>
      </c>
      <c r="P2576">
        <v>2215.7199999999998</v>
      </c>
      <c r="Q2576">
        <v>2724.58</v>
      </c>
      <c r="R2576">
        <v>1350.0260000000001</v>
      </c>
      <c r="S2576">
        <v>151.41659999999999</v>
      </c>
      <c r="T2576">
        <v>469.38229999999999</v>
      </c>
      <c r="U2576">
        <v>546.32910000000004</v>
      </c>
      <c r="V2576">
        <v>106.150425</v>
      </c>
      <c r="W2576">
        <v>98.440600000000003</v>
      </c>
      <c r="X2576">
        <v>2799.17</v>
      </c>
      <c r="Y2576">
        <v>1199.49</v>
      </c>
      <c r="Z2576">
        <v>2707.69</v>
      </c>
    </row>
    <row r="2577" spans="1:26">
      <c r="A2577" s="8">
        <v>45695</v>
      </c>
      <c r="B2577">
        <v>360.24560000000002</v>
      </c>
      <c r="C2577">
        <v>548.25800000000004</v>
      </c>
      <c r="D2577">
        <v>393.245</v>
      </c>
      <c r="E2577">
        <v>942.202</v>
      </c>
      <c r="F2577">
        <v>3645.1379999999999</v>
      </c>
      <c r="G2577">
        <v>1865.961</v>
      </c>
      <c r="H2577">
        <v>1541.114</v>
      </c>
      <c r="I2577">
        <v>6025.99</v>
      </c>
      <c r="J2577">
        <v>38787.019999999997</v>
      </c>
      <c r="K2577">
        <v>21133.54</v>
      </c>
      <c r="L2577">
        <v>7973.03</v>
      </c>
      <c r="M2577">
        <v>245.0635</v>
      </c>
      <c r="N2577">
        <v>202.13040000000001</v>
      </c>
      <c r="O2577">
        <v>483.34910000000002</v>
      </c>
      <c r="P2577">
        <v>2209.1799999999998</v>
      </c>
      <c r="Q2577">
        <v>2719.67</v>
      </c>
      <c r="R2577">
        <v>1348.3130000000001</v>
      </c>
      <c r="S2577">
        <v>151.49019999999999</v>
      </c>
      <c r="T2577">
        <v>468.25200000000001</v>
      </c>
      <c r="U2577">
        <v>545.14089999999999</v>
      </c>
      <c r="V2577">
        <v>106.158295</v>
      </c>
      <c r="W2577">
        <v>98.4529</v>
      </c>
      <c r="X2577">
        <v>2779.35</v>
      </c>
      <c r="Y2577">
        <v>1195.74</v>
      </c>
      <c r="Z2577">
        <v>2684.56</v>
      </c>
    </row>
    <row r="2578" spans="1:26">
      <c r="A2578" s="8">
        <v>45698</v>
      </c>
      <c r="B2578">
        <v>362.36829999999998</v>
      </c>
      <c r="C2578">
        <v>551.96699999999998</v>
      </c>
      <c r="D2578">
        <v>392.916</v>
      </c>
      <c r="E2578">
        <v>946.58299999999997</v>
      </c>
      <c r="F2578">
        <v>3672.5889999999999</v>
      </c>
      <c r="G2578">
        <v>1876.7629999999999</v>
      </c>
      <c r="H2578">
        <v>1544.857</v>
      </c>
      <c r="I2578">
        <v>6066.44</v>
      </c>
      <c r="J2578">
        <v>38801.17</v>
      </c>
      <c r="K2578">
        <v>21521.98</v>
      </c>
      <c r="L2578">
        <v>8006.22</v>
      </c>
      <c r="M2578">
        <v>245.42080000000001</v>
      </c>
      <c r="N2578">
        <v>202.39699999999999</v>
      </c>
      <c r="O2578">
        <v>483.66079999999999</v>
      </c>
      <c r="P2578">
        <v>2208.92</v>
      </c>
      <c r="Q2578">
        <v>2722.31</v>
      </c>
      <c r="R2578">
        <v>1348.873</v>
      </c>
      <c r="S2578">
        <v>150.96510000000001</v>
      </c>
      <c r="T2578">
        <v>467.74770000000001</v>
      </c>
      <c r="U2578">
        <v>544.35119999999995</v>
      </c>
      <c r="V2578">
        <v>106.181871</v>
      </c>
      <c r="W2578">
        <v>98.506699999999995</v>
      </c>
      <c r="X2578">
        <v>2792.82</v>
      </c>
      <c r="Y2578">
        <v>1195.29</v>
      </c>
      <c r="Z2578">
        <v>2703.68</v>
      </c>
    </row>
    <row r="2579" spans="1:26" hidden="1">
      <c r="A2579" s="8">
        <v>45699</v>
      </c>
      <c r="B2579">
        <v>363.16750000000002</v>
      </c>
      <c r="C2579">
        <v>551.98699999999997</v>
      </c>
      <c r="D2579">
        <v>395.47300000000001</v>
      </c>
      <c r="E2579">
        <v>949.7</v>
      </c>
      <c r="F2579">
        <v>3660.32</v>
      </c>
      <c r="G2579">
        <v>1881.9870000000001</v>
      </c>
      <c r="H2579">
        <v>1548.4739999999999</v>
      </c>
      <c r="I2579">
        <v>6068.5</v>
      </c>
      <c r="J2579" t="e">
        <v>#N/A</v>
      </c>
      <c r="K2579">
        <v>21294.86</v>
      </c>
      <c r="L2579">
        <v>8028.9</v>
      </c>
      <c r="M2579">
        <v>244.26689999999999</v>
      </c>
      <c r="N2579">
        <v>201.7045</v>
      </c>
      <c r="O2579">
        <v>483.60419999999999</v>
      </c>
      <c r="P2579">
        <v>2205.16</v>
      </c>
      <c r="Q2579">
        <v>2720.73</v>
      </c>
      <c r="R2579">
        <v>1346.8989999999999</v>
      </c>
      <c r="S2579">
        <v>150.92750000000001</v>
      </c>
      <c r="T2579">
        <v>466.81029999999998</v>
      </c>
      <c r="U2579">
        <v>542.92870000000005</v>
      </c>
      <c r="V2579">
        <v>106.189729</v>
      </c>
      <c r="W2579">
        <v>98.525300000000001</v>
      </c>
      <c r="X2579">
        <v>2788.89</v>
      </c>
      <c r="Y2579">
        <v>1202.68</v>
      </c>
      <c r="Z2579">
        <v>2689.51</v>
      </c>
    </row>
    <row r="2580" spans="1:26">
      <c r="A2580" s="8">
        <v>45700</v>
      </c>
      <c r="B2580">
        <v>363.70979999999997</v>
      </c>
      <c r="C2580">
        <v>551.79499999999996</v>
      </c>
      <c r="D2580">
        <v>397.68299999999999</v>
      </c>
      <c r="E2580">
        <v>952.90700000000004</v>
      </c>
      <c r="F2580">
        <v>3661.665</v>
      </c>
      <c r="G2580">
        <v>1884.3140000000001</v>
      </c>
      <c r="H2580">
        <v>1544.43</v>
      </c>
      <c r="I2580">
        <v>6051.97</v>
      </c>
      <c r="J2580">
        <v>38963.699999999997</v>
      </c>
      <c r="K2580">
        <v>21857.919999999998</v>
      </c>
      <c r="L2580">
        <v>8042.19</v>
      </c>
      <c r="M2580">
        <v>243.63390000000001</v>
      </c>
      <c r="N2580">
        <v>201.22839999999999</v>
      </c>
      <c r="O2580">
        <v>483.43299999999999</v>
      </c>
      <c r="P2580">
        <v>2193.42</v>
      </c>
      <c r="Q2580">
        <v>2715.49</v>
      </c>
      <c r="R2580">
        <v>1338.6130000000001</v>
      </c>
      <c r="S2580">
        <v>150.8211</v>
      </c>
      <c r="T2580">
        <v>464.99290000000002</v>
      </c>
      <c r="U2580">
        <v>540.54570000000001</v>
      </c>
      <c r="V2580">
        <v>106.197593</v>
      </c>
      <c r="W2580">
        <v>98.545299999999997</v>
      </c>
      <c r="X2580">
        <v>2776.35</v>
      </c>
      <c r="Y2580">
        <v>1192.81</v>
      </c>
      <c r="Z2580">
        <v>2677.97</v>
      </c>
    </row>
    <row r="2581" spans="1:26">
      <c r="A2581" s="8">
        <v>45701</v>
      </c>
      <c r="B2581">
        <v>367.7636</v>
      </c>
      <c r="C2581">
        <v>556.74900000000002</v>
      </c>
      <c r="D2581">
        <v>401.97500000000002</v>
      </c>
      <c r="E2581">
        <v>959.75699999999995</v>
      </c>
      <c r="F2581">
        <v>3701.7460000000001</v>
      </c>
      <c r="G2581">
        <v>1908.1030000000001</v>
      </c>
      <c r="H2581">
        <v>1555.925</v>
      </c>
      <c r="I2581">
        <v>6115.07</v>
      </c>
      <c r="J2581">
        <v>39461.47</v>
      </c>
      <c r="K2581">
        <v>21814.37</v>
      </c>
      <c r="L2581">
        <v>8164.11</v>
      </c>
      <c r="M2581">
        <v>244.7431</v>
      </c>
      <c r="N2581">
        <v>201.8964</v>
      </c>
      <c r="O2581">
        <v>484.33260000000001</v>
      </c>
      <c r="P2581">
        <v>2206.56</v>
      </c>
      <c r="Q2581">
        <v>2720.96</v>
      </c>
      <c r="R2581">
        <v>1341.9939999999999</v>
      </c>
      <c r="S2581">
        <v>151.29810000000001</v>
      </c>
      <c r="T2581">
        <v>468.24880000000002</v>
      </c>
      <c r="U2581">
        <v>544.47519999999997</v>
      </c>
      <c r="V2581">
        <v>106.205454</v>
      </c>
      <c r="W2581">
        <v>98.569000000000003</v>
      </c>
      <c r="X2581">
        <v>2808.79</v>
      </c>
      <c r="Y2581">
        <v>1204.51</v>
      </c>
      <c r="Z2581">
        <v>2701.41</v>
      </c>
    </row>
    <row r="2582" spans="1:26">
      <c r="A2582" s="8">
        <v>45702</v>
      </c>
      <c r="B2582">
        <v>366.86180000000002</v>
      </c>
      <c r="C2582">
        <v>556.99900000000002</v>
      </c>
      <c r="D2582">
        <v>399.18200000000002</v>
      </c>
      <c r="E2582">
        <v>958.25599999999997</v>
      </c>
      <c r="F2582">
        <v>3707.471</v>
      </c>
      <c r="G2582">
        <v>1901.0250000000001</v>
      </c>
      <c r="H2582">
        <v>1553.905</v>
      </c>
      <c r="I2582">
        <v>6114.63</v>
      </c>
      <c r="J2582">
        <v>39149.43</v>
      </c>
      <c r="K2582">
        <v>22620.33</v>
      </c>
      <c r="L2582">
        <v>8178.54</v>
      </c>
      <c r="M2582">
        <v>244.60140000000001</v>
      </c>
      <c r="N2582">
        <v>201.86510000000001</v>
      </c>
      <c r="O2582">
        <v>484.92110000000002</v>
      </c>
      <c r="P2582">
        <v>2213.44</v>
      </c>
      <c r="Q2582">
        <v>2726.8</v>
      </c>
      <c r="R2582">
        <v>1345.307</v>
      </c>
      <c r="S2582">
        <v>152.02670000000001</v>
      </c>
      <c r="T2582">
        <v>470.4289</v>
      </c>
      <c r="U2582">
        <v>547.15319999999997</v>
      </c>
      <c r="V2582">
        <v>106.21332200000001</v>
      </c>
      <c r="W2582">
        <v>98.602000000000004</v>
      </c>
      <c r="X2582">
        <v>2808.98</v>
      </c>
      <c r="Y2582">
        <v>1197.5</v>
      </c>
      <c r="Z2582">
        <v>2686.56</v>
      </c>
    </row>
    <row r="2583" spans="1:26" hidden="1">
      <c r="A2583" s="8">
        <v>45705</v>
      </c>
      <c r="B2583">
        <v>368.8843</v>
      </c>
      <c r="C2583">
        <v>558.82899999999995</v>
      </c>
      <c r="D2583">
        <v>398.892</v>
      </c>
      <c r="E2583">
        <v>962.16600000000005</v>
      </c>
      <c r="F2583">
        <v>3713.489</v>
      </c>
      <c r="G2583">
        <v>1911.607</v>
      </c>
      <c r="H2583">
        <v>1555.13</v>
      </c>
      <c r="I2583" t="e">
        <v>#N/A</v>
      </c>
      <c r="J2583">
        <v>39174.25</v>
      </c>
      <c r="K2583">
        <v>22616.23</v>
      </c>
      <c r="L2583">
        <v>8189.13</v>
      </c>
      <c r="M2583">
        <v>244.02330000000001</v>
      </c>
      <c r="N2583">
        <v>201.52930000000001</v>
      </c>
      <c r="O2583">
        <v>485.20679999999999</v>
      </c>
      <c r="P2583">
        <v>2213.44</v>
      </c>
      <c r="Q2583">
        <v>2726.8</v>
      </c>
      <c r="R2583">
        <v>1345.307</v>
      </c>
      <c r="S2583">
        <v>151.90379999999999</v>
      </c>
      <c r="T2583">
        <v>469.95839999999998</v>
      </c>
      <c r="U2583">
        <v>546.65020000000004</v>
      </c>
      <c r="V2583">
        <v>106.236919</v>
      </c>
      <c r="W2583">
        <v>98.637200000000007</v>
      </c>
      <c r="X2583">
        <v>2810.29</v>
      </c>
      <c r="Y2583">
        <v>1197.5</v>
      </c>
      <c r="Z2583">
        <v>2695.01</v>
      </c>
    </row>
  </sheetData>
  <autoFilter ref="B3:Z2583" xr:uid="{6AB2E087-076B-456E-818F-56880A74CDD4}">
    <filterColumn colId="7">
      <filters>
        <filter val="1829,08"/>
        <filter val="1851,86"/>
        <filter val="1852,21"/>
        <filter val="1853,44"/>
        <filter val="1859,33"/>
        <filter val="1864,78"/>
        <filter val="1867,61"/>
        <filter val="1868,99"/>
        <filter val="1877,08"/>
        <filter val="1880,05"/>
        <filter val="1880,33"/>
        <filter val="1881,33"/>
        <filter val="1881,77"/>
        <filter val="1882,95"/>
        <filter val="1884,09"/>
        <filter val="1890,28"/>
        <filter val="1893,21"/>
        <filter val="1893,36"/>
        <filter val="1895,58"/>
        <filter val="1903,03"/>
        <filter val="1903,63"/>
        <filter val="1906,9"/>
        <filter val="1912,53"/>
        <filter val="1913,85"/>
        <filter val="1915,45"/>
        <filter val="1917,78"/>
        <filter val="1917,83"/>
        <filter val="1920,03"/>
        <filter val="1921,22"/>
        <filter val="1921,27"/>
        <filter val="1921,84"/>
        <filter val="1922,03"/>
        <filter val="1923,67"/>
        <filter val="1923,82"/>
        <filter val="1926,82"/>
        <filter val="1929,8"/>
        <filter val="1931,34"/>
        <filter val="1932,23"/>
        <filter val="1932,24"/>
        <filter val="1938,68"/>
        <filter val="1938,76"/>
        <filter val="1939,38"/>
        <filter val="1940,24"/>
        <filter val="1940,51"/>
        <filter val="1942,04"/>
        <filter val="1942,74"/>
        <filter val="1943,09"/>
        <filter val="1945,5"/>
        <filter val="1948,05"/>
        <filter val="1948,86"/>
        <filter val="1951,13"/>
        <filter val="1951,36"/>
        <filter val="1951,7"/>
        <filter val="1952,29"/>
        <filter val="1953,03"/>
        <filter val="1958,03"/>
        <filter val="1961,05"/>
        <filter val="1966,97"/>
        <filter val="1969,41"/>
        <filter val="1970,89"/>
        <filter val="1972,18"/>
        <filter val="1978,09"/>
        <filter val="1978,35"/>
        <filter val="1979,26"/>
        <filter val="1979,92"/>
        <filter val="1986,45"/>
        <filter val="1987,05"/>
        <filter val="1987,66"/>
        <filter val="1988,87"/>
        <filter val="1989,26"/>
        <filter val="1989,57"/>
        <filter val="1990,2"/>
        <filter val="1990,26"/>
        <filter val="1992,67"/>
        <filter val="1993,4"/>
        <filter val="1994,24"/>
        <filter val="1994,99"/>
        <filter val="1995,31"/>
        <filter val="1995,83"/>
        <filter val="1999,99"/>
        <filter val="2000,54"/>
        <filter val="2001,76"/>
        <filter val="2002,16"/>
        <filter val="2002,61"/>
        <filter val="2003,69"/>
        <filter val="2005,55"/>
        <filter val="2011,27"/>
        <filter val="2012,37"/>
        <filter val="2012,66"/>
        <filter val="2013,43"/>
        <filter val="2014,89"/>
        <filter val="2015,93"/>
        <filter val="2016,71"/>
        <filter val="2017,46"/>
        <filter val="2018,94"/>
        <filter val="2019,42"/>
        <filter val="2019,64"/>
        <filter val="2020,58"/>
        <filter val="2020,85"/>
        <filter val="2021,15"/>
        <filter val="2021,25"/>
        <filter val="2021,94"/>
        <filter val="2022,19"/>
        <filter val="2022,55"/>
        <filter val="2023,03"/>
        <filter val="2023,04"/>
        <filter val="2023,86"/>
        <filter val="2025,9"/>
        <filter val="2027,22"/>
        <filter val="2028,26"/>
        <filter val="2029,55"/>
        <filter val="2030,77"/>
        <filter val="2032,12"/>
        <filter val="2033,11"/>
        <filter val="2033,66"/>
        <filter val="2035,73"/>
        <filter val="2035,94"/>
        <filter val="2036,09"/>
        <filter val="2036,71"/>
        <filter val="2037,41"/>
        <filter val="2038,97"/>
        <filter val="2040,04"/>
        <filter val="2040,24"/>
        <filter val="2040,59"/>
        <filter val="2041,51"/>
        <filter val="2041,89"/>
        <filter val="2041,91"/>
        <filter val="2041,99"/>
        <filter val="2043,41"/>
        <filter val="2043,94"/>
        <filter val="2044,16"/>
        <filter val="2044,81"/>
        <filter val="2045,17"/>
        <filter val="2045,97"/>
        <filter val="2046,61"/>
        <filter val="2046,68"/>
        <filter val="2046,74"/>
        <filter val="2047,21"/>
        <filter val="2047,6"/>
        <filter val="2047,62"/>
        <filter val="2047,63"/>
        <filter val="2048,04"/>
        <filter val="2049,58"/>
        <filter val="2049,62"/>
        <filter val="2049,8"/>
        <filter val="2050,03"/>
        <filter val="2050,44"/>
        <filter val="2050,63"/>
        <filter val="2051,12"/>
        <filter val="2051,31"/>
        <filter val="2051,6"/>
        <filter val="2051,82"/>
        <filter val="2052,23"/>
        <filter val="2052,32"/>
        <filter val="2052,51"/>
        <filter val="2053,19"/>
        <filter val="2053,4"/>
        <filter val="2055,01"/>
        <filter val="2055,47"/>
        <filter val="2056,15"/>
        <filter val="2057,09"/>
        <filter val="2057,14"/>
        <filter val="2057,64"/>
        <filter val="2058,69"/>
        <filter val="2059,69"/>
        <filter val="2059,74"/>
        <filter val="2060,99"/>
        <filter val="2061,02"/>
        <filter val="2061,05"/>
        <filter val="2061,72"/>
        <filter val="2062,14"/>
        <filter val="2062,52"/>
        <filter val="2063,11"/>
        <filter val="2063,15"/>
        <filter val="2063,36"/>
        <filter val="2063,37"/>
        <filter val="2063,59"/>
        <filter val="2063,95"/>
        <filter val="2064,11"/>
        <filter val="2064,29"/>
        <filter val="2064,46"/>
        <filter val="2065,3"/>
        <filter val="2065,89"/>
        <filter val="2065,95"/>
        <filter val="2066,13"/>
        <filter val="2066,66"/>
        <filter val="2066,96"/>
        <filter val="2067,64"/>
        <filter val="2067,89"/>
        <filter val="2068,53"/>
        <filter val="2068,59"/>
        <filter val="2068,76"/>
        <filter val="2070,77"/>
        <filter val="2071,18"/>
        <filter val="2071,22"/>
        <filter val="2071,26"/>
        <filter val="2071,5"/>
        <filter val="2072,78"/>
        <filter val="2073,07"/>
        <filter val="2074,28"/>
        <filter val="2075"/>
        <filter val="2075,15"/>
        <filter val="2075,32"/>
        <filter val="2075,81"/>
        <filter val="2076,06"/>
        <filter val="2076,33"/>
        <filter val="2076,62"/>
        <filter val="2076,78"/>
        <filter val="2077,07"/>
        <filter val="2077,42"/>
        <filter val="2077,57"/>
        <filter val="2077,99"/>
        <filter val="2078,36"/>
        <filter val="2078,58"/>
        <filter val="2079,06"/>
        <filter val="2079,28"/>
        <filter val="2079,36"/>
        <filter val="2079,43"/>
        <filter val="2079,51"/>
        <filter val="2079,61"/>
        <filter val="2079,65"/>
        <filter val="2080,15"/>
        <filter val="2080,41"/>
        <filter val="2080,73"/>
        <filter val="2081,18"/>
        <filter val="2081,19"/>
        <filter val="2081,24"/>
        <filter val="2081,34"/>
        <filter val="2081,72"/>
        <filter val="2081,9"/>
        <filter val="2082,42"/>
        <filter val="2082,78"/>
        <filter val="2083,25"/>
        <filter val="2083,39"/>
        <filter val="2083,56"/>
        <filter val="2083,58"/>
        <filter val="2084,07"/>
        <filter val="2084,39"/>
        <filter val="2084,43"/>
        <filter val="2085,18"/>
        <filter val="2085,45"/>
        <filter val="2085,51"/>
        <filter val="2086,05"/>
        <filter val="2086,24"/>
        <filter val="2086,59"/>
        <filter val="2087,79"/>
        <filter val="2088"/>
        <filter val="2088,48"/>
        <filter val="2088,55"/>
        <filter val="2088,66"/>
        <filter val="2088,87"/>
        <filter val="2088,9"/>
        <filter val="2089,14"/>
        <filter val="2089,17"/>
        <filter val="2089,27"/>
        <filter val="2089,41"/>
        <filter val="2089,46"/>
        <filter val="2090,1"/>
        <filter val="2090,11"/>
        <filter val="2090,35"/>
        <filter val="2090,54"/>
        <filter val="2091,18"/>
        <filter val="2091,48"/>
        <filter val="2091,5"/>
        <filter val="2091,54"/>
        <filter val="2091,58"/>
        <filter val="2091,69"/>
        <filter val="2091,7"/>
        <filter val="2092,43"/>
        <filter val="2092,83"/>
        <filter val="2093,25"/>
        <filter val="2093,32"/>
        <filter val="2094,11"/>
        <filter val="2094,34"/>
        <filter val="2095,15"/>
        <filter val="2095,84"/>
        <filter val="2096,07"/>
        <filter val="2096,29"/>
        <filter val="2096,92"/>
        <filter val="2096,96"/>
        <filter val="2096,99"/>
        <filter val="2097,29"/>
        <filter val="2097,45"/>
        <filter val="2097,9"/>
        <filter val="2097,94"/>
        <filter val="2098,04"/>
        <filter val="2098,48"/>
        <filter val="2098,53"/>
        <filter val="2098,86"/>
        <filter val="2099,06"/>
        <filter val="2099,12"/>
        <filter val="2099,13"/>
        <filter val="2099,2"/>
        <filter val="2099,33"/>
        <filter val="2099,5"/>
        <filter val="2099,6"/>
        <filter val="2099,68"/>
        <filter val="2099,73"/>
        <filter val="2099,84"/>
        <filter val="2099,93"/>
        <filter val="2100,34"/>
        <filter val="2100,4"/>
        <filter val="2100,44"/>
        <filter val="2100,8"/>
        <filter val="2101,04"/>
        <filter val="2101,49"/>
        <filter val="2102,06"/>
        <filter val="2102,15"/>
        <filter val="2102,31"/>
        <filter val="2102,4"/>
        <filter val="2102,44"/>
        <filter val="2102,63"/>
        <filter val="2102,95"/>
        <filter val="2103,84"/>
        <filter val="2104,05"/>
        <filter val="2104,18"/>
        <filter val="2104,2"/>
        <filter val="2104,42"/>
        <filter val="2104,5"/>
        <filter val="2104,99"/>
        <filter val="2105,2"/>
        <filter val="2105,26"/>
        <filter val="2105,33"/>
        <filter val="2106,63"/>
        <filter val="2106,85"/>
        <filter val="2107,39"/>
        <filter val="2107,4"/>
        <filter val="2107,78"/>
        <filter val="2107,96"/>
        <filter val="2108,1"/>
        <filter val="2108,29"/>
        <filter val="2108,57"/>
        <filter val="2108,58"/>
        <filter val="2108,63"/>
        <filter val="2108,86"/>
        <filter val="2108,92"/>
        <filter val="2108,95"/>
        <filter val="2109,41"/>
        <filter val="2109,6"/>
        <filter val="2109,66"/>
        <filter val="2109,79"/>
        <filter val="2109,99"/>
        <filter val="2110,3"/>
        <filter val="2110,74"/>
        <filter val="2111,72"/>
        <filter val="2111,73"/>
        <filter val="2112,13"/>
        <filter val="2112,93"/>
        <filter val="2113,32"/>
        <filter val="2113,86"/>
        <filter val="2114,07"/>
        <filter val="2114,15"/>
        <filter val="2114,76"/>
        <filter val="2115,48"/>
        <filter val="2116,1"/>
        <filter val="2117,39"/>
        <filter val="2117,69"/>
        <filter val="2119,12"/>
        <filter val="2119,21"/>
        <filter val="2120,79"/>
        <filter val="2121,1"/>
        <filter val="2121,24"/>
        <filter val="2122,73"/>
        <filter val="2122,85"/>
        <filter val="2123,48"/>
        <filter val="2124,2"/>
        <filter val="2124,29"/>
        <filter val="2125,77"/>
        <filter val="2125,85"/>
        <filter val="2126,06"/>
        <filter val="2126,15"/>
        <filter val="2126,41"/>
        <filter val="2126,5"/>
        <filter val="2126,64"/>
        <filter val="2127,02"/>
        <filter val="2127,81"/>
        <filter val="2127,83"/>
        <filter val="2128,28"/>
        <filter val="2129,2"/>
        <filter val="2129,9"/>
        <filter val="2130,82"/>
        <filter val="2131,52"/>
        <filter val="2132,55"/>
        <filter val="2132,98"/>
        <filter val="2133,04"/>
        <filter val="2136,73"/>
        <filter val="2137,16"/>
        <filter val="2139,12"/>
        <filter val="2139,16"/>
        <filter val="2139,18"/>
        <filter val="2139,43"/>
        <filter val="2139,56"/>
        <filter val="2139,6"/>
        <filter val="2139,76"/>
        <filter val="2141,16"/>
        <filter val="2141,34"/>
        <filter val="2143,16"/>
        <filter val="2144,29"/>
        <filter val="2146,1"/>
        <filter val="2147,26"/>
        <filter val="2150,49"/>
        <filter val="2151,13"/>
        <filter val="2151,33"/>
        <filter val="2152,14"/>
        <filter val="2152,43"/>
        <filter val="2153,74"/>
        <filter val="2157,03"/>
        <filter val="2159,04"/>
        <filter val="2159,73"/>
        <filter val="2159,93"/>
        <filter val="2160,77"/>
        <filter val="2161,2"/>
        <filter val="2161,74"/>
        <filter val="2163,12"/>
        <filter val="2163,26"/>
        <filter val="2163,66"/>
        <filter val="2163,75"/>
        <filter val="2163,78"/>
        <filter val="2163,79"/>
        <filter val="2164,2"/>
        <filter val="2164,25"/>
        <filter val="2164,45"/>
        <filter val="2164,69"/>
        <filter val="2165,17"/>
        <filter val="2166,58"/>
        <filter val="2166,89"/>
        <filter val="2167,48"/>
        <filter val="2168,27"/>
        <filter val="2168,48"/>
        <filter val="2169,04"/>
        <filter val="2169,18"/>
        <filter val="2170,06"/>
        <filter val="2170,84"/>
        <filter val="2170,86"/>
        <filter val="2170,95"/>
        <filter val="2171,37"/>
        <filter val="2172,47"/>
        <filter val="2173,02"/>
        <filter val="2173,6"/>
        <filter val="2175,03"/>
        <filter val="2175,44"/>
        <filter val="2175,49"/>
        <filter val="2176,12"/>
        <filter val="2176,94"/>
        <filter val="2177,18"/>
        <filter val="2178,15"/>
        <filter val="2179,98"/>
        <filter val="2180,39"/>
        <filter val="2180,89"/>
        <filter val="2181,3"/>
        <filter val="2181,74"/>
        <filter val="2181,9"/>
        <filter val="2182,22"/>
        <filter val="2182,64"/>
        <filter val="2182,87"/>
        <filter val="2183,87"/>
        <filter val="2184,05"/>
        <filter val="2185,79"/>
        <filter val="2186,16"/>
        <filter val="2186,48"/>
        <filter val="2186,9"/>
        <filter val="2187,02"/>
        <filter val="2187,12"/>
        <filter val="2190,15"/>
        <filter val="2191,08"/>
        <filter val="2191,95"/>
        <filter val="2198,18"/>
        <filter val="2198,81"/>
        <filter val="2201,72"/>
        <filter val="2202,94"/>
        <filter val="2204,66"/>
        <filter val="2204,71"/>
        <filter val="2204,72"/>
        <filter val="2212,23"/>
        <filter val="2213,35"/>
        <filter val="2237,4"/>
        <filter val="2238,83"/>
        <filter val="2241,35"/>
        <filter val="2246,19"/>
        <filter val="2249,26"/>
        <filter val="2249,92"/>
        <filter val="2253,28"/>
        <filter val="2256,96"/>
        <filter val="2257,83"/>
        <filter val="2258,07"/>
        <filter val="2259,53"/>
        <filter val="2260,96"/>
        <filter val="2262,03"/>
        <filter val="2262,53"/>
        <filter val="2263,69"/>
        <filter val="2263,79"/>
        <filter val="2265,18"/>
        <filter val="2265,2"/>
        <filter val="2267,89"/>
        <filter val="2268,9"/>
        <filter val="2269"/>
        <filter val="2270,44"/>
        <filter val="2270,75"/>
        <filter val="2270,76"/>
        <filter val="2271,31"/>
        <filter val="2271,72"/>
        <filter val="2271,89"/>
        <filter val="2274,64"/>
        <filter val="2275,32"/>
        <filter val="2276,98"/>
        <filter val="2278,87"/>
        <filter val="2279,55"/>
        <filter val="2280,07"/>
        <filter val="2280,85"/>
        <filter val="2280,9"/>
        <filter val="2292,56"/>
        <filter val="2293,08"/>
        <filter val="2294,67"/>
        <filter val="2294,69"/>
        <filter val="2296,68"/>
        <filter val="2297,42"/>
        <filter val="2298,37"/>
        <filter val="2304,92"/>
        <filter val="2307,87"/>
        <filter val="2316,1"/>
        <filter val="2328,25"/>
        <filter val="2328,95"/>
        <filter val="2337,58"/>
        <filter val="2338,17"/>
        <filter val="2341,59"/>
        <filter val="2342,19"/>
        <filter val="2343,98"/>
        <filter val="2344,02"/>
        <filter val="2344,93"/>
        <filter val="2345,96"/>
        <filter val="2347,22"/>
        <filter val="2348,45"/>
        <filter val="2348,69"/>
        <filter val="2349,25"/>
        <filter val="2351,1"/>
        <filter val="2351,16"/>
        <filter val="2352,95"/>
        <filter val="2353,78"/>
        <filter val="2355,54"/>
        <filter val="2355,84"/>
        <filter val="2357,03"/>
        <filter val="2357,16"/>
        <filter val="2357,49"/>
        <filter val="2358,57"/>
        <filter val="2358,84"/>
        <filter val="2360,16"/>
        <filter val="2361,13"/>
        <filter val="2362,72"/>
        <filter val="2362,82"/>
        <filter val="2362,98"/>
        <filter val="2363,64"/>
        <filter val="2363,81"/>
        <filter val="2364,87"/>
        <filter val="2365,38"/>
        <filter val="2365,45"/>
        <filter val="2365,72"/>
        <filter val="2367,34"/>
        <filter val="2368,06"/>
        <filter val="2368,39"/>
        <filter val="2369,75"/>
        <filter val="2372,6"/>
        <filter val="2373,47"/>
        <filter val="2374,15"/>
        <filter val="2375,31"/>
        <filter val="2378,25"/>
        <filter val="2381,38"/>
        <filter val="2381,73"/>
        <filter val="2381,92"/>
        <filter val="2383,12"/>
        <filter val="2384,2"/>
        <filter val="2385,26"/>
        <filter val="2386,13"/>
        <filter val="2387,45"/>
        <filter val="2388,13"/>
        <filter val="2388,33"/>
        <filter val="2388,61"/>
        <filter val="2388,77"/>
        <filter val="2389,52"/>
        <filter val="2390,9"/>
        <filter val="2391,17"/>
        <filter val="2394,02"/>
        <filter val="2394,44"/>
        <filter val="2395,96"/>
        <filter val="2396,92"/>
        <filter val="2398,1"/>
        <filter val="2398,42"/>
        <filter val="2399,29"/>
        <filter val="2399,38"/>
        <filter val="2399,63"/>
        <filter val="2400,67"/>
        <filter val="2402,32"/>
        <filter val="2404,39"/>
        <filter val="2409,39"/>
        <filter val="2409,75"/>
        <filter val="2411,8"/>
        <filter val="2412,91"/>
        <filter val="2415,07"/>
        <filter val="2415,82"/>
        <filter val="2416,62"/>
        <filter val="2419,38"/>
        <filter val="2419,7"/>
        <filter val="2423,41"/>
        <filter val="2425,18"/>
        <filter val="2425,53"/>
        <filter val="2425,55"/>
        <filter val="2427,43"/>
        <filter val="2428,37"/>
        <filter val="2429,01"/>
        <filter val="2429,33"/>
        <filter val="2429,39"/>
        <filter val="2430,01"/>
        <filter val="2430,06"/>
        <filter val="2431,77"/>
        <filter val="2432,46"/>
        <filter val="2432,54"/>
        <filter val="2433,14"/>
        <filter val="2433,15"/>
        <filter val="2433,79"/>
        <filter val="2434,5"/>
        <filter val="2435,61"/>
        <filter val="2436,1"/>
        <filter val="2437,03"/>
        <filter val="2437,92"/>
        <filter val="2438,21"/>
        <filter val="2438,3"/>
        <filter val="2438,97"/>
        <filter val="2439,07"/>
        <filter val="2440,35"/>
        <filter val="2440,69"/>
        <filter val="2441,32"/>
        <filter val="2443,05"/>
        <filter val="2443,25"/>
        <filter val="2444,04"/>
        <filter val="2446,3"/>
        <filter val="2447,33"/>
        <filter val="2447,83"/>
        <filter val="2447,89"/>
        <filter val="2452,51"/>
        <filter val="2453,46"/>
        <filter val="2457,59"/>
        <filter val="2457,85"/>
        <filter val="2459,14"/>
        <filter val="2459,27"/>
        <filter val="2460,61"/>
        <filter val="2461,43"/>
        <filter val="2464,61"/>
        <filter val="2465,1"/>
        <filter val="2465,54"/>
        <filter val="2465,84"/>
        <filter val="2467,42"/>
        <filter val="2468,11"/>
        <filter val="2469,91"/>
        <filter val="2470,3"/>
        <filter val="2470,5"/>
        <filter val="2471,65"/>
        <filter val="2472,1"/>
        <filter val="2472,16"/>
        <filter val="2472,54"/>
        <filter val="2473,45"/>
        <filter val="2473,83"/>
        <filter val="2474,02"/>
        <filter val="2474,92"/>
        <filter val="2475,42"/>
        <filter val="2475,56"/>
        <filter val="2476,35"/>
        <filter val="2476,55"/>
        <filter val="2476,83"/>
        <filter val="2477,13"/>
        <filter val="2477,57"/>
        <filter val="2477,83"/>
        <filter val="2480,64"/>
        <filter val="2480,91"/>
        <filter val="2485,74"/>
        <filter val="2488,11"/>
        <filter val="2488,65"/>
        <filter val="2488,83"/>
        <filter val="2495,62"/>
        <filter val="2496,48"/>
        <filter val="2496,66"/>
        <filter val="2496,84"/>
        <filter val="2498,37"/>
        <filter val="2500,23"/>
        <filter val="2500,6"/>
        <filter val="2502,22"/>
        <filter val="2503,87"/>
        <filter val="2506,65"/>
        <filter val="2506,85"/>
        <filter val="2506,96"/>
        <filter val="2507,04"/>
        <filter val="2508,24"/>
        <filter val="2510,03"/>
        <filter val="2510,06"/>
        <filter val="2519,36"/>
        <filter val="2526,9"/>
        <filter val="2529,12"/>
        <filter val="2529,19"/>
        <filter val="2531,94"/>
        <filter val="2534,58"/>
        <filter val="2537,74"/>
        <filter val="2541,47"/>
        <filter val="2544,73"/>
        <filter val="2545,94"/>
        <filter val="2546,16"/>
        <filter val="2549,33"/>
        <filter val="2549,69"/>
        <filter val="2550,64"/>
        <filter val="2550,93"/>
        <filter val="2552,07"/>
        <filter val="2553,17"/>
        <filter val="2555,24"/>
        <filter val="2557,15"/>
        <filter val="2557,64"/>
        <filter val="2559,36"/>
        <filter val="2560,4"/>
        <filter val="2561,26"/>
        <filter val="2562,1"/>
        <filter val="2564,62"/>
        <filter val="2564,98"/>
        <filter val="2569,13"/>
        <filter val="2572,83"/>
        <filter val="2574,41"/>
        <filter val="2575,21"/>
        <filter val="2575,26"/>
        <filter val="2578,85"/>
        <filter val="2578,87"/>
        <filter val="2579,36"/>
        <filter val="2579,85"/>
        <filter val="2581"/>
        <filter val="2581,07"/>
        <filter val="2581,88"/>
        <filter val="2582,14"/>
        <filter val="2582,3"/>
        <filter val="2582,61"/>
        <filter val="2584,59"/>
        <filter val="2584,62"/>
        <filter val="2584,84"/>
        <filter val="2584,96"/>
        <filter val="2585,64"/>
        <filter val="2587,84"/>
        <filter val="2588,26"/>
        <filter val="2590,64"/>
        <filter val="2591,13"/>
        <filter val="2594,38"/>
        <filter val="2596,26"/>
        <filter val="2596,64"/>
        <filter val="2597,08"/>
        <filter val="2599,03"/>
        <filter val="2599,95"/>
        <filter val="2601,42"/>
        <filter val="2602,42"/>
        <filter val="2604,47"/>
        <filter val="2605"/>
        <filter val="2610,3"/>
        <filter val="2612,62"/>
        <filter val="2613,16"/>
        <filter val="2614,45"/>
        <filter val="2616,1"/>
        <filter val="2619,55"/>
        <filter val="2626,07"/>
        <filter val="2626,65"/>
        <filter val="2627,04"/>
        <filter val="2629,27"/>
        <filter val="2629,57"/>
        <filter val="2629,73"/>
        <filter val="2630,07"/>
        <filter val="2632,56"/>
        <filter val="2632,9"/>
        <filter val="2633,08"/>
        <filter val="2634,56"/>
        <filter val="2635,67"/>
        <filter val="2635,96"/>
        <filter val="2636,78"/>
        <filter val="2636,98"/>
        <filter val="2637,72"/>
        <filter val="2638,7"/>
        <filter val="2639,4"/>
        <filter val="2639,44"/>
        <filter val="2640"/>
        <filter val="2640,87"/>
        <filter val="2641,25"/>
        <filter val="2641,89"/>
        <filter val="2642,19"/>
        <filter val="2642,22"/>
        <filter val="2642,33"/>
        <filter val="2643,69"/>
        <filter val="2643,85"/>
        <filter val="2644,69"/>
        <filter val="2647,58"/>
        <filter val="2648,05"/>
        <filter val="2648,94"/>
        <filter val="2649,93"/>
        <filter val="2650,54"/>
        <filter val="2651,07"/>
        <filter val="2651,5"/>
        <filter val="2652,01"/>
        <filter val="2654,8"/>
        <filter val="2656"/>
        <filter val="2656,1"/>
        <filter val="2656,3"/>
        <filter val="2656,87"/>
        <filter val="2658,55"/>
        <filter val="2658,69"/>
        <filter val="2659,41"/>
        <filter val="2659,99"/>
        <filter val="2662,84"/>
        <filter val="2662,85"/>
        <filter val="2662,94"/>
        <filter val="2663,42"/>
        <filter val="2663,68"/>
        <filter val="2663,99"/>
        <filter val="2664,11"/>
        <filter val="2664,76"/>
        <filter val="2666,94"/>
        <filter val="2669,91"/>
        <filter val="2670,14"/>
        <filter val="2670,29"/>
        <filter val="2670,71"/>
        <filter val="2671,92"/>
        <filter val="2673,45"/>
        <filter val="2673,61"/>
        <filter val="2675,81"/>
        <filter val="2677,67"/>
        <filter val="2677,84"/>
        <filter val="2679,25"/>
        <filter val="2681,05"/>
        <filter val="2681,47"/>
        <filter val="2681,66"/>
        <filter val="2682,17"/>
        <filter val="2682,62"/>
        <filter val="2682,63"/>
        <filter val="2683,34"/>
        <filter val="2684,57"/>
        <filter val="2687,54"/>
        <filter val="2689,86"/>
        <filter val="2690,16"/>
        <filter val="2690,73"/>
        <filter val="2691,25"/>
        <filter val="2693,13"/>
        <filter val="2695,14"/>
        <filter val="2695,81"/>
        <filter val="2695,95"/>
        <filter val="2697,79"/>
        <filter val="2698,63"/>
        <filter val="2699,63"/>
        <filter val="2700,06"/>
        <filter val="2701,33"/>
        <filter val="2701,58"/>
        <filter val="2703,96"/>
        <filter val="2704,1"/>
        <filter val="2705,27"/>
        <filter val="2705,57"/>
        <filter val="2706,05"/>
        <filter val="2706,39"/>
        <filter val="2706,53"/>
        <filter val="2707,88"/>
        <filter val="2708,64"/>
        <filter val="2709,8"/>
        <filter val="2711,02"/>
        <filter val="2711,45"/>
        <filter val="2711,74"/>
        <filter val="2711,93"/>
        <filter val="2712,92"/>
        <filter val="2712,97"/>
        <filter val="2713,06"/>
        <filter val="2713,22"/>
        <filter val="2713,83"/>
        <filter val="2716,26"/>
        <filter val="2716,31"/>
        <filter val="2716,94"/>
        <filter val="2717,07"/>
        <filter val="2718,37"/>
        <filter val="2720,13"/>
        <filter val="2720,94"/>
        <filter val="2721,33"/>
        <filter val="2722,18"/>
        <filter val="2722,46"/>
        <filter val="2723,06"/>
        <filter val="2723,07"/>
        <filter val="2723,99"/>
        <filter val="2724,01"/>
        <filter val="2724,44"/>
        <filter val="2724,87"/>
        <filter val="2726,22"/>
        <filter val="2726,71"/>
        <filter val="2726,8"/>
        <filter val="2727,72"/>
        <filter val="2727,76"/>
        <filter val="2728,12"/>
        <filter val="2728,37"/>
        <filter val="2730,13"/>
        <filter val="2730,2"/>
        <filter val="2731,2"/>
        <filter val="2731,61"/>
        <filter val="2732,22"/>
        <filter val="2733,01"/>
        <filter val="2733,29"/>
        <filter val="2734,62"/>
        <filter val="2736,27"/>
        <filter val="2736,56"/>
        <filter val="2736,61"/>
        <filter val="2737,7"/>
        <filter val="2737,76"/>
        <filter val="2738,31"/>
        <filter val="2738,97"/>
        <filter val="2740,37"/>
        <filter val="2740,69"/>
        <filter val="2741,38"/>
        <filter val="2743,07"/>
        <filter val="2743,15"/>
        <filter val="2743,79"/>
        <filter val="2744,28"/>
        <filter val="2744,45"/>
        <filter val="2744,73"/>
        <filter val="2745,73"/>
        <filter val="2746,56"/>
        <filter val="2746,87"/>
        <filter val="2747,3"/>
        <filter val="2747,33"/>
        <filter val="2747,71"/>
        <filter val="2748,23"/>
        <filter val="2748,8"/>
        <filter val="2748,93"/>
        <filter val="2749,48"/>
        <filter val="2749,76"/>
        <filter val="2749,98"/>
        <filter val="2750,79"/>
        <filter val="2751,29"/>
        <filter val="2752,01"/>
        <filter val="2752,06"/>
        <filter val="2753,03"/>
        <filter val="2754,88"/>
        <filter val="2755,45"/>
        <filter val="2755,88"/>
        <filter val="2759,82"/>
        <filter val="2760,17"/>
        <filter val="2762,13"/>
        <filter val="2762,59"/>
        <filter val="2765,31"/>
        <filter val="2767,13"/>
        <filter val="2767,32"/>
        <filter val="2767,56"/>
        <filter val="2767,78"/>
        <filter val="2768,78"/>
        <filter val="2770,37"/>
        <filter val="2771,45"/>
        <filter val="2772,35"/>
        <filter val="2773,75"/>
        <filter val="2774,02"/>
        <filter val="2774,88"/>
        <filter val="2775,6"/>
        <filter val="2775,63"/>
        <filter val="2776,42"/>
        <filter val="2779,03"/>
        <filter val="2779,6"/>
        <filter val="2779,66"/>
        <filter val="2779,76"/>
        <filter val="2781,01"/>
        <filter val="2782"/>
        <filter val="2782,49"/>
        <filter val="2783,02"/>
        <filter val="2783,3"/>
        <filter val="2783,36"/>
        <filter val="2784,17"/>
        <filter val="2784,49"/>
        <filter val="2784,7"/>
        <filter val="2785,68"/>
        <filter val="2786,24"/>
        <filter val="2786,57"/>
        <filter val="2786,85"/>
        <filter val="2788,86"/>
        <filter val="2789,65"/>
        <filter val="2789,82"/>
        <filter val="2790,37"/>
        <filter val="2791,52"/>
        <filter val="2792,38"/>
        <filter val="2792,67"/>
        <filter val="2792,81"/>
        <filter val="2793,84"/>
        <filter val="2793,9"/>
        <filter val="2796,11"/>
        <filter val="2797,8"/>
        <filter val="2798,03"/>
        <filter val="2798,29"/>
        <filter val="2798,36"/>
        <filter val="2798,43"/>
        <filter val="2799,31"/>
        <filter val="2799,55"/>
        <filter val="2800,71"/>
        <filter val="2801,31"/>
        <filter val="2801,83"/>
        <filter val="2802,39"/>
        <filter val="2802,56"/>
        <filter val="2802,6"/>
        <filter val="2803,27"/>
        <filter val="2803,69"/>
        <filter val="2804,49"/>
        <filter val="2805,37"/>
        <filter val="2806,83"/>
        <filter val="2806,98"/>
        <filter val="2808,48"/>
        <filter val="2809,21"/>
        <filter val="2809,55"/>
        <filter val="2809,92"/>
        <filter val="2810,3"/>
        <filter val="2810,92"/>
        <filter val="2811,87"/>
        <filter val="2813,36"/>
        <filter val="2813,89"/>
        <filter val="2815,44"/>
        <filter val="2815,62"/>
        <filter val="2816,29"/>
        <filter val="2818,37"/>
        <filter val="2818,46"/>
        <filter val="2818,82"/>
        <filter val="2820"/>
        <filter val="2820,4"/>
        <filter val="2821,93"/>
        <filter val="2821,98"/>
        <filter val="2822,24"/>
        <filter val="2822,43"/>
        <filter val="2822,48"/>
        <filter val="2823,16"/>
        <filter val="2823,81"/>
        <filter val="2824,23"/>
        <filter val="2826,06"/>
        <filter val="2826,15"/>
        <filter val="2827,22"/>
        <filter val="2830,71"/>
        <filter val="2832,57"/>
        <filter val="2832,94"/>
        <filter val="2832,97"/>
        <filter val="2833,28"/>
        <filter val="2834,4"/>
        <filter val="2834,41"/>
        <filter val="2836,74"/>
        <filter val="2837,44"/>
        <filter val="2837,54"/>
        <filter val="2839,13"/>
        <filter val="2839,25"/>
        <filter val="2839,96"/>
        <filter val="2840,23"/>
        <filter val="2840,35"/>
        <filter val="2840,6"/>
        <filter val="2840,69"/>
        <filter val="2842,74"/>
        <filter val="2843,49"/>
        <filter val="2844,74"/>
        <filter val="2846,06"/>
        <filter val="2846,07"/>
        <filter val="2847,11"/>
        <filter val="2847,6"/>
        <filter val="2848,42"/>
        <filter val="2850,13"/>
        <filter val="2850,4"/>
        <filter val="2850,96"/>
        <filter val="2852,5"/>
        <filter val="2853,53"/>
        <filter val="2853,58"/>
        <filter val="2854,88"/>
        <filter val="2856,27"/>
        <filter val="2856,98"/>
        <filter val="2857,05"/>
        <filter val="2857,7"/>
        <filter val="2858,45"/>
        <filter val="2859,53"/>
        <filter val="2861,82"/>
        <filter val="2862,96"/>
        <filter val="2863,39"/>
        <filter val="2863,7"/>
        <filter val="2864,36"/>
        <filter val="2867,19"/>
        <filter val="2867,24"/>
        <filter val="2868,44"/>
        <filter val="2869,16"/>
        <filter val="2870,12"/>
        <filter val="2870,72"/>
        <filter val="2871,68"/>
        <filter val="2872,87"/>
        <filter val="2873,34"/>
        <filter val="2873,4"/>
        <filter val="2874,56"/>
        <filter val="2874,69"/>
        <filter val="2876,32"/>
        <filter val="2877,13"/>
        <filter val="2878,05"/>
        <filter val="2878,2"/>
        <filter val="2878,48"/>
        <filter val="2879,39"/>
        <filter val="2879,42"/>
        <filter val="2879,84"/>
        <filter val="2880,34"/>
        <filter val="2881,19"/>
        <filter val="2881,4"/>
        <filter val="2881,77"/>
        <filter val="2882,23"/>
        <filter val="2883,75"/>
        <filter val="2883,98"/>
        <filter val="2884,05"/>
        <filter val="2884,43"/>
        <filter val="2885,57"/>
        <filter val="2885,72"/>
        <filter val="2886,73"/>
        <filter val="2886,98"/>
        <filter val="2887,61"/>
        <filter val="2887,89"/>
        <filter val="2887,94"/>
        <filter val="2888,21"/>
        <filter val="2888,32"/>
        <filter val="2888,6"/>
        <filter val="2888,68"/>
        <filter val="2888,8"/>
        <filter val="2888,92"/>
        <filter val="2889,67"/>
        <filter val="2891,64"/>
        <filter val="2892,74"/>
        <filter val="2893,06"/>
        <filter val="2895,77"/>
        <filter val="2896,72"/>
        <filter val="2897,52"/>
        <filter val="2900,45"/>
        <filter val="2900,51"/>
        <filter val="2901,13"/>
        <filter val="2901,52"/>
        <filter val="2901,61"/>
        <filter val="2904,18"/>
        <filter val="2904,31"/>
        <filter val="2904,98"/>
        <filter val="2905,03"/>
        <filter val="2905,58"/>
        <filter val="2905,97"/>
        <filter val="2906,27"/>
        <filter val="2907,06"/>
        <filter val="2907,41"/>
        <filter val="2907,95"/>
        <filter val="2910,63"/>
        <filter val="2912,43"/>
        <filter val="2913,78"/>
        <filter val="2913,98"/>
        <filter val="2914"/>
        <filter val="2914,04"/>
        <filter val="2915,56"/>
        <filter val="2917,38"/>
        <filter val="2917,52"/>
        <filter val="2917,75"/>
        <filter val="2918,65"/>
        <filter val="2919,37"/>
        <filter val="2919,4"/>
        <filter val="2922,94"/>
        <filter val="2922,95"/>
        <filter val="2923,43"/>
        <filter val="2923,65"/>
        <filter val="2923,73"/>
        <filter val="2924,43"/>
        <filter val="2924,58"/>
        <filter val="2924,59"/>
        <filter val="2924,92"/>
        <filter val="2925,51"/>
        <filter val="2926,17"/>
        <filter val="2926,32"/>
        <filter val="2926,46"/>
        <filter val="2927,25"/>
        <filter val="2929,67"/>
        <filter val="2930,32"/>
        <filter val="2930,75"/>
        <filter val="2932,05"/>
        <filter val="2933,68"/>
        <filter val="2937,78"/>
        <filter val="2938,09"/>
        <filter val="2938,13"/>
        <filter val="2938,79"/>
        <filter val="2939,51"/>
        <filter val="2939,88"/>
        <filter val="2940,25"/>
        <filter val="2941,76"/>
        <filter val="2943,03"/>
        <filter val="2945,35"/>
        <filter val="2945,64"/>
        <filter val="2945,83"/>
        <filter val="2948,51"/>
        <filter val="2950,46"/>
        <filter val="2952,01"/>
        <filter val="2953,56"/>
        <filter val="2953,91"/>
        <filter val="2954,18"/>
        <filter val="2954,22"/>
        <filter val="2955,45"/>
        <filter val="2961,79"/>
        <filter val="2964,33"/>
        <filter val="2966,15"/>
        <filter val="2966,6"/>
        <filter val="2970,27"/>
        <filter val="2971,61"/>
        <filter val="2972,37"/>
        <filter val="2973,01"/>
        <filter val="2975,95"/>
        <filter val="2976"/>
        <filter val="2976,61"/>
        <filter val="2976,74"/>
        <filter val="2977,62"/>
        <filter val="2978,43"/>
        <filter val="2978,71"/>
        <filter val="2978,76"/>
        <filter val="2979,39"/>
        <filter val="2979,63"/>
        <filter val="2980,38"/>
        <filter val="2984,42"/>
        <filter val="2984,87"/>
        <filter val="2985,03"/>
        <filter val="2986,2"/>
        <filter val="2989,69"/>
        <filter val="2990,41"/>
        <filter val="2991,77"/>
        <filter val="2991,78"/>
        <filter val="2992,07"/>
        <filter val="2993,07"/>
        <filter val="2995,11"/>
        <filter val="2995,68"/>
        <filter val="2995,82"/>
        <filter val="2995,99"/>
        <filter val="2997,95"/>
        <filter val="2997,96"/>
        <filter val="2999,91"/>
        <filter val="3000,93"/>
        <filter val="3002,1"/>
        <filter val="3003,37"/>
        <filter val="3003,67"/>
        <filter val="3004,04"/>
        <filter val="3004,52"/>
        <filter val="3005,47"/>
        <filter val="3005,7"/>
        <filter val="3006,72"/>
        <filter val="3006,73"/>
        <filter val="3006,79"/>
        <filter val="3007,39"/>
        <filter val="3009,05"/>
        <filter val="3009,57"/>
        <filter val="3010,29"/>
        <filter val="3013,18"/>
        <filter val="3013,77"/>
        <filter val="3014,3"/>
        <filter val="3019,56"/>
        <filter val="3020,97"/>
        <filter val="3022,55"/>
        <filter val="3023,94"/>
        <filter val="3025,86"/>
        <filter val="3029,73"/>
        <filter val="3036,13"/>
        <filter val="3036,89"/>
        <filter val="3037,56"/>
        <filter val="3039,42"/>
        <filter val="3041,31"/>
        <filter val="3044,31"/>
        <filter val="3046,77"/>
        <filter val="3050,33"/>
        <filter val="3053,24"/>
        <filter val="3055,73"/>
        <filter val="3066,59"/>
        <filter val="3066,91"/>
        <filter val="3074,62"/>
        <filter val="3076,78"/>
        <filter val="3078,27"/>
        <filter val="3080,82"/>
        <filter val="3083,76"/>
        <filter val="3085,18"/>
        <filter val="3087,01"/>
        <filter val="3090,23"/>
        <filter val="3091,84"/>
        <filter val="3093,08"/>
        <filter val="3093,2"/>
        <filter val="3094,04"/>
        <filter val="3096,63"/>
        <filter val="3097,74"/>
        <filter val="3100,29"/>
        <filter val="3103,54"/>
        <filter val="3108,46"/>
        <filter val="3110,29"/>
        <filter val="3112,35"/>
        <filter val="3112,76"/>
        <filter val="3113,49"/>
        <filter val="3113,87"/>
        <filter val="3115,34"/>
        <filter val="3115,86"/>
        <filter val="3116,39"/>
        <filter val="3117,43"/>
        <filter val="3117,86"/>
        <filter val="3120,18"/>
        <filter val="3120,46"/>
        <filter val="3122,03"/>
        <filter val="3122,87"/>
        <filter val="3124,74"/>
        <filter val="3128,21"/>
        <filter val="3130,01"/>
        <filter val="3130,12"/>
        <filter val="3131,29"/>
        <filter val="3132,52"/>
        <filter val="3133,64"/>
        <filter val="3135,96"/>
        <filter val="3140,52"/>
        <filter val="3140,98"/>
        <filter val="3141,63"/>
        <filter val="3145,32"/>
        <filter val="3145,91"/>
        <filter val="3152,05"/>
        <filter val="3153,63"/>
        <filter val="3155,22"/>
        <filter val="3168,57"/>
        <filter val="3168,8"/>
        <filter val="3169,94"/>
        <filter val="3179,72"/>
        <filter val="3185,04"/>
        <filter val="3190,14"/>
        <filter val="3191,14"/>
        <filter val="3191,45"/>
        <filter val="3192,52"/>
        <filter val="3193,93"/>
        <filter val="3197,52"/>
        <filter val="3205,37"/>
        <filter val="3207,18"/>
        <filter val="3215,57"/>
        <filter val="3215,63"/>
        <filter val="3218,44"/>
        <filter val="3221,22"/>
        <filter val="3221,29"/>
        <filter val="3223,38"/>
        <filter val="3224,01"/>
        <filter val="3224,73"/>
        <filter val="3225,52"/>
        <filter val="3225,89"/>
        <filter val="3226,56"/>
        <filter val="3230,78"/>
        <filter val="3232,39"/>
        <filter val="3234,85"/>
        <filter val="3235,66"/>
        <filter val="3236,92"/>
        <filter val="3237,18"/>
        <filter val="3239,41"/>
        <filter val="3240,02"/>
        <filter val="3243,63"/>
        <filter val="3246,22"/>
        <filter val="3246,28"/>
        <filter val="3246,59"/>
        <filter val="3248,92"/>
        <filter val="3251,84"/>
        <filter val="3253,05"/>
        <filter val="3257,3"/>
        <filter val="3257,85"/>
        <filter val="3258,44"/>
        <filter val="3265,35"/>
        <filter val="3269,96"/>
        <filter val="3271,03"/>
        <filter val="3271,12"/>
        <filter val="3273,4"/>
        <filter val="3274,7"/>
        <filter val="3276,02"/>
        <filter val="3276,24"/>
        <filter val="3281,06"/>
        <filter val="3283,15"/>
        <filter val="3283,66"/>
        <filter val="3288,13"/>
        <filter val="3289,29"/>
        <filter val="3294,61"/>
        <filter val="3295,47"/>
        <filter val="3297,59"/>
        <filter val="3298,46"/>
        <filter val="3306,51"/>
        <filter val="3310,11"/>
        <filter val="3310,24"/>
        <filter val="3315,57"/>
        <filter val="3316,81"/>
        <filter val="3319,47"/>
        <filter val="3320,79"/>
        <filter val="3321,75"/>
        <filter val="3325,54"/>
        <filter val="3327,71"/>
        <filter val="3327,77"/>
        <filter val="3329,62"/>
        <filter val="3331,84"/>
        <filter val="3333,69"/>
        <filter val="3334,69"/>
        <filter val="3335,47"/>
        <filter val="3337,75"/>
        <filter val="3339,19"/>
        <filter val="3340,97"/>
        <filter val="3345,78"/>
        <filter val="3348,44"/>
        <filter val="3349,16"/>
        <filter val="3351,28"/>
        <filter val="3351,6"/>
        <filter val="3352,09"/>
        <filter val="3357,01"/>
        <filter val="3357,75"/>
        <filter val="3360,47"/>
        <filter val="3360,95"/>
        <filter val="3363"/>
        <filter val="3369,16"/>
        <filter val="3370,29"/>
        <filter val="3372,85"/>
        <filter val="3373,23"/>
        <filter val="3373,43"/>
        <filter val="3373,94"/>
        <filter val="3374,85"/>
        <filter val="3379,45"/>
        <filter val="3380,16"/>
        <filter val="3380,35"/>
        <filter val="3380,8"/>
        <filter val="3381,99"/>
        <filter val="3383,54"/>
        <filter val="3385,49"/>
        <filter val="3385,51"/>
        <filter val="3386,15"/>
        <filter val="3389,78"/>
        <filter val="3390,68"/>
        <filter val="3397,16"/>
        <filter val="3398,96"/>
        <filter val="3400,97"/>
        <filter val="3401,2"/>
        <filter val="3408,63"/>
        <filter val="3419,45"/>
        <filter val="3426,92"/>
        <filter val="3426,96"/>
        <filter val="3431,28"/>
        <filter val="3435,56"/>
        <filter val="3443,12"/>
        <filter val="3443,44"/>
        <filter val="3443,62"/>
        <filter val="3446,83"/>
        <filter val="3453,49"/>
        <filter val="3455,06"/>
        <filter val="3465,39"/>
        <filter val="3477,13"/>
        <filter val="3478,73"/>
        <filter val="3483,34"/>
        <filter val="3483,81"/>
        <filter val="3484,55"/>
        <filter val="3488,67"/>
        <filter val="3500,31"/>
        <filter val="3508,01"/>
        <filter val="3509,44"/>
        <filter val="3510,45"/>
        <filter val="3511,93"/>
        <filter val="3526,65"/>
        <filter val="3534,22"/>
        <filter val="3537,01"/>
        <filter val="3545,53"/>
        <filter val="3550,5"/>
        <filter val="3557,54"/>
        <filter val="3567,79"/>
        <filter val="3572,66"/>
        <filter val="3577,03"/>
        <filter val="3577,59"/>
        <filter val="3580,84"/>
        <filter val="3581,87"/>
        <filter val="3583,07"/>
        <filter val="3585,15"/>
        <filter val="3585,62"/>
        <filter val="3588,84"/>
        <filter val="3609,53"/>
        <filter val="3612,39"/>
        <filter val="3621,63"/>
        <filter val="3626,91"/>
        <filter val="3629,65"/>
        <filter val="3635,41"/>
        <filter val="3638,35"/>
        <filter val="3639,66"/>
        <filter val="3640,47"/>
        <filter val="3647,29"/>
        <filter val="3647,49"/>
        <filter val="3655,04"/>
        <filter val="3662,45"/>
        <filter val="3663,46"/>
        <filter val="3665,78"/>
        <filter val="3666,72"/>
        <filter val="3666,77"/>
        <filter val="3668,1"/>
        <filter val="3669,01"/>
        <filter val="3669,91"/>
        <filter val="3672,82"/>
        <filter val="3674,84"/>
        <filter val="3677,95"/>
        <filter val="3678,43"/>
        <filter val="3687,26"/>
        <filter val="3690,01"/>
        <filter val="3691,96"/>
        <filter val="3693,23"/>
        <filter val="3694,62"/>
        <filter val="3694,92"/>
        <filter val="3695,16"/>
        <filter val="3699,12"/>
        <filter val="3700,65"/>
        <filter val="3701,17"/>
        <filter val="3702,25"/>
        <filter val="3703,06"/>
        <filter val="3709,41"/>
        <filter val="3714,24"/>
        <filter val="3719,04"/>
        <filter val="3719,89"/>
        <filter val="3719,98"/>
        <filter val="3722,48"/>
        <filter val="3726,86"/>
        <filter val="3727,04"/>
        <filter val="3732,04"/>
        <filter val="3735,48"/>
        <filter val="3744,52"/>
        <filter val="3748,14"/>
        <filter val="3748,57"/>
        <filter val="3749,63"/>
        <filter val="3750,77"/>
        <filter val="3752,75"/>
        <filter val="3756,07"/>
        <filter val="3757,99"/>
        <filter val="3759,69"/>
        <filter val="3759,89"/>
        <filter val="3764,79"/>
        <filter val="3768,25"/>
        <filter val="3768,47"/>
        <filter val="3770,55"/>
        <filter val="3773,86"/>
        <filter val="3783,22"/>
        <filter val="3783,28"/>
        <filter val="3785,38"/>
        <filter val="3787,38"/>
        <filter val="3789,93"/>
        <filter val="3789,99"/>
        <filter val="3790,38"/>
        <filter val="3790,93"/>
        <filter val="3795,54"/>
        <filter val="3795,73"/>
        <filter val="3797,34"/>
        <filter val="3798,91"/>
        <filter val="3799,61"/>
        <filter val="3801,19"/>
        <filter val="3801,78"/>
        <filter val="3803,79"/>
        <filter val="3806,8"/>
        <filter val="3807,3"/>
        <filter val="3808,1"/>
        <filter val="3809,84"/>
        <filter val="3811,15"/>
        <filter val="3817,66"/>
        <filter val="3818,8"/>
        <filter val="3818,83"/>
        <filter val="3819,72"/>
        <filter val="3821,35"/>
        <filter val="3821,55"/>
        <filter val="3821,62"/>
        <filter val="3822,39"/>
        <filter val="3824,14"/>
        <filter val="3824,68"/>
        <filter val="3825,33"/>
        <filter val="3826,31"/>
        <filter val="3828,11"/>
        <filter val="3829,34"/>
        <filter val="3830,17"/>
        <filter val="3830,6"/>
        <filter val="3830,85"/>
        <filter val="3831,39"/>
        <filter val="3839,5"/>
        <filter val="3841,47"/>
        <filter val="3841,94"/>
        <filter val="3844,82"/>
        <filter val="3845,08"/>
        <filter val="3849,28"/>
        <filter val="3849,62"/>
        <filter val="3851,85"/>
        <filter val="3852,36"/>
        <filter val="3852,97"/>
        <filter val="3853,07"/>
        <filter val="3854,43"/>
        <filter val="3855,36"/>
        <filter val="3855,76"/>
        <filter val="3855,93"/>
        <filter val="3856,1"/>
        <filter val="3859,11"/>
        <filter val="3861,59"/>
        <filter val="3863,16"/>
        <filter val="3870,29"/>
        <filter val="3871,74"/>
        <filter val="3871,98"/>
        <filter val="3873,33"/>
        <filter val="3875,44"/>
        <filter val="3876,5"/>
        <filter val="3878,44"/>
        <filter val="3881,37"/>
        <filter val="3886,83"/>
        <filter val="3889,14"/>
        <filter val="3891,93"/>
        <filter val="3892,09"/>
        <filter val="3895,08"/>
        <filter val="3895,75"/>
        <filter val="3898,81"/>
        <filter val="3898,85"/>
        <filter val="3899,38"/>
        <filter val="3900,11"/>
        <filter val="3900,79"/>
        <filter val="3900,86"/>
        <filter val="3901,06"/>
        <filter val="3901,35"/>
        <filter val="3901,36"/>
        <filter val="3901,82"/>
        <filter val="3902,62"/>
        <filter val="3906,71"/>
        <filter val="3908,19"/>
        <filter val="3909,52"/>
        <filter val="3909,88"/>
        <filter val="3910,52"/>
        <filter val="3911,23"/>
        <filter val="3911,74"/>
        <filter val="3913,1"/>
        <filter val="3913,97"/>
        <filter val="3915,46"/>
        <filter val="3915,59"/>
        <filter val="3916,38"/>
        <filter val="3916,64"/>
        <filter val="3918,32"/>
        <filter val="3919,25"/>
        <filter val="3919,29"/>
        <filter val="3921,05"/>
        <filter val="3923,68"/>
        <filter val="3924,26"/>
        <filter val="3925,43"/>
        <filter val="3928,86"/>
        <filter val="3930,08"/>
        <filter val="3931,33"/>
        <filter val="3932,59"/>
        <filter val="3932,69"/>
        <filter val="3933,92"/>
        <filter val="3934,38"/>
        <filter val="3934,83"/>
        <filter val="3935,18"/>
        <filter val="3936,69"/>
        <filter val="3936,97"/>
        <filter val="3939,34"/>
        <filter val="3940,59"/>
        <filter val="3941,26"/>
        <filter val="3941,48"/>
        <filter val="3943,34"/>
        <filter val="3946,01"/>
        <filter val="3946,56"/>
        <filter val="3948,72"/>
        <filter val="3949,94"/>
        <filter val="3951,39"/>
        <filter val="3951,57"/>
        <filter val="3955"/>
        <filter val="3956,37"/>
        <filter val="3957,25"/>
        <filter val="3957,63"/>
        <filter val="3958,55"/>
        <filter val="3958,79"/>
        <filter val="3959,9"/>
        <filter val="3960,28"/>
        <filter val="3961,63"/>
        <filter val="3962,71"/>
        <filter val="3963,51"/>
        <filter val="3963,94"/>
        <filter val="3965,34"/>
        <filter val="3966,84"/>
        <filter val="3966,85"/>
        <filter val="3968,94"/>
        <filter val="3969,61"/>
        <filter val="3970,04"/>
        <filter val="3970,15"/>
        <filter val="3970,99"/>
        <filter val="3971,09"/>
        <filter val="3971,27"/>
        <filter val="3972,61"/>
        <filter val="3972,89"/>
        <filter val="3973,75"/>
        <filter val="3974,12"/>
        <filter val="3974,54"/>
        <filter val="3977,53"/>
        <filter val="3978,73"/>
        <filter val="3979,87"/>
        <filter val="3981,35"/>
        <filter val="3982,24"/>
        <filter val="3983,17"/>
        <filter val="3986,16"/>
        <filter val="3986,37"/>
        <filter val="3990,56"/>
        <filter val="3990,97"/>
        <filter val="3991,05"/>
        <filter val="3991,24"/>
        <filter val="3991,73"/>
        <filter val="3992,01"/>
        <filter val="3992,93"/>
        <filter val="3995,32"/>
        <filter val="3997,34"/>
        <filter val="3998,84"/>
        <filter val="3998,95"/>
        <filter val="3999,09"/>
        <filter val="4001,05"/>
        <filter val="4002,87"/>
        <filter val="4003,58"/>
        <filter val="4006,18"/>
        <filter val="4008,01"/>
        <filter val="4012,32"/>
        <filter val="4016,22"/>
        <filter val="4016,95"/>
        <filter val="4017,77"/>
        <filter val="4017,82"/>
        <filter val="4019,65"/>
        <filter val="4019,81"/>
        <filter val="4019,87"/>
        <filter val="4023,61"/>
        <filter val="4023,89"/>
        <filter val="4026,12"/>
        <filter val="4027,26"/>
        <filter val="4027,81"/>
        <filter val="4045,64"/>
        <filter val="4048,42"/>
        <filter val="4050,83"/>
        <filter val="4055,99"/>
        <filter val="4057,66"/>
        <filter val="4057,84"/>
        <filter val="4060,43"/>
        <filter val="4061,22"/>
        <filter val="4063,04"/>
        <filter val="4067,36"/>
        <filter val="4070,56"/>
        <filter val="4071,63"/>
        <filter val="4071,7"/>
        <filter val="4072,43"/>
        <filter val="4073,94"/>
        <filter val="4076,57"/>
        <filter val="4076,6"/>
        <filter val="4079,09"/>
        <filter val="4079,95"/>
        <filter val="4080,11"/>
        <filter val="4081,5"/>
        <filter val="4088,85"/>
        <filter val="4090,38"/>
        <filter val="4090,41"/>
        <filter val="4090,46"/>
        <filter val="4090,75"/>
        <filter val="4091,19"/>
        <filter val="4091,95"/>
        <filter val="4097,17"/>
        <filter val="4100,6"/>
        <filter val="4101,23"/>
        <filter val="4105,02"/>
        <filter val="4108,94"/>
        <filter val="4109,31"/>
        <filter val="4109,9"/>
        <filter val="4110,41"/>
        <filter val="4111,08"/>
        <filter val="4112,5"/>
        <filter val="4115,24"/>
        <filter val="4115,68"/>
        <filter val="4115,77"/>
        <filter val="4117,37"/>
        <filter val="4117,86"/>
        <filter val="4118,63"/>
        <filter val="4119,17"/>
        <filter val="4119,21"/>
        <filter val="4119,58"/>
        <filter val="4121,43"/>
        <filter val="4122,47"/>
        <filter val="4123,34"/>
        <filter val="4124,08"/>
        <filter val="4124,51"/>
        <filter val="4124,66"/>
        <filter val="4127,83"/>
        <filter val="4127,99"/>
        <filter val="4128,73"/>
        <filter val="4128,8"/>
        <filter val="4129,79"/>
        <filter val="4130,29"/>
        <filter val="4130,62"/>
        <filter val="4131,93"/>
        <filter val="4132,15"/>
        <filter val="4133,52"/>
        <filter val="4134,94"/>
        <filter val="4134,98"/>
        <filter val="4135,35"/>
        <filter val="4136,13"/>
        <filter val="4136,25"/>
        <filter val="4136,28"/>
        <filter val="4136,48"/>
        <filter val="4137,04"/>
        <filter val="4137,23"/>
        <filter val="4137,29"/>
        <filter val="4137,64"/>
        <filter val="4137,99"/>
        <filter val="4138,12"/>
        <filter val="4140,06"/>
        <filter val="4140,77"/>
        <filter val="4141,59"/>
        <filter val="4145,19"/>
        <filter val="4145,58"/>
        <filter val="4146,22"/>
        <filter val="4146,87"/>
        <filter val="4147,6"/>
        <filter val="4151,28"/>
        <filter val="4151,32"/>
        <filter val="4151,94"/>
        <filter val="4152,1"/>
        <filter val="4154,52"/>
        <filter val="4154,87"/>
        <filter val="4155,17"/>
        <filter val="4155,38"/>
        <filter val="4155,86"/>
        <filter val="4158,24"/>
        <filter val="4158,77"/>
        <filter val="4159,12"/>
        <filter val="4160,68"/>
        <filter val="4163,26"/>
        <filter val="4163,29"/>
        <filter val="4164"/>
        <filter val="4164,66"/>
        <filter val="4166,45"/>
        <filter val="4166,82"/>
        <filter val="4167,59"/>
        <filter val="4167,87"/>
        <filter val="4169,48"/>
        <filter val="4170,42"/>
        <filter val="4170,7"/>
        <filter val="4173,11"/>
        <filter val="4173,42"/>
        <filter val="4173,85"/>
        <filter val="4175,2"/>
        <filter val="4175,48"/>
        <filter val="4179,76"/>
        <filter val="4179,83"/>
        <filter val="4180,17"/>
        <filter val="4181,17"/>
        <filter val="4183,18"/>
        <filter val="4183,96"/>
        <filter val="4185,47"/>
        <filter val="4186,72"/>
        <filter val="4186,77"/>
        <filter val="4187,62"/>
        <filter val="4188,13"/>
        <filter val="4188,43"/>
        <filter val="4191,98"/>
        <filter val="4192,63"/>
        <filter val="4192,66"/>
        <filter val="4192,85"/>
        <filter val="4193,8"/>
        <filter val="4195,99"/>
        <filter val="4197,05"/>
        <filter val="4198,05"/>
        <filter val="4199,12"/>
        <filter val="4200,88"/>
        <filter val="4201,09"/>
        <filter val="4201,62"/>
        <filter val="4202,04"/>
        <filter val="4204,11"/>
        <filter val="4204,31"/>
        <filter val="4205,45"/>
        <filter val="4205,52"/>
        <filter val="4207,27"/>
        <filter val="4208,12"/>
        <filter val="4210,24"/>
        <filter val="4211,47"/>
        <filter val="4217,04"/>
        <filter val="4219,55"/>
        <filter val="4221,02"/>
        <filter val="4221,86"/>
        <filter val="4223,7"/>
        <filter val="4224,16"/>
        <filter val="4224,79"/>
        <filter val="4225,5"/>
        <filter val="4226,52"/>
        <filter val="4227,26"/>
        <filter val="4228,48"/>
        <filter val="4229,45"/>
        <filter val="4229,89"/>
        <filter val="4232,6"/>
        <filter val="4237,86"/>
        <filter val="4239,18"/>
        <filter val="4241,84"/>
        <filter val="4246,44"/>
        <filter val="4246,59"/>
        <filter val="4247,44"/>
        <filter val="4247,68"/>
        <filter val="4255,15"/>
        <filter val="4258,19"/>
        <filter val="4258,49"/>
        <filter val="4259,52"/>
        <filter val="4262,45"/>
        <filter val="4263,75"/>
        <filter val="4266,49"/>
        <filter val="4267,52"/>
        <filter val="4271,78"/>
        <filter val="4273,53"/>
        <filter val="4273,79"/>
        <filter val="4274,04"/>
        <filter val="4274,51"/>
        <filter val="4277,88"/>
        <filter val="4278"/>
        <filter val="4280,15"/>
        <filter val="4280,7"/>
        <filter val="4282,37"/>
        <filter val="4283,74"/>
        <filter val="4283,85"/>
        <filter val="4287,5"/>
        <filter val="4288,05"/>
        <filter val="4288,39"/>
        <filter val="4288,7"/>
        <filter val="4290,61"/>
        <filter val="4291,8"/>
        <filter val="4293,93"/>
        <filter val="4296,12"/>
        <filter val="4297,14"/>
        <filter val="4297,5"/>
        <filter val="4298,86"/>
        <filter val="4299,7"/>
        <filter val="4300,17"/>
        <filter val="4300,46"/>
        <filter val="4304,76"/>
        <filter val="4305,2"/>
        <filter val="4306,26"/>
        <filter val="4307,54"/>
        <filter val="4308,5"/>
        <filter val="4314,6"/>
        <filter val="4317,78"/>
        <filter val="4319,94"/>
        <filter val="4320,06"/>
        <filter val="4320,82"/>
        <filter val="4323,06"/>
        <filter val="4326,51"/>
        <filter val="4327,16"/>
        <filter val="4327,78"/>
        <filter val="4328,82"/>
        <filter val="4328,87"/>
        <filter val="4330"/>
        <filter val="4335,66"/>
        <filter val="4337,44"/>
        <filter val="4338,93"/>
        <filter val="4343,54"/>
        <filter val="4345,72"/>
        <filter val="4347,35"/>
        <filter val="4348,33"/>
        <filter val="4348,87"/>
        <filter val="4349,61"/>
        <filter val="4349,93"/>
        <filter val="4350,65"/>
        <filter val="4352,34"/>
        <filter val="4352,63"/>
        <filter val="4354,19"/>
        <filter val="4356,45"/>
        <filter val="4357,04"/>
        <filter val="4357,73"/>
        <filter val="4357,86"/>
        <filter val="4358,13"/>
        <filter val="4358,24"/>
        <filter val="4358,34"/>
        <filter val="4358,69"/>
        <filter val="4359,46"/>
        <filter val="4360,03"/>
        <filter val="4361,19"/>
        <filter val="4363,49"/>
        <filter val="4363,55"/>
        <filter val="4363,8"/>
        <filter val="4365,69"/>
        <filter val="4365,98"/>
        <filter val="4367,48"/>
        <filter val="4369,01"/>
        <filter val="4369,21"/>
        <filter val="4369,55"/>
        <filter val="4369,71"/>
        <filter val="4370,36"/>
        <filter val="4372,59"/>
        <filter val="4373,2"/>
        <filter val="4373,63"/>
        <filter val="4373,94"/>
        <filter val="4374,3"/>
        <filter val="4376,31"/>
        <filter val="4376,86"/>
        <filter val="4376,95"/>
        <filter val="4378,38"/>
        <filter val="4378,41"/>
        <filter val="4380,26"/>
        <filter val="4381,89"/>
        <filter val="4382,78"/>
        <filter val="4384,63"/>
        <filter val="4384,65"/>
        <filter val="4386,54"/>
        <filter val="4387,16"/>
        <filter val="4387,55"/>
        <filter val="4388,71"/>
        <filter val="4391,34"/>
        <filter val="4392,59"/>
        <filter val="4393,66"/>
        <filter val="4395,26"/>
        <filter val="4395,64"/>
        <filter val="4396,44"/>
        <filter val="4397,45"/>
        <filter val="4397,94"/>
        <filter val="4398,95"/>
        <filter val="4399,76"/>
        <filter val="4399,77"/>
        <filter val="4400,27"/>
        <filter val="4400,64"/>
        <filter val="4401,46"/>
        <filter val="4401,67"/>
        <filter val="4402,2"/>
        <filter val="4402,66"/>
        <filter val="4404,33"/>
        <filter val="4405,71"/>
        <filter val="4405,8"/>
        <filter val="4409,53"/>
        <filter val="4409,59"/>
        <filter val="4410,13"/>
        <filter val="4411,55"/>
        <filter val="4411,59"/>
        <filter val="4411,67"/>
        <filter val="4411,79"/>
        <filter val="4412,53"/>
        <filter val="4415,24"/>
        <filter val="4418,64"/>
        <filter val="4419,15"/>
        <filter val="4422,3"/>
        <filter val="4423,15"/>
        <filter val="4425,84"/>
        <filter val="4429,1"/>
        <filter val="4431,85"/>
        <filter val="4432,35"/>
        <filter val="4432,99"/>
        <filter val="4433,31"/>
        <filter val="4436,01"/>
        <filter val="4436,52"/>
        <filter val="4436,75"/>
        <filter val="4437,86"/>
        <filter val="4438,26"/>
        <filter val="4439,26"/>
        <filter val="4441,67"/>
        <filter val="4443,05"/>
        <filter val="4443,11"/>
        <filter val="4443,95"/>
        <filter val="4446,59"/>
        <filter val="4446,82"/>
        <filter val="4447,7"/>
        <filter val="4448,08"/>
        <filter val="4448,98"/>
        <filter val="4450,32"/>
        <filter val="4450,38"/>
        <filter val="4451,14"/>
        <filter val="4453,53"/>
        <filter val="4455,48"/>
        <filter val="4455,59"/>
        <filter val="4456,24"/>
        <filter val="4457,49"/>
        <filter val="4458,58"/>
        <filter val="4459,45"/>
        <filter val="4460,83"/>
        <filter val="4461,18"/>
        <filter val="4461,9"/>
        <filter val="4462,21"/>
        <filter val="4463,12"/>
        <filter val="4464,05"/>
        <filter val="4465,48"/>
        <filter val="4467,44"/>
        <filter val="4467,71"/>
        <filter val="4468"/>
        <filter val="4468,73"/>
        <filter val="4468,83"/>
        <filter val="4470"/>
        <filter val="4471,07"/>
        <filter val="4471,37"/>
        <filter val="4472,16"/>
        <filter val="4473,75"/>
        <filter val="4475,01"/>
        <filter val="4477,44"/>
        <filter val="4478,03"/>
        <filter val="4479,53"/>
        <filter val="4479,71"/>
        <filter val="4480,7"/>
        <filter val="4481,15"/>
        <filter val="4482,73"/>
        <filter val="4483,87"/>
        <filter val="4486,23"/>
        <filter val="4486,46"/>
        <filter val="4487,46"/>
        <filter val="4488,28"/>
        <filter val="4489,72"/>
        <filter val="4493,28"/>
        <filter val="4495,7"/>
        <filter val="4496,19"/>
        <filter val="4496,83"/>
        <filter val="4497,63"/>
        <filter val="4499,38"/>
        <filter val="4500,21"/>
        <filter val="4500,53"/>
        <filter val="4501,89"/>
        <filter val="4502,88"/>
        <filter val="4504,08"/>
        <filter val="4505,1"/>
        <filter val="4505,42"/>
        <filter val="4507,66"/>
        <filter val="4508,24"/>
        <filter val="4509,37"/>
        <filter val="4510,04"/>
        <filter val="4511,61"/>
        <filter val="4513,04"/>
        <filter val="4513,39"/>
        <filter val="4514,02"/>
        <filter val="4514,07"/>
        <filter val="4514,87"/>
        <filter val="4515,55"/>
        <filter val="4515,77"/>
        <filter val="4518,44"/>
        <filter val="4519,63"/>
        <filter val="4520,03"/>
        <filter val="4520,16"/>
        <filter val="4521,54"/>
        <filter val="4522,68"/>
        <filter val="4522,79"/>
        <filter val="4524,09"/>
        <filter val="4525,12"/>
        <filter val="4530,41"/>
        <filter val="4532,76"/>
        <filter val="4534,87"/>
        <filter val="4535,43"/>
        <filter val="4536,19"/>
        <filter val="4536,34"/>
        <filter val="4536,95"/>
        <filter val="4537,41"/>
        <filter val="4538,19"/>
        <filter val="4538,43"/>
        <filter val="4543,06"/>
        <filter val="4544,9"/>
        <filter val="4545,86"/>
        <filter val="4546,54"/>
        <filter val="4547,38"/>
        <filter val="4549,34"/>
        <filter val="4549,78"/>
        <filter val="4550,43"/>
        <filter val="4550,58"/>
        <filter val="4551,68"/>
        <filter val="4554,64"/>
        <filter val="4554,89"/>
        <filter val="4554,98"/>
        <filter val="4556,62"/>
        <filter val="4559,34"/>
        <filter val="4565,72"/>
        <filter val="4566,48"/>
        <filter val="4566,75"/>
        <filter val="4567"/>
        <filter val="4567,18"/>
        <filter val="4567,46"/>
        <filter val="4567,8"/>
        <filter val="4568,02"/>
        <filter val="4569,78"/>
        <filter val="4574,79"/>
        <filter val="4575,52"/>
        <filter val="4576,73"/>
        <filter val="4577,1"/>
        <filter val="4577,11"/>
        <filter val="4582,23"/>
        <filter val="4582,64"/>
        <filter val="4585,59"/>
        <filter val="4587,18"/>
        <filter val="4588,96"/>
        <filter val="4589,38"/>
        <filter val="4591,67"/>
        <filter val="4594,62"/>
        <filter val="4594,63"/>
        <filter val="4596,42"/>
        <filter val="4602,45"/>
        <filter val="4604,37"/>
        <filter val="4605,38"/>
        <filter val="4613,67"/>
        <filter val="4620,64"/>
        <filter val="4622,44"/>
        <filter val="4630,65"/>
        <filter val="4631,6"/>
        <filter val="4634,09"/>
        <filter val="4643,7"/>
        <filter val="4646,71"/>
        <filter val="4649,23"/>
        <filter val="4649,27"/>
        <filter val="4655,27"/>
        <filter val="4659,03"/>
        <filter val="4660,57"/>
        <filter val="4662,85"/>
        <filter val="4667,45"/>
        <filter val="4668,67"/>
        <filter val="4668,97"/>
        <filter val="4670,29"/>
        <filter val="4677,03"/>
        <filter val="4680,06"/>
        <filter val="4682,8"/>
        <filter val="4682,85"/>
        <filter val="4682,94"/>
        <filter val="4685,25"/>
        <filter val="4686,75"/>
        <filter val="4688,67"/>
        <filter val="4688,68"/>
        <filter val="4690,7"/>
        <filter val="4696,05"/>
        <filter val="4696,56"/>
        <filter val="4697,24"/>
        <filter val="4697,53"/>
        <filter val="4697,96"/>
        <filter val="4698,35"/>
        <filter val="4700,58"/>
        <filter val="4700,9"/>
        <filter val="4701,21"/>
        <filter val="4701,46"/>
        <filter val="4701,7"/>
        <filter val="4704,54"/>
        <filter val="4704,81"/>
        <filter val="4707,09"/>
        <filter val="4709,85"/>
        <filter val="4712,02"/>
        <filter val="4713,07"/>
        <filter val="4719,19"/>
        <filter val="4719,55"/>
        <filter val="4725,79"/>
        <filter val="4726,35"/>
        <filter val="4739,21"/>
        <filter val="4740,56"/>
        <filter val="4742,83"/>
        <filter val="4746,75"/>
        <filter val="4754,63"/>
        <filter val="4756,5"/>
        <filter val="4763,54"/>
        <filter val="4765,98"/>
        <filter val="4766,18"/>
        <filter val="4768,37"/>
        <filter val="4769,83"/>
        <filter val="4778,73"/>
        <filter val="4780,24"/>
        <filter val="4780,94"/>
        <filter val="4781,58"/>
        <filter val="4783,35"/>
        <filter val="4783,45"/>
        <filter val="4783,83"/>
        <filter val="4786,35"/>
        <filter val="4791,19"/>
        <filter val="4793,06"/>
        <filter val="4793,54"/>
        <filter val="4796,56"/>
        <filter val="4839,81"/>
        <filter val="4845,65"/>
        <filter val="4850,43"/>
        <filter val="4864,6"/>
        <filter val="4868,55"/>
        <filter val="4890,97"/>
        <filter val="4894,16"/>
        <filter val="4906,19"/>
        <filter val="4924,97"/>
        <filter val="4927,93"/>
        <filter val="4942,81"/>
        <filter val="4953,17"/>
        <filter val="4954,23"/>
        <filter val="4958,61"/>
        <filter val="4967,23"/>
        <filter val="4975,51"/>
        <filter val="4981,8"/>
        <filter val="4995,06"/>
        <filter val="4997,91"/>
        <filter val="5000,62"/>
        <filter val="5005,57"/>
        <filter val="5010,6"/>
        <filter val="5011,12"/>
        <filter val="5018,39"/>
        <filter val="5021,84"/>
        <filter val="5022,21"/>
        <filter val="5026,61"/>
        <filter val="5029,73"/>
        <filter val="5035,69"/>
        <filter val="5048,42"/>
        <filter val="5051,41"/>
        <filter val="5061,82"/>
        <filter val="5064,2"/>
        <filter val="5069,53"/>
        <filter val="5069,76"/>
        <filter val="5070,55"/>
        <filter val="5071,63"/>
        <filter val="5078,18"/>
        <filter val="5078,65"/>
        <filter val="5087,03"/>
        <filter val="5088,8"/>
        <filter val="5096,27"/>
        <filter val="5099,96"/>
        <filter val="5104,76"/>
        <filter val="5116,17"/>
        <filter val="5117,09"/>
        <filter val="5117,94"/>
        <filter val="5123,41"/>
        <filter val="5123,69"/>
        <filter val="5127,79"/>
        <filter val="5130,95"/>
        <filter val="5137,08"/>
        <filter val="5147,21"/>
        <filter val="5149,42"/>
        <filter val="5150,48"/>
        <filter val="5157,36"/>
        <filter val="5160,64"/>
        <filter val="5165,31"/>
        <filter val="5175,27"/>
        <filter val="5178,51"/>
        <filter val="5180,74"/>
        <filter val="5186,33"/>
        <filter val="5187,67"/>
        <filter val="5187,7"/>
        <filter val="5199,06"/>
        <filter val="5199,5"/>
        <filter val="5202,39"/>
        <filter val="5203,58"/>
        <filter val="5204,34"/>
        <filter val="5205,81"/>
        <filter val="5209,91"/>
        <filter val="5211,49"/>
        <filter val="5214,08"/>
        <filter val="5218,19"/>
        <filter val="5221,42"/>
        <filter val="5222,68"/>
        <filter val="5224,62"/>
        <filter val="5234,18"/>
        <filter val="5235,48"/>
        <filter val="5240,03"/>
        <filter val="5241,53"/>
        <filter val="5243,77"/>
        <filter val="5246,68"/>
        <filter val="5248,49"/>
        <filter val="5254,35"/>
        <filter val="5266,95"/>
        <filter val="5267,84"/>
        <filter val="5277,51"/>
        <filter val="5283,4"/>
        <filter val="5291,34"/>
        <filter val="5297,1"/>
        <filter val="5303,27"/>
        <filter val="5304,72"/>
        <filter val="5306,04"/>
        <filter val="5307,01"/>
        <filter val="5308,13"/>
        <filter val="5308,15"/>
        <filter val="5319,31"/>
        <filter val="5321,41"/>
        <filter val="5344,16"/>
        <filter val="5344,39"/>
        <filter val="5346,56"/>
        <filter val="5346,99"/>
        <filter val="5352,96"/>
        <filter val="5354,03"/>
        <filter val="5360,79"/>
        <filter val="5375,32"/>
        <filter val="5399,22"/>
        <filter val="5408,42"/>
        <filter val="5421,03"/>
        <filter val="5427,13"/>
        <filter val="5431,6"/>
        <filter val="5433,74"/>
        <filter val="5434,43"/>
        <filter val="5436,44"/>
        <filter val="5446,68"/>
        <filter val="5447,87"/>
        <filter val="5455,21"/>
        <filter val="5459,1"/>
        <filter val="5460,48"/>
        <filter val="5463,54"/>
        <filter val="5464,62"/>
        <filter val="5469,3"/>
        <filter val="5471,05"/>
        <filter val="5473,17"/>
        <filter val="5473,23"/>
        <filter val="5475,09"/>
        <filter val="5477,9"/>
        <filter val="5482,87"/>
        <filter val="5487,03"/>
        <filter val="5495,52"/>
        <filter val="5503,41"/>
        <filter val="5505"/>
        <filter val="5509,01"/>
        <filter val="5520,07"/>
        <filter val="5522,3"/>
        <filter val="5528,93"/>
        <filter val="5537,02"/>
        <filter val="5543,22"/>
        <filter val="5544,59"/>
        <filter val="5554,13"/>
        <filter val="5554,25"/>
        <filter val="5555,74"/>
        <filter val="5564,41"/>
        <filter val="5567,19"/>
        <filter val="5570,64"/>
        <filter val="5572,85"/>
        <filter val="5576,98"/>
        <filter val="5584,54"/>
        <filter val="5588,27"/>
        <filter val="5591,96"/>
        <filter val="5592,18"/>
        <filter val="5595,76"/>
        <filter val="5597,12"/>
        <filter val="5608,25"/>
        <filter val="5615,35"/>
        <filter val="5616,84"/>
        <filter val="5618,26"/>
        <filter val="5620,85"/>
        <filter val="5625,8"/>
        <filter val="5626,02"/>
        <filter val="5631,22"/>
        <filter val="5633,09"/>
        <filter val="5633,91"/>
        <filter val="5634,58"/>
        <filter val="5634,61"/>
        <filter val="5648,4"/>
        <filter val="5667,2"/>
        <filter val="5695,94"/>
        <filter val="5699,94"/>
        <filter val="5702,55"/>
        <filter val="5705,45"/>
        <filter val="5708,75"/>
        <filter val="5709,54"/>
        <filter val="5712,69"/>
        <filter val="5713,64"/>
        <filter val="5718,57"/>
        <filter val="5722,26"/>
        <filter val="5728,8"/>
        <filter val="5732,93"/>
        <filter val="5738,17"/>
        <filter val="5745,37"/>
        <filter val="5751,07"/>
        <filter val="5751,13"/>
        <filter val="5762,48"/>
        <filter val="5780,05"/>
        <filter val="5782,76"/>
        <filter val="5792,04"/>
        <filter val="5797,42"/>
        <filter val="5808,12"/>
        <filter val="5809,86"/>
        <filter val="5813,67"/>
        <filter val="5815,03"/>
        <filter val="5815,26"/>
        <filter val="5823,52"/>
        <filter val="5827,04"/>
        <filter val="5832,92"/>
        <filter val="5836,22"/>
        <filter val="5841,47"/>
        <filter val="5842,47"/>
        <filter val="5842,91"/>
        <filter val="5851,2"/>
        <filter val="5853,98"/>
        <filter val="5859,85"/>
        <filter val="5864,67"/>
        <filter val="5867,08"/>
        <filter val="5868,55"/>
        <filter val="5870,62"/>
        <filter val="5872,16"/>
        <filter val="5881,63"/>
        <filter val="5893,62"/>
        <filter val="5906,94"/>
        <filter val="5909,03"/>
        <filter val="5916,98"/>
        <filter val="5917,11"/>
        <filter val="5918,25"/>
        <filter val="5929,04"/>
        <filter val="5930,85"/>
        <filter val="5937,34"/>
        <filter val="5942,47"/>
        <filter val="5948,71"/>
        <filter val="5949,17"/>
        <filter val="5949,91"/>
        <filter val="5969,34"/>
        <filter val="5970,84"/>
        <filter val="5973,1"/>
        <filter val="5974,07"/>
        <filter val="5975,38"/>
        <filter val="5983,99"/>
        <filter val="5985,38"/>
        <filter val="5987,37"/>
        <filter val="5994,57"/>
        <filter val="5995,54"/>
        <filter val="5996,66"/>
        <filter val="5998,74"/>
        <filter val="6001,35"/>
        <filter val="6012,28"/>
        <filter val="6021,63"/>
        <filter val="6025,99"/>
        <filter val="6032,38"/>
        <filter val="6034,91"/>
        <filter val="6037,59"/>
        <filter val="6037,88"/>
        <filter val="6039,31"/>
        <filter val="6040,04"/>
        <filter val="6040,53"/>
        <filter val="6047,15"/>
        <filter val="6049,24"/>
        <filter val="6049,88"/>
        <filter val="6050,61"/>
        <filter val="6051,09"/>
        <filter val="6051,25"/>
        <filter val="6051,97"/>
        <filter val="6052,85"/>
        <filter val="6061,48"/>
        <filter val="6066,44"/>
        <filter val="6067,7"/>
        <filter val="6068,5"/>
        <filter val="6071,17"/>
        <filter val="6074,08"/>
        <filter val="6075,11"/>
        <filter val="6083,57"/>
        <filter val="6084,19"/>
        <filter val="6086,37"/>
        <filter val="6086,49"/>
        <filter val="6090,27"/>
        <filter val="6101,24"/>
        <filter val="6114,63"/>
        <filter val="6115,07"/>
        <filter val="6118,71"/>
      </filters>
    </filterColumn>
    <filterColumn colId="8">
      <filters>
        <filter val="14952,02"/>
        <filter val="14952,61"/>
        <filter val="15106,98"/>
        <filter val="15276,24"/>
        <filter val="15309,21"/>
        <filter val="15323,14"/>
        <filter val="15378,99"/>
        <filter val="15434,14"/>
        <filter val="15566,83"/>
        <filter val="15575,92"/>
        <filter val="15599,66"/>
        <filter val="15669,33"/>
        <filter val="15682,48"/>
        <filter val="15708,82"/>
        <filter val="15713,39"/>
        <filter val="15715,36"/>
        <filter val="15732,82"/>
        <filter val="15749,84"/>
        <filter val="15751,13"/>
        <filter val="15821,52"/>
        <filter val="15836,36"/>
        <filter val="15859"/>
        <filter val="15915,79"/>
        <filter val="15919,58"/>
        <filter val="15928,79"/>
        <filter val="15965,3"/>
        <filter val="15967,17"/>
        <filter val="16017,26"/>
        <filter val="16019,18"/>
        <filter val="16026,76"/>
        <filter val="16052,05"/>
        <filter val="16054,43"/>
        <filter val="16065,72"/>
        <filter val="16083,11"/>
        <filter val="16085,44"/>
        <filter val="16085,51"/>
        <filter val="16095,65"/>
        <filter val="16106,72"/>
        <filter val="16111,05"/>
        <filter val="16123,27"/>
        <filter val="16140,34"/>
        <filter val="16164,16"/>
        <filter val="16169,11"/>
        <filter val="16188,41"/>
        <filter val="16196,8"/>
        <filter val="16216,03"/>
        <filter val="16231,43"/>
        <filter val="16238,35"/>
        <filter val="16251,54"/>
        <filter val="16254,45"/>
        <filter val="16254,89"/>
        <filter val="16275,95"/>
        <filter val="16360,71"/>
        <filter val="16381,22"/>
        <filter val="16383,04"/>
        <filter val="16385,89"/>
        <filter val="16391,45"/>
        <filter val="16405,01"/>
        <filter val="16412,21"/>
        <filter val="16416,19"/>
        <filter val="16449,84"/>
        <filter val="16465,4"/>
        <filter val="16466,4"/>
        <filter val="16476,84"/>
        <filter val="16486,01"/>
        <filter val="16492,15"/>
        <filter val="16497,36"/>
        <filter val="16497,85"/>
        <filter val="16498,76"/>
        <filter val="16519,29"/>
        <filter val="16544,56"/>
        <filter val="16545,82"/>
        <filter val="16552,83"/>
        <filter val="16555,95"/>
        <filter val="16562,55"/>
        <filter val="16565,19"/>
        <filter val="16569,27"/>
        <filter val="16579,01"/>
        <filter val="16580,03"/>
        <filter val="16596,51"/>
        <filter val="16597,3"/>
        <filter val="16598,19"/>
        <filter val="16598,67"/>
        <filter val="16601,36"/>
        <filter val="16614,24"/>
        <filter val="16620,29"/>
        <filter val="16627,25"/>
        <filter val="16635,77"/>
        <filter val="16642,2"/>
        <filter val="16642,23"/>
        <filter val="16644,69"/>
        <filter val="16646,34"/>
        <filter val="16646,66"/>
        <filter val="16650,57"/>
        <filter val="16652,8"/>
        <filter val="16654,6"/>
        <filter val="16664,82"/>
        <filter val="16666,05"/>
        <filter val="16668,41"/>
        <filter val="16672,92"/>
        <filter val="16675,45"/>
        <filter val="16681,89"/>
        <filter val="16683,93"/>
        <filter val="16693,71"/>
        <filter val="16708,9"/>
        <filter val="16723,31"/>
        <filter val="16724,81"/>
        <filter val="16725,36"/>
        <filter val="16726,55"/>
        <filter val="16729,04"/>
        <filter val="16735,12"/>
        <filter val="16735,65"/>
        <filter val="16736,35"/>
        <filter val="16745,64"/>
        <filter val="16746,55"/>
        <filter val="16754,02"/>
        <filter val="16757,35"/>
        <filter val="16758,67"/>
        <filter val="16764,97"/>
        <filter val="16772,46"/>
        <filter val="16774,24"/>
        <filter val="16783,15"/>
        <filter val="16795,96"/>
        <filter val="16807,62"/>
        <filter val="16810,22"/>
        <filter val="16819,24"/>
        <filter val="16819,59"/>
        <filter val="16830,92"/>
        <filter val="16834,84"/>
        <filter val="16840"/>
        <filter val="16848,03"/>
        <filter val="16852,35"/>
        <filter val="16856,37"/>
        <filter val="16860,09"/>
        <filter val="16864,16"/>
        <filter val="16869,56"/>
        <filter val="16874,44"/>
        <filter val="16878,96"/>
        <filter val="16883,19"/>
        <filter val="16885,33"/>
        <filter val="16887,4"/>
        <filter val="16887,78"/>
        <filter val="16892,33"/>
        <filter val="16899,1"/>
        <filter val="16900,12"/>
        <filter val="16905,36"/>
        <filter val="16906,54"/>
        <filter val="16911,05"/>
        <filter val="16911,32"/>
        <filter val="16919,92"/>
        <filter val="16925,68"/>
        <filter val="16926,84"/>
        <filter val="16930,84"/>
        <filter val="16936,38"/>
        <filter val="16938,87"/>
        <filter val="16955,73"/>
        <filter val="16958,53"/>
        <filter val="16958,77"/>
        <filter val="16960,16"/>
        <filter val="16963,61"/>
        <filter val="16965,76"/>
        <filter val="16974,45"/>
        <filter val="16998,91"/>
        <filter val="17000,98"/>
        <filter val="17002,04"/>
        <filter val="17004,3"/>
        <filter val="17011,53"/>
        <filter val="17012,44"/>
        <filter val="17014,78"/>
        <filter val="17024,76"/>
        <filter val="17041,45"/>
        <filter val="17044,99"/>
        <filter val="17048,37"/>
        <filter val="17048,55"/>
        <filter val="17081,98"/>
        <filter val="17087,71"/>
        <filter val="17103,53"/>
        <filter val="17108,7"/>
        <filter val="17110,91"/>
        <filter val="17117,07"/>
        <filter val="17134,68"/>
        <filter val="17147,11"/>
        <filter val="17163,92"/>
        <filter val="17167,1"/>
        <filter val="17171,38"/>
        <filter val="17177,21"/>
        <filter val="17184,59"/>
        <filter val="17191,25"/>
        <filter val="17197,73"/>
        <filter val="17218,96"/>
        <filter val="17233,75"/>
        <filter val="17234,42"/>
        <filter val="17234,98"/>
        <filter val="17235,5"/>
        <filter val="17240,95"/>
        <filter val="17280,48"/>
        <filter val="17290,49"/>
        <filter val="17329,02"/>
        <filter val="17335,85"/>
        <filter val="17336,42"/>
        <filter val="17344,42"/>
        <filter val="17353,28"/>
        <filter val="17363,62"/>
        <filter val="17365,25"/>
        <filter val="17366,3"/>
        <filter val="17374,79"/>
        <filter val="17388,15"/>
        <filter val="17391,84"/>
        <filter val="17408,71"/>
        <filter val="17425,02"/>
        <filter val="17427,08"/>
        <filter val="17431,05"/>
        <filter val="17439,3"/>
        <filter val="17442,4"/>
        <filter val="17446,41"/>
        <filter val="17468,52"/>
        <filter val="17504,62"/>
        <filter val="17511,75"/>
        <filter val="17518,3"/>
        <filter val="17558,04"/>
        <filter val="17571,83"/>
        <filter val="17572,49"/>
        <filter val="17606,22"/>
        <filter val="17645,11"/>
        <filter val="17648,5"/>
        <filter val="17652,68"/>
        <filter val="17668,15"/>
        <filter val="17672,62"/>
        <filter val="17674,39"/>
        <filter val="17678,74"/>
        <filter val="17697,96"/>
        <filter val="17711,93"/>
        <filter val="17715,63"/>
        <filter val="17722,42"/>
        <filter val="17725,13"/>
        <filter val="17750,68"/>
        <filter val="17767,34"/>
        <filter val="17768,3"/>
        <filter val="17792,16"/>
        <filter val="17795,73"/>
        <filter val="17806,7"/>
        <filter val="17818,72"/>
        <filter val="17820,19"/>
        <filter val="17862,21"/>
        <filter val="17862,63"/>
        <filter val="17865,23"/>
        <filter val="17880,51"/>
        <filter val="17891"/>
        <filter val="17913,36"/>
        <filter val="17965,7"/>
        <filter val="17967,41"/>
        <filter val="17979,72"/>
        <filter val="17987,09"/>
        <filter val="18005,49"/>
        <filter val="18026,48"/>
        <filter val="18065,41"/>
        <filter val="18070,21"/>
        <filter val="18092,35"/>
        <filter val="18095,4"/>
        <filter val="18096,9"/>
        <filter val="18106,02"/>
        <filter val="18131,23"/>
        <filter val="18141,17"/>
        <filter val="18162,94"/>
        <filter val="18165,69"/>
        <filter val="18171,6"/>
        <filter val="18182,39"/>
        <filter val="18186,1"/>
        <filter val="18191,32"/>
        <filter val="18199,17"/>
        <filter val="18207,15"/>
        <filter val="18234,74"/>
        <filter val="18264,22"/>
        <filter val="18264,79"/>
        <filter val="18274,99"/>
        <filter val="18291,8"/>
        <filter val="18299,62"/>
        <filter val="18307,04"/>
        <filter val="18308,48"/>
        <filter val="18322,98"/>
        <filter val="18332,3"/>
        <filter val="18356,89"/>
        <filter val="18360,54"/>
        <filter val="18374"/>
        <filter val="18376,83"/>
        <filter val="18381,22"/>
        <filter val="18418,59"/>
        <filter val="18426,08"/>
        <filter val="18426,84"/>
        <filter val="18430,49"/>
        <filter val="18432,2"/>
        <filter val="18432,27"/>
        <filter val="18435,87"/>
        <filter val="18438,67"/>
        <filter val="18450,98"/>
        <filter val="18466,92"/>
        <filter val="18496,69"/>
        <filter val="18513,12"/>
        <filter val="18540,68"/>
        <filter val="18552,61"/>
        <filter val="18554,28"/>
        <filter val="18559,63"/>
        <filter val="18565,9"/>
        <filter val="18574,44"/>
        <filter val="18576,3"/>
        <filter val="18585,2"/>
        <filter val="18597,06"/>
        <filter val="18603,48"/>
        <filter val="18620,75"/>
        <filter val="18664,6"/>
        <filter val="18664,63"/>
        <filter val="18665,11"/>
        <filter val="18683,24"/>
        <filter val="18703,6"/>
        <filter val="18723,52"/>
        <filter val="18747,87"/>
        <filter val="18751,84"/>
        <filter val="18765,47"/>
        <filter val="18770,51"/>
        <filter val="18777,04"/>
        <filter val="18785,79"/>
        <filter val="18787,99"/>
        <filter val="18789,69"/>
        <filter val="18790,55"/>
        <filter val="18797,88"/>
        <filter val="18797,94"/>
        <filter val="18810,25"/>
        <filter val="18813,53"/>
        <filter val="18815,16"/>
        <filter val="18825,3"/>
        <filter val="18826,88"/>
        <filter val="18861,27"/>
        <filter val="18875,88"/>
        <filter val="18883,42"/>
        <filter val="18886,7"/>
        <filter val="18890,48"/>
        <filter val="18891,03"/>
        <filter val="18894,37"/>
        <filter val="18903,02"/>
        <filter val="18907,67"/>
        <filter val="18909,26"/>
        <filter val="18910,78"/>
        <filter val="18914,58"/>
        <filter val="18916,02"/>
        <filter val="18917,01"/>
        <filter val="18918,2"/>
        <filter val="18926,91"/>
        <filter val="18935,71"/>
        <filter val="18947,12"/>
        <filter val="18950,18"/>
        <filter val="18971"/>
        <filter val="18976,71"/>
        <filter val="18982,23"/>
        <filter val="18983,23"/>
        <filter val="18985,59"/>
        <filter val="18986,8"/>
        <filter val="18991,11"/>
        <filter val="18996,37"/>
        <filter val="19007,6"/>
        <filter val="19033,71"/>
        <filter val="19034,84"/>
        <filter val="19041,34"/>
        <filter val="19041,38"/>
        <filter val="19046,55"/>
        <filter val="19049,91"/>
        <filter val="19057,5"/>
        <filter val="19063,22"/>
        <filter val="19072,25"/>
        <filter val="19079,33"/>
        <filter val="19083,1"/>
        <filter val="19084,97"/>
        <filter val="19085,31"/>
        <filter val="19107,47"/>
        <filter val="19114,37"/>
        <filter val="19116,41"/>
        <filter val="19118,99"/>
        <filter val="19134,7"/>
        <filter val="19136,32"/>
        <filter val="19137,91"/>
        <filter val="19137,95"/>
        <filter val="19145,14"/>
        <filter val="19148,08"/>
        <filter val="19155,03"/>
        <filter val="19196,74"/>
        <filter val="19202,87"/>
        <filter val="19206,99"/>
        <filter val="19217,48"/>
        <filter val="19230,48"/>
        <filter val="19234,62"/>
        <filter val="19238,98"/>
        <filter val="19246,06"/>
        <filter val="19250,52"/>
        <filter val="19251,87"/>
        <filter val="19253,61"/>
        <filter val="19254,03"/>
        <filter val="19254,25"/>
        <filter val="19262"/>
        <filter val="19262,53"/>
        <filter val="19265,6"/>
        <filter val="19273,79"/>
        <filter val="19274,82"/>
        <filter val="19280,78"/>
        <filter val="19283,54"/>
        <filter val="19285,63"/>
        <filter val="19287,28"/>
        <filter val="19289,43"/>
        <filter val="19290,2"/>
        <filter val="19291,99"/>
        <filter val="19301,07"/>
        <filter val="19301,44"/>
        <filter val="19310,52"/>
        <filter val="19312,79"/>
        <filter val="19318,58"/>
        <filter val="19344,15"/>
        <filter val="19345,77"/>
        <filter val="19347,53"/>
        <filter val="19353,24"/>
        <filter val="19353,56"/>
        <filter val="19353,77"/>
        <filter val="19357,97"/>
        <filter val="19362,55"/>
        <filter val="19364,67"/>
        <filter val="19368,85"/>
        <filter val="19371,46"/>
        <filter val="19378,93"/>
        <filter val="19379,14"/>
        <filter val="19379,19"/>
        <filter val="19379,87"/>
        <filter val="19381,44"/>
        <filter val="19383,84"/>
        <filter val="19385,81"/>
        <filter val="19389,43"/>
        <filter val="19391,6"/>
        <filter val="19393,13"/>
        <filter val="19393,54"/>
        <filter val="19393,69"/>
        <filter val="19396,52"/>
        <filter val="19401,15"/>
        <filter val="19401,72"/>
        <filter val="19402,39"/>
        <filter val="19411,4"/>
        <filter val="19416,06"/>
        <filter val="19427,67"/>
        <filter val="19429,44"/>
        <filter val="19434,64"/>
        <filter val="19435,83"/>
        <filter val="19437"/>
        <filter val="19437,98"/>
        <filter val="19444,49"/>
        <filter val="19445,7"/>
        <filter val="19452,61"/>
        <filter val="19454,33"/>
        <filter val="19455,88"/>
        <filter val="19459,15"/>
        <filter val="19467,4"/>
        <filter val="19469,17"/>
        <filter val="19470,41"/>
        <filter val="19471,12"/>
        <filter val="19476,56"/>
        <filter val="19492,6"/>
        <filter val="19494,53"/>
        <filter val="19504,48"/>
        <filter val="19506,54"/>
        <filter val="19520,01"/>
        <filter val="19520,69"/>
        <filter val="19521,59"/>
        <filter val="19531,63"/>
        <filter val="19537,1"/>
        <filter val="19544,48"/>
        <filter val="19545,77"/>
        <filter val="19546,63"/>
        <filter val="19550,09"/>
        <filter val="19553,86"/>
        <filter val="19560,22"/>
        <filter val="19561,96"/>
        <filter val="19564,8"/>
        <filter val="19570,24"/>
        <filter val="19577,38"/>
        <filter val="19590,14"/>
        <filter val="19590,76"/>
        <filter val="19594,16"/>
        <filter val="19596,91"/>
        <filter val="19604,61"/>
        <filter val="19609,5"/>
        <filter val="19613,28"/>
        <filter val="19619,35"/>
        <filter val="19620,91"/>
        <filter val="19624,84"/>
        <filter val="19630,63"/>
        <filter val="19633,75"/>
        <filter val="19634,49"/>
        <filter val="19638,81"/>
        <filter val="19640,54"/>
        <filter val="19642,74"/>
        <filter val="19646,24"/>
        <filter val="19649,18"/>
        <filter val="19650,57"/>
        <filter val="19652,88"/>
        <filter val="19669,12"/>
        <filter val="19671,26"/>
        <filter val="19674,77"/>
        <filter val="19677,85"/>
        <filter val="19678,28"/>
        <filter val="19686,84"/>
        <filter val="19691,39"/>
        <filter val="19691,47"/>
        <filter val="19697,77"/>
        <filter val="19698,15"/>
        <filter val="19698,76"/>
        <filter val="19702,63"/>
        <filter val="19713,45"/>
        <filter val="19729,28"/>
        <filter val="19729,74"/>
        <filter val="19732,92"/>
        <filter val="19737,64"/>
        <filter val="19738,71"/>
        <filter val="19742,98"/>
        <filter val="19746,2"/>
        <filter val="19747,47"/>
        <filter val="19753,31"/>
        <filter val="19754,36"/>
        <filter val="19764,72"/>
        <filter val="19771,19"/>
        <filter val="19776,62"/>
        <filter val="19779,83"/>
        <filter val="19783,22"/>
        <filter val="19789,81"/>
        <filter val="19807,44"/>
        <filter val="19813,13"/>
        <filter val="19814,88"/>
        <filter val="19831,82"/>
        <filter val="19843"/>
        <filter val="19847,58"/>
        <filter val="19855,5"/>
        <filter val="19859,81"/>
        <filter val="19860,03"/>
        <filter val="19865,82"/>
        <filter val="19867,12"/>
        <filter val="19869,76"/>
        <filter val="19869,85"/>
        <filter val="19879,81"/>
        <filter val="19883,52"/>
        <filter val="19883,9"/>
        <filter val="19883,94"/>
        <filter val="19885,77"/>
        <filter val="19890,27"/>
        <filter val="19895,7"/>
        <filter val="19897,26"/>
        <filter val="19898,75"/>
        <filter val="19900,09"/>
        <filter val="19905,46"/>
        <filter val="19907,63"/>
        <filter val="19908,58"/>
        <filter val="19908,68"/>
        <filter val="19909,09"/>
        <filter val="19909,26"/>
        <filter val="19909,5"/>
        <filter val="19914,78"/>
        <filter val="19919,82"/>
        <filter val="19924,89"/>
        <filter val="19925,18"/>
        <filter val="19929,09"/>
        <filter val="19937,72"/>
        <filter val="19938,13"/>
        <filter val="19939,9"/>
        <filter val="19943,26"/>
        <filter val="19952,33"/>
        <filter val="19955,2"/>
        <filter val="19959,84"/>
        <filter val="19961,55"/>
        <filter val="19975,67"/>
        <filter val="19979,9"/>
        <filter val="19983,32"/>
        <filter val="19984,62"/>
        <filter val="19985,79"/>
        <filter val="19990,82"/>
        <filter val="19994,06"/>
        <filter val="19996,01"/>
        <filter val="19999,91"/>
        <filter val="20012,4"/>
        <filter val="20013,26"/>
        <filter val="20014,77"/>
        <filter val="20020,04"/>
        <filter val="20020,86"/>
        <filter val="20026,38"/>
        <filter val="20029,26"/>
        <filter val="20033,43"/>
        <filter val="20033,52"/>
        <filter val="20037,47"/>
        <filter val="20038,97"/>
        <filter val="20046,36"/>
        <filter val="20050,16"/>
        <filter val="20055,8"/>
        <filter val="20055,89"/>
        <filter val="20058,95"/>
        <filter val="20067,75"/>
        <filter val="20077,62"/>
        <filter val="20079,64"/>
        <filter val="20080,04"/>
        <filter val="20080,98"/>
        <filter val="20081,63"/>
        <filter val="20089,77"/>
        <filter val="20096,3"/>
        <filter val="20098,38"/>
        <filter val="20099,75"/>
        <filter val="20099,81"/>
        <filter val="20109,95"/>
        <filter val="20110,51"/>
        <filter val="20112,12"/>
        <filter val="20118,86"/>
        <filter val="20130,41"/>
        <filter val="20132,67"/>
        <filter val="20133,73"/>
        <filter val="20133,9"/>
        <filter val="20138,79"/>
        <filter val="20144,59"/>
        <filter val="20153,35"/>
        <filter val="20163,8"/>
        <filter val="20166,19"/>
        <filter val="20170,82"/>
        <filter val="20174,24"/>
        <filter val="20177,28"/>
        <filter val="20187,65"/>
        <filter val="20193,69"/>
        <filter val="20195,48"/>
        <filter val="20196,56"/>
        <filter val="20202,87"/>
        <filter val="20204,04"/>
        <filter val="20219,27"/>
        <filter val="20220,3"/>
        <filter val="20222,63"/>
        <filter val="20225,09"/>
        <filter val="20230,41"/>
        <filter val="20235,73"/>
        <filter val="20257,94"/>
        <filter val="20264,41"/>
        <filter val="20267,05"/>
        <filter val="20296,45"/>
        <filter val="20299,38"/>
        <filter val="20302,91"/>
        <filter val="20310,46"/>
        <filter val="20328,89"/>
        <filter val="20329,32"/>
        <filter val="20330,19"/>
        <filter val="20333,17"/>
        <filter val="20347,48"/>
        <filter val="20350,1"/>
        <filter val="20356,28"/>
        <filter val="20359,7"/>
        <filter val="20363,11"/>
        <filter val="20366,48"/>
        <filter val="20376,59"/>
        <filter val="20382,97"/>
        <filter val="20385,33"/>
        <filter val="20387,79"/>
        <filter val="20388,16"/>
        <filter val="20390,66"/>
        <filter val="20392,58"/>
        <filter val="20392,77"/>
        <filter val="20397,58"/>
        <filter val="20400,78"/>
        <filter val="20402,27"/>
        <filter val="20405,65"/>
        <filter val="20407,08"/>
        <filter val="20408,54"/>
        <filter val="20410,88"/>
        <filter val="20418,81"/>
        <filter val="20427,06"/>
        <filter val="20428,19"/>
        <filter val="20433,45"/>
        <filter val="20437,48"/>
        <filter val="20442,75"/>
        <filter val="20455,44"/>
        <filter val="20456,08"/>
        <filter val="20457,19"/>
        <filter val="20460,9"/>
        <filter val="20460,93"/>
        <filter val="20463,33"/>
        <filter val="20472,58"/>
        <filter val="20473,51"/>
        <filter val="20479,42"/>
        <filter val="20488,19"/>
        <filter val="20516,56"/>
        <filter val="20519,45"/>
        <filter val="20520,36"/>
        <filter val="20522,5"/>
        <filter val="20522,83"/>
        <filter val="20543,19"/>
        <filter val="20544,53"/>
        <filter val="20548,11"/>
        <filter val="20551,46"/>
        <filter val="20552,31"/>
        <filter val="20554,47"/>
        <filter val="20555,29"/>
        <filter val="20556,54"/>
        <filter val="20563,15"/>
        <filter val="20563,16"/>
        <filter val="20569,87"/>
        <filter val="20574,63"/>
        <filter val="20585,24"/>
        <filter val="20585,31"/>
        <filter val="20593,35"/>
        <filter val="20593,67"/>
        <filter val="20593,72"/>
        <filter val="20595,15"/>
        <filter val="20595,55"/>
        <filter val="20600,12"/>
        <filter val="20601,19"/>
        <filter val="20614,06"/>
        <filter val="20614,07"/>
        <filter val="20617,86"/>
        <filter val="20618,57"/>
        <filter val="20620,26"/>
        <filter val="20622,91"/>
        <filter val="20625,16"/>
        <filter val="20626,66"/>
        <filter val="20628,01"/>
        <filter val="20628,56"/>
        <filter val="20649"/>
        <filter val="20649,14"/>
        <filter val="20650,92"/>
        <filter val="20655,13"/>
        <filter val="20664,44"/>
        <filter val="20664,64"/>
        <filter val="20666,07"/>
        <filter val="20677,22"/>
        <filter val="20683,95"/>
        <filter val="20684,82"/>
        <filter val="20690,71"/>
        <filter val="20704,37"/>
        <filter val="20706,15"/>
        <filter val="20710,91"/>
        <filter val="20720,29"/>
        <filter val="20720,75"/>
        <filter val="20724,56"/>
        <filter val="20749,75"/>
        <filter val="20751,28"/>
        <filter val="20766,1"/>
        <filter val="20771,4"/>
        <filter val="20773,49"/>
        <filter val="20773,56"/>
        <filter val="20774,04"/>
        <filter val="20776,1"/>
        <filter val="20788,39"/>
        <filter val="20808,69"/>
        <filter val="20809,42"/>
        <filter val="20823,51"/>
        <filter val="20841,97"/>
        <filter val="20844,45"/>
        <filter val="20864,21"/>
        <filter val="20868,03"/>
        <filter val="20874,06"/>
        <filter val="20881,27"/>
        <filter val="20883,77"/>
        <filter val="20884,71"/>
        <filter val="20900,63"/>
        <filter val="20942,53"/>
        <filter val="20954,72"/>
        <filter val="20972,71"/>
        <filter val="20977,11"/>
        <filter val="20987,92"/>
        <filter val="21003,37"/>
        <filter val="21025,56"/>
        <filter val="21031,31"/>
        <filter val="21032"/>
        <filter val="21033,76"/>
        <filter val="21042,09"/>
        <filter val="21046,24"/>
        <filter val="21062,98"/>
        <filter val="21067,23"/>
        <filter val="21082,73"/>
        <filter val="21085,94"/>
        <filter val="21086,59"/>
        <filter val="21087,16"/>
        <filter val="21100,06"/>
        <filter val="21115,45"/>
        <filter val="21116,89"/>
        <filter val="21117,22"/>
        <filter val="21124"/>
        <filter val="21125,09"/>
        <filter val="21129,72"/>
        <filter val="21134,42"/>
        <filter val="21139,71"/>
        <filter val="21142,96"/>
        <filter val="21144,48"/>
        <filter val="21148,02"/>
        <filter val="21149,8"/>
        <filter val="21151,14"/>
        <filter val="21154,17"/>
        <filter val="21155,18"/>
        <filter val="21159,08"/>
        <filter val="21181,64"/>
        <filter val="21184,6"/>
        <filter val="21188,56"/>
        <filter val="21191,28"/>
        <filter val="21193,81"/>
        <filter val="21199,57"/>
        <filter val="21204,28"/>
        <filter val="21205,81"/>
        <filter val="21219,5"/>
        <filter val="21244,68"/>
        <filter val="21250,09"/>
        <filter val="21252,72"/>
        <filter val="21255,56"/>
        <filter val="21258,64"/>
        <filter val="21260,14"/>
        <filter val="21268,73"/>
        <filter val="21271,17"/>
        <filter val="21272,45"/>
        <filter val="21275,92"/>
        <filter val="21283,37"/>
        <filter val="21285,99"/>
        <filter val="21287,02"/>
        <filter val="21290,24"/>
        <filter val="21292,29"/>
        <filter val="21301,73"/>
        <filter val="21302,65"/>
        <filter val="21317,32"/>
        <filter val="21318,42"/>
        <filter val="21319,55"/>
        <filter val="21329,12"/>
        <filter val="21333,87"/>
        <filter val="21336,12"/>
        <filter val="21338,17"/>
        <filter val="21341,74"/>
        <filter val="21344,08"/>
        <filter val="21344,92"/>
        <filter val="21363,05"/>
        <filter val="21368,07"/>
        <filter val="21374,83"/>
        <filter val="21375,25"/>
        <filter val="21378,73"/>
        <filter val="21380,97"/>
        <filter val="21382,62"/>
        <filter val="21385,16"/>
        <filter val="21388,58"/>
        <filter val="21392,1"/>
        <filter val="21402,13"/>
        <filter val="21410,2"/>
        <filter val="21416,79"/>
        <filter val="21417,76"/>
        <filter val="21419,23"/>
        <filter val="21425,51"/>
        <filter val="21428,39"/>
        <filter val="21431,49"/>
        <filter val="21448,52"/>
        <filter val="21449,39"/>
        <filter val="21450,85"/>
        <filter val="21456,01"/>
        <filter val="21456,38"/>
        <filter val="21457,29"/>
        <filter val="21457,64"/>
        <filter val="21462,86"/>
        <filter val="21464,23"/>
        <filter val="21464,98"/>
        <filter val="21466,99"/>
        <filter val="21469,18"/>
        <filter val="21469,2"/>
        <filter val="21480,9"/>
        <filter val="21501,62"/>
        <filter val="21503,69"/>
        <filter val="21505,31"/>
        <filter val="21506,88"/>
        <filter val="21507,54"/>
        <filter val="21509,03"/>
        <filter val="21521,53"/>
        <filter val="21528,23"/>
        <filter val="21530,95"/>
        <filter val="21533,48"/>
        <filter val="21534,35"/>
        <filter val="21535,25"/>
        <filter val="21540,99"/>
        <filter val="21546,99"/>
        <filter val="21551,98"/>
        <filter val="21556,51"/>
        <filter val="21565,15"/>
        <filter val="21566,85"/>
        <filter val="21567,52"/>
        <filter val="21583,12"/>
        <filter val="21584,5"/>
        <filter val="21587,78"/>
        <filter val="21591,99"/>
        <filter val="21596,81"/>
        <filter val="21597,76"/>
        <filter val="21602,59"/>
        <filter val="21602,69"/>
        <filter val="21602,75"/>
        <filter val="21608,92"/>
        <filter val="21610,24"/>
        <filter val="21616,8"/>
        <filter val="21620,88"/>
        <filter val="21627,34"/>
        <filter val="21638,16"/>
        <filter val="21643,53"/>
        <filter val="21645,37"/>
        <filter val="21645,42"/>
        <filter val="21658,15"/>
        <filter val="21660,28"/>
        <filter val="21676,51"/>
        <filter val="21678,26"/>
        <filter val="21678,68"/>
        <filter val="21680,34"/>
        <filter val="21685,9"/>
        <filter val="21687,1"/>
        <filter val="21687,57"/>
        <filter val="21687,65"/>
        <filter val="21696,65"/>
        <filter val="21707,62"/>
        <filter val="21709,31"/>
        <filter val="21709,57"/>
        <filter val="21710"/>
        <filter val="21711,38"/>
        <filter val="21713,21"/>
        <filter val="21720,25"/>
        <filter val="21724,47"/>
        <filter val="21724,95"/>
        <filter val="21726,28"/>
        <filter val="21729,97"/>
        <filter val="21736,44"/>
        <filter val="21739,78"/>
        <filter val="21746,38"/>
        <filter val="21754,27"/>
        <filter val="21755,84"/>
        <filter val="21756,55"/>
        <filter val="21759,61"/>
        <filter val="21761,65"/>
        <filter val="21777,29"/>
        <filter val="21778,61"/>
        <filter val="21778,74"/>
        <filter val="21785,54"/>
        <filter val="21788,14"/>
        <filter val="21794,32"/>
        <filter val="21798,87"/>
        <filter val="21802,59"/>
        <filter val="21803,62"/>
        <filter val="21803,95"/>
        <filter val="21805,17"/>
        <filter val="21807,5"/>
        <filter val="21810,52"/>
        <filter val="21811,93"/>
        <filter val="21812"/>
        <filter val="21816,19"/>
        <filter val="21821,16"/>
        <filter val="21822,04"/>
        <filter val="21824,03"/>
        <filter val="21835,53"/>
        <filter val="21846,48"/>
        <filter val="21847,59"/>
        <filter val="21857,43"/>
        <filter val="21870,56"/>
        <filter val="21877,89"/>
        <filter val="21878,9"/>
        <filter val="21885,24"/>
        <filter val="21890,86"/>
        <filter val="21892,78"/>
        <filter val="21898,99"/>
        <filter val="21916,31"/>
        <filter val="21920,46"/>
        <filter val="21923,72"/>
        <filter val="21925,1"/>
        <filter val="21932,21"/>
        <filter val="21948,23"/>
        <filter val="21952,4"/>
        <filter val="21960,71"/>
        <filter val="21968,1"/>
        <filter val="21970,81"/>
        <filter val="21988,29"/>
        <filter val="21995,04"/>
        <filter val="22001,32"/>
        <filter val="22008,45"/>
        <filter val="22010,78"/>
        <filter val="22011,61"/>
        <filter val="22011,67"/>
        <filter val="22018,52"/>
        <filter val="22020,15"/>
        <filter val="22028,32"/>
        <filter val="22036,05"/>
        <filter val="22044,45"/>
        <filter val="22048,24"/>
        <filter val="22052,18"/>
        <filter val="22062,39"/>
        <filter val="22068,24"/>
        <filter val="22079,09"/>
        <filter val="22085,8"/>
        <filter val="22088,04"/>
        <filter val="22090,12"/>
        <filter val="22091,18"/>
        <filter val="22098,84"/>
        <filter val="22121,73"/>
        <filter val="22145,96"/>
        <filter val="22147,75"/>
        <filter val="22153,63"/>
        <filter val="22158,2"/>
        <filter val="22162,24"/>
        <filter val="22169,11"/>
        <filter val="22171,35"/>
        <filter val="22177,02"/>
        <filter val="22177,04"/>
        <filter val="22187,96"/>
        <filter val="22191,18"/>
        <filter val="22192,04"/>
        <filter val="22195,38"/>
        <filter val="22196,89"/>
        <filter val="22199"/>
        <filter val="22200"/>
        <filter val="22201,82"/>
        <filter val="22204,22"/>
        <filter val="22207,21"/>
        <filter val="22215,32"/>
        <filter val="22219,73"/>
        <filter val="22221,66"/>
        <filter val="22243,66"/>
        <filter val="22250,25"/>
        <filter val="22258,73"/>
        <filter val="22259,74"/>
        <filter val="22259,79"/>
        <filter val="22261,76"/>
        <filter val="22262,6"/>
        <filter val="22269,88"/>
        <filter val="22270,38"/>
        <filter val="22270,39"/>
        <filter val="22271,3"/>
        <filter val="22271,77"/>
        <filter val="22277,97"/>
        <filter val="22278,12"/>
        <filter val="22278,48"/>
        <filter val="22288,14"/>
        <filter val="22290,81"/>
        <filter val="22298,08"/>
        <filter val="22304,51"/>
        <filter val="22305,48"/>
        <filter val="22307,06"/>
        <filter val="22307,58"/>
        <filter val="22319,61"/>
        <filter val="22325,61"/>
        <filter val="22329,94"/>
        <filter val="22338,15"/>
        <filter val="22339,23"/>
        <filter val="22342"/>
        <filter val="22351,06"/>
        <filter val="22351,12"/>
        <filter val="22355,46"/>
        <filter val="22356,08"/>
        <filter val="22358,43"/>
        <filter val="22362,55"/>
        <filter val="22373,09"/>
        <filter val="22380,01"/>
        <filter val="22380,99"/>
        <filter val="22389,86"/>
        <filter val="22396,8"/>
        <filter val="22396,99"/>
        <filter val="22397,11"/>
        <filter val="22408,88"/>
        <filter val="22410,82"/>
        <filter val="22416,48"/>
        <filter val="22418,15"/>
        <filter val="22420,08"/>
        <filter val="22426,19"/>
        <filter val="22437,01"/>
        <filter val="22437,27"/>
        <filter val="22438,65"/>
        <filter val="22450,79"/>
        <filter val="22451,86"/>
        <filter val="22455,76"/>
        <filter val="22467,87"/>
        <filter val="22472,78"/>
        <filter val="22472,91"/>
        <filter val="22472,92"/>
        <filter val="22475,94"/>
        <filter val="22478,79"/>
        <filter val="22486,24"/>
        <filter val="22486,92"/>
        <filter val="22487,94"/>
        <filter val="22492,68"/>
        <filter val="22495,99"/>
        <filter val="22497,18"/>
        <filter val="22498,03"/>
        <filter val="22507,32"/>
        <filter val="22508,03"/>
        <filter val="22508,69"/>
        <filter val="22510,48"/>
        <filter val="22512,08"/>
        <filter val="22512,53"/>
        <filter val="22514,85"/>
        <filter val="22516,83"/>
        <filter val="22523,15"/>
        <filter val="22525,18"/>
        <filter val="22529,29"/>
        <filter val="22532,08"/>
        <filter val="22534,32"/>
        <filter val="22539,12"/>
        <filter val="22539,54"/>
        <filter val="22544,84"/>
        <filter val="22548,35"/>
        <filter val="22548,9"/>
        <filter val="22549,05"/>
        <filter val="22549,24"/>
        <filter val="22550,85"/>
        <filter val="22553,22"/>
        <filter val="22553,72"/>
        <filter val="22555,43"/>
        <filter val="22573,66"/>
        <filter val="22574,76"/>
        <filter val="22580,83"/>
        <filter val="22582,21"/>
        <filter val="22586,87"/>
        <filter val="22587,01"/>
        <filter val="22590,86"/>
        <filter val="22597,2"/>
        <filter val="22597,35"/>
        <filter val="22598,39"/>
        <filter val="22601,77"/>
        <filter val="22604,61"/>
        <filter val="22605,41"/>
        <filter val="22613,76"/>
        <filter val="22614,25"/>
        <filter val="22614,69"/>
        <filter val="22614,82"/>
        <filter val="22622,38"/>
        <filter val="22625,38"/>
        <filter val="22625,73"/>
        <filter val="22644,31"/>
        <filter val="22657,38"/>
        <filter val="22658,16"/>
        <filter val="22662,74"/>
        <filter val="22664,69"/>
        <filter val="22680,33"/>
        <filter val="22681,42"/>
        <filter val="22682,08"/>
        <filter val="22689,74"/>
        <filter val="22693,04"/>
        <filter val="22694,45"/>
        <filter val="22694,5"/>
        <filter val="22694,66"/>
        <filter val="22695,74"/>
        <filter val="22696,42"/>
        <filter val="22696,9"/>
        <filter val="22697,36"/>
        <filter val="22697,88"/>
        <filter val="22707,16"/>
        <filter val="22712,75"/>
        <filter val="22714,44"/>
        <filter val="22715,85"/>
        <filter val="22717,23"/>
        <filter val="22717,48"/>
        <filter val="22724,96"/>
        <filter val="22738,61"/>
        <filter val="22746,7"/>
        <filter val="22750,24"/>
        <filter val="22750,6"/>
        <filter val="22751,61"/>
        <filter val="22758,07"/>
        <filter val="22758,48"/>
        <filter val="22764,68"/>
        <filter val="22764,94"/>
        <filter val="22770,36"/>
        <filter val="22783,98"/>
        <filter val="22784,74"/>
        <filter val="22794,19"/>
        <filter val="22799,81"/>
        <filter val="22804,04"/>
        <filter val="22811,08"/>
        <filter val="22813,47"/>
        <filter val="22818,02"/>
        <filter val="22819,03"/>
        <filter val="22821,32"/>
        <filter val="22823,26"/>
        <filter val="22838,37"/>
        <filter val="22841,12"/>
        <filter val="22843,12"/>
        <filter val="22843,96"/>
        <filter val="22848,22"/>
        <filter val="22850,77"/>
        <filter val="22851,75"/>
        <filter val="22863,73"/>
        <filter val="22865,15"/>
        <filter val="22865,86"/>
        <filter val="22866,1"/>
        <filter val="22866,17"/>
        <filter val="22867,27"/>
        <filter val="22868"/>
        <filter val="22868,71"/>
        <filter val="22869,5"/>
        <filter val="22878,35"/>
        <filter val="22880,62"/>
        <filter val="22882,65"/>
        <filter val="22884,22"/>
        <filter val="22891,72"/>
        <filter val="22901,77"/>
        <filter val="22902,76"/>
        <filter val="22911,21"/>
        <filter val="22913,82"/>
        <filter val="22920,3"/>
        <filter val="22927,04"/>
        <filter val="22930,36"/>
        <filter val="22937,6"/>
        <filter val="22938,73"/>
        <filter val="22945,5"/>
        <filter val="22960,34"/>
        <filter val="22966,38"/>
        <filter val="22971,94"/>
        <filter val="22974,13"/>
        <filter val="22977,13"/>
        <filter val="22977,75"/>
        <filter val="22985,51"/>
        <filter val="23002,37"/>
        <filter val="23029,9"/>
        <filter val="23032,54"/>
        <filter val="23038,58"/>
        <filter val="23051,08"/>
        <filter val="23084,59"/>
        <filter val="23087,82"/>
        <filter val="23091,03"/>
        <filter val="23094,67"/>
        <filter val="23096,75"/>
        <filter val="23098,29"/>
        <filter val="23110,61"/>
        <filter val="23112,88"/>
        <filter val="23124,95"/>
        <filter val="23135,23"/>
        <filter val="23138,07"/>
        <filter val="23139,76"/>
        <filter val="23141,55"/>
        <filter val="23148,57"/>
        <filter val="23178,1"/>
        <filter val="23185,12"/>
        <filter val="23193,8"/>
        <filter val="23204,62"/>
        <filter val="23204,76"/>
        <filter val="23204,86"/>
        <filter val="23205,18"/>
        <filter val="23205,43"/>
        <filter val="23208,86"/>
        <filter val="23215,71"/>
        <filter val="23235,47"/>
        <filter val="23247,15"/>
        <filter val="23249,61"/>
        <filter val="23251,99"/>
        <filter val="23274,13"/>
        <filter val="23274,53"/>
        <filter val="23289,36"/>
        <filter val="23290,86"/>
        <filter val="23291,97"/>
        <filter val="23292,65"/>
        <filter val="23292,81"/>
        <filter val="23293,91"/>
        <filter val="23295,48"/>
        <filter val="23296,77"/>
        <filter val="23300,09"/>
        <filter val="23303,32"/>
        <filter val="23303,82"/>
        <filter val="23312,14"/>
        <filter val="23319,37"/>
        <filter val="23319,56"/>
        <filter val="23319,87"/>
        <filter val="23330,32"/>
        <filter val="23331,84"/>
        <filter val="23331,94"/>
        <filter val="23343,51"/>
        <filter val="23346,49"/>
        <filter val="23354,4"/>
        <filter val="23360,3"/>
        <filter val="23373,32"/>
        <filter val="23379,4"/>
        <filter val="23379,81"/>
        <filter val="23386,74"/>
        <filter val="23391,86"/>
        <filter val="23391,87"/>
        <filter val="23400,7"/>
        <filter val="23406,49"/>
        <filter val="23410,19"/>
        <filter val="23410,63"/>
        <filter val="23416,76"/>
        <filter val="23418,51"/>
        <filter val="23420,54"/>
        <filter val="23422,82"/>
        <filter val="23424,81"/>
        <filter val="23430,7"/>
        <filter val="23433,73"/>
        <filter val="23437,77"/>
        <filter val="23454,89"/>
        <filter val="23465,53"/>
        <filter val="23469,39"/>
        <filter val="23474,27"/>
        <filter val="23475,53"/>
        <filter val="23479,15"/>
        <filter val="23485,8"/>
        <filter val="23486,11"/>
        <filter val="23494,34"/>
        <filter val="23506,04"/>
        <filter val="23506,33"/>
        <filter val="23507,23"/>
        <filter val="23511,62"/>
        <filter val="23516,59"/>
        <filter val="23520,01"/>
        <filter val="23529,5"/>
        <filter val="23539,1"/>
        <filter val="23558,69"/>
        <filter val="23559,3"/>
        <filter val="23567,04"/>
        <filter val="23575,72"/>
        <filter val="23601,78"/>
        <filter val="23619,69"/>
        <filter val="23626,73"/>
        <filter val="23629,34"/>
        <filter val="23631,88"/>
        <filter val="23639,46"/>
        <filter val="23647,07"/>
        <filter val="23653,82"/>
        <filter val="23656,62"/>
        <filter val="23669,49"/>
        <filter val="23671,13"/>
        <filter val="23672,52"/>
        <filter val="23674,93"/>
        <filter val="23685,98"/>
        <filter val="23687,59"/>
        <filter val="23695,23"/>
        <filter val="23710,43"/>
        <filter val="23714,53"/>
        <filter val="23739,87"/>
        <filter val="23763,37"/>
        <filter val="23783,72"/>
        <filter val="23788,2"/>
        <filter val="23795,44"/>
        <filter val="23796,74"/>
        <filter val="23808,06"/>
        <filter val="23816,33"/>
        <filter val="23816,63"/>
        <filter val="23821,11"/>
        <filter val="23827,18"/>
        <filter val="23827,73"/>
        <filter val="23827,98"/>
        <filter val="23830,58"/>
        <filter val="23837,72"/>
        <filter val="23849,99"/>
        <filter val="23850,57"/>
        <filter val="23861,21"/>
        <filter val="23864,56"/>
        <filter val="23864,85"/>
        <filter val="23868,34"/>
        <filter val="23869,93"/>
        <filter val="23873,59"/>
        <filter val="23916,58"/>
        <filter val="23933,13"/>
        <filter val="23934,43"/>
        <filter val="23940,26"/>
        <filter val="23940,78"/>
        <filter val="23951,81"/>
        <filter val="23952,35"/>
        <filter val="23975,62"/>
        <filter val="24023,1"/>
        <filter val="24025,17"/>
        <filter val="24031,35"/>
        <filter val="24033,79"/>
        <filter val="24041,26"/>
        <filter val="24066,12"/>
        <filter val="24105,28"/>
        <filter val="24110,96"/>
        <filter val="24120,04"/>
        <filter val="24124,15"/>
        <filter val="24245,76"/>
        <filter val="24270,62"/>
        <filter val="24325,23"/>
        <filter val="24717,53"/>
        <filter val="24790,95"/>
        <filter val="24839,84"/>
        <filter val="24905,59"/>
        <filter val="25162,78"/>
        <filter val="25221,41"/>
        <filter val="25307,85"/>
        <filter val="25346,48"/>
        <filter val="25349,6"/>
        <filter val="25385,87"/>
        <filter val="25520,88"/>
        <filter val="25527,37"/>
        <filter val="25634,34"/>
        <filter val="25690,4"/>
        <filter val="25716,86"/>
        <filter val="25728,14"/>
        <filter val="25748,72"/>
        <filter val="25762,01"/>
        <filter val="25820,8"/>
        <filter val="25906,93"/>
        <filter val="25935,62"/>
        <filter val="25937,21"/>
        <filter val="25963"/>
        <filter val="25970,82"/>
        <filter val="25973,85"/>
        <filter val="25985,47"/>
        <filter val="26014,62"/>
        <filter val="26093,67"/>
        <filter val="26094,5"/>
        <filter val="26107,65"/>
        <filter val="26119,52"/>
        <filter val="26138,68"/>
        <filter val="26149,55"/>
        <filter val="26165,59"/>
        <filter val="26167,1"/>
        <filter val="26170,3"/>
        <filter val="26171,25"/>
        <filter val="26173,98"/>
        <filter val="26175,56"/>
        <filter val="26213,64"/>
        <filter val="26215,79"/>
        <filter val="26235,25"/>
        <filter val="26237,42"/>
        <filter val="26246,31"/>
        <filter val="26296,86"/>
        <filter val="26319,34"/>
        <filter val="26326,16"/>
        <filter val="26334,98"/>
        <filter val="26336,66"/>
        <filter val="26340,5"/>
        <filter val="26386,63"/>
        <filter val="26387,72"/>
        <filter val="26393,03"/>
        <filter val="26393,04"/>
        <filter val="26396,83"/>
        <filter val="26401,25"/>
        <filter val="26402,84"/>
        <filter val="26405,23"/>
        <filter val="26422,05"/>
        <filter val="26423,47"/>
        <filter val="26427,65"/>
        <filter val="26431,2"/>
        <filter val="26431,55"/>
        <filter val="26433,62"/>
        <filter val="26436,39"/>
        <filter val="26446"/>
        <filter val="26449,61"/>
        <filter val="26449,82"/>
        <filter val="26467,08"/>
        <filter val="26476,5"/>
        <filter val="26478,77"/>
        <filter val="26490,53"/>
        <filter val="26491,97"/>
        <filter val="26507,87"/>
        <filter val="26517,19"/>
        <filter val="26524,79"/>
        <filter val="26526,82"/>
        <filter val="26547,05"/>
        <filter val="26547,44"/>
        <filter val="26553,53"/>
        <filter val="26568,03"/>
        <filter val="26571,87"/>
        <filter val="26577,27"/>
        <filter val="26590,78"/>
        <filter val="26604,84"/>
        <filter val="26629,86"/>
        <filter val="26643,39"/>
        <filter val="26644,71"/>
        <filter val="26652,52"/>
        <filter val="26652,89"/>
        <filter val="26659,75"/>
        <filter val="26668,35"/>
        <filter val="26677,8"/>
        <filter val="26687,84"/>
        <filter val="26700,11"/>
        <filter val="26714,42"/>
        <filter val="26717,34"/>
        <filter val="26732,44"/>
        <filter val="26739,03"/>
        <filter val="26748,14"/>
        <filter val="26751,24"/>
        <filter val="26756,24"/>
        <filter val="26757,4"/>
        <filter val="26763,39"/>
        <filter val="26775,79"/>
        <filter val="26781,68"/>
        <filter val="26787,54"/>
        <filter val="26788,47"/>
        <filter val="26791,12"/>
        <filter val="26800,98"/>
        <filter val="26804,6"/>
        <filter val="26806,67"/>
        <filter val="26809,37"/>
        <filter val="26812,3"/>
        <filter val="26817,94"/>
        <filter val="26818,53"/>
        <filter val="26821,52"/>
        <filter val="26827,43"/>
        <filter val="26843,49"/>
        <filter val="26844,72"/>
        <filter val="26847,9"/>
        <filter val="26865,19"/>
        <filter val="26871,27"/>
        <filter val="26888,57"/>
        <filter val="26890,58"/>
        <filter val="26906,04"/>
        <filter val="26911,2"/>
        <filter val="26945,67"/>
        <filter val="26961,68"/>
        <filter val="26974,9"/>
        <filter val="26985,09"/>
        <filter val="26985,8"/>
        <filter val="26987,44"/>
        <filter val="26992,21"/>
        <filter val="27001,52"/>
        <filter val="27001,98"/>
        <filter val="27003,56"/>
        <filter val="27006,96"/>
        <filter val="27010,61"/>
        <filter val="27011,33"/>
        <filter val="27013,25"/>
        <filter val="27049,47"/>
        <filter val="27055,94"/>
        <filter val="27078,48"/>
        <filter val="27079,59"/>
        <filter val="27090,76"/>
        <filter val="27104,32"/>
        <filter val="27105,2"/>
        <filter val="27105,26"/>
        <filter val="27116,11"/>
        <filter val="27120,53"/>
        <filter val="27122,07"/>
        <filter val="27131,34"/>
        <filter val="27153,83"/>
        <filter val="27156,14"/>
        <filter val="27158,63"/>
        <filter val="27172"/>
        <filter val="27199,74"/>
        <filter val="27217,85"/>
        <filter val="27222,04"/>
        <filter val="27224,11"/>
        <filter val="27229,48"/>
        <filter val="27232,87"/>
        <filter val="27237,64"/>
        <filter val="27241,31"/>
        <filter val="27248,87"/>
        <filter val="27250,28"/>
        <filter val="27257,38"/>
        <filter val="27258,38"/>
        <filter val="27279,8"/>
        <filter val="27281,17"/>
        <filter val="27283,59"/>
        <filter val="27284,52"/>
        <filter val="27299,19"/>
        <filter val="27311,3"/>
        <filter val="27313,13"/>
        <filter val="27327,11"/>
        <filter val="27333,79"/>
        <filter val="27345,24"/>
        <filter val="27346,88"/>
        <filter val="27350,3"/>
        <filter val="27362,75"/>
        <filter val="27382,56"/>
        <filter val="27385,25"/>
        <filter val="27388,16"/>
        <filter val="27395,01"/>
        <filter val="27402,05"/>
        <filter val="27419,61"/>
        <filter val="27423,96"/>
        <filter val="27424,47"/>
        <filter val="27427,32"/>
        <filter val="27430,3"/>
        <filter val="27431,84"/>
        <filter val="27433,4"/>
        <filter val="27439,99"/>
        <filter val="27444,17"/>
        <filter val="27445,56"/>
        <filter val="27446,1"/>
        <filter val="27448,01"/>
        <filter val="27453,48"/>
        <filter val="27457,89"/>
        <filter val="27460,4"/>
        <filter val="27466,61"/>
        <filter val="27467,23"/>
        <filter val="27472,63"/>
        <filter val="27473,1"/>
        <filter val="27476,87"/>
        <filter val="27490,13"/>
        <filter val="27494,24"/>
        <filter val="27498,87"/>
        <filter val="27501,86"/>
        <filter val="27509,46"/>
        <filter val="27513,13"/>
        <filter val="27516,53"/>
        <filter val="27518,25"/>
        <filter val="27522,26"/>
        <filter val="27523,19"/>
        <filter val="27527,12"/>
        <filter val="27527,64"/>
        <filter val="27528,87"/>
        <filter val="27533,6"/>
        <filter val="27548"/>
        <filter val="27553,06"/>
        <filter val="27567,65"/>
        <filter val="27568,15"/>
        <filter val="27574,43"/>
        <filter val="27579,87"/>
        <filter val="27581,66"/>
        <filter val="27584,08"/>
        <filter val="27584,35"/>
        <filter val="27585,91"/>
        <filter val="27587,46"/>
        <filter val="27588,37"/>
        <filter val="27594,73"/>
        <filter val="27602,77"/>
        <filter val="27606,46"/>
        <filter val="27626,51"/>
        <filter val="27641,14"/>
        <filter val="27641,83"/>
        <filter val="27650,84"/>
        <filter val="27652,74"/>
        <filter val="27655,21"/>
        <filter val="27661,47"/>
        <filter val="27663,39"/>
        <filter val="27665,98"/>
        <filter val="27670,98"/>
        <filter val="27678,21"/>
        <filter val="27678,92"/>
        <filter val="27680,26"/>
        <filter val="27685,47"/>
        <filter val="27686,4"/>
        <filter val="27688,42"/>
        <filter val="27693,65"/>
        <filter val="27696,08"/>
        <filter val="27696,44"/>
        <filter val="27699,25"/>
        <filter val="27715,75"/>
        <filter val="27716,43"/>
        <filter val="27724,8"/>
        <filter val="27728,12"/>
        <filter val="27732,1"/>
        <filter val="27736,47"/>
        <filter val="27741,9"/>
        <filter val="27742,29"/>
        <filter val="27753,37"/>
        <filter val="27772,93"/>
        <filter val="27777,9"/>
        <filter val="27781,02"/>
        <filter val="27782,42"/>
        <filter val="27782,93"/>
        <filter val="27787,98"/>
        <filter val="27801,64"/>
        <filter val="27803"/>
        <filter val="27813,26"/>
        <filter val="27815,48"/>
        <filter val="27818,62"/>
        <filter val="27819,33"/>
        <filter val="27820,04"/>
        <filter val="27820,4"/>
        <filter val="27821,43"/>
        <filter val="27821,76"/>
        <filter val="27822,12"/>
        <filter val="27824,29"/>
        <filter val="27824,83"/>
        <filter val="27832,96"/>
        <filter val="27833,29"/>
        <filter val="27842,33"/>
        <filter val="27872,11"/>
        <filter val="27875,91"/>
        <filter val="27883,78"/>
        <filter val="27885,87"/>
        <filter val="27888,15"/>
        <filter val="27899,77"/>
        <filter val="27901,01"/>
        <filter val="27914,66"/>
        <filter val="27915,89"/>
        <filter val="27923,37"/>
        <filter val="27927,37"/>
        <filter val="27927,47"/>
        <filter val="27930,57"/>
        <filter val="27932,2"/>
        <filter val="27935,62"/>
        <filter val="27937,81"/>
        <filter val="27940,42"/>
        <filter val="27943,89"/>
        <filter val="27943,95"/>
        <filter val="27944,79"/>
        <filter val="27954,85"/>
        <filter val="27963,47"/>
        <filter val="27968,99"/>
        <filter val="27970,22"/>
        <filter val="27977,15"/>
        <filter val="27990,17"/>
        <filter val="27993,35"/>
        <filter val="27999,96"/>
        <filter val="28003,08"/>
        <filter val="28010,93"/>
        <filter val="28015,02"/>
        <filter val="28027,25"/>
        <filter val="28027,84"/>
        <filter val="28028,3"/>
        <filter val="28029,57"/>
        <filter val="28040,16"/>
        <filter val="28041,48"/>
        <filter val="28044,45"/>
        <filter val="28048,94"/>
        <filter val="28051,7"/>
        <filter val="28065,28"/>
        <filter val="28070,51"/>
        <filter val="28082,7"/>
        <filter val="28084,47"/>
        <filter val="28089,54"/>
        <filter val="28091,05"/>
        <filter val="28091,53"/>
        <filter val="28098,25"/>
        <filter val="28110,39"/>
        <filter val="28115,74"/>
        <filter val="28118,03"/>
        <filter val="28124,28"/>
        <filter val="28139,03"/>
        <filter val="28140,28"/>
        <filter val="28143,97"/>
        <filter val="28147,51"/>
        <filter val="28149,84"/>
        <filter val="28156,21"/>
        <filter val="28156,97"/>
        <filter val="28162,83"/>
        <filter val="28164,34"/>
        <filter val="28175,87"/>
        <filter val="28188,15"/>
        <filter val="28195,58"/>
        <filter val="28197,42"/>
        <filter val="28214,75"/>
        <filter val="28222,48"/>
        <filter val="28226,08"/>
        <filter val="28230,61"/>
        <filter val="28234,29"/>
        <filter val="28237,78"/>
        <filter val="28246,53"/>
        <filter val="28249,24"/>
        <filter val="28252,42"/>
        <filter val="28257,25"/>
        <filter val="28263,57"/>
        <filter val="28279,09"/>
        <filter val="28283,03"/>
        <filter val="28283,92"/>
        <filter val="28287,42"/>
        <filter val="28309,16"/>
        <filter val="28313,47"/>
        <filter val="28317,83"/>
        <filter val="28341,95"/>
        <filter val="28362,17"/>
        <filter val="28364,61"/>
        <filter val="28366,95"/>
        <filter val="28405,52"/>
        <filter val="28406,84"/>
        <filter val="28416,47"/>
        <filter val="28432,64"/>
        <filter val="28437,77"/>
        <filter val="28444,19"/>
        <filter val="28444,89"/>
        <filter val="28451,02"/>
        <filter val="28452,75"/>
        <filter val="28455,6"/>
        <filter val="28456,59"/>
        <filter val="28457,68"/>
        <filter val="28459,72"/>
        <filter val="28478,56"/>
        <filter val="28479,01"/>
        <filter val="28487,87"/>
        <filter val="28489,13"/>
        <filter val="28493,47"/>
        <filter val="28498,2"/>
        <filter val="28508,55"/>
        <filter val="28514,78"/>
        <filter val="28517,59"/>
        <filter val="28519,18"/>
        <filter val="28523,26"/>
        <filter val="28542,11"/>
        <filter val="28543,51"/>
        <filter val="28545,68"/>
        <filter val="28546,18"/>
        <filter val="28546,98"/>
        <filter val="28549,01"/>
        <filter val="28550,93"/>
        <filter val="28553,98"/>
        <filter val="28562,21"/>
        <filter val="28564,37"/>
        <filter val="28569,02"/>
        <filter val="28593,52"/>
        <filter val="28600,41"/>
        <filter val="28606,76"/>
        <filter val="28608,49"/>
        <filter val="28608,59"/>
        <filter val="28614,63"/>
        <filter val="28620,07"/>
        <filter val="28623,15"/>
        <filter val="28631,45"/>
        <filter val="28633,46"/>
        <filter val="28635,21"/>
        <filter val="28640,49"/>
        <filter val="28641,38"/>
        <filter val="28642,19"/>
        <filter val="28643,21"/>
        <filter val="28646,5"/>
        <filter val="28657,57"/>
        <filter val="28658,83"/>
        <filter val="28676,46"/>
        <filter val="28698,26"/>
        <filter val="28707,04"/>
        <filter val="28708,58"/>
        <filter val="28718,24"/>
        <filter val="28725,47"/>
        <filter val="28729,88"/>
        <filter val="28743,25"/>
        <filter val="28751,62"/>
        <filter val="28756,86"/>
        <filter val="28765,66"/>
        <filter val="28771,07"/>
        <filter val="28779,19"/>
        <filter val="28783,28"/>
        <filter val="28791,53"/>
        <filter val="28791,71"/>
        <filter val="28794,5"/>
        <filter val="28798,37"/>
        <filter val="28804,85"/>
        <filter val="28812,61"/>
        <filter val="28812,63"/>
        <filter val="28814,34"/>
        <filter val="28820,09"/>
        <filter val="28822,29"/>
        <filter val="28856,44"/>
        <filter val="28860,62"/>
        <filter val="28860,8"/>
        <filter val="28864,32"/>
        <filter val="28868,91"/>
        <filter val="28871,78"/>
        <filter val="28874,89"/>
        <filter val="28875,23"/>
        <filter val="28884,13"/>
        <filter val="28892,69"/>
        <filter val="28906,88"/>
        <filter val="28930,11"/>
        <filter val="28930,33"/>
        <filter val="28941,52"/>
        <filter val="28942,14"/>
        <filter val="28946,14"/>
        <filter val="28948,73"/>
        <filter val="28949,88"/>
        <filter val="28958,56"/>
        <filter val="28963,56"/>
        <filter val="28964,08"/>
        <filter val="28966,01"/>
        <filter val="28991,89"/>
        <filter val="28995,92"/>
        <filter val="29018,33"/>
        <filter val="29019,24"/>
        <filter val="29020,63"/>
        <filter val="29025,46"/>
        <filter val="29027,94"/>
        <filter val="29036,56"/>
        <filter val="29048,02"/>
        <filter val="29053,97"/>
        <filter val="29058,11"/>
        <filter val="29066,18"/>
        <filter val="29066,32"/>
        <filter val="29068,63"/>
        <filter val="29069,16"/>
        <filter val="29098,24"/>
        <filter val="29100,38"/>
        <filter val="29106,01"/>
        <filter val="29106,78"/>
        <filter val="29122,18"/>
        <filter val="29123,18"/>
        <filter val="29126,23"/>
        <filter val="29126,72"/>
        <filter val="29128,11"/>
        <filter val="29149,41"/>
        <filter val="29157,95"/>
        <filter val="29161,8"/>
        <filter val="29174,15"/>
        <filter val="29176,7"/>
        <filter val="29178,8"/>
        <filter val="29188,17"/>
        <filter val="29211,64"/>
        <filter val="29215,52"/>
        <filter val="29222,77"/>
        <filter val="29242,82"/>
        <filter val="29255,55"/>
        <filter val="29277,86"/>
        <filter val="29285,46"/>
        <filter val="29291,01"/>
        <filter val="29301,79"/>
        <filter val="29302,66"/>
        <filter val="29331,37"/>
        <filter val="29332,16"/>
        <filter val="29357,82"/>
        <filter val="29384,52"/>
        <filter val="29388,3"/>
        <filter val="29388,5"/>
        <filter val="29388,87"/>
        <filter val="29408,17"/>
        <filter val="29432,7"/>
        <filter val="29441,3"/>
        <filter val="29452,66"/>
        <filter val="29505,93"/>
        <filter val="29507,05"/>
        <filter val="29518,34"/>
        <filter val="29520,07"/>
        <filter val="29520,9"/>
        <filter val="29538,73"/>
        <filter val="29544,29"/>
        <filter val="29559,1"/>
        <filter val="29562,93"/>
        <filter val="29598,66"/>
        <filter val="29609,97"/>
        <filter val="29611,57"/>
        <filter val="29620,99"/>
        <filter val="29626,34"/>
        <filter val="29639,4"/>
        <filter val="29642,69"/>
        <filter val="29647,08"/>
        <filter val="29663,5"/>
        <filter val="29671,7"/>
        <filter val="29683,37"/>
        <filter val="29685,37"/>
        <filter val="29688,33"/>
        <filter val="29696,63"/>
        <filter val="29708,98"/>
        <filter val="29717,83"/>
        <filter val="29730,79"/>
        <filter val="29745,87"/>
        <filter val="29751,61"/>
        <filter val="29766,97"/>
        <filter val="29768,06"/>
        <filter val="29774,11"/>
        <filter val="29776,8"/>
        <filter val="29792,05"/>
        <filter val="29794,37"/>
        <filter val="29808,12"/>
        <filter val="29839,71"/>
        <filter val="29842,99"/>
        <filter val="29914,33"/>
        <filter val="29916,14"/>
        <filter val="29921,09"/>
        <filter val="30008,19"/>
        <filter val="30017,92"/>
        <filter val="30093,59"/>
        <filter val="30156,03"/>
        <filter val="30168,27"/>
        <filter val="30181,21"/>
        <filter val="30183,96"/>
        <filter val="30216,75"/>
        <filter val="30236,09"/>
        <filter val="30240,06"/>
        <filter val="30248,81"/>
        <filter val="30292,19"/>
        <filter val="30323,34"/>
        <filter val="30381,84"/>
        <filter val="30447,37"/>
        <filter val="30467,75"/>
        <filter val="30500,05"/>
        <filter val="30511,71"/>
        <filter val="30526,88"/>
        <filter val="30573,93"/>
        <filter val="30601,78"/>
        <filter val="30670,1"/>
        <filter val="30682,68"/>
        <filter val="30696,96"/>
        <filter val="30801,13"/>
        <filter val="30808,35"/>
        <filter val="30858,85"/>
        <filter val="30887,88"/>
        <filter val="30916,31"/>
        <filter val="30957,77"/>
        <filter val="30991,69"/>
        <filter val="30994,67"/>
        <filter val="30999,55"/>
        <filter val="31062,35"/>
        <filter val="31075,36"/>
        <filter val="31086,82"/>
        <filter val="31148,01"/>
        <filter val="31237,94"/>
        <filter val="31259,36"/>
        <filter val="31269,92"/>
        <filter val="31328,16"/>
        <filter val="31430,62"/>
        <filter val="31450,76"/>
        <filter val="31458,42"/>
        <filter val="31524,22"/>
        <filter val="31565,64"/>
        <filter val="31601,65"/>
        <filter val="31624,28"/>
        <filter val="31626"/>
        <filter val="31641,27"/>
        <filter val="31659,03"/>
        <filter val="31746,53"/>
        <filter val="31759,88"/>
        <filter val="31766,82"/>
        <filter val="31856,71"/>
        <filter val="31857,62"/>
        <filter val="31872,52"/>
        <filter val="31913,74"/>
        <filter val="31936,51"/>
        <filter val="31943,93"/>
        <filter val="31949,89"/>
        <filter val="32010,26"/>
        <filter val="32040,29"/>
        <filter val="32042,25"/>
        <filter val="32059,91"/>
        <filter val="32159,28"/>
        <filter val="32166,48"/>
        <filter val="32169,99"/>
        <filter val="32189,73"/>
        <filter val="32192,75"/>
        <filter val="32203,57"/>
        <filter val="32204,33"/>
        <filter val="32217,43"/>
        <filter val="32226,97"/>
        <filter val="32238,89"/>
        <filter val="32254,56"/>
        <filter val="32265,17"/>
        <filter val="32271,82"/>
        <filter val="32287,21"/>
        <filter val="32304,25"/>
        <filter val="32307,86"/>
        <filter val="32315,05"/>
        <filter val="32315,99"/>
        <filter val="32333,46"/>
        <filter val="32371,9"/>
        <filter val="32377,29"/>
        <filter val="32388,42"/>
        <filter val="32391,26"/>
        <filter val="32402,41"/>
        <filter val="32419,33"/>
        <filter val="32434"/>
        <filter val="32467,76"/>
        <filter val="32473,65"/>
        <filter val="32490,52"/>
        <filter val="32493,89"/>
        <filter val="32494,66"/>
        <filter val="32506,78"/>
        <filter val="32538,33"/>
        <filter val="32568,11"/>
        <filter val="32571,03"/>
        <filter val="32585,11"/>
        <filter val="32606,84"/>
        <filter val="32619,34"/>
        <filter val="32646,46"/>
        <filter val="32668,34"/>
        <filter val="32678,62"/>
        <filter val="32682,51"/>
        <filter val="32686,25"/>
        <filter val="32695,93"/>
        <filter val="32698,81"/>
        <filter val="32700,94"/>
        <filter val="32706,52"/>
        <filter val="32707,69"/>
        <filter val="32708,48"/>
        <filter val="32710,62"/>
        <filter val="32758,98"/>
        <filter val="32759,23"/>
        <filter val="32773,02"/>
        <filter val="32775,82"/>
        <filter val="32776,37"/>
        <filter val="32781,54"/>
        <filter val="32791,8"/>
        <filter val="32843,7"/>
        <filter val="32858,31"/>
        <filter val="32891,16"/>
        <filter val="32896,03"/>
        <filter val="32926,35"/>
        <filter val="32970,55"/>
        <filter val="32991,08"/>
        <filter val="33018,65"/>
        <filter val="33023,78"/>
        <filter val="33036,76"/>
        <filter val="33140,47"/>
        <filter val="33168,1"/>
        <filter val="33169,05"/>
        <filter val="33172,22"/>
        <filter val="33189,04"/>
        <filter val="33193,99"/>
        <filter val="33219,39"/>
        <filter val="33231,27"/>
        <filter val="33234,14"/>
        <filter val="33241,02"/>
        <filter val="33242,59"/>
        <filter val="33264,88"/>
        <filter val="33288,29"/>
        <filter val="33321,22"/>
        <filter val="33338,7"/>
        <filter val="33354,14"/>
        <filter val="33377,42"/>
        <filter val="33388,03"/>
        <filter val="33388,91"/>
        <filter val="33408,39"/>
        <filter val="33424,41"/>
        <filter val="33431,51"/>
        <filter val="33445,9"/>
        <filter val="33447,67"/>
        <filter val="33451,83"/>
        <filter val="33464,17"/>
        <filter val="33476,58"/>
        <filter val="33485,49"/>
        <filter val="33486,89"/>
        <filter val="33502,42"/>
        <filter val="33519,7"/>
        <filter val="33533,09"/>
        <filter val="33539,62"/>
        <filter val="33575,14"/>
        <filter val="33585,2"/>
        <filter val="33625,53"/>
        <filter val="33675,94"/>
        <filter val="33681,24"/>
        <filter val="33706,08"/>
        <filter val="33753,33"/>
        <filter val="33763,18"/>
        <filter val="34441,72"/>
        <filter val="34675,46"/>
        <filter val="34831,15"/>
        <filter val="35025"/>
        <filter val="35049,86"/>
        <filter val="35089,62"/>
        <filter val="35466,17"/>
        <filter val="35477,75"/>
        <filter val="35577,11"/>
        <filter val="35619,18"/>
        <filter val="35619,77"/>
        <filter val="35751,07"/>
        <filter val="35909,7"/>
        <filter val="35963,27"/>
        <filter val="36011,46"/>
        <filter val="36026,94"/>
        <filter val="36065,86"/>
        <filter val="36119,92"/>
        <filter val="36158,02"/>
        <filter val="36159,16"/>
        <filter val="36160,66"/>
        <filter val="36203,22"/>
        <filter val="36215,75"/>
        <filter val="36226,48"/>
        <filter val="36232,51"/>
        <filter val="36236,47"/>
        <filter val="36286,71"/>
        <filter val="36354,16"/>
        <filter val="36380,17"/>
        <filter val="36391,47"/>
        <filter val="36442,43"/>
        <filter val="36517,57"/>
        <filter val="36546,95"/>
        <filter val="36581,76"/>
        <filter val="36657,09"/>
        <filter val="36726,64"/>
        <filter val="36833,27"/>
        <filter val="36863,28"/>
        <filter val="36897,42"/>
        <filter val="37047,61"/>
        <filter val="37068,35"/>
        <filter val="37155,33"/>
        <filter val="37388,62"/>
        <filter val="37438,61"/>
        <filter val="37552,16"/>
        <filter val="37628,48"/>
        <filter val="37667,41"/>
        <filter val="37703,32"/>
        <filter val="37723,91"/>
        <filter val="37808,76"/>
        <filter val="37869,51"/>
        <filter val="37870,26"/>
        <filter val="37913,92"/>
        <filter val="37919,55"/>
        <filter val="37934,76"/>
        <filter val="37940,59"/>
        <filter val="37951,8"/>
        <filter val="37961,8"/>
        <filter val="37963,97"/>
        <filter val="38026,17"/>
        <filter val="38053,67"/>
        <filter val="38054,13"/>
        <filter val="38062,67"/>
        <filter val="38062,92"/>
        <filter val="38073,98"/>
        <filter val="38079,7"/>
        <filter val="38102,44"/>
        <filter val="38104,86"/>
        <filter val="38110,22"/>
        <filter val="38126,33"/>
        <filter val="38134,97"/>
        <filter val="38143,29"/>
        <filter val="38157,94"/>
        <filter val="38179,46"/>
        <filter val="38202,37"/>
        <filter val="38208,03"/>
        <filter val="38211,01"/>
        <filter val="38220,85"/>
        <filter val="38229,11"/>
        <filter val="38236,07"/>
        <filter val="38262,16"/>
        <filter val="38274,05"/>
        <filter val="38283,85"/>
        <filter val="38288,62"/>
        <filter val="38352,34"/>
        <filter val="38356,06"/>
        <filter val="38362,53"/>
        <filter val="38363,61"/>
        <filter val="38364,27"/>
        <filter val="38371,76"/>
        <filter val="38385,73"/>
        <filter val="38405,66"/>
        <filter val="38411,96"/>
        <filter val="38414,43"/>
        <filter val="38442"/>
        <filter val="38444,58"/>
        <filter val="38451,46"/>
        <filter val="38460,08"/>
        <filter val="38468,63"/>
        <filter val="38471,2"/>
        <filter val="38474,3"/>
        <filter val="38474,9"/>
        <filter val="38482,11"/>
        <filter val="38487,24"/>
        <filter val="38487,9"/>
        <filter val="38490,17"/>
        <filter val="38513,02"/>
        <filter val="38520,09"/>
        <filter val="38525,95"/>
        <filter val="38535,7"/>
        <filter val="38552,06"/>
        <filter val="38556,87"/>
        <filter val="38572,6"/>
        <filter val="38596,47"/>
        <filter val="38605,53"/>
        <filter val="38617,1"/>
        <filter val="38633,02"/>
        <filter val="38635,62"/>
        <filter val="38642,91"/>
        <filter val="38646,11"/>
        <filter val="38647,75"/>
        <filter val="38651,97"/>
        <filter val="38683,93"/>
        <filter val="38686,31"/>
        <filter val="38695,97"/>
        <filter val="38701,9"/>
        <filter val="38703,51"/>
        <filter val="38707,64"/>
        <filter val="38720,47"/>
        <filter val="38721,66"/>
        <filter val="38780,14"/>
        <filter val="38787,02"/>
        <filter val="38787,38"/>
        <filter val="38797,51"/>
        <filter val="38798,37"/>
        <filter val="38801,17"/>
        <filter val="38804,65"/>
        <filter val="38807,38"/>
        <filter val="38813,58"/>
        <filter val="38814,56"/>
        <filter val="38820,49"/>
        <filter val="38831,48"/>
        <filter val="38835,1"/>
        <filter val="38837,46"/>
        <filter val="38855,37"/>
        <filter val="38876,71"/>
        <filter val="38903,68"/>
        <filter val="38911,19"/>
        <filter val="38920,26"/>
        <filter val="38923,03"/>
        <filter val="38925,63"/>
        <filter val="38937,54"/>
        <filter val="38946,93"/>
        <filter val="38954,6"/>
        <filter val="38963,7"/>
        <filter val="38981,75"/>
        <filter val="38992,08"/>
        <filter val="39016,87"/>
        <filter val="39027,98"/>
        <filter val="39036,85"/>
        <filter val="39038,16"/>
        <filter val="39066,53"/>
        <filter val="39069,68"/>
        <filter val="39081,25"/>
        <filter val="39081,71"/>
        <filter val="39091,17"/>
        <filter val="39098,68"/>
        <filter val="39101,82"/>
        <filter val="39103,22"/>
        <filter val="39134,79"/>
        <filter val="39149,43"/>
        <filter val="39154,85"/>
        <filter val="39160,5"/>
        <filter val="39161,34"/>
        <filter val="39166,19"/>
        <filter val="39173,15"/>
        <filter val="39180,3"/>
        <filter val="39190,4"/>
        <filter val="39208,03"/>
        <filter val="39232,8"/>
        <filter val="39233,71"/>
        <filter val="39239,52"/>
        <filter val="39248,86"/>
        <filter val="39276,39"/>
        <filter val="39277,39"/>
        <filter val="39277,96"/>
        <filter val="39307,05"/>
        <filter val="39332,74"/>
        <filter val="39341,54"/>
        <filter val="39347,04"/>
        <filter val="39364,68"/>
        <filter val="39367,58"/>
        <filter val="39372,23"/>
        <filter val="39376,09"/>
        <filter val="39380,89"/>
        <filter val="39381,41"/>
        <filter val="39395,6"/>
        <filter val="39414,78"/>
        <filter val="39442,63"/>
        <filter val="39451,85"/>
        <filter val="39457,49"/>
        <filter val="39461,47"/>
        <filter val="39470,44"/>
        <filter val="39480,67"/>
        <filter val="39500,37"/>
        <filter val="39513,97"/>
        <filter val="39523,55"/>
        <filter val="39533,32"/>
        <filter val="39565,8"/>
        <filter val="39568,06"/>
        <filter val="39572,49"/>
        <filter val="39581,81"/>
        <filter val="39583,08"/>
        <filter val="39594,39"/>
        <filter val="39598,71"/>
        <filter val="39599"/>
        <filter val="39605,8"/>
        <filter val="39631,06"/>
        <filter val="39646,25"/>
        <filter val="39667,07"/>
        <filter val="39688,94"/>
        <filter val="39740,44"/>
        <filter val="39773,13"/>
        <filter val="39773,14"/>
        <filter val="39803,09"/>
        <filter val="39829,56"/>
        <filter val="39838,91"/>
        <filter val="39849,14"/>
        <filter val="39894,54"/>
        <filter val="39910,55"/>
        <filter val="39910,82"/>
        <filter val="39931,98"/>
        <filter val="39958,87"/>
        <filter val="39981,06"/>
        <filter val="40003,6"/>
        <filter val="40063,79"/>
        <filter val="40074,69"/>
        <filter val="40083,3"/>
        <filter val="40090,78"/>
        <filter val="40097,63"/>
        <filter val="40109,23"/>
        <filter val="40126,35"/>
        <filter val="40168,07"/>
        <filter val="40281,16"/>
        <filter val="40398,03"/>
        <filter val="40414,12"/>
        <filter val="40580,76"/>
        <filter val="40762,73"/>
        <filter val="40780,7"/>
        <filter val="40815,66"/>
        <filter val="40888,43"/>
        <filter val="40912,37"/>
        <filter val="41097,69"/>
        <filter val="41190,68"/>
        <filter val="41275,08"/>
        <filter val="41580,17"/>
        <filter val="41831,99"/>
        <filter val="42224,02"/>
      </filters>
    </filterColumn>
    <filterColumn colId="9">
      <filters>
        <filter val="14687,02"/>
        <filter val="14863,06"/>
        <filter val="14961,18"/>
        <filter val="15165,59"/>
        <filter val="15180,69"/>
        <filter val="15276,9"/>
        <filter val="15308,69"/>
        <filter val="15317,67"/>
        <filter val="15353,98"/>
        <filter val="15391,79"/>
        <filter val="15427,94"/>
        <filter val="15455,27"/>
        <filter val="15485,07"/>
        <filter val="15510,01"/>
        <filter val="15533,56"/>
        <filter val="15566,21"/>
        <filter val="15703,45"/>
        <filter val="15746,58"/>
        <filter val="15827,17"/>
        <filter val="15865,92"/>
        <filter val="15878,07"/>
        <filter val="15879,38"/>
        <filter val="15899,87"/>
        <filter val="15944,63"/>
        <filter val="15952,23"/>
        <filter val="16077,24"/>
        <filter val="16081,04"/>
        <filter val="16081,89"/>
        <filter val="16097,28"/>
        <filter val="16136,87"/>
        <filter val="16161,14"/>
        <filter val="16162,64"/>
        <filter val="16190,02"/>
        <filter val="16201,49"/>
        <filter val="16211,12"/>
        <filter val="16211,96"/>
        <filter val="16224,14"/>
        <filter val="16228,75"/>
        <filter val="16229,78"/>
        <filter val="16244,58"/>
        <filter val="16247,51"/>
        <filter val="16248,97"/>
        <filter val="16251,84"/>
        <filter val="16280,22"/>
        <filter val="16302,04"/>
        <filter val="16327,86"/>
        <filter val="16334,37"/>
        <filter val="16339,96"/>
        <filter val="16340,41"/>
        <filter val="16345,89"/>
        <filter val="16353,39"/>
        <filter val="16358,52"/>
        <filter val="16374,5"/>
        <filter val="16385,87"/>
        <filter val="16389,11"/>
        <filter val="16392,84"/>
        <filter val="16402,19"/>
        <filter val="16438,09"/>
        <filter val="16463,26"/>
        <filter val="16473,64"/>
        <filter val="16499,47"/>
        <filter val="16503,1"/>
        <filter val="16505"/>
        <filter val="16511,28"/>
        <filter val="16511,44"/>
        <filter val="16511,69"/>
        <filter val="16529,48"/>
        <filter val="16535,33"/>
        <filter val="16536,85"/>
        <filter val="16541,42"/>
        <filter val="16557,31"/>
        <filter val="16587,57"/>
        <filter val="16587,69"/>
        <filter val="16589,44"/>
        <filter val="16595,91"/>
        <filter val="16595,97"/>
        <filter val="16600,46"/>
        <filter val="16612,9"/>
        <filter val="16613,81"/>
        <filter val="16618,32"/>
        <filter val="16621,13"/>
        <filter val="16624,84"/>
        <filter val="16629,23"/>
        <filter val="16634,74"/>
        <filter val="16645,98"/>
        <filter val="16646,05"/>
        <filter val="16647,34"/>
        <filter val="16698,36"/>
        <filter val="16701,03"/>
        <filter val="16720,89"/>
        <filter val="16721,69"/>
        <filter val="16723,92"/>
        <filter val="16725,1"/>
        <filter val="16732,85"/>
        <filter val="16737,12"/>
        <filter val="16742,95"/>
        <filter val="16790,8"/>
        <filter val="16792,19"/>
        <filter val="16828,07"/>
        <filter val="16828,93"/>
        <filter val="16830,3"/>
        <filter val="16832,36"/>
        <filter val="16863,1"/>
        <filter val="16877,86"/>
        <filter val="16891,83"/>
        <filter val="16914,58"/>
        <filter val="16931,52"/>
        <filter val="16945,51"/>
        <filter val="16961,66"/>
        <filter val="16991,53"/>
        <filter val="16993,44"/>
        <filter val="17002,91"/>
        <filter val="17004,97"/>
        <filter val="17021,31"/>
        <filter val="17042,88"/>
        <filter val="17043,53"/>
        <filter val="17044,61"/>
        <filter val="17047,39"/>
        <filter val="17079,51"/>
        <filter val="17082,11"/>
        <filter val="17085,33"/>
        <filter val="17090,23"/>
        <filter val="17093,5"/>
        <filter val="17095,03"/>
        <filter val="17101,78"/>
        <filter val="17108,71"/>
        <filter val="17109,14"/>
        <filter val="17112,48"/>
        <filter val="17113,36"/>
        <filter val="17139,17"/>
        <filter val="17165,87"/>
        <filter val="17172,13"/>
        <filter val="17174,06"/>
        <filter val="17195,84"/>
        <filter val="17196,96"/>
        <filter val="17201,27"/>
        <filter val="17203,26"/>
        <filter val="17213,87"/>
        <filter val="17222,83"/>
        <filter val="17230,59"/>
        <filter val="17234,09"/>
        <filter val="17238,34"/>
        <filter val="17240,39"/>
        <filter val="17250,88"/>
        <filter val="17284,54"/>
        <filter val="17295,89"/>
        <filter val="17297,94"/>
        <filter val="17304,96"/>
        <filter val="17311,05"/>
        <filter val="17325,66"/>
        <filter val="17331,22"/>
        <filter val="17344,6"/>
        <filter val="17354,14"/>
        <filter val="17369,09"/>
        <filter val="17373,03"/>
        <filter val="17391,01"/>
        <filter val="17396,86"/>
        <filter val="17398,73"/>
        <filter val="17406,36"/>
        <filter val="17417,68"/>
        <filter val="17424,41"/>
        <filter val="17426,21"/>
        <filter val="17430,16"/>
        <filter val="17444,3"/>
        <filter val="17454,19"/>
        <filter val="17457,34"/>
        <filter val="17466,9"/>
        <filter val="17469,36"/>
        <filter val="17471,67"/>
        <filter val="17485,98"/>
        <filter val="17511,08"/>
        <filter val="17511,29"/>
        <filter val="17523,23"/>
        <filter val="17524,06"/>
        <filter val="17525,06"/>
        <filter val="17559,42"/>
        <filter val="17568,46"/>
        <filter val="17569,57"/>
        <filter val="17573,58"/>
        <filter val="17611,87"/>
        <filter val="17612,1"/>
        <filter val="17619,71"/>
        <filter val="17623,29"/>
        <filter val="17635,88"/>
        <filter val="17640,36"/>
        <filter val="17641"/>
        <filter val="17651,15"/>
        <filter val="17651,49"/>
        <filter val="17655,41"/>
        <filter val="17655,91"/>
        <filter val="17660,02"/>
        <filter val="17664,73"/>
        <filter val="17670,16"/>
        <filter val="17692,45"/>
        <filter val="17716,47"/>
        <filter val="17718,61"/>
        <filter val="17727,98"/>
        <filter val="17729,29"/>
        <filter val="17732,52"/>
        <filter val="17733,89"/>
        <filter val="17734,6"/>
        <filter val="17739,41"/>
        <filter val="17740,05"/>
        <filter val="17763,03"/>
        <filter val="17769,14"/>
        <filter val="17773,34"/>
        <filter val="17778,07"/>
        <filter val="17778,41"/>
        <filter val="17786,32"/>
        <filter val="17791,01"/>
        <filter val="17798,73"/>
        <filter val="17799,61"/>
        <filter val="17809,66"/>
        <filter val="17813,45"/>
        <filter val="17832,33"/>
        <filter val="17832,82"/>
        <filter val="17845,92"/>
        <filter val="17855,14"/>
        <filter val="17860,31"/>
        <filter val="17874,67"/>
        <filter val="17885,6"/>
        <filter val="17893,1"/>
        <filter val="17915,55"/>
        <filter val="17936,12"/>
        <filter val="17937,84"/>
        <filter val="17941,78"/>
        <filter val="17950,85"/>
        <filter val="17956,38"/>
        <filter val="17966,59"/>
        <filter val="17978,57"/>
        <filter val="17989,07"/>
        <filter val="17992,54"/>
        <filter val="17997,17"/>
        <filter val="18009,22"/>
        <filter val="18012,15"/>
        <filter val="18013,16"/>
        <filter val="18025,89"/>
        <filter val="18027,71"/>
        <filter val="18028,52"/>
        <filter val="18045,66"/>
        <filter val="18047,92"/>
        <filter val="18057,45"/>
        <filter val="18072,9"/>
        <filter val="18079"/>
        <filter val="18079,61"/>
        <filter val="18087,97"/>
        <filter val="18089,93"/>
        <filter val="18096,45"/>
        <filter val="18112,63"/>
        <filter val="18130,74"/>
        <filter val="18147,95"/>
        <filter val="18176,34"/>
        <filter val="18182,89"/>
        <filter val="18202,07"/>
        <filter val="18204,68"/>
        <filter val="18207,13"/>
        <filter val="18212,17"/>
        <filter val="18216,91"/>
        <filter val="18230,19"/>
        <filter val="18234,27"/>
        <filter val="18238,21"/>
        <filter val="18256,48"/>
        <filter val="18258,57"/>
        <filter val="18293,38"/>
        <filter val="18313,86"/>
        <filter val="18319,58"/>
        <filter val="18326,63"/>
        <filter val="18329,3"/>
        <filter val="18335,32"/>
        <filter val="18343,12"/>
        <filter val="18365,7"/>
        <filter val="18366,95"/>
        <filter val="18382,06"/>
        <filter val="18403,04"/>
        <filter val="18415,08"/>
        <filter val="18424,96"/>
        <filter val="18444,11"/>
        <filter val="18444,62"/>
        <filter val="18449,98"/>
        <filter val="18456,91"/>
        <filter val="18476,8"/>
        <filter val="18477,01"/>
        <filter val="18479,37"/>
        <filter val="18479,72"/>
        <filter val="18482,86"/>
        <filter val="18484,03"/>
        <filter val="18533,05"/>
        <filter val="18537,81"/>
        <filter val="18542,15"/>
        <filter val="18581,11"/>
        <filter val="18595,78"/>
        <filter val="18597,23"/>
        <filter val="18608,94"/>
        <filter val="18659,83"/>
        <filter val="18668,15"/>
        <filter val="18675,35"/>
        <filter val="18736,44"/>
        <filter val="18746,92"/>
        <filter val="18761,69"/>
        <filter val="18773,55"/>
        <filter val="18781,42"/>
        <filter val="18794,13"/>
        <filter val="18814,82"/>
        <filter val="18821,16"/>
        <filter val="18847,1"/>
        <filter val="18854,62"/>
        <filter val="18860,8"/>
        <filter val="18860,95"/>
        <filter val="18868,71"/>
        <filter val="18886,3"/>
        <filter val="18888,75"/>
        <filter val="18889,97"/>
        <filter val="18916,43"/>
        <filter val="18924,57"/>
        <filter val="18928,02"/>
        <filter val="18930,38"/>
        <filter val="18934,36"/>
        <filter val="18949,94"/>
        <filter val="18952,31"/>
        <filter val="18963,68"/>
        <filter val="18991,59"/>
        <filter val="19000,56"/>
        <filter val="19000,71"/>
        <filter val="19015,72"/>
        <filter val="19044,3"/>
        <filter val="19052,45"/>
        <filter val="19064,29"/>
        <filter val="19073,71"/>
        <filter val="19075,26"/>
        <filter val="19080,51"/>
        <filter val="19094,8"/>
        <filter val="19099,28"/>
        <filter val="19108,5"/>
        <filter val="19110,38"/>
        <filter val="19111,93"/>
        <filter val="19115,06"/>
        <filter val="19115,93"/>
        <filter val="19122,08"/>
        <filter val="19129,1"/>
        <filter val="19148,13"/>
        <filter val="19150,99"/>
        <filter val="19159,2"/>
        <filter val="19160,49"/>
        <filter val="19172,05"/>
        <filter val="19183,09"/>
        <filter val="19184,17"/>
        <filter val="19192,45"/>
        <filter val="19195,6"/>
        <filter val="19195,83"/>
        <filter val="19202,73"/>
        <filter val="19203,91"/>
        <filter val="19218,35"/>
        <filter val="19219,78"/>
        <filter val="19220,62"/>
        <filter val="19229,97"/>
        <filter val="19246,03"/>
        <filter val="19247,96"/>
        <filter val="19248,26"/>
        <filter val="19252"/>
        <filter val="19268,74"/>
        <filter val="19279,84"/>
        <filter val="19285,5"/>
        <filter val="19286,07"/>
        <filter val="19288,17"/>
        <filter val="19299,18"/>
        <filter val="19306,59"/>
        <filter val="19319,92"/>
        <filter val="19326,86"/>
        <filter val="19340,14"/>
        <filter val="19350,62"/>
        <filter val="19352,81"/>
        <filter val="19362,25"/>
        <filter val="19363,08"/>
        <filter val="19364,15"/>
        <filter val="19365,14"/>
        <filter val="19368,59"/>
        <filter val="19376,53"/>
        <filter val="19380,34"/>
        <filter val="19389,95"/>
        <filter val="19404,31"/>
        <filter val="19407,46"/>
        <filter val="19408,42"/>
        <filter val="19413,78"/>
        <filter val="19414,78"/>
        <filter val="19420,87"/>
        <filter val="19423,61"/>
        <filter val="19426,34"/>
        <filter val="19431,25"/>
        <filter val="19434,4"/>
        <filter val="19435,81"/>
        <filter val="19441,18"/>
        <filter val="19446,84"/>
        <filter val="19447,58"/>
        <filter val="19450,23"/>
        <filter val="19450,57"/>
        <filter val="19450,67"/>
        <filter val="19452,09"/>
        <filter val="19463,63"/>
        <filter val="19464,09"/>
        <filter val="19503,25"/>
        <filter val="19517,38"/>
        <filter val="19518,29"/>
        <filter val="19518,59"/>
        <filter val="19520,77"/>
        <filter val="19521,42"/>
        <filter val="19522,89"/>
        <filter val="19531,66"/>
        <filter val="19537,92"/>
        <filter val="19539,46"/>
        <filter val="19539,87"/>
        <filter val="19550,29"/>
        <filter val="19553,61"/>
        <filter val="19560,44"/>
        <filter val="19560,57"/>
        <filter val="19567,69"/>
        <filter val="19576,61"/>
        <filter val="19584,06"/>
        <filter val="19591,43"/>
        <filter val="19593,06"/>
        <filter val="19595,5"/>
        <filter val="19596,2"/>
        <filter val="19597,31"/>
        <filter val="19601,11"/>
        <filter val="19603,13"/>
        <filter val="19607,08"/>
        <filter val="19610,84"/>
        <filter val="19617,88"/>
        <filter val="19627,24"/>
        <filter val="19633,69"/>
        <filter val="19635,81"/>
        <filter val="19636,22"/>
        <filter val="19639,11"/>
        <filter val="19656,98"/>
        <filter val="19663,67"/>
        <filter val="19673,45"/>
        <filter val="19678,17"/>
        <filter val="19679,22"/>
        <filter val="19683,11"/>
        <filter val="19688,29"/>
        <filter val="19689,21"/>
        <filter val="19694,33"/>
        <filter val="19695,97"/>
        <filter val="19700,48"/>
        <filter val="19700,56"/>
        <filter val="19705,01"/>
        <filter val="19711,76"/>
        <filter val="19719,29"/>
        <filter val="19720,7"/>
        <filter val="19727,25"/>
        <filter val="19741,14"/>
        <filter val="19742,46"/>
        <filter val="19743,79"/>
        <filter val="19746,32"/>
        <filter val="19752,51"/>
        <filter val="19757,27"/>
        <filter val="19762,2"/>
        <filter val="19763,91"/>
        <filter val="19767,09"/>
        <filter val="19773,03"/>
        <filter val="19778,77"/>
        <filter val="19781,41"/>
        <filter val="19784,65"/>
        <filter val="19785,94"/>
        <filter val="19795,49"/>
        <filter val="19809,03"/>
        <filter val="19817,41"/>
        <filter val="19823,45"/>
        <filter val="19824,57"/>
        <filter val="19826,41"/>
        <filter val="19828,92"/>
        <filter val="19830,43"/>
        <filter val="19830,52"/>
        <filter val="19840,28"/>
        <filter val="19846,88"/>
        <filter val="19852,2"/>
        <filter val="19864,55"/>
        <filter val="19865,85"/>
        <filter val="19867,58"/>
        <filter val="19869,34"/>
        <filter val="19883,13"/>
        <filter val="19883,95"/>
        <filter val="19894,57"/>
        <filter val="19898,77"/>
        <filter val="19898,91"/>
        <filter val="19900,87"/>
        <filter val="19915,46"/>
        <filter val="19915,68"/>
        <filter val="19916,56"/>
        <filter val="19922,45"/>
        <filter val="19924,58"/>
        <filter val="19925,74"/>
        <filter val="19933,81"/>
        <filter val="19934,71"/>
        <filter val="19934,88"/>
        <filter val="19941,76"/>
        <filter val="19943,51"/>
        <filter val="19946,36"/>
        <filter val="19949,03"/>
        <filter val="19950,21"/>
        <filter val="19954,39"/>
        <filter val="19959,94"/>
        <filter val="19968,38"/>
        <filter val="19971,13"/>
        <filter val="19971,24"/>
        <filter val="19978,25"/>
        <filter val="19984,42"/>
        <filter val="19996,26"/>
        <filter val="20001,96"/>
        <filter val="20003,44"/>
        <filter val="20003,49"/>
        <filter val="20010,04"/>
        <filter val="20011,12"/>
        <filter val="20011,58"/>
        <filter val="20038,42"/>
        <filter val="20040,37"/>
        <filter val="20040,86"/>
        <filter val="20041,42"/>
        <filter val="20045,77"/>
        <filter val="20049,64"/>
        <filter val="20051,25"/>
        <filter val="20055,29"/>
        <filter val="20066,19"/>
        <filter val="20075,73"/>
        <filter val="20078,94"/>
        <filter val="20079,1"/>
        <filter val="20087,5"/>
        <filter val="20090,46"/>
        <filter val="20098,29"/>
        <filter val="20106,55"/>
        <filter val="20109,87"/>
        <filter val="20112,1"/>
        <filter val="20116,2"/>
        <filter val="20118,8"/>
        <filter val="20120,68"/>
        <filter val="20155,05"/>
        <filter val="20156,51"/>
        <filter val="20156,81"/>
        <filter val="20159,72"/>
        <filter val="20165,84"/>
        <filter val="20169,98"/>
        <filter val="20170,04"/>
        <filter val="20171,27"/>
        <filter val="20172,46"/>
        <filter val="20174,04"/>
        <filter val="20175,62"/>
        <filter val="20176,7"/>
        <filter val="20177"/>
        <filter val="20192,4"/>
        <filter val="20197,77"/>
        <filter val="20199,6"/>
        <filter val="20201,94"/>
        <filter val="20206,67"/>
        <filter val="20217,26"/>
        <filter val="20225,11"/>
        <filter val="20227,3"/>
        <filter val="20242,68"/>
        <filter val="20257,7"/>
        <filter val="20259,13"/>
        <filter val="20266,05"/>
        <filter val="20274,59"/>
        <filter val="20276,17"/>
        <filter val="20286,85"/>
        <filter val="20288,77"/>
        <filter val="20297,03"/>
        <filter val="20297,72"/>
        <filter val="20309,13"/>
        <filter val="20309,86"/>
        <filter val="20311,28"/>
        <filter val="20317,33"/>
        <filter val="20318,79"/>
        <filter val="20331,2"/>
        <filter val="20333,34"/>
        <filter val="20344,48"/>
        <filter val="20345,61"/>
        <filter val="20366,3"/>
        <filter val="20367,76"/>
        <filter val="20368,05"/>
        <filter val="20370,4"/>
        <filter val="20380,64"/>
        <filter val="20387,53"/>
        <filter val="20396,97"/>
        <filter val="20397,05"/>
        <filter val="20397,11"/>
        <filter val="20400,11"/>
        <filter val="20409,18"/>
        <filter val="20414,09"/>
        <filter val="20423,84"/>
        <filter val="20426,93"/>
        <filter val="20429,46"/>
        <filter val="20435,34"/>
        <filter val="20436,12"/>
        <filter val="20438,81"/>
        <filter val="20440,81"/>
        <filter val="20453,71"/>
        <filter val="20467,52"/>
        <filter val="20470,06"/>
        <filter val="20478,46"/>
        <filter val="20485,24"/>
        <filter val="20489,62"/>
        <filter val="20495,29"/>
        <filter val="20498,92"/>
        <filter val="20498,95"/>
        <filter val="20503,81"/>
        <filter val="20504,44"/>
        <filter val="20506,43"/>
        <filter val="20510,2"/>
        <filter val="20512,99"/>
        <filter val="20529,49"/>
        <filter val="20534,48"/>
        <filter val="20538,38"/>
        <filter val="20553,79"/>
        <filter val="20556,6"/>
        <filter val="20562,94"/>
        <filter val="20564,17"/>
        <filter val="20567,54"/>
        <filter val="20574,63"/>
        <filter val="20576,77"/>
        <filter val="20590,15"/>
        <filter val="20597,09"/>
        <filter val="20599,36"/>
        <filter val="20602,52"/>
        <filter val="20603,19"/>
        <filter val="20609,14"/>
        <filter val="20615,23"/>
        <filter val="20619,71"/>
        <filter val="20622,68"/>
        <filter val="20627,71"/>
        <filter val="20632,3"/>
        <filter val="20637,24"/>
        <filter val="20638,52"/>
        <filter val="20644,28"/>
        <filter val="20650,51"/>
        <filter val="20661,06"/>
        <filter val="20666,75"/>
        <filter val="20668,44"/>
        <filter val="20670,04"/>
        <filter val="20671,63"/>
        <filter val="20682,22"/>
        <filter val="20697,36"/>
        <filter val="20701,14"/>
        <filter val="20706,92"/>
        <filter val="20717,24"/>
        <filter val="20719,81"/>
        <filter val="20728,19"/>
        <filter val="20750,72"/>
        <filter val="20751,21"/>
        <filter val="20760,15"/>
        <filter val="20760,98"/>
        <filter val="20765,87"/>
        <filter val="20776,7"/>
        <filter val="20782,45"/>
        <filter val="20789,96"/>
        <filter val="20793,11"/>
        <filter val="20794,37"/>
        <filter val="20795,12"/>
        <filter val="20797,95"/>
        <filter val="20803,39"/>
        <filter val="20804,11"/>
        <filter val="20812,17"/>
        <filter val="20815,09"/>
        <filter val="20840,61"/>
        <filter val="20844,74"/>
        <filter val="20845,43"/>
        <filter val="20846,3"/>
        <filter val="20859,22"/>
        <filter val="20868,34"/>
        <filter val="20880,5"/>
        <filter val="20890,22"/>
        <filter val="20890,26"/>
        <filter val="20891,62"/>
        <filter val="20905,88"/>
        <filter val="20926,79"/>
        <filter val="20934,94"/>
        <filter val="20944,67"/>
        <filter val="20947,24"/>
        <filter val="20953,34"/>
        <filter val="20980,81"/>
        <filter val="20987,67"/>
        <filter val="20991,64"/>
        <filter val="21006,97"/>
        <filter val="21008,34"/>
        <filter val="21027,76"/>
        <filter val="21030,22"/>
        <filter val="21042,64"/>
        <filter val="21052,17"/>
        <filter val="21057,63"/>
        <filter val="21067,58"/>
        <filter val="21067,99"/>
        <filter val="21075"/>
        <filter val="21080,39"/>
        <filter val="21095,98"/>
        <filter val="21113,76"/>
        <filter val="21124,2"/>
        <filter val="21133,54"/>
        <filter val="21133,68"/>
        <filter val="21158,71"/>
        <filter val="21161,5"/>
        <filter val="21164,42"/>
        <filter val="21185,43"/>
        <filter val="21186,32"/>
        <filter val="21188,72"/>
        <filter val="21190,42"/>
        <filter val="21208,3"/>
        <filter val="21222,16"/>
        <filter val="21224,74"/>
        <filter val="21236,31"/>
        <filter val="21251,57"/>
        <filter val="21251,98"/>
        <filter val="21259,04"/>
        <filter val="21273,87"/>
        <filter val="21274,37"/>
        <filter val="21283,52"/>
        <filter val="21294,94"/>
        <filter val="21297,88"/>
        <filter val="21298,7"/>
        <filter val="21304,44"/>
        <filter val="21308,21"/>
        <filter val="21309,85"/>
        <filter val="21316,47"/>
        <filter val="21319,13"/>
        <filter val="21322,37"/>
        <filter val="21327,12"/>
        <filter val="21328,24"/>
        <filter val="21331,46"/>
        <filter val="21337,81"/>
        <filter val="21361,6"/>
        <filter val="21374,37"/>
        <filter val="21388,03"/>
        <filter val="21404,88"/>
        <filter val="21404,96"/>
        <filter val="21407,27"/>
        <filter val="21412,4"/>
        <filter val="21415,2"/>
        <filter val="21436,05"/>
        <filter val="21436,21"/>
        <filter val="21455,23"/>
        <filter val="21464,05"/>
        <filter val="21467,04"/>
        <filter val="21501,23"/>
        <filter val="21504,37"/>
        <filter val="21506,09"/>
        <filter val="21514,1"/>
        <filter val="21518,08"/>
        <filter val="21521,98"/>
        <filter val="21531,67"/>
        <filter val="21559,59"/>
        <filter val="21561,06"/>
        <filter val="21561,9"/>
        <filter val="21562,5"/>
        <filter val="21577,64"/>
        <filter val="21586,66"/>
        <filter val="21612,39"/>
        <filter val="21622,25"/>
        <filter val="21624,36"/>
        <filter val="21636,2"/>
        <filter val="21643,58"/>
        <filter val="21650,98"/>
        <filter val="21653,9"/>
        <filter val="21659,25"/>
        <filter val="21660,47"/>
        <filter val="21670,58"/>
        <filter val="21673,2"/>
        <filter val="21678"/>
        <filter val="21684,97"/>
        <filter val="21696,13"/>
        <filter val="21701,21"/>
        <filter val="21704,61"/>
        <filter val="21709,13"/>
        <filter val="21719,06"/>
        <filter val="21725,78"/>
        <filter val="21729,06"/>
        <filter val="21738,66"/>
        <filter val="21739,12"/>
        <filter val="21754,74"/>
        <filter val="21755,56"/>
        <filter val="21790,91"/>
        <filter val="21791,68"/>
        <filter val="21803,76"/>
        <filter val="21806,18"/>
        <filter val="21808,98"/>
        <filter val="21809,8"/>
        <filter val="21814,37"/>
        <filter val="21830,02"/>
        <filter val="21831,62"/>
        <filter val="21832,23"/>
        <filter val="21832,68"/>
        <filter val="21838,54"/>
        <filter val="21842,33"/>
        <filter val="21853,07"/>
        <filter val="21854,5"/>
        <filter val="21854,63"/>
        <filter val="21857,92"/>
        <filter val="21859,79"/>
        <filter val="21869,05"/>
        <filter val="21872,01"/>
        <filter val="21872,06"/>
        <filter val="21882,15"/>
        <filter val="21882,48"/>
        <filter val="21889,28"/>
        <filter val="21891,37"/>
        <filter val="21905,13"/>
        <filter val="21905,29"/>
        <filter val="21920,83"/>
        <filter val="21927,63"/>
        <filter val="21945,95"/>
        <filter val="21958,36"/>
        <filter val="21964,27"/>
        <filter val="21966,66"/>
        <filter val="21993,44"/>
        <filter val="21996,42"/>
        <filter val="21996,85"/>
        <filter val="21996,89"/>
        <filter val="21999,62"/>
        <filter val="22000,49"/>
        <filter val="22000,56"/>
        <filter val="22010,82"/>
        <filter val="22014,59"/>
        <filter val="22020,75"/>
        <filter val="22039,55"/>
        <filter val="22044,65"/>
        <filter val="22059,4"/>
        <filter val="22068,32"/>
        <filter val="22069,73"/>
        <filter val="22072,18"/>
        <filter val="22080,52"/>
        <filter val="22113,51"/>
        <filter val="22129,14"/>
        <filter val="22129,73"/>
        <filter val="22131,31"/>
        <filter val="22134,47"/>
        <filter val="22138,13"/>
        <filter val="22146,09"/>
        <filter val="22154,08"/>
        <filter val="22174,34"/>
        <filter val="22188,26"/>
        <filter val="22203,22"/>
        <filter val="22218,99"/>
        <filter val="22222,22"/>
        <filter val="22229,52"/>
        <filter val="22232,03"/>
        <filter val="22235,89"/>
        <filter val="22262,88"/>
        <filter val="22264,25"/>
        <filter val="22280,53"/>
        <filter val="22291,82"/>
        <filter val="22323,91"/>
        <filter val="22343,92"/>
        <filter val="22344,21"/>
        <filter val="22352,17"/>
        <filter val="22354,91"/>
        <filter val="22357,78"/>
        <filter val="22370,04"/>
        <filter val="22381,35"/>
        <filter val="22396,14"/>
        <filter val="22401,7"/>
        <filter val="22409,62"/>
        <filter val="22415,19"/>
        <filter val="22417,01"/>
        <filter val="22418,97"/>
        <filter val="22433,02"/>
        <filter val="22439,91"/>
        <filter val="22443,73"/>
        <filter val="22446,7"/>
        <filter val="22456,62"/>
        <filter val="22456,69"/>
        <filter val="22458,8"/>
        <filter val="22465,61"/>
        <filter val="22467,34"/>
        <filter val="22479,69"/>
        <filter val="22492,43"/>
        <filter val="22494,76"/>
        <filter val="22498"/>
        <filter val="22500,22"/>
        <filter val="22502,31"/>
        <filter val="22503,01"/>
        <filter val="22505,55"/>
        <filter val="22515,76"/>
        <filter val="22531,09"/>
        <filter val="22564,82"/>
        <filter val="22566,78"/>
        <filter val="22587,63"/>
        <filter val="22600,46"/>
        <filter val="22620,33"/>
        <filter val="22640,04"/>
        <filter val="22642,62"/>
        <filter val="22663,49"/>
        <filter val="22675,15"/>
        <filter val="22678,07"/>
        <filter val="22688,9"/>
        <filter val="22713,02"/>
        <filter val="22723,45"/>
        <filter val="22726,77"/>
        <filter val="22736,87"/>
        <filter val="22737,07"/>
        <filter val="22744,85"/>
        <filter val="22744,86"/>
        <filter val="22754,72"/>
        <filter val="22757,47"/>
        <filter val="22760,98"/>
        <filter val="22761,71"/>
        <filter val="22766,91"/>
        <filter val="22767,18"/>
        <filter val="22789,77"/>
        <filter val="22799,78"/>
        <filter val="22800,92"/>
        <filter val="22801,4"/>
        <filter val="22810,5"/>
        <filter val="22814,95"/>
        <filter val="22819,94"/>
        <filter val="22820,78"/>
        <filter val="22829,02"/>
        <filter val="22830,57"/>
        <filter val="22839,11"/>
        <filter val="22840,97"/>
        <filter val="22845,37"/>
        <filter val="22861,84"/>
        <filter val="22867,33"/>
        <filter val="22878,23"/>
        <filter val="22885,91"/>
        <filter val="22888,17"/>
        <filter val="22888,92"/>
        <filter val="22898,52"/>
        <filter val="22901,56"/>
        <filter val="22907,25"/>
        <filter val="22909,47"/>
        <filter val="22909,54"/>
        <filter val="22910,84"/>
        <filter val="22930,14"/>
        <filter val="22932,51"/>
        <filter val="22934,54"/>
        <filter val="22935,35"/>
        <filter val="22937,22"/>
        <filter val="22937,38"/>
        <filter val="22949,86"/>
        <filter val="22954,81"/>
        <filter val="22956,57"/>
        <filter val="22961,47"/>
        <filter val="22971,33"/>
        <filter val="22976,88"/>
        <filter val="22989,22"/>
        <filter val="22997,91"/>
        <filter val="22998,93"/>
        <filter val="23016,11"/>
        <filter val="23023,16"/>
        <filter val="23031,3"/>
        <filter val="23037,54"/>
        <filter val="23049,12"/>
        <filter val="23049,96"/>
        <filter val="23051,04"/>
        <filter val="23053,57"/>
        <filter val="23063,57"/>
        <filter val="23067,37"/>
        <filter val="23072,86"/>
        <filter val="23075,61"/>
        <filter val="23085,79"/>
        <filter val="23086,54"/>
        <filter val="23098,26"/>
        <filter val="23099,78"/>
        <filter val="23102,33"/>
        <filter val="23112,01"/>
        <filter val="23116,25"/>
        <filter val="23129,21"/>
        <filter val="23132,35"/>
        <filter val="23132,76"/>
        <filter val="23142,73"/>
        <filter val="23147,07"/>
        <filter val="23151,94"/>
        <filter val="23162,34"/>
        <filter val="23167,85"/>
        <filter val="23175,11"/>
        <filter val="23184,52"/>
        <filter val="23190,64"/>
        <filter val="23192,63"/>
        <filter val="23193,64"/>
        <filter val="23215,76"/>
        <filter val="23233,31"/>
        <filter val="23235,42"/>
        <filter val="23236,11"/>
        <filter val="23263,73"/>
        <filter val="23266,7"/>
        <filter val="23275,53"/>
        <filter val="23280,06"/>
        <filter val="23280,56"/>
        <filter val="23289,84"/>
        <filter val="23290,6"/>
        <filter val="23297,15"/>
        <filter val="23301,36"/>
        <filter val="23304,97"/>
        <filter val="23311,07"/>
        <filter val="23317,92"/>
        <filter val="23318,39"/>
        <filter val="23325,43"/>
        <filter val="23331,57"/>
        <filter val="23335,59"/>
        <filter val="23348,24"/>
        <filter val="23349,38"/>
        <filter val="23352,34"/>
        <filter val="23360,78"/>
        <filter val="23374,17"/>
        <filter val="23374,4"/>
        <filter val="23384,66"/>
        <filter val="23394,39"/>
        <filter val="23407,05"/>
        <filter val="23420,76"/>
        <filter val="23459,05"/>
        <filter val="23474,97"/>
        <filter val="23475,26"/>
        <filter val="23475,5"/>
        <filter val="23476,05"/>
        <filter val="23484,28"/>
        <filter val="23485,13"/>
        <filter val="23485,41"/>
        <filter val="23493,38"/>
        <filter val="23501,56"/>
        <filter val="23516,56"/>
        <filter val="23520"/>
        <filter val="23525,14"/>
        <filter val="23527,19"/>
        <filter val="23530,86"/>
        <filter val="23549,52"/>
        <filter val="23550,08"/>
        <filter val="23552,72"/>
        <filter val="23565,11"/>
        <filter val="23568,67"/>
        <filter val="23571,9"/>
        <filter val="23574,98"/>
        <filter val="23584,43"/>
        <filter val="23596,28"/>
        <filter val="23603,48"/>
        <filter val="23604,08"/>
        <filter val="23619,65"/>
        <filter val="23635,95"/>
        <filter val="23658,92"/>
        <filter val="23669,9"/>
        <filter val="23681,07"/>
        <filter val="23681,26"/>
        <filter val="23686,48"/>
        <filter val="23689,44"/>
        <filter val="23703,01"/>
        <filter val="23710,98"/>
        <filter val="23717,97"/>
        <filter val="23721,32"/>
        <filter val="23728,07"/>
        <filter val="23732,52"/>
        <filter val="23739,06"/>
        <filter val="23739,47"/>
        <filter val="23740,73"/>
        <filter val="23741,81"/>
        <filter val="23742,51"/>
        <filter val="23749,12"/>
        <filter val="23766,69"/>
        <filter val="23767,78"/>
        <filter val="23776,49"/>
        <filter val="23776,95"/>
        <filter val="23782,27"/>
        <filter val="23787,68"/>
        <filter val="23788,31"/>
        <filter val="23788,93"/>
        <filter val="23792,85"/>
        <filter val="23793,55"/>
        <filter val="23797,47"/>
        <filter val="23797,96"/>
        <filter val="23802,26"/>
        <filter val="23807"/>
        <filter val="23814,65"/>
        <filter val="23823,21"/>
        <filter val="23825,88"/>
        <filter val="23827,95"/>
        <filter val="23829,67"/>
        <filter val="23829,74"/>
        <filter val="23831,33"/>
        <filter val="23835,53"/>
        <filter val="23851,82"/>
        <filter val="23852,24"/>
        <filter val="23893,36"/>
        <filter val="23896,98"/>
        <filter val="23901,49"/>
        <filter val="23916,02"/>
        <filter val="23919,34"/>
        <filter val="23919,95"/>
        <filter val="23924,54"/>
        <filter val="23925,05"/>
        <filter val="23934,77"/>
        <filter val="23949,55"/>
        <filter val="23951,16"/>
        <filter val="23952,5"/>
        <filter val="23954,58"/>
        <filter val="23963,63"/>
        <filter val="23965,7"/>
        <filter val="23966,49"/>
        <filter val="23970,37"/>
        <filter val="23977,32"/>
        <filter val="23980,63"/>
        <filter val="23980,65"/>
        <filter val="23983,66"/>
        <filter val="23991,03"/>
        <filter val="23994,87"/>
        <filter val="23995,72"/>
        <filter val="23995,94"/>
        <filter val="23996,87"/>
        <filter val="24006,45"/>
        <filter val="24018,8"/>
        <filter val="24032,91"/>
        <filter val="24033,74"/>
        <filter val="24036,37"/>
        <filter val="24042,02"/>
        <filter val="24056,98"/>
        <filter val="24080,52"/>
        <filter val="24088,46"/>
        <filter val="24099,7"/>
        <filter val="24103,52"/>
        <filter val="24104,15"/>
        <filter val="24107,42"/>
        <filter val="24107,7"/>
        <filter val="24111,59"/>
        <filter val="24112,6"/>
        <filter val="24112,78"/>
        <filter val="24114,86"/>
        <filter val="24119,13"/>
        <filter val="24120,08"/>
        <filter val="24123,05"/>
        <filter val="24127,85"/>
        <filter val="24139,48"/>
        <filter val="24145,34"/>
        <filter val="24158,54"/>
        <filter val="24164"/>
        <filter val="24180,3"/>
        <filter val="24192,16"/>
        <filter val="24193,04"/>
        <filter val="24193,35"/>
        <filter val="24193,7"/>
        <filter val="24201,96"/>
        <filter val="24208,78"/>
        <filter val="24215,97"/>
        <filter val="24221,54"/>
        <filter val="24242,86"/>
        <filter val="24243,61"/>
        <filter val="24245,68"/>
        <filter val="24253,29"/>
        <filter val="24254,86"/>
        <filter val="24261,48"/>
        <filter val="24261,66"/>
        <filter val="24262,18"/>
        <filter val="24267,3"/>
        <filter val="24273,72"/>
        <filter val="24280,03"/>
        <filter val="24280,14"/>
        <filter val="24288,28"/>
        <filter val="24289,9"/>
        <filter val="24300,33"/>
        <filter val="24301,09"/>
        <filter val="24301,28"/>
        <filter val="24301,38"/>
        <filter val="24309,07"/>
        <filter val="24309,93"/>
        <filter val="24313,5"/>
        <filter val="24313,54"/>
        <filter val="24320,41"/>
        <filter val="24325,62"/>
        <filter val="24327,7"/>
        <filter val="24327,71"/>
        <filter val="24329,49"/>
        <filter val="24330,02"/>
        <filter val="24340,85"/>
        <filter val="24344,09"/>
        <filter val="24345,87"/>
        <filter val="24350,91"/>
        <filter val="24351,96"/>
        <filter val="24352,58"/>
        <filter val="24355,71"/>
        <filter val="24358,27"/>
        <filter val="24366,3"/>
        <filter val="24375,24"/>
        <filter val="24375,28"/>
        <filter val="24380"/>
        <filter val="24383,32"/>
        <filter val="24386,79"/>
        <filter val="24388,13"/>
        <filter val="24392,05"/>
        <filter val="24392,79"/>
        <filter val="24399,6"/>
        <filter val="24399,95"/>
        <filter val="24400,8"/>
        <filter val="24402,17"/>
        <filter val="24406,12"/>
        <filter val="24411,42"/>
        <filter val="24422,15"/>
        <filter val="24427,19"/>
        <filter val="24429,77"/>
        <filter val="24435,4"/>
        <filter val="24455,41"/>
        <filter val="24455,94"/>
        <filter val="24458,13"/>
        <filter val="24460,01"/>
        <filter val="24464,94"/>
        <filter val="24465,38"/>
        <filter val="24468,89"/>
        <filter val="24468,93"/>
        <filter val="24480,15"/>
        <filter val="24481,41"/>
        <filter val="24484,74"/>
        <filter val="24486,2"/>
        <filter val="24494,51"/>
        <filter val="24497,08"/>
        <filter val="24497,98"/>
        <filter val="24498,21"/>
        <filter val="24500,39"/>
        <filter val="24503,31"/>
        <filter val="24503,94"/>
        <filter val="24507,05"/>
        <filter val="24511,34"/>
        <filter val="24514,16"/>
        <filter val="24521"/>
        <filter val="24521,12"/>
        <filter val="24522,63"/>
        <filter val="24528,1"/>
        <filter val="24528,23"/>
        <filter val="24531,62"/>
        <filter val="24542,26"/>
        <filter val="24549,99"/>
        <filter val="24552,47"/>
        <filter val="24554,78"/>
        <filter val="24556,57"/>
        <filter val="24569,54"/>
        <filter val="24573,29"/>
        <filter val="24575,64"/>
        <filter val="24575,96"/>
        <filter val="24577,91"/>
        <filter val="24578,43"/>
        <filter val="24579,55"/>
        <filter val="24585,53"/>
        <filter val="24586,6"/>
        <filter val="24593,12"/>
        <filter val="24595,35"/>
        <filter val="24595,85"/>
        <filter val="24602,06"/>
        <filter val="24603,26"/>
        <filter val="24615,13"/>
        <filter val="24619,45"/>
        <filter val="24624,34"/>
        <filter val="24636,28"/>
        <filter val="24640,28"/>
        <filter val="24643,89"/>
        <filter val="24649,68"/>
        <filter val="24656,46"/>
        <filter val="24663,5"/>
        <filter val="24667,09"/>
        <filter val="24667,85"/>
        <filter val="24679,39"/>
        <filter val="24679,76"/>
        <filter val="24682,54"/>
        <filter val="24685,5"/>
        <filter val="24695,45"/>
        <filter val="24696,13"/>
        <filter val="24698,48"/>
        <filter val="24701,73"/>
        <filter val="24702,78"/>
        <filter val="24708,8"/>
        <filter val="24710,59"/>
        <filter val="24717,63"/>
        <filter val="24718,9"/>
        <filter val="24725,63"/>
        <filter val="24732,76"/>
        <filter val="24750,07"/>
        <filter val="24754,42"/>
        <filter val="24763,77"/>
        <filter val="24765,49"/>
        <filter val="24770,41"/>
        <filter val="24772,76"/>
        <filter val="24776,77"/>
        <filter val="24778,28"/>
        <filter val="24781,58"/>
        <filter val="24784,88"/>
        <filter val="24786,13"/>
        <filter val="24787,19"/>
        <filter val="24791,39"/>
        <filter val="24792,77"/>
        <filter val="24807,28"/>
        <filter val="24812,04"/>
        <filter val="24813,13"/>
        <filter val="24823,29"/>
        <filter val="24829,99"/>
        <filter val="24832,08"/>
        <filter val="24836,76"/>
        <filter val="24837,85"/>
        <filter val="24849,72"/>
        <filter val="24850,45"/>
        <filter val="24855,12"/>
        <filter val="24861,81"/>
        <filter val="24870,51"/>
        <filter val="24883,14"/>
        <filter val="24886,14"/>
        <filter val="24887,44"/>
        <filter val="24889,03"/>
        <filter val="24890,68"/>
        <filter val="24900,89"/>
        <filter val="24901,28"/>
        <filter val="24902,06"/>
        <filter val="24907,34"/>
        <filter val="24909,9"/>
        <filter val="24918,78"/>
        <filter val="24920,76"/>
        <filter val="24924,35"/>
        <filter val="24930,58"/>
        <filter val="24946,63"/>
        <filter val="24951,34"/>
        <filter val="24952,35"/>
        <filter val="24962,59"/>
        <filter val="24965,55"/>
        <filter val="24970,69"/>
        <filter val="24975,31"/>
        <filter val="24979,69"/>
        <filter val="24994,46"/>
        <filter val="24996,14"/>
        <filter val="25007,6"/>
        <filter val="25015,42"/>
        <filter val="25033,21"/>
        <filter val="25040,46"/>
        <filter val="25049,73"/>
        <filter val="25049,97"/>
        <filter val="25055,76"/>
        <filter val="25057,22"/>
        <filter val="25057,94"/>
        <filter val="25057,99"/>
        <filter val="25082,75"/>
        <filter val="25086,43"/>
        <filter val="25089,17"/>
        <filter val="25099,67"/>
        <filter val="25102,54"/>
        <filter val="25109,59"/>
        <filter val="25113,84"/>
        <filter val="25120,09"/>
        <filter val="25120,91"/>
        <filter val="25124,19"/>
        <filter val="25125,55"/>
        <filter val="25128,51"/>
        <filter val="25136,52"/>
        <filter val="25154,32"/>
        <filter val="25156,34"/>
        <filter val="25162,78"/>
        <filter val="25174,87"/>
        <filter val="25177,05"/>
        <filter val="25178,91"/>
        <filter val="25183,01"/>
        <filter val="25184,85"/>
        <filter val="25224,01"/>
        <filter val="25225,19"/>
        <filter val="25230,67"/>
        <filter val="25231,61"/>
        <filter val="25236,28"/>
        <filter val="25244,02"/>
        <filter val="25247,99"/>
        <filter val="25249,78"/>
        <filter val="25266,37"/>
        <filter val="25275,64"/>
        <filter val="25281,15"/>
        <filter val="25281,3"/>
        <filter val="25282,62"/>
        <filter val="25293,63"/>
        <filter val="25302,28"/>
        <filter val="25316,33"/>
        <filter val="25319,72"/>
        <filter val="25325,09"/>
        <filter val="25327,97"/>
        <filter val="25330,96"/>
        <filter val="25335,94"/>
        <filter val="25340,85"/>
        <filter val="25346,55"/>
        <filter val="25347,34"/>
        <filter val="25367,38"/>
        <filter val="25371,59"/>
        <filter val="25377,24"/>
        <filter val="25390,91"/>
        <filter val="25391,34"/>
        <filter val="25392,51"/>
        <filter val="25398,85"/>
        <filter val="25403,15"/>
        <filter val="25407,89"/>
        <filter val="25409,75"/>
        <filter val="25415,27"/>
        <filter val="25415,69"/>
        <filter val="25416"/>
        <filter val="25422,06"/>
        <filter val="25428,5"/>
        <filter val="25445,06"/>
        <filter val="25454,55"/>
        <filter val="25462,26"/>
        <filter val="25465,22"/>
        <filter val="25473,88"/>
        <filter val="25477,89"/>
        <filter val="25478,88"/>
        <filter val="25481,58"/>
        <filter val="25486,22"/>
        <filter val="25491,79"/>
        <filter val="25495,46"/>
        <filter val="25500,06"/>
        <filter val="25502,23"/>
        <filter val="25504,2"/>
        <filter val="25521,97"/>
        <filter val="25527,85"/>
        <filter val="25536,43"/>
        <filter val="25551,58"/>
        <filter val="25555,73"/>
        <filter val="25561,4"/>
        <filter val="25565,34"/>
        <filter val="25601,92"/>
        <filter val="25615,48"/>
        <filter val="25623,53"/>
        <filter val="25626,03"/>
        <filter val="25626,49"/>
        <filter val="25628,74"/>
        <filter val="25630,78"/>
        <filter val="25633,18"/>
        <filter val="25635,66"/>
        <filter val="25639,27"/>
        <filter val="25650,08"/>
        <filter val="25654,43"/>
        <filter val="25660,65"/>
        <filter val="25664,07"/>
        <filter val="25670,05"/>
        <filter val="25674,53"/>
        <filter val="25682,81"/>
        <filter val="25683,5"/>
        <filter val="25693,95"/>
        <filter val="25694,58"/>
        <filter val="25695,92"/>
        <filter val="25703,5"/>
        <filter val="25707,93"/>
        <filter val="25708,04"/>
        <filter val="25712,97"/>
        <filter val="25713,78"/>
        <filter val="25716"/>
        <filter val="25724,73"/>
        <filter val="25727,41"/>
        <filter val="25727,92"/>
        <filter val="25734,22"/>
        <filter val="25745,87"/>
        <filter val="25752,38"/>
        <filter val="25753,42"/>
        <filter val="25764,58"/>
        <filter val="25771,67"/>
        <filter val="25772,12"/>
        <filter val="25784,17"/>
        <filter val="25787,21"/>
        <filter val="25792,87"/>
        <filter val="25801,49"/>
        <filter val="25809,22"/>
        <filter val="25813,81"/>
        <filter val="25814,25"/>
        <filter val="25821,03"/>
        <filter val="25835,7"/>
        <filter val="25839,99"/>
        <filter val="25840,34"/>
        <filter val="25843,04"/>
        <filter val="25852,1"/>
        <filter val="25862,99"/>
        <filter val="25865,39"/>
        <filter val="25867,01"/>
        <filter val="25871,89"/>
        <filter val="25875,45"/>
        <filter val="25875,9"/>
        <filter val="25877,64"/>
        <filter val="25878,99"/>
        <filter val="25893,4"/>
        <filter val="25901,99"/>
        <filter val="25924,05"/>
        <filter val="25924,55"/>
        <filter val="25934,39"/>
        <filter val="25939,3"/>
        <filter val="25945,35"/>
        <filter val="25954,81"/>
        <filter val="25961,03"/>
        <filter val="25965,42"/>
        <filter val="25966,98"/>
        <filter val="25971,47"/>
        <filter val="25974,16"/>
        <filter val="25975,66"/>
        <filter val="25976,24"/>
        <filter val="25997,03"/>
        <filter val="25997,14"/>
        <filter val="26016,17"/>
        <filter val="26017,53"/>
        <filter val="26028,29"/>
        <filter val="26030,29"/>
        <filter val="26038,27"/>
        <filter val="26041,93"/>
        <filter val="26042,69"/>
        <filter val="26043,64"/>
        <filter val="26048,72"/>
        <filter val="26062,56"/>
        <filter val="26063,06"/>
        <filter val="26063,76"/>
        <filter val="26087,98"/>
        <filter val="26090,43"/>
        <filter val="26092,27"/>
        <filter val="26094,79"/>
        <filter val="26103,34"/>
        <filter val="26110,31"/>
        <filter val="26119,25"/>
        <filter val="26120,77"/>
        <filter val="26120,96"/>
        <filter val="26126,93"/>
        <filter val="26129,18"/>
        <filter val="26129,93"/>
        <filter val="26132,03"/>
        <filter val="26136,02"/>
        <filter val="26146,67"/>
        <filter val="26147,69"/>
        <filter val="26151,32"/>
        <filter val="26153,15"/>
        <filter val="26156,38"/>
        <filter val="26156,86"/>
        <filter val="26169,38"/>
        <filter val="26172,91"/>
        <filter val="26179,33"/>
        <filter val="26179,4"/>
        <filter val="26181,46"/>
        <filter val="26183,53"/>
        <filter val="26186,71"/>
        <filter val="26192,32"/>
        <filter val="26193,07"/>
        <filter val="26194,82"/>
        <filter val="26204,69"/>
        <filter val="26205,91"/>
        <filter val="26207,29"/>
        <filter val="26210,16"/>
        <filter val="26217,04"/>
        <filter val="26222,07"/>
        <filter val="26226,98"/>
        <filter val="26227,72"/>
        <filter val="26231,54"/>
        <filter val="26235,8"/>
        <filter val="26236,86"/>
        <filter val="26250,03"/>
        <filter val="26270,04"/>
        <filter val="26281"/>
        <filter val="26282,32"/>
        <filter val="26284,82"/>
        <filter val="26291,68"/>
        <filter val="26291,84"/>
        <filter val="26301,48"/>
        <filter val="26304,56"/>
        <filter val="26306,68"/>
        <filter val="26308,44"/>
        <filter val="26312,63"/>
        <filter val="26315,32"/>
        <filter val="26320,93"/>
        <filter val="26323,69"/>
        <filter val="26326,66"/>
        <filter val="26331,96"/>
        <filter val="26339,16"/>
        <filter val="26341,49"/>
        <filter val="26343,1"/>
        <filter val="26345,04"/>
        <filter val="26346,17"/>
        <filter val="26346,49"/>
        <filter val="26353,63"/>
        <filter val="26356,97"/>
        <filter val="26356,98"/>
        <filter val="26372"/>
        <filter val="26376,18"/>
        <filter val="26381,67"/>
        <filter val="26386,56"/>
        <filter val="26389,23"/>
        <filter val="26389,52"/>
        <filter val="26391,3"/>
        <filter val="26391,62"/>
        <filter val="26410,59"/>
        <filter val="26415,09"/>
        <filter val="26422,55"/>
        <filter val="26426,55"/>
        <filter val="26435,67"/>
        <filter val="26436,62"/>
        <filter val="26444,72"/>
        <filter val="26449,13"/>
        <filter val="26451,03"/>
        <filter val="26451,54"/>
        <filter val="26460,29"/>
        <filter val="26462,32"/>
        <filter val="26466,88"/>
        <filter val="26468,95"/>
        <filter val="26486,35"/>
        <filter val="26494,73"/>
        <filter val="26498,37"/>
        <filter val="26498,6"/>
        <filter val="26502,84"/>
        <filter val="26503,93"/>
        <filter val="26505,87"/>
        <filter val="26506,75"/>
        <filter val="26506,85"/>
        <filter val="26515,53"/>
        <filter val="26517,82"/>
        <filter val="26521,43"/>
        <filter val="26523,23"/>
        <filter val="26524,35"/>
        <filter val="26524,94"/>
        <filter val="26532,58"/>
        <filter val="26544,29"/>
        <filter val="26566,7"/>
        <filter val="26566,73"/>
        <filter val="26567,68"/>
        <filter val="26568,49"/>
        <filter val="26571,46"/>
        <filter val="26572,57"/>
        <filter val="26588,2"/>
        <filter val="26595,08"/>
        <filter val="26605,62"/>
        <filter val="26613,42"/>
        <filter val="26623,87"/>
        <filter val="26645,43"/>
        <filter val="26660,16"/>
        <filter val="26663,87"/>
        <filter val="26664,28"/>
        <filter val="26667,27"/>
        <filter val="26667,39"/>
        <filter val="26667,71"/>
        <filter val="26669,75"/>
        <filter val="26672,16"/>
        <filter val="26675,98"/>
        <filter val="26678,38"/>
        <filter val="26681,09"/>
        <filter val="26681,4"/>
        <filter val="26682,56"/>
        <filter val="26683,68"/>
        <filter val="26687,64"/>
        <filter val="26690,76"/>
        <filter val="26694,66"/>
        <filter val="26696,49"/>
        <filter val="26706,09"/>
        <filter val="26719,58"/>
        <filter val="26725,68"/>
        <filter val="26728,5"/>
        <filter val="26740,21"/>
        <filter val="26753,79"/>
        <filter val="26754,12"/>
        <filter val="26755,63"/>
        <filter val="26760,53"/>
        <filter val="26761,52"/>
        <filter val="26767,87"/>
        <filter val="26778,62"/>
        <filter val="26786,74"/>
        <filter val="26786,76"/>
        <filter val="26790,24"/>
        <filter val="26797,95"/>
        <filter val="26830,29"/>
        <filter val="26835,92"/>
        <filter val="26846,83"/>
        <filter val="26848,49"/>
        <filter val="26852,05"/>
        <filter val="26861,81"/>
        <filter val="26889,61"/>
        <filter val="26891,26"/>
        <filter val="26893,23"/>
        <filter val="26893,86"/>
        <filter val="26894,68"/>
        <filter val="26895,44"/>
        <filter val="26901,09"/>
        <filter val="26902,1"/>
        <filter val="26906,72"/>
        <filter val="26907,85"/>
        <filter val="26913,92"/>
        <filter val="26918,58"/>
        <filter val="26926,55"/>
        <filter val="26941,02"/>
        <filter val="26944,39"/>
        <filter val="26954"/>
        <filter val="26965,28"/>
        <filter val="26973,47"/>
        <filter val="26974,82"/>
        <filter val="26979,39"/>
        <filter val="26989,52"/>
        <filter val="26993,04"/>
        <filter val="26994,14"/>
        <filter val="27005,45"/>
        <filter val="27008,2"/>
        <filter val="27014,49"/>
        <filter val="27047,57"/>
        <filter val="27065,28"/>
        <filter val="27080,85"/>
        <filter val="27084,66"/>
        <filter val="27087,63"/>
        <filter val="27090,81"/>
        <filter val="27091,26"/>
        <filter val="27093,8"/>
        <filter val="27094,93"/>
        <filter val="27100,06"/>
        <filter val="27100,76"/>
        <filter val="27114,88"/>
        <filter val="27118,35"/>
        <filter val="27120,98"/>
        <filter val="27126,38"/>
        <filter val="27131,17"/>
        <filter val="27145,75"/>
        <filter val="27147,11"/>
        <filter val="27153,13"/>
        <filter val="27154,68"/>
        <filter val="27159,06"/>
        <filter val="27160,63"/>
        <filter val="27174,96"/>
        <filter val="27182,04"/>
        <filter val="27213,41"/>
        <filter val="27224,58"/>
        <filter val="27227,16"/>
        <filter val="27235,71"/>
        <filter val="27241,34"/>
        <filter val="27243,85"/>
        <filter val="27249,28"/>
        <filter val="27250,23"/>
        <filter val="27259,25"/>
        <filter val="27260,16"/>
        <filter val="27260,44"/>
        <filter val="27267,13"/>
        <filter val="27272,39"/>
        <filter val="27280,54"/>
        <filter val="27286,41"/>
        <filter val="27286,55"/>
        <filter val="27289,97"/>
        <filter val="27294,71"/>
        <filter val="27308,46"/>
        <filter val="27308,81"/>
        <filter val="27316,28"/>
        <filter val="27323,59"/>
        <filter val="27323,99"/>
        <filter val="27333,46"/>
        <filter val="27344,22"/>
        <filter val="27344,54"/>
        <filter val="27352,69"/>
        <filter val="27353,93"/>
        <filter val="27390,81"/>
        <filter val="27401,67"/>
        <filter val="27404,27"/>
        <filter val="27404,97"/>
        <filter val="27407,18"/>
        <filter val="27407,37"/>
        <filter val="27409,07"/>
        <filter val="27421,6"/>
        <filter val="27424,19"/>
        <filter val="27444"/>
        <filter val="27454,31"/>
        <filter val="27466,72"/>
        <filter val="27472,81"/>
        <filter val="27477,67"/>
        <filter val="27489,78"/>
        <filter val="27493,7"/>
        <filter val="27498,77"/>
        <filter val="27500,34"/>
        <filter val="27508,09"/>
        <filter val="27513,01"/>
        <filter val="27515,24"/>
        <filter val="27518,6"/>
        <filter val="27522,92"/>
        <filter val="27523,72"/>
        <filter val="27530,2"/>
        <filter val="27531,01"/>
        <filter val="27531,68"/>
        <filter val="27540,23"/>
        <filter val="27548,52"/>
        <filter val="27551,89"/>
        <filter val="27554,3"/>
        <filter val="27561,49"/>
        <filter val="27562,68"/>
        <filter val="27565,7"/>
        <filter val="27569,19"/>
        <filter val="27576,96"/>
        <filter val="27577,34"/>
        <filter val="27578,64"/>
        <filter val="27585,05"/>
        <filter val="27591,25"/>
        <filter val="27597,16"/>
        <filter val="27598,02"/>
        <filter val="27607,38"/>
        <filter val="27609,16"/>
        <filter val="27613,76"/>
        <filter val="27618,82"/>
        <filter val="27642,43"/>
        <filter val="27642,85"/>
        <filter val="27649,86"/>
        <filter val="27651,14"/>
        <filter val="27653,12"/>
        <filter val="27655,81"/>
        <filter val="27657,24"/>
        <filter val="27657,47"/>
        <filter val="27668,47"/>
        <filter val="27671,87"/>
        <filter val="27676,32"/>
        <filter val="27683,4"/>
        <filter val="27687,76"/>
        <filter val="27688,64"/>
        <filter val="27690,36"/>
        <filter val="27692,3"/>
        <filter val="27693,54"/>
        <filter val="27705,94"/>
        <filter val="27714,56"/>
        <filter val="27715,67"/>
        <filter val="27718,2"/>
        <filter val="27718,67"/>
        <filter val="27730"/>
        <filter val="27739,71"/>
        <filter val="27741,35"/>
        <filter val="27752,79"/>
        <filter val="27752,93"/>
        <filter val="27757,09"/>
        <filter val="27765,01"/>
        <filter val="27777,2"/>
        <filter val="27777,75"/>
        <filter val="27787,46"/>
        <filter val="27787,61"/>
        <filter val="27788,52"/>
        <filter val="27789,34"/>
        <filter val="27790,46"/>
        <filter val="27800,49"/>
        <filter val="27807,59"/>
        <filter val="27815,6"/>
        <filter val="27816,87"/>
        <filter val="27819,56"/>
        <filter val="27822,28"/>
        <filter val="27823,66"/>
        <filter val="27827,7"/>
        <filter val="27843,71"/>
        <filter val="27847,23"/>
        <filter val="27848,16"/>
        <filter val="27850,49"/>
        <filter val="27854,91"/>
        <filter val="27864,21"/>
        <filter val="27871,35"/>
        <filter val="27878,22"/>
        <filter val="27880,53"/>
        <filter val="27884,21"/>
        <filter val="27888,55"/>
        <filter val="27894,08"/>
        <filter val="27899,61"/>
        <filter val="27900,84"/>
        <filter val="27906,41"/>
        <filter val="27909,12"/>
        <filter val="27918,14"/>
        <filter val="27927,58"/>
        <filter val="27930,74"/>
        <filter val="27933,85"/>
        <filter val="27936,57"/>
        <filter val="27942,47"/>
        <filter val="27946,32"/>
        <filter val="27946,46"/>
        <filter val="27949,64"/>
        <filter val="27953,16"/>
        <filter val="27953,58"/>
        <filter val="27955,13"/>
        <filter val="27960,62"/>
        <filter val="27963,41"/>
        <filter val="27970,3"/>
        <filter val="27972,24"/>
        <filter val="27973,34"/>
        <filter val="27985,33"/>
        <filter val="27990,21"/>
        <filter val="27992,83"/>
        <filter val="27996,27"/>
        <filter val="28004,68"/>
        <filter val="28010,86"/>
        <filter val="28013,81"/>
        <filter val="28016,34"/>
        <filter val="28027,57"/>
        <filter val="28051,41"/>
        <filter val="28060,98"/>
        <filter val="28072,86"/>
        <filter val="28081,21"/>
        <filter val="28087,92"/>
        <filter val="28094,61"/>
        <filter val="28106,41"/>
        <filter val="28110,33"/>
        <filter val="28116,28"/>
        <filter val="28117,42"/>
        <filter val="28122,02"/>
        <filter val="28127,8"/>
        <filter val="28133"/>
        <filter val="28146,5"/>
        <filter val="28154,97"/>
        <filter val="28159,09"/>
        <filter val="28164,05"/>
        <filter val="28171,33"/>
        <filter val="28173,21"/>
        <filter val="28181,68"/>
        <filter val="28182,09"/>
        <filter val="28185,98"/>
        <filter val="28194,09"/>
        <filter val="28202,14"/>
        <filter val="28202,38"/>
        <filter val="28204,69"/>
        <filter val="28221,98"/>
        <filter val="28224,48"/>
        <filter val="28224,8"/>
        <filter val="28225,42"/>
        <filter val="28226,19"/>
        <filter val="28228,13"/>
        <filter val="28228,42"/>
        <filter val="28231,04"/>
        <filter val="28235,6"/>
        <filter val="28245,54"/>
        <filter val="28248,88"/>
        <filter val="28249,86"/>
        <filter val="28256,12"/>
        <filter val="28268,71"/>
        <filter val="28275,07"/>
        <filter val="28276,75"/>
        <filter val="28283,71"/>
        <filter val="28302,89"/>
        <filter val="28303,19"/>
        <filter val="28305,88"/>
        <filter val="28309,76"/>
        <filter val="28310,42"/>
        <filter val="28311,07"/>
        <filter val="28311,69"/>
        <filter val="28315,62"/>
        <filter val="28319,39"/>
        <filter val="28322,06"/>
        <filter val="28331,69"/>
        <filter val="28336,19"/>
        <filter val="28336,43"/>
        <filter val="28338,3"/>
        <filter val="28340,74"/>
        <filter val="28341,04"/>
        <filter val="28351,62"/>
        <filter val="28356,26"/>
        <filter val="28359,14"/>
        <filter val="28366,62"/>
        <filter val="28371,26"/>
        <filter val="28378,35"/>
        <filter val="28379,18"/>
        <filter val="28389,57"/>
        <filter val="28397,74"/>
        <filter val="28412,26"/>
        <filter val="28416,44"/>
        <filter val="28431,8"/>
        <filter val="28432,05"/>
        <filter val="28433,59"/>
        <filter val="28436,84"/>
        <filter val="28438,85"/>
        <filter val="28442,75"/>
        <filter val="28450,29"/>
        <filter val="28453,28"/>
        <filter val="28458,04"/>
        <filter val="28458,44"/>
        <filter val="28459,03"/>
        <filter val="28461,66"/>
        <filter val="28466,48"/>
        <filter val="28471,62"/>
        <filter val="28473,71"/>
        <filter val="28476,43"/>
        <filter val="28480,83"/>
        <filter val="28487,24"/>
        <filter val="28489"/>
        <filter val="28490,83"/>
        <filter val="28496,86"/>
        <filter val="28497,25"/>
        <filter val="28497,32"/>
        <filter val="28497,38"/>
        <filter val="28497,59"/>
        <filter val="28503,3"/>
        <filter val="28513"/>
        <filter val="28514,05"/>
        <filter val="28518,64"/>
        <filter val="28523,35"/>
        <filter val="28524,04"/>
        <filter val="28525,44"/>
        <filter val="28540,83"/>
        <filter val="28542,62"/>
        <filter val="28545,57"/>
        <filter val="28550,24"/>
        <filter val="28550,43"/>
        <filter val="28550,77"/>
        <filter val="28558,59"/>
        <filter val="28561"/>
        <filter val="28566,91"/>
        <filter val="28573,86"/>
        <filter val="28577,5"/>
        <filter val="28583,01"/>
        <filter val="28593,17"/>
        <filter val="28593,81"/>
        <filter val="28594,06"/>
        <filter val="28594,3"/>
        <filter val="28595,66"/>
        <filter val="28596,8"/>
        <filter val="28607,3"/>
        <filter val="28610,65"/>
        <filter val="28619,62"/>
        <filter val="28621,42"/>
        <filter val="28621,92"/>
        <filter val="28629,92"/>
        <filter val="28633,18"/>
        <filter val="28637,46"/>
        <filter val="28638,2"/>
        <filter val="28638,53"/>
        <filter val="28639,85"/>
        <filter val="28662,57"/>
        <filter val="28674,8"/>
        <filter val="28682,25"/>
        <filter val="28688,5"/>
        <filter val="28692,8"/>
        <filter val="28697,49"/>
        <filter val="28698,8"/>
        <filter val="28711,76"/>
        <filter val="28724,88"/>
        <filter val="28728,25"/>
        <filter val="28733,13"/>
        <filter val="28738,88"/>
        <filter val="28739,72"/>
        <filter val="28742,63"/>
        <filter val="28755,34"/>
        <filter val="28757,44"/>
        <filter val="28765,4"/>
        <filter val="28772,06"/>
        <filter val="28773,23"/>
        <filter val="28773,59"/>
        <filter val="28774,83"/>
        <filter val="28775,21"/>
        <filter val="28779,45"/>
        <filter val="28781,14"/>
        <filter val="28781,38"/>
        <filter val="28787,28"/>
        <filter val="28793,14"/>
        <filter val="28793,88"/>
        <filter val="28801,27"/>
        <filter val="28804,28"/>
        <filter val="28807,45"/>
        <filter val="28812,17"/>
        <filter val="28816,3"/>
        <filter val="28817,07"/>
        <filter val="28827,95"/>
        <filter val="28833,76"/>
        <filter val="28842,13"/>
        <filter val="28842,8"/>
        <filter val="28848,11"/>
        <filter val="28851,39"/>
        <filter val="28851,69"/>
        <filter val="28855,14"/>
        <filter val="28875,56"/>
        <filter val="28881,4"/>
        <filter val="28882,46"/>
        <filter val="28883,04"/>
        <filter val="28885,14"/>
        <filter val="28885,34"/>
        <filter val="28892,86"/>
        <filter val="28900,83"/>
        <filter val="28907,52"/>
        <filter val="28907,6"/>
        <filter val="28910,86"/>
        <filter val="28918,1"/>
        <filter val="28920,87"/>
        <filter val="28920,9"/>
        <filter val="28938,74"/>
        <filter val="28941,54"/>
        <filter val="28952,83"/>
        <filter val="28955,11"/>
        <filter val="28959,3"/>
        <filter val="28959,59"/>
        <filter val="28961,39"/>
        <filter val="28961,6"/>
        <filter val="28965,29"/>
        <filter val="28966,03"/>
        <filter val="28969,71"/>
        <filter val="28980,21"/>
        <filter val="28990,94"/>
        <filter val="28994,1"/>
        <filter val="28994,34"/>
        <filter val="29003,2"/>
        <filter val="29008,07"/>
        <filter val="29012,26"/>
        <filter val="29018,76"/>
        <filter val="29027,69"/>
        <filter val="29034,12"/>
        <filter val="29037,6"/>
        <filter val="29050,41"/>
        <filter val="29051,36"/>
        <filter val="29056,42"/>
        <filter val="29071,34"/>
        <filter val="29074,24"/>
        <filter val="29078,75"/>
        <filter val="29095,86"/>
        <filter val="29098,29"/>
        <filter val="29106,15"/>
        <filter val="29113,2"/>
        <filter val="29113,36"/>
        <filter val="29113,5"/>
        <filter val="29120,92"/>
        <filter val="29124,41"/>
        <filter val="29135,73"/>
        <filter val="29136,57"/>
        <filter val="29138,28"/>
        <filter val="29152,12"/>
        <filter val="29166,01"/>
        <filter val="29166,38"/>
        <filter val="29177,35"/>
        <filter val="29182,18"/>
        <filter val="29199,04"/>
        <filter val="29222,1"/>
        <filter val="29234,09"/>
        <filter val="29236,79"/>
        <filter val="29248,7"/>
        <filter val="29253,66"/>
        <filter val="29260,31"/>
        <filter val="29268,3"/>
        <filter val="29288,22"/>
        <filter val="29288,68"/>
        <filter val="29296,05"/>
        <filter val="29297,53"/>
        <filter val="29297,62"/>
        <filter val="29307,46"/>
        <filter val="29319,47"/>
        <filter val="29320,97"/>
        <filter val="29338,7"/>
        <filter val="29363,02"/>
        <filter val="29367,06"/>
        <filter val="29385,61"/>
        <filter val="29391,26"/>
        <filter val="29405,72"/>
        <filter val="29409,01"/>
        <filter val="29447,85"/>
        <filter val="29452,57"/>
        <filter val="29466,28"/>
        <filter val="29468"/>
        <filter val="29468,15"/>
        <filter val="29476,19"/>
        <filter val="29507,42"/>
        <filter val="29518,69"/>
        <filter val="29549,8"/>
        <filter val="29562,02"/>
        <filter val="29578,01"/>
        <filter val="29597,66"/>
        <filter val="29605,01"/>
        <filter val="29623,83"/>
        <filter val="29624,67"/>
        <filter val="29642,28"/>
        <filter val="29680,85"/>
        <filter val="29686,19"/>
        <filter val="29696,17"/>
        <filter val="29718,24"/>
        <filter val="29805,83"/>
        <filter val="29810,72"/>
        <filter val="29818,07"/>
        <filter val="29839,45"/>
        <filter val="29839,53"/>
        <filter val="29844,94"/>
        <filter val="29863,71"/>
        <filter val="29866,32"/>
        <filter val="29880,42"/>
        <filter val="29886,39"/>
        <filter val="29909,76"/>
        <filter val="29919,15"/>
        <filter val="29927,76"/>
        <filter val="29936,32"/>
        <filter val="29962,47"/>
        <filter val="29963,24"/>
        <filter val="29963,26"/>
        <filter val="29986,39"/>
        <filter val="30003,49"/>
        <filter val="30007,68"/>
        <filter val="30022,53"/>
        <filter val="30038,72"/>
        <filter val="30056,79"/>
        <filter val="30062,75"/>
        <filter val="30074,17"/>
        <filter val="30077,15"/>
        <filter val="30093,38"/>
        <filter val="30119,56"/>
        <filter val="30124,68"/>
        <filter val="30129,87"/>
        <filter val="30157,49"/>
        <filter val="30159,01"/>
        <filter val="30180,1"/>
        <filter val="30196,92"/>
        <filter val="30229,58"/>
        <filter val="30254,4"/>
        <filter val="30280,67"/>
        <filter val="30284,25"/>
        <filter val="30309,29"/>
        <filter val="30309,49"/>
        <filter val="30315,59"/>
        <filter val="30319,83"/>
        <filter val="30323,2"/>
        <filter val="30328,15"/>
        <filter val="30402,81"/>
        <filter val="30418,33"/>
        <filter val="30440,17"/>
        <filter val="30451,27"/>
        <filter val="30468,56"/>
        <filter val="30484,58"/>
        <filter val="30492,91"/>
        <filter val="30510,73"/>
        <filter val="30515,6"/>
        <filter val="30536,14"/>
        <filter val="30548,77"/>
        <filter val="30583,45"/>
        <filter val="30588,04"/>
        <filter val="30595,27"/>
        <filter val="30595,42"/>
        <filter val="30636,24"/>
        <filter val="30644,73"/>
        <filter val="30654,52"/>
        <filter val="30665,64"/>
        <filter val="30708,44"/>
        <filter val="30723,88"/>
        <filter val="30725,15"/>
        <filter val="30728,74"/>
        <filter val="30736,48"/>
        <filter val="30746,66"/>
        <filter val="30760,41"/>
        <filter val="30790,83"/>
        <filter val="30808,38"/>
        <filter val="30809,22"/>
        <filter val="30814,64"/>
        <filter val="30831,28"/>
        <filter val="30844,72"/>
        <filter val="30873,63"/>
        <filter val="30897,71"/>
        <filter val="30942,15"/>
        <filter val="30958,21"/>
        <filter val="30965,68"/>
        <filter val="30996,21"/>
        <filter val="30997,98"/>
        <filter val="31011,41"/>
        <filter val="31044,25"/>
        <filter val="31047,91"/>
        <filter val="31063,7"/>
        <filter val="31071,05"/>
        <filter val="31073,72"/>
        <filter val="31084,94"/>
        <filter val="31093,45"/>
        <filter val="31103,06"/>
        <filter val="31110,2"/>
        <filter val="31115,43"/>
        <filter val="31120,39"/>
        <filter val="31122,06"/>
        <filter val="31152,03"/>
        <filter val="31234,35"/>
        <filter val="31259,1"/>
        <filter val="31267,17"/>
        <filter val="31268,66"/>
        <filter val="31412,54"/>
        <filter val="31431,89"/>
        <filter val="31435,01"/>
        <filter val="31498,6"/>
        <filter val="31501,97"/>
        <filter val="31512,63"/>
        <filter val="31513,76"/>
        <filter val="31541,08"/>
        <filter val="31541,1"/>
        <filter val="31549,93"/>
        <filter val="31594,33"/>
        <filter val="31601,45"/>
        <filter val="31904,75"/>
        <filter val="31983,41"/>
        <filter val="32121,94"/>
        <filter val="32245,22"/>
        <filter val="32254,89"/>
        <filter val="32393,41"/>
        <filter val="32601,78"/>
        <filter val="32607,29"/>
        <filter val="32642,09"/>
        <filter val="32654,45"/>
        <filter val="32887,27"/>
        <filter val="32930,7"/>
        <filter val="32958,69"/>
        <filter val="32966,89"/>
        <filter val="33154,12"/>
      </filters>
    </filterColumn>
    <filterColumn colId="14">
      <filters>
        <filter val="1900,87"/>
        <filter val="1900,97"/>
        <filter val="1906,36"/>
        <filter val="1906,42"/>
        <filter val="1906,61"/>
        <filter val="1906,79"/>
        <filter val="1907,8"/>
        <filter val="1908,44"/>
        <filter val="1908,7"/>
        <filter val="1908,84"/>
        <filter val="1909,44"/>
        <filter val="1909,48"/>
        <filter val="1910,11"/>
        <filter val="1910,16"/>
        <filter val="1910,28"/>
        <filter val="1910,41"/>
        <filter val="1910,67"/>
        <filter val="1911,33"/>
        <filter val="1912,24"/>
        <filter val="1912,89"/>
        <filter val="1913,02"/>
        <filter val="1913,67"/>
        <filter val="1913,81"/>
        <filter val="1914,37"/>
        <filter val="1914,74"/>
        <filter val="1915,16"/>
        <filter val="1916,28"/>
        <filter val="1916,49"/>
        <filter val="1916,71"/>
        <filter val="1917,21"/>
        <filter val="1917,72"/>
        <filter val="1918,23"/>
        <filter val="1918,29"/>
        <filter val="1918,64"/>
        <filter val="1918,65"/>
        <filter val="1919,49"/>
        <filter val="1919,74"/>
        <filter val="1919,93"/>
        <filter val="1920"/>
        <filter val="1920,1"/>
        <filter val="1920,11"/>
        <filter val="1920,36"/>
        <filter val="1920,85"/>
        <filter val="1920,87"/>
        <filter val="1920,96"/>
        <filter val="1920,98"/>
        <filter val="1921,3"/>
        <filter val="1921,31"/>
        <filter val="1921,34"/>
        <filter val="1921,59"/>
        <filter val="1921,67"/>
        <filter val="1921,71"/>
        <filter val="1921,91"/>
        <filter val="1922,15"/>
        <filter val="1922,34"/>
        <filter val="1922,35"/>
        <filter val="1922,38"/>
        <filter val="1922,56"/>
        <filter val="1922,9"/>
        <filter val="1923"/>
        <filter val="1923,09"/>
        <filter val="1923,42"/>
        <filter val="1923,98"/>
        <filter val="1924,26"/>
        <filter val="1924,28"/>
        <filter val="1924,58"/>
        <filter val="1924,64"/>
        <filter val="1924,73"/>
        <filter val="1924,8"/>
        <filter val="1924,83"/>
        <filter val="1924,9"/>
        <filter val="1924,94"/>
        <filter val="1925,01"/>
        <filter val="1925,13"/>
        <filter val="1925,4"/>
        <filter val="1925,41"/>
        <filter val="1925,51"/>
        <filter val="1926,02"/>
        <filter val="1926,12"/>
        <filter val="1926,17"/>
        <filter val="1926,19"/>
        <filter val="1926,32"/>
        <filter val="1926,59"/>
        <filter val="1926,62"/>
        <filter val="1926,75"/>
        <filter val="1926,97"/>
        <filter val="1927"/>
        <filter val="1927,05"/>
        <filter val="1927,25"/>
        <filter val="1927,32"/>
        <filter val="1927,35"/>
        <filter val="1927,5"/>
        <filter val="1927,57"/>
        <filter val="1927,61"/>
        <filter val="1927,68"/>
        <filter val="1927,69"/>
        <filter val="1927,8"/>
        <filter val="1927,84"/>
        <filter val="1928"/>
        <filter val="1928,09"/>
        <filter val="1928,15"/>
        <filter val="1928,29"/>
        <filter val="1928,72"/>
        <filter val="1928,78"/>
        <filter val="1929,05"/>
        <filter val="1929,16"/>
        <filter val="1929,33"/>
        <filter val="1929,46"/>
        <filter val="1929,54"/>
        <filter val="1929,59"/>
        <filter val="1929,73"/>
        <filter val="1929,86"/>
        <filter val="1929,9"/>
        <filter val="1929,91"/>
        <filter val="1929,94"/>
        <filter val="1930,12"/>
        <filter val="1930,22"/>
        <filter val="1930,3"/>
        <filter val="1930,34"/>
        <filter val="1930,46"/>
        <filter val="1930,55"/>
        <filter val="1930,58"/>
        <filter val="1930,6"/>
        <filter val="1930,67"/>
        <filter val="1930,78"/>
        <filter val="1930,84"/>
        <filter val="1930,89"/>
        <filter val="1930,92"/>
        <filter val="1930,96"/>
        <filter val="1931,26"/>
        <filter val="1931,33"/>
        <filter val="1931,52"/>
        <filter val="1931,54"/>
        <filter val="1931,64"/>
        <filter val="1931,74"/>
        <filter val="1931,91"/>
        <filter val="1933,03"/>
        <filter val="1933,22"/>
        <filter val="1933,37"/>
        <filter val="1933,73"/>
        <filter val="1933,78"/>
        <filter val="1933,98"/>
        <filter val="1934,18"/>
        <filter val="1934,26"/>
        <filter val="1934,58"/>
        <filter val="1934,59"/>
        <filter val="1934,63"/>
        <filter val="1935,22"/>
        <filter val="1935,38"/>
        <filter val="1935,67"/>
        <filter val="1935,92"/>
        <filter val="1936,25"/>
        <filter val="1936,43"/>
        <filter val="1936,6"/>
        <filter val="1936,64"/>
        <filter val="1936,71"/>
        <filter val="1936,76"/>
        <filter val="1937,1"/>
        <filter val="1937,13"/>
        <filter val="1937,23"/>
        <filter val="1937,3"/>
        <filter val="1937,49"/>
        <filter val="1937,67"/>
        <filter val="1937,73"/>
        <filter val="1937,98"/>
        <filter val="1938,2"/>
        <filter val="1938,47"/>
        <filter val="1938,65"/>
        <filter val="1938,8"/>
        <filter val="1938,83"/>
        <filter val="1939,19"/>
        <filter val="1939,22"/>
        <filter val="1940,33"/>
        <filter val="1940,8"/>
        <filter val="1940,97"/>
        <filter val="1941,08"/>
        <filter val="1941,11"/>
        <filter val="1941,21"/>
        <filter val="1941,3"/>
        <filter val="1941,89"/>
        <filter val="1942,15"/>
        <filter val="1942,19"/>
        <filter val="1942,39"/>
        <filter val="1942,62"/>
        <filter val="1942,76"/>
        <filter val="1942,9"/>
        <filter val="1942,98"/>
        <filter val="1943,1"/>
        <filter val="1943,24"/>
        <filter val="1943,29"/>
        <filter val="1943,39"/>
        <filter val="1943,49"/>
        <filter val="1943,51"/>
        <filter val="1943,59"/>
        <filter val="1944,16"/>
        <filter val="1944,43"/>
        <filter val="1944,64"/>
        <filter val="1944,66"/>
        <filter val="1944,74"/>
        <filter val="1945,11"/>
        <filter val="1945,23"/>
        <filter val="1945,36"/>
        <filter val="1945,44"/>
        <filter val="1945,57"/>
        <filter val="1945,63"/>
        <filter val="1945,84"/>
        <filter val="1945,93"/>
        <filter val="1945,99"/>
        <filter val="1946,07"/>
        <filter val="1946,45"/>
        <filter val="1946,46"/>
        <filter val="1946,68"/>
        <filter val="1947,13"/>
        <filter val="1947,34"/>
        <filter val="1947,44"/>
        <filter val="1947,65"/>
        <filter val="1948,11"/>
        <filter val="1948,2"/>
        <filter val="1948,21"/>
        <filter val="1948,32"/>
        <filter val="1948,46"/>
        <filter val="1948,51"/>
        <filter val="1949,92"/>
        <filter val="1950,27"/>
        <filter val="1950,36"/>
        <filter val="1951,07"/>
        <filter val="1951,12"/>
        <filter val="1951,44"/>
        <filter val="1951,46"/>
        <filter val="1951,56"/>
        <filter val="1951,67"/>
        <filter val="1951,89"/>
        <filter val="1953,08"/>
        <filter val="1954,27"/>
        <filter val="1954,59"/>
        <filter val="1954,96"/>
        <filter val="1955,02"/>
        <filter val="1955,55"/>
        <filter val="1955,63"/>
        <filter val="1955,8"/>
        <filter val="1956,07"/>
        <filter val="1956,58"/>
        <filter val="1956,59"/>
        <filter val="1957,25"/>
        <filter val="1958,43"/>
        <filter val="1958,54"/>
        <filter val="1958,71"/>
        <filter val="1958,75"/>
        <filter val="1958,94"/>
        <filter val="1958,99"/>
        <filter val="1959,02"/>
        <filter val="1959,2"/>
        <filter val="1959,73"/>
        <filter val="1959,99"/>
        <filter val="1960,34"/>
        <filter val="1960,42"/>
        <filter val="1960,52"/>
        <filter val="1960,89"/>
        <filter val="1960,94"/>
        <filter val="1961,97"/>
        <filter val="1962,16"/>
        <filter val="1962,22"/>
        <filter val="1962,28"/>
        <filter val="1962,45"/>
        <filter val="1962,61"/>
        <filter val="1962,83"/>
        <filter val="1963"/>
        <filter val="1964,12"/>
        <filter val="1964,58"/>
        <filter val="1964,59"/>
        <filter val="1964,71"/>
        <filter val="1965,74"/>
        <filter val="1966,01"/>
        <filter val="1966,65"/>
        <filter val="1966,71"/>
        <filter val="1966,78"/>
        <filter val="1967,23"/>
        <filter val="1967,6"/>
        <filter val="1967,61"/>
        <filter val="1967,64"/>
        <filter val="1967,83"/>
        <filter val="1968,71"/>
        <filter val="1968,97"/>
        <filter val="1969,37"/>
        <filter val="1970,32"/>
        <filter val="1971,46"/>
        <filter val="1971,49"/>
        <filter val="1971,8"/>
        <filter val="1971,84"/>
        <filter val="1972,04"/>
        <filter val="1972,09"/>
        <filter val="1972,23"/>
        <filter val="1972,24"/>
        <filter val="1972,37"/>
        <filter val="1973,46"/>
        <filter val="1973,59"/>
        <filter val="1973,8"/>
        <filter val="1973,98"/>
        <filter val="1974,13"/>
        <filter val="1974,22"/>
        <filter val="1974,51"/>
        <filter val="1975,49"/>
        <filter val="1975,72"/>
        <filter val="1976,1"/>
        <filter val="1976,33"/>
        <filter val="1976,37"/>
        <filter val="1976,83"/>
        <filter val="1976,85"/>
        <filter val="1976,87"/>
        <filter val="1977,08"/>
        <filter val="1977,18"/>
        <filter val="1977,26"/>
        <filter val="1977,6"/>
        <filter val="1977,76"/>
        <filter val="1977,78"/>
        <filter val="1978,23"/>
        <filter val="1978,32"/>
        <filter val="1978,48"/>
        <filter val="1978,83"/>
        <filter val="1978,88"/>
        <filter val="1979"/>
        <filter val="1979,31"/>
        <filter val="1979,73"/>
        <filter val="1979,74"/>
        <filter val="1979,81"/>
        <filter val="1980,34"/>
        <filter val="1980,38"/>
        <filter val="1980,53"/>
        <filter val="1980,74"/>
        <filter val="1980,77"/>
        <filter val="1980,91"/>
        <filter val="1982,1"/>
        <filter val="1982,4"/>
        <filter val="1982,41"/>
        <filter val="1982,42"/>
        <filter val="1982,88"/>
        <filter val="1982,94"/>
        <filter val="1983,11"/>
        <filter val="1983,39"/>
        <filter val="1983,47"/>
        <filter val="1983,7"/>
        <filter val="1983,77"/>
        <filter val="1983,78"/>
        <filter val="1983,83"/>
        <filter val="1983,96"/>
        <filter val="1984,01"/>
        <filter val="1984,27"/>
        <filter val="1984,33"/>
        <filter val="1984,49"/>
        <filter val="1984,56"/>
        <filter val="1984,85"/>
        <filter val="1984,88"/>
        <filter val="1985,01"/>
        <filter val="1985,06"/>
        <filter val="1985,23"/>
        <filter val="1985,25"/>
        <filter val="1985,29"/>
        <filter val="1985,53"/>
        <filter val="1985,73"/>
        <filter val="1986,02"/>
        <filter val="1986,12"/>
        <filter val="1986,16"/>
        <filter val="1986,32"/>
        <filter val="1986,41"/>
        <filter val="1986,46"/>
        <filter val="1986,6"/>
        <filter val="1986,99"/>
        <filter val="1987,07"/>
        <filter val="1987,1"/>
        <filter val="1987,15"/>
        <filter val="1987,29"/>
        <filter val="1987,33"/>
        <filter val="1987,58"/>
        <filter val="1987,75"/>
        <filter val="1987,85"/>
        <filter val="1988,24"/>
        <filter val="1988,35"/>
        <filter val="1988,38"/>
        <filter val="1988,72"/>
        <filter val="1988,8"/>
        <filter val="1989,01"/>
        <filter val="1989,09"/>
        <filter val="1989,17"/>
        <filter val="1989,44"/>
        <filter val="1989,71"/>
        <filter val="1989,74"/>
        <filter val="1989,79"/>
        <filter val="1989,88"/>
        <filter val="1990,04"/>
        <filter val="1990,31"/>
        <filter val="1990,4"/>
        <filter val="1990,49"/>
        <filter val="1990,51"/>
        <filter val="1990,62"/>
        <filter val="1990,87"/>
        <filter val="1990,89"/>
        <filter val="1991"/>
        <filter val="1991,05"/>
        <filter val="1991,18"/>
        <filter val="1991,38"/>
        <filter val="1991,69"/>
        <filter val="1991,89"/>
        <filter val="1991,9"/>
        <filter val="1991,97"/>
        <filter val="1991,99"/>
        <filter val="1992,08"/>
        <filter val="1992,1"/>
        <filter val="1992,51"/>
        <filter val="1992,59"/>
        <filter val="1992,82"/>
        <filter val="1993,21"/>
        <filter val="1993,35"/>
        <filter val="1993,56"/>
        <filter val="1993,64"/>
        <filter val="1993,87"/>
        <filter val="1994,02"/>
        <filter val="1994,1"/>
        <filter val="1994,12"/>
        <filter val="1994,18"/>
        <filter val="1994,2"/>
        <filter val="1994,66"/>
        <filter val="1994,67"/>
        <filter val="1994,72"/>
        <filter val="1994,86"/>
        <filter val="1995,26"/>
        <filter val="1995,38"/>
        <filter val="1995,39"/>
        <filter val="1995,72"/>
        <filter val="1995,74"/>
        <filter val="1995,77"/>
        <filter val="1995,87"/>
        <filter val="1995,89"/>
        <filter val="1995,97"/>
        <filter val="1995,99"/>
        <filter val="1996,33"/>
        <filter val="1996,48"/>
        <filter val="1996,79"/>
        <filter val="1996,88"/>
        <filter val="1997,14"/>
        <filter val="1997,24"/>
        <filter val="1997,35"/>
        <filter val="1997,37"/>
        <filter val="1997,38"/>
        <filter val="1997,41"/>
        <filter val="1997,45"/>
        <filter val="1997,73"/>
        <filter val="1997,74"/>
        <filter val="1997,76"/>
        <filter val="1997,77"/>
        <filter val="1997,92"/>
        <filter val="1997,94"/>
        <filter val="1998,02"/>
        <filter val="1998,11"/>
        <filter val="1998,34"/>
        <filter val="1998,36"/>
        <filter val="1998,52"/>
        <filter val="1998,55"/>
        <filter val="1998,86"/>
        <filter val="1998,88"/>
        <filter val="1998,89"/>
        <filter val="1999,13"/>
        <filter val="1999,15"/>
        <filter val="1999,29"/>
        <filter val="1999,33"/>
        <filter val="1999,4"/>
        <filter val="1999,46"/>
        <filter val="1999,49"/>
        <filter val="1999,69"/>
        <filter val="1999,7"/>
        <filter val="1999,92"/>
        <filter val="2000,08"/>
        <filter val="2000,31"/>
        <filter val="2000,33"/>
        <filter val="2000,35"/>
        <filter val="2000,53"/>
        <filter val="2000,66"/>
        <filter val="2000,76"/>
        <filter val="2000,94"/>
        <filter val="2000,96"/>
        <filter val="2001,15"/>
        <filter val="2001,22"/>
        <filter val="2001,38"/>
        <filter val="2001,53"/>
        <filter val="2001,88"/>
        <filter val="2001,92"/>
        <filter val="2001,98"/>
        <filter val="2002,02"/>
        <filter val="2002,13"/>
        <filter val="2002,14"/>
        <filter val="2002,3"/>
        <filter val="2002,32"/>
        <filter val="2002,64"/>
        <filter val="2002,69"/>
        <filter val="2002,75"/>
        <filter val="2002,87"/>
        <filter val="2003,02"/>
        <filter val="2003,2"/>
        <filter val="2003,27"/>
        <filter val="2003,39"/>
        <filter val="2003,4"/>
        <filter val="2003,48"/>
        <filter val="2003,63"/>
        <filter val="2004,07"/>
        <filter val="2004,08"/>
        <filter val="2004,15"/>
        <filter val="2004,36"/>
        <filter val="2004,42"/>
        <filter val="2004,46"/>
        <filter val="2004,47"/>
        <filter val="2004,5"/>
        <filter val="2004,65"/>
        <filter val="2004,69"/>
        <filter val="2004,95"/>
        <filter val="2005,04"/>
        <filter val="2005,19"/>
        <filter val="2005,2"/>
        <filter val="2005,24"/>
        <filter val="2005,29"/>
        <filter val="2005,31"/>
        <filter val="2005,37"/>
        <filter val="2005,4"/>
        <filter val="2005,62"/>
        <filter val="2005,84"/>
        <filter val="2005,93"/>
        <filter val="2005,95"/>
        <filter val="2005,96"/>
        <filter val="2005,99"/>
        <filter val="2006,12"/>
        <filter val="2006,2"/>
        <filter val="2006,25"/>
        <filter val="2006,3"/>
        <filter val="2006,38"/>
        <filter val="2006,44"/>
        <filter val="2006,5"/>
        <filter val="2006,52"/>
        <filter val="2006,59"/>
        <filter val="2006,63"/>
        <filter val="2006,83"/>
        <filter val="2006,86"/>
        <filter val="2007,15"/>
        <filter val="2007,17"/>
        <filter val="2007,22"/>
        <filter val="2007,23"/>
        <filter val="2007,24"/>
        <filter val="2007,47"/>
        <filter val="2007,6"/>
        <filter val="2007,85"/>
        <filter val="2007,89"/>
        <filter val="2008,02"/>
        <filter val="2008,11"/>
        <filter val="2008,21"/>
        <filter val="2008,49"/>
        <filter val="2008,53"/>
        <filter val="2008,58"/>
        <filter val="2008,59"/>
        <filter val="2008,62"/>
        <filter val="2008,64"/>
        <filter val="2008,66"/>
        <filter val="2008,75"/>
        <filter val="2008,91"/>
        <filter val="2009,05"/>
        <filter val="2009,1"/>
        <filter val="2009,11"/>
        <filter val="2009,14"/>
        <filter val="2009,32"/>
        <filter val="2009,65"/>
        <filter val="2009,68"/>
        <filter val="2009,79"/>
        <filter val="2009,85"/>
        <filter val="2010,13"/>
        <filter val="2010,17"/>
        <filter val="2010,28"/>
        <filter val="2010,98"/>
        <filter val="2011,04"/>
        <filter val="2011,05"/>
        <filter val="2011,06"/>
        <filter val="2011,08"/>
        <filter val="2011,47"/>
        <filter val="2011,59"/>
        <filter val="2011,69"/>
        <filter val="2011,77"/>
        <filter val="2011,83"/>
        <filter val="2011,9"/>
        <filter val="2012,11"/>
        <filter val="2012,33"/>
        <filter val="2012,45"/>
        <filter val="2012,48"/>
        <filter val="2012,55"/>
        <filter val="2012,6"/>
        <filter val="2012,7"/>
        <filter val="2012,76"/>
        <filter val="2012,77"/>
        <filter val="2013,24"/>
        <filter val="2013,28"/>
        <filter val="2013,29"/>
        <filter val="2013,34"/>
        <filter val="2013,44"/>
        <filter val="2013,67"/>
        <filter val="2013,76"/>
        <filter val="2013,89"/>
        <filter val="2014"/>
        <filter val="2014,03"/>
        <filter val="2014,11"/>
        <filter val="2014,16"/>
        <filter val="2014,21"/>
        <filter val="2014,44"/>
        <filter val="2014,46"/>
        <filter val="2014,48"/>
        <filter val="2014,51"/>
        <filter val="2014,93"/>
        <filter val="2014,98"/>
        <filter val="2015,14"/>
        <filter val="2015,15"/>
        <filter val="2015,39"/>
        <filter val="2015,42"/>
        <filter val="2015,53"/>
        <filter val="2015,54"/>
        <filter val="2015,66"/>
        <filter val="2015,76"/>
        <filter val="2015,81"/>
        <filter val="2015,82"/>
        <filter val="2015,85"/>
        <filter val="2015,95"/>
        <filter val="2016,27"/>
        <filter val="2016,48"/>
        <filter val="2016,53"/>
        <filter val="2016,61"/>
        <filter val="2016,63"/>
        <filter val="2016,7"/>
        <filter val="2016,8"/>
        <filter val="2016,92"/>
        <filter val="2017,14"/>
        <filter val="2017,16"/>
        <filter val="2017,22"/>
        <filter val="2017,3"/>
        <filter val="2017,33"/>
        <filter val="2017,39"/>
        <filter val="2017,4"/>
        <filter val="2017,52"/>
        <filter val="2017,61"/>
        <filter val="2017,69"/>
        <filter val="2017,74"/>
        <filter val="2017,9"/>
        <filter val="2017,98"/>
        <filter val="2018,07"/>
        <filter val="2018,09"/>
        <filter val="2018,47"/>
        <filter val="2018,7"/>
        <filter val="2018,74"/>
        <filter val="2018,8"/>
        <filter val="2018,85"/>
        <filter val="2019,15"/>
        <filter val="2019,19"/>
        <filter val="2019,27"/>
        <filter val="2019,41"/>
        <filter val="2019,73"/>
        <filter val="2019,77"/>
        <filter val="2020,01"/>
        <filter val="2020,12"/>
        <filter val="2020,32"/>
        <filter val="2020,7"/>
        <filter val="2021,15"/>
        <filter val="2021,18"/>
        <filter val="2021,24"/>
        <filter val="2021,3"/>
        <filter val="2021,31"/>
        <filter val="2021,4"/>
        <filter val="2021,55"/>
        <filter val="2021,65"/>
        <filter val="2021,74"/>
        <filter val="2021,77"/>
        <filter val="2021,93"/>
        <filter val="2021,97"/>
        <filter val="2022,5"/>
        <filter val="2022,56"/>
        <filter val="2022,77"/>
        <filter val="2022,8"/>
        <filter val="2022,98"/>
        <filter val="2023,05"/>
        <filter val="2023,08"/>
        <filter val="2023,29"/>
        <filter val="2023,34"/>
        <filter val="2023,42"/>
        <filter val="2023,47"/>
        <filter val="2023,51"/>
        <filter val="2023,59"/>
        <filter val="2023,84"/>
        <filter val="2023,86"/>
        <filter val="2024,02"/>
        <filter val="2024,03"/>
        <filter val="2024,04"/>
        <filter val="2024,12"/>
        <filter val="2024,22"/>
        <filter val="2024,24"/>
        <filter val="2024,37"/>
        <filter val="2024,51"/>
        <filter val="2024,59"/>
        <filter val="2024,64"/>
        <filter val="2024,71"/>
        <filter val="2024,72"/>
        <filter val="2025,01"/>
        <filter val="2025,07"/>
        <filter val="2025,17"/>
        <filter val="2025,25"/>
        <filter val="2025,26"/>
        <filter val="2025,39"/>
        <filter val="2025,62"/>
        <filter val="2025,83"/>
        <filter val="2025,98"/>
        <filter val="2026"/>
        <filter val="2026,1"/>
        <filter val="2026,19"/>
        <filter val="2026,25"/>
        <filter val="2026,49"/>
        <filter val="2026,58"/>
        <filter val="2026,72"/>
        <filter val="2026,85"/>
        <filter val="2026,95"/>
        <filter val="2026,96"/>
        <filter val="2027,13"/>
        <filter val="2027,15"/>
        <filter val="2027,23"/>
        <filter val="2027,27"/>
        <filter val="2027,29"/>
        <filter val="2027,31"/>
        <filter val="2027,32"/>
        <filter val="2027,38"/>
        <filter val="2027,45"/>
        <filter val="2027,49"/>
        <filter val="2027,5"/>
        <filter val="2027,61"/>
        <filter val="2027,69"/>
        <filter val="2027,87"/>
        <filter val="2027,91"/>
        <filter val="2027,94"/>
        <filter val="2027,98"/>
        <filter val="2028,04"/>
        <filter val="2028,05"/>
        <filter val="2028,06"/>
        <filter val="2028,2"/>
        <filter val="2028,37"/>
        <filter val="2028,43"/>
        <filter val="2028,49"/>
        <filter val="2028,55"/>
        <filter val="2028,84"/>
        <filter val="2028,99"/>
        <filter val="2029,05"/>
        <filter val="2029,13"/>
        <filter val="2029,14"/>
        <filter val="2029,24"/>
        <filter val="2029,25"/>
        <filter val="2029,48"/>
        <filter val="2029,53"/>
        <filter val="2029,55"/>
        <filter val="2029,58"/>
        <filter val="2029,59"/>
        <filter val="2029,63"/>
        <filter val="2029,67"/>
        <filter val="2029,88"/>
        <filter val="2029,93"/>
        <filter val="2030,01"/>
        <filter val="2030,06"/>
        <filter val="2030,08"/>
        <filter val="2030,18"/>
        <filter val="2030,3"/>
        <filter val="2030,32"/>
        <filter val="2030,6"/>
        <filter val="2030,64"/>
        <filter val="2030,84"/>
        <filter val="2030,97"/>
        <filter val="2031,04"/>
        <filter val="2031,09"/>
        <filter val="2031,16"/>
        <filter val="2031,49"/>
        <filter val="2031,5"/>
        <filter val="2031,57"/>
        <filter val="2031,59"/>
        <filter val="2031,66"/>
        <filter val="2031,74"/>
        <filter val="2031,77"/>
        <filter val="2031,81"/>
        <filter val="2031,96"/>
        <filter val="2032,27"/>
        <filter val="2032,53"/>
        <filter val="2032,61"/>
        <filter val="2032,74"/>
        <filter val="2032,8"/>
        <filter val="2032,99"/>
        <filter val="2033,06"/>
        <filter val="2033,38"/>
        <filter val="2033,46"/>
        <filter val="2033,5"/>
        <filter val="2033,52"/>
        <filter val="2033,68"/>
        <filter val="2033,79"/>
        <filter val="2033,83"/>
        <filter val="2033,9"/>
        <filter val="2033,97"/>
        <filter val="2034,06"/>
        <filter val="2034,19"/>
        <filter val="2034,31"/>
        <filter val="2034,56"/>
        <filter val="2034,6"/>
        <filter val="2034,68"/>
        <filter val="2034,69"/>
        <filter val="2034,76"/>
        <filter val="2034,86"/>
        <filter val="2034,96"/>
        <filter val="2035,11"/>
        <filter val="2035,14"/>
        <filter val="2035,28"/>
        <filter val="2035,35"/>
        <filter val="2035,46"/>
        <filter val="2035,54"/>
        <filter val="2035,55"/>
        <filter val="2035,72"/>
        <filter val="2035,78"/>
        <filter val="2035,91"/>
        <filter val="2035,93"/>
        <filter val="2036,02"/>
        <filter val="2036,17"/>
        <filter val="2036,24"/>
        <filter val="2036,26"/>
        <filter val="2036,27"/>
        <filter val="2036,38"/>
        <filter val="2036,58"/>
        <filter val="2036,69"/>
        <filter val="2036,71"/>
        <filter val="2036,83"/>
        <filter val="2036,88"/>
        <filter val="2036,98"/>
        <filter val="2037,01"/>
        <filter val="2037,02"/>
        <filter val="2037,06"/>
        <filter val="2037,24"/>
        <filter val="2037,33"/>
        <filter val="2037,5"/>
        <filter val="2037,67"/>
        <filter val="2037,75"/>
        <filter val="2037,83"/>
        <filter val="2038"/>
        <filter val="2038,02"/>
        <filter val="2038,08"/>
        <filter val="2038,18"/>
        <filter val="2038,36"/>
        <filter val="2038,38"/>
        <filter val="2038,46"/>
        <filter val="2038,48"/>
        <filter val="2038,55"/>
        <filter val="2038,65"/>
        <filter val="2038,67"/>
        <filter val="2038,69"/>
        <filter val="2038,72"/>
        <filter val="2038,78"/>
        <filter val="2038,9"/>
        <filter val="2039,09"/>
        <filter val="2039,2"/>
        <filter val="2039,37"/>
        <filter val="2039,48"/>
        <filter val="2039,51"/>
        <filter val="2039,55"/>
        <filter val="2039,59"/>
        <filter val="2039,64"/>
        <filter val="2039,82"/>
        <filter val="2039,83"/>
        <filter val="2039,85"/>
        <filter val="2039,93"/>
        <filter val="2040,18"/>
        <filter val="2040,31"/>
        <filter val="2040,42"/>
        <filter val="2040,43"/>
        <filter val="2040,51"/>
        <filter val="2040,7"/>
        <filter val="2040,71"/>
        <filter val="2040,83"/>
        <filter val="2040,89"/>
        <filter val="2041,09"/>
        <filter val="2041,13"/>
        <filter val="2041,15"/>
        <filter val="2041,18"/>
        <filter val="2041,21"/>
        <filter val="2041,26"/>
        <filter val="2041,4"/>
        <filter val="2041,43"/>
        <filter val="2041,58"/>
        <filter val="2041,6"/>
        <filter val="2041,66"/>
        <filter val="2041,7"/>
        <filter val="2041,77"/>
        <filter val="2041,9"/>
        <filter val="2041,94"/>
        <filter val="2042"/>
        <filter val="2042,1"/>
        <filter val="2042,32"/>
        <filter val="2042,43"/>
        <filter val="2042,44"/>
        <filter val="2042,53"/>
        <filter val="2042,54"/>
        <filter val="2042,83"/>
        <filter val="2042,84"/>
        <filter val="2043,17"/>
        <filter val="2043,38"/>
        <filter val="2043,48"/>
        <filter val="2043,55"/>
        <filter val="2043,58"/>
        <filter val="2043,64"/>
        <filter val="2043,73"/>
        <filter val="2044,06"/>
        <filter val="2044,07"/>
        <filter val="2044,14"/>
        <filter val="2044,26"/>
        <filter val="2044,49"/>
        <filter val="2044,52"/>
        <filter val="2044,57"/>
        <filter val="2044,89"/>
        <filter val="2044,91"/>
        <filter val="2044,93"/>
        <filter val="2044,98"/>
        <filter val="2045,01"/>
        <filter val="2045,11"/>
        <filter val="2045,2"/>
        <filter val="2045,26"/>
        <filter val="2045,41"/>
        <filter val="2045,43"/>
        <filter val="2045,59"/>
        <filter val="2045,74"/>
        <filter val="2045,93"/>
        <filter val="2046,23"/>
        <filter val="2046,35"/>
        <filter val="2046,37"/>
        <filter val="2046,66"/>
        <filter val="2046,72"/>
        <filter val="2046,82"/>
        <filter val="2047,26"/>
        <filter val="2047,54"/>
        <filter val="2047,83"/>
        <filter val="2047,9"/>
        <filter val="2047,91"/>
        <filter val="2048,01"/>
        <filter val="2048,21"/>
        <filter val="2048,32"/>
        <filter val="2048,46"/>
        <filter val="2048,51"/>
        <filter val="2048,67"/>
        <filter val="2048,73"/>
        <filter val="2049,07"/>
        <filter val="2049,11"/>
        <filter val="2049,61"/>
        <filter val="2049,92"/>
        <filter val="2050,23"/>
        <filter val="2050,39"/>
        <filter val="2050,4"/>
        <filter val="2050,97"/>
        <filter val="2051,06"/>
        <filter val="2051,47"/>
        <filter val="2051,48"/>
        <filter val="2051,87"/>
        <filter val="2052,11"/>
        <filter val="2052,12"/>
        <filter val="2052,3"/>
        <filter val="2052,4"/>
        <filter val="2053,32"/>
        <filter val="2053,46"/>
        <filter val="2053,54"/>
        <filter val="2053,6"/>
        <filter val="2053,77"/>
        <filter val="2053,83"/>
        <filter val="2054,04"/>
        <filter val="2054,1"/>
        <filter val="2054,45"/>
        <filter val="2054,52"/>
        <filter val="2054,63"/>
        <filter val="2055"/>
        <filter val="2055,37"/>
        <filter val="2055,81"/>
        <filter val="2056,31"/>
        <filter val="2056,6"/>
        <filter val="2056,75"/>
        <filter val="2056,97"/>
        <filter val="2056,98"/>
        <filter val="2057,16"/>
        <filter val="2057,23"/>
        <filter val="2057,31"/>
        <filter val="2057,54"/>
        <filter val="2057,83"/>
        <filter val="2058,01"/>
        <filter val="2058,1"/>
        <filter val="2058,15"/>
        <filter val="2058,69"/>
        <filter val="2059"/>
        <filter val="2059,22"/>
        <filter val="2059,5"/>
        <filter val="2059,55"/>
        <filter val="2059,86"/>
        <filter val="2060,17"/>
        <filter val="2060,87"/>
        <filter val="2062,02"/>
        <filter val="2062,22"/>
        <filter val="2062,37"/>
        <filter val="2063,07"/>
        <filter val="2063,18"/>
        <filter val="2063,53"/>
        <filter val="2063,62"/>
        <filter val="2064,52"/>
        <filter val="2064,68"/>
        <filter val="2065,01"/>
        <filter val="2065,08"/>
        <filter val="2065,1"/>
        <filter val="2065,41"/>
        <filter val="2066,17"/>
        <filter val="2066,28"/>
        <filter val="2066,63"/>
        <filter val="2066,92"/>
        <filter val="2067,14"/>
        <filter val="2067,15"/>
        <filter val="2067,2"/>
        <filter val="2067,21"/>
        <filter val="2067,44"/>
        <filter val="2068,34"/>
        <filter val="2068,47"/>
        <filter val="2069,13"/>
        <filter val="2069,25"/>
        <filter val="2069,36"/>
        <filter val="2069,47"/>
        <filter val="2069,94"/>
        <filter val="2070,01"/>
        <filter val="2070,1"/>
        <filter val="2070,11"/>
        <filter val="2070,41"/>
        <filter val="2070,62"/>
        <filter val="2070,85"/>
        <filter val="2070,88"/>
        <filter val="2071,09"/>
        <filter val="2071,24"/>
        <filter val="2071,32"/>
        <filter val="2071,35"/>
        <filter val="2071,55"/>
        <filter val="2072,02"/>
        <filter val="2072,07"/>
        <filter val="2072,54"/>
        <filter val="2073,37"/>
        <filter val="2073,92"/>
        <filter val="2073,93"/>
        <filter val="2073,97"/>
        <filter val="2074,59"/>
        <filter val="2074,85"/>
        <filter val="2075,18"/>
        <filter val="2075,77"/>
        <filter val="2076,04"/>
        <filter val="2076,32"/>
        <filter val="2076,4"/>
        <filter val="2076,8"/>
        <filter val="2077,11"/>
        <filter val="2077,17"/>
        <filter val="2077,51"/>
        <filter val="2078,05"/>
        <filter val="2078,23"/>
        <filter val="2078,36"/>
        <filter val="2078,53"/>
        <filter val="2078,61"/>
        <filter val="2078,64"/>
        <filter val="2078,79"/>
        <filter val="2079"/>
        <filter val="2079,51"/>
        <filter val="2079,54"/>
        <filter val="2080,21"/>
        <filter val="2080,41"/>
        <filter val="2080,62"/>
        <filter val="2080,7"/>
        <filter val="2081,23"/>
        <filter val="2081,25"/>
        <filter val="2081,73"/>
        <filter val="2081,83"/>
        <filter val="2081,88"/>
        <filter val="2082,29"/>
        <filter val="2082,52"/>
        <filter val="2082,85"/>
        <filter val="2082,93"/>
        <filter val="2083,96"/>
        <filter val="2084,23"/>
        <filter val="2084,26"/>
        <filter val="2084,38"/>
        <filter val="2084,8"/>
        <filter val="2084,97"/>
        <filter val="2085,33"/>
        <filter val="2085,61"/>
        <filter val="2085,69"/>
        <filter val="2086,2"/>
        <filter val="2086,57"/>
        <filter val="2086,58"/>
        <filter val="2087,18"/>
        <filter val="2087,24"/>
        <filter val="2087,52"/>
        <filter val="2087,57"/>
        <filter val="2087,94"/>
        <filter val="2088,07"/>
        <filter val="2089,18"/>
        <filter val="2089,22"/>
        <filter val="2089,4"/>
        <filter val="2089,51"/>
        <filter val="2089,92"/>
        <filter val="2090,15"/>
        <filter val="2090,32"/>
        <filter val="2090,59"/>
        <filter val="2090,71"/>
        <filter val="2091,04"/>
        <filter val="2091,26"/>
        <filter val="2091,41"/>
        <filter val="2091,6"/>
        <filter val="2092"/>
        <filter val="2092,13"/>
        <filter val="2092,61"/>
        <filter val="2093,05"/>
        <filter val="2093,09"/>
        <filter val="2093,12"/>
        <filter val="2093,29"/>
        <filter val="2093,34"/>
        <filter val="2093,41"/>
        <filter val="2093,76"/>
        <filter val="2094,12"/>
        <filter val="2094,3"/>
        <filter val="2094,33"/>
        <filter val="2094,49"/>
        <filter val="2094,6"/>
        <filter val="2094,67"/>
        <filter val="2094,69"/>
        <filter val="2094,76"/>
        <filter val="2095,05"/>
        <filter val="2095,09"/>
        <filter val="2095,56"/>
        <filter val="2095,61"/>
        <filter val="2095,64"/>
        <filter val="2095,69"/>
        <filter val="2095,7"/>
        <filter val="2095,86"/>
        <filter val="2095,9"/>
        <filter val="2096,13"/>
        <filter val="2096,18"/>
        <filter val="2096,65"/>
        <filter val="2096,7"/>
        <filter val="2096,71"/>
        <filter val="2096,98"/>
        <filter val="2097,07"/>
        <filter val="2097,33"/>
        <filter val="2097,36"/>
        <filter val="2097,46"/>
        <filter val="2097,59"/>
        <filter val="2098,08"/>
        <filter val="2098,12"/>
        <filter val="2098,33"/>
        <filter val="2098,48"/>
        <filter val="2098,59"/>
        <filter val="2098,82"/>
        <filter val="2098,91"/>
        <filter val="2098,95"/>
        <filter val="2099,09"/>
        <filter val="2099,2"/>
        <filter val="2099,38"/>
        <filter val="2099,4"/>
        <filter val="2099,43"/>
        <filter val="2099,5"/>
        <filter val="2099,61"/>
        <filter val="2099,64"/>
        <filter val="2099,93"/>
        <filter val="2099,97"/>
        <filter val="2100,08"/>
        <filter val="2100,11"/>
        <filter val="2100,53"/>
        <filter val="2100,56"/>
        <filter val="2100,71"/>
        <filter val="2101,68"/>
        <filter val="2101,84"/>
        <filter val="2101,86"/>
        <filter val="2101,88"/>
        <filter val="2101,91"/>
        <filter val="2102,25"/>
        <filter val="2102,44"/>
        <filter val="2102,45"/>
        <filter val="2102,59"/>
        <filter val="2102,74"/>
        <filter val="2103,25"/>
        <filter val="2103,46"/>
        <filter val="2103,51"/>
        <filter val="2103,54"/>
        <filter val="2103,76"/>
        <filter val="2103,94"/>
        <filter val="2104,22"/>
        <filter val="2104,27"/>
        <filter val="2104,4"/>
        <filter val="2104,68"/>
        <filter val="2104,72"/>
        <filter val="2104,91"/>
        <filter val="2105,62"/>
        <filter val="2105,84"/>
        <filter val="2106,31"/>
        <filter val="2106,59"/>
        <filter val="2106,64"/>
        <filter val="2106,83"/>
        <filter val="2107"/>
        <filter val="2107,18"/>
        <filter val="2107,33"/>
        <filter val="2107,58"/>
        <filter val="2107,59"/>
        <filter val="2107,84"/>
        <filter val="2107,98"/>
        <filter val="2108,05"/>
        <filter val="2108,24"/>
        <filter val="2108,81"/>
        <filter val="2109,41"/>
        <filter val="2109,56"/>
        <filter val="2109,68"/>
        <filter val="2109,95"/>
        <filter val="2109,97"/>
        <filter val="2110,14"/>
        <filter val="2110,15"/>
        <filter val="2110,19"/>
        <filter val="2110,23"/>
        <filter val="2110,45"/>
        <filter val="2110,65"/>
        <filter val="2111,02"/>
        <filter val="2111,23"/>
        <filter val="2111,4"/>
        <filter val="2111,74"/>
        <filter val="2111,76"/>
        <filter val="2111,93"/>
        <filter val="2112,05"/>
        <filter val="2112,23"/>
        <filter val="2112,58"/>
        <filter val="2113,06"/>
        <filter val="2113,32"/>
        <filter val="2113,35"/>
        <filter val="2113,73"/>
        <filter val="2115,03"/>
        <filter val="2115,61"/>
        <filter val="2115,65"/>
        <filter val="2115,73"/>
        <filter val="2115,86"/>
        <filter val="2116,17"/>
        <filter val="2116,27"/>
        <filter val="2116,3"/>
        <filter val="2116,58"/>
        <filter val="2116,92"/>
        <filter val="2117,44"/>
        <filter val="2117,52"/>
        <filter val="2117,8"/>
        <filter val="2117,93"/>
        <filter val="2117,94"/>
        <filter val="2118,05"/>
        <filter val="2118,41"/>
        <filter val="2118,48"/>
        <filter val="2118,68"/>
        <filter val="2118,74"/>
        <filter val="2118,9"/>
        <filter val="2119,01"/>
        <filter val="2119,03"/>
        <filter val="2119,05"/>
        <filter val="2119,13"/>
        <filter val="2119,15"/>
        <filter val="2119,28"/>
        <filter val="2119,5"/>
        <filter val="2119,58"/>
        <filter val="2119,67"/>
        <filter val="2119,74"/>
        <filter val="2119,77"/>
        <filter val="2120,37"/>
        <filter val="2120,58"/>
        <filter val="2120,61"/>
        <filter val="2120,81"/>
        <filter val="2120,83"/>
        <filter val="2121,58"/>
        <filter val="2121,7"/>
        <filter val="2121,8"/>
        <filter val="2121,97"/>
        <filter val="2122,2"/>
        <filter val="2122,28"/>
        <filter val="2122,5"/>
        <filter val="2122,52"/>
        <filter val="2122,85"/>
        <filter val="2123,12"/>
        <filter val="2123,35"/>
        <filter val="2124,32"/>
        <filter val="2124,39"/>
        <filter val="2124,43"/>
        <filter val="2124,47"/>
        <filter val="2124,79"/>
        <filter val="2125,2"/>
        <filter val="2125,31"/>
        <filter val="2125,6"/>
        <filter val="2125,73"/>
        <filter val="2126,2"/>
        <filter val="2126,22"/>
        <filter val="2126,34"/>
        <filter val="2126,42"/>
        <filter val="2126,49"/>
        <filter val="2126,72"/>
        <filter val="2127,02"/>
        <filter val="2127,22"/>
        <filter val="2127,38"/>
        <filter val="2127,64"/>
        <filter val="2127,69"/>
        <filter val="2127,79"/>
        <filter val="2127,93"/>
        <filter val="2128,16"/>
        <filter val="2128,39"/>
        <filter val="2128,41"/>
        <filter val="2128,75"/>
        <filter val="2129,28"/>
        <filter val="2129,52"/>
        <filter val="2130,21"/>
        <filter val="2130,49"/>
        <filter val="2130,8"/>
        <filter val="2130,91"/>
        <filter val="2131,17"/>
        <filter val="2131,27"/>
        <filter val="2131,33"/>
        <filter val="2131,46"/>
        <filter val="2131,63"/>
        <filter val="2131,74"/>
        <filter val="2131,87"/>
        <filter val="2131,96"/>
        <filter val="2132,11"/>
        <filter val="2132,25"/>
        <filter val="2132,33"/>
        <filter val="2132,52"/>
        <filter val="2132,95"/>
        <filter val="2133,3"/>
        <filter val="2133,62"/>
        <filter val="2133,79"/>
        <filter val="2133,89"/>
        <filter val="2133,99"/>
        <filter val="2134,49"/>
        <filter val="2134,75"/>
        <filter val="2134,79"/>
        <filter val="2135,35"/>
        <filter val="2135,76"/>
        <filter val="2135,85"/>
        <filter val="2135,92"/>
        <filter val="2136,02"/>
        <filter val="2136,3"/>
        <filter val="2136,84"/>
        <filter val="2136,89"/>
        <filter val="2137,29"/>
        <filter val="2137,59"/>
        <filter val="2137,64"/>
        <filter val="2137,72"/>
        <filter val="2138,84"/>
        <filter val="2139,01"/>
        <filter val="2139,7"/>
        <filter val="2139,95"/>
        <filter val="2140,05"/>
        <filter val="2140,38"/>
        <filter val="2140,55"/>
        <filter val="2140,93"/>
        <filter val="2141"/>
        <filter val="2141,1"/>
        <filter val="2141,63"/>
        <filter val="2141,73"/>
        <filter val="2141,78"/>
        <filter val="2141,82"/>
        <filter val="2142,21"/>
        <filter val="2142,43"/>
        <filter val="2142,76"/>
        <filter val="2142,81"/>
        <filter val="2143,3"/>
        <filter val="2143,61"/>
        <filter val="2143,67"/>
        <filter val="2143,77"/>
        <filter val="2144,78"/>
        <filter val="2144,85"/>
        <filter val="2145,05"/>
        <filter val="2145,23"/>
        <filter val="2145,24"/>
        <filter val="2145,31"/>
        <filter val="2145,51"/>
        <filter val="2145,78"/>
        <filter val="2146,01"/>
        <filter val="2146,14"/>
        <filter val="2146,28"/>
        <filter val="2146,63"/>
        <filter val="2146,82"/>
        <filter val="2146,85"/>
        <filter val="2146,91"/>
        <filter val="2147,08"/>
        <filter val="2147,34"/>
        <filter val="2147,47"/>
        <filter val="2147,64"/>
        <filter val="2147,82"/>
        <filter val="2148,33"/>
        <filter val="2148,39"/>
        <filter val="2148,5"/>
        <filter val="2148,64"/>
        <filter val="2148,93"/>
        <filter val="2149,25"/>
        <filter val="2149,33"/>
        <filter val="2149,47"/>
        <filter val="2149,63"/>
        <filter val="2150,25"/>
        <filter val="2150,64"/>
        <filter val="2150,71"/>
        <filter val="2151,06"/>
        <filter val="2151,13"/>
        <filter val="2151,22"/>
        <filter val="2151,48"/>
        <filter val="2151,63"/>
        <filter val="2152,19"/>
        <filter val="2152,24"/>
        <filter val="2152,43"/>
        <filter val="2152,94"/>
        <filter val="2153,09"/>
        <filter val="2153,27"/>
        <filter val="2153,34"/>
        <filter val="2153,4"/>
        <filter val="2153,77"/>
        <filter val="2154,04"/>
        <filter val="2154,11"/>
        <filter val="2154,38"/>
        <filter val="2154,51"/>
        <filter val="2155,65"/>
        <filter val="2155,71"/>
        <filter val="2156,06"/>
        <filter val="2156,14"/>
        <filter val="2156,39"/>
        <filter val="2158,22"/>
        <filter val="2158,67"/>
        <filter val="2159,42"/>
        <filter val="2160,21"/>
        <filter val="2160,58"/>
        <filter val="2161,23"/>
        <filter val="2161,4"/>
        <filter val="2161,93"/>
        <filter val="2161,94"/>
        <filter val="2162"/>
        <filter val="2162,21"/>
        <filter val="2162,22"/>
        <filter val="2162,29"/>
        <filter val="2162,42"/>
        <filter val="2162,6"/>
        <filter val="2162,99"/>
        <filter val="2163,14"/>
        <filter val="2163,56"/>
        <filter val="2163,7"/>
        <filter val="2163,72"/>
        <filter val="2163,85"/>
        <filter val="2163,87"/>
        <filter val="2164,34"/>
        <filter val="2164,67"/>
        <filter val="2165,7"/>
        <filter val="2165,82"/>
        <filter val="2166,17"/>
        <filter val="2167,06"/>
        <filter val="2167,72"/>
        <filter val="2167,83"/>
        <filter val="2168,14"/>
        <filter val="2168,17"/>
        <filter val="2168,38"/>
        <filter val="2168,5"/>
        <filter val="2168,69"/>
        <filter val="2169,03"/>
        <filter val="2169,28"/>
        <filter val="2170"/>
        <filter val="2170,18"/>
        <filter val="2170,52"/>
        <filter val="2170,54"/>
        <filter val="2170,6"/>
        <filter val="2170,96"/>
        <filter val="2171,34"/>
        <filter val="2171,49"/>
        <filter val="2171,71"/>
        <filter val="2171,72"/>
        <filter val="2171,91"/>
        <filter val="2172,01"/>
        <filter val="2172,57"/>
        <filter val="2172,79"/>
        <filter val="2173,33"/>
        <filter val="2173,58"/>
        <filter val="2173,6"/>
        <filter val="2174,09"/>
        <filter val="2174,32"/>
        <filter val="2174,64"/>
        <filter val="2175,11"/>
        <filter val="2176,49"/>
        <filter val="2177,16"/>
        <filter val="2177,79"/>
        <filter val="2178,46"/>
        <filter val="2178,51"/>
        <filter val="2179,42"/>
        <filter val="2179,73"/>
        <filter val="2180,82"/>
        <filter val="2182,18"/>
        <filter val="2182,25"/>
        <filter val="2182,32"/>
        <filter val="2183,11"/>
        <filter val="2183,48"/>
        <filter val="2183,88"/>
        <filter val="2184,46"/>
        <filter val="2184,47"/>
        <filter val="2184,88"/>
        <filter val="2184,91"/>
        <filter val="2184,96"/>
        <filter val="2187,63"/>
        <filter val="2188,51"/>
        <filter val="2189,05"/>
        <filter val="2189,39"/>
        <filter val="2190,16"/>
        <filter val="2190,6"/>
        <filter val="2190,8"/>
        <filter val="2191,01"/>
        <filter val="2191,42"/>
        <filter val="2191,54"/>
        <filter val="2191,94"/>
        <filter val="2191,95"/>
        <filter val="2192,28"/>
        <filter val="2192,34"/>
        <filter val="2192,49"/>
        <filter val="2192,69"/>
        <filter val="2192,96"/>
        <filter val="2193,42"/>
        <filter val="2193,85"/>
        <filter val="2193,86"/>
        <filter val="2193,97"/>
        <filter val="2194,47"/>
        <filter val="2194,9"/>
        <filter val="2195,8"/>
        <filter val="2196,77"/>
        <filter val="2196,89"/>
        <filter val="2197,19"/>
        <filter val="2202,17"/>
        <filter val="2202,35"/>
        <filter val="2202,4"/>
        <filter val="2202,52"/>
        <filter val="2202,75"/>
        <filter val="2202,8"/>
        <filter val="2203,34"/>
        <filter val="2203,56"/>
        <filter val="2204,15"/>
        <filter val="2204,27"/>
        <filter val="2204,65"/>
        <filter val="2204,69"/>
        <filter val="2204,91"/>
        <filter val="2205,23"/>
        <filter val="2205,26"/>
        <filter val="2205,33"/>
        <filter val="2205,71"/>
        <filter val="2205,88"/>
        <filter val="2205,95"/>
        <filter val="2206,09"/>
        <filter val="2206,19"/>
        <filter val="2206,29"/>
        <filter val="2206,53"/>
        <filter val="2206,55"/>
        <filter val="2206,56"/>
        <filter val="2206,62"/>
        <filter val="2206,93"/>
        <filter val="2206,96"/>
        <filter val="2208,51"/>
        <filter val="2208,92"/>
        <filter val="2208,97"/>
        <filter val="2209,18"/>
        <filter val="2209,45"/>
        <filter val="2209,47"/>
        <filter val="2209,6"/>
        <filter val="2210,01"/>
        <filter val="2210,06"/>
        <filter val="2210,5"/>
        <filter val="2210,56"/>
        <filter val="2210,75"/>
        <filter val="2210,77"/>
        <filter val="2210,88"/>
        <filter val="2211,3"/>
        <filter val="2211,31"/>
        <filter val="2211,7"/>
        <filter val="2211,87"/>
        <filter val="2212,05"/>
        <filter val="2212,12"/>
        <filter val="2212,41"/>
        <filter val="2212,67"/>
        <filter val="2213,02"/>
        <filter val="2213,07"/>
        <filter val="2213,44"/>
        <filter val="2213,54"/>
        <filter val="2213,86"/>
        <filter val="2213,93"/>
        <filter val="2214,49"/>
        <filter val="2214,78"/>
        <filter val="2215,03"/>
        <filter val="2215,38"/>
        <filter val="2215,72"/>
        <filter val="2215,86"/>
        <filter val="2216,12"/>
        <filter val="2216,32"/>
        <filter val="2216,57"/>
        <filter val="2216,74"/>
        <filter val="2216,89"/>
        <filter val="2217,15"/>
        <filter val="2217,19"/>
        <filter val="2217,23"/>
        <filter val="2217,24"/>
        <filter val="2217,36"/>
        <filter val="2217,48"/>
        <filter val="2218"/>
        <filter val="2218,1"/>
        <filter val="2218,29"/>
        <filter val="2218,49"/>
        <filter val="2219,02"/>
        <filter val="2219,43"/>
        <filter val="2219,53"/>
        <filter val="2219,75"/>
        <filter val="2219,8"/>
        <filter val="2219,97"/>
        <filter val="2220,21"/>
        <filter val="2220,45"/>
        <filter val="2221"/>
        <filter val="2221,46"/>
        <filter val="2221,48"/>
        <filter val="2221,67"/>
        <filter val="2221,7"/>
        <filter val="2221,9"/>
        <filter val="2221,91"/>
        <filter val="2222,09"/>
        <filter val="2222,15"/>
        <filter val="2222,26"/>
        <filter val="2222,68"/>
        <filter val="2222,81"/>
        <filter val="2222,82"/>
        <filter val="2222,83"/>
        <filter val="2222,94"/>
        <filter val="2223,16"/>
        <filter val="2223,77"/>
        <filter val="2224,1"/>
        <filter val="2224,21"/>
        <filter val="2224,23"/>
        <filter val="2224,32"/>
        <filter val="2224,83"/>
        <filter val="2225,22"/>
        <filter val="2225,32"/>
        <filter val="2225,39"/>
        <filter val="2225,45"/>
        <filter val="2225,53"/>
        <filter val="2225,59"/>
        <filter val="2225,62"/>
        <filter val="2225,71"/>
        <filter val="2226,21"/>
        <filter val="2226,22"/>
        <filter val="2226,25"/>
        <filter val="2226,31"/>
        <filter val="2226,43"/>
        <filter val="2226,55"/>
        <filter val="2226,7"/>
        <filter val="2226,8"/>
        <filter val="2226,92"/>
        <filter val="2227,03"/>
        <filter val="2227,22"/>
        <filter val="2227,69"/>
        <filter val="2228,08"/>
        <filter val="2228,11"/>
        <filter val="2228,17"/>
        <filter val="2228,21"/>
        <filter val="2228,33"/>
        <filter val="2229,02"/>
        <filter val="2229,14"/>
        <filter val="2229,26"/>
        <filter val="2229,46"/>
        <filter val="2229,62"/>
        <filter val="2229,93"/>
        <filter val="2230,05"/>
        <filter val="2230,06"/>
        <filter val="2230,1"/>
        <filter val="2230,46"/>
        <filter val="2230,63"/>
        <filter val="2230,85"/>
        <filter val="2230,87"/>
        <filter val="2231,39"/>
        <filter val="2231,55"/>
        <filter val="2231,99"/>
        <filter val="2232,35"/>
        <filter val="2232,45"/>
        <filter val="2232,89"/>
        <filter val="2233,45"/>
        <filter val="2233,56"/>
        <filter val="2233,77"/>
        <filter val="2234,05"/>
        <filter val="2234,86"/>
        <filter val="2234,99"/>
        <filter val="2235,1"/>
        <filter val="2235,18"/>
        <filter val="2235,38"/>
        <filter val="2235,47"/>
        <filter val="2235,75"/>
        <filter val="2236,24"/>
        <filter val="2236,36"/>
        <filter val="2236,96"/>
        <filter val="2237,09"/>
        <filter val="2238,05"/>
        <filter val="2238,32"/>
        <filter val="2238,33"/>
        <filter val="2238,57"/>
        <filter val="2238,64"/>
        <filter val="2238,86"/>
        <filter val="2239,28"/>
        <filter val="2239,58"/>
        <filter val="2239,8"/>
        <filter val="2242,33"/>
        <filter val="2243,5"/>
        <filter val="2243,69"/>
        <filter val="2245"/>
        <filter val="2248,08"/>
        <filter val="2248,15"/>
        <filter val="2249,03"/>
        <filter val="2251,76"/>
        <filter val="2253,78"/>
        <filter val="2253,9"/>
        <filter val="2253,91"/>
        <filter val="2255,43"/>
        <filter val="2256,3"/>
        <filter val="2257"/>
        <filter val="2257,43"/>
        <filter val="2258,09"/>
        <filter val="2258,17"/>
        <filter val="2258,35"/>
        <filter val="2258,57"/>
        <filter val="2259,51"/>
        <filter val="2259,76"/>
        <filter val="2259,86"/>
        <filter val="2259,98"/>
        <filter val="2260,29"/>
        <filter val="2260,38"/>
        <filter val="2260,98"/>
        <filter val="2261,78"/>
        <filter val="2262,11"/>
        <filter val="2262,25"/>
        <filter val="2262,99"/>
        <filter val="2263,44"/>
        <filter val="2263,56"/>
        <filter val="2263,69"/>
        <filter val="2264"/>
        <filter val="2264,16"/>
        <filter val="2264,32"/>
        <filter val="2264,43"/>
        <filter val="2264,47"/>
        <filter val="2265,26"/>
        <filter val="2265,54"/>
        <filter val="2266,29"/>
        <filter val="2266,67"/>
        <filter val="2266,85"/>
        <filter val="2266,91"/>
        <filter val="2267,82"/>
        <filter val="2267,88"/>
        <filter val="2268,43"/>
        <filter val="2268,54"/>
        <filter val="2268,62"/>
        <filter val="2269,35"/>
        <filter val="2269,42"/>
        <filter val="2270,76"/>
        <filter val="2271,56"/>
        <filter val="2271,9"/>
        <filter val="2272,31"/>
        <filter val="2273,82"/>
        <filter val="2274,52"/>
        <filter val="2277,54"/>
        <filter val="2278,35"/>
        <filter val="2278,69"/>
        <filter val="2279,21"/>
        <filter val="2279,91"/>
        <filter val="2282,39"/>
        <filter val="2283,23"/>
        <filter val="2284,37"/>
        <filter val="2284,4"/>
        <filter val="2291,79"/>
        <filter val="2291,97"/>
        <filter val="2292,14"/>
        <filter val="2292,49"/>
        <filter val="2293,36"/>
        <filter val="2295,05"/>
        <filter val="2297,24"/>
        <filter val="2297,36"/>
        <filter val="2297,47"/>
        <filter val="2297,5"/>
        <filter val="2297,54"/>
        <filter val="2297,99"/>
        <filter val="2298,23"/>
        <filter val="2298,95"/>
        <filter val="2300,47"/>
        <filter val="2301,09"/>
        <filter val="2303,38"/>
        <filter val="2303,77"/>
        <filter val="2304,4"/>
        <filter val="2304,57"/>
        <filter val="2305,06"/>
        <filter val="2305,61"/>
        <filter val="2306,28"/>
        <filter val="2308,64"/>
        <filter val="2309,08"/>
        <filter val="2309,91"/>
        <filter val="2310,54"/>
        <filter val="2311,11"/>
        <filter val="2311,35"/>
        <filter val="2311,42"/>
        <filter val="2311,53"/>
        <filter val="2311,76"/>
        <filter val="2311,84"/>
        <filter val="2311,98"/>
        <filter val="2312,21"/>
        <filter val="2313,35"/>
        <filter val="2313,51"/>
        <filter val="2313,67"/>
        <filter val="2314,19"/>
        <filter val="2314,27"/>
        <filter val="2315,02"/>
        <filter val="2317,08"/>
        <filter val="2317,37"/>
        <filter val="2318,34"/>
        <filter val="2318,97"/>
        <filter val="2319,03"/>
        <filter val="2319,53"/>
        <filter val="2319,95"/>
        <filter val="2319,96"/>
        <filter val="2320,42"/>
        <filter val="2320,84"/>
        <filter val="2321,06"/>
        <filter val="2321,15"/>
        <filter val="2321,54"/>
        <filter val="2321,91"/>
        <filter val="2322,11"/>
        <filter val="2322,31"/>
        <filter val="2322,6"/>
        <filter val="2322,75"/>
        <filter val="2324,06"/>
        <filter val="2324,22"/>
        <filter val="2324,35"/>
        <filter val="2324,36"/>
        <filter val="2324,53"/>
        <filter val="2324,58"/>
        <filter val="2325,33"/>
        <filter val="2325,35"/>
        <filter val="2325,59"/>
        <filter val="2325,9"/>
        <filter val="2326,16"/>
        <filter val="2326,82"/>
        <filter val="2327,01"/>
        <filter val="2327,41"/>
        <filter val="2327,73"/>
        <filter val="2327,93"/>
        <filter val="2328"/>
        <filter val="2328,43"/>
        <filter val="2328,6"/>
        <filter val="2328,75"/>
        <filter val="2328,8"/>
        <filter val="2329,13"/>
        <filter val="2329,4"/>
        <filter val="2329,61"/>
        <filter val="2330,43"/>
        <filter val="2330,78"/>
        <filter val="2331,45"/>
        <filter val="2331,49"/>
        <filter val="2331,52"/>
        <filter val="2331,72"/>
        <filter val="2331,92"/>
        <filter val="2332,19"/>
        <filter val="2332,52"/>
        <filter val="2332,57"/>
        <filter val="2332,69"/>
        <filter val="2333,1"/>
        <filter val="2333,18"/>
        <filter val="2333,78"/>
        <filter val="2333,81"/>
        <filter val="2333,93"/>
        <filter val="2334,29"/>
        <filter val="2334,94"/>
        <filter val="2335,03"/>
        <filter val="2335,05"/>
        <filter val="2335,06"/>
        <filter val="2335,21"/>
        <filter val="2335,38"/>
        <filter val="2335,58"/>
        <filter val="2335,78"/>
        <filter val="2335,98"/>
        <filter val="2336,01"/>
        <filter val="2336,08"/>
        <filter val="2336,14"/>
        <filter val="2336,45"/>
        <filter val="2336,53"/>
        <filter val="2337,08"/>
        <filter val="2337,22"/>
        <filter val="2337,44"/>
        <filter val="2338,68"/>
        <filter val="2338,75"/>
        <filter val="2338,96"/>
        <filter val="2338,99"/>
        <filter val="2339,08"/>
        <filter val="2339,13"/>
        <filter val="2339,31"/>
        <filter val="2339,48"/>
        <filter val="2339,66"/>
        <filter val="2340,13"/>
        <filter val="2340,14"/>
        <filter val="2340,58"/>
        <filter val="2341,09"/>
        <filter val="2341,38"/>
        <filter val="2341,41"/>
        <filter val="2342,09"/>
        <filter val="2342,19"/>
        <filter val="2342,37"/>
        <filter val="2342,82"/>
        <filter val="2343,09"/>
        <filter val="2343,1"/>
        <filter val="2343,2"/>
        <filter val="2343,84"/>
        <filter val="2343,91"/>
        <filter val="2344,13"/>
        <filter val="2344,41"/>
        <filter val="2344,43"/>
        <filter val="2345,27"/>
        <filter val="2345,65"/>
        <filter val="2345,96"/>
        <filter val="2346,32"/>
        <filter val="2346,59"/>
        <filter val="2346,72"/>
        <filter val="2346,97"/>
        <filter val="2347,21"/>
        <filter val="2347,73"/>
        <filter val="2347,79"/>
        <filter val="2347,99"/>
        <filter val="2348,03"/>
        <filter val="2348,29"/>
        <filter val="2348,38"/>
        <filter val="2349,07"/>
        <filter val="2349,39"/>
        <filter val="2350,02"/>
        <filter val="2350,05"/>
        <filter val="2350,34"/>
        <filter val="2350,38"/>
        <filter val="2350,87"/>
        <filter val="2351,15"/>
        <filter val="2351,45"/>
        <filter val="2351,53"/>
        <filter val="2351,63"/>
        <filter val="2351,66"/>
        <filter val="2351,67"/>
        <filter val="2351,92"/>
        <filter val="2351,96"/>
        <filter val="2352,02"/>
        <filter val="2352,03"/>
        <filter val="2352,18"/>
        <filter val="2352,35"/>
        <filter val="2352,48"/>
        <filter val="2352,55"/>
        <filter val="2352,59"/>
        <filter val="2353,05"/>
        <filter val="2353,18"/>
        <filter val="2353,19"/>
        <filter val="2353,27"/>
        <filter val="2353,57"/>
        <filter val="2353,64"/>
        <filter val="2353,67"/>
        <filter val="2353,71"/>
        <filter val="2353,83"/>
        <filter val="2354,21"/>
        <filter val="2354,29"/>
        <filter val="2354,33"/>
        <filter val="2354,38"/>
        <filter val="2354,86"/>
        <filter val="2355,31"/>
        <filter val="2355,34"/>
        <filter val="2355,94"/>
        <filter val="2355,95"/>
        <filter val="2356,07"/>
        <filter val="2356,24"/>
        <filter val="2356,34"/>
        <filter val="2356,48"/>
        <filter val="2356,62"/>
        <filter val="2356,65"/>
        <filter val="2356,67"/>
        <filter val="2356,68"/>
        <filter val="2356,75"/>
        <filter val="2356,81"/>
        <filter val="2356,97"/>
        <filter val="2357,01"/>
        <filter val="2357,16"/>
        <filter val="2357,49"/>
        <filter val="2357,84"/>
        <filter val="2359,28"/>
        <filter val="2359,4"/>
        <filter val="2359,92"/>
        <filter val="2359,95"/>
        <filter val="2360,13"/>
        <filter val="2360,23"/>
        <filter val="2361,18"/>
        <filter val="2361,23"/>
        <filter val="2361,43"/>
        <filter val="2361,51"/>
        <filter val="2361,53"/>
        <filter val="2361,6"/>
        <filter val="2363"/>
        <filter val="2363,32"/>
        <filter val="2363,49"/>
        <filter val="2363,86"/>
        <filter val="2363,88"/>
        <filter val="2363,98"/>
        <filter val="2364,23"/>
        <filter val="2364,38"/>
        <filter val="2364,58"/>
        <filter val="2364,72"/>
        <filter val="2365,13"/>
        <filter val="2365,23"/>
        <filter val="2365,52"/>
        <filter val="2365,54"/>
        <filter val="2365,6"/>
        <filter val="2365,62"/>
        <filter val="2365,74"/>
        <filter val="2366,46"/>
        <filter val="2366,53"/>
        <filter val="2367,17"/>
        <filter val="2367,36"/>
        <filter val="2368,01"/>
        <filter val="2368,25"/>
        <filter val="2368,35"/>
        <filter val="2368,46"/>
        <filter val="2368,53"/>
        <filter val="2368,54"/>
        <filter val="2368,67"/>
        <filter val="2368,86"/>
        <filter val="2368,92"/>
        <filter val="2369,3"/>
        <filter val="2369,34"/>
        <filter val="2369,46"/>
        <filter val="2369,54"/>
        <filter val="2369,86"/>
        <filter val="2369,92"/>
        <filter val="2369,93"/>
        <filter val="2370,12"/>
        <filter val="2370,5"/>
        <filter val="2370,75"/>
        <filter val="2370,83"/>
        <filter val="2371,01"/>
        <filter val="2371,17"/>
        <filter val="2371,27"/>
        <filter val="2371,64"/>
        <filter val="2371,84"/>
        <filter val="2371,9"/>
        <filter val="2372"/>
        <filter val="2372,08"/>
        <filter val="2372,25"/>
        <filter val="2372,52"/>
        <filter val="2372,61"/>
        <filter val="2372,78"/>
        <filter val="2372,9"/>
        <filter val="2373,12"/>
        <filter val="2373,34"/>
        <filter val="2373,36"/>
        <filter val="2373,41"/>
        <filter val="2373,66"/>
        <filter val="2373,67"/>
        <filter val="2373,69"/>
        <filter val="2373,73"/>
        <filter val="2373,82"/>
        <filter val="2373,88"/>
        <filter val="2373,9"/>
        <filter val="2373,92"/>
        <filter val="2374,15"/>
        <filter val="2374,21"/>
        <filter val="2374,28"/>
        <filter val="2374,34"/>
        <filter val="2374,59"/>
        <filter val="2374,76"/>
        <filter val="2374,87"/>
        <filter val="2375,07"/>
        <filter val="2375,18"/>
        <filter val="2375,43"/>
        <filter val="2375,45"/>
        <filter val="2375,49"/>
        <filter val="2375,98"/>
        <filter val="2376,13"/>
        <filter val="2376,29"/>
        <filter val="2376,35"/>
        <filter val="2376,36"/>
        <filter val="2376,47"/>
        <filter val="2376,77"/>
        <filter val="2376,84"/>
        <filter val="2376,89"/>
        <filter val="2376,97"/>
        <filter val="2377,02"/>
        <filter val="2377,03"/>
        <filter val="2377,09"/>
        <filter val="2377,11"/>
        <filter val="2377,17"/>
        <filter val="2377,43"/>
        <filter val="2377,51"/>
        <filter val="2377,53"/>
        <filter val="2377,7"/>
        <filter val="2377,75"/>
        <filter val="2377,86"/>
        <filter val="2377,91"/>
        <filter val="2377,94"/>
        <filter val="2378,23"/>
        <filter val="2378,33"/>
        <filter val="2378,46"/>
        <filter val="2378,49"/>
        <filter val="2378,52"/>
        <filter val="2378,62"/>
        <filter val="2378,68"/>
        <filter val="2378,8"/>
        <filter val="2378,97"/>
        <filter val="2379,01"/>
        <filter val="2379,15"/>
        <filter val="2379,3"/>
        <filter val="2379,31"/>
        <filter val="2379,37"/>
        <filter val="2379,43"/>
        <filter val="2379,47"/>
        <filter val="2379,5"/>
        <filter val="2379,52"/>
        <filter val="2379,64"/>
        <filter val="2379,79"/>
        <filter val="2379,84"/>
        <filter val="2379,93"/>
        <filter val="2379,96"/>
        <filter val="2380,02"/>
        <filter val="2380,05"/>
        <filter val="2380,17"/>
        <filter val="2380,47"/>
        <filter val="2380,55"/>
        <filter val="2380,89"/>
        <filter val="2380,99"/>
        <filter val="2381,32"/>
        <filter val="2381,36"/>
        <filter val="2381,38"/>
        <filter val="2381,39"/>
        <filter val="2381,77"/>
        <filter val="2381,83"/>
        <filter val="2382,03"/>
        <filter val="2382,15"/>
        <filter val="2382,19"/>
        <filter val="2382,52"/>
        <filter val="2382,54"/>
        <filter val="2382,88"/>
        <filter val="2382,96"/>
        <filter val="2383,12"/>
        <filter val="2383,43"/>
        <filter val="2383,74"/>
        <filter val="2383,79"/>
        <filter val="2383,81"/>
        <filter val="2383,85"/>
        <filter val="2383,89"/>
        <filter val="2383,92"/>
        <filter val="2383,94"/>
        <filter val="2384,04"/>
        <filter val="2384,74"/>
        <filter val="2384,79"/>
        <filter val="2384,99"/>
        <filter val="2385,33"/>
        <filter val="2385,72"/>
        <filter val="2385,78"/>
        <filter val="2385,81"/>
        <filter val="2386,05"/>
        <filter val="2386,09"/>
        <filter val="2386,8"/>
        <filter val="2386,81"/>
        <filter val="2387,01"/>
        <filter val="2387,28"/>
        <filter val="2387,37"/>
        <filter val="2387,76"/>
        <filter val="2388,03"/>
        <filter val="2388,25"/>
        <filter val="2388,58"/>
        <filter val="2388,73"/>
        <filter val="2389,5"/>
        <filter val="2389,83"/>
        <filter val="2390,63"/>
        <filter val="2391,05"/>
        <filter val="2391,14"/>
        <filter val="2394,39"/>
        <filter val="2395,6"/>
        <filter val="2396,78"/>
        <filter val="2398,22"/>
        <filter val="2399,26"/>
        <filter val="2400,19"/>
        <filter val="2400,81"/>
      </filters>
    </filterColumn>
    <filterColumn colId="21">
      <filters>
        <filter val="100,0107"/>
        <filter val="100,0198"/>
        <filter val="78,9216"/>
        <filter val="79,0064"/>
        <filter val="79,8741"/>
        <filter val="79,9155"/>
        <filter val="80,7205"/>
        <filter val="81,4059"/>
        <filter val="81,8061"/>
        <filter val="82,799"/>
        <filter val="82,969"/>
        <filter val="82,9849"/>
        <filter val="83,0489"/>
        <filter val="83,076"/>
        <filter val="83,4201"/>
        <filter val="84,2144"/>
        <filter val="84,9117"/>
        <filter val="85,3396"/>
        <filter val="85,6967"/>
        <filter val="87,321"/>
        <filter val="87,8169"/>
        <filter val="87,9069"/>
        <filter val="88,0408"/>
        <filter val="88,0543"/>
        <filter val="88,0577"/>
        <filter val="88,126"/>
        <filter val="88,129"/>
        <filter val="88,144"/>
        <filter val="88,153"/>
        <filter val="88,211"/>
        <filter val="88,2395"/>
        <filter val="88,276"/>
        <filter val="88,284"/>
        <filter val="88,316"/>
        <filter val="88,3983"/>
        <filter val="88,431"/>
        <filter val="88,4615"/>
        <filter val="88,486"/>
        <filter val="88,5497"/>
        <filter val="88,58"/>
        <filter val="88,758"/>
        <filter val="88,772"/>
        <filter val="88,793"/>
        <filter val="89,135"/>
        <filter val="89,296"/>
        <filter val="89,325"/>
        <filter val="89,376"/>
        <filter val="89,431"/>
        <filter val="89,433"/>
        <filter val="89,465"/>
        <filter val="89,469"/>
        <filter val="89,515"/>
        <filter val="89,532"/>
        <filter val="89,553"/>
        <filter val="89,554"/>
        <filter val="89,562"/>
        <filter val="89,563"/>
        <filter val="89,574"/>
        <filter val="89,607"/>
        <filter val="89,629"/>
        <filter val="89,646"/>
        <filter val="89,735"/>
        <filter val="89,8163"/>
        <filter val="89,8373"/>
        <filter val="89,8646"/>
        <filter val="89,9146"/>
        <filter val="89,922"/>
        <filter val="89,924"/>
        <filter val="89,991"/>
        <filter val="89,9966"/>
        <filter val="89,998"/>
        <filter val="90,0301"/>
        <filter val="90,053"/>
        <filter val="90,096"/>
        <filter val="90,108"/>
        <filter val="90,113"/>
        <filter val="90,118"/>
        <filter val="90,1665"/>
        <filter val="90,1945"/>
        <filter val="90,2047"/>
        <filter val="90,306"/>
        <filter val="90,341"/>
        <filter val="90,3544"/>
        <filter val="90,405"/>
        <filter val="90,522"/>
        <filter val="90,552"/>
        <filter val="90,664"/>
        <filter val="90,729"/>
        <filter val="90,742"/>
        <filter val="90,8137"/>
        <filter val="90,857"/>
        <filter val="90,866"/>
        <filter val="90,885"/>
        <filter val="91,035"/>
        <filter val="91,121"/>
        <filter val="91,129"/>
        <filter val="91,153"/>
        <filter val="91,16"/>
        <filter val="91,184"/>
        <filter val="91,204"/>
        <filter val="91,205"/>
        <filter val="91,227"/>
        <filter val="91,293"/>
        <filter val="91,316"/>
        <filter val="91,337"/>
        <filter val="91,339"/>
        <filter val="91,352"/>
        <filter val="91,353"/>
        <filter val="91,358"/>
        <filter val="91,362"/>
        <filter val="91,364"/>
        <filter val="91,365"/>
        <filter val="91,372"/>
        <filter val="91,373"/>
        <filter val="91,377"/>
        <filter val="91,378"/>
        <filter val="91,384"/>
        <filter val="91,385"/>
        <filter val="91,394"/>
        <filter val="91,402"/>
        <filter val="91,404"/>
        <filter val="91,412"/>
        <filter val="91,415"/>
        <filter val="91,419"/>
        <filter val="91,437"/>
        <filter val="91,439"/>
        <filter val="91,449"/>
        <filter val="91,517"/>
        <filter val="91,56"/>
        <filter val="91,5767"/>
        <filter val="91,583"/>
        <filter val="91,7013"/>
        <filter val="91,858"/>
        <filter val="91,867"/>
        <filter val="91,948"/>
        <filter val="91,999"/>
        <filter val="92,0189"/>
        <filter val="92,019"/>
        <filter val="92,185"/>
        <filter val="92,197"/>
        <filter val="92,3363"/>
        <filter val="92,377"/>
        <filter val="92,384"/>
        <filter val="92,4"/>
        <filter val="92,451"/>
        <filter val="92,471"/>
        <filter val="92,48"/>
        <filter val="92,484"/>
        <filter val="92,511"/>
        <filter val="92,544"/>
        <filter val="92,545"/>
        <filter val="92,552"/>
        <filter val="92,559"/>
        <filter val="92,578"/>
        <filter val="92,6313"/>
        <filter val="92,679"/>
        <filter val="92,685"/>
        <filter val="92,798"/>
        <filter val="92,836"/>
        <filter val="92,8411"/>
        <filter val="92,861"/>
        <filter val="92,8815"/>
        <filter val="92,884"/>
        <filter val="92,9675"/>
        <filter val="92,985"/>
        <filter val="93,002"/>
        <filter val="93,003"/>
        <filter val="93,016"/>
        <filter val="93,018"/>
        <filter val="93,024"/>
        <filter val="93,053"/>
        <filter val="93,057"/>
        <filter val="93,063"/>
        <filter val="93,068"/>
        <filter val="93,105"/>
        <filter val="93,135"/>
        <filter val="93,166"/>
        <filter val="93,175"/>
        <filter val="93,1753"/>
        <filter val="93,1816"/>
        <filter val="93,2042"/>
        <filter val="93,2044"/>
        <filter val="93,2068"/>
        <filter val="93,217"/>
        <filter val="93,2188"/>
        <filter val="93,222"/>
        <filter val="93,228"/>
        <filter val="93,2334"/>
        <filter val="93,2435"/>
        <filter val="93,2481"/>
        <filter val="93,259"/>
        <filter val="93,2756"/>
        <filter val="93,288"/>
        <filter val="93,2892"/>
        <filter val="93,2908"/>
        <filter val="93,2919"/>
        <filter val="93,3024"/>
        <filter val="93,313"/>
        <filter val="93,3234"/>
        <filter val="93,327"/>
        <filter val="93,3359"/>
        <filter val="93,339"/>
        <filter val="93,34"/>
        <filter val="93,3482"/>
        <filter val="93,352"/>
        <filter val="93,353"/>
        <filter val="93,3704"/>
        <filter val="93,377"/>
        <filter val="93,381"/>
        <filter val="93,383"/>
        <filter val="93,384"/>
        <filter val="93,394"/>
        <filter val="93,4024"/>
        <filter val="93,4285"/>
        <filter val="93,435"/>
        <filter val="93,4361"/>
        <filter val="93,4439"/>
        <filter val="93,46"/>
        <filter val="93,4682"/>
        <filter val="93,4723"/>
        <filter val="93,4811"/>
        <filter val="93,49"/>
        <filter val="93,4973"/>
        <filter val="93,498"/>
        <filter val="93,5011"/>
        <filter val="93,502"/>
        <filter val="93,504"/>
        <filter val="93,5145"/>
        <filter val="93,5164"/>
        <filter val="93,519"/>
        <filter val="93,5205"/>
        <filter val="93,5271"/>
        <filter val="93,5385"/>
        <filter val="93,5636"/>
        <filter val="93,582"/>
        <filter val="93,585"/>
        <filter val="93,5854"/>
        <filter val="93,588"/>
        <filter val="93,5936"/>
        <filter val="93,626"/>
        <filter val="93,6271"/>
        <filter val="93,632"/>
        <filter val="93,6333"/>
        <filter val="93,665"/>
        <filter val="93,677"/>
        <filter val="93,702"/>
        <filter val="93,712"/>
        <filter val="93,7304"/>
        <filter val="93,741"/>
        <filter val="93,771"/>
        <filter val="93,787"/>
        <filter val="93,8223"/>
        <filter val="93,831"/>
        <filter val="93,8729"/>
        <filter val="93,886"/>
        <filter val="93,888"/>
        <filter val="93,897"/>
        <filter val="93,899"/>
        <filter val="93,8998"/>
        <filter val="93,908"/>
        <filter val="93,921"/>
        <filter val="93,9303"/>
        <filter val="93,9584"/>
        <filter val="93,961"/>
        <filter val="93,964"/>
        <filter val="93,985"/>
        <filter val="93,9852"/>
        <filter val="93,994"/>
        <filter val="93,998"/>
        <filter val="93,9999"/>
        <filter val="94"/>
        <filter val="94,003"/>
        <filter val="94,01"/>
        <filter val="94,011"/>
        <filter val="94,029"/>
        <filter val="94,033"/>
        <filter val="94,042"/>
        <filter val="94,051"/>
        <filter val="94,0515"/>
        <filter val="94,078"/>
        <filter val="94,11"/>
        <filter val="94,113"/>
        <filter val="94,1138"/>
        <filter val="94,121"/>
        <filter val="94,125"/>
        <filter val="94,1297"/>
        <filter val="94,132"/>
        <filter val="94,134"/>
        <filter val="94,136"/>
        <filter val="94,161"/>
        <filter val="94,167"/>
        <filter val="94,17"/>
        <filter val="94,1731"/>
        <filter val="94,1794"/>
        <filter val="94,187"/>
        <filter val="94,1954"/>
        <filter val="94,197"/>
        <filter val="94,224"/>
        <filter val="94,23"/>
        <filter val="94,244"/>
        <filter val="94,245"/>
        <filter val="94,252"/>
        <filter val="94,259"/>
        <filter val="94,262"/>
        <filter val="94,265"/>
        <filter val="94,269"/>
        <filter val="94,282"/>
        <filter val="94,288"/>
        <filter val="94,3056"/>
        <filter val="94,316"/>
        <filter val="94,318"/>
        <filter val="94,319"/>
        <filter val="94,323"/>
        <filter val="94,356"/>
        <filter val="94,358"/>
        <filter val="94,3786"/>
        <filter val="94,411"/>
        <filter val="94,417"/>
        <filter val="94,418"/>
        <filter val="94,429"/>
        <filter val="94,436"/>
        <filter val="94,448"/>
        <filter val="94,455"/>
        <filter val="94,4655"/>
        <filter val="94,468"/>
        <filter val="94,509"/>
        <filter val="94,524"/>
        <filter val="94,531"/>
        <filter val="94,532"/>
        <filter val="94,552"/>
        <filter val="94,566"/>
        <filter val="94,595"/>
        <filter val="94,608"/>
        <filter val="94,612"/>
        <filter val="94,616"/>
        <filter val="94,637"/>
        <filter val="94,6515"/>
        <filter val="94,68"/>
        <filter val="94,699"/>
        <filter val="94,709"/>
        <filter val="94,7117"/>
        <filter val="94,7266"/>
        <filter val="94,7308"/>
        <filter val="94,763"/>
        <filter val="94,781"/>
        <filter val="94,7861"/>
        <filter val="94,7869"/>
        <filter val="94,805"/>
        <filter val="94,849"/>
        <filter val="94,855"/>
        <filter val="94,865"/>
        <filter val="94,87"/>
        <filter val="94,88"/>
        <filter val="94,886"/>
        <filter val="94,8891"/>
        <filter val="94,9"/>
        <filter val="94,904"/>
        <filter val="94,925"/>
        <filter val="94,93"/>
        <filter val="94,944"/>
        <filter val="94,952"/>
        <filter val="94,975"/>
        <filter val="94,983"/>
        <filter val="95,015"/>
        <filter val="95,02"/>
        <filter val="95,027"/>
        <filter val="95,045"/>
        <filter val="95,047"/>
        <filter val="95,0477"/>
        <filter val="95,0608"/>
        <filter val="95,0621"/>
        <filter val="95,081"/>
        <filter val="95,1"/>
        <filter val="95,104"/>
        <filter val="95,115"/>
        <filter val="95,127"/>
        <filter val="95,129"/>
        <filter val="95,135"/>
        <filter val="95,14"/>
        <filter val="95,1447"/>
        <filter val="95,1466"/>
        <filter val="95,148"/>
        <filter val="95,149"/>
        <filter val="95,157"/>
        <filter val="95,158"/>
        <filter val="95,1667"/>
        <filter val="95,1686"/>
        <filter val="95,176"/>
        <filter val="95,1765"/>
        <filter val="95,177"/>
        <filter val="95,1804"/>
        <filter val="95,184"/>
        <filter val="95,185"/>
        <filter val="95,188"/>
        <filter val="95,189"/>
        <filter val="95,197"/>
        <filter val="95,198"/>
        <filter val="95,2078"/>
        <filter val="95,2089"/>
        <filter val="95,2123"/>
        <filter val="95,2176"/>
        <filter val="95,22"/>
        <filter val="95,221"/>
        <filter val="95,2246"/>
        <filter val="95,226"/>
        <filter val="95,2304"/>
        <filter val="95,241"/>
        <filter val="95,2413"/>
        <filter val="95,2414"/>
        <filter val="95,2453"/>
        <filter val="95,2572"/>
        <filter val="95,265"/>
        <filter val="95,272"/>
        <filter val="95,2727"/>
        <filter val="95,274"/>
        <filter val="95,283"/>
        <filter val="95,287"/>
        <filter val="95,307"/>
        <filter val="95,3179"/>
        <filter val="95,322"/>
        <filter val="95,324"/>
        <filter val="95,327"/>
        <filter val="95,3343"/>
        <filter val="95,3428"/>
        <filter val="95,3439"/>
        <filter val="95,346"/>
        <filter val="95,359"/>
        <filter val="95,3656"/>
        <filter val="95,371"/>
        <filter val="95,3805"/>
        <filter val="95,386"/>
        <filter val="95,412"/>
        <filter val="95,4183"/>
        <filter val="95,419"/>
        <filter val="95,4297"/>
        <filter val="95,4403"/>
        <filter val="95,4488"/>
        <filter val="95,452"/>
        <filter val="95,4601"/>
        <filter val="95,4747"/>
        <filter val="95,488"/>
        <filter val="95,491"/>
        <filter val="95,492"/>
        <filter val="95,4921"/>
        <filter val="95,504"/>
        <filter val="95,519"/>
        <filter val="95,522"/>
        <filter val="95,523"/>
        <filter val="95,527"/>
        <filter val="95,531"/>
        <filter val="95,533"/>
        <filter val="95,5346"/>
        <filter val="95,535"/>
        <filter val="95,5358"/>
        <filter val="95,538"/>
        <filter val="95,54"/>
        <filter val="95,541"/>
        <filter val="95,542"/>
        <filter val="95,546"/>
        <filter val="95,555"/>
        <filter val="95,558"/>
        <filter val="95,568"/>
        <filter val="95,569"/>
        <filter val="95,57"/>
        <filter val="95,574"/>
        <filter val="95,579"/>
        <filter val="95,581"/>
        <filter val="95,588"/>
        <filter val="95,589"/>
        <filter val="95,591"/>
        <filter val="95,594"/>
        <filter val="95,595"/>
        <filter val="95,6"/>
        <filter val="95,602"/>
        <filter val="95,604"/>
        <filter val="95,618"/>
        <filter val="95,619"/>
        <filter val="95,626"/>
        <filter val="95,631"/>
        <filter val="95,632"/>
        <filter val="95,634"/>
        <filter val="95,65"/>
        <filter val="95,6531"/>
        <filter val="95,6623"/>
        <filter val="95,665"/>
        <filter val="95,677"/>
        <filter val="95,705"/>
        <filter val="95,733"/>
        <filter val="95,764"/>
        <filter val="95,778"/>
        <filter val="95,779"/>
        <filter val="95,794"/>
        <filter val="95,822"/>
        <filter val="95,834"/>
        <filter val="95,84"/>
        <filter val="95,874"/>
        <filter val="95,897"/>
        <filter val="95,914"/>
        <filter val="95,944"/>
        <filter val="95,9446"/>
        <filter val="95,974"/>
        <filter val="95,982"/>
        <filter val="96,004"/>
        <filter val="96,006"/>
        <filter val="96,014"/>
        <filter val="96,016"/>
        <filter val="96,048"/>
        <filter val="96,049"/>
        <filter val="96,0559"/>
        <filter val="96,059"/>
        <filter val="96,072"/>
        <filter val="96,089"/>
        <filter val="96,0913"/>
        <filter val="96,1193"/>
        <filter val="96,12"/>
        <filter val="96,1361"/>
        <filter val="96,144"/>
        <filter val="96,179"/>
        <filter val="96,195"/>
        <filter val="96,199"/>
        <filter val="96,202"/>
        <filter val="96,2091"/>
        <filter val="96,2128"/>
        <filter val="96,2193"/>
        <filter val="96,23"/>
        <filter val="96,2401"/>
        <filter val="96,2433"/>
        <filter val="96,2573"/>
        <filter val="96,262"/>
        <filter val="96,265"/>
        <filter val="96,2706"/>
        <filter val="96,278"/>
        <filter val="96,2888"/>
        <filter val="96,3"/>
        <filter val="96,306"/>
        <filter val="96,3213"/>
        <filter val="96,323"/>
        <filter val="96,3381"/>
        <filter val="96,347"/>
        <filter val="96,352"/>
        <filter val="96,354"/>
        <filter val="96,367"/>
        <filter val="96,3786"/>
        <filter val="96,38"/>
        <filter val="96,382"/>
        <filter val="96,3828"/>
        <filter val="96,3867"/>
        <filter val="96,394"/>
        <filter val="96,4037"/>
        <filter val="96,4044"/>
        <filter val="96,409"/>
        <filter val="96,4239"/>
        <filter val="96,4249"/>
        <filter val="96,428"/>
        <filter val="96,4339"/>
        <filter val="96,4443"/>
        <filter val="96,445"/>
        <filter val="96,4507"/>
        <filter val="96,454"/>
        <filter val="96,457"/>
        <filter val="96,458"/>
        <filter val="96,464"/>
        <filter val="96,47"/>
        <filter val="96,4734"/>
        <filter val="96,4827"/>
        <filter val="96,4923"/>
        <filter val="96,5034"/>
        <filter val="96,5035"/>
        <filter val="96,5072"/>
        <filter val="96,5142"/>
        <filter val="96,524"/>
        <filter val="96,528"/>
        <filter val="96,5321"/>
        <filter val="96,534"/>
        <filter val="96,5393"/>
        <filter val="96,5409"/>
        <filter val="96,5425"/>
        <filter val="96,543"/>
        <filter val="96,5584"/>
        <filter val="96,572"/>
        <filter val="96,5803"/>
        <filter val="96,588"/>
        <filter val="96,5931"/>
        <filter val="96,598"/>
        <filter val="96,5989"/>
        <filter val="96,6039"/>
        <filter val="96,6067"/>
        <filter val="96,6086"/>
        <filter val="96,615"/>
        <filter val="96,6222"/>
        <filter val="96,625"/>
        <filter val="96,6326"/>
        <filter val="96,6365"/>
        <filter val="96,6377"/>
        <filter val="96,6384"/>
        <filter val="96,6418"/>
        <filter val="96,6426"/>
        <filter val="96,6445"/>
        <filter val="96,647"/>
        <filter val="96,6476"/>
        <filter val="96,6512"/>
        <filter val="96,654"/>
        <filter val="96,6543"/>
        <filter val="96,6551"/>
        <filter val="96,6573"/>
        <filter val="96,663"/>
        <filter val="96,6682"/>
        <filter val="96,6832"/>
        <filter val="96,684"/>
        <filter val="96,686"/>
        <filter val="96,688"/>
        <filter val="96,6885"/>
        <filter val="96,691"/>
        <filter val="96,697"/>
        <filter val="96,6995"/>
        <filter val="96,707"/>
        <filter val="96,714"/>
        <filter val="96,7197"/>
        <filter val="96,721"/>
        <filter val="96,7289"/>
        <filter val="96,729"/>
        <filter val="96,731"/>
        <filter val="96,7323"/>
        <filter val="96,733"/>
        <filter val="96,737"/>
        <filter val="96,744"/>
        <filter val="96,749"/>
        <filter val="96,751"/>
        <filter val="96,758"/>
        <filter val="96,762"/>
        <filter val="96,767"/>
        <filter val="96,7739"/>
        <filter val="96,7812"/>
        <filter val="96,783"/>
        <filter val="96,7933"/>
        <filter val="96,802"/>
        <filter val="96,805"/>
        <filter val="96,808"/>
        <filter val="96,825"/>
        <filter val="96,8302"/>
        <filter val="96,831"/>
        <filter val="96,835"/>
        <filter val="96,8351"/>
        <filter val="96,8413"/>
        <filter val="96,844"/>
        <filter val="96,846"/>
        <filter val="96,847"/>
        <filter val="96,8475"/>
        <filter val="96,8489"/>
        <filter val="96,849"/>
        <filter val="96,853"/>
        <filter val="96,864"/>
        <filter val="96,865"/>
        <filter val="96,866"/>
        <filter val="96,873"/>
        <filter val="96,878"/>
        <filter val="96,8801"/>
        <filter val="96,882"/>
        <filter val="96,8831"/>
        <filter val="96,887"/>
        <filter val="96,889"/>
        <filter val="96,8902"/>
        <filter val="96,8911"/>
        <filter val="96,895"/>
        <filter val="96,896"/>
        <filter val="96,8965"/>
        <filter val="96,899"/>
        <filter val="96,8995"/>
        <filter val="96,901"/>
        <filter val="96,9012"/>
        <filter val="96,9014"/>
        <filter val="96,902"/>
        <filter val="96,904"/>
        <filter val="96,9083"/>
        <filter val="96,9093"/>
        <filter val="96,9138"/>
        <filter val="96,9157"/>
        <filter val="96,9164"/>
        <filter val="96,9182"/>
        <filter val="96,9187"/>
        <filter val="96,9188"/>
        <filter val="96,9193"/>
        <filter val="96,9194"/>
        <filter val="96,9219"/>
        <filter val="96,9222"/>
        <filter val="96,9233"/>
        <filter val="96,9292"/>
        <filter val="96,931"/>
        <filter val="96,939"/>
        <filter val="96,9396"/>
        <filter val="96,942"/>
        <filter val="96,946"/>
        <filter val="96,9536"/>
        <filter val="96,9568"/>
        <filter val="96,9638"/>
        <filter val="96,9653"/>
        <filter val="96,967"/>
        <filter val="96,971"/>
        <filter val="96,9773"/>
        <filter val="96,982"/>
        <filter val="96,9836"/>
        <filter val="96,984"/>
        <filter val="96,9867"/>
        <filter val="96,987"/>
        <filter val="96,99"/>
        <filter val="96,997"/>
        <filter val="97"/>
        <filter val="97,0005"/>
        <filter val="97,0029"/>
        <filter val="97,003"/>
        <filter val="97,0047"/>
        <filter val="97,006"/>
        <filter val="97,0062"/>
        <filter val="97,007"/>
        <filter val="97,009"/>
        <filter val="97,0122"/>
        <filter val="97,0125"/>
        <filter val="97,014"/>
        <filter val="97,0188"/>
        <filter val="97,019"/>
        <filter val="97,0199"/>
        <filter val="97,0205"/>
        <filter val="97,0217"/>
        <filter val="97,022"/>
        <filter val="97,023"/>
        <filter val="97,0249"/>
        <filter val="97,0255"/>
        <filter val="97,033"/>
        <filter val="97,0333"/>
        <filter val="97,034"/>
        <filter val="97,037"/>
        <filter val="97,04"/>
        <filter val="97,043"/>
        <filter val="97,046"/>
        <filter val="97,047"/>
        <filter val="97,049"/>
        <filter val="97,0498"/>
        <filter val="97,0534"/>
        <filter val="97,0566"/>
        <filter val="97,0623"/>
        <filter val="97,0719"/>
        <filter val="97,0732"/>
        <filter val="97,076"/>
        <filter val="97,0782"/>
        <filter val="97,0784"/>
        <filter val="97,0799"/>
        <filter val="97,0855"/>
        <filter val="97,0877"/>
        <filter val="97,0938"/>
        <filter val="97,094"/>
        <filter val="97,0976"/>
        <filter val="97,0985"/>
        <filter val="97,1055"/>
        <filter val="97,1184"/>
        <filter val="97,1241"/>
        <filter val="97,1275"/>
        <filter val="97,1301"/>
        <filter val="97,1303"/>
        <filter val="97,1336"/>
        <filter val="97,1393"/>
        <filter val="97,1467"/>
        <filter val="97,1469"/>
        <filter val="97,1489"/>
        <filter val="97,1498"/>
        <filter val="97,1545"/>
        <filter val="97,156"/>
        <filter val="97,158"/>
        <filter val="97,16"/>
        <filter val="97,1609"/>
        <filter val="97,161"/>
        <filter val="97,1636"/>
        <filter val="97,1711"/>
        <filter val="97,1725"/>
        <filter val="97,1748"/>
        <filter val="97,1808"/>
        <filter val="97,1809"/>
        <filter val="97,1823"/>
        <filter val="97,185"/>
        <filter val="97,1911"/>
        <filter val="97,1935"/>
        <filter val="97,1966"/>
        <filter val="97,2002"/>
        <filter val="97,2006"/>
        <filter val="97,203"/>
        <filter val="97,2068"/>
        <filter val="97,2083"/>
        <filter val="97,2092"/>
        <filter val="97,214"/>
        <filter val="97,216"/>
        <filter val="97,2161"/>
        <filter val="97,2254"/>
        <filter val="97,2256"/>
        <filter val="97,2301"/>
        <filter val="97,2307"/>
        <filter val="97,2347"/>
        <filter val="97,2366"/>
        <filter val="97,2378"/>
        <filter val="97,24"/>
        <filter val="97,2429"/>
        <filter val="97,245"/>
        <filter val="97,2452"/>
        <filter val="97,2461"/>
        <filter val="97,2481"/>
        <filter val="97,2486"/>
        <filter val="97,2504"/>
        <filter val="97,2518"/>
        <filter val="97,252"/>
        <filter val="97,2535"/>
        <filter val="97,2536"/>
        <filter val="97,2539"/>
        <filter val="97,2556"/>
        <filter val="97,2567"/>
        <filter val="97,2574"/>
        <filter val="97,2597"/>
        <filter val="97,2601"/>
        <filter val="97,2629"/>
        <filter val="97,2663"/>
        <filter val="97,2665"/>
        <filter val="97,2694"/>
        <filter val="97,2719"/>
        <filter val="97,2733"/>
        <filter val="97,2752"/>
        <filter val="97,2763"/>
        <filter val="97,2815"/>
        <filter val="97,282"/>
        <filter val="97,283"/>
        <filter val="97,2842"/>
        <filter val="97,286"/>
        <filter val="97,2892"/>
        <filter val="97,2915"/>
        <filter val="97,2921"/>
        <filter val="97,2937"/>
        <filter val="97,2965"/>
        <filter val="97,297"/>
        <filter val="97,3067"/>
        <filter val="97,31"/>
        <filter val="97,3116"/>
        <filter val="97,312"/>
        <filter val="97,3125"/>
        <filter val="97,314"/>
        <filter val="97,3141"/>
        <filter val="97,3195"/>
        <filter val="97,324"/>
        <filter val="97,3256"/>
        <filter val="97,3295"/>
        <filter val="97,33"/>
        <filter val="97,332"/>
        <filter val="97,333"/>
        <filter val="97,3337"/>
        <filter val="97,3404"/>
        <filter val="97,3416"/>
        <filter val="97,3448"/>
        <filter val="97,3472"/>
        <filter val="97,349"/>
        <filter val="97,35"/>
        <filter val="97,354"/>
        <filter val="97,3549"/>
        <filter val="97,3662"/>
        <filter val="97,3687"/>
        <filter val="97,37"/>
        <filter val="97,3729"/>
        <filter val="97,374"/>
        <filter val="97,3752"/>
        <filter val="97,3766"/>
        <filter val="97,378"/>
        <filter val="97,3817"/>
        <filter val="97,386"/>
        <filter val="97,391"/>
        <filter val="97,398"/>
        <filter val="97,3993"/>
        <filter val="97,4032"/>
        <filter val="97,4069"/>
        <filter val="97,4125"/>
        <filter val="97,4138"/>
        <filter val="97,4143"/>
        <filter val="97,4144"/>
        <filter val="97,4153"/>
        <filter val="97,4159"/>
        <filter val="97,416"/>
        <filter val="97,4189"/>
        <filter val="97,4223"/>
        <filter val="97,4253"/>
        <filter val="97,4318"/>
        <filter val="97,4323"/>
        <filter val="97,4343"/>
        <filter val="97,4375"/>
        <filter val="97,438"/>
        <filter val="97,439"/>
        <filter val="97,441"/>
        <filter val="97,442"/>
        <filter val="97,4475"/>
        <filter val="97,4501"/>
        <filter val="97,4515"/>
        <filter val="97,4516"/>
        <filter val="97,4523"/>
        <filter val="97,4526"/>
        <filter val="97,4532"/>
        <filter val="97,4544"/>
        <filter val="97,456"/>
        <filter val="97,458"/>
        <filter val="97,4605"/>
        <filter val="97,466"/>
        <filter val="97,4677"/>
        <filter val="97,4683"/>
        <filter val="97,4718"/>
        <filter val="97,4726"/>
        <filter val="97,4746"/>
        <filter val="97,4756"/>
        <filter val="97,4764"/>
        <filter val="97,4819"/>
        <filter val="97,4836"/>
        <filter val="97,486"/>
        <filter val="97,4868"/>
        <filter val="97,4892"/>
        <filter val="97,4897"/>
        <filter val="97,4902"/>
        <filter val="97,4903"/>
        <filter val="97,492"/>
        <filter val="97,4927"/>
        <filter val="97,4941"/>
        <filter val="97,4958"/>
        <filter val="97,4959"/>
        <filter val="97,497"/>
        <filter val="97,498"/>
        <filter val="97,501"/>
        <filter val="97,5025"/>
        <filter val="97,5037"/>
        <filter val="97,504"/>
        <filter val="97,5096"/>
        <filter val="97,51"/>
        <filter val="97,512"/>
        <filter val="97,5125"/>
        <filter val="97,517"/>
        <filter val="97,5178"/>
        <filter val="97,5216"/>
        <filter val="97,522"/>
        <filter val="97,5246"/>
        <filter val="97,526"/>
        <filter val="97,5284"/>
        <filter val="97,5294"/>
        <filter val="97,5297"/>
        <filter val="97,5322"/>
        <filter val="97,5334"/>
        <filter val="97,5338"/>
        <filter val="97,5352"/>
        <filter val="97,539"/>
        <filter val="97,5396"/>
        <filter val="97,5406"/>
        <filter val="97,5422"/>
        <filter val="97,543"/>
        <filter val="97,5439"/>
        <filter val="97,548"/>
        <filter val="97,5492"/>
        <filter val="97,5498"/>
        <filter val="97,55"/>
        <filter val="97,5501"/>
        <filter val="97,556"/>
        <filter val="97,5573"/>
        <filter val="97,5574"/>
        <filter val="97,5626"/>
        <filter val="97,5627"/>
        <filter val="97,5641"/>
        <filter val="97,565"/>
        <filter val="97,5653"/>
        <filter val="97,5663"/>
        <filter val="97,567"/>
        <filter val="97,5708"/>
        <filter val="97,5723"/>
        <filter val="97,5754"/>
        <filter val="97,5791"/>
        <filter val="97,5817"/>
        <filter val="97,5826"/>
        <filter val="97,5838"/>
        <filter val="97,5846"/>
        <filter val="97,5883"/>
        <filter val="97,5887"/>
        <filter val="97,5891"/>
        <filter val="97,5894"/>
        <filter val="97,592"/>
        <filter val="97,5924"/>
        <filter val="97,5929"/>
        <filter val="97,593"/>
        <filter val="97,5961"/>
        <filter val="97,5983"/>
        <filter val="97,5999"/>
        <filter val="97,6018"/>
        <filter val="97,6025"/>
        <filter val="97,6027"/>
        <filter val="97,6063"/>
        <filter val="97,6074"/>
        <filter val="97,6077"/>
        <filter val="97,6079"/>
        <filter val="97,614"/>
        <filter val="97,6171"/>
        <filter val="97,6205"/>
        <filter val="97,6224"/>
        <filter val="97,6229"/>
        <filter val="97,6255"/>
        <filter val="97,6257"/>
        <filter val="97,6276"/>
        <filter val="97,635"/>
        <filter val="97,6356"/>
        <filter val="97,6393"/>
        <filter val="97,6395"/>
        <filter val="97,6415"/>
        <filter val="97,6421"/>
        <filter val="97,6454"/>
        <filter val="97,646"/>
        <filter val="97,6464"/>
        <filter val="97,6487"/>
        <filter val="97,6494"/>
        <filter val="97,651"/>
        <filter val="97,6513"/>
        <filter val="97,6516"/>
        <filter val="97,6548"/>
        <filter val="97,657"/>
        <filter val="97,6578"/>
        <filter val="97,6599"/>
        <filter val="97,6631"/>
        <filter val="97,6632"/>
        <filter val="97,665"/>
        <filter val="97,6658"/>
        <filter val="97,67"/>
        <filter val="97,6741"/>
        <filter val="97,6745"/>
        <filter val="97,6776"/>
        <filter val="97,6783"/>
        <filter val="97,6819"/>
        <filter val="97,6824"/>
        <filter val="97,6867"/>
        <filter val="97,6882"/>
        <filter val="97,6887"/>
        <filter val="97,696"/>
        <filter val="97,697"/>
        <filter val="97,6972"/>
        <filter val="97,7012"/>
        <filter val="97,7015"/>
        <filter val="97,707"/>
        <filter val="97,7075"/>
        <filter val="97,7078"/>
        <filter val="97,7093"/>
        <filter val="97,7097"/>
        <filter val="97,7115"/>
        <filter val="97,7116"/>
        <filter val="97,7123"/>
        <filter val="97,7126"/>
        <filter val="97,7152"/>
        <filter val="97,7158"/>
        <filter val="97,7173"/>
        <filter val="97,7225"/>
        <filter val="97,7226"/>
        <filter val="97,7231"/>
        <filter val="97,7236"/>
        <filter val="97,7256"/>
        <filter val="97,7259"/>
        <filter val="97,7273"/>
        <filter val="97,7303"/>
        <filter val="97,7304"/>
        <filter val="97,7317"/>
        <filter val="97,7321"/>
        <filter val="97,7336"/>
        <filter val="97,7344"/>
        <filter val="97,7354"/>
        <filter val="97,7369"/>
        <filter val="97,7371"/>
        <filter val="97,7375"/>
        <filter val="97,7392"/>
        <filter val="97,7397"/>
        <filter val="97,7405"/>
        <filter val="97,7407"/>
        <filter val="97,7413"/>
        <filter val="97,7415"/>
        <filter val="97,7429"/>
        <filter val="97,7436"/>
        <filter val="97,7459"/>
        <filter val="97,7497"/>
        <filter val="97,7499"/>
        <filter val="97,7553"/>
        <filter val="97,7566"/>
        <filter val="97,7588"/>
        <filter val="97,7629"/>
        <filter val="97,7637"/>
        <filter val="97,7649"/>
        <filter val="97,7663"/>
        <filter val="97,7675"/>
        <filter val="97,7685"/>
        <filter val="97,7711"/>
        <filter val="97,7799"/>
        <filter val="97,78"/>
        <filter val="97,7804"/>
        <filter val="97,7834"/>
        <filter val="97,7866"/>
        <filter val="97,7933"/>
        <filter val="97,7948"/>
        <filter val="97,7972"/>
        <filter val="97,798"/>
        <filter val="97,7984"/>
        <filter val="97,8006"/>
        <filter val="97,8081"/>
        <filter val="97,8111"/>
        <filter val="97,8119"/>
        <filter val="97,8173"/>
        <filter val="97,8197"/>
        <filter val="97,8252"/>
        <filter val="97,8259"/>
        <filter val="97,8339"/>
        <filter val="97,8341"/>
        <filter val="97,8342"/>
        <filter val="97,8379"/>
        <filter val="97,8388"/>
        <filter val="97,839"/>
        <filter val="97,8398"/>
        <filter val="97,8414"/>
        <filter val="97,8419"/>
        <filter val="97,8447"/>
        <filter val="97,8448"/>
        <filter val="97,8466"/>
        <filter val="97,8518"/>
        <filter val="97,854"/>
        <filter val="97,8569"/>
        <filter val="97,8576"/>
        <filter val="97,8589"/>
        <filter val="97,8608"/>
        <filter val="97,8643"/>
        <filter val="97,8648"/>
        <filter val="97,8658"/>
        <filter val="97,8675"/>
        <filter val="97,8699"/>
        <filter val="97,8708"/>
        <filter val="97,8722"/>
        <filter val="97,8729"/>
        <filter val="97,8744"/>
        <filter val="97,8782"/>
        <filter val="97,8789"/>
        <filter val="97,8793"/>
        <filter val="97,8796"/>
        <filter val="97,8802"/>
        <filter val="97,8887"/>
        <filter val="97,8894"/>
        <filter val="97,8903"/>
        <filter val="97,8978"/>
        <filter val="97,8983"/>
        <filter val="97,8985"/>
        <filter val="97,8994"/>
        <filter val="97,8997"/>
        <filter val="97,9069"/>
        <filter val="97,9084"/>
        <filter val="97,9088"/>
        <filter val="97,9108"/>
        <filter val="97,912"/>
        <filter val="97,9123"/>
        <filter val="97,9172"/>
        <filter val="97,9188"/>
        <filter val="97,9197"/>
        <filter val="97,9246"/>
        <filter val="97,9251"/>
        <filter val="97,9261"/>
        <filter val="97,9294"/>
        <filter val="97,9317"/>
        <filter val="97,932"/>
        <filter val="97,9332"/>
        <filter val="97,9343"/>
        <filter val="97,9358"/>
        <filter val="97,9363"/>
        <filter val="97,9395"/>
        <filter val="97,9411"/>
        <filter val="97,9434"/>
        <filter val="97,9451"/>
        <filter val="97,9457"/>
        <filter val="97,9458"/>
        <filter val="97,946"/>
        <filter val="97,9475"/>
        <filter val="97,9481"/>
        <filter val="97,9489"/>
        <filter val="97,9505"/>
        <filter val="97,952"/>
        <filter val="97,9524"/>
        <filter val="97,9563"/>
        <filter val="97,957"/>
        <filter val="97,9611"/>
        <filter val="97,9619"/>
        <filter val="97,962"/>
        <filter val="97,9653"/>
        <filter val="97,9677"/>
        <filter val="97,968"/>
        <filter val="97,9682"/>
        <filter val="97,9692"/>
        <filter val="97,9694"/>
        <filter val="97,9703"/>
        <filter val="97,9707"/>
        <filter val="97,9763"/>
        <filter val="97,9766"/>
        <filter val="97,9771"/>
        <filter val="97,9781"/>
        <filter val="97,9782"/>
        <filter val="97,9785"/>
        <filter val="97,9816"/>
        <filter val="97,9836"/>
        <filter val="97,9844"/>
        <filter val="97,9861"/>
        <filter val="97,99"/>
        <filter val="97,9947"/>
        <filter val="97,9963"/>
        <filter val="97,9966"/>
        <filter val="97,9999"/>
        <filter val="98,0012"/>
        <filter val="98,0061"/>
        <filter val="98,0063"/>
        <filter val="98,0071"/>
        <filter val="98,0079"/>
        <filter val="98,0095"/>
        <filter val="98,0139"/>
        <filter val="98,0166"/>
        <filter val="98,019"/>
        <filter val="98,0215"/>
        <filter val="98,0239"/>
        <filter val="98,0322"/>
        <filter val="98,0331"/>
        <filter val="98,0371"/>
        <filter val="98,0375"/>
        <filter val="98,0396"/>
        <filter val="98,0405"/>
        <filter val="98,0413"/>
        <filter val="98,0436"/>
        <filter val="98,0446"/>
        <filter val="98,0467"/>
        <filter val="98,0515"/>
        <filter val="98,052"/>
        <filter val="98,0534"/>
        <filter val="98,0536"/>
        <filter val="98,0538"/>
        <filter val="98,056"/>
        <filter val="98,062"/>
        <filter val="98,0654"/>
        <filter val="98,0682"/>
        <filter val="98,0684"/>
        <filter val="98,0715"/>
        <filter val="98,0728"/>
        <filter val="98,0736"/>
        <filter val="98,0746"/>
        <filter val="98,0747"/>
        <filter val="98,0756"/>
        <filter val="98,0761"/>
        <filter val="98,0781"/>
        <filter val="98,0796"/>
        <filter val="98,0798"/>
        <filter val="98,081"/>
        <filter val="98,0839"/>
        <filter val="98,0859"/>
        <filter val="98,086"/>
        <filter val="98,0885"/>
        <filter val="98,0888"/>
        <filter val="98,0901"/>
        <filter val="98,0943"/>
        <filter val="98,0952"/>
        <filter val="98,1004"/>
        <filter val="98,103"/>
        <filter val="98,1042"/>
        <filter val="98,1048"/>
        <filter val="98,1052"/>
        <filter val="98,1065"/>
        <filter val="98,11"/>
        <filter val="98,1111"/>
        <filter val="98,1145"/>
        <filter val="98,1159"/>
        <filter val="98,1166"/>
        <filter val="98,1188"/>
        <filter val="98,119"/>
        <filter val="98,1195"/>
        <filter val="98,1211"/>
        <filter val="98,1256"/>
        <filter val="98,126"/>
        <filter val="98,1264"/>
        <filter val="98,1303"/>
        <filter val="98,1308"/>
        <filter val="98,1323"/>
        <filter val="98,1333"/>
        <filter val="98,1368"/>
        <filter val="98,1389"/>
        <filter val="98,1405"/>
        <filter val="98,1433"/>
        <filter val="98,1441"/>
        <filter val="98,1462"/>
        <filter val="98,1475"/>
        <filter val="98,1489"/>
        <filter val="98,1511"/>
        <filter val="98,1536"/>
        <filter val="98,1546"/>
        <filter val="98,155"/>
        <filter val="98,156"/>
        <filter val="98,1574"/>
        <filter val="98,1601"/>
        <filter val="98,161"/>
        <filter val="98,1626"/>
        <filter val="98,163"/>
        <filter val="98,166"/>
        <filter val="98,1666"/>
        <filter val="98,182"/>
        <filter val="98,1821"/>
        <filter val="98,1841"/>
        <filter val="98,1905"/>
        <filter val="98,196"/>
        <filter val="98,1984"/>
        <filter val="98,199"/>
        <filter val="98,2031"/>
        <filter val="98,2035"/>
        <filter val="98,204"/>
        <filter val="98,205"/>
        <filter val="98,2063"/>
        <filter val="98,207"/>
        <filter val="98,2123"/>
        <filter val="98,2204"/>
        <filter val="98,2221"/>
        <filter val="98,2248"/>
        <filter val="98,23"/>
        <filter val="98,2313"/>
        <filter val="98,239"/>
        <filter val="98,2396"/>
        <filter val="98,2442"/>
        <filter val="98,2454"/>
        <filter val="98,2463"/>
        <filter val="98,2472"/>
        <filter val="98,2485"/>
        <filter val="98,2486"/>
        <filter val="98,2519"/>
        <filter val="98,252"/>
        <filter val="98,2604"/>
        <filter val="98,261"/>
        <filter val="98,2624"/>
        <filter val="98,2637"/>
        <filter val="98,2642"/>
        <filter val="98,265"/>
        <filter val="98,2657"/>
        <filter val="98,268"/>
        <filter val="98,2698"/>
        <filter val="98,2735"/>
        <filter val="98,276"/>
        <filter val="98,2761"/>
        <filter val="98,2762"/>
        <filter val="98,2774"/>
        <filter val="98,2791"/>
        <filter val="98,2811"/>
        <filter val="98,2832"/>
        <filter val="98,2843"/>
        <filter val="98,2849"/>
        <filter val="98,2867"/>
        <filter val="98,289"/>
        <filter val="98,2919"/>
        <filter val="98,2927"/>
        <filter val="98,2935"/>
        <filter val="98,2944"/>
        <filter val="98,2946"/>
        <filter val="98,2963"/>
        <filter val="98,2986"/>
        <filter val="98,3016"/>
        <filter val="98,3023"/>
        <filter val="98,3026"/>
        <filter val="98,3052"/>
        <filter val="98,3053"/>
        <filter val="98,3055"/>
        <filter val="98,3095"/>
        <filter val="98,3105"/>
        <filter val="98,3108"/>
        <filter val="98,3114"/>
        <filter val="98,3124"/>
        <filter val="98,3137"/>
        <filter val="98,3146"/>
        <filter val="98,3151"/>
        <filter val="98,3156"/>
        <filter val="98,3173"/>
        <filter val="98,3176"/>
        <filter val="98,3183"/>
        <filter val="98,3205"/>
        <filter val="98,3213"/>
        <filter val="98,3231"/>
        <filter val="98,3233"/>
        <filter val="98,3239"/>
        <filter val="98,324"/>
        <filter val="98,3245"/>
        <filter val="98,3251"/>
        <filter val="98,3286"/>
        <filter val="98,329"/>
        <filter val="98,3309"/>
        <filter val="98,333"/>
        <filter val="98,3334"/>
        <filter val="98,3351"/>
        <filter val="98,3353"/>
        <filter val="98,3355"/>
        <filter val="98,3391"/>
        <filter val="98,34"/>
        <filter val="98,3419"/>
        <filter val="98,3423"/>
        <filter val="98,345"/>
        <filter val="98,3451"/>
        <filter val="98,3455"/>
        <filter val="98,3464"/>
        <filter val="98,3479"/>
        <filter val="98,3504"/>
        <filter val="98,3544"/>
        <filter val="98,357"/>
        <filter val="98,358"/>
        <filter val="98,3585"/>
        <filter val="98,3596"/>
        <filter val="98,3672"/>
        <filter val="98,3674"/>
        <filter val="98,369"/>
        <filter val="98,3717"/>
        <filter val="98,373"/>
        <filter val="98,3732"/>
        <filter val="98,3733"/>
        <filter val="98,374"/>
        <filter val="98,3761"/>
        <filter val="98,3806"/>
        <filter val="98,3822"/>
        <filter val="98,383"/>
        <filter val="98,3843"/>
        <filter val="98,3874"/>
        <filter val="98,3891"/>
        <filter val="98,3896"/>
        <filter val="98,3967"/>
        <filter val="98,3978"/>
        <filter val="98,4008"/>
        <filter val="98,4055"/>
        <filter val="98,4057"/>
        <filter val="98,406"/>
        <filter val="98,4063"/>
        <filter val="98,4093"/>
        <filter val="98,4104"/>
        <filter val="98,4107"/>
        <filter val="98,4117"/>
        <filter val="98,4122"/>
        <filter val="98,4129"/>
        <filter val="98,413"/>
        <filter val="98,4131"/>
        <filter val="98,4142"/>
        <filter val="98,415"/>
        <filter val="98,4158"/>
        <filter val="98,418"/>
        <filter val="98,4203"/>
        <filter val="98,4216"/>
        <filter val="98,4221"/>
        <filter val="98,4244"/>
        <filter val="98,4255"/>
        <filter val="98,4256"/>
        <filter val="98,4292"/>
        <filter val="98,434"/>
        <filter val="98,4355"/>
        <filter val="98,436"/>
        <filter val="98,4369"/>
        <filter val="98,44"/>
        <filter val="98,4402"/>
        <filter val="98,4406"/>
        <filter val="98,4407"/>
        <filter val="98,4436"/>
        <filter val="98,4452"/>
        <filter val="98,4463"/>
        <filter val="98,4468"/>
        <filter val="98,4473"/>
        <filter val="98,4482"/>
        <filter val="98,4494"/>
        <filter val="98,4498"/>
        <filter val="98,4516"/>
        <filter val="98,4522"/>
        <filter val="98,4523"/>
        <filter val="98,4529"/>
        <filter val="98,455"/>
        <filter val="98,456"/>
        <filter val="98,4561"/>
        <filter val="98,4566"/>
        <filter val="98,4593"/>
        <filter val="98,46"/>
        <filter val="98,4607"/>
        <filter val="98,469"/>
        <filter val="98,4695"/>
        <filter val="98,4699"/>
        <filter val="98,4702"/>
        <filter val="98,4716"/>
        <filter val="98,475"/>
        <filter val="98,4764"/>
        <filter val="98,478"/>
        <filter val="98,4787"/>
        <filter val="98,482"/>
        <filter val="98,4869"/>
        <filter val="98,488"/>
        <filter val="98,4936"/>
        <filter val="98,495"/>
        <filter val="98,4959"/>
        <filter val="98,4967"/>
        <filter val="98,497"/>
        <filter val="98,499"/>
        <filter val="98,5037"/>
        <filter val="98,5042"/>
        <filter val="98,5066"/>
        <filter val="98,5067"/>
        <filter val="98,5077"/>
        <filter val="98,5102"/>
        <filter val="98,5108"/>
        <filter val="98,5119"/>
        <filter val="98,5139"/>
        <filter val="98,5148"/>
        <filter val="98,5229"/>
        <filter val="98,526"/>
        <filter val="98,5285"/>
        <filter val="98,529"/>
        <filter val="98,531"/>
        <filter val="98,5314"/>
        <filter val="98,532"/>
        <filter val="98,5351"/>
        <filter val="98,5359"/>
        <filter val="98,536"/>
        <filter val="98,538"/>
        <filter val="98,5395"/>
        <filter val="98,542"/>
        <filter val="98,5428"/>
        <filter val="98,5446"/>
        <filter val="98,5453"/>
        <filter val="98,546"/>
        <filter val="98,5462"/>
        <filter val="98,5463"/>
        <filter val="98,5484"/>
        <filter val="98,5485"/>
        <filter val="98,5511"/>
        <filter val="98,5544"/>
        <filter val="98,5548"/>
        <filter val="98,5552"/>
        <filter val="98,5558"/>
        <filter val="98,556"/>
        <filter val="98,5585"/>
        <filter val="98,5625"/>
        <filter val="98,565"/>
        <filter val="98,5654"/>
        <filter val="98,5657"/>
        <filter val="98,567"/>
        <filter val="98,5674"/>
        <filter val="98,568"/>
        <filter val="98,569"/>
        <filter val="98,5699"/>
        <filter val="98,57"/>
        <filter val="98,5704"/>
        <filter val="98,5712"/>
        <filter val="98,572"/>
        <filter val="98,5728"/>
        <filter val="98,573"/>
        <filter val="98,5744"/>
        <filter val="98,5794"/>
        <filter val="98,5806"/>
        <filter val="98,5812"/>
        <filter val="98,5819"/>
        <filter val="98,5827"/>
        <filter val="98,5829"/>
        <filter val="98,585"/>
        <filter val="98,588"/>
        <filter val="98,5882"/>
        <filter val="98,589"/>
        <filter val="98,5905"/>
        <filter val="98,593"/>
        <filter val="98,5955"/>
        <filter val="98,5978"/>
        <filter val="98,5993"/>
        <filter val="98,6"/>
        <filter val="98,6007"/>
        <filter val="98,601"/>
        <filter val="98,6014"/>
        <filter val="98,602"/>
        <filter val="98,603"/>
        <filter val="98,6047"/>
        <filter val="98,605"/>
        <filter val="98,6059"/>
        <filter val="98,606"/>
        <filter val="98,6065"/>
        <filter val="98,6083"/>
        <filter val="98,6085"/>
        <filter val="98,6087"/>
        <filter val="98,6099"/>
        <filter val="98,611"/>
        <filter val="98,6111"/>
        <filter val="98,6118"/>
        <filter val="98,6122"/>
        <filter val="98,6124"/>
        <filter val="98,6128"/>
        <filter val="98,6135"/>
        <filter val="98,615"/>
        <filter val="98,6151"/>
        <filter val="98,616"/>
        <filter val="98,6166"/>
        <filter val="98,6177"/>
        <filter val="98,6187"/>
        <filter val="98,6191"/>
        <filter val="98,62"/>
        <filter val="98,6207"/>
        <filter val="98,6214"/>
        <filter val="98,6216"/>
        <filter val="98,6252"/>
        <filter val="98,626"/>
        <filter val="98,6275"/>
        <filter val="98,628"/>
        <filter val="98,6284"/>
        <filter val="98,63"/>
        <filter val="98,631"/>
        <filter val="98,6328"/>
        <filter val="98,635"/>
        <filter val="98,637"/>
        <filter val="98,6391"/>
        <filter val="98,6396"/>
        <filter val="98,642"/>
        <filter val="98,6427"/>
        <filter val="98,6432"/>
        <filter val="98,646"/>
        <filter val="98,651"/>
        <filter val="98,6513"/>
        <filter val="98,652"/>
        <filter val="98,6535"/>
        <filter val="98,6543"/>
        <filter val="98,6547"/>
        <filter val="98,657"/>
        <filter val="98,6578"/>
        <filter val="98,6582"/>
        <filter val="98,6585"/>
        <filter val="98,659"/>
        <filter val="98,6591"/>
        <filter val="98,6602"/>
        <filter val="98,6605"/>
        <filter val="98,661"/>
        <filter val="98,664"/>
        <filter val="98,667"/>
        <filter val="98,669"/>
        <filter val="98,673"/>
        <filter val="98,6737"/>
        <filter val="98,6747"/>
        <filter val="98,675"/>
        <filter val="98,6752"/>
        <filter val="98,676"/>
        <filter val="98,678"/>
        <filter val="98,679"/>
        <filter val="98,68"/>
        <filter val="98,6808"/>
        <filter val="98,681"/>
        <filter val="98,682"/>
        <filter val="98,684"/>
        <filter val="98,686"/>
        <filter val="98,689"/>
        <filter val="98,6938"/>
        <filter val="98,696"/>
        <filter val="98,7"/>
        <filter val="98,703"/>
        <filter val="98,708"/>
        <filter val="98,709"/>
        <filter val="98,71"/>
        <filter val="98,711"/>
        <filter val="98,7113"/>
        <filter val="98,712"/>
        <filter val="98,718"/>
        <filter val="98,721"/>
        <filter val="98,724"/>
        <filter val="98,725"/>
        <filter val="98,7281"/>
        <filter val="98,729"/>
        <filter val="98,73"/>
        <filter val="98,731"/>
        <filter val="98,7312"/>
        <filter val="98,7327"/>
        <filter val="98,733"/>
        <filter val="98,7349"/>
        <filter val="98,736"/>
        <filter val="98,737"/>
        <filter val="98,739"/>
        <filter val="98,7394"/>
        <filter val="98,741"/>
        <filter val="98,7412"/>
        <filter val="98,743"/>
        <filter val="98,744"/>
        <filter val="98,746"/>
        <filter val="98,748"/>
        <filter val="98,749"/>
        <filter val="98,75"/>
        <filter val="98,751"/>
        <filter val="98,752"/>
        <filter val="98,753"/>
        <filter val="98,754"/>
        <filter val="98,755"/>
        <filter val="98,757"/>
        <filter val="98,758"/>
        <filter val="98,759"/>
        <filter val="98,761"/>
        <filter val="98,763"/>
        <filter val="98,764"/>
        <filter val="98,766"/>
        <filter val="98,767"/>
        <filter val="98,7678"/>
        <filter val="98,768"/>
        <filter val="98,7709"/>
        <filter val="98,771"/>
        <filter val="98,772"/>
        <filter val="98,7722"/>
        <filter val="98,7759"/>
        <filter val="98,7776"/>
        <filter val="98,778"/>
        <filter val="98,779"/>
        <filter val="98,7795"/>
        <filter val="98,7801"/>
        <filter val="98,783"/>
        <filter val="98,7834"/>
        <filter val="98,7835"/>
        <filter val="98,7885"/>
        <filter val="98,791"/>
        <filter val="98,792"/>
        <filter val="98,7922"/>
        <filter val="98,7985"/>
        <filter val="98,7987"/>
        <filter val="98,801"/>
        <filter val="98,803"/>
        <filter val="98,804"/>
        <filter val="98,8051"/>
        <filter val="98,8067"/>
        <filter val="98,81"/>
        <filter val="98,811"/>
        <filter val="98,812"/>
        <filter val="98,813"/>
        <filter val="98,814"/>
        <filter val="98,815"/>
        <filter val="98,8164"/>
        <filter val="98,817"/>
        <filter val="98,8183"/>
        <filter val="98,8198"/>
        <filter val="98,82"/>
        <filter val="98,8215"/>
        <filter val="98,8219"/>
        <filter val="98,822"/>
        <filter val="98,8239"/>
        <filter val="98,825"/>
        <filter val="98,827"/>
        <filter val="98,828"/>
        <filter val="98,829"/>
        <filter val="98,8298"/>
        <filter val="98,8299"/>
        <filter val="98,83"/>
        <filter val="98,835"/>
        <filter val="98,8365"/>
        <filter val="98,8366"/>
        <filter val="98,838"/>
        <filter val="98,839"/>
        <filter val="98,843"/>
        <filter val="98,8517"/>
        <filter val="98,852"/>
        <filter val="98,854"/>
        <filter val="98,855"/>
        <filter val="98,8568"/>
        <filter val="98,857"/>
        <filter val="98,858"/>
        <filter val="98,859"/>
        <filter val="98,861"/>
        <filter val="98,863"/>
        <filter val="98,864"/>
        <filter val="98,867"/>
        <filter val="98,868"/>
        <filter val="98,869"/>
        <filter val="98,871"/>
        <filter val="98,873"/>
        <filter val="98,874"/>
        <filter val="98,8745"/>
        <filter val="98,8752"/>
        <filter val="98,876"/>
        <filter val="98,877"/>
        <filter val="98,878"/>
        <filter val="98,88"/>
        <filter val="98,881"/>
        <filter val="98,8817"/>
        <filter val="98,8843"/>
        <filter val="98,885"/>
        <filter val="98,8869"/>
        <filter val="98,887"/>
        <filter val="98,889"/>
        <filter val="98,89"/>
        <filter val="98,891"/>
        <filter val="98,898"/>
        <filter val="98,8988"/>
        <filter val="98,899"/>
        <filter val="98,901"/>
        <filter val="98,9054"/>
        <filter val="98,9057"/>
        <filter val="98,906"/>
        <filter val="98,9065"/>
        <filter val="98,909"/>
        <filter val="98,91"/>
        <filter val="98,912"/>
        <filter val="98,913"/>
        <filter val="98,9157"/>
        <filter val="98,917"/>
        <filter val="98,9225"/>
        <filter val="98,938"/>
        <filter val="98,9388"/>
        <filter val="98,9466"/>
        <filter val="98,948"/>
        <filter val="98,9583"/>
        <filter val="98,9591"/>
        <filter val="98,969"/>
        <filter val="98,972"/>
        <filter val="98,9773"/>
        <filter val="98,9831"/>
        <filter val="98,9867"/>
        <filter val="98,995"/>
        <filter val="99"/>
        <filter val="99,0003"/>
        <filter val="99,001"/>
        <filter val="99,0039"/>
        <filter val="99,0055"/>
        <filter val="99,009"/>
        <filter val="99,012"/>
        <filter val="99,023"/>
        <filter val="99,0342"/>
        <filter val="99,0352"/>
        <filter val="99,036"/>
        <filter val="99,0376"/>
        <filter val="99,0389"/>
        <filter val="99,0426"/>
        <filter val="99,0457"/>
        <filter val="99,046"/>
        <filter val="99,0475"/>
        <filter val="99,0601"/>
        <filter val="99,0683"/>
        <filter val="99,0699"/>
        <filter val="99,0773"/>
        <filter val="99,0781"/>
        <filter val="99,084"/>
        <filter val="99,0892"/>
        <filter val="99,103"/>
        <filter val="99,1034"/>
        <filter val="99,1039"/>
        <filter val="99,1054"/>
        <filter val="99,1086"/>
        <filter val="99,1103"/>
        <filter val="99,1154"/>
        <filter val="99,1179"/>
        <filter val="99,1235"/>
        <filter val="99,1236"/>
        <filter val="99,1239"/>
        <filter val="99,1271"/>
        <filter val="99,1314"/>
        <filter val="99,132"/>
        <filter val="99,1321"/>
        <filter val="99,1358"/>
        <filter val="99,1378"/>
        <filter val="99,1406"/>
        <filter val="99,144"/>
        <filter val="99,1448"/>
        <filter val="99,1453"/>
        <filter val="99,1468"/>
        <filter val="99,1482"/>
        <filter val="99,1568"/>
        <filter val="99,1619"/>
        <filter val="99,1665"/>
        <filter val="99,1677"/>
        <filter val="99,1694"/>
        <filter val="99,1762"/>
        <filter val="99,181"/>
        <filter val="99,1823"/>
        <filter val="99,1841"/>
        <filter val="99,1851"/>
        <filter val="99,1898"/>
        <filter val="99,1931"/>
        <filter val="99,1949"/>
        <filter val="99,1955"/>
        <filter val="99,1992"/>
        <filter val="99,2014"/>
        <filter val="99,2022"/>
        <filter val="99,2024"/>
        <filter val="99,2035"/>
        <filter val="99,2037"/>
        <filter val="99,2069"/>
        <filter val="99,2105"/>
        <filter val="99,2137"/>
        <filter val="99,2211"/>
        <filter val="99,2227"/>
        <filter val="99,223"/>
        <filter val="99,2279"/>
        <filter val="99,2289"/>
        <filter val="99,2294"/>
        <filter val="99,2296"/>
        <filter val="99,2306"/>
        <filter val="99,2417"/>
        <filter val="99,2457"/>
        <filter val="99,246"/>
        <filter val="99,249"/>
        <filter val="99,25"/>
        <filter val="99,2533"/>
        <filter val="99,255"/>
        <filter val="99,2553"/>
        <filter val="99,2556"/>
        <filter val="99,2575"/>
        <filter val="99,2621"/>
        <filter val="99,2655"/>
        <filter val="99,2667"/>
        <filter val="99,2713"/>
        <filter val="99,2737"/>
        <filter val="99,2762"/>
        <filter val="99,2788"/>
        <filter val="99,2789"/>
        <filter val="99,282"/>
        <filter val="99,2846"/>
        <filter val="99,2924"/>
        <filter val="99,2994"/>
        <filter val="99,3113"/>
        <filter val="99,3138"/>
        <filter val="99,3165"/>
        <filter val="99,33"/>
        <filter val="99,3309"/>
        <filter val="99,3396"/>
        <filter val="99,3433"/>
        <filter val="99,3513"/>
        <filter val="99,3541"/>
        <filter val="99,3573"/>
        <filter val="99,3602"/>
        <filter val="99,3649"/>
        <filter val="99,3678"/>
        <filter val="99,3717"/>
        <filter val="99,3718"/>
        <filter val="99,3729"/>
        <filter val="99,3761"/>
        <filter val="99,3814"/>
        <filter val="99,3828"/>
        <filter val="99,3835"/>
        <filter val="99,3888"/>
        <filter val="99,3898"/>
        <filter val="99,3903"/>
        <filter val="99,3917"/>
        <filter val="99,3941"/>
        <filter val="99,3964"/>
        <filter val="99,3965"/>
        <filter val="99,3995"/>
        <filter val="99,3999"/>
        <filter val="99,4002"/>
        <filter val="99,4019"/>
        <filter val="99,4066"/>
        <filter val="99,4084"/>
        <filter val="99,4123"/>
        <filter val="99,4139"/>
        <filter val="99,4155"/>
        <filter val="99,4168"/>
        <filter val="99,418"/>
        <filter val="99,4194"/>
        <filter val="99,4196"/>
        <filter val="99,42"/>
        <filter val="99,4205"/>
        <filter val="99,422"/>
        <filter val="99,4222"/>
        <filter val="99,4233"/>
        <filter val="99,4234"/>
        <filter val="99,4243"/>
        <filter val="99,4277"/>
        <filter val="99,4278"/>
        <filter val="99,4286"/>
        <filter val="99,4293"/>
        <filter val="99,432"/>
        <filter val="99,4322"/>
        <filter val="99,4379"/>
        <filter val="99,4389"/>
        <filter val="99,439"/>
        <filter val="99,4401"/>
        <filter val="99,4406"/>
        <filter val="99,4412"/>
        <filter val="99,4426"/>
        <filter val="99,4435"/>
        <filter val="99,4483"/>
        <filter val="99,4506"/>
        <filter val="99,4524"/>
        <filter val="99,4583"/>
        <filter val="99,4627"/>
        <filter val="99,4644"/>
        <filter val="99,4652"/>
        <filter val="99,4655"/>
        <filter val="99,4663"/>
        <filter val="99,4688"/>
        <filter val="99,4723"/>
        <filter val="99,4741"/>
        <filter val="99,4823"/>
        <filter val="99,4829"/>
        <filter val="99,483"/>
        <filter val="99,4844"/>
        <filter val="99,4852"/>
        <filter val="99,4883"/>
        <filter val="99,4892"/>
        <filter val="99,4927"/>
        <filter val="99,4929"/>
        <filter val="99,4945"/>
        <filter val="99,4954"/>
        <filter val="99,4964"/>
        <filter val="99,4965"/>
        <filter val="99,4972"/>
        <filter val="99,4981"/>
        <filter val="99,5"/>
        <filter val="99,5008"/>
        <filter val="99,5012"/>
        <filter val="99,5014"/>
        <filter val="99,5031"/>
        <filter val="99,5046"/>
        <filter val="99,5054"/>
        <filter val="99,5112"/>
        <filter val="99,5129"/>
        <filter val="99,5133"/>
        <filter val="99,5156"/>
        <filter val="99,5176"/>
        <filter val="99,5181"/>
        <filter val="99,5182"/>
        <filter val="99,5185"/>
        <filter val="99,5194"/>
        <filter val="99,5198"/>
        <filter val="99,5212"/>
        <filter val="99,5238"/>
        <filter val="99,5242"/>
        <filter val="99,5257"/>
        <filter val="99,5274"/>
        <filter val="99,5287"/>
        <filter val="99,5291"/>
        <filter val="99,5308"/>
        <filter val="99,5314"/>
        <filter val="99,5338"/>
        <filter val="99,5345"/>
        <filter val="99,5361"/>
        <filter val="99,5388"/>
        <filter val="99,5391"/>
        <filter val="99,5453"/>
        <filter val="99,5458"/>
        <filter val="99,5459"/>
        <filter val="99,5489"/>
        <filter val="99,5495"/>
        <filter val="99,5496"/>
        <filter val="99,5512"/>
        <filter val="99,5533"/>
        <filter val="99,5543"/>
        <filter val="99,5608"/>
        <filter val="99,5679"/>
        <filter val="99,5702"/>
        <filter val="99,5708"/>
        <filter val="99,5791"/>
        <filter val="99,5842"/>
        <filter val="99,593"/>
        <filter val="99,6052"/>
        <filter val="99,6071"/>
        <filter val="99,6084"/>
        <filter val="99,6088"/>
        <filter val="99,6134"/>
        <filter val="99,6154"/>
        <filter val="99,6211"/>
        <filter val="99,6233"/>
        <filter val="99,6258"/>
        <filter val="99,6339"/>
        <filter val="99,6416"/>
        <filter val="99,6557"/>
        <filter val="99,661"/>
        <filter val="99,6685"/>
        <filter val="99,674"/>
        <filter val="99,6796"/>
        <filter val="99,6838"/>
        <filter val="99,6852"/>
        <filter val="99,6876"/>
        <filter val="99,6967"/>
        <filter val="99,7104"/>
        <filter val="99,7279"/>
        <filter val="99,7329"/>
        <filter val="99,7342"/>
        <filter val="99,7383"/>
        <filter val="99,7429"/>
        <filter val="99,7507"/>
        <filter val="99,7512"/>
        <filter val="99,7524"/>
        <filter val="99,7589"/>
        <filter val="99,7595"/>
        <filter val="99,7609"/>
        <filter val="99,7613"/>
        <filter val="99,7645"/>
        <filter val="99,7652"/>
        <filter val="99,7674"/>
        <filter val="99,7718"/>
        <filter val="99,772"/>
        <filter val="99,7749"/>
        <filter val="99,7787"/>
        <filter val="99,7804"/>
        <filter val="99,7823"/>
        <filter val="99,7824"/>
        <filter val="99,7832"/>
        <filter val="99,7837"/>
        <filter val="99,7838"/>
        <filter val="99,7854"/>
        <filter val="99,7862"/>
        <filter val="99,7863"/>
        <filter val="99,7909"/>
        <filter val="99,7918"/>
        <filter val="99,7947"/>
        <filter val="99,8001"/>
        <filter val="99,8005"/>
        <filter val="99,8041"/>
        <filter val="99,8067"/>
        <filter val="99,8068"/>
        <filter val="99,807"/>
        <filter val="99,81"/>
        <filter val="99,8111"/>
        <filter val="99,8116"/>
        <filter val="99,8145"/>
        <filter val="99,8151"/>
        <filter val="99,8196"/>
        <filter val="99,8224"/>
        <filter val="99,824"/>
        <filter val="99,8244"/>
        <filter val="99,8263"/>
        <filter val="99,8276"/>
        <filter val="99,8288"/>
        <filter val="99,829"/>
        <filter val="99,8296"/>
        <filter val="99,8304"/>
        <filter val="99,8369"/>
        <filter val="99,8376"/>
        <filter val="99,8403"/>
        <filter val="99,8426"/>
        <filter val="99,8487"/>
        <filter val="99,8491"/>
        <filter val="99,8561"/>
        <filter val="99,8581"/>
        <filter val="99,8603"/>
        <filter val="99,8625"/>
        <filter val="99,8743"/>
        <filter val="99,8802"/>
        <filter val="99,8816"/>
        <filter val="99,8909"/>
        <filter val="99,8946"/>
        <filter val="99,8966"/>
        <filter val="99,9123"/>
        <filter val="99,9386"/>
        <filter val="99,9531"/>
        <filter val="99,9606"/>
        <filter val="99,9794"/>
      </filters>
    </filterColumn>
  </autoFilter>
  <mergeCells count="3">
    <mergeCell ref="B1:L1"/>
    <mergeCell ref="M1:U1"/>
    <mergeCell ref="W1:Z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67CF3-A02E-7A48-B89A-F5478D303804}">
  <dimension ref="A1:Z2254"/>
  <sheetViews>
    <sheetView workbookViewId="0">
      <selection activeCell="A4" sqref="A4"/>
    </sheetView>
  </sheetViews>
  <sheetFormatPr baseColWidth="10" defaultRowHeight="15"/>
  <sheetData>
    <row r="1" spans="1:26" ht="21">
      <c r="B1" s="20" t="s">
        <v>25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1" t="s">
        <v>44</v>
      </c>
      <c r="N1" s="21"/>
      <c r="O1" s="21"/>
      <c r="P1" s="21"/>
      <c r="Q1" s="21"/>
      <c r="R1" s="21"/>
      <c r="S1" s="21"/>
      <c r="T1" s="21"/>
      <c r="U1" s="21"/>
      <c r="V1" s="15" t="s">
        <v>45</v>
      </c>
      <c r="W1" s="22" t="s">
        <v>55</v>
      </c>
      <c r="X1" s="23"/>
      <c r="Y1" s="23"/>
      <c r="Z1" s="23"/>
    </row>
    <row r="2" spans="1:26" ht="40" customHeight="1">
      <c r="B2" t="s">
        <v>3</v>
      </c>
      <c r="C2" t="s">
        <v>5</v>
      </c>
      <c r="D2" s="11" t="s">
        <v>7</v>
      </c>
      <c r="E2" s="11" t="s">
        <v>9</v>
      </c>
      <c r="F2" s="11" t="s">
        <v>11</v>
      </c>
      <c r="G2" s="11" t="s">
        <v>13</v>
      </c>
      <c r="H2" s="11" t="s">
        <v>15</v>
      </c>
      <c r="I2" s="11" t="s">
        <v>17</v>
      </c>
      <c r="J2" s="11" t="s">
        <v>19</v>
      </c>
      <c r="K2" s="11" t="s">
        <v>21</v>
      </c>
      <c r="L2" s="11" t="s">
        <v>23</v>
      </c>
      <c r="M2" s="11" t="s">
        <v>26</v>
      </c>
      <c r="N2" s="13" t="s">
        <v>28</v>
      </c>
      <c r="O2" s="11" t="s">
        <v>30</v>
      </c>
      <c r="P2" s="11" t="s">
        <v>32</v>
      </c>
      <c r="Q2" s="11" t="s">
        <v>34</v>
      </c>
      <c r="R2" s="11" t="s">
        <v>36</v>
      </c>
      <c r="S2" s="11" t="s">
        <v>38</v>
      </c>
      <c r="T2" s="14" t="s">
        <v>40</v>
      </c>
      <c r="U2" s="11" t="s">
        <v>42</v>
      </c>
      <c r="V2" s="11" t="s">
        <v>46</v>
      </c>
      <c r="W2" s="16" t="s">
        <v>48</v>
      </c>
      <c r="X2" s="16" t="s">
        <v>50</v>
      </c>
      <c r="Y2" s="16" t="s">
        <v>56</v>
      </c>
      <c r="Z2" s="16" t="s">
        <v>53</v>
      </c>
    </row>
    <row r="3" spans="1:26">
      <c r="B3" s="9" t="s">
        <v>4</v>
      </c>
      <c r="C3" s="10" t="s">
        <v>6</v>
      </c>
      <c r="D3" s="9" t="s">
        <v>8</v>
      </c>
      <c r="E3" s="9" t="s">
        <v>10</v>
      </c>
      <c r="F3" s="9" t="s">
        <v>12</v>
      </c>
      <c r="G3" s="10" t="s">
        <v>14</v>
      </c>
      <c r="H3" s="10" t="s">
        <v>16</v>
      </c>
      <c r="I3" s="10" t="s">
        <v>18</v>
      </c>
      <c r="J3" s="10" t="s">
        <v>20</v>
      </c>
      <c r="K3" s="10" t="s">
        <v>22</v>
      </c>
      <c r="L3" s="10" t="s">
        <v>24</v>
      </c>
      <c r="M3" s="9" t="s">
        <v>27</v>
      </c>
      <c r="N3" s="10" t="s">
        <v>29</v>
      </c>
      <c r="O3" s="10" t="s">
        <v>31</v>
      </c>
      <c r="P3" s="10" t="s">
        <v>33</v>
      </c>
      <c r="Q3" s="10" t="s">
        <v>35</v>
      </c>
      <c r="R3" s="10" t="s">
        <v>37</v>
      </c>
      <c r="S3" s="10" t="s">
        <v>39</v>
      </c>
      <c r="T3" s="10" t="s">
        <v>41</v>
      </c>
      <c r="U3" s="10" t="s">
        <v>43</v>
      </c>
      <c r="V3" s="9" t="s">
        <v>47</v>
      </c>
      <c r="W3" s="10" t="s">
        <v>49</v>
      </c>
      <c r="X3" s="10" t="s">
        <v>51</v>
      </c>
      <c r="Y3" s="10" t="s">
        <v>52</v>
      </c>
      <c r="Z3" s="10" t="s">
        <v>54</v>
      </c>
    </row>
    <row r="4" spans="1:26">
      <c r="A4" s="8">
        <v>42009</v>
      </c>
      <c r="B4">
        <v>172.27610000000001</v>
      </c>
      <c r="C4">
        <v>323.06799999999998</v>
      </c>
      <c r="D4">
        <v>717.976</v>
      </c>
      <c r="E4">
        <v>700.93299999999999</v>
      </c>
      <c r="F4">
        <v>1217.5450000000001</v>
      </c>
      <c r="G4">
        <v>1002.001</v>
      </c>
      <c r="H4">
        <v>948.22400000000005</v>
      </c>
      <c r="I4">
        <v>2020.58</v>
      </c>
      <c r="J4">
        <v>17408.71</v>
      </c>
      <c r="K4">
        <v>23721.32</v>
      </c>
      <c r="L4">
        <v>4111.3599999999997</v>
      </c>
      <c r="M4">
        <v>237.21190000000001</v>
      </c>
      <c r="N4">
        <v>193.0831</v>
      </c>
      <c r="O4">
        <v>327.44099999999997</v>
      </c>
      <c r="P4">
        <v>1925.4</v>
      </c>
      <c r="Q4">
        <v>1616.78</v>
      </c>
      <c r="R4">
        <v>1073.1775</v>
      </c>
      <c r="S4">
        <v>124.539</v>
      </c>
      <c r="T4">
        <v>455.63900000000001</v>
      </c>
      <c r="U4">
        <v>571.1771</v>
      </c>
      <c r="V4">
        <v>101.44554131573973</v>
      </c>
      <c r="W4">
        <v>96.433899999999994</v>
      </c>
      <c r="X4">
        <v>1088.4707000000001</v>
      </c>
      <c r="Y4">
        <v>976.62</v>
      </c>
      <c r="Z4">
        <v>1148.2003</v>
      </c>
    </row>
    <row r="5" spans="1:26">
      <c r="A5" s="8">
        <v>42010</v>
      </c>
      <c r="B5">
        <v>171.10730000000001</v>
      </c>
      <c r="C5">
        <v>320.584</v>
      </c>
      <c r="D5">
        <v>728.12</v>
      </c>
      <c r="E5">
        <v>697.62199999999996</v>
      </c>
      <c r="F5">
        <v>1203.9190000000001</v>
      </c>
      <c r="G5">
        <v>995.80499999999995</v>
      </c>
      <c r="H5">
        <v>939.41499999999996</v>
      </c>
      <c r="I5">
        <v>2002.61</v>
      </c>
      <c r="J5">
        <v>16883.189999999999</v>
      </c>
      <c r="K5">
        <v>23485.41</v>
      </c>
      <c r="L5">
        <v>4083.5</v>
      </c>
      <c r="M5">
        <v>237.8552</v>
      </c>
      <c r="N5">
        <v>193.35810000000001</v>
      </c>
      <c r="O5">
        <v>326.96210000000002</v>
      </c>
      <c r="P5">
        <v>1931.52</v>
      </c>
      <c r="Q5">
        <v>1611.06</v>
      </c>
      <c r="R5">
        <v>1076.4537</v>
      </c>
      <c r="S5">
        <v>125.2347</v>
      </c>
      <c r="T5">
        <v>457.3734</v>
      </c>
      <c r="U5">
        <v>574.3066</v>
      </c>
      <c r="V5">
        <v>101.4453287764499</v>
      </c>
      <c r="W5">
        <v>96.403700000000001</v>
      </c>
      <c r="X5">
        <v>1077.9358999999999</v>
      </c>
      <c r="Y5">
        <v>985.54</v>
      </c>
      <c r="Z5">
        <v>1137.5853</v>
      </c>
    </row>
    <row r="6" spans="1:26">
      <c r="A6" s="8">
        <v>42011</v>
      </c>
      <c r="B6">
        <v>171.95150000000001</v>
      </c>
      <c r="C6">
        <v>320.59300000000002</v>
      </c>
      <c r="D6">
        <v>729.85900000000004</v>
      </c>
      <c r="E6">
        <v>700.91499999999996</v>
      </c>
      <c r="F6">
        <v>1214.489</v>
      </c>
      <c r="G6">
        <v>998.36300000000006</v>
      </c>
      <c r="H6">
        <v>945.79300000000001</v>
      </c>
      <c r="I6">
        <v>2025.9</v>
      </c>
      <c r="J6">
        <v>16885.330000000002</v>
      </c>
      <c r="K6">
        <v>23681.26</v>
      </c>
      <c r="L6">
        <v>4112.7299999999996</v>
      </c>
      <c r="M6">
        <v>237.40090000000001</v>
      </c>
      <c r="N6">
        <v>193.31209999999999</v>
      </c>
      <c r="O6">
        <v>327.00549999999998</v>
      </c>
      <c r="P6">
        <v>1931.91</v>
      </c>
      <c r="Q6">
        <v>1615.91</v>
      </c>
      <c r="R6">
        <v>1076.6787999999999</v>
      </c>
      <c r="S6">
        <v>125.1037</v>
      </c>
      <c r="T6">
        <v>455.18239999999997</v>
      </c>
      <c r="U6">
        <v>570.8374</v>
      </c>
      <c r="V6">
        <v>101.44511546709019</v>
      </c>
      <c r="W6">
        <v>96.367000000000004</v>
      </c>
      <c r="X6">
        <v>1082.6237000000001</v>
      </c>
      <c r="Y6">
        <v>1000.1</v>
      </c>
      <c r="Z6">
        <v>1153.6238000000001</v>
      </c>
    </row>
    <row r="7" spans="1:26">
      <c r="A7" s="8">
        <v>42012</v>
      </c>
      <c r="B7">
        <v>176.76</v>
      </c>
      <c r="C7">
        <v>325.67700000000002</v>
      </c>
      <c r="D7">
        <v>754.09299999999996</v>
      </c>
      <c r="E7">
        <v>718.80700000000002</v>
      </c>
      <c r="F7">
        <v>1237.2629999999999</v>
      </c>
      <c r="G7">
        <v>1024.991</v>
      </c>
      <c r="H7">
        <v>961.87199999999996</v>
      </c>
      <c r="I7">
        <v>2062.14</v>
      </c>
      <c r="J7">
        <v>17167.099999999999</v>
      </c>
      <c r="K7">
        <v>23835.53</v>
      </c>
      <c r="L7">
        <v>4260.1899999999996</v>
      </c>
      <c r="M7">
        <v>237.23070000000001</v>
      </c>
      <c r="N7">
        <v>193.14009999999999</v>
      </c>
      <c r="O7">
        <v>327.50540000000001</v>
      </c>
      <c r="P7">
        <v>1927.8</v>
      </c>
      <c r="Q7">
        <v>1622.66</v>
      </c>
      <c r="R7">
        <v>1075.7284999999999</v>
      </c>
      <c r="S7">
        <v>126.06740000000001</v>
      </c>
      <c r="T7">
        <v>454.70089999999999</v>
      </c>
      <c r="U7">
        <v>570.37030000000004</v>
      </c>
      <c r="V7">
        <v>101.44492294961751</v>
      </c>
      <c r="W7">
        <v>96.404399999999995</v>
      </c>
      <c r="X7">
        <v>1103.2987000000001</v>
      </c>
      <c r="Y7">
        <v>1003.73</v>
      </c>
      <c r="Z7">
        <v>1176.4348</v>
      </c>
    </row>
    <row r="8" spans="1:26">
      <c r="A8" s="8">
        <v>42013</v>
      </c>
      <c r="B8">
        <v>174.37289999999999</v>
      </c>
      <c r="C8">
        <v>324.36700000000002</v>
      </c>
      <c r="D8">
        <v>746.154</v>
      </c>
      <c r="E8">
        <v>707.46400000000006</v>
      </c>
      <c r="F8">
        <v>1229.9680000000001</v>
      </c>
      <c r="G8">
        <v>1015.422</v>
      </c>
      <c r="H8">
        <v>954.65700000000004</v>
      </c>
      <c r="I8">
        <v>2044.81</v>
      </c>
      <c r="J8">
        <v>17197.73</v>
      </c>
      <c r="K8">
        <v>23919.95</v>
      </c>
      <c r="L8">
        <v>4179.07</v>
      </c>
      <c r="M8">
        <v>237.31</v>
      </c>
      <c r="N8">
        <v>193.33709999999999</v>
      </c>
      <c r="O8">
        <v>327.875</v>
      </c>
      <c r="P8">
        <v>1931.54</v>
      </c>
      <c r="Q8">
        <v>1624.72</v>
      </c>
      <c r="R8">
        <v>1076.9978000000001</v>
      </c>
      <c r="S8">
        <v>126.8527</v>
      </c>
      <c r="T8">
        <v>456.3424</v>
      </c>
      <c r="U8">
        <v>572.81029999999998</v>
      </c>
      <c r="V8">
        <v>101.44472966207493</v>
      </c>
      <c r="W8">
        <v>96.212800000000001</v>
      </c>
      <c r="X8">
        <v>1097.9847</v>
      </c>
      <c r="Y8">
        <v>1004.06</v>
      </c>
      <c r="Z8">
        <v>1165.1986999999999</v>
      </c>
    </row>
    <row r="9" spans="1:26">
      <c r="A9" s="8">
        <v>42017</v>
      </c>
      <c r="B9">
        <v>177.85390000000001</v>
      </c>
      <c r="C9">
        <v>327.68299999999999</v>
      </c>
      <c r="D9">
        <v>750.63800000000003</v>
      </c>
      <c r="E9">
        <v>717.93100000000004</v>
      </c>
      <c r="F9">
        <v>1227.6310000000001</v>
      </c>
      <c r="G9">
        <v>1034.317</v>
      </c>
      <c r="H9">
        <v>951.79</v>
      </c>
      <c r="I9">
        <v>2023.03</v>
      </c>
      <c r="J9">
        <v>17087.71</v>
      </c>
      <c r="K9">
        <v>24215.97</v>
      </c>
      <c r="L9">
        <v>4290.28</v>
      </c>
      <c r="M9">
        <v>237.8749</v>
      </c>
      <c r="N9">
        <v>193.36349999999999</v>
      </c>
      <c r="O9">
        <v>328.62509999999997</v>
      </c>
      <c r="P9">
        <v>1937.67</v>
      </c>
      <c r="Q9">
        <v>1624.02</v>
      </c>
      <c r="R9">
        <v>1079.9657</v>
      </c>
      <c r="S9">
        <v>127.02</v>
      </c>
      <c r="T9">
        <v>457.12020000000001</v>
      </c>
      <c r="U9">
        <v>574.27269999999999</v>
      </c>
      <c r="V9">
        <v>101.44416212056551</v>
      </c>
      <c r="W9">
        <v>96.240099999999998</v>
      </c>
      <c r="X9">
        <v>1097.3978999999999</v>
      </c>
      <c r="Y9">
        <v>1009.68</v>
      </c>
      <c r="Z9">
        <v>1168.7589</v>
      </c>
    </row>
    <row r="10" spans="1:26">
      <c r="A10" s="8">
        <v>42018</v>
      </c>
      <c r="B10">
        <v>175.15649999999999</v>
      </c>
      <c r="C10">
        <v>324.04399999999998</v>
      </c>
      <c r="D10">
        <v>753.04499999999996</v>
      </c>
      <c r="E10">
        <v>705.553</v>
      </c>
      <c r="F10">
        <v>1218.5150000000001</v>
      </c>
      <c r="G10">
        <v>1021.553</v>
      </c>
      <c r="H10">
        <v>943.18100000000004</v>
      </c>
      <c r="I10">
        <v>2011.27</v>
      </c>
      <c r="J10">
        <v>16795.96</v>
      </c>
      <c r="K10">
        <v>24112.6</v>
      </c>
      <c r="L10">
        <v>4223.24</v>
      </c>
      <c r="M10">
        <v>238.49080000000001</v>
      </c>
      <c r="N10">
        <v>193.56370000000001</v>
      </c>
      <c r="O10">
        <v>328.8415</v>
      </c>
      <c r="P10">
        <v>1941.08</v>
      </c>
      <c r="Q10">
        <v>1619.55</v>
      </c>
      <c r="R10">
        <v>1082.6990000000001</v>
      </c>
      <c r="S10">
        <v>127.7757</v>
      </c>
      <c r="T10">
        <v>459.25670000000002</v>
      </c>
      <c r="U10">
        <v>578.21879999999999</v>
      </c>
      <c r="V10">
        <v>101.44396883302291</v>
      </c>
      <c r="W10">
        <v>96.209100000000007</v>
      </c>
      <c r="X10">
        <v>1090.3756000000001</v>
      </c>
      <c r="Y10">
        <v>1017.09</v>
      </c>
      <c r="Z10">
        <v>1159.0085999999999</v>
      </c>
    </row>
    <row r="11" spans="1:26">
      <c r="A11" s="8">
        <v>42019</v>
      </c>
      <c r="B11">
        <v>179.88650000000001</v>
      </c>
      <c r="C11">
        <v>323.834</v>
      </c>
      <c r="D11">
        <v>749.66499999999996</v>
      </c>
      <c r="E11">
        <v>713.14800000000002</v>
      </c>
      <c r="F11">
        <v>1211.037</v>
      </c>
      <c r="G11">
        <v>1015.748</v>
      </c>
      <c r="H11">
        <v>942.56500000000005</v>
      </c>
      <c r="I11">
        <v>1992.67</v>
      </c>
      <c r="J11">
        <v>17108.7</v>
      </c>
      <c r="K11">
        <v>24350.91</v>
      </c>
      <c r="L11">
        <v>4323.2</v>
      </c>
      <c r="M11">
        <v>238.4871</v>
      </c>
      <c r="N11">
        <v>193.6892</v>
      </c>
      <c r="O11">
        <v>330.35480000000001</v>
      </c>
      <c r="P11">
        <v>1945.93</v>
      </c>
      <c r="Q11">
        <v>1621.07</v>
      </c>
      <c r="R11">
        <v>1083.9994999999999</v>
      </c>
      <c r="S11">
        <v>127.5382</v>
      </c>
      <c r="T11">
        <v>458.19749999999999</v>
      </c>
      <c r="U11">
        <v>576.01599999999996</v>
      </c>
      <c r="V11">
        <v>101.44377631555024</v>
      </c>
      <c r="W11">
        <v>96.219300000000004</v>
      </c>
      <c r="X11">
        <v>1090.6349</v>
      </c>
      <c r="Y11">
        <v>1019.27</v>
      </c>
      <c r="Z11">
        <v>1176.2438</v>
      </c>
    </row>
    <row r="12" spans="1:26">
      <c r="A12" s="8">
        <v>42020</v>
      </c>
      <c r="B12">
        <v>182.0027</v>
      </c>
      <c r="C12">
        <v>323.214</v>
      </c>
      <c r="D12">
        <v>755.14400000000001</v>
      </c>
      <c r="E12">
        <v>717.73199999999997</v>
      </c>
      <c r="F12">
        <v>1217.0039999999999</v>
      </c>
      <c r="G12">
        <v>1009.051</v>
      </c>
      <c r="H12">
        <v>950.15</v>
      </c>
      <c r="I12">
        <v>2019.42</v>
      </c>
      <c r="J12">
        <v>16864.16</v>
      </c>
      <c r="K12">
        <v>24103.52</v>
      </c>
      <c r="L12">
        <v>4379.62</v>
      </c>
      <c r="M12">
        <v>238.8475</v>
      </c>
      <c r="N12">
        <v>193.69220000000001</v>
      </c>
      <c r="O12">
        <v>330.71539999999999</v>
      </c>
      <c r="P12">
        <v>1940.8</v>
      </c>
      <c r="Q12">
        <v>1619.67</v>
      </c>
      <c r="R12">
        <v>1084.2564</v>
      </c>
      <c r="S12">
        <v>127.8655</v>
      </c>
      <c r="T12">
        <v>456.62380000000002</v>
      </c>
      <c r="U12">
        <v>573.89239999999995</v>
      </c>
      <c r="V12">
        <v>101.44358379807758</v>
      </c>
      <c r="W12">
        <v>96.243300000000005</v>
      </c>
      <c r="X12">
        <v>1095.9742000000001</v>
      </c>
      <c r="Y12">
        <v>1028.3499999999999</v>
      </c>
      <c r="Z12">
        <v>1192.6061999999999</v>
      </c>
    </row>
    <row r="13" spans="1:26">
      <c r="A13" s="8">
        <v>42024</v>
      </c>
      <c r="B13">
        <v>183.80170000000001</v>
      </c>
      <c r="C13">
        <v>328.35700000000003</v>
      </c>
      <c r="D13">
        <v>751.82100000000003</v>
      </c>
      <c r="E13">
        <v>727.84699999999998</v>
      </c>
      <c r="F13">
        <v>1225.7280000000001</v>
      </c>
      <c r="G13">
        <v>1026.009</v>
      </c>
      <c r="H13">
        <v>954.40800000000002</v>
      </c>
      <c r="I13">
        <v>2022.55</v>
      </c>
      <c r="J13">
        <v>17366.3</v>
      </c>
      <c r="K13">
        <v>23951.16</v>
      </c>
      <c r="L13">
        <v>4446.0200000000004</v>
      </c>
      <c r="M13">
        <v>238.94829999999999</v>
      </c>
      <c r="N13">
        <v>193.78980000000001</v>
      </c>
      <c r="O13">
        <v>331.1891</v>
      </c>
      <c r="P13">
        <v>1942.19</v>
      </c>
      <c r="Q13">
        <v>1621.05</v>
      </c>
      <c r="R13">
        <v>1084.9891</v>
      </c>
      <c r="S13">
        <v>127.3963</v>
      </c>
      <c r="T13">
        <v>457.24119999999999</v>
      </c>
      <c r="U13">
        <v>574.63959999999997</v>
      </c>
      <c r="V13">
        <v>101.44269128707425</v>
      </c>
      <c r="W13">
        <v>96.270600000000002</v>
      </c>
      <c r="X13">
        <v>1104.1318000000001</v>
      </c>
      <c r="Y13">
        <v>1020.2</v>
      </c>
      <c r="Z13">
        <v>1192.6927000000001</v>
      </c>
    </row>
    <row r="14" spans="1:26">
      <c r="A14" s="8">
        <v>42025</v>
      </c>
      <c r="B14">
        <v>185.00059999999999</v>
      </c>
      <c r="C14">
        <v>329.31</v>
      </c>
      <c r="D14">
        <v>770.15200000000004</v>
      </c>
      <c r="E14">
        <v>735.13499999999999</v>
      </c>
      <c r="F14">
        <v>1232.5</v>
      </c>
      <c r="G14">
        <v>1028.82</v>
      </c>
      <c r="H14">
        <v>960.12599999999998</v>
      </c>
      <c r="I14">
        <v>2032.12</v>
      </c>
      <c r="J14">
        <v>17280.48</v>
      </c>
      <c r="K14">
        <v>24352.58</v>
      </c>
      <c r="L14">
        <v>4484.82</v>
      </c>
      <c r="M14">
        <v>238.37450000000001</v>
      </c>
      <c r="N14">
        <v>193.39099999999999</v>
      </c>
      <c r="O14">
        <v>331.03550000000001</v>
      </c>
      <c r="P14">
        <v>1938.8</v>
      </c>
      <c r="Q14">
        <v>1620.96</v>
      </c>
      <c r="R14">
        <v>1083.8362</v>
      </c>
      <c r="S14">
        <v>128.32499999999999</v>
      </c>
      <c r="T14">
        <v>456.92020000000002</v>
      </c>
      <c r="U14">
        <v>574.43579999999997</v>
      </c>
      <c r="V14">
        <v>101.44246796680596</v>
      </c>
      <c r="W14">
        <v>96.322999999999993</v>
      </c>
      <c r="X14">
        <v>1108.1110000000001</v>
      </c>
      <c r="Y14">
        <v>1018.62</v>
      </c>
      <c r="Z14">
        <v>1195.4363000000001</v>
      </c>
    </row>
    <row r="15" spans="1:26">
      <c r="A15" s="8">
        <v>42026</v>
      </c>
      <c r="B15">
        <v>188.1069</v>
      </c>
      <c r="C15">
        <v>332.04199999999997</v>
      </c>
      <c r="D15">
        <v>784.18499999999995</v>
      </c>
      <c r="E15">
        <v>745.89800000000002</v>
      </c>
      <c r="F15">
        <v>1245.683</v>
      </c>
      <c r="G15">
        <v>1036.47</v>
      </c>
      <c r="H15">
        <v>972.08199999999999</v>
      </c>
      <c r="I15">
        <v>2063.15</v>
      </c>
      <c r="J15">
        <v>17329.02</v>
      </c>
      <c r="K15">
        <v>24522.63</v>
      </c>
      <c r="L15">
        <v>4552.8</v>
      </c>
      <c r="M15">
        <v>239.4264</v>
      </c>
      <c r="N15">
        <v>193.7586</v>
      </c>
      <c r="O15">
        <v>332.38130000000001</v>
      </c>
      <c r="P15">
        <v>1937.13</v>
      </c>
      <c r="Q15">
        <v>1624</v>
      </c>
      <c r="R15">
        <v>1082.7675999999999</v>
      </c>
      <c r="S15">
        <v>128.62710000000001</v>
      </c>
      <c r="T15">
        <v>454.56939999999997</v>
      </c>
      <c r="U15">
        <v>570.72050000000002</v>
      </c>
      <c r="V15">
        <v>101.44227467926339</v>
      </c>
      <c r="W15">
        <v>96.382800000000003</v>
      </c>
      <c r="X15">
        <v>1118.7852</v>
      </c>
      <c r="Y15">
        <v>1038.32</v>
      </c>
      <c r="Z15">
        <v>1225.0998</v>
      </c>
    </row>
    <row r="16" spans="1:26">
      <c r="A16" s="8">
        <v>42027</v>
      </c>
      <c r="B16">
        <v>191.44290000000001</v>
      </c>
      <c r="C16">
        <v>334.55200000000002</v>
      </c>
      <c r="D16">
        <v>788.6</v>
      </c>
      <c r="E16">
        <v>752.952</v>
      </c>
      <c r="F16">
        <v>1251.7729999999999</v>
      </c>
      <c r="G16">
        <v>1052.0360000000001</v>
      </c>
      <c r="H16">
        <v>971.72</v>
      </c>
      <c r="I16">
        <v>2051.8200000000002</v>
      </c>
      <c r="J16">
        <v>17511.75</v>
      </c>
      <c r="K16">
        <v>24850.45</v>
      </c>
      <c r="L16">
        <v>4640.6899999999996</v>
      </c>
      <c r="M16">
        <v>240.49260000000001</v>
      </c>
      <c r="N16">
        <v>194.38460000000001</v>
      </c>
      <c r="O16">
        <v>334.51119999999997</v>
      </c>
      <c r="P16">
        <v>1943.59</v>
      </c>
      <c r="Q16">
        <v>1626.12</v>
      </c>
      <c r="R16">
        <v>1083.7277999999999</v>
      </c>
      <c r="S16">
        <v>128.73230000000001</v>
      </c>
      <c r="T16">
        <v>454.18329999999997</v>
      </c>
      <c r="U16">
        <v>570.16420000000005</v>
      </c>
      <c r="V16">
        <v>101.44217380010771</v>
      </c>
      <c r="W16">
        <v>96.386700000000005</v>
      </c>
      <c r="X16">
        <v>1117.0382</v>
      </c>
      <c r="Y16">
        <v>1036.0999999999999</v>
      </c>
      <c r="Z16">
        <v>1242.1225999999999</v>
      </c>
    </row>
    <row r="17" spans="1:26">
      <c r="A17" s="8">
        <v>42030</v>
      </c>
      <c r="B17">
        <v>192.50620000000001</v>
      </c>
      <c r="C17">
        <v>337.608</v>
      </c>
      <c r="D17">
        <v>775.54399999999998</v>
      </c>
      <c r="E17">
        <v>757.83699999999999</v>
      </c>
      <c r="F17">
        <v>1258.2909999999999</v>
      </c>
      <c r="G17">
        <v>1062.405</v>
      </c>
      <c r="H17">
        <v>974.53499999999997</v>
      </c>
      <c r="I17">
        <v>2057.09</v>
      </c>
      <c r="J17">
        <v>17468.52</v>
      </c>
      <c r="K17">
        <v>24909.9</v>
      </c>
      <c r="L17">
        <v>4675.13</v>
      </c>
      <c r="M17">
        <v>240.4579</v>
      </c>
      <c r="N17">
        <v>194.1404</v>
      </c>
      <c r="O17">
        <v>334.48140000000001</v>
      </c>
      <c r="P17">
        <v>1942.39</v>
      </c>
      <c r="Q17">
        <v>1627.89</v>
      </c>
      <c r="R17">
        <v>1084.1654000000001</v>
      </c>
      <c r="S17">
        <v>128.73830000000001</v>
      </c>
      <c r="T17">
        <v>453.62920000000003</v>
      </c>
      <c r="U17">
        <v>569.47379999999998</v>
      </c>
      <c r="V17">
        <v>101.44201131536079</v>
      </c>
      <c r="W17">
        <v>96.47</v>
      </c>
      <c r="X17">
        <v>1119.3861999999999</v>
      </c>
      <c r="Y17">
        <v>1044.94</v>
      </c>
      <c r="Z17">
        <v>1243.088</v>
      </c>
    </row>
    <row r="18" spans="1:26">
      <c r="A18" s="8">
        <v>42031</v>
      </c>
      <c r="B18">
        <v>190.60749999999999</v>
      </c>
      <c r="C18">
        <v>334.48200000000003</v>
      </c>
      <c r="D18">
        <v>779.28200000000004</v>
      </c>
      <c r="E18">
        <v>751.89499999999998</v>
      </c>
      <c r="F18">
        <v>1251.568</v>
      </c>
      <c r="G18">
        <v>1056.7460000000001</v>
      </c>
      <c r="H18">
        <v>967.93899999999996</v>
      </c>
      <c r="I18">
        <v>2029.55</v>
      </c>
      <c r="J18">
        <v>17768.3</v>
      </c>
      <c r="K18">
        <v>24807.279999999999</v>
      </c>
      <c r="L18">
        <v>4624.21</v>
      </c>
      <c r="M18">
        <v>240.43260000000001</v>
      </c>
      <c r="N18">
        <v>194.29400000000001</v>
      </c>
      <c r="O18">
        <v>334.10039999999998</v>
      </c>
      <c r="P18">
        <v>1943.1</v>
      </c>
      <c r="Q18">
        <v>1627.87</v>
      </c>
      <c r="R18">
        <v>1085.2416000000001</v>
      </c>
      <c r="S18">
        <v>129.2826</v>
      </c>
      <c r="T18">
        <v>456.08359999999999</v>
      </c>
      <c r="U18">
        <v>573.15189999999996</v>
      </c>
      <c r="V18">
        <v>101.44191967704378</v>
      </c>
      <c r="W18">
        <v>96.503399999999999</v>
      </c>
      <c r="X18">
        <v>1115.0447999999999</v>
      </c>
      <c r="Y18">
        <v>1043.5999999999999</v>
      </c>
      <c r="Z18">
        <v>1221.1618000000001</v>
      </c>
    </row>
    <row r="19" spans="1:26">
      <c r="A19" s="8">
        <v>42032</v>
      </c>
      <c r="B19">
        <v>190.83279999999999</v>
      </c>
      <c r="C19">
        <v>336.01100000000002</v>
      </c>
      <c r="D19">
        <v>762.61099999999999</v>
      </c>
      <c r="E19">
        <v>750.48</v>
      </c>
      <c r="F19">
        <v>1244.5170000000001</v>
      </c>
      <c r="G19">
        <v>1057.54</v>
      </c>
      <c r="H19">
        <v>958.55600000000004</v>
      </c>
      <c r="I19">
        <v>2002.16</v>
      </c>
      <c r="J19">
        <v>17795.73</v>
      </c>
      <c r="K19">
        <v>24861.81</v>
      </c>
      <c r="L19">
        <v>4610.9399999999996</v>
      </c>
      <c r="M19">
        <v>240.36770000000001</v>
      </c>
      <c r="N19">
        <v>194.44810000000001</v>
      </c>
      <c r="O19">
        <v>334.0779</v>
      </c>
      <c r="P19">
        <v>1951.07</v>
      </c>
      <c r="Q19">
        <v>1631.3</v>
      </c>
      <c r="R19">
        <v>1086.5957000000001</v>
      </c>
      <c r="S19">
        <v>128.98609999999999</v>
      </c>
      <c r="T19">
        <v>455.97059999999999</v>
      </c>
      <c r="U19">
        <v>572.40639999999996</v>
      </c>
      <c r="V19">
        <v>101.44186962250087</v>
      </c>
      <c r="W19">
        <v>96.539299999999997</v>
      </c>
      <c r="X19">
        <v>1107.3997999999999</v>
      </c>
      <c r="Y19">
        <v>1036.93</v>
      </c>
      <c r="Z19">
        <v>1217.7401</v>
      </c>
    </row>
    <row r="20" spans="1:26">
      <c r="A20" s="8">
        <v>42033</v>
      </c>
      <c r="B20">
        <v>190.58750000000001</v>
      </c>
      <c r="C20">
        <v>335.8</v>
      </c>
      <c r="D20">
        <v>758.51199999999994</v>
      </c>
      <c r="E20">
        <v>750.51300000000003</v>
      </c>
      <c r="F20">
        <v>1250.153</v>
      </c>
      <c r="G20">
        <v>1062.3050000000001</v>
      </c>
      <c r="H20">
        <v>961.49400000000003</v>
      </c>
      <c r="I20">
        <v>2021.25</v>
      </c>
      <c r="J20">
        <v>17606.22</v>
      </c>
      <c r="K20">
        <v>24595.85</v>
      </c>
      <c r="L20">
        <v>4631.43</v>
      </c>
      <c r="M20">
        <v>240.20230000000001</v>
      </c>
      <c r="N20">
        <v>194.3176</v>
      </c>
      <c r="O20">
        <v>333.64670000000001</v>
      </c>
      <c r="P20">
        <v>1948.51</v>
      </c>
      <c r="Q20">
        <v>1631.45</v>
      </c>
      <c r="R20">
        <v>1086.788</v>
      </c>
      <c r="S20">
        <v>128.31299999999999</v>
      </c>
      <c r="T20">
        <v>454.93290000000002</v>
      </c>
      <c r="U20">
        <v>571.02760000000001</v>
      </c>
      <c r="V20">
        <v>101.44178799509247</v>
      </c>
      <c r="W20">
        <v>96.5321</v>
      </c>
      <c r="X20">
        <v>1111.9588000000001</v>
      </c>
      <c r="Y20">
        <v>1039.3499999999999</v>
      </c>
      <c r="Z20">
        <v>1222.4657999999999</v>
      </c>
    </row>
    <row r="21" spans="1:26">
      <c r="A21" s="8">
        <v>42034</v>
      </c>
      <c r="B21">
        <v>189.64699999999999</v>
      </c>
      <c r="C21">
        <v>336.52800000000002</v>
      </c>
      <c r="D21">
        <v>757.32</v>
      </c>
      <c r="E21">
        <v>746.65200000000004</v>
      </c>
      <c r="F21">
        <v>1241.2760000000001</v>
      </c>
      <c r="G21">
        <v>1057.3430000000001</v>
      </c>
      <c r="H21">
        <v>952.35199999999998</v>
      </c>
      <c r="I21">
        <v>1994.99</v>
      </c>
      <c r="J21">
        <v>17674.39</v>
      </c>
      <c r="K21">
        <v>24507.05</v>
      </c>
      <c r="L21">
        <v>4604.25</v>
      </c>
      <c r="M21">
        <v>240.8047</v>
      </c>
      <c r="N21">
        <v>194.55779999999999</v>
      </c>
      <c r="O21">
        <v>333.88720000000001</v>
      </c>
      <c r="P21">
        <v>1955.02</v>
      </c>
      <c r="Q21">
        <v>1631.71</v>
      </c>
      <c r="R21">
        <v>1088.0826999999999</v>
      </c>
      <c r="S21">
        <v>127.33110000000001</v>
      </c>
      <c r="T21">
        <v>455.80919999999998</v>
      </c>
      <c r="U21">
        <v>572.42769999999996</v>
      </c>
      <c r="V21">
        <v>101.44170713775395</v>
      </c>
      <c r="W21">
        <v>96.540899999999993</v>
      </c>
      <c r="X21">
        <v>1099.789</v>
      </c>
      <c r="Y21">
        <v>1019.41</v>
      </c>
      <c r="Z21">
        <v>1215.0166999999999</v>
      </c>
    </row>
    <row r="22" spans="1:26">
      <c r="A22" s="8">
        <v>42037</v>
      </c>
      <c r="B22">
        <v>189.8689</v>
      </c>
      <c r="C22">
        <v>337.74099999999999</v>
      </c>
      <c r="D22">
        <v>758.51599999999996</v>
      </c>
      <c r="E22">
        <v>751.84900000000005</v>
      </c>
      <c r="F22">
        <v>1248.557</v>
      </c>
      <c r="G22">
        <v>1058.6220000000001</v>
      </c>
      <c r="H22">
        <v>961.82500000000005</v>
      </c>
      <c r="I22">
        <v>2020.85</v>
      </c>
      <c r="J22">
        <v>17558.04</v>
      </c>
      <c r="K22">
        <v>24484.74</v>
      </c>
      <c r="L22">
        <v>4627.67</v>
      </c>
      <c r="M22">
        <v>240.90350000000001</v>
      </c>
      <c r="N22">
        <v>194.61859999999999</v>
      </c>
      <c r="O22">
        <v>333.38909999999998</v>
      </c>
      <c r="P22">
        <v>1955.55</v>
      </c>
      <c r="Q22">
        <v>1632.3</v>
      </c>
      <c r="R22">
        <v>1088.3329000000001</v>
      </c>
      <c r="S22">
        <v>127.2572</v>
      </c>
      <c r="T22">
        <v>456.78039999999999</v>
      </c>
      <c r="U22">
        <v>573.79830000000004</v>
      </c>
      <c r="V22">
        <v>101.44243716401033</v>
      </c>
      <c r="W22">
        <v>96.608599999999996</v>
      </c>
      <c r="X22">
        <v>1108.5256999999999</v>
      </c>
      <c r="Y22">
        <v>1017.55</v>
      </c>
      <c r="Z22">
        <v>1218.1511</v>
      </c>
    </row>
    <row r="23" spans="1:26">
      <c r="A23" s="8">
        <v>42038</v>
      </c>
      <c r="B23">
        <v>191.4391</v>
      </c>
      <c r="C23">
        <v>341.74</v>
      </c>
      <c r="D23">
        <v>769.78099999999995</v>
      </c>
      <c r="E23">
        <v>764.02099999999996</v>
      </c>
      <c r="F23">
        <v>1259.4680000000001</v>
      </c>
      <c r="G23">
        <v>1065.261</v>
      </c>
      <c r="H23">
        <v>974.56899999999996</v>
      </c>
      <c r="I23">
        <v>2050.0300000000002</v>
      </c>
      <c r="J23">
        <v>17335.849999999999</v>
      </c>
      <c r="K23">
        <v>24554.78</v>
      </c>
      <c r="L23">
        <v>4677.8999999999996</v>
      </c>
      <c r="M23">
        <v>240.76419999999999</v>
      </c>
      <c r="N23">
        <v>194.57579999999999</v>
      </c>
      <c r="O23">
        <v>333.88119999999998</v>
      </c>
      <c r="P23">
        <v>1947.34</v>
      </c>
      <c r="Q23">
        <v>1637.31</v>
      </c>
      <c r="R23">
        <v>1085.9443000000001</v>
      </c>
      <c r="S23">
        <v>128.09289999999999</v>
      </c>
      <c r="T23">
        <v>456.51710000000003</v>
      </c>
      <c r="U23">
        <v>573.26160000000004</v>
      </c>
      <c r="V23">
        <v>101.44236631758039</v>
      </c>
      <c r="W23">
        <v>96.5989</v>
      </c>
      <c r="X23">
        <v>1120.0235</v>
      </c>
      <c r="Y23">
        <v>1026.31</v>
      </c>
      <c r="Z23">
        <v>1219.9945</v>
      </c>
    </row>
    <row r="24" spans="1:26">
      <c r="A24" s="8">
        <v>42039</v>
      </c>
      <c r="B24">
        <v>192.3458</v>
      </c>
      <c r="C24">
        <v>342.416</v>
      </c>
      <c r="D24">
        <v>766.04300000000001</v>
      </c>
      <c r="E24">
        <v>762.06299999999999</v>
      </c>
      <c r="F24">
        <v>1260.6569999999999</v>
      </c>
      <c r="G24">
        <v>1071.3399999999999</v>
      </c>
      <c r="H24">
        <v>973.52099999999996</v>
      </c>
      <c r="I24">
        <v>2041.51</v>
      </c>
      <c r="J24">
        <v>17678.740000000002</v>
      </c>
      <c r="K24">
        <v>24679.759999999998</v>
      </c>
      <c r="L24">
        <v>4696.3</v>
      </c>
      <c r="M24">
        <v>240.8476</v>
      </c>
      <c r="N24">
        <v>194.52780000000001</v>
      </c>
      <c r="O24">
        <v>334.6737</v>
      </c>
      <c r="P24">
        <v>1946.46</v>
      </c>
      <c r="Q24">
        <v>1639.46</v>
      </c>
      <c r="R24">
        <v>1084.4897000000001</v>
      </c>
      <c r="S24">
        <v>127.9858</v>
      </c>
      <c r="T24">
        <v>455.9785</v>
      </c>
      <c r="U24">
        <v>572.39430000000004</v>
      </c>
      <c r="V24">
        <v>101.44227467926339</v>
      </c>
      <c r="W24">
        <v>96.641800000000003</v>
      </c>
      <c r="X24">
        <v>1122.4967999999999</v>
      </c>
      <c r="Y24">
        <v>1021.77</v>
      </c>
      <c r="Z24">
        <v>1224.489</v>
      </c>
    </row>
    <row r="25" spans="1:26">
      <c r="A25" s="8">
        <v>42040</v>
      </c>
      <c r="B25">
        <v>192.57470000000001</v>
      </c>
      <c r="C25">
        <v>345.27100000000002</v>
      </c>
      <c r="D25">
        <v>775.875</v>
      </c>
      <c r="E25">
        <v>763.40700000000004</v>
      </c>
      <c r="F25">
        <v>1267.652</v>
      </c>
      <c r="G25">
        <v>1071.8009999999999</v>
      </c>
      <c r="H25">
        <v>979.73099999999999</v>
      </c>
      <c r="I25">
        <v>2062.52</v>
      </c>
      <c r="J25">
        <v>17504.62</v>
      </c>
      <c r="K25">
        <v>24765.49</v>
      </c>
      <c r="L25">
        <v>4703.3</v>
      </c>
      <c r="M25">
        <v>240.84440000000001</v>
      </c>
      <c r="N25">
        <v>194.59030000000001</v>
      </c>
      <c r="O25">
        <v>334.91449999999998</v>
      </c>
      <c r="P25">
        <v>1945.44</v>
      </c>
      <c r="Q25">
        <v>1643.16</v>
      </c>
      <c r="R25">
        <v>1084.0604000000001</v>
      </c>
      <c r="S25">
        <v>127.7877</v>
      </c>
      <c r="T25">
        <v>456.3415</v>
      </c>
      <c r="U25">
        <v>572.92020000000002</v>
      </c>
      <c r="V25">
        <v>101.44217380010771</v>
      </c>
      <c r="W25">
        <v>96.641800000000003</v>
      </c>
      <c r="X25">
        <v>1130.2320999999999</v>
      </c>
      <c r="Y25">
        <v>1033.3599999999999</v>
      </c>
      <c r="Z25">
        <v>1231.8768</v>
      </c>
    </row>
    <row r="26" spans="1:26">
      <c r="A26" s="8">
        <v>42041</v>
      </c>
      <c r="B26">
        <v>192.99449999999999</v>
      </c>
      <c r="C26">
        <v>345.02499999999998</v>
      </c>
      <c r="D26">
        <v>787.154</v>
      </c>
      <c r="E26">
        <v>763.70100000000002</v>
      </c>
      <c r="F26">
        <v>1265.3920000000001</v>
      </c>
      <c r="G26">
        <v>1070.7739999999999</v>
      </c>
      <c r="H26">
        <v>978.56</v>
      </c>
      <c r="I26">
        <v>2055.4699999999998</v>
      </c>
      <c r="J26">
        <v>17648.5</v>
      </c>
      <c r="K26">
        <v>24679.39</v>
      </c>
      <c r="L26">
        <v>4691.03</v>
      </c>
      <c r="M26">
        <v>240.67509999999999</v>
      </c>
      <c r="N26">
        <v>194.6474</v>
      </c>
      <c r="O26">
        <v>335.8202</v>
      </c>
      <c r="P26">
        <v>1935.38</v>
      </c>
      <c r="Q26">
        <v>1647.69</v>
      </c>
      <c r="R26">
        <v>1080.7589</v>
      </c>
      <c r="S26">
        <v>127.04259999999999</v>
      </c>
      <c r="T26">
        <v>453.04669999999999</v>
      </c>
      <c r="U26">
        <v>567.92579999999998</v>
      </c>
      <c r="V26">
        <v>101.44210218360787</v>
      </c>
      <c r="W26">
        <v>96.651200000000003</v>
      </c>
      <c r="X26">
        <v>1124.7560000000001</v>
      </c>
      <c r="Y26">
        <v>1004.83</v>
      </c>
      <c r="Z26">
        <v>1237.0282999999999</v>
      </c>
    </row>
    <row r="27" spans="1:26">
      <c r="A27" s="8">
        <v>42044</v>
      </c>
      <c r="B27">
        <v>191.64519999999999</v>
      </c>
      <c r="C27">
        <v>342.54</v>
      </c>
      <c r="D27">
        <v>781.47199999999998</v>
      </c>
      <c r="E27">
        <v>757.88199999999995</v>
      </c>
      <c r="F27">
        <v>1260.357</v>
      </c>
      <c r="G27">
        <v>1064.056</v>
      </c>
      <c r="H27">
        <v>974.76400000000001</v>
      </c>
      <c r="I27">
        <v>2046.74</v>
      </c>
      <c r="J27">
        <v>17711.93</v>
      </c>
      <c r="K27">
        <v>24521</v>
      </c>
      <c r="L27">
        <v>4651.08</v>
      </c>
      <c r="M27">
        <v>240.56120000000001</v>
      </c>
      <c r="N27">
        <v>194.80520000000001</v>
      </c>
      <c r="O27">
        <v>335.63679999999999</v>
      </c>
      <c r="P27">
        <v>1935.22</v>
      </c>
      <c r="Q27">
        <v>1647.85</v>
      </c>
      <c r="R27">
        <v>1080.5690999999999</v>
      </c>
      <c r="S27">
        <v>126.3151</v>
      </c>
      <c r="T27">
        <v>452.94929999999999</v>
      </c>
      <c r="U27">
        <v>567.56759999999997</v>
      </c>
      <c r="V27">
        <v>101.44178799509247</v>
      </c>
      <c r="W27">
        <v>96.654300000000006</v>
      </c>
      <c r="X27">
        <v>1119.6570999999999</v>
      </c>
      <c r="Y27">
        <v>998.31</v>
      </c>
      <c r="Z27">
        <v>1232.3529000000001</v>
      </c>
    </row>
    <row r="28" spans="1:26">
      <c r="A28" s="8">
        <v>42045</v>
      </c>
      <c r="B28">
        <v>192.76220000000001</v>
      </c>
      <c r="C28">
        <v>345.27100000000002</v>
      </c>
      <c r="D28">
        <v>778.70500000000004</v>
      </c>
      <c r="E28">
        <v>760.00800000000004</v>
      </c>
      <c r="F28">
        <v>1269.704</v>
      </c>
      <c r="G28">
        <v>1071.3230000000001</v>
      </c>
      <c r="H28">
        <v>979.31</v>
      </c>
      <c r="I28">
        <v>2068.59</v>
      </c>
      <c r="J28">
        <v>17652.68</v>
      </c>
      <c r="K28">
        <v>24528.1</v>
      </c>
      <c r="L28">
        <v>4695.6499999999996</v>
      </c>
      <c r="M28">
        <v>240.29040000000001</v>
      </c>
      <c r="N28">
        <v>194.72190000000001</v>
      </c>
      <c r="O28">
        <v>336.06169999999997</v>
      </c>
      <c r="P28">
        <v>1931.74</v>
      </c>
      <c r="Q28">
        <v>1648.48</v>
      </c>
      <c r="R28">
        <v>1078.1161</v>
      </c>
      <c r="S28">
        <v>125.65130000000001</v>
      </c>
      <c r="T28">
        <v>451.45569999999998</v>
      </c>
      <c r="U28">
        <v>565.11519999999996</v>
      </c>
      <c r="V28">
        <v>101.44166632404973</v>
      </c>
      <c r="W28">
        <v>96.668199999999999</v>
      </c>
      <c r="X28">
        <v>1128.1735000000001</v>
      </c>
      <c r="Y28">
        <v>1001.86</v>
      </c>
      <c r="Z28">
        <v>1243.1682000000001</v>
      </c>
    </row>
    <row r="29" spans="1:26">
      <c r="A29" s="8">
        <v>42047</v>
      </c>
      <c r="B29">
        <v>193.6968</v>
      </c>
      <c r="C29">
        <v>348.91500000000002</v>
      </c>
      <c r="D29">
        <v>806.57399999999996</v>
      </c>
      <c r="E29">
        <v>764.67</v>
      </c>
      <c r="F29">
        <v>1282.67</v>
      </c>
      <c r="G29">
        <v>1079.7840000000001</v>
      </c>
      <c r="H29">
        <v>986.02099999999996</v>
      </c>
      <c r="I29">
        <v>2088.48</v>
      </c>
      <c r="J29">
        <v>17979.72</v>
      </c>
      <c r="K29">
        <v>24422.15</v>
      </c>
      <c r="L29">
        <v>4726.2</v>
      </c>
      <c r="M29">
        <v>240.8974</v>
      </c>
      <c r="N29">
        <v>195.06219999999999</v>
      </c>
      <c r="O29">
        <v>336.52859999999998</v>
      </c>
      <c r="P29">
        <v>1933.37</v>
      </c>
      <c r="Q29">
        <v>1650.26</v>
      </c>
      <c r="R29">
        <v>1076.6039000000001</v>
      </c>
      <c r="S29">
        <v>124.6519</v>
      </c>
      <c r="T29">
        <v>452.56610000000001</v>
      </c>
      <c r="U29">
        <v>566.63630000000001</v>
      </c>
      <c r="V29">
        <v>101.44142298196428</v>
      </c>
      <c r="W29">
        <v>96.641800000000003</v>
      </c>
      <c r="X29">
        <v>1139.9364</v>
      </c>
      <c r="Y29">
        <v>1009.99</v>
      </c>
      <c r="Z29">
        <v>1249.3457000000001</v>
      </c>
    </row>
    <row r="30" spans="1:26">
      <c r="A30" s="8">
        <v>42048</v>
      </c>
      <c r="B30">
        <v>194.9076</v>
      </c>
      <c r="C30">
        <v>350.27499999999998</v>
      </c>
      <c r="D30">
        <v>822.255</v>
      </c>
      <c r="E30">
        <v>771.85199999999998</v>
      </c>
      <c r="F30">
        <v>1289.6869999999999</v>
      </c>
      <c r="G30">
        <v>1084.5909999999999</v>
      </c>
      <c r="H30">
        <v>991.59299999999996</v>
      </c>
      <c r="I30">
        <v>2096.9899999999998</v>
      </c>
      <c r="J30">
        <v>17913.36</v>
      </c>
      <c r="K30">
        <v>24682.54</v>
      </c>
      <c r="L30">
        <v>4759.3599999999997</v>
      </c>
      <c r="M30">
        <v>240.9546</v>
      </c>
      <c r="N30">
        <v>195.03890000000001</v>
      </c>
      <c r="O30">
        <v>337.14640000000003</v>
      </c>
      <c r="P30">
        <v>1930.84</v>
      </c>
      <c r="Q30">
        <v>1651.66</v>
      </c>
      <c r="R30">
        <v>1076.229</v>
      </c>
      <c r="S30">
        <v>125.7407</v>
      </c>
      <c r="T30">
        <v>452.96749999999997</v>
      </c>
      <c r="U30">
        <v>567.34230000000002</v>
      </c>
      <c r="V30">
        <v>101.44130131092155</v>
      </c>
      <c r="W30">
        <v>96.636499999999998</v>
      </c>
      <c r="X30">
        <v>1146.0944</v>
      </c>
      <c r="Y30">
        <v>1003.25</v>
      </c>
      <c r="Z30">
        <v>1253.8857</v>
      </c>
    </row>
    <row r="31" spans="1:26">
      <c r="A31" s="8">
        <v>42052</v>
      </c>
      <c r="B31">
        <v>194.94820000000001</v>
      </c>
      <c r="C31">
        <v>350.77100000000002</v>
      </c>
      <c r="D31">
        <v>801.303</v>
      </c>
      <c r="E31">
        <v>771.01400000000001</v>
      </c>
      <c r="F31">
        <v>1292.07</v>
      </c>
      <c r="G31">
        <v>1087.1579999999999</v>
      </c>
      <c r="H31">
        <v>992.94799999999998</v>
      </c>
      <c r="I31">
        <v>2100.34</v>
      </c>
      <c r="J31">
        <v>17987.09</v>
      </c>
      <c r="K31">
        <v>24784.880000000001</v>
      </c>
      <c r="L31">
        <v>4753.99</v>
      </c>
      <c r="M31">
        <v>240.60740000000001</v>
      </c>
      <c r="N31">
        <v>194.9409</v>
      </c>
      <c r="O31">
        <v>337.1619</v>
      </c>
      <c r="P31">
        <v>1921.31</v>
      </c>
      <c r="Q31">
        <v>1653.98</v>
      </c>
      <c r="R31">
        <v>1074.8259</v>
      </c>
      <c r="S31">
        <v>125.4742</v>
      </c>
      <c r="T31">
        <v>451.35230000000001</v>
      </c>
      <c r="U31">
        <v>565.2482</v>
      </c>
      <c r="V31">
        <v>101.44077381304643</v>
      </c>
      <c r="W31">
        <v>96.444299999999998</v>
      </c>
      <c r="X31">
        <v>1146.4899</v>
      </c>
      <c r="Y31">
        <v>1000.61</v>
      </c>
      <c r="Z31">
        <v>1255.5911000000001</v>
      </c>
    </row>
    <row r="32" spans="1:26">
      <c r="A32" s="8">
        <v>42053</v>
      </c>
      <c r="B32">
        <v>196.61930000000001</v>
      </c>
      <c r="C32">
        <v>354.411</v>
      </c>
      <c r="D32">
        <v>809.20100000000002</v>
      </c>
      <c r="E32">
        <v>775.93200000000002</v>
      </c>
      <c r="F32">
        <v>1297.4000000000001</v>
      </c>
      <c r="G32">
        <v>1094.9939999999999</v>
      </c>
      <c r="H32">
        <v>994.93299999999999</v>
      </c>
      <c r="I32">
        <v>2099.6799999999998</v>
      </c>
      <c r="J32">
        <v>18199.169999999998</v>
      </c>
      <c r="K32">
        <v>24832.080000000002</v>
      </c>
      <c r="L32">
        <v>4799.03</v>
      </c>
      <c r="M32">
        <v>240.52260000000001</v>
      </c>
      <c r="N32">
        <v>194.95660000000001</v>
      </c>
      <c r="O32">
        <v>338.1764</v>
      </c>
      <c r="P32">
        <v>1928.29</v>
      </c>
      <c r="Q32">
        <v>1656.15</v>
      </c>
      <c r="R32">
        <v>1075.3263999999999</v>
      </c>
      <c r="S32">
        <v>125.2606</v>
      </c>
      <c r="T32">
        <v>451.40899999999999</v>
      </c>
      <c r="U32">
        <v>564.75340000000006</v>
      </c>
      <c r="V32">
        <v>101.44066215291228</v>
      </c>
      <c r="W32">
        <v>96.450699999999998</v>
      </c>
      <c r="X32">
        <v>1150.8838000000001</v>
      </c>
      <c r="Y32">
        <v>1009.46</v>
      </c>
      <c r="Z32">
        <v>1263.5926999999999</v>
      </c>
    </row>
    <row r="33" spans="1:26">
      <c r="A33" s="8">
        <v>42058</v>
      </c>
      <c r="B33">
        <v>199.03790000000001</v>
      </c>
      <c r="C33">
        <v>358.04300000000001</v>
      </c>
      <c r="D33">
        <v>803.99</v>
      </c>
      <c r="E33">
        <v>780.18200000000002</v>
      </c>
      <c r="F33">
        <v>1311.2940000000001</v>
      </c>
      <c r="G33">
        <v>1113.93</v>
      </c>
      <c r="H33">
        <v>996.47299999999996</v>
      </c>
      <c r="I33">
        <v>2109.66</v>
      </c>
      <c r="J33">
        <v>18466.919999999998</v>
      </c>
      <c r="K33">
        <v>24836.76</v>
      </c>
      <c r="L33">
        <v>4862.3</v>
      </c>
      <c r="M33">
        <v>241.10480000000001</v>
      </c>
      <c r="N33">
        <v>195.1952</v>
      </c>
      <c r="O33">
        <v>339.48520000000002</v>
      </c>
      <c r="P33">
        <v>1930.34</v>
      </c>
      <c r="Q33">
        <v>1659.98</v>
      </c>
      <c r="R33">
        <v>1075.7782999999999</v>
      </c>
      <c r="S33">
        <v>124.70269999999999</v>
      </c>
      <c r="T33">
        <v>452.13330000000002</v>
      </c>
      <c r="U33">
        <v>565.9873</v>
      </c>
      <c r="V33">
        <v>101.44009384133292</v>
      </c>
      <c r="W33">
        <v>96.580299999999994</v>
      </c>
      <c r="X33">
        <v>1160.3031000000001</v>
      </c>
      <c r="Y33">
        <v>1005.85</v>
      </c>
      <c r="Z33">
        <v>1275.1013</v>
      </c>
    </row>
    <row r="34" spans="1:26">
      <c r="A34" s="8">
        <v>42059</v>
      </c>
      <c r="B34">
        <v>200.1568</v>
      </c>
      <c r="C34">
        <v>359.19799999999998</v>
      </c>
      <c r="D34">
        <v>806.53599999999994</v>
      </c>
      <c r="E34">
        <v>785.22199999999998</v>
      </c>
      <c r="F34">
        <v>1313.944</v>
      </c>
      <c r="G34">
        <v>1117.0630000000001</v>
      </c>
      <c r="H34">
        <v>1000.2670000000001</v>
      </c>
      <c r="I34">
        <v>2115.48</v>
      </c>
      <c r="J34">
        <v>18603.48</v>
      </c>
      <c r="K34">
        <v>24750.07</v>
      </c>
      <c r="L34">
        <v>4886.4399999999996</v>
      </c>
      <c r="M34">
        <v>241.29</v>
      </c>
      <c r="N34">
        <v>195.2749</v>
      </c>
      <c r="O34">
        <v>340.28660000000002</v>
      </c>
      <c r="P34">
        <v>1937.1</v>
      </c>
      <c r="Q34">
        <v>1663</v>
      </c>
      <c r="R34">
        <v>1076.0531000000001</v>
      </c>
      <c r="S34">
        <v>124.8944</v>
      </c>
      <c r="T34">
        <v>452.7851</v>
      </c>
      <c r="U34">
        <v>566.51750000000004</v>
      </c>
      <c r="V34">
        <v>101.43997217029019</v>
      </c>
      <c r="W34">
        <v>96.606700000000004</v>
      </c>
      <c r="X34">
        <v>1162.4753000000001</v>
      </c>
      <c r="Y34">
        <v>986.07</v>
      </c>
      <c r="Z34">
        <v>1279.5018</v>
      </c>
    </row>
    <row r="35" spans="1:26">
      <c r="A35" s="8">
        <v>42060</v>
      </c>
      <c r="B35">
        <v>199.90880000000001</v>
      </c>
      <c r="C35">
        <v>359.39600000000002</v>
      </c>
      <c r="D35">
        <v>798.85699999999997</v>
      </c>
      <c r="E35">
        <v>784.11099999999999</v>
      </c>
      <c r="F35">
        <v>1314.89</v>
      </c>
      <c r="G35">
        <v>1115.461</v>
      </c>
      <c r="H35">
        <v>999.71900000000005</v>
      </c>
      <c r="I35">
        <v>2113.86</v>
      </c>
      <c r="J35">
        <v>18585.2</v>
      </c>
      <c r="K35">
        <v>24778.28</v>
      </c>
      <c r="L35">
        <v>4882.22</v>
      </c>
      <c r="M35">
        <v>241.7158</v>
      </c>
      <c r="N35">
        <v>195.54839999999999</v>
      </c>
      <c r="O35">
        <v>340.75409999999999</v>
      </c>
      <c r="P35">
        <v>1938.47</v>
      </c>
      <c r="Q35">
        <v>1665.64</v>
      </c>
      <c r="R35">
        <v>1076.3485000000001</v>
      </c>
      <c r="S35">
        <v>125.5359</v>
      </c>
      <c r="T35">
        <v>454.2561</v>
      </c>
      <c r="U35">
        <v>568.8424</v>
      </c>
      <c r="V35">
        <v>101.43984048833889</v>
      </c>
      <c r="W35">
        <v>96.638400000000004</v>
      </c>
      <c r="X35">
        <v>1164.1419000000001</v>
      </c>
      <c r="Y35">
        <v>986.42</v>
      </c>
      <c r="Z35">
        <v>1278.0947000000001</v>
      </c>
    </row>
    <row r="36" spans="1:26">
      <c r="A36" s="8">
        <v>42061</v>
      </c>
      <c r="B36">
        <v>201.9573</v>
      </c>
      <c r="C36">
        <v>361.02600000000001</v>
      </c>
      <c r="D36">
        <v>799.65300000000002</v>
      </c>
      <c r="E36">
        <v>786.66099999999994</v>
      </c>
      <c r="F36">
        <v>1317.9</v>
      </c>
      <c r="G36">
        <v>1124.9549999999999</v>
      </c>
      <c r="H36">
        <v>999.99199999999996</v>
      </c>
      <c r="I36">
        <v>2110.7399999999998</v>
      </c>
      <c r="J36">
        <v>18785.79</v>
      </c>
      <c r="K36">
        <v>24902.06</v>
      </c>
      <c r="L36">
        <v>4910.62</v>
      </c>
      <c r="M36">
        <v>242.4589</v>
      </c>
      <c r="N36">
        <v>195.70330000000001</v>
      </c>
      <c r="O36">
        <v>341.73230000000001</v>
      </c>
      <c r="P36">
        <v>1934.58</v>
      </c>
      <c r="Q36">
        <v>1669.15</v>
      </c>
      <c r="R36">
        <v>1076.7117000000001</v>
      </c>
      <c r="S36">
        <v>125.4837</v>
      </c>
      <c r="T36">
        <v>452.04950000000002</v>
      </c>
      <c r="U36">
        <v>565.85530000000006</v>
      </c>
      <c r="V36">
        <v>101.4397088063876</v>
      </c>
      <c r="W36">
        <v>96.688500000000005</v>
      </c>
      <c r="X36">
        <v>1162.6375</v>
      </c>
      <c r="Y36">
        <v>976.45</v>
      </c>
      <c r="Z36">
        <v>1294.8931</v>
      </c>
    </row>
    <row r="37" spans="1:26">
      <c r="A37" s="8">
        <v>42062</v>
      </c>
      <c r="B37">
        <v>202.77500000000001</v>
      </c>
      <c r="C37">
        <v>362.20299999999997</v>
      </c>
      <c r="D37">
        <v>795.71100000000001</v>
      </c>
      <c r="E37">
        <v>788.65899999999999</v>
      </c>
      <c r="F37">
        <v>1315.7139999999999</v>
      </c>
      <c r="G37">
        <v>1126.7180000000001</v>
      </c>
      <c r="H37">
        <v>999.37300000000005</v>
      </c>
      <c r="I37">
        <v>2104.5</v>
      </c>
      <c r="J37">
        <v>18797.939999999999</v>
      </c>
      <c r="K37">
        <v>24823.29</v>
      </c>
      <c r="L37">
        <v>4951.4799999999996</v>
      </c>
      <c r="M37">
        <v>242.31100000000001</v>
      </c>
      <c r="N37">
        <v>195.58969999999999</v>
      </c>
      <c r="O37">
        <v>342.41340000000002</v>
      </c>
      <c r="P37">
        <v>1936.64</v>
      </c>
      <c r="Q37">
        <v>1671.04</v>
      </c>
      <c r="R37">
        <v>1076.8587</v>
      </c>
      <c r="S37">
        <v>125.35469999999999</v>
      </c>
      <c r="T37">
        <v>452.11829999999998</v>
      </c>
      <c r="U37">
        <v>565.59090000000003</v>
      </c>
      <c r="V37">
        <v>101.43953631073208</v>
      </c>
      <c r="W37">
        <v>96.728999999999999</v>
      </c>
      <c r="X37">
        <v>1162.1551999999999</v>
      </c>
      <c r="Y37">
        <v>984</v>
      </c>
      <c r="Z37">
        <v>1293.2533000000001</v>
      </c>
    </row>
    <row r="38" spans="1:26">
      <c r="A38" s="8">
        <v>42065</v>
      </c>
      <c r="B38">
        <v>202.28880000000001</v>
      </c>
      <c r="C38">
        <v>361.80599999999998</v>
      </c>
      <c r="D38">
        <v>798.61500000000001</v>
      </c>
      <c r="E38">
        <v>787.61400000000003</v>
      </c>
      <c r="F38">
        <v>1322.5550000000001</v>
      </c>
      <c r="G38">
        <v>1127.5630000000001</v>
      </c>
      <c r="H38">
        <v>1001.196</v>
      </c>
      <c r="I38">
        <v>2117.39</v>
      </c>
      <c r="J38">
        <v>18826.88</v>
      </c>
      <c r="K38">
        <v>24887.439999999999</v>
      </c>
      <c r="L38">
        <v>4917.32</v>
      </c>
      <c r="M38">
        <v>242.04320000000001</v>
      </c>
      <c r="N38">
        <v>195.49100000000001</v>
      </c>
      <c r="O38">
        <v>342.42579999999998</v>
      </c>
      <c r="P38">
        <v>1929.91</v>
      </c>
      <c r="Q38">
        <v>1671.73</v>
      </c>
      <c r="R38">
        <v>1076.1113</v>
      </c>
      <c r="S38">
        <v>124.83710000000001</v>
      </c>
      <c r="T38">
        <v>450.28480000000002</v>
      </c>
      <c r="U38">
        <v>562.98940000000005</v>
      </c>
      <c r="V38">
        <v>101.44007381951579</v>
      </c>
      <c r="W38">
        <v>96.781199999999998</v>
      </c>
      <c r="X38">
        <v>1165.2557999999999</v>
      </c>
      <c r="Y38">
        <v>989.54</v>
      </c>
      <c r="Z38">
        <v>1299.1972000000001</v>
      </c>
    </row>
    <row r="39" spans="1:26">
      <c r="A39" s="8">
        <v>42066</v>
      </c>
      <c r="B39">
        <v>200.5085</v>
      </c>
      <c r="C39">
        <v>359.11500000000001</v>
      </c>
      <c r="D39">
        <v>802.63699999999994</v>
      </c>
      <c r="E39">
        <v>781.1</v>
      </c>
      <c r="F39">
        <v>1315.8309999999999</v>
      </c>
      <c r="G39">
        <v>1116.4449999999999</v>
      </c>
      <c r="H39">
        <v>996.69799999999998</v>
      </c>
      <c r="I39">
        <v>2107.7800000000002</v>
      </c>
      <c r="J39">
        <v>18815.16</v>
      </c>
      <c r="K39">
        <v>24702.78</v>
      </c>
      <c r="L39">
        <v>4869.25</v>
      </c>
      <c r="M39">
        <v>241.75800000000001</v>
      </c>
      <c r="N39">
        <v>195.5112</v>
      </c>
      <c r="O39">
        <v>342.66340000000002</v>
      </c>
      <c r="P39">
        <v>1926.97</v>
      </c>
      <c r="Q39">
        <v>1669.97</v>
      </c>
      <c r="R39">
        <v>1074.5757000000001</v>
      </c>
      <c r="S39">
        <v>124.57859999999999</v>
      </c>
      <c r="T39">
        <v>449.74709999999999</v>
      </c>
      <c r="U39">
        <v>562.22069999999997</v>
      </c>
      <c r="V39">
        <v>101.43992134567743</v>
      </c>
      <c r="W39">
        <v>96.830200000000005</v>
      </c>
      <c r="X39">
        <v>1159.6937</v>
      </c>
      <c r="Y39">
        <v>987.07</v>
      </c>
      <c r="Z39">
        <v>1294.0536999999999</v>
      </c>
    </row>
    <row r="40" spans="1:26">
      <c r="A40" s="8">
        <v>42067</v>
      </c>
      <c r="B40">
        <v>202.066</v>
      </c>
      <c r="C40">
        <v>359.14800000000002</v>
      </c>
      <c r="D40">
        <v>786.13400000000001</v>
      </c>
      <c r="E40">
        <v>783.93499999999995</v>
      </c>
      <c r="F40">
        <v>1313.61</v>
      </c>
      <c r="G40">
        <v>1121.297</v>
      </c>
      <c r="H40">
        <v>993.11500000000001</v>
      </c>
      <c r="I40">
        <v>2098.5300000000002</v>
      </c>
      <c r="J40">
        <v>18703.599999999999</v>
      </c>
      <c r="K40">
        <v>24465.38</v>
      </c>
      <c r="L40">
        <v>4917.3500000000004</v>
      </c>
      <c r="M40">
        <v>241.6583</v>
      </c>
      <c r="N40">
        <v>195.4007</v>
      </c>
      <c r="O40">
        <v>342.7287</v>
      </c>
      <c r="P40">
        <v>1927.5</v>
      </c>
      <c r="Q40">
        <v>1667.19</v>
      </c>
      <c r="R40">
        <v>1074.3321000000001</v>
      </c>
      <c r="S40">
        <v>123.57389999999999</v>
      </c>
      <c r="T40">
        <v>448.01889999999997</v>
      </c>
      <c r="U40">
        <v>559.68259999999998</v>
      </c>
      <c r="V40">
        <v>101.43974885002191</v>
      </c>
      <c r="W40">
        <v>96.880099999999999</v>
      </c>
      <c r="X40">
        <v>1153.6451</v>
      </c>
      <c r="Y40">
        <v>976.96</v>
      </c>
      <c r="Z40">
        <v>1301.8874000000001</v>
      </c>
    </row>
    <row r="41" spans="1:26">
      <c r="A41" s="8">
        <v>42068</v>
      </c>
      <c r="B41">
        <v>203.8372</v>
      </c>
      <c r="C41">
        <v>363.54</v>
      </c>
      <c r="D41">
        <v>788.41399999999999</v>
      </c>
      <c r="E41">
        <v>789.07899999999995</v>
      </c>
      <c r="F41">
        <v>1318.126</v>
      </c>
      <c r="G41">
        <v>1132.212</v>
      </c>
      <c r="H41">
        <v>995.29899999999998</v>
      </c>
      <c r="I41">
        <v>2101.04</v>
      </c>
      <c r="J41">
        <v>18751.84</v>
      </c>
      <c r="K41">
        <v>24193.040000000001</v>
      </c>
      <c r="L41">
        <v>4963.51</v>
      </c>
      <c r="M41">
        <v>242.08439999999999</v>
      </c>
      <c r="N41">
        <v>195.45189999999999</v>
      </c>
      <c r="O41">
        <v>343.19670000000002</v>
      </c>
      <c r="P41">
        <v>1929.05</v>
      </c>
      <c r="Q41">
        <v>1667.5</v>
      </c>
      <c r="R41">
        <v>1074.0657000000001</v>
      </c>
      <c r="S41">
        <v>123.3908</v>
      </c>
      <c r="T41">
        <v>447.61520000000002</v>
      </c>
      <c r="U41">
        <v>559.12429999999995</v>
      </c>
      <c r="V41">
        <v>101.43957635436639</v>
      </c>
      <c r="W41">
        <v>96.919300000000007</v>
      </c>
      <c r="X41">
        <v>1156.6538</v>
      </c>
      <c r="Y41">
        <v>979.89</v>
      </c>
      <c r="Z41">
        <v>1309.2387000000001</v>
      </c>
    </row>
    <row r="42" spans="1:26">
      <c r="A42" s="8">
        <v>42069</v>
      </c>
      <c r="B42">
        <v>204.00919999999999</v>
      </c>
      <c r="C42">
        <v>364.35</v>
      </c>
      <c r="D42">
        <v>778.66600000000005</v>
      </c>
      <c r="E42">
        <v>786.68899999999996</v>
      </c>
      <c r="F42">
        <v>1310.787</v>
      </c>
      <c r="G42">
        <v>1133.5830000000001</v>
      </c>
      <c r="H42">
        <v>987.26599999999996</v>
      </c>
      <c r="I42">
        <v>2071.2600000000002</v>
      </c>
      <c r="J42">
        <v>18971</v>
      </c>
      <c r="K42">
        <v>24164</v>
      </c>
      <c r="L42">
        <v>4964.3500000000004</v>
      </c>
      <c r="M42">
        <v>241.90690000000001</v>
      </c>
      <c r="N42">
        <v>195.21260000000001</v>
      </c>
      <c r="O42">
        <v>343.64839999999998</v>
      </c>
      <c r="P42">
        <v>1917.72</v>
      </c>
      <c r="Q42">
        <v>1663.36</v>
      </c>
      <c r="R42">
        <v>1070.6159</v>
      </c>
      <c r="S42">
        <v>122.25</v>
      </c>
      <c r="T42">
        <v>443.2629</v>
      </c>
      <c r="U42">
        <v>553.25279999999998</v>
      </c>
      <c r="V42">
        <v>101.43941463968935</v>
      </c>
      <c r="W42">
        <v>96.963800000000006</v>
      </c>
      <c r="X42">
        <v>1142.9375</v>
      </c>
      <c r="Y42">
        <v>948.89</v>
      </c>
      <c r="Z42">
        <v>1313.7664</v>
      </c>
    </row>
    <row r="43" spans="1:26">
      <c r="A43" s="8">
        <v>42072</v>
      </c>
      <c r="B43">
        <v>203.52600000000001</v>
      </c>
      <c r="C43">
        <v>362.89</v>
      </c>
      <c r="D43">
        <v>776.101</v>
      </c>
      <c r="E43">
        <v>784.46199999999999</v>
      </c>
      <c r="F43">
        <v>1309.855</v>
      </c>
      <c r="G43">
        <v>1129.481</v>
      </c>
      <c r="H43">
        <v>986.62900000000002</v>
      </c>
      <c r="I43">
        <v>2079.4299999999998</v>
      </c>
      <c r="J43">
        <v>18790.55</v>
      </c>
      <c r="K43">
        <v>24123.05</v>
      </c>
      <c r="L43">
        <v>4937.2</v>
      </c>
      <c r="M43">
        <v>242.80240000000001</v>
      </c>
      <c r="N43">
        <v>195.74160000000001</v>
      </c>
      <c r="O43">
        <v>343.83690000000001</v>
      </c>
      <c r="P43">
        <v>1921.59</v>
      </c>
      <c r="Q43">
        <v>1661.57</v>
      </c>
      <c r="R43">
        <v>1070.8598999999999</v>
      </c>
      <c r="S43">
        <v>121.1741</v>
      </c>
      <c r="T43">
        <v>443.59550000000002</v>
      </c>
      <c r="U43">
        <v>553.38120000000004</v>
      </c>
      <c r="V43">
        <v>101.43887713090565</v>
      </c>
      <c r="W43">
        <v>97.000500000000002</v>
      </c>
      <c r="X43">
        <v>1142.4485</v>
      </c>
      <c r="Y43">
        <v>956.9</v>
      </c>
      <c r="Z43">
        <v>1315.5393999999999</v>
      </c>
    </row>
    <row r="44" spans="1:26">
      <c r="A44" s="8">
        <v>42073</v>
      </c>
      <c r="B44">
        <v>201.5992</v>
      </c>
      <c r="C44">
        <v>359.077</v>
      </c>
      <c r="D44">
        <v>756.96699999999998</v>
      </c>
      <c r="E44">
        <v>771.971</v>
      </c>
      <c r="F44">
        <v>1293.02</v>
      </c>
      <c r="G44">
        <v>1116.83</v>
      </c>
      <c r="H44">
        <v>973.28</v>
      </c>
      <c r="I44">
        <v>2044.16</v>
      </c>
      <c r="J44">
        <v>18665.11</v>
      </c>
      <c r="K44">
        <v>23896.98</v>
      </c>
      <c r="L44">
        <v>4881.95</v>
      </c>
      <c r="M44">
        <v>243.9607</v>
      </c>
      <c r="N44">
        <v>196.13239999999999</v>
      </c>
      <c r="O44">
        <v>344.52010000000001</v>
      </c>
      <c r="P44">
        <v>1926.59</v>
      </c>
      <c r="Q44">
        <v>1655.66</v>
      </c>
      <c r="R44">
        <v>1071.2401</v>
      </c>
      <c r="S44">
        <v>119.90770000000001</v>
      </c>
      <c r="T44">
        <v>442.93970000000002</v>
      </c>
      <c r="U44">
        <v>552.37530000000004</v>
      </c>
      <c r="V44">
        <v>101.43869385427166</v>
      </c>
      <c r="W44">
        <v>97.020499999999998</v>
      </c>
      <c r="X44">
        <v>1124.6750999999999</v>
      </c>
      <c r="Y44">
        <v>954.84</v>
      </c>
      <c r="Z44">
        <v>1310.0702000000001</v>
      </c>
    </row>
    <row r="45" spans="1:26">
      <c r="A45" s="8">
        <v>42074</v>
      </c>
      <c r="B45">
        <v>204.6388</v>
      </c>
      <c r="C45">
        <v>362.28500000000003</v>
      </c>
      <c r="D45">
        <v>754.26599999999996</v>
      </c>
      <c r="E45">
        <v>781.11500000000001</v>
      </c>
      <c r="F45">
        <v>1296.1659999999999</v>
      </c>
      <c r="G45">
        <v>1130.866</v>
      </c>
      <c r="H45">
        <v>975.63599999999997</v>
      </c>
      <c r="I45">
        <v>2040.24</v>
      </c>
      <c r="J45">
        <v>18723.52</v>
      </c>
      <c r="K45">
        <v>23717.97</v>
      </c>
      <c r="L45">
        <v>4997.75</v>
      </c>
      <c r="M45">
        <v>244.87430000000001</v>
      </c>
      <c r="N45">
        <v>196.39760000000001</v>
      </c>
      <c r="O45">
        <v>344.73340000000002</v>
      </c>
      <c r="P45">
        <v>1928.09</v>
      </c>
      <c r="Q45">
        <v>1657.57</v>
      </c>
      <c r="R45">
        <v>1071.4295</v>
      </c>
      <c r="S45">
        <v>120.19159999999999</v>
      </c>
      <c r="T45">
        <v>441.78089999999997</v>
      </c>
      <c r="U45">
        <v>551.04169999999999</v>
      </c>
      <c r="V45">
        <v>101.43851134770756</v>
      </c>
      <c r="W45">
        <v>97.018799999999999</v>
      </c>
      <c r="X45">
        <v>1123.7448999999999</v>
      </c>
      <c r="Y45">
        <v>955.62</v>
      </c>
      <c r="Z45">
        <v>1325.2365</v>
      </c>
    </row>
    <row r="46" spans="1:26">
      <c r="A46" s="8">
        <v>42075</v>
      </c>
      <c r="B46">
        <v>204.6327</v>
      </c>
      <c r="C46">
        <v>363.74200000000002</v>
      </c>
      <c r="D46">
        <v>754.10699999999997</v>
      </c>
      <c r="E46">
        <v>782.01300000000003</v>
      </c>
      <c r="F46">
        <v>1308.529</v>
      </c>
      <c r="G46">
        <v>1133.7739999999999</v>
      </c>
      <c r="H46">
        <v>983.56</v>
      </c>
      <c r="I46">
        <v>2065.9499999999998</v>
      </c>
      <c r="J46">
        <v>18991.11</v>
      </c>
      <c r="K46">
        <v>23797.96</v>
      </c>
      <c r="L46">
        <v>4987.33</v>
      </c>
      <c r="M46">
        <v>244.52330000000001</v>
      </c>
      <c r="N46">
        <v>196.07060000000001</v>
      </c>
      <c r="O46">
        <v>344.3802</v>
      </c>
      <c r="P46">
        <v>1929.46</v>
      </c>
      <c r="Q46">
        <v>1658.86</v>
      </c>
      <c r="R46">
        <v>1072.9763</v>
      </c>
      <c r="S46">
        <v>120.3122</v>
      </c>
      <c r="T46">
        <v>442.87860000000001</v>
      </c>
      <c r="U46">
        <v>552.79499999999996</v>
      </c>
      <c r="V46">
        <v>101.43835964393908</v>
      </c>
      <c r="W46">
        <v>97.053399999999996</v>
      </c>
      <c r="X46">
        <v>1136.4566</v>
      </c>
      <c r="Y46">
        <v>971.38</v>
      </c>
      <c r="Z46">
        <v>1335.2049</v>
      </c>
    </row>
    <row r="47" spans="1:26">
      <c r="A47" s="8">
        <v>42076</v>
      </c>
      <c r="B47">
        <v>205.22540000000001</v>
      </c>
      <c r="C47">
        <v>365.46899999999999</v>
      </c>
      <c r="D47">
        <v>738.024</v>
      </c>
      <c r="E47">
        <v>781.08600000000001</v>
      </c>
      <c r="F47">
        <v>1306.47</v>
      </c>
      <c r="G47">
        <v>1138.963</v>
      </c>
      <c r="H47">
        <v>980.58399999999995</v>
      </c>
      <c r="I47">
        <v>2053.4</v>
      </c>
      <c r="J47">
        <v>19254.25</v>
      </c>
      <c r="K47">
        <v>23823.21</v>
      </c>
      <c r="L47">
        <v>5010.46</v>
      </c>
      <c r="M47">
        <v>244.4264</v>
      </c>
      <c r="N47">
        <v>196.0248</v>
      </c>
      <c r="O47">
        <v>344.22239999999999</v>
      </c>
      <c r="P47">
        <v>1928</v>
      </c>
      <c r="Q47">
        <v>1653.93</v>
      </c>
      <c r="R47">
        <v>1073.1241</v>
      </c>
      <c r="S47">
        <v>118.8892</v>
      </c>
      <c r="T47">
        <v>441.10219999999998</v>
      </c>
      <c r="U47">
        <v>550.32600000000002</v>
      </c>
      <c r="V47">
        <v>101.43820717010075</v>
      </c>
      <c r="W47">
        <v>97.019900000000007</v>
      </c>
      <c r="X47">
        <v>1131.3217999999999</v>
      </c>
      <c r="Y47">
        <v>969.28</v>
      </c>
      <c r="Z47">
        <v>1341.8604</v>
      </c>
    </row>
    <row r="48" spans="1:26">
      <c r="A48" s="8">
        <v>42079</v>
      </c>
      <c r="B48">
        <v>207.143</v>
      </c>
      <c r="C48">
        <v>367.74099999999999</v>
      </c>
      <c r="D48">
        <v>738.33399999999995</v>
      </c>
      <c r="E48">
        <v>788.46400000000006</v>
      </c>
      <c r="F48">
        <v>1319.463</v>
      </c>
      <c r="G48">
        <v>1151.5450000000001</v>
      </c>
      <c r="H48">
        <v>988.49300000000005</v>
      </c>
      <c r="I48">
        <v>2081.19</v>
      </c>
      <c r="J48">
        <v>19246.060000000001</v>
      </c>
      <c r="K48">
        <v>23949.55</v>
      </c>
      <c r="L48">
        <v>5061.16</v>
      </c>
      <c r="M48">
        <v>244.43450000000001</v>
      </c>
      <c r="N48">
        <v>195.91659999999999</v>
      </c>
      <c r="O48">
        <v>343.74950000000001</v>
      </c>
      <c r="P48">
        <v>1928.78</v>
      </c>
      <c r="Q48">
        <v>1651.99</v>
      </c>
      <c r="R48">
        <v>1073.8625</v>
      </c>
      <c r="S48">
        <v>119.3065</v>
      </c>
      <c r="T48">
        <v>442.02879999999999</v>
      </c>
      <c r="U48">
        <v>551.68730000000005</v>
      </c>
      <c r="V48">
        <v>101.43787218969828</v>
      </c>
      <c r="W48">
        <v>97.049800000000005</v>
      </c>
      <c r="X48">
        <v>1144.3815999999999</v>
      </c>
      <c r="Y48">
        <v>980.44</v>
      </c>
      <c r="Z48">
        <v>1350.3954000000001</v>
      </c>
    </row>
    <row r="49" spans="1:26">
      <c r="A49" s="8">
        <v>42080</v>
      </c>
      <c r="B49">
        <v>205.75299999999999</v>
      </c>
      <c r="C49">
        <v>365.149</v>
      </c>
      <c r="D49">
        <v>745.12300000000005</v>
      </c>
      <c r="E49">
        <v>787.10299999999995</v>
      </c>
      <c r="F49">
        <v>1318.91</v>
      </c>
      <c r="G49">
        <v>1143.7249999999999</v>
      </c>
      <c r="H49">
        <v>987.45799999999997</v>
      </c>
      <c r="I49">
        <v>2074.2800000000002</v>
      </c>
      <c r="J49">
        <v>19437</v>
      </c>
      <c r="K49">
        <v>23901.49</v>
      </c>
      <c r="L49">
        <v>5028.93</v>
      </c>
      <c r="M49">
        <v>243.80240000000001</v>
      </c>
      <c r="N49">
        <v>195.70570000000001</v>
      </c>
      <c r="O49">
        <v>342.47289999999998</v>
      </c>
      <c r="P49">
        <v>1931.26</v>
      </c>
      <c r="Q49">
        <v>1648.19</v>
      </c>
      <c r="R49">
        <v>1075.1294</v>
      </c>
      <c r="S49">
        <v>119.5248</v>
      </c>
      <c r="T49">
        <v>442.27089999999998</v>
      </c>
      <c r="U49">
        <v>551.93190000000004</v>
      </c>
      <c r="V49">
        <v>101.43771047502126</v>
      </c>
      <c r="W49">
        <v>97.024900000000002</v>
      </c>
      <c r="X49">
        <v>1141.8490999999999</v>
      </c>
      <c r="Y49">
        <v>979.18</v>
      </c>
      <c r="Z49">
        <v>1344.5069000000001</v>
      </c>
    </row>
    <row r="50" spans="1:26">
      <c r="A50" s="8">
        <v>42081</v>
      </c>
      <c r="B50">
        <v>206.48</v>
      </c>
      <c r="C50">
        <v>366.767</v>
      </c>
      <c r="D50">
        <v>750.34199999999998</v>
      </c>
      <c r="E50">
        <v>792.66399999999999</v>
      </c>
      <c r="F50">
        <v>1329.6659999999999</v>
      </c>
      <c r="G50">
        <v>1148.7560000000001</v>
      </c>
      <c r="H50">
        <v>997.048</v>
      </c>
      <c r="I50">
        <v>2099.5</v>
      </c>
      <c r="J50">
        <v>19544.48</v>
      </c>
      <c r="K50">
        <v>24120.080000000002</v>
      </c>
      <c r="L50">
        <v>5033.42</v>
      </c>
      <c r="M50">
        <v>244.0438</v>
      </c>
      <c r="N50">
        <v>196.16849999999999</v>
      </c>
      <c r="O50">
        <v>341.72129999999999</v>
      </c>
      <c r="P50">
        <v>1941.3</v>
      </c>
      <c r="Q50">
        <v>1647.87</v>
      </c>
      <c r="R50">
        <v>1077.2003</v>
      </c>
      <c r="S50">
        <v>119.7859</v>
      </c>
      <c r="T50">
        <v>444.5856</v>
      </c>
      <c r="U50">
        <v>555.0394</v>
      </c>
      <c r="V50">
        <v>101.4375988148871</v>
      </c>
      <c r="W50">
        <v>97.021699999999996</v>
      </c>
      <c r="X50">
        <v>1151.9802999999999</v>
      </c>
      <c r="Y50">
        <v>998.8</v>
      </c>
      <c r="Z50">
        <v>1351.8903</v>
      </c>
    </row>
    <row r="51" spans="1:26">
      <c r="A51" s="8">
        <v>42082</v>
      </c>
      <c r="B51">
        <v>207.70930000000001</v>
      </c>
      <c r="C51">
        <v>368.48099999999999</v>
      </c>
      <c r="D51">
        <v>752.30399999999997</v>
      </c>
      <c r="E51">
        <v>794.67600000000004</v>
      </c>
      <c r="F51">
        <v>1330.89</v>
      </c>
      <c r="G51">
        <v>1152.354</v>
      </c>
      <c r="H51">
        <v>994.30799999999999</v>
      </c>
      <c r="I51">
        <v>2089.27</v>
      </c>
      <c r="J51">
        <v>19476.560000000001</v>
      </c>
      <c r="K51">
        <v>24468.89</v>
      </c>
      <c r="L51">
        <v>5037.18</v>
      </c>
      <c r="M51">
        <v>244.27799999999999</v>
      </c>
      <c r="N51">
        <v>196.10380000000001</v>
      </c>
      <c r="O51">
        <v>341.94459999999998</v>
      </c>
      <c r="P51">
        <v>1939.22</v>
      </c>
      <c r="Q51">
        <v>1652.87</v>
      </c>
      <c r="R51">
        <v>1080.2065</v>
      </c>
      <c r="S51">
        <v>120.6433</v>
      </c>
      <c r="T51">
        <v>445.0231</v>
      </c>
      <c r="U51">
        <v>556.17430000000002</v>
      </c>
      <c r="V51">
        <v>101.43743633014014</v>
      </c>
      <c r="W51">
        <v>97.012500000000003</v>
      </c>
      <c r="X51">
        <v>1152.367</v>
      </c>
      <c r="Y51">
        <v>997.32</v>
      </c>
      <c r="Z51">
        <v>1353.9076</v>
      </c>
    </row>
    <row r="52" spans="1:26">
      <c r="A52" s="8">
        <v>42083</v>
      </c>
      <c r="B52">
        <v>209.5009</v>
      </c>
      <c r="C52">
        <v>370.98</v>
      </c>
      <c r="D52">
        <v>766.36</v>
      </c>
      <c r="E52">
        <v>804.74800000000005</v>
      </c>
      <c r="F52">
        <v>1338.73</v>
      </c>
      <c r="G52">
        <v>1160.2080000000001</v>
      </c>
      <c r="H52">
        <v>1003.306</v>
      </c>
      <c r="I52">
        <v>2108.1</v>
      </c>
      <c r="J52">
        <v>19560.22</v>
      </c>
      <c r="K52">
        <v>24375.24</v>
      </c>
      <c r="L52">
        <v>5087.49</v>
      </c>
      <c r="M52">
        <v>244.49160000000001</v>
      </c>
      <c r="N52">
        <v>196.13159999999999</v>
      </c>
      <c r="O52">
        <v>341.91149999999999</v>
      </c>
      <c r="P52">
        <v>1943.29</v>
      </c>
      <c r="Q52">
        <v>1654.64</v>
      </c>
      <c r="R52">
        <v>1080.7988</v>
      </c>
      <c r="S52">
        <v>121.5292</v>
      </c>
      <c r="T52">
        <v>448.39080000000001</v>
      </c>
      <c r="U52">
        <v>560.92219999999998</v>
      </c>
      <c r="V52">
        <v>101.43732467000599</v>
      </c>
      <c r="W52">
        <v>97.003</v>
      </c>
      <c r="X52">
        <v>1168.0453</v>
      </c>
      <c r="Y52">
        <v>1020.88</v>
      </c>
      <c r="Z52">
        <v>1349.9480000000001</v>
      </c>
    </row>
    <row r="53" spans="1:26">
      <c r="A53" s="8">
        <v>42086</v>
      </c>
      <c r="B53">
        <v>208.13040000000001</v>
      </c>
      <c r="C53">
        <v>371.154</v>
      </c>
      <c r="D53">
        <v>759.83399999999995</v>
      </c>
      <c r="E53">
        <v>803.79499999999996</v>
      </c>
      <c r="F53">
        <v>1335.3510000000001</v>
      </c>
      <c r="G53">
        <v>1155.0640000000001</v>
      </c>
      <c r="H53">
        <v>1004.0170000000001</v>
      </c>
      <c r="I53">
        <v>2104.42</v>
      </c>
      <c r="J53">
        <v>19754.36</v>
      </c>
      <c r="K53">
        <v>24494.51</v>
      </c>
      <c r="L53">
        <v>5054.5200000000004</v>
      </c>
      <c r="M53">
        <v>243.86879999999999</v>
      </c>
      <c r="N53">
        <v>195.89070000000001</v>
      </c>
      <c r="O53">
        <v>341.17950000000002</v>
      </c>
      <c r="P53">
        <v>1944.74</v>
      </c>
      <c r="Q53">
        <v>1656.15</v>
      </c>
      <c r="R53">
        <v>1081.1114</v>
      </c>
      <c r="S53">
        <v>122.9513</v>
      </c>
      <c r="T53">
        <v>450.35129999999998</v>
      </c>
      <c r="U53">
        <v>563.65309999999999</v>
      </c>
      <c r="V53">
        <v>101.43685800765223</v>
      </c>
      <c r="W53">
        <v>97.237799999999993</v>
      </c>
      <c r="X53">
        <v>1170.9231</v>
      </c>
      <c r="Y53">
        <v>1019.85</v>
      </c>
      <c r="Z53">
        <v>1336.0766000000001</v>
      </c>
    </row>
    <row r="54" spans="1:26">
      <c r="A54" s="8">
        <v>42087</v>
      </c>
      <c r="B54">
        <v>208.7045</v>
      </c>
      <c r="C54">
        <v>373.19299999999998</v>
      </c>
      <c r="D54">
        <v>762.20600000000002</v>
      </c>
      <c r="E54">
        <v>806.46900000000005</v>
      </c>
      <c r="F54">
        <v>1332.941</v>
      </c>
      <c r="G54">
        <v>1156.7550000000001</v>
      </c>
      <c r="H54">
        <v>1001.093</v>
      </c>
      <c r="I54">
        <v>2091.5</v>
      </c>
      <c r="J54">
        <v>19713.45</v>
      </c>
      <c r="K54">
        <v>24399.599999999999</v>
      </c>
      <c r="L54">
        <v>5088.28</v>
      </c>
      <c r="M54">
        <v>243.5949</v>
      </c>
      <c r="N54">
        <v>195.75229999999999</v>
      </c>
      <c r="O54">
        <v>340.93560000000002</v>
      </c>
      <c r="P54">
        <v>1948.11</v>
      </c>
      <c r="Q54">
        <v>1658</v>
      </c>
      <c r="R54">
        <v>1081.0898999999999</v>
      </c>
      <c r="S54">
        <v>123.7448</v>
      </c>
      <c r="T54">
        <v>450.39929999999998</v>
      </c>
      <c r="U54">
        <v>563.54200000000003</v>
      </c>
      <c r="V54">
        <v>101.43672632570093</v>
      </c>
      <c r="W54">
        <v>97.230099999999993</v>
      </c>
      <c r="X54">
        <v>1169.2215000000001</v>
      </c>
      <c r="Y54">
        <v>1011.35</v>
      </c>
      <c r="Z54">
        <v>1334.8783000000001</v>
      </c>
    </row>
    <row r="55" spans="1:26">
      <c r="A55" s="8">
        <v>42088</v>
      </c>
      <c r="B55">
        <v>206.3777</v>
      </c>
      <c r="C55">
        <v>370.75900000000001</v>
      </c>
      <c r="D55">
        <v>761.56100000000004</v>
      </c>
      <c r="E55">
        <v>801.66800000000001</v>
      </c>
      <c r="F55">
        <v>1317.7950000000001</v>
      </c>
      <c r="G55">
        <v>1144.7180000000001</v>
      </c>
      <c r="H55">
        <v>992.65499999999997</v>
      </c>
      <c r="I55">
        <v>2061.0500000000002</v>
      </c>
      <c r="J55">
        <v>19746.2</v>
      </c>
      <c r="K55">
        <v>24528.23</v>
      </c>
      <c r="L55">
        <v>5020.99</v>
      </c>
      <c r="M55">
        <v>243.71440000000001</v>
      </c>
      <c r="N55">
        <v>195.8631</v>
      </c>
      <c r="O55">
        <v>340.79349999999999</v>
      </c>
      <c r="P55">
        <v>1944.66</v>
      </c>
      <c r="Q55">
        <v>1659.62</v>
      </c>
      <c r="R55">
        <v>1081.1038000000001</v>
      </c>
      <c r="S55">
        <v>123.85680000000001</v>
      </c>
      <c r="T55">
        <v>451.43270000000001</v>
      </c>
      <c r="U55">
        <v>565.47050000000002</v>
      </c>
      <c r="V55">
        <v>101.43656384095398</v>
      </c>
      <c r="W55">
        <v>97.236599999999996</v>
      </c>
      <c r="X55">
        <v>1158.5894000000001</v>
      </c>
      <c r="Y55">
        <v>993.34</v>
      </c>
      <c r="Z55">
        <v>1310.5601999999999</v>
      </c>
    </row>
    <row r="56" spans="1:26">
      <c r="A56" s="8">
        <v>42089</v>
      </c>
      <c r="B56">
        <v>204.74510000000001</v>
      </c>
      <c r="C56">
        <v>366.065</v>
      </c>
      <c r="D56">
        <v>748.06299999999999</v>
      </c>
      <c r="E56">
        <v>794.54100000000005</v>
      </c>
      <c r="F56">
        <v>1309.71</v>
      </c>
      <c r="G56">
        <v>1132.999</v>
      </c>
      <c r="H56">
        <v>986.82100000000003</v>
      </c>
      <c r="I56">
        <v>2056.15</v>
      </c>
      <c r="J56">
        <v>19471.12</v>
      </c>
      <c r="K56">
        <v>24497.08</v>
      </c>
      <c r="L56">
        <v>5006.3500000000004</v>
      </c>
      <c r="M56">
        <v>243.79949999999999</v>
      </c>
      <c r="N56">
        <v>195.90440000000001</v>
      </c>
      <c r="O56">
        <v>340.8954</v>
      </c>
      <c r="P56">
        <v>1937.23</v>
      </c>
      <c r="Q56">
        <v>1658.09</v>
      </c>
      <c r="R56">
        <v>1079.9657999999999</v>
      </c>
      <c r="S56">
        <v>123.0415</v>
      </c>
      <c r="T56">
        <v>449.69749999999999</v>
      </c>
      <c r="U56">
        <v>563.49990000000003</v>
      </c>
      <c r="V56">
        <v>101.43639134529847</v>
      </c>
      <c r="W56">
        <v>97.245199999999997</v>
      </c>
      <c r="X56">
        <v>1149.403</v>
      </c>
      <c r="Y56">
        <v>987.72</v>
      </c>
      <c r="Z56">
        <v>1310.0989999999999</v>
      </c>
    </row>
    <row r="57" spans="1:26">
      <c r="A57" s="8">
        <v>42090</v>
      </c>
      <c r="B57">
        <v>205.29400000000001</v>
      </c>
      <c r="C57">
        <v>365.49700000000001</v>
      </c>
      <c r="D57">
        <v>744.46199999999999</v>
      </c>
      <c r="E57">
        <v>792.505</v>
      </c>
      <c r="F57">
        <v>1312.885</v>
      </c>
      <c r="G57">
        <v>1135.723</v>
      </c>
      <c r="H57">
        <v>985.58</v>
      </c>
      <c r="I57">
        <v>2061.02</v>
      </c>
      <c r="J57">
        <v>19285.63</v>
      </c>
      <c r="K57">
        <v>24486.2</v>
      </c>
      <c r="L57">
        <v>5034.0600000000004</v>
      </c>
      <c r="M57">
        <v>243.81780000000001</v>
      </c>
      <c r="N57">
        <v>196.00819999999999</v>
      </c>
      <c r="O57">
        <v>341.82010000000002</v>
      </c>
      <c r="P57">
        <v>1943.39</v>
      </c>
      <c r="Q57">
        <v>1659.25</v>
      </c>
      <c r="R57">
        <v>1079.8800000000001</v>
      </c>
      <c r="S57">
        <v>122.5714</v>
      </c>
      <c r="T57">
        <v>449.61649999999997</v>
      </c>
      <c r="U57">
        <v>562.75570000000005</v>
      </c>
      <c r="V57">
        <v>101.43622886055155</v>
      </c>
      <c r="W57">
        <v>97.253900000000002</v>
      </c>
      <c r="X57">
        <v>1151.5283999999999</v>
      </c>
      <c r="Y57">
        <v>988.45</v>
      </c>
      <c r="Z57">
        <v>1314.5138999999999</v>
      </c>
    </row>
    <row r="58" spans="1:26">
      <c r="A58" s="8">
        <v>42093</v>
      </c>
      <c r="B58">
        <v>207.55279999999999</v>
      </c>
      <c r="C58">
        <v>369.07499999999999</v>
      </c>
      <c r="D58">
        <v>756.74900000000002</v>
      </c>
      <c r="E58">
        <v>800.62300000000005</v>
      </c>
      <c r="F58">
        <v>1326.88</v>
      </c>
      <c r="G58">
        <v>1149.579</v>
      </c>
      <c r="H58">
        <v>995.58299999999997</v>
      </c>
      <c r="I58">
        <v>2086.2399999999998</v>
      </c>
      <c r="J58">
        <v>19411.400000000001</v>
      </c>
      <c r="K58">
        <v>24855.119999999999</v>
      </c>
      <c r="L58">
        <v>5083.5200000000004</v>
      </c>
      <c r="M58">
        <v>243.9298</v>
      </c>
      <c r="N58">
        <v>196.0301</v>
      </c>
      <c r="O58">
        <v>342.10230000000001</v>
      </c>
      <c r="P58">
        <v>1942.62</v>
      </c>
      <c r="Q58">
        <v>1661.34</v>
      </c>
      <c r="R58">
        <v>1080.1912</v>
      </c>
      <c r="S58">
        <v>122.3145</v>
      </c>
      <c r="T58">
        <v>448.1121</v>
      </c>
      <c r="U58">
        <v>560.43320000000006</v>
      </c>
      <c r="V58">
        <v>101.43578299008482</v>
      </c>
      <c r="W58">
        <v>97.292100000000005</v>
      </c>
      <c r="X58">
        <v>1158.8527999999999</v>
      </c>
      <c r="Y58">
        <v>1000</v>
      </c>
      <c r="Z58">
        <v>1330.2027</v>
      </c>
    </row>
    <row r="59" spans="1:26">
      <c r="A59" s="8">
        <v>42094</v>
      </c>
      <c r="B59">
        <v>206.14599999999999</v>
      </c>
      <c r="C59">
        <v>367.24700000000001</v>
      </c>
      <c r="D59">
        <v>758.18799999999999</v>
      </c>
      <c r="E59">
        <v>792.05100000000004</v>
      </c>
      <c r="F59">
        <v>1318.4290000000001</v>
      </c>
      <c r="G59">
        <v>1138.8489999999999</v>
      </c>
      <c r="H59">
        <v>989.03499999999997</v>
      </c>
      <c r="I59">
        <v>2067.89</v>
      </c>
      <c r="J59">
        <v>19206.990000000002</v>
      </c>
      <c r="K59">
        <v>24900.89</v>
      </c>
      <c r="L59">
        <v>5033.6400000000003</v>
      </c>
      <c r="M59">
        <v>244.43610000000001</v>
      </c>
      <c r="N59">
        <v>196.22219999999999</v>
      </c>
      <c r="O59">
        <v>342.94630000000001</v>
      </c>
      <c r="P59">
        <v>1945.63</v>
      </c>
      <c r="Q59">
        <v>1661.89</v>
      </c>
      <c r="R59">
        <v>1079.9685999999999</v>
      </c>
      <c r="S59">
        <v>122.4011</v>
      </c>
      <c r="T59">
        <v>447.7604</v>
      </c>
      <c r="U59">
        <v>559.79970000000003</v>
      </c>
      <c r="V59">
        <v>101.43564052715506</v>
      </c>
      <c r="W59">
        <v>97.314099999999996</v>
      </c>
      <c r="X59">
        <v>1148.9246000000001</v>
      </c>
      <c r="Y59">
        <v>990.58</v>
      </c>
      <c r="Z59">
        <v>1328.2937999999999</v>
      </c>
    </row>
    <row r="60" spans="1:26">
      <c r="A60" s="8">
        <v>42095</v>
      </c>
      <c r="B60">
        <v>206.82480000000001</v>
      </c>
      <c r="C60">
        <v>368.34100000000001</v>
      </c>
      <c r="D60">
        <v>769.21100000000001</v>
      </c>
      <c r="E60">
        <v>796.49800000000005</v>
      </c>
      <c r="F60">
        <v>1316.2380000000001</v>
      </c>
      <c r="G60">
        <v>1142.357</v>
      </c>
      <c r="H60">
        <v>988.38300000000004</v>
      </c>
      <c r="I60">
        <v>2059.69</v>
      </c>
      <c r="J60">
        <v>19034.84</v>
      </c>
      <c r="K60">
        <v>25082.75</v>
      </c>
      <c r="L60">
        <v>5062.22</v>
      </c>
      <c r="M60">
        <v>244.50829999999999</v>
      </c>
      <c r="N60">
        <v>196.2422</v>
      </c>
      <c r="O60">
        <v>342.87740000000002</v>
      </c>
      <c r="P60">
        <v>1951.56</v>
      </c>
      <c r="Q60">
        <v>1662.27</v>
      </c>
      <c r="R60">
        <v>1080.7674999999999</v>
      </c>
      <c r="S60">
        <v>123.3194</v>
      </c>
      <c r="T60">
        <v>449.00409999999999</v>
      </c>
      <c r="U60">
        <v>561.46929999999998</v>
      </c>
      <c r="V60">
        <v>101.43578299008482</v>
      </c>
      <c r="W60">
        <v>97.333699999999993</v>
      </c>
      <c r="X60">
        <v>1147.0859</v>
      </c>
      <c r="Y60">
        <v>990.02</v>
      </c>
      <c r="Z60">
        <v>1323.3577</v>
      </c>
    </row>
    <row r="61" spans="1:26">
      <c r="A61" s="8">
        <v>42096</v>
      </c>
      <c r="B61">
        <v>206.48859999999999</v>
      </c>
      <c r="C61">
        <v>370.55900000000003</v>
      </c>
      <c r="D61">
        <v>777.53200000000004</v>
      </c>
      <c r="E61">
        <v>797.97400000000005</v>
      </c>
      <c r="F61">
        <v>1322.806</v>
      </c>
      <c r="G61">
        <v>1145.9849999999999</v>
      </c>
      <c r="H61">
        <v>993.202</v>
      </c>
      <c r="I61">
        <v>2066.96</v>
      </c>
      <c r="J61">
        <v>19312.79</v>
      </c>
      <c r="K61">
        <v>25275.64</v>
      </c>
      <c r="L61">
        <v>5074.1400000000003</v>
      </c>
      <c r="M61">
        <v>244.22730000000001</v>
      </c>
      <c r="N61">
        <v>196.1446</v>
      </c>
      <c r="O61">
        <v>342.29050000000001</v>
      </c>
      <c r="P61">
        <v>1948.32</v>
      </c>
      <c r="Q61">
        <v>1663.36</v>
      </c>
      <c r="R61">
        <v>1080.7112999999999</v>
      </c>
      <c r="S61">
        <v>124.0569</v>
      </c>
      <c r="T61">
        <v>450.04790000000003</v>
      </c>
      <c r="U61">
        <v>563.09400000000005</v>
      </c>
      <c r="V61">
        <v>101.43559047261215</v>
      </c>
      <c r="W61">
        <v>97.234700000000004</v>
      </c>
      <c r="X61">
        <v>1155.0282</v>
      </c>
      <c r="Y61">
        <v>997.51</v>
      </c>
      <c r="Z61">
        <v>1317.087</v>
      </c>
    </row>
    <row r="62" spans="1:26">
      <c r="A62" s="8">
        <v>42102</v>
      </c>
      <c r="B62">
        <v>209.97040000000001</v>
      </c>
      <c r="C62">
        <v>376.31700000000001</v>
      </c>
      <c r="D62">
        <v>785.72400000000005</v>
      </c>
      <c r="E62">
        <v>805.42100000000005</v>
      </c>
      <c r="F62">
        <v>1341.481</v>
      </c>
      <c r="G62">
        <v>1163.1199999999999</v>
      </c>
      <c r="H62">
        <v>1002.076</v>
      </c>
      <c r="I62">
        <v>2081.9</v>
      </c>
      <c r="J62">
        <v>19789.810000000001</v>
      </c>
      <c r="K62">
        <v>26236.86</v>
      </c>
      <c r="L62">
        <v>5136.8599999999997</v>
      </c>
      <c r="M62">
        <v>244.60579999999999</v>
      </c>
      <c r="N62">
        <v>196.52969999999999</v>
      </c>
      <c r="O62">
        <v>344.26589999999999</v>
      </c>
      <c r="P62">
        <v>1951.44</v>
      </c>
      <c r="Q62">
        <v>1674.44</v>
      </c>
      <c r="R62">
        <v>1080.9112</v>
      </c>
      <c r="S62">
        <v>125.4593</v>
      </c>
      <c r="T62">
        <v>449.70839999999998</v>
      </c>
      <c r="U62">
        <v>562.10140000000001</v>
      </c>
      <c r="V62">
        <v>101.43425132107222</v>
      </c>
      <c r="W62">
        <v>97.368700000000004</v>
      </c>
      <c r="X62">
        <v>1165.5346</v>
      </c>
      <c r="Y62">
        <v>992.45</v>
      </c>
      <c r="Z62">
        <v>1340.4213</v>
      </c>
    </row>
    <row r="63" spans="1:26">
      <c r="A63" s="8">
        <v>42103</v>
      </c>
      <c r="B63">
        <v>212.3039</v>
      </c>
      <c r="C63">
        <v>380.04300000000001</v>
      </c>
      <c r="D63">
        <v>789.33</v>
      </c>
      <c r="E63">
        <v>813.17200000000003</v>
      </c>
      <c r="F63">
        <v>1350.316</v>
      </c>
      <c r="G63">
        <v>1177.212</v>
      </c>
      <c r="H63">
        <v>1007.136</v>
      </c>
      <c r="I63">
        <v>2091.1799999999998</v>
      </c>
      <c r="J63">
        <v>19937.72</v>
      </c>
      <c r="K63">
        <v>26944.39</v>
      </c>
      <c r="L63">
        <v>5208.95</v>
      </c>
      <c r="M63">
        <v>244.47030000000001</v>
      </c>
      <c r="N63">
        <v>196.5856</v>
      </c>
      <c r="O63">
        <v>344.63189999999997</v>
      </c>
      <c r="P63">
        <v>1946.07</v>
      </c>
      <c r="Q63">
        <v>1674.56</v>
      </c>
      <c r="R63">
        <v>1080.0300999999999</v>
      </c>
      <c r="S63">
        <v>125.26430000000001</v>
      </c>
      <c r="T63">
        <v>447.14690000000002</v>
      </c>
      <c r="U63">
        <v>558.44399999999996</v>
      </c>
      <c r="V63">
        <v>101.43403801171252</v>
      </c>
      <c r="W63">
        <v>97.381699999999995</v>
      </c>
      <c r="X63">
        <v>1167.0268000000001</v>
      </c>
      <c r="Y63">
        <v>974.18</v>
      </c>
      <c r="Z63">
        <v>1357.5726999999999</v>
      </c>
    </row>
    <row r="64" spans="1:26">
      <c r="A64" s="8">
        <v>42104</v>
      </c>
      <c r="B64">
        <v>214.29669999999999</v>
      </c>
      <c r="C64">
        <v>383.57</v>
      </c>
      <c r="D64">
        <v>784.572</v>
      </c>
      <c r="E64">
        <v>818.96299999999997</v>
      </c>
      <c r="F64">
        <v>1357.383</v>
      </c>
      <c r="G64">
        <v>1189.692</v>
      </c>
      <c r="H64">
        <v>1013.319</v>
      </c>
      <c r="I64">
        <v>2102.06</v>
      </c>
      <c r="J64">
        <v>19907.63</v>
      </c>
      <c r="K64">
        <v>27272.39</v>
      </c>
      <c r="L64">
        <v>5240.46</v>
      </c>
      <c r="M64">
        <v>244.65770000000001</v>
      </c>
      <c r="N64">
        <v>196.648</v>
      </c>
      <c r="O64">
        <v>344.87369999999999</v>
      </c>
      <c r="P64">
        <v>1946.45</v>
      </c>
      <c r="Q64">
        <v>1675.97</v>
      </c>
      <c r="R64">
        <v>1080.0518999999999</v>
      </c>
      <c r="S64">
        <v>124.86369999999999</v>
      </c>
      <c r="T64">
        <v>446.66460000000001</v>
      </c>
      <c r="U64">
        <v>557.81740000000002</v>
      </c>
      <c r="V64">
        <v>101.43387629703547</v>
      </c>
      <c r="W64">
        <v>97.289199999999994</v>
      </c>
      <c r="X64">
        <v>1170.2539999999999</v>
      </c>
      <c r="Y64">
        <v>973.83</v>
      </c>
      <c r="Z64">
        <v>1368.9052999999999</v>
      </c>
    </row>
    <row r="65" spans="1:26">
      <c r="A65" s="8">
        <v>42107</v>
      </c>
      <c r="B65">
        <v>214.64699999999999</v>
      </c>
      <c r="C65">
        <v>383.99</v>
      </c>
      <c r="D65">
        <v>787.46799999999996</v>
      </c>
      <c r="E65">
        <v>819.37400000000002</v>
      </c>
      <c r="F65">
        <v>1355.492</v>
      </c>
      <c r="G65">
        <v>1188.288</v>
      </c>
      <c r="H65">
        <v>1012.84</v>
      </c>
      <c r="I65">
        <v>2092.4299999999998</v>
      </c>
      <c r="J65">
        <v>19905.46</v>
      </c>
      <c r="K65">
        <v>28016.34</v>
      </c>
      <c r="L65">
        <v>5254.12</v>
      </c>
      <c r="M65">
        <v>244.6927</v>
      </c>
      <c r="N65">
        <v>196.7287</v>
      </c>
      <c r="O65">
        <v>345.41390000000001</v>
      </c>
      <c r="P65">
        <v>1948.46</v>
      </c>
      <c r="Q65">
        <v>1677.94</v>
      </c>
      <c r="R65">
        <v>1080.3710000000001</v>
      </c>
      <c r="S65">
        <v>123.88979999999999</v>
      </c>
      <c r="T65">
        <v>445.98180000000002</v>
      </c>
      <c r="U65">
        <v>556.53110000000004</v>
      </c>
      <c r="V65">
        <v>101.43328796363895</v>
      </c>
      <c r="W65">
        <v>97.366200000000006</v>
      </c>
      <c r="X65">
        <v>1165.2032999999999</v>
      </c>
      <c r="Y65">
        <v>970.8</v>
      </c>
      <c r="Z65">
        <v>1370.4404</v>
      </c>
    </row>
    <row r="66" spans="1:26">
      <c r="A66" s="8">
        <v>42108</v>
      </c>
      <c r="B66">
        <v>213.72720000000001</v>
      </c>
      <c r="C66">
        <v>383.29700000000003</v>
      </c>
      <c r="D66">
        <v>778.80200000000002</v>
      </c>
      <c r="E66">
        <v>817.08699999999999</v>
      </c>
      <c r="F66">
        <v>1352.088</v>
      </c>
      <c r="G66">
        <v>1182.9960000000001</v>
      </c>
      <c r="H66">
        <v>1013.821</v>
      </c>
      <c r="I66">
        <v>2095.84</v>
      </c>
      <c r="J66">
        <v>19908.68</v>
      </c>
      <c r="K66">
        <v>27561.49</v>
      </c>
      <c r="L66">
        <v>5218.0600000000004</v>
      </c>
      <c r="M66">
        <v>244.7919</v>
      </c>
      <c r="N66">
        <v>196.89009999999999</v>
      </c>
      <c r="O66">
        <v>345.06279999999998</v>
      </c>
      <c r="P66">
        <v>1951.46</v>
      </c>
      <c r="Q66">
        <v>1677.72</v>
      </c>
      <c r="R66">
        <v>1081.1774</v>
      </c>
      <c r="S66">
        <v>124.60299999999999</v>
      </c>
      <c r="T66">
        <v>449.31740000000002</v>
      </c>
      <c r="U66">
        <v>561.66089999999997</v>
      </c>
      <c r="V66">
        <v>101.43308466518783</v>
      </c>
      <c r="W66">
        <v>97.415300000000002</v>
      </c>
      <c r="X66">
        <v>1169.7418</v>
      </c>
      <c r="Y66">
        <v>974</v>
      </c>
      <c r="Z66">
        <v>1358.7879</v>
      </c>
    </row>
    <row r="67" spans="1:26">
      <c r="A67" s="8">
        <v>42109</v>
      </c>
      <c r="B67">
        <v>215.0652</v>
      </c>
      <c r="C67">
        <v>384.07299999999998</v>
      </c>
      <c r="D67">
        <v>788.47400000000005</v>
      </c>
      <c r="E67">
        <v>821.21299999999997</v>
      </c>
      <c r="F67">
        <v>1355.002</v>
      </c>
      <c r="G67">
        <v>1185.3420000000001</v>
      </c>
      <c r="H67">
        <v>1018.657</v>
      </c>
      <c r="I67">
        <v>2106.63</v>
      </c>
      <c r="J67">
        <v>19869.759999999998</v>
      </c>
      <c r="K67">
        <v>27618.82</v>
      </c>
      <c r="L67">
        <v>5254.35</v>
      </c>
      <c r="M67">
        <v>245.2672</v>
      </c>
      <c r="N67">
        <v>197.0153</v>
      </c>
      <c r="O67">
        <v>345.55119999999999</v>
      </c>
      <c r="P67">
        <v>1951.67</v>
      </c>
      <c r="Q67">
        <v>1680.71</v>
      </c>
      <c r="R67">
        <v>1081.1463000000001</v>
      </c>
      <c r="S67">
        <v>124.2261</v>
      </c>
      <c r="T67">
        <v>448.39319999999998</v>
      </c>
      <c r="U67">
        <v>560.36929999999995</v>
      </c>
      <c r="V67">
        <v>101.4328313121938</v>
      </c>
      <c r="W67">
        <v>97.452299999999994</v>
      </c>
      <c r="X67">
        <v>1170.5963999999999</v>
      </c>
      <c r="Y67">
        <v>968.86</v>
      </c>
      <c r="Z67">
        <v>1372.0723</v>
      </c>
    </row>
    <row r="68" spans="1:26">
      <c r="A68" s="8">
        <v>42110</v>
      </c>
      <c r="B68">
        <v>213.54570000000001</v>
      </c>
      <c r="C68">
        <v>380.63099999999997</v>
      </c>
      <c r="D68">
        <v>794.73299999999995</v>
      </c>
      <c r="E68">
        <v>813.73400000000004</v>
      </c>
      <c r="F68">
        <v>1353.85</v>
      </c>
      <c r="G68">
        <v>1177.0129999999999</v>
      </c>
      <c r="H68">
        <v>1017.848</v>
      </c>
      <c r="I68">
        <v>2104.9899999999998</v>
      </c>
      <c r="J68">
        <v>19885.77</v>
      </c>
      <c r="K68">
        <v>27739.71</v>
      </c>
      <c r="L68">
        <v>5224.49</v>
      </c>
      <c r="M68">
        <v>245.00540000000001</v>
      </c>
      <c r="N68">
        <v>196.99870000000001</v>
      </c>
      <c r="O68">
        <v>345.1</v>
      </c>
      <c r="P68">
        <v>1953.08</v>
      </c>
      <c r="Q68">
        <v>1681.41</v>
      </c>
      <c r="R68">
        <v>1081.0551</v>
      </c>
      <c r="S68">
        <v>125.1735</v>
      </c>
      <c r="T68">
        <v>449.97460000000001</v>
      </c>
      <c r="U68">
        <v>562.37080000000003</v>
      </c>
      <c r="V68">
        <v>101.43261800283408</v>
      </c>
      <c r="W68">
        <v>97.467699999999994</v>
      </c>
      <c r="X68">
        <v>1172.3747000000001</v>
      </c>
      <c r="Y68">
        <v>972.48</v>
      </c>
      <c r="Z68">
        <v>1361.7915</v>
      </c>
    </row>
    <row r="69" spans="1:26">
      <c r="A69" s="8">
        <v>42111</v>
      </c>
      <c r="B69">
        <v>209.83029999999999</v>
      </c>
      <c r="C69">
        <v>374.84699999999998</v>
      </c>
      <c r="D69">
        <v>779.928</v>
      </c>
      <c r="E69">
        <v>800.98299999999995</v>
      </c>
      <c r="F69">
        <v>1336.4570000000001</v>
      </c>
      <c r="G69">
        <v>1157.31</v>
      </c>
      <c r="H69">
        <v>1008.1</v>
      </c>
      <c r="I69">
        <v>2081.1799999999998</v>
      </c>
      <c r="J69">
        <v>19652.88</v>
      </c>
      <c r="K69">
        <v>27653.119999999999</v>
      </c>
      <c r="L69">
        <v>5143.26</v>
      </c>
      <c r="M69">
        <v>244.69800000000001</v>
      </c>
      <c r="N69">
        <v>196.97149999999999</v>
      </c>
      <c r="O69">
        <v>344.2842</v>
      </c>
      <c r="P69">
        <v>1954.96</v>
      </c>
      <c r="Q69">
        <v>1679.81</v>
      </c>
      <c r="R69">
        <v>1081.1169</v>
      </c>
      <c r="S69">
        <v>125.24420000000001</v>
      </c>
      <c r="T69">
        <v>451.27269999999999</v>
      </c>
      <c r="U69">
        <v>564.29300000000001</v>
      </c>
      <c r="V69">
        <v>101.43235463893146</v>
      </c>
      <c r="W69">
        <v>97.486800000000002</v>
      </c>
      <c r="X69">
        <v>1160.2629999999999</v>
      </c>
      <c r="Y69">
        <v>966.34</v>
      </c>
      <c r="Z69">
        <v>1337.5327</v>
      </c>
    </row>
    <row r="70" spans="1:26">
      <c r="A70" s="8">
        <v>42114</v>
      </c>
      <c r="B70">
        <v>211.6223</v>
      </c>
      <c r="C70">
        <v>376.99700000000001</v>
      </c>
      <c r="D70">
        <v>788.37599999999998</v>
      </c>
      <c r="E70">
        <v>808.399</v>
      </c>
      <c r="F70">
        <v>1342.357</v>
      </c>
      <c r="G70">
        <v>1165.184</v>
      </c>
      <c r="H70">
        <v>1013.046</v>
      </c>
      <c r="I70">
        <v>2100.4</v>
      </c>
      <c r="J70">
        <v>19634.490000000002</v>
      </c>
      <c r="K70">
        <v>27094.93</v>
      </c>
      <c r="L70">
        <v>5187.59</v>
      </c>
      <c r="M70">
        <v>244.74459999999999</v>
      </c>
      <c r="N70">
        <v>196.99</v>
      </c>
      <c r="O70">
        <v>344.33260000000001</v>
      </c>
      <c r="P70">
        <v>1951.12</v>
      </c>
      <c r="Q70">
        <v>1681.61</v>
      </c>
      <c r="R70">
        <v>1081.3358000000001</v>
      </c>
      <c r="S70">
        <v>125.2243</v>
      </c>
      <c r="T70">
        <v>450.4742</v>
      </c>
      <c r="U70">
        <v>563.21950000000004</v>
      </c>
      <c r="V70">
        <v>101.43173550273931</v>
      </c>
      <c r="W70">
        <v>97.509600000000006</v>
      </c>
      <c r="X70">
        <v>1166.8053</v>
      </c>
      <c r="Y70">
        <v>968.82</v>
      </c>
      <c r="Z70">
        <v>1348.3364999999999</v>
      </c>
    </row>
    <row r="71" spans="1:26">
      <c r="A71" s="8">
        <v>42115</v>
      </c>
      <c r="B71">
        <v>212.7501</v>
      </c>
      <c r="C71">
        <v>379.44600000000003</v>
      </c>
      <c r="D71">
        <v>797.64800000000002</v>
      </c>
      <c r="E71">
        <v>808.78499999999997</v>
      </c>
      <c r="F71">
        <v>1349.154</v>
      </c>
      <c r="G71">
        <v>1174.884</v>
      </c>
      <c r="H71">
        <v>1013.404</v>
      </c>
      <c r="I71">
        <v>2097.29</v>
      </c>
      <c r="J71">
        <v>19909.09</v>
      </c>
      <c r="K71">
        <v>27850.49</v>
      </c>
      <c r="L71">
        <v>5192.6400000000003</v>
      </c>
      <c r="M71">
        <v>244.46129999999999</v>
      </c>
      <c r="N71">
        <v>196.81280000000001</v>
      </c>
      <c r="O71">
        <v>344.20580000000001</v>
      </c>
      <c r="P71">
        <v>1950.36</v>
      </c>
      <c r="Q71">
        <v>1682.65</v>
      </c>
      <c r="R71">
        <v>1080.6518000000001</v>
      </c>
      <c r="S71">
        <v>125.09820000000001</v>
      </c>
      <c r="T71">
        <v>449.80529999999999</v>
      </c>
      <c r="U71">
        <v>562.12919999999997</v>
      </c>
      <c r="V71">
        <v>101.43151218247104</v>
      </c>
      <c r="W71">
        <v>97.548000000000002</v>
      </c>
      <c r="X71">
        <v>1171.1674</v>
      </c>
      <c r="Y71">
        <v>969.93</v>
      </c>
      <c r="Z71">
        <v>1354.2669000000001</v>
      </c>
    </row>
    <row r="72" spans="1:26">
      <c r="A72" s="8">
        <v>42116</v>
      </c>
      <c r="B72">
        <v>212.69589999999999</v>
      </c>
      <c r="C72">
        <v>377.40600000000001</v>
      </c>
      <c r="D72">
        <v>789.52300000000002</v>
      </c>
      <c r="E72">
        <v>806.14099999999996</v>
      </c>
      <c r="F72">
        <v>1353.296</v>
      </c>
      <c r="G72">
        <v>1174.1189999999999</v>
      </c>
      <c r="H72">
        <v>1016.035</v>
      </c>
      <c r="I72">
        <v>2107.96</v>
      </c>
      <c r="J72">
        <v>20133.900000000001</v>
      </c>
      <c r="K72">
        <v>27933.85</v>
      </c>
      <c r="L72">
        <v>5211.09</v>
      </c>
      <c r="M72">
        <v>244.256</v>
      </c>
      <c r="N72">
        <v>196.4461</v>
      </c>
      <c r="O72">
        <v>344.75869999999998</v>
      </c>
      <c r="P72">
        <v>1945.36</v>
      </c>
      <c r="Q72">
        <v>1682.27</v>
      </c>
      <c r="R72">
        <v>1078.845</v>
      </c>
      <c r="S72">
        <v>125.11790000000001</v>
      </c>
      <c r="T72">
        <v>448.68130000000002</v>
      </c>
      <c r="U72">
        <v>560.74199999999996</v>
      </c>
      <c r="V72">
        <v>101.43127962136404</v>
      </c>
      <c r="W72">
        <v>97.570800000000006</v>
      </c>
      <c r="X72">
        <v>1173.2345</v>
      </c>
      <c r="Y72">
        <v>972.45</v>
      </c>
      <c r="Z72">
        <v>1359.9974</v>
      </c>
    </row>
    <row r="73" spans="1:26">
      <c r="A73" s="8">
        <v>42117</v>
      </c>
      <c r="B73">
        <v>211.91380000000001</v>
      </c>
      <c r="C73">
        <v>376.66500000000002</v>
      </c>
      <c r="D73">
        <v>791.13800000000003</v>
      </c>
      <c r="E73">
        <v>805.41700000000003</v>
      </c>
      <c r="F73">
        <v>1355.3989999999999</v>
      </c>
      <c r="G73">
        <v>1168.7650000000001</v>
      </c>
      <c r="H73">
        <v>1018.098</v>
      </c>
      <c r="I73">
        <v>2112.9299999999998</v>
      </c>
      <c r="J73">
        <v>20187.650000000001</v>
      </c>
      <c r="K73">
        <v>27827.7</v>
      </c>
      <c r="L73">
        <v>5178.91</v>
      </c>
      <c r="M73">
        <v>244.25470000000001</v>
      </c>
      <c r="N73">
        <v>196.47450000000001</v>
      </c>
      <c r="O73">
        <v>344.58550000000002</v>
      </c>
      <c r="P73">
        <v>1947.65</v>
      </c>
      <c r="Q73">
        <v>1682.44</v>
      </c>
      <c r="R73">
        <v>1078.5070000000001</v>
      </c>
      <c r="S73">
        <v>125.0758</v>
      </c>
      <c r="T73">
        <v>449.9486</v>
      </c>
      <c r="U73">
        <v>562.34670000000006</v>
      </c>
      <c r="V73">
        <v>101.43106631200432</v>
      </c>
      <c r="W73">
        <v>97.564099999999996</v>
      </c>
      <c r="X73">
        <v>1175.8562999999999</v>
      </c>
      <c r="Y73">
        <v>974.45</v>
      </c>
      <c r="Z73">
        <v>1354.0464999999999</v>
      </c>
    </row>
    <row r="74" spans="1:26">
      <c r="A74" s="8">
        <v>42118</v>
      </c>
      <c r="B74">
        <v>212.5693</v>
      </c>
      <c r="C74">
        <v>378.39100000000002</v>
      </c>
      <c r="D74">
        <v>799.77200000000005</v>
      </c>
      <c r="E74">
        <v>808.42399999999998</v>
      </c>
      <c r="F74">
        <v>1357.145</v>
      </c>
      <c r="G74">
        <v>1172.3489999999999</v>
      </c>
      <c r="H74">
        <v>1020.523</v>
      </c>
      <c r="I74">
        <v>2117.69</v>
      </c>
      <c r="J74">
        <v>20020.04</v>
      </c>
      <c r="K74">
        <v>28060.98</v>
      </c>
      <c r="L74">
        <v>5201.45</v>
      </c>
      <c r="M74">
        <v>244.13339999999999</v>
      </c>
      <c r="N74">
        <v>196.5137</v>
      </c>
      <c r="O74">
        <v>344.83569999999997</v>
      </c>
      <c r="P74">
        <v>1950.27</v>
      </c>
      <c r="Q74">
        <v>1683.94</v>
      </c>
      <c r="R74">
        <v>1078.9589000000001</v>
      </c>
      <c r="S74">
        <v>125.435</v>
      </c>
      <c r="T74">
        <v>451.7679</v>
      </c>
      <c r="U74">
        <v>565.09760000000006</v>
      </c>
      <c r="V74">
        <v>101.43084299173599</v>
      </c>
      <c r="W74">
        <v>97.562600000000003</v>
      </c>
      <c r="X74">
        <v>1180.3839</v>
      </c>
      <c r="Y74">
        <v>975.14</v>
      </c>
      <c r="Z74">
        <v>1352.8496</v>
      </c>
    </row>
    <row r="75" spans="1:26">
      <c r="A75" s="8">
        <v>42121</v>
      </c>
      <c r="B75">
        <v>214.69929999999999</v>
      </c>
      <c r="C75">
        <v>381.36</v>
      </c>
      <c r="D75">
        <v>805.31399999999996</v>
      </c>
      <c r="E75">
        <v>815.90700000000004</v>
      </c>
      <c r="F75">
        <v>1355.8779999999999</v>
      </c>
      <c r="G75">
        <v>1183.4590000000001</v>
      </c>
      <c r="H75">
        <v>1021.0309999999999</v>
      </c>
      <c r="I75">
        <v>2108.92</v>
      </c>
      <c r="J75">
        <v>19983.32</v>
      </c>
      <c r="K75">
        <v>28433.59</v>
      </c>
      <c r="L75">
        <v>5268.91</v>
      </c>
      <c r="M75">
        <v>244.2861</v>
      </c>
      <c r="N75">
        <v>196.53469999999999</v>
      </c>
      <c r="O75">
        <v>345.25409999999999</v>
      </c>
      <c r="P75">
        <v>1949.92</v>
      </c>
      <c r="Q75">
        <v>1684.73</v>
      </c>
      <c r="R75">
        <v>1079.1823999999999</v>
      </c>
      <c r="S75">
        <v>126.20480000000001</v>
      </c>
      <c r="T75">
        <v>451.995</v>
      </c>
      <c r="U75">
        <v>565.322</v>
      </c>
      <c r="V75">
        <v>101.43016379009242</v>
      </c>
      <c r="W75">
        <v>97.625500000000002</v>
      </c>
      <c r="X75">
        <v>1182.5940000000001</v>
      </c>
      <c r="Y75">
        <v>973.65</v>
      </c>
      <c r="Z75">
        <v>1352.6161999999999</v>
      </c>
    </row>
    <row r="76" spans="1:26">
      <c r="A76" s="8">
        <v>42122</v>
      </c>
      <c r="B76">
        <v>211.48740000000001</v>
      </c>
      <c r="C76">
        <v>377.24799999999999</v>
      </c>
      <c r="D76">
        <v>803.56299999999999</v>
      </c>
      <c r="E76">
        <v>807.19399999999996</v>
      </c>
      <c r="F76">
        <v>1350.1120000000001</v>
      </c>
      <c r="G76">
        <v>1165.836</v>
      </c>
      <c r="H76">
        <v>1022.029</v>
      </c>
      <c r="I76">
        <v>2114.7600000000002</v>
      </c>
      <c r="J76">
        <v>20058.95</v>
      </c>
      <c r="K76">
        <v>28442.75</v>
      </c>
      <c r="L76">
        <v>5173.38</v>
      </c>
      <c r="M76">
        <v>244.33619999999999</v>
      </c>
      <c r="N76">
        <v>196.59909999999999</v>
      </c>
      <c r="O76">
        <v>345.42079999999999</v>
      </c>
      <c r="P76">
        <v>1945.11</v>
      </c>
      <c r="Q76">
        <v>1684.23</v>
      </c>
      <c r="R76">
        <v>1078.066</v>
      </c>
      <c r="S76">
        <v>126.7047</v>
      </c>
      <c r="T76">
        <v>453.14839999999998</v>
      </c>
      <c r="U76">
        <v>567.43330000000003</v>
      </c>
      <c r="V76">
        <v>101.42994046982412</v>
      </c>
      <c r="W76">
        <v>97.627600000000001</v>
      </c>
      <c r="X76">
        <v>1182.7233000000001</v>
      </c>
      <c r="Y76">
        <v>972.5</v>
      </c>
      <c r="Z76">
        <v>1341.4445000000001</v>
      </c>
    </row>
    <row r="77" spans="1:26">
      <c r="A77" s="8">
        <v>42124</v>
      </c>
      <c r="B77">
        <v>206.16</v>
      </c>
      <c r="C77">
        <v>371.91</v>
      </c>
      <c r="D77">
        <v>800.40599999999995</v>
      </c>
      <c r="E77">
        <v>793.95500000000004</v>
      </c>
      <c r="F77">
        <v>1325.731</v>
      </c>
      <c r="G77">
        <v>1141.317</v>
      </c>
      <c r="H77">
        <v>1008.265</v>
      </c>
      <c r="I77">
        <v>2085.5100000000002</v>
      </c>
      <c r="J77">
        <v>19520.009999999998</v>
      </c>
      <c r="K77">
        <v>28133</v>
      </c>
      <c r="L77">
        <v>5046.49</v>
      </c>
      <c r="M77">
        <v>241.84719999999999</v>
      </c>
      <c r="N77">
        <v>195.21520000000001</v>
      </c>
      <c r="O77">
        <v>343.77910000000003</v>
      </c>
      <c r="P77">
        <v>1938.65</v>
      </c>
      <c r="Q77">
        <v>1681.95</v>
      </c>
      <c r="R77">
        <v>1074.3023000000001</v>
      </c>
      <c r="S77">
        <v>125.8873</v>
      </c>
      <c r="T77">
        <v>452.52229999999997</v>
      </c>
      <c r="U77">
        <v>566.07100000000003</v>
      </c>
      <c r="V77">
        <v>101.42951462117455</v>
      </c>
      <c r="W77">
        <v>97.639300000000006</v>
      </c>
      <c r="X77">
        <v>1166.8086000000001</v>
      </c>
      <c r="Y77">
        <v>940.84</v>
      </c>
      <c r="Z77">
        <v>1294.7063000000001</v>
      </c>
    </row>
    <row r="78" spans="1:26">
      <c r="A78" s="8">
        <v>42131</v>
      </c>
      <c r="B78">
        <v>202.8931</v>
      </c>
      <c r="C78">
        <v>369.39800000000002</v>
      </c>
      <c r="D78">
        <v>802.42</v>
      </c>
      <c r="E78">
        <v>782.62300000000005</v>
      </c>
      <c r="F78">
        <v>1318.46</v>
      </c>
      <c r="G78">
        <v>1126.8520000000001</v>
      </c>
      <c r="H78">
        <v>1000.374</v>
      </c>
      <c r="I78">
        <v>2088</v>
      </c>
      <c r="J78">
        <v>19291.990000000002</v>
      </c>
      <c r="K78">
        <v>27289.97</v>
      </c>
      <c r="L78">
        <v>4967.22</v>
      </c>
      <c r="M78">
        <v>238.5368</v>
      </c>
      <c r="N78">
        <v>193.68510000000001</v>
      </c>
      <c r="O78">
        <v>340.90640000000002</v>
      </c>
      <c r="P78">
        <v>1926.75</v>
      </c>
      <c r="Q78">
        <v>1679.53</v>
      </c>
      <c r="R78">
        <v>1070.8255999999999</v>
      </c>
      <c r="S78">
        <v>124.07859999999999</v>
      </c>
      <c r="T78">
        <v>449.04649999999998</v>
      </c>
      <c r="U78">
        <v>560.61509999999998</v>
      </c>
      <c r="V78">
        <v>101.42848965815006</v>
      </c>
      <c r="W78">
        <v>97.566999999999993</v>
      </c>
      <c r="X78">
        <v>1162.1102000000001</v>
      </c>
      <c r="Y78">
        <v>940.1</v>
      </c>
      <c r="Z78">
        <v>1283.4348</v>
      </c>
    </row>
    <row r="79" spans="1:26">
      <c r="A79" s="8">
        <v>42132</v>
      </c>
      <c r="B79">
        <v>208.703</v>
      </c>
      <c r="C79">
        <v>377.375</v>
      </c>
      <c r="D79">
        <v>810.36900000000003</v>
      </c>
      <c r="E79">
        <v>799.38199999999995</v>
      </c>
      <c r="F79">
        <v>1335.29</v>
      </c>
      <c r="G79">
        <v>1152.3389999999999</v>
      </c>
      <c r="H79">
        <v>1013.692</v>
      </c>
      <c r="I79">
        <v>2116.1</v>
      </c>
      <c r="J79">
        <v>19379.189999999999</v>
      </c>
      <c r="K79">
        <v>27577.34</v>
      </c>
      <c r="L79">
        <v>5090.3900000000003</v>
      </c>
      <c r="M79">
        <v>239.37729999999999</v>
      </c>
      <c r="N79">
        <v>194.15440000000001</v>
      </c>
      <c r="O79">
        <v>342.91899999999998</v>
      </c>
      <c r="P79">
        <v>1930.67</v>
      </c>
      <c r="Q79">
        <v>1683.68</v>
      </c>
      <c r="R79">
        <v>1071.9935</v>
      </c>
      <c r="S79">
        <v>125.07040000000001</v>
      </c>
      <c r="T79">
        <v>450.12259999999998</v>
      </c>
      <c r="U79">
        <v>562.13210000000004</v>
      </c>
      <c r="V79">
        <v>101.42823630515601</v>
      </c>
      <c r="W79">
        <v>97.564999999999998</v>
      </c>
      <c r="X79">
        <v>1177.3542</v>
      </c>
      <c r="Y79">
        <v>953.02</v>
      </c>
      <c r="Z79">
        <v>1306.2849000000001</v>
      </c>
    </row>
    <row r="80" spans="1:26">
      <c r="A80" s="8">
        <v>42135</v>
      </c>
      <c r="B80">
        <v>209.4924</v>
      </c>
      <c r="C80">
        <v>378.029</v>
      </c>
      <c r="D80">
        <v>809.28599999999994</v>
      </c>
      <c r="E80">
        <v>797.79499999999996</v>
      </c>
      <c r="F80">
        <v>1334.4369999999999</v>
      </c>
      <c r="G80">
        <v>1151.8109999999999</v>
      </c>
      <c r="H80">
        <v>1011.349</v>
      </c>
      <c r="I80">
        <v>2105.33</v>
      </c>
      <c r="J80">
        <v>19620.91</v>
      </c>
      <c r="K80">
        <v>27718.2</v>
      </c>
      <c r="L80">
        <v>5027.87</v>
      </c>
      <c r="M80">
        <v>238.76439999999999</v>
      </c>
      <c r="N80">
        <v>193.9034</v>
      </c>
      <c r="O80">
        <v>344.08969999999999</v>
      </c>
      <c r="P80">
        <v>1919.93</v>
      </c>
      <c r="Q80">
        <v>1683.87</v>
      </c>
      <c r="R80">
        <v>1070.8245999999999</v>
      </c>
      <c r="S80">
        <v>124.3147</v>
      </c>
      <c r="T80">
        <v>448.07560000000001</v>
      </c>
      <c r="U80">
        <v>559.73519999999996</v>
      </c>
      <c r="V80">
        <v>101.4275062788996</v>
      </c>
      <c r="W80">
        <v>97.5929</v>
      </c>
      <c r="X80">
        <v>1175.4965999999999</v>
      </c>
      <c r="Y80">
        <v>939.04</v>
      </c>
      <c r="Z80">
        <v>1310.6935000000001</v>
      </c>
    </row>
    <row r="81" spans="1:26">
      <c r="A81" s="8">
        <v>42136</v>
      </c>
      <c r="B81">
        <v>206.82339999999999</v>
      </c>
      <c r="C81">
        <v>374.12099999999998</v>
      </c>
      <c r="D81">
        <v>810.42499999999995</v>
      </c>
      <c r="E81">
        <v>788.78300000000002</v>
      </c>
      <c r="F81">
        <v>1327.9390000000001</v>
      </c>
      <c r="G81">
        <v>1138.6849999999999</v>
      </c>
      <c r="H81">
        <v>1006.9</v>
      </c>
      <c r="I81">
        <v>2099.12</v>
      </c>
      <c r="J81">
        <v>19624.84</v>
      </c>
      <c r="K81">
        <v>27407.18</v>
      </c>
      <c r="L81">
        <v>4974.6499999999996</v>
      </c>
      <c r="M81">
        <v>237.57730000000001</v>
      </c>
      <c r="N81">
        <v>193.292</v>
      </c>
      <c r="O81">
        <v>343.45740000000001</v>
      </c>
      <c r="P81">
        <v>1920.98</v>
      </c>
      <c r="Q81">
        <v>1678.54</v>
      </c>
      <c r="R81">
        <v>1069.8108</v>
      </c>
      <c r="S81">
        <v>123.7058</v>
      </c>
      <c r="T81">
        <v>448.29829999999998</v>
      </c>
      <c r="U81">
        <v>559.41930000000002</v>
      </c>
      <c r="V81">
        <v>101.4272521558357</v>
      </c>
      <c r="W81">
        <v>97.589399999999998</v>
      </c>
      <c r="X81">
        <v>1172.924</v>
      </c>
      <c r="Y81">
        <v>941.03</v>
      </c>
      <c r="Z81">
        <v>1296.1584</v>
      </c>
    </row>
    <row r="82" spans="1:26">
      <c r="A82" s="8">
        <v>42137</v>
      </c>
      <c r="B82">
        <v>206.43029999999999</v>
      </c>
      <c r="C82">
        <v>376.95699999999999</v>
      </c>
      <c r="D82">
        <v>808.37</v>
      </c>
      <c r="E82">
        <v>789.27200000000005</v>
      </c>
      <c r="F82">
        <v>1328.2360000000001</v>
      </c>
      <c r="G82">
        <v>1138.9680000000001</v>
      </c>
      <c r="H82">
        <v>1007.201</v>
      </c>
      <c r="I82">
        <v>2098.48</v>
      </c>
      <c r="J82">
        <v>19764.72</v>
      </c>
      <c r="K82">
        <v>27249.279999999999</v>
      </c>
      <c r="L82">
        <v>4961.8599999999997</v>
      </c>
      <c r="M82">
        <v>237.1747</v>
      </c>
      <c r="N82">
        <v>193.12799999999999</v>
      </c>
      <c r="O82">
        <v>343.34780000000001</v>
      </c>
      <c r="P82">
        <v>1919.49</v>
      </c>
      <c r="Q82">
        <v>1681.48</v>
      </c>
      <c r="R82">
        <v>1069.3045999999999</v>
      </c>
      <c r="S82">
        <v>124.5204</v>
      </c>
      <c r="T82">
        <v>449.89819999999997</v>
      </c>
      <c r="U82">
        <v>561.96569999999997</v>
      </c>
      <c r="V82">
        <v>101.42699880284165</v>
      </c>
      <c r="W82">
        <v>97.588700000000003</v>
      </c>
      <c r="X82">
        <v>1178.2969000000001</v>
      </c>
      <c r="Y82">
        <v>932.46</v>
      </c>
      <c r="Z82">
        <v>1288.9422999999999</v>
      </c>
    </row>
    <row r="83" spans="1:26">
      <c r="A83" s="8">
        <v>42138</v>
      </c>
      <c r="B83">
        <v>207.86920000000001</v>
      </c>
      <c r="C83">
        <v>378.82400000000001</v>
      </c>
      <c r="D83">
        <v>806.55899999999997</v>
      </c>
      <c r="E83">
        <v>793.83900000000006</v>
      </c>
      <c r="F83">
        <v>1337.7280000000001</v>
      </c>
      <c r="G83">
        <v>1146.3679999999999</v>
      </c>
      <c r="H83">
        <v>1012.38</v>
      </c>
      <c r="I83">
        <v>2121.1</v>
      </c>
      <c r="J83">
        <v>19570.240000000002</v>
      </c>
      <c r="K83">
        <v>27286.55</v>
      </c>
      <c r="L83">
        <v>5029.3100000000004</v>
      </c>
      <c r="M83">
        <v>237.13759999999999</v>
      </c>
      <c r="N83">
        <v>193.0035</v>
      </c>
      <c r="O83">
        <v>343.23480000000001</v>
      </c>
      <c r="P83">
        <v>1923</v>
      </c>
      <c r="Q83">
        <v>1682.25</v>
      </c>
      <c r="R83">
        <v>1068.6558</v>
      </c>
      <c r="S83">
        <v>125.246</v>
      </c>
      <c r="T83">
        <v>450.5915</v>
      </c>
      <c r="U83">
        <v>562.79859999999996</v>
      </c>
      <c r="V83">
        <v>101.4266137678963</v>
      </c>
      <c r="W83">
        <v>97.596100000000007</v>
      </c>
      <c r="X83">
        <v>1187.3743999999999</v>
      </c>
      <c r="Y83">
        <v>949.39</v>
      </c>
      <c r="Z83">
        <v>1295.9041</v>
      </c>
    </row>
    <row r="84" spans="1:26">
      <c r="A84" s="8">
        <v>42139</v>
      </c>
      <c r="B84">
        <v>206.93039999999999</v>
      </c>
      <c r="C84">
        <v>380.72300000000001</v>
      </c>
      <c r="D84">
        <v>809.43799999999999</v>
      </c>
      <c r="E84">
        <v>791.18399999999997</v>
      </c>
      <c r="F84">
        <v>1341.5429999999999</v>
      </c>
      <c r="G84">
        <v>1146.68</v>
      </c>
      <c r="H84">
        <v>1013.24</v>
      </c>
      <c r="I84">
        <v>2122.73</v>
      </c>
      <c r="J84">
        <v>19732.919999999998</v>
      </c>
      <c r="K84">
        <v>27822.28</v>
      </c>
      <c r="L84">
        <v>4993.82</v>
      </c>
      <c r="M84">
        <v>238.0565</v>
      </c>
      <c r="N84">
        <v>193.43450000000001</v>
      </c>
      <c r="O84">
        <v>343.52620000000002</v>
      </c>
      <c r="P84">
        <v>1931.33</v>
      </c>
      <c r="Q84">
        <v>1684.36</v>
      </c>
      <c r="R84">
        <v>1068.8228999999999</v>
      </c>
      <c r="S84">
        <v>126.0628</v>
      </c>
      <c r="T84">
        <v>453.14580000000001</v>
      </c>
      <c r="U84">
        <v>566.42089999999996</v>
      </c>
      <c r="V84">
        <v>101.42620794106392</v>
      </c>
      <c r="W84">
        <v>97.598299999999995</v>
      </c>
      <c r="X84">
        <v>1190.7501999999999</v>
      </c>
      <c r="Y84">
        <v>957.96</v>
      </c>
      <c r="Z84">
        <v>1291.5033000000001</v>
      </c>
    </row>
    <row r="85" spans="1:26">
      <c r="A85" s="8">
        <v>42142</v>
      </c>
      <c r="B85">
        <v>207.93340000000001</v>
      </c>
      <c r="C85">
        <v>380.98700000000002</v>
      </c>
      <c r="D85">
        <v>808.81200000000001</v>
      </c>
      <c r="E85">
        <v>792.01300000000003</v>
      </c>
      <c r="F85">
        <v>1347.537</v>
      </c>
      <c r="G85">
        <v>1153.2370000000001</v>
      </c>
      <c r="H85">
        <v>1015.779</v>
      </c>
      <c r="I85">
        <v>2129.1999999999998</v>
      </c>
      <c r="J85">
        <v>19890.27</v>
      </c>
      <c r="K85">
        <v>27591.25</v>
      </c>
      <c r="L85">
        <v>5012.3100000000004</v>
      </c>
      <c r="M85">
        <v>237.6301</v>
      </c>
      <c r="N85">
        <v>193.40369999999999</v>
      </c>
      <c r="O85">
        <v>343.5926</v>
      </c>
      <c r="P85">
        <v>1924.26</v>
      </c>
      <c r="Q85">
        <v>1684.02</v>
      </c>
      <c r="R85">
        <v>1067.7375</v>
      </c>
      <c r="S85">
        <v>125.5316</v>
      </c>
      <c r="T85">
        <v>450.73860000000002</v>
      </c>
      <c r="U85">
        <v>563.07989999999995</v>
      </c>
      <c r="V85">
        <v>101.42527461635638</v>
      </c>
      <c r="W85">
        <v>97.641499999999994</v>
      </c>
      <c r="X85">
        <v>1192.0015000000001</v>
      </c>
      <c r="Y85">
        <v>955.7</v>
      </c>
      <c r="Z85">
        <v>1302.2001</v>
      </c>
    </row>
    <row r="86" spans="1:26">
      <c r="A86" s="8">
        <v>42143</v>
      </c>
      <c r="B86">
        <v>211.36349999999999</v>
      </c>
      <c r="C86">
        <v>385.02100000000002</v>
      </c>
      <c r="D86">
        <v>802.17399999999998</v>
      </c>
      <c r="E86">
        <v>799.89</v>
      </c>
      <c r="F86">
        <v>1351.9670000000001</v>
      </c>
      <c r="G86">
        <v>1168.9169999999999</v>
      </c>
      <c r="H86">
        <v>1018.383</v>
      </c>
      <c r="I86">
        <v>2127.83</v>
      </c>
      <c r="J86">
        <v>20026.38</v>
      </c>
      <c r="K86">
        <v>27693.54</v>
      </c>
      <c r="L86">
        <v>5117.3</v>
      </c>
      <c r="M86">
        <v>238.30719999999999</v>
      </c>
      <c r="N86">
        <v>193.62090000000001</v>
      </c>
      <c r="O86">
        <v>344.56479999999999</v>
      </c>
      <c r="P86">
        <v>1920.85</v>
      </c>
      <c r="Q86">
        <v>1683.01</v>
      </c>
      <c r="R86">
        <v>1066.7483</v>
      </c>
      <c r="S86">
        <v>124.7727</v>
      </c>
      <c r="T86">
        <v>446.98129999999998</v>
      </c>
      <c r="U86">
        <v>557.90840000000003</v>
      </c>
      <c r="V86">
        <v>101.42498044965814</v>
      </c>
      <c r="W86">
        <v>97.674099999999996</v>
      </c>
      <c r="X86">
        <v>1189.8516</v>
      </c>
      <c r="Y86">
        <v>954.04</v>
      </c>
      <c r="Z86">
        <v>1327.3562999999999</v>
      </c>
    </row>
    <row r="87" spans="1:26">
      <c r="A87" s="8">
        <v>42144</v>
      </c>
      <c r="B87">
        <v>212.3031</v>
      </c>
      <c r="C87">
        <v>384.49299999999999</v>
      </c>
      <c r="D87">
        <v>792.30700000000002</v>
      </c>
      <c r="E87">
        <v>801.82799999999997</v>
      </c>
      <c r="F87">
        <v>1352.396</v>
      </c>
      <c r="G87">
        <v>1169.3389999999999</v>
      </c>
      <c r="H87">
        <v>1018.845</v>
      </c>
      <c r="I87">
        <v>2125.85</v>
      </c>
      <c r="J87">
        <v>20196.560000000001</v>
      </c>
      <c r="K87">
        <v>27585.05</v>
      </c>
      <c r="L87">
        <v>5133.3</v>
      </c>
      <c r="M87">
        <v>238.16030000000001</v>
      </c>
      <c r="N87">
        <v>193.52680000000001</v>
      </c>
      <c r="O87">
        <v>345.05849999999998</v>
      </c>
      <c r="P87">
        <v>1921.34</v>
      </c>
      <c r="Q87">
        <v>1681.99</v>
      </c>
      <c r="R87">
        <v>1065.8168000000001</v>
      </c>
      <c r="S87">
        <v>124.4551</v>
      </c>
      <c r="T87">
        <v>446.31099999999998</v>
      </c>
      <c r="U87">
        <v>556.62959999999998</v>
      </c>
      <c r="V87">
        <v>101.42468628295988</v>
      </c>
      <c r="W87">
        <v>97.677599999999998</v>
      </c>
      <c r="X87">
        <v>1189.9277999999999</v>
      </c>
      <c r="Y87">
        <v>951.88</v>
      </c>
      <c r="Z87">
        <v>1330.1510000000001</v>
      </c>
    </row>
    <row r="88" spans="1:26">
      <c r="A88" s="8">
        <v>42145</v>
      </c>
      <c r="B88">
        <v>213.19040000000001</v>
      </c>
      <c r="C88">
        <v>384.30599999999998</v>
      </c>
      <c r="D88">
        <v>798.51599999999996</v>
      </c>
      <c r="E88">
        <v>803.12400000000002</v>
      </c>
      <c r="F88">
        <v>1355.5830000000001</v>
      </c>
      <c r="G88">
        <v>1171.268</v>
      </c>
      <c r="H88">
        <v>1019.833</v>
      </c>
      <c r="I88">
        <v>2130.8200000000002</v>
      </c>
      <c r="J88">
        <v>20202.87</v>
      </c>
      <c r="K88">
        <v>27523.72</v>
      </c>
      <c r="L88">
        <v>5146.7</v>
      </c>
      <c r="M88">
        <v>238.0154</v>
      </c>
      <c r="N88">
        <v>193.38489999999999</v>
      </c>
      <c r="O88">
        <v>345.42</v>
      </c>
      <c r="P88">
        <v>1926.32</v>
      </c>
      <c r="Q88">
        <v>1684.08</v>
      </c>
      <c r="R88">
        <v>1066.4746</v>
      </c>
      <c r="S88">
        <v>124.7238</v>
      </c>
      <c r="T88">
        <v>447.20280000000002</v>
      </c>
      <c r="U88">
        <v>557.60680000000002</v>
      </c>
      <c r="V88">
        <v>101.42439211626164</v>
      </c>
      <c r="W88">
        <v>97.688199999999995</v>
      </c>
      <c r="X88">
        <v>1193.5987</v>
      </c>
      <c r="Y88">
        <v>946.7</v>
      </c>
      <c r="Z88">
        <v>1331.7381</v>
      </c>
    </row>
    <row r="89" spans="1:26">
      <c r="A89" s="8">
        <v>42146</v>
      </c>
      <c r="B89">
        <v>213.17449999999999</v>
      </c>
      <c r="C89">
        <v>384.24</v>
      </c>
      <c r="D89">
        <v>797.49199999999996</v>
      </c>
      <c r="E89">
        <v>803.03499999999997</v>
      </c>
      <c r="F89">
        <v>1356.0119999999999</v>
      </c>
      <c r="G89">
        <v>1170.807</v>
      </c>
      <c r="H89">
        <v>1018.623</v>
      </c>
      <c r="I89">
        <v>2126.06</v>
      </c>
      <c r="J89">
        <v>20264.41</v>
      </c>
      <c r="K89">
        <v>27992.83</v>
      </c>
      <c r="L89">
        <v>5142.8900000000003</v>
      </c>
      <c r="M89">
        <v>238.27430000000001</v>
      </c>
      <c r="N89">
        <v>193.53749999999999</v>
      </c>
      <c r="O89">
        <v>345.37889999999999</v>
      </c>
      <c r="P89">
        <v>1922.15</v>
      </c>
      <c r="Q89">
        <v>1684.18</v>
      </c>
      <c r="R89">
        <v>1066.5597</v>
      </c>
      <c r="S89">
        <v>124.473</v>
      </c>
      <c r="T89">
        <v>445.3766</v>
      </c>
      <c r="U89">
        <v>555.23850000000004</v>
      </c>
      <c r="V89">
        <v>101.42409794956339</v>
      </c>
      <c r="W89">
        <v>97.681899999999999</v>
      </c>
      <c r="X89">
        <v>1189.4843000000001</v>
      </c>
      <c r="Y89">
        <v>946.56</v>
      </c>
      <c r="Z89">
        <v>1338.6047000000001</v>
      </c>
    </row>
    <row r="90" spans="1:26">
      <c r="A90" s="8">
        <v>42150</v>
      </c>
      <c r="B90">
        <v>210.9512</v>
      </c>
      <c r="C90">
        <v>381.03699999999998</v>
      </c>
      <c r="D90">
        <v>782.96699999999998</v>
      </c>
      <c r="E90">
        <v>791.21600000000001</v>
      </c>
      <c r="F90">
        <v>1346.2380000000001</v>
      </c>
      <c r="G90">
        <v>1159.249</v>
      </c>
      <c r="H90">
        <v>1011.045</v>
      </c>
      <c r="I90">
        <v>2104.1999999999998</v>
      </c>
      <c r="J90">
        <v>20437.48</v>
      </c>
      <c r="K90">
        <v>28249.86</v>
      </c>
      <c r="L90">
        <v>5083.54</v>
      </c>
      <c r="M90">
        <v>238.46109999999999</v>
      </c>
      <c r="N90">
        <v>193.82490000000001</v>
      </c>
      <c r="O90">
        <v>345.6345</v>
      </c>
      <c r="P90">
        <v>1929.9</v>
      </c>
      <c r="Q90">
        <v>1685.26</v>
      </c>
      <c r="R90">
        <v>1068.5932</v>
      </c>
      <c r="S90">
        <v>123.00239999999999</v>
      </c>
      <c r="T90">
        <v>443.59739999999999</v>
      </c>
      <c r="U90">
        <v>551.60109999999997</v>
      </c>
      <c r="V90">
        <v>101.42250544502944</v>
      </c>
      <c r="W90">
        <v>97.723600000000005</v>
      </c>
      <c r="X90">
        <v>1174.8912</v>
      </c>
      <c r="Y90">
        <v>940.27</v>
      </c>
      <c r="Z90">
        <v>1337.3155999999999</v>
      </c>
    </row>
    <row r="91" spans="1:26">
      <c r="A91" s="8">
        <v>42151</v>
      </c>
      <c r="B91">
        <v>213.7577</v>
      </c>
      <c r="C91">
        <v>383.62099999999998</v>
      </c>
      <c r="D91">
        <v>788.3</v>
      </c>
      <c r="E91">
        <v>801.226</v>
      </c>
      <c r="F91">
        <v>1356.6369999999999</v>
      </c>
      <c r="G91">
        <v>1174.6189999999999</v>
      </c>
      <c r="H91">
        <v>1017.501</v>
      </c>
      <c r="I91">
        <v>2123.48</v>
      </c>
      <c r="J91">
        <v>20472.580000000002</v>
      </c>
      <c r="K91">
        <v>28081.21</v>
      </c>
      <c r="L91">
        <v>5182.53</v>
      </c>
      <c r="M91">
        <v>238.68770000000001</v>
      </c>
      <c r="N91">
        <v>193.77340000000001</v>
      </c>
      <c r="O91">
        <v>345.56459999999998</v>
      </c>
      <c r="P91">
        <v>1930.22</v>
      </c>
      <c r="Q91">
        <v>1686.03</v>
      </c>
      <c r="R91">
        <v>1068.9443000000001</v>
      </c>
      <c r="S91">
        <v>122.5254</v>
      </c>
      <c r="T91">
        <v>443.00560000000002</v>
      </c>
      <c r="U91">
        <v>550.6848</v>
      </c>
      <c r="V91">
        <v>101.42220126742261</v>
      </c>
      <c r="W91">
        <v>97.722499999999997</v>
      </c>
      <c r="X91">
        <v>1183.0251000000001</v>
      </c>
      <c r="Y91">
        <v>948.84</v>
      </c>
      <c r="Z91">
        <v>1350.2642000000001</v>
      </c>
    </row>
    <row r="92" spans="1:26">
      <c r="A92" s="8">
        <v>42152</v>
      </c>
      <c r="B92">
        <v>212.7569</v>
      </c>
      <c r="C92">
        <v>383.74799999999999</v>
      </c>
      <c r="D92">
        <v>787.07899999999995</v>
      </c>
      <c r="E92">
        <v>797.84400000000005</v>
      </c>
      <c r="F92">
        <v>1353.704</v>
      </c>
      <c r="G92">
        <v>1173.037</v>
      </c>
      <c r="H92">
        <v>1015.956</v>
      </c>
      <c r="I92">
        <v>2120.79</v>
      </c>
      <c r="J92">
        <v>20551.46</v>
      </c>
      <c r="K92">
        <v>27454.31</v>
      </c>
      <c r="L92">
        <v>5137.83</v>
      </c>
      <c r="M92">
        <v>238.67150000000001</v>
      </c>
      <c r="N92">
        <v>193.7672</v>
      </c>
      <c r="O92">
        <v>345.22179999999997</v>
      </c>
      <c r="P92">
        <v>1930.89</v>
      </c>
      <c r="Q92">
        <v>1686.15</v>
      </c>
      <c r="R92">
        <v>1069.6084000000001</v>
      </c>
      <c r="S92">
        <v>122.54470000000001</v>
      </c>
      <c r="T92">
        <v>443.15519999999998</v>
      </c>
      <c r="U92">
        <v>550.64559999999994</v>
      </c>
      <c r="V92">
        <v>101.42187706799864</v>
      </c>
      <c r="W92">
        <v>97.733599999999996</v>
      </c>
      <c r="X92">
        <v>1181.5790999999999</v>
      </c>
      <c r="Y92">
        <v>946.11</v>
      </c>
      <c r="Z92">
        <v>1343.3369</v>
      </c>
    </row>
    <row r="93" spans="1:26">
      <c r="A93" s="8">
        <v>42153</v>
      </c>
      <c r="B93">
        <v>209.08699999999999</v>
      </c>
      <c r="C93">
        <v>380.85</v>
      </c>
      <c r="D93">
        <v>771.96299999999997</v>
      </c>
      <c r="E93">
        <v>787.31200000000001</v>
      </c>
      <c r="F93">
        <v>1343.7639999999999</v>
      </c>
      <c r="G93">
        <v>1155.8420000000001</v>
      </c>
      <c r="H93">
        <v>1010.054</v>
      </c>
      <c r="I93">
        <v>2107.39</v>
      </c>
      <c r="J93">
        <v>20563.150000000001</v>
      </c>
      <c r="K93">
        <v>27424.19</v>
      </c>
      <c r="L93">
        <v>5007.8900000000003</v>
      </c>
      <c r="M93">
        <v>239.07409999999999</v>
      </c>
      <c r="N93">
        <v>193.96600000000001</v>
      </c>
      <c r="O93">
        <v>344.85550000000001</v>
      </c>
      <c r="P93">
        <v>1933.98</v>
      </c>
      <c r="Q93">
        <v>1687.05</v>
      </c>
      <c r="R93">
        <v>1071.3344</v>
      </c>
      <c r="S93">
        <v>122.7345</v>
      </c>
      <c r="T93">
        <v>444.4316</v>
      </c>
      <c r="U93">
        <v>552.4973</v>
      </c>
      <c r="V93">
        <v>101.42158290130038</v>
      </c>
      <c r="W93">
        <v>97.743600000000001</v>
      </c>
      <c r="X93">
        <v>1173.7535</v>
      </c>
      <c r="Y93">
        <v>936</v>
      </c>
      <c r="Z93">
        <v>1328.4015999999999</v>
      </c>
    </row>
    <row r="94" spans="1:26">
      <c r="A94" s="8">
        <v>42156</v>
      </c>
      <c r="B94">
        <v>209.3732</v>
      </c>
      <c r="C94">
        <v>382.23200000000003</v>
      </c>
      <c r="D94">
        <v>766.91800000000001</v>
      </c>
      <c r="E94">
        <v>785.84500000000003</v>
      </c>
      <c r="F94">
        <v>1347.143</v>
      </c>
      <c r="G94">
        <v>1158.3900000000001</v>
      </c>
      <c r="H94">
        <v>1010.377</v>
      </c>
      <c r="I94">
        <v>2111.73</v>
      </c>
      <c r="J94">
        <v>20569.87</v>
      </c>
      <c r="K94">
        <v>27597.16</v>
      </c>
      <c r="L94">
        <v>5025.3</v>
      </c>
      <c r="M94">
        <v>238.72669999999999</v>
      </c>
      <c r="N94">
        <v>193.92850000000001</v>
      </c>
      <c r="O94">
        <v>344.86239999999998</v>
      </c>
      <c r="P94">
        <v>1924.8</v>
      </c>
      <c r="Q94">
        <v>1686.54</v>
      </c>
      <c r="R94">
        <v>1070.3487</v>
      </c>
      <c r="S94">
        <v>122.3035</v>
      </c>
      <c r="T94">
        <v>442.01889999999997</v>
      </c>
      <c r="U94">
        <v>549.27409999999998</v>
      </c>
      <c r="V94">
        <v>101.42090369965679</v>
      </c>
      <c r="W94">
        <v>97.970699999999994</v>
      </c>
      <c r="X94">
        <v>1172.6901</v>
      </c>
      <c r="Y94">
        <v>946.9</v>
      </c>
      <c r="Z94">
        <v>1335.7674</v>
      </c>
    </row>
    <row r="95" spans="1:26">
      <c r="A95" s="8">
        <v>42157</v>
      </c>
      <c r="B95">
        <v>207.2414</v>
      </c>
      <c r="C95">
        <v>381.99700000000001</v>
      </c>
      <c r="D95">
        <v>772.69500000000005</v>
      </c>
      <c r="E95">
        <v>785.56700000000001</v>
      </c>
      <c r="F95">
        <v>1343.298</v>
      </c>
      <c r="G95">
        <v>1150.0319999999999</v>
      </c>
      <c r="H95">
        <v>1008.5359999999999</v>
      </c>
      <c r="I95">
        <v>2109.6</v>
      </c>
      <c r="J95">
        <v>20543.189999999999</v>
      </c>
      <c r="K95">
        <v>27466.720000000001</v>
      </c>
      <c r="L95">
        <v>5004.46</v>
      </c>
      <c r="M95">
        <v>236.82730000000001</v>
      </c>
      <c r="N95">
        <v>192.89490000000001</v>
      </c>
      <c r="O95">
        <v>343.60309999999998</v>
      </c>
      <c r="P95">
        <v>1918.64</v>
      </c>
      <c r="Q95">
        <v>1685.04</v>
      </c>
      <c r="R95">
        <v>1068.4699000000001</v>
      </c>
      <c r="S95">
        <v>122.6006</v>
      </c>
      <c r="T95">
        <v>443.21510000000001</v>
      </c>
      <c r="U95">
        <v>551.0711</v>
      </c>
      <c r="V95">
        <v>101.42060953295855</v>
      </c>
      <c r="W95">
        <v>97.976600000000005</v>
      </c>
      <c r="X95">
        <v>1175.7650000000001</v>
      </c>
      <c r="Y95">
        <v>939.71</v>
      </c>
      <c r="Z95">
        <v>1310.877</v>
      </c>
    </row>
    <row r="96" spans="1:26">
      <c r="A96" s="8">
        <v>42158</v>
      </c>
      <c r="B96">
        <v>206.982</v>
      </c>
      <c r="C96">
        <v>383.46100000000001</v>
      </c>
      <c r="D96">
        <v>772.38499999999999</v>
      </c>
      <c r="E96">
        <v>788.88599999999997</v>
      </c>
      <c r="F96">
        <v>1345.788</v>
      </c>
      <c r="G96">
        <v>1154.3920000000001</v>
      </c>
      <c r="H96">
        <v>1010.072</v>
      </c>
      <c r="I96">
        <v>2114.0700000000002</v>
      </c>
      <c r="J96">
        <v>20473.509999999998</v>
      </c>
      <c r="K96">
        <v>27657.47</v>
      </c>
      <c r="L96">
        <v>5034.17</v>
      </c>
      <c r="M96">
        <v>235.20099999999999</v>
      </c>
      <c r="N96">
        <v>191.74189999999999</v>
      </c>
      <c r="O96">
        <v>342.16149999999999</v>
      </c>
      <c r="P96">
        <v>1910.67</v>
      </c>
      <c r="Q96">
        <v>1682.52</v>
      </c>
      <c r="R96">
        <v>1066.348</v>
      </c>
      <c r="S96">
        <v>122.5579</v>
      </c>
      <c r="T96">
        <v>442.49740000000003</v>
      </c>
      <c r="U96">
        <v>550.19129999999996</v>
      </c>
      <c r="V96">
        <v>101.42026454164753</v>
      </c>
      <c r="W96">
        <v>97.984399999999994</v>
      </c>
      <c r="X96">
        <v>1181.3254999999999</v>
      </c>
      <c r="Y96">
        <v>927.12</v>
      </c>
      <c r="Z96">
        <v>1301.3814</v>
      </c>
    </row>
    <row r="97" spans="1:26">
      <c r="A97" s="8">
        <v>42159</v>
      </c>
      <c r="B97">
        <v>205.29490000000001</v>
      </c>
      <c r="C97">
        <v>380.404</v>
      </c>
      <c r="D97">
        <v>767.40099999999995</v>
      </c>
      <c r="E97">
        <v>780.61400000000003</v>
      </c>
      <c r="F97">
        <v>1336.876</v>
      </c>
      <c r="G97">
        <v>1146.2190000000001</v>
      </c>
      <c r="H97">
        <v>1001.703</v>
      </c>
      <c r="I97">
        <v>2095.84</v>
      </c>
      <c r="J97">
        <v>20488.189999999999</v>
      </c>
      <c r="K97">
        <v>27551.89</v>
      </c>
      <c r="L97">
        <v>4987.13</v>
      </c>
      <c r="M97">
        <v>235.30410000000001</v>
      </c>
      <c r="N97">
        <v>191.75899999999999</v>
      </c>
      <c r="O97">
        <v>341.69139999999999</v>
      </c>
      <c r="P97">
        <v>1916.28</v>
      </c>
      <c r="Q97">
        <v>1679.45</v>
      </c>
      <c r="R97">
        <v>1067.0873999999999</v>
      </c>
      <c r="S97">
        <v>121.8087</v>
      </c>
      <c r="T97">
        <v>442.92680000000001</v>
      </c>
      <c r="U97">
        <v>550.2921</v>
      </c>
      <c r="V97">
        <v>101.41985871481512</v>
      </c>
      <c r="W97">
        <v>97.996600000000001</v>
      </c>
      <c r="X97">
        <v>1171.9873</v>
      </c>
      <c r="Y97">
        <v>927.01</v>
      </c>
      <c r="Z97">
        <v>1290.175</v>
      </c>
    </row>
    <row r="98" spans="1:26">
      <c r="A98" s="8">
        <v>42160</v>
      </c>
      <c r="B98">
        <v>203.4487</v>
      </c>
      <c r="C98">
        <v>375.87700000000001</v>
      </c>
      <c r="D98">
        <v>767.17100000000005</v>
      </c>
      <c r="E98">
        <v>773.48699999999997</v>
      </c>
      <c r="F98">
        <v>1333.0440000000001</v>
      </c>
      <c r="G98">
        <v>1131.473</v>
      </c>
      <c r="H98">
        <v>997.67</v>
      </c>
      <c r="I98">
        <v>2092.83</v>
      </c>
      <c r="J98">
        <v>20460.900000000001</v>
      </c>
      <c r="K98">
        <v>27260.16</v>
      </c>
      <c r="L98">
        <v>4920.74</v>
      </c>
      <c r="M98">
        <v>234.77029999999999</v>
      </c>
      <c r="N98">
        <v>191.6885</v>
      </c>
      <c r="O98">
        <v>342.00150000000002</v>
      </c>
      <c r="P98">
        <v>1907.8</v>
      </c>
      <c r="Q98">
        <v>1674.41</v>
      </c>
      <c r="R98">
        <v>1064.9247</v>
      </c>
      <c r="S98">
        <v>120.9868</v>
      </c>
      <c r="T98">
        <v>438.88670000000002</v>
      </c>
      <c r="U98">
        <v>544.47329999999999</v>
      </c>
      <c r="V98">
        <v>101.41947367986977</v>
      </c>
      <c r="W98">
        <v>97.99</v>
      </c>
      <c r="X98">
        <v>1160.9976999999999</v>
      </c>
      <c r="Y98">
        <v>916.74</v>
      </c>
      <c r="Z98">
        <v>1298.2838999999999</v>
      </c>
    </row>
    <row r="99" spans="1:26">
      <c r="A99" s="8">
        <v>42163</v>
      </c>
      <c r="B99">
        <v>201.6009</v>
      </c>
      <c r="C99">
        <v>373.44200000000001</v>
      </c>
      <c r="D99">
        <v>757.61900000000003</v>
      </c>
      <c r="E99">
        <v>767.15700000000004</v>
      </c>
      <c r="F99">
        <v>1324.0709999999999</v>
      </c>
      <c r="G99">
        <v>1123.585</v>
      </c>
      <c r="H99">
        <v>992.18600000000004</v>
      </c>
      <c r="I99">
        <v>2079.2800000000002</v>
      </c>
      <c r="J99">
        <v>20457.189999999999</v>
      </c>
      <c r="K99">
        <v>27316.28</v>
      </c>
      <c r="L99">
        <v>4857.66</v>
      </c>
      <c r="M99">
        <v>234.25649999999999</v>
      </c>
      <c r="N99">
        <v>191.32650000000001</v>
      </c>
      <c r="O99">
        <v>341.2645</v>
      </c>
      <c r="P99">
        <v>1910.41</v>
      </c>
      <c r="Q99">
        <v>1673.39</v>
      </c>
      <c r="R99">
        <v>1065.5305000000001</v>
      </c>
      <c r="S99">
        <v>120.40519999999999</v>
      </c>
      <c r="T99">
        <v>440.04</v>
      </c>
      <c r="U99">
        <v>545.85209999999995</v>
      </c>
      <c r="V99">
        <v>101.41849954145803</v>
      </c>
      <c r="W99">
        <v>97.956299999999999</v>
      </c>
      <c r="X99">
        <v>1156.1927000000001</v>
      </c>
      <c r="Y99">
        <v>915.06</v>
      </c>
      <c r="Z99">
        <v>1280.7231999999999</v>
      </c>
    </row>
    <row r="100" spans="1:26">
      <c r="A100" s="8">
        <v>42164</v>
      </c>
      <c r="B100">
        <v>200.768</v>
      </c>
      <c r="C100">
        <v>372.42099999999999</v>
      </c>
      <c r="D100">
        <v>762.798</v>
      </c>
      <c r="E100">
        <v>764.29499999999996</v>
      </c>
      <c r="F100">
        <v>1318.2550000000001</v>
      </c>
      <c r="G100">
        <v>1118.9949999999999</v>
      </c>
      <c r="H100">
        <v>989.55</v>
      </c>
      <c r="I100">
        <v>2080.15</v>
      </c>
      <c r="J100">
        <v>20096.3</v>
      </c>
      <c r="K100">
        <v>26989.52</v>
      </c>
      <c r="L100">
        <v>4850.22</v>
      </c>
      <c r="M100">
        <v>233.3528</v>
      </c>
      <c r="N100">
        <v>190.6551</v>
      </c>
      <c r="O100">
        <v>340.43830000000003</v>
      </c>
      <c r="P100">
        <v>1906.42</v>
      </c>
      <c r="Q100">
        <v>1669.24</v>
      </c>
      <c r="R100">
        <v>1065.3809000000001</v>
      </c>
      <c r="S100">
        <v>121.1604</v>
      </c>
      <c r="T100">
        <v>440.50170000000003</v>
      </c>
      <c r="U100">
        <v>547.25930000000005</v>
      </c>
      <c r="V100">
        <v>101.41814453923841</v>
      </c>
      <c r="W100">
        <v>97.945700000000002</v>
      </c>
      <c r="X100">
        <v>1156.6172999999999</v>
      </c>
      <c r="Y100">
        <v>908.03</v>
      </c>
      <c r="Z100">
        <v>1275.2788</v>
      </c>
    </row>
    <row r="101" spans="1:26">
      <c r="A101" s="8">
        <v>42165</v>
      </c>
      <c r="B101">
        <v>204.44540000000001</v>
      </c>
      <c r="C101">
        <v>376.75</v>
      </c>
      <c r="D101">
        <v>768.40800000000002</v>
      </c>
      <c r="E101">
        <v>774.92399999999998</v>
      </c>
      <c r="F101">
        <v>1330.942</v>
      </c>
      <c r="G101">
        <v>1136.433</v>
      </c>
      <c r="H101">
        <v>998.93899999999996</v>
      </c>
      <c r="I101">
        <v>2105.1999999999998</v>
      </c>
      <c r="J101">
        <v>20046.36</v>
      </c>
      <c r="K101">
        <v>26687.64</v>
      </c>
      <c r="L101">
        <v>4934.91</v>
      </c>
      <c r="M101">
        <v>232.86279999999999</v>
      </c>
      <c r="N101">
        <v>190.39060000000001</v>
      </c>
      <c r="O101">
        <v>340.45769999999999</v>
      </c>
      <c r="P101">
        <v>1900.87</v>
      </c>
      <c r="Q101">
        <v>1670.08</v>
      </c>
      <c r="R101">
        <v>1064.3919000000001</v>
      </c>
      <c r="S101">
        <v>121.961</v>
      </c>
      <c r="T101">
        <v>441.56099999999998</v>
      </c>
      <c r="U101">
        <v>549.66420000000005</v>
      </c>
      <c r="V101">
        <v>101.41778953701883</v>
      </c>
      <c r="W101">
        <v>97.943399999999997</v>
      </c>
      <c r="X101">
        <v>1173.2914000000001</v>
      </c>
      <c r="Y101">
        <v>914.94</v>
      </c>
      <c r="Z101">
        <v>1287.0271</v>
      </c>
    </row>
    <row r="102" spans="1:26">
      <c r="A102" s="8">
        <v>42166</v>
      </c>
      <c r="B102">
        <v>205.63390000000001</v>
      </c>
      <c r="C102">
        <v>377.70400000000001</v>
      </c>
      <c r="D102">
        <v>771.07600000000002</v>
      </c>
      <c r="E102">
        <v>777.6</v>
      </c>
      <c r="F102">
        <v>1336.4459999999999</v>
      </c>
      <c r="G102">
        <v>1142.096</v>
      </c>
      <c r="H102">
        <v>1001.758</v>
      </c>
      <c r="I102">
        <v>2108.86</v>
      </c>
      <c r="J102">
        <v>20382.97</v>
      </c>
      <c r="K102">
        <v>26907.85</v>
      </c>
      <c r="L102">
        <v>4971.37</v>
      </c>
      <c r="M102">
        <v>234.12289999999999</v>
      </c>
      <c r="N102">
        <v>190.98820000000001</v>
      </c>
      <c r="O102">
        <v>341.20699999999999</v>
      </c>
      <c r="P102">
        <v>1909.44</v>
      </c>
      <c r="Q102">
        <v>1672.87</v>
      </c>
      <c r="R102">
        <v>1065.8445999999999</v>
      </c>
      <c r="S102">
        <v>121.4451</v>
      </c>
      <c r="T102">
        <v>441.6343</v>
      </c>
      <c r="U102">
        <v>548.99739999999997</v>
      </c>
      <c r="V102">
        <v>101.41746533759483</v>
      </c>
      <c r="W102">
        <v>97.9358</v>
      </c>
      <c r="X102">
        <v>1175.7892999999999</v>
      </c>
      <c r="Y102">
        <v>919.94</v>
      </c>
      <c r="Z102">
        <v>1297.4449</v>
      </c>
    </row>
    <row r="103" spans="1:26">
      <c r="A103" s="8">
        <v>42167</v>
      </c>
      <c r="B103">
        <v>203.73009999999999</v>
      </c>
      <c r="C103">
        <v>373.887</v>
      </c>
      <c r="D103">
        <v>766.76400000000001</v>
      </c>
      <c r="E103">
        <v>769.096</v>
      </c>
      <c r="F103">
        <v>1330.0719999999999</v>
      </c>
      <c r="G103">
        <v>1129.752</v>
      </c>
      <c r="H103">
        <v>995.67100000000005</v>
      </c>
      <c r="I103">
        <v>2094.11</v>
      </c>
      <c r="J103">
        <v>20407.080000000002</v>
      </c>
      <c r="K103">
        <v>27280.54</v>
      </c>
      <c r="L103">
        <v>4901.1899999999996</v>
      </c>
      <c r="M103">
        <v>233.9494</v>
      </c>
      <c r="N103">
        <v>191.1746</v>
      </c>
      <c r="O103">
        <v>341.1</v>
      </c>
      <c r="P103">
        <v>1908.7</v>
      </c>
      <c r="Q103">
        <v>1671.37</v>
      </c>
      <c r="R103">
        <v>1066.739</v>
      </c>
      <c r="S103">
        <v>121.51349999999999</v>
      </c>
      <c r="T103">
        <v>442.6189</v>
      </c>
      <c r="U103">
        <v>550.58770000000004</v>
      </c>
      <c r="V103">
        <v>101.41713035719238</v>
      </c>
      <c r="W103">
        <v>97.908799999999999</v>
      </c>
      <c r="X103">
        <v>1170.6908000000001</v>
      </c>
      <c r="Y103">
        <v>918.24</v>
      </c>
      <c r="Z103">
        <v>1287.5327</v>
      </c>
    </row>
    <row r="104" spans="1:26">
      <c r="A104" s="8">
        <v>42170</v>
      </c>
      <c r="B104">
        <v>200.4443</v>
      </c>
      <c r="C104">
        <v>367.78500000000003</v>
      </c>
      <c r="D104">
        <v>764.39499999999998</v>
      </c>
      <c r="E104">
        <v>757.57299999999998</v>
      </c>
      <c r="F104">
        <v>1321.6479999999999</v>
      </c>
      <c r="G104">
        <v>1113.251</v>
      </c>
      <c r="H104">
        <v>988.48400000000004</v>
      </c>
      <c r="I104">
        <v>2084.4299999999998</v>
      </c>
      <c r="J104">
        <v>20387.79</v>
      </c>
      <c r="K104">
        <v>26861.81</v>
      </c>
      <c r="L104">
        <v>4815.3599999999997</v>
      </c>
      <c r="M104">
        <v>233.40309999999999</v>
      </c>
      <c r="N104">
        <v>191.02670000000001</v>
      </c>
      <c r="O104">
        <v>339.6626</v>
      </c>
      <c r="P104">
        <v>1910.11</v>
      </c>
      <c r="Q104">
        <v>1667.71</v>
      </c>
      <c r="R104">
        <v>1067.9634000000001</v>
      </c>
      <c r="S104">
        <v>121.37990000000001</v>
      </c>
      <c r="T104">
        <v>442.06529999999998</v>
      </c>
      <c r="U104">
        <v>549.57339999999999</v>
      </c>
      <c r="V104">
        <v>101.41607613151203</v>
      </c>
      <c r="W104">
        <v>97.851799999999997</v>
      </c>
      <c r="X104">
        <v>1161.2376999999999</v>
      </c>
      <c r="Y104">
        <v>913.41</v>
      </c>
      <c r="Z104">
        <v>1278.4033999999999</v>
      </c>
    </row>
    <row r="105" spans="1:26">
      <c r="A105" s="8">
        <v>42171</v>
      </c>
      <c r="B105">
        <v>201.7199</v>
      </c>
      <c r="C105">
        <v>369.613</v>
      </c>
      <c r="D105">
        <v>770.15200000000004</v>
      </c>
      <c r="E105">
        <v>758.88800000000003</v>
      </c>
      <c r="F105">
        <v>1325.2429999999999</v>
      </c>
      <c r="G105">
        <v>1119.3620000000001</v>
      </c>
      <c r="H105">
        <v>990.75199999999995</v>
      </c>
      <c r="I105">
        <v>2096.29</v>
      </c>
      <c r="J105">
        <v>20257.939999999999</v>
      </c>
      <c r="K105">
        <v>26566.7</v>
      </c>
      <c r="L105">
        <v>4839.8599999999997</v>
      </c>
      <c r="M105">
        <v>233.541</v>
      </c>
      <c r="N105">
        <v>190.89490000000001</v>
      </c>
      <c r="O105">
        <v>339.0111</v>
      </c>
      <c r="P105">
        <v>1913.02</v>
      </c>
      <c r="Q105">
        <v>1665.98</v>
      </c>
      <c r="R105">
        <v>1069.221</v>
      </c>
      <c r="S105">
        <v>121.3814</v>
      </c>
      <c r="T105">
        <v>442.46780000000001</v>
      </c>
      <c r="U105">
        <v>550.2133</v>
      </c>
      <c r="V105">
        <v>101.41574115110956</v>
      </c>
      <c r="W105">
        <v>97.779899999999998</v>
      </c>
      <c r="X105">
        <v>1165.3629000000001</v>
      </c>
      <c r="Y105">
        <v>920.81</v>
      </c>
      <c r="Z105">
        <v>1285.1393</v>
      </c>
    </row>
    <row r="106" spans="1:26">
      <c r="A106" s="8">
        <v>42172</v>
      </c>
      <c r="B106">
        <v>200.8168</v>
      </c>
      <c r="C106">
        <v>367.61</v>
      </c>
      <c r="D106">
        <v>769.61</v>
      </c>
      <c r="E106">
        <v>754.83299999999997</v>
      </c>
      <c r="F106">
        <v>1325.306</v>
      </c>
      <c r="G106">
        <v>1111.3340000000001</v>
      </c>
      <c r="H106">
        <v>990.68399999999997</v>
      </c>
      <c r="I106">
        <v>2100.44</v>
      </c>
      <c r="J106">
        <v>20219.27</v>
      </c>
      <c r="K106">
        <v>26753.79</v>
      </c>
      <c r="L106">
        <v>4790.62</v>
      </c>
      <c r="M106">
        <v>233.70689999999999</v>
      </c>
      <c r="N106">
        <v>190.82740000000001</v>
      </c>
      <c r="O106">
        <v>339.2722</v>
      </c>
      <c r="P106">
        <v>1914.37</v>
      </c>
      <c r="Q106">
        <v>1668.22</v>
      </c>
      <c r="R106">
        <v>1068.7901999999999</v>
      </c>
      <c r="S106">
        <v>121.2456</v>
      </c>
      <c r="T106">
        <v>442.21609999999998</v>
      </c>
      <c r="U106">
        <v>549.58259999999996</v>
      </c>
      <c r="V106">
        <v>101.41538614888994</v>
      </c>
      <c r="W106">
        <v>97.712299999999999</v>
      </c>
      <c r="X106">
        <v>1163.8303000000001</v>
      </c>
      <c r="Y106">
        <v>927.2</v>
      </c>
      <c r="Z106">
        <v>1283.6119000000001</v>
      </c>
    </row>
    <row r="107" spans="1:26">
      <c r="A107" s="8">
        <v>42173</v>
      </c>
      <c r="B107">
        <v>201.12569999999999</v>
      </c>
      <c r="C107">
        <v>367.37599999999998</v>
      </c>
      <c r="D107">
        <v>771.52599999999995</v>
      </c>
      <c r="E107">
        <v>756.91099999999994</v>
      </c>
      <c r="F107">
        <v>1332.7919999999999</v>
      </c>
      <c r="G107">
        <v>1114.8579999999999</v>
      </c>
      <c r="H107">
        <v>994.99900000000002</v>
      </c>
      <c r="I107">
        <v>2121.2399999999998</v>
      </c>
      <c r="J107">
        <v>19990.82</v>
      </c>
      <c r="K107">
        <v>26694.66</v>
      </c>
      <c r="L107">
        <v>4803.4799999999996</v>
      </c>
      <c r="M107">
        <v>233.8306</v>
      </c>
      <c r="N107">
        <v>190.61699999999999</v>
      </c>
      <c r="O107">
        <v>338.31009999999998</v>
      </c>
      <c r="P107">
        <v>1911.33</v>
      </c>
      <c r="Q107">
        <v>1670.11</v>
      </c>
      <c r="R107">
        <v>1068.3443</v>
      </c>
      <c r="S107">
        <v>122.7075</v>
      </c>
      <c r="T107">
        <v>445.33199999999999</v>
      </c>
      <c r="U107">
        <v>554.86860000000001</v>
      </c>
      <c r="V107">
        <v>101.41507196037456</v>
      </c>
      <c r="W107">
        <v>97.697199999999995</v>
      </c>
      <c r="X107">
        <v>1176.7074</v>
      </c>
      <c r="Y107">
        <v>940.41</v>
      </c>
      <c r="Z107">
        <v>1277.1687999999999</v>
      </c>
    </row>
    <row r="108" spans="1:26">
      <c r="A108" s="8">
        <v>42174</v>
      </c>
      <c r="B108">
        <v>201.81299999999999</v>
      </c>
      <c r="C108">
        <v>368.45100000000002</v>
      </c>
      <c r="D108">
        <v>767.98099999999999</v>
      </c>
      <c r="E108">
        <v>757.58100000000002</v>
      </c>
      <c r="F108">
        <v>1331.6489999999999</v>
      </c>
      <c r="G108">
        <v>1115.953</v>
      </c>
      <c r="H108">
        <v>992.80399999999997</v>
      </c>
      <c r="I108">
        <v>2109.9899999999998</v>
      </c>
      <c r="J108">
        <v>20174.240000000002</v>
      </c>
      <c r="K108">
        <v>26760.53</v>
      </c>
      <c r="L108">
        <v>4815.37</v>
      </c>
      <c r="M108">
        <v>234.1259</v>
      </c>
      <c r="N108">
        <v>190.9041</v>
      </c>
      <c r="O108">
        <v>339.15350000000001</v>
      </c>
      <c r="P108">
        <v>1918.29</v>
      </c>
      <c r="Q108">
        <v>1672.59</v>
      </c>
      <c r="R108">
        <v>1069.7021999999999</v>
      </c>
      <c r="S108">
        <v>122.5</v>
      </c>
      <c r="T108">
        <v>445.62790000000001</v>
      </c>
      <c r="U108">
        <v>555.16520000000003</v>
      </c>
      <c r="V108">
        <v>101.4147369799721</v>
      </c>
      <c r="W108">
        <v>97.715199999999996</v>
      </c>
      <c r="X108">
        <v>1172.8083999999999</v>
      </c>
      <c r="Y108">
        <v>933.16</v>
      </c>
      <c r="Z108">
        <v>1281.4512</v>
      </c>
    </row>
    <row r="109" spans="1:26">
      <c r="A109" s="8">
        <v>42177</v>
      </c>
      <c r="B109">
        <v>206.44139999999999</v>
      </c>
      <c r="C109">
        <v>374.57</v>
      </c>
      <c r="D109">
        <v>778.88900000000001</v>
      </c>
      <c r="E109">
        <v>777.197</v>
      </c>
      <c r="F109">
        <v>1345.8440000000001</v>
      </c>
      <c r="G109">
        <v>1142.556</v>
      </c>
      <c r="H109">
        <v>1003.696</v>
      </c>
      <c r="I109">
        <v>2122.85</v>
      </c>
      <c r="J109">
        <v>20428.189999999999</v>
      </c>
      <c r="K109">
        <v>27080.85</v>
      </c>
      <c r="L109">
        <v>4998.6099999999997</v>
      </c>
      <c r="M109">
        <v>233.8476</v>
      </c>
      <c r="N109">
        <v>190.41409999999999</v>
      </c>
      <c r="O109">
        <v>340.03960000000001</v>
      </c>
      <c r="P109">
        <v>1910.28</v>
      </c>
      <c r="Q109">
        <v>1674.95</v>
      </c>
      <c r="R109">
        <v>1069.3377</v>
      </c>
      <c r="S109">
        <v>123.1362</v>
      </c>
      <c r="T109">
        <v>444.82299999999998</v>
      </c>
      <c r="U109">
        <v>554.4144</v>
      </c>
      <c r="V109">
        <v>101.41372279792604</v>
      </c>
      <c r="W109">
        <v>97.797200000000004</v>
      </c>
      <c r="X109">
        <v>1187.635</v>
      </c>
      <c r="Y109">
        <v>925.12</v>
      </c>
      <c r="Z109">
        <v>1289.3724999999999</v>
      </c>
    </row>
    <row r="110" spans="1:26">
      <c r="A110" s="8">
        <v>42178</v>
      </c>
      <c r="B110">
        <v>208.7911</v>
      </c>
      <c r="C110">
        <v>377.85</v>
      </c>
      <c r="D110">
        <v>775.20699999999999</v>
      </c>
      <c r="E110">
        <v>781.42100000000005</v>
      </c>
      <c r="F110">
        <v>1352.9760000000001</v>
      </c>
      <c r="G110">
        <v>1151.9559999999999</v>
      </c>
      <c r="H110">
        <v>1007.841</v>
      </c>
      <c r="I110">
        <v>2124.1999999999998</v>
      </c>
      <c r="J110">
        <v>20809.419999999998</v>
      </c>
      <c r="K110">
        <v>27333.46</v>
      </c>
      <c r="L110">
        <v>5057.68</v>
      </c>
      <c r="M110">
        <v>234.09819999999999</v>
      </c>
      <c r="N110">
        <v>190.6327</v>
      </c>
      <c r="O110">
        <v>342.27809999999999</v>
      </c>
      <c r="P110">
        <v>1906.36</v>
      </c>
      <c r="Q110">
        <v>1674.08</v>
      </c>
      <c r="R110">
        <v>1068.4519</v>
      </c>
      <c r="S110">
        <v>122.5211</v>
      </c>
      <c r="T110">
        <v>441.42959999999999</v>
      </c>
      <c r="U110">
        <v>549.45349999999996</v>
      </c>
      <c r="V110">
        <v>101.41336779570642</v>
      </c>
      <c r="W110">
        <v>97.817300000000003</v>
      </c>
      <c r="X110">
        <v>1187.1784</v>
      </c>
      <c r="Y110">
        <v>919.05</v>
      </c>
      <c r="Z110">
        <v>1314.3022000000001</v>
      </c>
    </row>
    <row r="111" spans="1:26">
      <c r="A111" s="8">
        <v>42179</v>
      </c>
      <c r="B111">
        <v>208.05799999999999</v>
      </c>
      <c r="C111">
        <v>376.08699999999999</v>
      </c>
      <c r="D111">
        <v>773.75800000000004</v>
      </c>
      <c r="E111">
        <v>780.14099999999996</v>
      </c>
      <c r="F111">
        <v>1346.5809999999999</v>
      </c>
      <c r="G111">
        <v>1146.751</v>
      </c>
      <c r="H111">
        <v>1003.99</v>
      </c>
      <c r="I111">
        <v>2108.58</v>
      </c>
      <c r="J111">
        <v>20868.03</v>
      </c>
      <c r="K111">
        <v>27404.97</v>
      </c>
      <c r="L111">
        <v>5045.3500000000004</v>
      </c>
      <c r="M111">
        <v>234.1113</v>
      </c>
      <c r="N111">
        <v>190.74019999999999</v>
      </c>
      <c r="O111">
        <v>342.06880000000001</v>
      </c>
      <c r="P111">
        <v>1910.16</v>
      </c>
      <c r="Q111">
        <v>1673.13</v>
      </c>
      <c r="R111">
        <v>1068.5389</v>
      </c>
      <c r="S111">
        <v>122.4054</v>
      </c>
      <c r="T111">
        <v>441.46280000000002</v>
      </c>
      <c r="U111">
        <v>549.10979999999995</v>
      </c>
      <c r="V111">
        <v>101.41302357446531</v>
      </c>
      <c r="W111">
        <v>97.819699999999997</v>
      </c>
      <c r="X111">
        <v>1180.2420999999999</v>
      </c>
      <c r="Y111">
        <v>912.96</v>
      </c>
      <c r="Z111">
        <v>1306.2103999999999</v>
      </c>
    </row>
    <row r="112" spans="1:26">
      <c r="A112" s="8">
        <v>42180</v>
      </c>
      <c r="B112">
        <v>207.49029999999999</v>
      </c>
      <c r="C112">
        <v>376.48399999999998</v>
      </c>
      <c r="D112">
        <v>768.94100000000003</v>
      </c>
      <c r="E112">
        <v>777.72199999999998</v>
      </c>
      <c r="F112">
        <v>1343.94</v>
      </c>
      <c r="G112">
        <v>1145.4670000000001</v>
      </c>
      <c r="H112">
        <v>999.65200000000004</v>
      </c>
      <c r="I112">
        <v>2102.31</v>
      </c>
      <c r="J112">
        <v>20771.400000000001</v>
      </c>
      <c r="K112">
        <v>27145.75</v>
      </c>
      <c r="L112">
        <v>5041.71</v>
      </c>
      <c r="M112">
        <v>233.97489999999999</v>
      </c>
      <c r="N112">
        <v>190.6344</v>
      </c>
      <c r="O112">
        <v>341.89269999999999</v>
      </c>
      <c r="P112">
        <v>1908.44</v>
      </c>
      <c r="Q112">
        <v>1671.69</v>
      </c>
      <c r="R112">
        <v>1068.8239000000001</v>
      </c>
      <c r="S112">
        <v>122.12439999999999</v>
      </c>
      <c r="T112">
        <v>441.64100000000002</v>
      </c>
      <c r="U112">
        <v>549.66579999999999</v>
      </c>
      <c r="V112">
        <v>101.41270861587999</v>
      </c>
      <c r="W112">
        <v>97.825900000000004</v>
      </c>
      <c r="X112">
        <v>1178.2791</v>
      </c>
      <c r="Y112">
        <v>905.01</v>
      </c>
      <c r="Z112">
        <v>1302.7045000000001</v>
      </c>
    </row>
    <row r="113" spans="1:26">
      <c r="A113" s="8">
        <v>42181</v>
      </c>
      <c r="B113">
        <v>207.73050000000001</v>
      </c>
      <c r="C113">
        <v>375.99400000000003</v>
      </c>
      <c r="D113">
        <v>770.524</v>
      </c>
      <c r="E113">
        <v>777.10900000000004</v>
      </c>
      <c r="F113">
        <v>1340.4590000000001</v>
      </c>
      <c r="G113">
        <v>1143.5719999999999</v>
      </c>
      <c r="H113">
        <v>997.95100000000002</v>
      </c>
      <c r="I113">
        <v>2101.4899999999998</v>
      </c>
      <c r="J113">
        <v>20706.150000000001</v>
      </c>
      <c r="K113">
        <v>26663.87</v>
      </c>
      <c r="L113">
        <v>5059.17</v>
      </c>
      <c r="M113">
        <v>233.51230000000001</v>
      </c>
      <c r="N113">
        <v>190.3134</v>
      </c>
      <c r="O113">
        <v>342.42950000000002</v>
      </c>
      <c r="P113">
        <v>1900.97</v>
      </c>
      <c r="Q113">
        <v>1668.65</v>
      </c>
      <c r="R113">
        <v>1067.8751</v>
      </c>
      <c r="S113">
        <v>121.538</v>
      </c>
      <c r="T113">
        <v>439.73140000000001</v>
      </c>
      <c r="U113">
        <v>547.33889999999997</v>
      </c>
      <c r="V113">
        <v>101.41238441645601</v>
      </c>
      <c r="W113">
        <v>97.808099999999996</v>
      </c>
      <c r="X113">
        <v>1175.2298000000001</v>
      </c>
      <c r="Y113">
        <v>908.43</v>
      </c>
      <c r="Z113">
        <v>1304.8434</v>
      </c>
    </row>
    <row r="114" spans="1:26">
      <c r="A114" s="8">
        <v>42184</v>
      </c>
      <c r="B114">
        <v>202.1138</v>
      </c>
      <c r="C114">
        <v>367.56799999999998</v>
      </c>
      <c r="D114">
        <v>761.95</v>
      </c>
      <c r="E114">
        <v>755.46199999999999</v>
      </c>
      <c r="F114">
        <v>1308.9159999999999</v>
      </c>
      <c r="G114">
        <v>1114.0909999999999</v>
      </c>
      <c r="H114">
        <v>976.09500000000003</v>
      </c>
      <c r="I114">
        <v>2057.64</v>
      </c>
      <c r="J114">
        <v>20109.95</v>
      </c>
      <c r="K114">
        <v>25966.98</v>
      </c>
      <c r="L114">
        <v>4869.82</v>
      </c>
      <c r="M114">
        <v>233.4239</v>
      </c>
      <c r="N114">
        <v>190.50319999999999</v>
      </c>
      <c r="O114">
        <v>339.85879999999997</v>
      </c>
      <c r="P114">
        <v>1912.24</v>
      </c>
      <c r="Q114">
        <v>1661.29</v>
      </c>
      <c r="R114">
        <v>1070.6889000000001</v>
      </c>
      <c r="S114">
        <v>121.01909999999999</v>
      </c>
      <c r="T114">
        <v>442.1379</v>
      </c>
      <c r="U114">
        <v>550.80439999999999</v>
      </c>
      <c r="V114">
        <v>101.41135021259282</v>
      </c>
      <c r="W114">
        <v>97.293700000000001</v>
      </c>
      <c r="X114">
        <v>1150.1044999999999</v>
      </c>
      <c r="Y114">
        <v>893.71</v>
      </c>
      <c r="Z114">
        <v>1274.6522</v>
      </c>
    </row>
    <row r="115" spans="1:26">
      <c r="A115" s="8">
        <v>42185</v>
      </c>
      <c r="B115">
        <v>199.416</v>
      </c>
      <c r="C115">
        <v>366.88600000000002</v>
      </c>
      <c r="D115">
        <v>770.97699999999998</v>
      </c>
      <c r="E115">
        <v>746.71699999999998</v>
      </c>
      <c r="F115">
        <v>1312.0360000000001</v>
      </c>
      <c r="G115">
        <v>1103.4670000000001</v>
      </c>
      <c r="H115">
        <v>975.245</v>
      </c>
      <c r="I115">
        <v>2063.11</v>
      </c>
      <c r="J115">
        <v>20235.73</v>
      </c>
      <c r="K115">
        <v>26250.03</v>
      </c>
      <c r="L115">
        <v>4790.2</v>
      </c>
      <c r="M115">
        <v>233.8152</v>
      </c>
      <c r="N115">
        <v>190.63050000000001</v>
      </c>
      <c r="O115">
        <v>339.71870000000001</v>
      </c>
      <c r="P115">
        <v>1912.89</v>
      </c>
      <c r="Q115">
        <v>1661.94</v>
      </c>
      <c r="R115">
        <v>1070.3581999999999</v>
      </c>
      <c r="S115">
        <v>121.6486</v>
      </c>
      <c r="T115">
        <v>442.48500000000001</v>
      </c>
      <c r="U115">
        <v>551.46630000000005</v>
      </c>
      <c r="V115">
        <v>101.41101523219037</v>
      </c>
      <c r="W115">
        <v>97.248099999999994</v>
      </c>
      <c r="X115">
        <v>1148.4694</v>
      </c>
      <c r="Y115">
        <v>894.57</v>
      </c>
      <c r="Z115">
        <v>1273.9280000000001</v>
      </c>
    </row>
    <row r="116" spans="1:26">
      <c r="A116" s="8">
        <v>42187</v>
      </c>
      <c r="B116">
        <v>201.63849999999999</v>
      </c>
      <c r="C116">
        <v>370.60399999999998</v>
      </c>
      <c r="D116">
        <v>765.91600000000005</v>
      </c>
      <c r="E116">
        <v>756.68299999999999</v>
      </c>
      <c r="F116">
        <v>1322.9449999999999</v>
      </c>
      <c r="G116">
        <v>1117.002</v>
      </c>
      <c r="H116">
        <v>982.17700000000002</v>
      </c>
      <c r="I116">
        <v>2076.7800000000002</v>
      </c>
      <c r="J116">
        <v>20522.5</v>
      </c>
      <c r="K116">
        <v>26282.32</v>
      </c>
      <c r="L116">
        <v>4835.5600000000004</v>
      </c>
      <c r="M116">
        <v>232.98599999999999</v>
      </c>
      <c r="N116">
        <v>190.37989999999999</v>
      </c>
      <c r="O116">
        <v>340.58550000000002</v>
      </c>
      <c r="P116">
        <v>1908.84</v>
      </c>
      <c r="Q116">
        <v>1666.16</v>
      </c>
      <c r="R116">
        <v>1069.0062</v>
      </c>
      <c r="S116">
        <v>121.2242</v>
      </c>
      <c r="T116">
        <v>440.00889999999998</v>
      </c>
      <c r="U116">
        <v>547.37720000000002</v>
      </c>
      <c r="V116">
        <v>101.41049774522382</v>
      </c>
      <c r="W116">
        <v>97.3416</v>
      </c>
      <c r="X116">
        <v>1157.4925000000001</v>
      </c>
      <c r="Y116">
        <v>909.69</v>
      </c>
      <c r="Z116">
        <v>1287.7154</v>
      </c>
    </row>
    <row r="117" spans="1:26">
      <c r="A117" s="8">
        <v>42191</v>
      </c>
      <c r="B117">
        <v>198.07859999999999</v>
      </c>
      <c r="C117">
        <v>365.084</v>
      </c>
      <c r="D117">
        <v>758.11599999999999</v>
      </c>
      <c r="E117">
        <v>740.59900000000005</v>
      </c>
      <c r="F117">
        <v>1308.6289999999999</v>
      </c>
      <c r="G117">
        <v>1100.4010000000001</v>
      </c>
      <c r="H117">
        <v>970.53399999999999</v>
      </c>
      <c r="I117">
        <v>2068.7600000000002</v>
      </c>
      <c r="J117">
        <v>20112.12</v>
      </c>
      <c r="K117">
        <v>25236.28</v>
      </c>
      <c r="L117">
        <v>4711.54</v>
      </c>
      <c r="M117">
        <v>233.4949</v>
      </c>
      <c r="N117">
        <v>190.69120000000001</v>
      </c>
      <c r="O117">
        <v>339.59179999999998</v>
      </c>
      <c r="P117">
        <v>1918.65</v>
      </c>
      <c r="Q117">
        <v>1662.15</v>
      </c>
      <c r="R117">
        <v>1071.8414</v>
      </c>
      <c r="S117">
        <v>120.8413</v>
      </c>
      <c r="T117">
        <v>441.423</v>
      </c>
      <c r="U117">
        <v>549.27499999999998</v>
      </c>
      <c r="V117">
        <v>101.40916937466235</v>
      </c>
      <c r="W117">
        <v>97.296499999999995</v>
      </c>
      <c r="X117">
        <v>1145.6297999999999</v>
      </c>
      <c r="Y117">
        <v>913.83</v>
      </c>
      <c r="Z117">
        <v>1277.654</v>
      </c>
    </row>
    <row r="118" spans="1:26">
      <c r="A118" s="8">
        <v>42192</v>
      </c>
      <c r="B118">
        <v>194.9444</v>
      </c>
      <c r="C118">
        <v>359.87200000000001</v>
      </c>
      <c r="D118">
        <v>749.71600000000001</v>
      </c>
      <c r="E118">
        <v>727.32799999999997</v>
      </c>
      <c r="F118">
        <v>1307.604</v>
      </c>
      <c r="G118">
        <v>1084.116</v>
      </c>
      <c r="H118">
        <v>969.78499999999997</v>
      </c>
      <c r="I118">
        <v>2081.34</v>
      </c>
      <c r="J118">
        <v>20376.59</v>
      </c>
      <c r="K118">
        <v>24975.31</v>
      </c>
      <c r="L118">
        <v>4604.6400000000003</v>
      </c>
      <c r="M118">
        <v>234.81890000000001</v>
      </c>
      <c r="N118">
        <v>191.36789999999999</v>
      </c>
      <c r="O118">
        <v>339.4846</v>
      </c>
      <c r="P118">
        <v>1922.34</v>
      </c>
      <c r="Q118">
        <v>1659</v>
      </c>
      <c r="R118">
        <v>1073.8724999999999</v>
      </c>
      <c r="S118">
        <v>120.0903</v>
      </c>
      <c r="T118">
        <v>441.14819999999997</v>
      </c>
      <c r="U118">
        <v>549.27059999999994</v>
      </c>
      <c r="V118">
        <v>101.40882515342122</v>
      </c>
      <c r="W118">
        <v>97.271900000000002</v>
      </c>
      <c r="X118">
        <v>1142.1494</v>
      </c>
      <c r="Y118">
        <v>926.61</v>
      </c>
      <c r="Z118">
        <v>1289.6427000000001</v>
      </c>
    </row>
    <row r="119" spans="1:26">
      <c r="A119" s="8">
        <v>42193</v>
      </c>
      <c r="B119">
        <v>195.1866</v>
      </c>
      <c r="C119">
        <v>359.13099999999997</v>
      </c>
      <c r="D119">
        <v>743.25699999999995</v>
      </c>
      <c r="E119">
        <v>732.49199999999996</v>
      </c>
      <c r="F119">
        <v>1287.8499999999999</v>
      </c>
      <c r="G119">
        <v>1090.249</v>
      </c>
      <c r="H119">
        <v>956.51300000000003</v>
      </c>
      <c r="I119">
        <v>2046.68</v>
      </c>
      <c r="J119">
        <v>19737.64</v>
      </c>
      <c r="K119">
        <v>23516.560000000001</v>
      </c>
      <c r="L119">
        <v>4639.0200000000004</v>
      </c>
      <c r="M119">
        <v>234.86689999999999</v>
      </c>
      <c r="N119">
        <v>191.04929999999999</v>
      </c>
      <c r="O119">
        <v>337.50139999999999</v>
      </c>
      <c r="P119">
        <v>1925.01</v>
      </c>
      <c r="Q119">
        <v>1656.83</v>
      </c>
      <c r="R119">
        <v>1074.2474999999999</v>
      </c>
      <c r="S119">
        <v>119.9507</v>
      </c>
      <c r="T119">
        <v>443.44299999999998</v>
      </c>
      <c r="U119">
        <v>553.05820000000006</v>
      </c>
      <c r="V119">
        <v>101.40849017301878</v>
      </c>
      <c r="W119">
        <v>97.257400000000004</v>
      </c>
      <c r="X119">
        <v>1131.6257000000001</v>
      </c>
      <c r="Y119">
        <v>921.83</v>
      </c>
      <c r="Z119">
        <v>1261.5852</v>
      </c>
    </row>
    <row r="120" spans="1:26">
      <c r="A120" s="8">
        <v>42194</v>
      </c>
      <c r="B120">
        <v>199.47649999999999</v>
      </c>
      <c r="C120">
        <v>365.01</v>
      </c>
      <c r="D120">
        <v>753.39200000000005</v>
      </c>
      <c r="E120">
        <v>745.98</v>
      </c>
      <c r="F120">
        <v>1299.634</v>
      </c>
      <c r="G120">
        <v>1112.2860000000001</v>
      </c>
      <c r="H120">
        <v>961.86400000000003</v>
      </c>
      <c r="I120">
        <v>2051.31</v>
      </c>
      <c r="J120">
        <v>19855.5</v>
      </c>
      <c r="K120">
        <v>24392.79</v>
      </c>
      <c r="L120">
        <v>4757.22</v>
      </c>
      <c r="M120">
        <v>234.67679999999999</v>
      </c>
      <c r="N120">
        <v>190.8853</v>
      </c>
      <c r="O120">
        <v>338.26080000000002</v>
      </c>
      <c r="P120">
        <v>1916.49</v>
      </c>
      <c r="Q120">
        <v>1658.33</v>
      </c>
      <c r="R120">
        <v>1073.1276</v>
      </c>
      <c r="S120">
        <v>120.19370000000001</v>
      </c>
      <c r="T120">
        <v>441.90609999999998</v>
      </c>
      <c r="U120">
        <v>551.18439999999998</v>
      </c>
      <c r="V120">
        <v>101.40815519261632</v>
      </c>
      <c r="W120">
        <v>97.250399999999999</v>
      </c>
      <c r="X120">
        <v>1137.9350999999999</v>
      </c>
      <c r="Y120">
        <v>918.47</v>
      </c>
      <c r="Z120">
        <v>1271.9638</v>
      </c>
    </row>
    <row r="121" spans="1:26">
      <c r="A121" s="8">
        <v>42195</v>
      </c>
      <c r="B121">
        <v>203.53890000000001</v>
      </c>
      <c r="C121">
        <v>371.11500000000001</v>
      </c>
      <c r="D121">
        <v>759.14200000000005</v>
      </c>
      <c r="E121">
        <v>761.43799999999999</v>
      </c>
      <c r="F121">
        <v>1317.4349999999999</v>
      </c>
      <c r="G121">
        <v>1135.6690000000001</v>
      </c>
      <c r="H121">
        <v>973.53899999999999</v>
      </c>
      <c r="I121">
        <v>2076.62</v>
      </c>
      <c r="J121">
        <v>19779.830000000002</v>
      </c>
      <c r="K121">
        <v>24901.279999999999</v>
      </c>
      <c r="L121">
        <v>4903.07</v>
      </c>
      <c r="M121">
        <v>233.66120000000001</v>
      </c>
      <c r="N121">
        <v>190.13200000000001</v>
      </c>
      <c r="O121">
        <v>339.31689999999998</v>
      </c>
      <c r="P121">
        <v>1906.79</v>
      </c>
      <c r="Q121">
        <v>1660.33</v>
      </c>
      <c r="R121">
        <v>1070.7591</v>
      </c>
      <c r="S121">
        <v>120.92870000000001</v>
      </c>
      <c r="T121">
        <v>440.89929999999998</v>
      </c>
      <c r="U121">
        <v>549.66150000000005</v>
      </c>
      <c r="V121">
        <v>101.40781097137517</v>
      </c>
      <c r="W121">
        <v>97.311599999999999</v>
      </c>
      <c r="X121">
        <v>1155.0459000000001</v>
      </c>
      <c r="Y121">
        <v>925.92</v>
      </c>
      <c r="Z121">
        <v>1277.0628999999999</v>
      </c>
    </row>
    <row r="122" spans="1:26">
      <c r="A122" s="8">
        <v>42198</v>
      </c>
      <c r="B122">
        <v>207.4881</v>
      </c>
      <c r="C122">
        <v>377.11099999999999</v>
      </c>
      <c r="D122">
        <v>764.43799999999999</v>
      </c>
      <c r="E122">
        <v>771.75699999999995</v>
      </c>
      <c r="F122">
        <v>1334.9059999999999</v>
      </c>
      <c r="G122">
        <v>1151.4459999999999</v>
      </c>
      <c r="H122">
        <v>983.82299999999998</v>
      </c>
      <c r="I122">
        <v>2099.6</v>
      </c>
      <c r="J122">
        <v>20089.77</v>
      </c>
      <c r="K122">
        <v>25224.01</v>
      </c>
      <c r="L122">
        <v>4998.1000000000004</v>
      </c>
      <c r="M122">
        <v>233.99270000000001</v>
      </c>
      <c r="N122">
        <v>190.54849999999999</v>
      </c>
      <c r="O122">
        <v>341.53609999999998</v>
      </c>
      <c r="P122">
        <v>1906.61</v>
      </c>
      <c r="Q122">
        <v>1662.84</v>
      </c>
      <c r="R122">
        <v>1070.9671000000001</v>
      </c>
      <c r="S122">
        <v>120.9135</v>
      </c>
      <c r="T122">
        <v>438.7611</v>
      </c>
      <c r="U122">
        <v>546.22410000000002</v>
      </c>
      <c r="V122">
        <v>101.40679678932911</v>
      </c>
      <c r="W122">
        <v>97.422300000000007</v>
      </c>
      <c r="X122">
        <v>1165.2439999999999</v>
      </c>
      <c r="Y122">
        <v>927.16</v>
      </c>
      <c r="Z122">
        <v>1308.1179999999999</v>
      </c>
    </row>
    <row r="123" spans="1:26">
      <c r="A123" s="8">
        <v>42199</v>
      </c>
      <c r="B123">
        <v>208.5316</v>
      </c>
      <c r="C123">
        <v>376.37099999999998</v>
      </c>
      <c r="D123">
        <v>764.49</v>
      </c>
      <c r="E123">
        <v>773.755</v>
      </c>
      <c r="F123">
        <v>1341.634</v>
      </c>
      <c r="G123">
        <v>1154.7370000000001</v>
      </c>
      <c r="H123">
        <v>988.20500000000004</v>
      </c>
      <c r="I123">
        <v>2108.9499999999998</v>
      </c>
      <c r="J123">
        <v>20385.330000000002</v>
      </c>
      <c r="K123">
        <v>25120.91</v>
      </c>
      <c r="L123">
        <v>5032.47</v>
      </c>
      <c r="M123">
        <v>234.32910000000001</v>
      </c>
      <c r="N123">
        <v>190.77109999999999</v>
      </c>
      <c r="O123">
        <v>342.13060000000002</v>
      </c>
      <c r="P123">
        <v>1909.48</v>
      </c>
      <c r="Q123">
        <v>1663.59</v>
      </c>
      <c r="R123">
        <v>1071.1678999999999</v>
      </c>
      <c r="S123">
        <v>120.9816</v>
      </c>
      <c r="T123">
        <v>439.21629999999999</v>
      </c>
      <c r="U123">
        <v>546.63530000000003</v>
      </c>
      <c r="V123">
        <v>101.40646180892668</v>
      </c>
      <c r="W123">
        <v>97.454400000000007</v>
      </c>
      <c r="X123">
        <v>1171.0822000000001</v>
      </c>
      <c r="Y123">
        <v>929.15</v>
      </c>
      <c r="Z123">
        <v>1317.0217</v>
      </c>
    </row>
    <row r="124" spans="1:26">
      <c r="A124" s="8">
        <v>42200</v>
      </c>
      <c r="B124">
        <v>209.35480000000001</v>
      </c>
      <c r="C124">
        <v>377.745</v>
      </c>
      <c r="D124">
        <v>761.66700000000003</v>
      </c>
      <c r="E124">
        <v>775.226</v>
      </c>
      <c r="F124">
        <v>1341.8230000000001</v>
      </c>
      <c r="G124">
        <v>1157.4110000000001</v>
      </c>
      <c r="H124">
        <v>988.33299999999997</v>
      </c>
      <c r="I124">
        <v>2107.4</v>
      </c>
      <c r="J124">
        <v>20463.330000000002</v>
      </c>
      <c r="K124">
        <v>25055.759999999998</v>
      </c>
      <c r="L124">
        <v>5047.24</v>
      </c>
      <c r="M124">
        <v>235.18860000000001</v>
      </c>
      <c r="N124">
        <v>191.2131</v>
      </c>
      <c r="O124">
        <v>342.87970000000001</v>
      </c>
      <c r="P124">
        <v>1913.81</v>
      </c>
      <c r="Q124">
        <v>1665.5</v>
      </c>
      <c r="R124">
        <v>1071.9266</v>
      </c>
      <c r="S124">
        <v>120.699</v>
      </c>
      <c r="T124">
        <v>439.27789999999999</v>
      </c>
      <c r="U124">
        <v>546.60080000000005</v>
      </c>
      <c r="V124">
        <v>101.40614762041129</v>
      </c>
      <c r="W124">
        <v>97.450100000000006</v>
      </c>
      <c r="X124">
        <v>1170.4764</v>
      </c>
      <c r="Y124">
        <v>930.26</v>
      </c>
      <c r="Z124">
        <v>1321.6769999999999</v>
      </c>
    </row>
    <row r="125" spans="1:26">
      <c r="A125" s="8">
        <v>42201</v>
      </c>
      <c r="B125">
        <v>212.20920000000001</v>
      </c>
      <c r="C125">
        <v>382.048</v>
      </c>
      <c r="D125">
        <v>768.048</v>
      </c>
      <c r="E125">
        <v>783.84400000000005</v>
      </c>
      <c r="F125">
        <v>1353.547</v>
      </c>
      <c r="G125">
        <v>1171.7560000000001</v>
      </c>
      <c r="H125">
        <v>995.82100000000003</v>
      </c>
      <c r="I125">
        <v>2124.29</v>
      </c>
      <c r="J125">
        <v>20600.12</v>
      </c>
      <c r="K125">
        <v>25162.78</v>
      </c>
      <c r="L125">
        <v>5121.5</v>
      </c>
      <c r="M125">
        <v>235.29990000000001</v>
      </c>
      <c r="N125">
        <v>191.2671</v>
      </c>
      <c r="O125">
        <v>344.05549999999999</v>
      </c>
      <c r="P125">
        <v>1913.67</v>
      </c>
      <c r="Q125">
        <v>1665.47</v>
      </c>
      <c r="R125">
        <v>1072.3041000000001</v>
      </c>
      <c r="S125">
        <v>120.5369</v>
      </c>
      <c r="T125">
        <v>438.79520000000002</v>
      </c>
      <c r="U125">
        <v>545.90740000000005</v>
      </c>
      <c r="V125">
        <v>101.40580262910024</v>
      </c>
      <c r="W125">
        <v>97.503699999999995</v>
      </c>
      <c r="X125">
        <v>1179.2562</v>
      </c>
      <c r="Y125">
        <v>937.9</v>
      </c>
      <c r="Z125">
        <v>1339.5848000000001</v>
      </c>
    </row>
    <row r="126" spans="1:26">
      <c r="A126" s="8">
        <v>42202</v>
      </c>
      <c r="B126">
        <v>212.27250000000001</v>
      </c>
      <c r="C126">
        <v>382.33100000000002</v>
      </c>
      <c r="D126">
        <v>765.60699999999997</v>
      </c>
      <c r="E126">
        <v>781.50400000000002</v>
      </c>
      <c r="F126">
        <v>1357.5070000000001</v>
      </c>
      <c r="G126">
        <v>1171.933</v>
      </c>
      <c r="H126">
        <v>992.78200000000004</v>
      </c>
      <c r="I126">
        <v>2126.64</v>
      </c>
      <c r="J126">
        <v>20650.919999999998</v>
      </c>
      <c r="K126">
        <v>25415.27</v>
      </c>
      <c r="L126">
        <v>5124.3900000000003</v>
      </c>
      <c r="M126">
        <v>236.0669</v>
      </c>
      <c r="N126">
        <v>191.70869999999999</v>
      </c>
      <c r="O126">
        <v>345.2799</v>
      </c>
      <c r="P126">
        <v>1914.74</v>
      </c>
      <c r="Q126">
        <v>1661.46</v>
      </c>
      <c r="R126">
        <v>1073.0985000000001</v>
      </c>
      <c r="S126">
        <v>120.285</v>
      </c>
      <c r="T126">
        <v>438.87389999999999</v>
      </c>
      <c r="U126">
        <v>546.18859999999995</v>
      </c>
      <c r="V126">
        <v>101.4054584078591</v>
      </c>
      <c r="W126">
        <v>97.492699999999999</v>
      </c>
      <c r="X126">
        <v>1178.5123000000001</v>
      </c>
      <c r="Y126">
        <v>933.49</v>
      </c>
      <c r="Z126">
        <v>1346.4789000000001</v>
      </c>
    </row>
    <row r="127" spans="1:26">
      <c r="A127" s="8">
        <v>42206</v>
      </c>
      <c r="B127">
        <v>210.71459999999999</v>
      </c>
      <c r="C127">
        <v>382.80900000000003</v>
      </c>
      <c r="D127">
        <v>756.92</v>
      </c>
      <c r="E127">
        <v>779.66300000000001</v>
      </c>
      <c r="F127">
        <v>1355.9549999999999</v>
      </c>
      <c r="G127">
        <v>1168.0119999999999</v>
      </c>
      <c r="H127">
        <v>988.32399999999996</v>
      </c>
      <c r="I127">
        <v>2119.21</v>
      </c>
      <c r="J127">
        <v>20841.97</v>
      </c>
      <c r="K127">
        <v>25536.43</v>
      </c>
      <c r="L127">
        <v>5106.57</v>
      </c>
      <c r="M127">
        <v>236.1181</v>
      </c>
      <c r="N127">
        <v>191.92189999999999</v>
      </c>
      <c r="O127">
        <v>344.96010000000001</v>
      </c>
      <c r="P127">
        <v>1915.16</v>
      </c>
      <c r="Q127">
        <v>1654.78</v>
      </c>
      <c r="R127">
        <v>1074.3172</v>
      </c>
      <c r="S127">
        <v>120.03279999999999</v>
      </c>
      <c r="T127">
        <v>439.75069999999999</v>
      </c>
      <c r="U127">
        <v>547.24839999999995</v>
      </c>
      <c r="V127">
        <v>101.40409923450203</v>
      </c>
      <c r="W127">
        <v>97.529399999999995</v>
      </c>
      <c r="X127">
        <v>1176.8783000000001</v>
      </c>
      <c r="Y127">
        <v>932.14</v>
      </c>
      <c r="Z127">
        <v>1334.4299000000001</v>
      </c>
    </row>
    <row r="128" spans="1:26">
      <c r="A128" s="8">
        <v>42207</v>
      </c>
      <c r="B128">
        <v>209.37950000000001</v>
      </c>
      <c r="C128">
        <v>381.16800000000001</v>
      </c>
      <c r="D128">
        <v>752.404</v>
      </c>
      <c r="E128">
        <v>772.41300000000001</v>
      </c>
      <c r="F128">
        <v>1349.4939999999999</v>
      </c>
      <c r="G128">
        <v>1160.318</v>
      </c>
      <c r="H128">
        <v>983.096</v>
      </c>
      <c r="I128">
        <v>2114.15</v>
      </c>
      <c r="J128">
        <v>20593.669999999998</v>
      </c>
      <c r="K128">
        <v>25282.62</v>
      </c>
      <c r="L128">
        <v>5082.57</v>
      </c>
      <c r="M128">
        <v>236.52160000000001</v>
      </c>
      <c r="N128">
        <v>192.11959999999999</v>
      </c>
      <c r="O128">
        <v>345.04669999999999</v>
      </c>
      <c r="P128">
        <v>1916.71</v>
      </c>
      <c r="Q128">
        <v>1648.08</v>
      </c>
      <c r="R128">
        <v>1075.4858999999999</v>
      </c>
      <c r="S128">
        <v>119.8001</v>
      </c>
      <c r="T128">
        <v>439.78149999999999</v>
      </c>
      <c r="U128">
        <v>547.45749999999998</v>
      </c>
      <c r="V128">
        <v>101.40375424319097</v>
      </c>
      <c r="W128">
        <v>97.5334</v>
      </c>
      <c r="X128">
        <v>1169.3815999999999</v>
      </c>
      <c r="Y128">
        <v>934.84</v>
      </c>
      <c r="Z128">
        <v>1330.6418000000001</v>
      </c>
    </row>
    <row r="129" spans="1:26">
      <c r="A129" s="8">
        <v>42208</v>
      </c>
      <c r="B129">
        <v>208.27930000000001</v>
      </c>
      <c r="C129">
        <v>381.18900000000002</v>
      </c>
      <c r="D129">
        <v>743.67899999999997</v>
      </c>
      <c r="E129">
        <v>771.81</v>
      </c>
      <c r="F129">
        <v>1345.886</v>
      </c>
      <c r="G129">
        <v>1160.8879999999999</v>
      </c>
      <c r="H129">
        <v>979.63800000000003</v>
      </c>
      <c r="I129">
        <v>2102.15</v>
      </c>
      <c r="J129">
        <v>20683.95</v>
      </c>
      <c r="K129">
        <v>25398.85</v>
      </c>
      <c r="L129">
        <v>5086.74</v>
      </c>
      <c r="M129">
        <v>236.61529999999999</v>
      </c>
      <c r="N129">
        <v>192.10599999999999</v>
      </c>
      <c r="O129">
        <v>344.06400000000002</v>
      </c>
      <c r="P129">
        <v>1920.11</v>
      </c>
      <c r="Q129">
        <v>1646.99</v>
      </c>
      <c r="R129">
        <v>1076.5530000000001</v>
      </c>
      <c r="S129">
        <v>119.00749999999999</v>
      </c>
      <c r="T129">
        <v>440.9076</v>
      </c>
      <c r="U129">
        <v>548.83870000000002</v>
      </c>
      <c r="V129">
        <v>101.40342003285842</v>
      </c>
      <c r="W129">
        <v>97.528400000000005</v>
      </c>
      <c r="X129">
        <v>1167.9860000000001</v>
      </c>
      <c r="Y129">
        <v>927.31</v>
      </c>
      <c r="Z129">
        <v>1318.3696</v>
      </c>
    </row>
    <row r="130" spans="1:26">
      <c r="A130" s="8">
        <v>42209</v>
      </c>
      <c r="B130">
        <v>206.41290000000001</v>
      </c>
      <c r="C130">
        <v>379.59699999999998</v>
      </c>
      <c r="D130">
        <v>735.71799999999996</v>
      </c>
      <c r="E130">
        <v>764.58500000000004</v>
      </c>
      <c r="F130">
        <v>1334.0920000000001</v>
      </c>
      <c r="G130">
        <v>1151.867</v>
      </c>
      <c r="H130">
        <v>970.22</v>
      </c>
      <c r="I130">
        <v>2079.65</v>
      </c>
      <c r="J130">
        <v>20544.53</v>
      </c>
      <c r="K130">
        <v>25128.51</v>
      </c>
      <c r="L130">
        <v>5057.3599999999997</v>
      </c>
      <c r="M130">
        <v>237.3108</v>
      </c>
      <c r="N130">
        <v>192.4246</v>
      </c>
      <c r="O130">
        <v>344.03379999999999</v>
      </c>
      <c r="P130">
        <v>1920</v>
      </c>
      <c r="Q130">
        <v>1644.83</v>
      </c>
      <c r="R130">
        <v>1076.9512999999999</v>
      </c>
      <c r="S130">
        <v>118.3253</v>
      </c>
      <c r="T130">
        <v>441.30349999999999</v>
      </c>
      <c r="U130">
        <v>549.85770000000002</v>
      </c>
      <c r="V130">
        <v>101.40309506336453</v>
      </c>
      <c r="W130">
        <v>97.522000000000006</v>
      </c>
      <c r="X130">
        <v>1157.5744999999999</v>
      </c>
      <c r="Y130">
        <v>928.8</v>
      </c>
      <c r="Z130">
        <v>1308.1797999999999</v>
      </c>
    </row>
    <row r="131" spans="1:26">
      <c r="A131" s="8">
        <v>42212</v>
      </c>
      <c r="B131">
        <v>201.89490000000001</v>
      </c>
      <c r="C131">
        <v>372.46</v>
      </c>
      <c r="D131">
        <v>727.69899999999996</v>
      </c>
      <c r="E131">
        <v>752.03700000000003</v>
      </c>
      <c r="F131">
        <v>1317.51</v>
      </c>
      <c r="G131">
        <v>1129.828</v>
      </c>
      <c r="H131">
        <v>960.99400000000003</v>
      </c>
      <c r="I131">
        <v>2067.64</v>
      </c>
      <c r="J131">
        <v>20350.099999999999</v>
      </c>
      <c r="K131">
        <v>24351.96</v>
      </c>
      <c r="L131">
        <v>4927.6000000000004</v>
      </c>
      <c r="M131">
        <v>237.2782</v>
      </c>
      <c r="N131">
        <v>192.39449999999999</v>
      </c>
      <c r="O131">
        <v>343.00360000000001</v>
      </c>
      <c r="P131">
        <v>1922.9</v>
      </c>
      <c r="Q131">
        <v>1638.64</v>
      </c>
      <c r="R131">
        <v>1078.1936000000001</v>
      </c>
      <c r="S131">
        <v>118.3532</v>
      </c>
      <c r="T131">
        <v>443.5573</v>
      </c>
      <c r="U131">
        <v>553.19359999999995</v>
      </c>
      <c r="V131">
        <v>101.40213170593128</v>
      </c>
      <c r="W131">
        <v>97.539599999999993</v>
      </c>
      <c r="X131">
        <v>1149.5159000000001</v>
      </c>
      <c r="Y131">
        <v>929.74</v>
      </c>
      <c r="Z131">
        <v>1281.7887000000001</v>
      </c>
    </row>
    <row r="132" spans="1:26">
      <c r="A132" s="8">
        <v>42213</v>
      </c>
      <c r="B132">
        <v>204.00970000000001</v>
      </c>
      <c r="C132">
        <v>375.488</v>
      </c>
      <c r="D132">
        <v>733.00199999999995</v>
      </c>
      <c r="E132">
        <v>758.64499999999998</v>
      </c>
      <c r="F132">
        <v>1329.05</v>
      </c>
      <c r="G132">
        <v>1139.9690000000001</v>
      </c>
      <c r="H132">
        <v>967.92399999999998</v>
      </c>
      <c r="I132">
        <v>2093.25</v>
      </c>
      <c r="J132">
        <v>20328.89</v>
      </c>
      <c r="K132">
        <v>24503.94</v>
      </c>
      <c r="L132">
        <v>4977.32</v>
      </c>
      <c r="M132">
        <v>237.28200000000001</v>
      </c>
      <c r="N132">
        <v>192.38720000000001</v>
      </c>
      <c r="O132">
        <v>343.31099999999998</v>
      </c>
      <c r="P132">
        <v>1921.71</v>
      </c>
      <c r="Q132">
        <v>1640.86</v>
      </c>
      <c r="R132">
        <v>1077.7773999999999</v>
      </c>
      <c r="S132">
        <v>117.9722</v>
      </c>
      <c r="T132">
        <v>442.45519999999999</v>
      </c>
      <c r="U132">
        <v>551.51969999999994</v>
      </c>
      <c r="V132">
        <v>101.40180750650731</v>
      </c>
      <c r="W132">
        <v>97.529700000000005</v>
      </c>
      <c r="X132">
        <v>1156.9383</v>
      </c>
      <c r="Y132">
        <v>931.44</v>
      </c>
      <c r="Z132">
        <v>1296.9246000000001</v>
      </c>
    </row>
    <row r="133" spans="1:26">
      <c r="A133" s="8">
        <v>42214</v>
      </c>
      <c r="B133">
        <v>206.09030000000001</v>
      </c>
      <c r="C133">
        <v>378.57499999999999</v>
      </c>
      <c r="D133">
        <v>741.226</v>
      </c>
      <c r="E133">
        <v>765.05</v>
      </c>
      <c r="F133">
        <v>1337.2840000000001</v>
      </c>
      <c r="G133">
        <v>1148.8820000000001</v>
      </c>
      <c r="H133">
        <v>975.88099999999997</v>
      </c>
      <c r="I133">
        <v>2108.5700000000002</v>
      </c>
      <c r="J133">
        <v>20302.91</v>
      </c>
      <c r="K133">
        <v>24619.45</v>
      </c>
      <c r="L133">
        <v>5017.4399999999996</v>
      </c>
      <c r="M133">
        <v>237.07660000000001</v>
      </c>
      <c r="N133">
        <v>192.29859999999999</v>
      </c>
      <c r="O133">
        <v>343.50720000000001</v>
      </c>
      <c r="P133">
        <v>1919.74</v>
      </c>
      <c r="Q133">
        <v>1647.5</v>
      </c>
      <c r="R133">
        <v>1076.8939</v>
      </c>
      <c r="S133">
        <v>118.59529999999999</v>
      </c>
      <c r="T133">
        <v>442.18680000000001</v>
      </c>
      <c r="U133">
        <v>551.12419999999997</v>
      </c>
      <c r="V133">
        <v>101.40148330708334</v>
      </c>
      <c r="W133">
        <v>97.532200000000003</v>
      </c>
      <c r="X133">
        <v>1166.2186999999999</v>
      </c>
      <c r="Y133">
        <v>935.89</v>
      </c>
      <c r="Z133">
        <v>1307.0504000000001</v>
      </c>
    </row>
    <row r="134" spans="1:26">
      <c r="A134" s="8">
        <v>42215</v>
      </c>
      <c r="B134">
        <v>207.375</v>
      </c>
      <c r="C134">
        <v>378.29300000000001</v>
      </c>
      <c r="D134">
        <v>743.71299999999997</v>
      </c>
      <c r="E134">
        <v>768.01700000000005</v>
      </c>
      <c r="F134">
        <v>1338.3030000000001</v>
      </c>
      <c r="G134">
        <v>1150.9380000000001</v>
      </c>
      <c r="H134">
        <v>978.41</v>
      </c>
      <c r="I134">
        <v>2108.63</v>
      </c>
      <c r="J134">
        <v>20522.830000000002</v>
      </c>
      <c r="K134">
        <v>24497.98</v>
      </c>
      <c r="L134">
        <v>5046.42</v>
      </c>
      <c r="M134">
        <v>237.77610000000001</v>
      </c>
      <c r="N134">
        <v>192.60130000000001</v>
      </c>
      <c r="O134">
        <v>344.16890000000001</v>
      </c>
      <c r="P134">
        <v>1920.96</v>
      </c>
      <c r="Q134">
        <v>1651.94</v>
      </c>
      <c r="R134">
        <v>1076.9358999999999</v>
      </c>
      <c r="S134">
        <v>117.70489999999999</v>
      </c>
      <c r="T134">
        <v>440.88749999999999</v>
      </c>
      <c r="U134">
        <v>549.11320000000001</v>
      </c>
      <c r="V134">
        <v>101.40116834849803</v>
      </c>
      <c r="W134">
        <v>97.543899999999994</v>
      </c>
      <c r="X134">
        <v>1165.2234000000001</v>
      </c>
      <c r="Y134">
        <v>931.57</v>
      </c>
      <c r="Z134">
        <v>1318.5454999999999</v>
      </c>
    </row>
    <row r="135" spans="1:26">
      <c r="A135" s="8">
        <v>42216</v>
      </c>
      <c r="B135">
        <v>207.38499999999999</v>
      </c>
      <c r="C135">
        <v>380.50299999999999</v>
      </c>
      <c r="D135">
        <v>757.22900000000004</v>
      </c>
      <c r="E135">
        <v>771.07299999999998</v>
      </c>
      <c r="F135">
        <v>1342.182</v>
      </c>
      <c r="G135">
        <v>1157.4280000000001</v>
      </c>
      <c r="H135">
        <v>979.495</v>
      </c>
      <c r="I135">
        <v>2103.84</v>
      </c>
      <c r="J135">
        <v>20585.240000000002</v>
      </c>
      <c r="K135">
        <v>24636.28</v>
      </c>
      <c r="L135">
        <v>5082.6099999999997</v>
      </c>
      <c r="M135">
        <v>238.06819999999999</v>
      </c>
      <c r="N135">
        <v>192.69980000000001</v>
      </c>
      <c r="O135">
        <v>343.6123</v>
      </c>
      <c r="P135">
        <v>1926.19</v>
      </c>
      <c r="Q135">
        <v>1652.26</v>
      </c>
      <c r="R135">
        <v>1078.1111000000001</v>
      </c>
      <c r="S135">
        <v>117.89919999999999</v>
      </c>
      <c r="T135">
        <v>443.47640000000001</v>
      </c>
      <c r="U135">
        <v>552.73490000000004</v>
      </c>
      <c r="V135">
        <v>101.40084414907405</v>
      </c>
      <c r="W135">
        <v>97.549199999999999</v>
      </c>
      <c r="X135">
        <v>1171.8426999999999</v>
      </c>
      <c r="Y135">
        <v>938.37</v>
      </c>
      <c r="Z135">
        <v>1309.8833</v>
      </c>
    </row>
    <row r="136" spans="1:26">
      <c r="A136" s="8">
        <v>42219</v>
      </c>
      <c r="B136">
        <v>209.01779999999999</v>
      </c>
      <c r="C136">
        <v>382.59300000000002</v>
      </c>
      <c r="D136">
        <v>749.05700000000002</v>
      </c>
      <c r="E136">
        <v>772.77800000000002</v>
      </c>
      <c r="F136">
        <v>1340.3779999999999</v>
      </c>
      <c r="G136">
        <v>1165.682</v>
      </c>
      <c r="H136">
        <v>977.39599999999996</v>
      </c>
      <c r="I136">
        <v>2098.04</v>
      </c>
      <c r="J136">
        <v>20548.11</v>
      </c>
      <c r="K136">
        <v>24411.42</v>
      </c>
      <c r="L136">
        <v>5120.5200000000004</v>
      </c>
      <c r="M136">
        <v>238.09889999999999</v>
      </c>
      <c r="N136">
        <v>192.82509999999999</v>
      </c>
      <c r="O136">
        <v>344.10230000000001</v>
      </c>
      <c r="P136">
        <v>1930.78</v>
      </c>
      <c r="Q136">
        <v>1650.69</v>
      </c>
      <c r="R136">
        <v>1078.789</v>
      </c>
      <c r="S136">
        <v>117.61750000000001</v>
      </c>
      <c r="T136">
        <v>443.0376</v>
      </c>
      <c r="U136">
        <v>551.95129999999995</v>
      </c>
      <c r="V136">
        <v>101.39998244086634</v>
      </c>
      <c r="W136">
        <v>97.591999999999999</v>
      </c>
      <c r="X136">
        <v>1169.7309</v>
      </c>
      <c r="Y136">
        <v>943.41</v>
      </c>
      <c r="Z136">
        <v>1316.3860999999999</v>
      </c>
    </row>
    <row r="137" spans="1:26">
      <c r="A137" s="8">
        <v>42220</v>
      </c>
      <c r="B137">
        <v>208.62649999999999</v>
      </c>
      <c r="C137">
        <v>382.79</v>
      </c>
      <c r="D137">
        <v>749.03800000000001</v>
      </c>
      <c r="E137">
        <v>771.65599999999995</v>
      </c>
      <c r="F137">
        <v>1340.0719999999999</v>
      </c>
      <c r="G137">
        <v>1165.2080000000001</v>
      </c>
      <c r="H137">
        <v>976.02499999999998</v>
      </c>
      <c r="I137">
        <v>2093.3200000000002</v>
      </c>
      <c r="J137">
        <v>20520.36</v>
      </c>
      <c r="K137">
        <v>24406.12</v>
      </c>
      <c r="L137">
        <v>5112.1400000000003</v>
      </c>
      <c r="M137">
        <v>238.02869999999999</v>
      </c>
      <c r="N137">
        <v>192.81870000000001</v>
      </c>
      <c r="O137">
        <v>343.81740000000002</v>
      </c>
      <c r="P137">
        <v>1924.9</v>
      </c>
      <c r="Q137">
        <v>1649.93</v>
      </c>
      <c r="R137">
        <v>1078.6221</v>
      </c>
      <c r="S137">
        <v>117.408</v>
      </c>
      <c r="T137">
        <v>442.45679999999999</v>
      </c>
      <c r="U137">
        <v>551.54380000000003</v>
      </c>
      <c r="V137">
        <v>101.39967826325953</v>
      </c>
      <c r="W137">
        <v>97.584599999999995</v>
      </c>
      <c r="X137">
        <v>1168.6928</v>
      </c>
      <c r="Y137">
        <v>938.48</v>
      </c>
      <c r="Z137">
        <v>1316.4113</v>
      </c>
    </row>
    <row r="138" spans="1:26">
      <c r="A138" s="8">
        <v>42221</v>
      </c>
      <c r="B138">
        <v>211.41810000000001</v>
      </c>
      <c r="C138">
        <v>384.74900000000002</v>
      </c>
      <c r="D138">
        <v>754.78499999999997</v>
      </c>
      <c r="E138">
        <v>779.93899999999996</v>
      </c>
      <c r="F138">
        <v>1346.008</v>
      </c>
      <c r="G138">
        <v>1175.444</v>
      </c>
      <c r="H138">
        <v>980.33799999999997</v>
      </c>
      <c r="I138">
        <v>2099.84</v>
      </c>
      <c r="J138">
        <v>20614.060000000001</v>
      </c>
      <c r="K138">
        <v>24514.16</v>
      </c>
      <c r="L138">
        <v>5196.7299999999996</v>
      </c>
      <c r="M138">
        <v>236.8289</v>
      </c>
      <c r="N138">
        <v>192.26</v>
      </c>
      <c r="O138">
        <v>344.33089999999999</v>
      </c>
      <c r="P138">
        <v>1920.1</v>
      </c>
      <c r="Q138">
        <v>1649.65</v>
      </c>
      <c r="R138">
        <v>1077.1454000000001</v>
      </c>
      <c r="S138">
        <v>116.4169</v>
      </c>
      <c r="T138">
        <v>439.33769999999998</v>
      </c>
      <c r="U138">
        <v>546.68219999999997</v>
      </c>
      <c r="V138">
        <v>101.39936407474413</v>
      </c>
      <c r="W138">
        <v>97.589100000000002</v>
      </c>
      <c r="X138">
        <v>1170.319</v>
      </c>
      <c r="Y138">
        <v>933.5</v>
      </c>
      <c r="Z138">
        <v>1331.0162</v>
      </c>
    </row>
    <row r="139" spans="1:26">
      <c r="A139" s="8">
        <v>42222</v>
      </c>
      <c r="B139">
        <v>209.86660000000001</v>
      </c>
      <c r="C139">
        <v>383.35899999999998</v>
      </c>
      <c r="D139">
        <v>746.33399999999995</v>
      </c>
      <c r="E139">
        <v>778.14099999999996</v>
      </c>
      <c r="F139">
        <v>1333.971</v>
      </c>
      <c r="G139">
        <v>1169.604</v>
      </c>
      <c r="H139">
        <v>977.30200000000002</v>
      </c>
      <c r="I139">
        <v>2083.56</v>
      </c>
      <c r="J139">
        <v>20664.439999999999</v>
      </c>
      <c r="K139">
        <v>24375.279999999999</v>
      </c>
      <c r="L139">
        <v>5192.1099999999997</v>
      </c>
      <c r="M139">
        <v>237.14859999999999</v>
      </c>
      <c r="N139">
        <v>192.41290000000001</v>
      </c>
      <c r="O139">
        <v>343.51670000000001</v>
      </c>
      <c r="P139">
        <v>1923</v>
      </c>
      <c r="Q139">
        <v>1644.59</v>
      </c>
      <c r="R139">
        <v>1077.3300999999999</v>
      </c>
      <c r="S139">
        <v>116.26860000000001</v>
      </c>
      <c r="T139">
        <v>440.22109999999998</v>
      </c>
      <c r="U139">
        <v>547.88279999999997</v>
      </c>
      <c r="V139">
        <v>101.39905989713731</v>
      </c>
      <c r="W139">
        <v>97.583799999999997</v>
      </c>
      <c r="X139">
        <v>1163.8865000000001</v>
      </c>
      <c r="Y139">
        <v>934.42</v>
      </c>
      <c r="Z139">
        <v>1316.4592</v>
      </c>
    </row>
    <row r="140" spans="1:26">
      <c r="A140" s="8">
        <v>42223</v>
      </c>
      <c r="B140">
        <v>208.0523</v>
      </c>
      <c r="C140">
        <v>380.08600000000001</v>
      </c>
      <c r="D140">
        <v>747.55499999999995</v>
      </c>
      <c r="E140">
        <v>774.33600000000001</v>
      </c>
      <c r="F140">
        <v>1329.2670000000001</v>
      </c>
      <c r="G140">
        <v>1159.942</v>
      </c>
      <c r="H140">
        <v>973.51599999999996</v>
      </c>
      <c r="I140">
        <v>2077.5700000000002</v>
      </c>
      <c r="J140">
        <v>20724.560000000001</v>
      </c>
      <c r="K140">
        <v>24552.47</v>
      </c>
      <c r="L140">
        <v>5154.75</v>
      </c>
      <c r="M140">
        <v>237.6917</v>
      </c>
      <c r="N140">
        <v>192.7595</v>
      </c>
      <c r="O140">
        <v>342.98559999999998</v>
      </c>
      <c r="P140">
        <v>1927.35</v>
      </c>
      <c r="Q140">
        <v>1638.96</v>
      </c>
      <c r="R140">
        <v>1078.3140000000001</v>
      </c>
      <c r="S140">
        <v>116.61750000000001</v>
      </c>
      <c r="T140">
        <v>441.70909999999998</v>
      </c>
      <c r="U140">
        <v>550.06560000000002</v>
      </c>
      <c r="V140">
        <v>101.39873492764342</v>
      </c>
      <c r="W140">
        <v>97.557400000000001</v>
      </c>
      <c r="X140">
        <v>1160.8113000000001</v>
      </c>
      <c r="Y140">
        <v>937.62</v>
      </c>
      <c r="Z140">
        <v>1309.194</v>
      </c>
    </row>
    <row r="141" spans="1:26">
      <c r="A141" s="8">
        <v>42226</v>
      </c>
      <c r="B141">
        <v>209.47130000000001</v>
      </c>
      <c r="C141">
        <v>382.55</v>
      </c>
      <c r="D141">
        <v>752.06799999999998</v>
      </c>
      <c r="E141">
        <v>779.60799999999995</v>
      </c>
      <c r="F141">
        <v>1341.99</v>
      </c>
      <c r="G141">
        <v>1168.6559999999999</v>
      </c>
      <c r="H141">
        <v>983.15800000000002</v>
      </c>
      <c r="I141">
        <v>2104.1799999999998</v>
      </c>
      <c r="J141">
        <v>20808.689999999999</v>
      </c>
      <c r="K141">
        <v>24521.119999999999</v>
      </c>
      <c r="L141">
        <v>5195.41</v>
      </c>
      <c r="M141">
        <v>237.4752</v>
      </c>
      <c r="N141">
        <v>192.5753</v>
      </c>
      <c r="O141">
        <v>342.91469999999998</v>
      </c>
      <c r="P141">
        <v>1922.38</v>
      </c>
      <c r="Q141">
        <v>1638.44</v>
      </c>
      <c r="R141">
        <v>1077.8154</v>
      </c>
      <c r="S141">
        <v>116.9932</v>
      </c>
      <c r="T141">
        <v>441.45859999999999</v>
      </c>
      <c r="U141">
        <v>549.94650000000001</v>
      </c>
      <c r="V141">
        <v>101.39773152657585</v>
      </c>
      <c r="W141">
        <v>97.764899999999997</v>
      </c>
      <c r="X141">
        <v>1174.5528999999999</v>
      </c>
      <c r="Y141">
        <v>936.18</v>
      </c>
      <c r="Z141">
        <v>1317.6079999999999</v>
      </c>
    </row>
    <row r="142" spans="1:26">
      <c r="A142" s="8">
        <v>42227</v>
      </c>
      <c r="B142">
        <v>206.10470000000001</v>
      </c>
      <c r="C142">
        <v>379.95400000000001</v>
      </c>
      <c r="D142">
        <v>753.298</v>
      </c>
      <c r="E142">
        <v>769.59400000000005</v>
      </c>
      <c r="F142">
        <v>1329.489</v>
      </c>
      <c r="G142">
        <v>1153.8440000000001</v>
      </c>
      <c r="H142">
        <v>974.49800000000005</v>
      </c>
      <c r="I142">
        <v>2084.0700000000002</v>
      </c>
      <c r="J142">
        <v>20720.75</v>
      </c>
      <c r="K142">
        <v>24498.21</v>
      </c>
      <c r="L142">
        <v>5099.03</v>
      </c>
      <c r="M142">
        <v>238.46459999999999</v>
      </c>
      <c r="N142">
        <v>193.0266</v>
      </c>
      <c r="O142">
        <v>342.75290000000001</v>
      </c>
      <c r="P142">
        <v>1930.92</v>
      </c>
      <c r="Q142">
        <v>1631.92</v>
      </c>
      <c r="R142">
        <v>1079.5578</v>
      </c>
      <c r="S142">
        <v>116.2238</v>
      </c>
      <c r="T142">
        <v>443.37569999999999</v>
      </c>
      <c r="U142">
        <v>552.31629999999996</v>
      </c>
      <c r="V142">
        <v>101.39736651344768</v>
      </c>
      <c r="W142">
        <v>97.768500000000003</v>
      </c>
      <c r="X142">
        <v>1162.5034000000001</v>
      </c>
      <c r="Y142">
        <v>942.26</v>
      </c>
      <c r="Z142">
        <v>1296.6922999999999</v>
      </c>
    </row>
    <row r="143" spans="1:26">
      <c r="A143" s="8">
        <v>42228</v>
      </c>
      <c r="B143">
        <v>200.5496</v>
      </c>
      <c r="C143">
        <v>372.65</v>
      </c>
      <c r="D143">
        <v>748.26099999999997</v>
      </c>
      <c r="E143">
        <v>754.00099999999998</v>
      </c>
      <c r="F143">
        <v>1316.36</v>
      </c>
      <c r="G143">
        <v>1123.345</v>
      </c>
      <c r="H143">
        <v>967.21</v>
      </c>
      <c r="I143">
        <v>2086.0500000000002</v>
      </c>
      <c r="J143">
        <v>20392.77</v>
      </c>
      <c r="K143">
        <v>23916.02</v>
      </c>
      <c r="L143">
        <v>4925.43</v>
      </c>
      <c r="M143">
        <v>238.48179999999999</v>
      </c>
      <c r="N143">
        <v>193.09350000000001</v>
      </c>
      <c r="O143">
        <v>341.61630000000002</v>
      </c>
      <c r="P143">
        <v>1930.58</v>
      </c>
      <c r="Q143">
        <v>1626.26</v>
      </c>
      <c r="R143">
        <v>1079.7321999999999</v>
      </c>
      <c r="S143">
        <v>116.1596</v>
      </c>
      <c r="T143">
        <v>445.90089999999998</v>
      </c>
      <c r="U143">
        <v>556.36749999999995</v>
      </c>
      <c r="V143">
        <v>101.39704154395379</v>
      </c>
      <c r="W143">
        <v>97.7303</v>
      </c>
      <c r="X143">
        <v>1156.434</v>
      </c>
      <c r="Y143">
        <v>944.8</v>
      </c>
      <c r="Z143">
        <v>1273.5365999999999</v>
      </c>
    </row>
    <row r="144" spans="1:26">
      <c r="A144" s="8">
        <v>42229</v>
      </c>
      <c r="B144">
        <v>202.6962</v>
      </c>
      <c r="C144">
        <v>377.19099999999997</v>
      </c>
      <c r="D144">
        <v>748.59900000000005</v>
      </c>
      <c r="E144">
        <v>757.476</v>
      </c>
      <c r="F144">
        <v>1320.673</v>
      </c>
      <c r="G144">
        <v>1136.259</v>
      </c>
      <c r="H144">
        <v>966.75599999999997</v>
      </c>
      <c r="I144">
        <v>2083.39</v>
      </c>
      <c r="J144">
        <v>20595.55</v>
      </c>
      <c r="K144">
        <v>24018.799999999999</v>
      </c>
      <c r="L144">
        <v>4986.8500000000004</v>
      </c>
      <c r="M144">
        <v>238.15819999999999</v>
      </c>
      <c r="N144">
        <v>192.8887</v>
      </c>
      <c r="O144">
        <v>341.93869999999998</v>
      </c>
      <c r="P144">
        <v>1925.41</v>
      </c>
      <c r="Q144">
        <v>1629.82</v>
      </c>
      <c r="R144">
        <v>1079.2152000000001</v>
      </c>
      <c r="S144">
        <v>116.3227</v>
      </c>
      <c r="T144">
        <v>443.85590000000002</v>
      </c>
      <c r="U144">
        <v>553.46559999999999</v>
      </c>
      <c r="V144">
        <v>101.39669732271264</v>
      </c>
      <c r="W144">
        <v>97.7226</v>
      </c>
      <c r="X144">
        <v>1157.5017</v>
      </c>
      <c r="Y144">
        <v>945.79</v>
      </c>
      <c r="Z144">
        <v>1281.5848000000001</v>
      </c>
    </row>
    <row r="145" spans="1:26">
      <c r="A145" s="8">
        <v>42230</v>
      </c>
      <c r="B145">
        <v>202.36369999999999</v>
      </c>
      <c r="C145">
        <v>377.98200000000003</v>
      </c>
      <c r="D145">
        <v>750.24900000000002</v>
      </c>
      <c r="E145">
        <v>754.68499999999995</v>
      </c>
      <c r="F145">
        <v>1322.6420000000001</v>
      </c>
      <c r="G145">
        <v>1135.6510000000001</v>
      </c>
      <c r="H145">
        <v>968.08100000000002</v>
      </c>
      <c r="I145">
        <v>2091.54</v>
      </c>
      <c r="J145">
        <v>20519.45</v>
      </c>
      <c r="K145">
        <v>23991.03</v>
      </c>
      <c r="L145">
        <v>4956.47</v>
      </c>
      <c r="M145">
        <v>237.9075</v>
      </c>
      <c r="N145">
        <v>192.70920000000001</v>
      </c>
      <c r="O145">
        <v>342.2319</v>
      </c>
      <c r="P145">
        <v>1924.64</v>
      </c>
      <c r="Q145">
        <v>1629.55</v>
      </c>
      <c r="R145">
        <v>1078.9158</v>
      </c>
      <c r="S145">
        <v>116.2901</v>
      </c>
      <c r="T145">
        <v>443.54500000000002</v>
      </c>
      <c r="U145">
        <v>553.09209999999996</v>
      </c>
      <c r="V145">
        <v>101.39633230958445</v>
      </c>
      <c r="W145">
        <v>97.723100000000002</v>
      </c>
      <c r="X145">
        <v>1160.0702000000001</v>
      </c>
      <c r="Y145">
        <v>951.29</v>
      </c>
      <c r="Z145">
        <v>1285.6433</v>
      </c>
    </row>
    <row r="146" spans="1:26">
      <c r="A146" s="8">
        <v>42233</v>
      </c>
      <c r="B146">
        <v>202.88300000000001</v>
      </c>
      <c r="C146">
        <v>378.19200000000001</v>
      </c>
      <c r="D146">
        <v>744.89200000000005</v>
      </c>
      <c r="E146">
        <v>755.20799999999997</v>
      </c>
      <c r="F146">
        <v>1327.9079999999999</v>
      </c>
      <c r="G146">
        <v>1137.357</v>
      </c>
      <c r="H146">
        <v>970.00099999999998</v>
      </c>
      <c r="I146">
        <v>2102.44</v>
      </c>
      <c r="J146">
        <v>20620.259999999998</v>
      </c>
      <c r="K146">
        <v>23814.65</v>
      </c>
      <c r="L146">
        <v>4984.83</v>
      </c>
      <c r="M146">
        <v>238.3117</v>
      </c>
      <c r="N146">
        <v>192.8648</v>
      </c>
      <c r="O146">
        <v>342.35750000000002</v>
      </c>
      <c r="P146">
        <v>1928.72</v>
      </c>
      <c r="Q146">
        <v>1629.56</v>
      </c>
      <c r="R146">
        <v>1079.5039999999999</v>
      </c>
      <c r="S146">
        <v>115.779</v>
      </c>
      <c r="T146">
        <v>443.65719999999999</v>
      </c>
      <c r="U146">
        <v>553.04989999999998</v>
      </c>
      <c r="V146">
        <v>101.39523650013001</v>
      </c>
      <c r="W146">
        <v>97.755300000000005</v>
      </c>
      <c r="X146">
        <v>1163.5369000000001</v>
      </c>
      <c r="Y146">
        <v>958.84</v>
      </c>
      <c r="Z146">
        <v>1293.9151999999999</v>
      </c>
    </row>
    <row r="147" spans="1:26">
      <c r="A147" s="8">
        <v>42234</v>
      </c>
      <c r="B147">
        <v>203.24119999999999</v>
      </c>
      <c r="C147">
        <v>379.11500000000001</v>
      </c>
      <c r="D147">
        <v>738.01199999999994</v>
      </c>
      <c r="E147">
        <v>753.48800000000006</v>
      </c>
      <c r="F147">
        <v>1324.086</v>
      </c>
      <c r="G147">
        <v>1137.671</v>
      </c>
      <c r="H147">
        <v>966.9</v>
      </c>
      <c r="I147">
        <v>2096.92</v>
      </c>
      <c r="J147">
        <v>20554.47</v>
      </c>
      <c r="K147">
        <v>23474.97</v>
      </c>
      <c r="L147">
        <v>4971.25</v>
      </c>
      <c r="M147">
        <v>237.9547</v>
      </c>
      <c r="N147">
        <v>192.72800000000001</v>
      </c>
      <c r="O147">
        <v>342.64330000000001</v>
      </c>
      <c r="P147">
        <v>1924.94</v>
      </c>
      <c r="Q147">
        <v>1628.41</v>
      </c>
      <c r="R147">
        <v>1078.9564</v>
      </c>
      <c r="S147">
        <v>115.4015</v>
      </c>
      <c r="T147">
        <v>442.69170000000003</v>
      </c>
      <c r="U147">
        <v>551.80190000000005</v>
      </c>
      <c r="V147">
        <v>101.39489227888885</v>
      </c>
      <c r="W147">
        <v>97.756600000000006</v>
      </c>
      <c r="X147">
        <v>1160.934</v>
      </c>
      <c r="Y147">
        <v>959.27</v>
      </c>
      <c r="Z147">
        <v>1295.5220999999999</v>
      </c>
    </row>
    <row r="148" spans="1:26">
      <c r="A148" s="8">
        <v>42235</v>
      </c>
      <c r="B148">
        <v>199.59289999999999</v>
      </c>
      <c r="C148">
        <v>374.548</v>
      </c>
      <c r="D148">
        <v>733.26499999999999</v>
      </c>
      <c r="E148">
        <v>740.58900000000006</v>
      </c>
      <c r="F148">
        <v>1310.4459999999999</v>
      </c>
      <c r="G148">
        <v>1119.424</v>
      </c>
      <c r="H148">
        <v>956.52099999999996</v>
      </c>
      <c r="I148">
        <v>2079.61</v>
      </c>
      <c r="J148">
        <v>20222.63</v>
      </c>
      <c r="K148">
        <v>23167.85</v>
      </c>
      <c r="L148">
        <v>4884.1000000000004</v>
      </c>
      <c r="M148">
        <v>237.9289</v>
      </c>
      <c r="N148">
        <v>192.74549999999999</v>
      </c>
      <c r="O148">
        <v>342.11399999999998</v>
      </c>
      <c r="P148">
        <v>1930.96</v>
      </c>
      <c r="Q148">
        <v>1625.05</v>
      </c>
      <c r="R148">
        <v>1078.9404</v>
      </c>
      <c r="S148">
        <v>115.0474</v>
      </c>
      <c r="T148">
        <v>443.52809999999999</v>
      </c>
      <c r="U148">
        <v>552.68730000000005</v>
      </c>
      <c r="V148">
        <v>101.39453727666925</v>
      </c>
      <c r="W148">
        <v>97.741299999999995</v>
      </c>
      <c r="X148">
        <v>1149.9175</v>
      </c>
      <c r="Y148">
        <v>953.65</v>
      </c>
      <c r="Z148">
        <v>1280.7574</v>
      </c>
    </row>
    <row r="149" spans="1:26">
      <c r="A149" s="8">
        <v>42236</v>
      </c>
      <c r="B149">
        <v>195.62379999999999</v>
      </c>
      <c r="C149">
        <v>367.91199999999998</v>
      </c>
      <c r="D149">
        <v>735.61099999999999</v>
      </c>
      <c r="E149">
        <v>731.13499999999999</v>
      </c>
      <c r="F149">
        <v>1282.4960000000001</v>
      </c>
      <c r="G149">
        <v>1099.067</v>
      </c>
      <c r="H149">
        <v>941.12300000000005</v>
      </c>
      <c r="I149">
        <v>2035.73</v>
      </c>
      <c r="J149">
        <v>20033.52</v>
      </c>
      <c r="K149">
        <v>22757.47</v>
      </c>
      <c r="L149">
        <v>4783.55</v>
      </c>
      <c r="M149">
        <v>238.2552</v>
      </c>
      <c r="N149">
        <v>192.9691</v>
      </c>
      <c r="O149">
        <v>341.05360000000002</v>
      </c>
      <c r="P149">
        <v>1933.73</v>
      </c>
      <c r="Q149">
        <v>1621.66</v>
      </c>
      <c r="R149">
        <v>1081.0555999999999</v>
      </c>
      <c r="S149">
        <v>115.0462</v>
      </c>
      <c r="T149">
        <v>446.18119999999999</v>
      </c>
      <c r="U149">
        <v>556.75739999999996</v>
      </c>
      <c r="V149">
        <v>101.39420229626681</v>
      </c>
      <c r="W149">
        <v>97.735399999999998</v>
      </c>
      <c r="X149">
        <v>1131.3408999999999</v>
      </c>
      <c r="Y149">
        <v>945.68</v>
      </c>
      <c r="Z149">
        <v>1243.3184000000001</v>
      </c>
    </row>
    <row r="150" spans="1:26">
      <c r="A150" s="8">
        <v>42237</v>
      </c>
      <c r="B150">
        <v>189.2371</v>
      </c>
      <c r="C150">
        <v>359.20600000000002</v>
      </c>
      <c r="D150">
        <v>723.85199999999998</v>
      </c>
      <c r="E150">
        <v>710.42600000000004</v>
      </c>
      <c r="F150">
        <v>1245.193</v>
      </c>
      <c r="G150">
        <v>1067.511</v>
      </c>
      <c r="H150">
        <v>916.65700000000004</v>
      </c>
      <c r="I150">
        <v>1970.89</v>
      </c>
      <c r="J150">
        <v>19435.830000000002</v>
      </c>
      <c r="K150">
        <v>22409.62</v>
      </c>
      <c r="L150">
        <v>4630.99</v>
      </c>
      <c r="M150">
        <v>238.11670000000001</v>
      </c>
      <c r="N150">
        <v>192.8775</v>
      </c>
      <c r="O150">
        <v>339.71499999999997</v>
      </c>
      <c r="P150">
        <v>1935.92</v>
      </c>
      <c r="Q150">
        <v>1616.85</v>
      </c>
      <c r="R150">
        <v>1082.1261999999999</v>
      </c>
      <c r="S150">
        <v>114.3676</v>
      </c>
      <c r="T150">
        <v>448.2398</v>
      </c>
      <c r="U150">
        <v>560.08360000000005</v>
      </c>
      <c r="V150">
        <v>101.39386808593423</v>
      </c>
      <c r="W150">
        <v>97.695999999999998</v>
      </c>
      <c r="X150">
        <v>1102.7064</v>
      </c>
      <c r="Y150">
        <v>927.82</v>
      </c>
      <c r="Z150">
        <v>1196.682</v>
      </c>
    </row>
    <row r="151" spans="1:26">
      <c r="A151" s="8">
        <v>42240</v>
      </c>
      <c r="B151">
        <v>179.0812</v>
      </c>
      <c r="C151">
        <v>344.16300000000001</v>
      </c>
      <c r="D151">
        <v>696.70699999999999</v>
      </c>
      <c r="E151">
        <v>674.16600000000005</v>
      </c>
      <c r="F151">
        <v>1193.5619999999999</v>
      </c>
      <c r="G151">
        <v>1022.747</v>
      </c>
      <c r="H151">
        <v>875.41300000000001</v>
      </c>
      <c r="I151">
        <v>1893.21</v>
      </c>
      <c r="J151">
        <v>18540.68</v>
      </c>
      <c r="K151">
        <v>21251.57</v>
      </c>
      <c r="L151">
        <v>4383.46</v>
      </c>
      <c r="M151">
        <v>237.8758</v>
      </c>
      <c r="N151">
        <v>192.64</v>
      </c>
      <c r="O151">
        <v>336.19959999999998</v>
      </c>
      <c r="P151">
        <v>1938.83</v>
      </c>
      <c r="Q151">
        <v>1603.68</v>
      </c>
      <c r="R151">
        <v>1083.5382</v>
      </c>
      <c r="S151">
        <v>113.557</v>
      </c>
      <c r="T151">
        <v>453.19479999999999</v>
      </c>
      <c r="U151">
        <v>568.70500000000004</v>
      </c>
      <c r="V151">
        <v>101.39286391479676</v>
      </c>
      <c r="W151">
        <v>97.512500000000003</v>
      </c>
      <c r="X151">
        <v>1063.7313999999999</v>
      </c>
      <c r="Y151">
        <v>884.12</v>
      </c>
      <c r="Z151">
        <v>1126.7976000000001</v>
      </c>
    </row>
    <row r="152" spans="1:26">
      <c r="A152" s="8">
        <v>42241</v>
      </c>
      <c r="B152">
        <v>186.5299</v>
      </c>
      <c r="C152">
        <v>357.18</v>
      </c>
      <c r="D152">
        <v>712.5</v>
      </c>
      <c r="E152">
        <v>698.81700000000001</v>
      </c>
      <c r="F152">
        <v>1199.8009999999999</v>
      </c>
      <c r="G152">
        <v>1061.8610000000001</v>
      </c>
      <c r="H152">
        <v>874.21500000000003</v>
      </c>
      <c r="I152">
        <v>1867.61</v>
      </c>
      <c r="J152">
        <v>17806.7</v>
      </c>
      <c r="K152">
        <v>21404.959999999999</v>
      </c>
      <c r="L152">
        <v>4564.8599999999997</v>
      </c>
      <c r="M152">
        <v>236.19890000000001</v>
      </c>
      <c r="N152">
        <v>191.68799999999999</v>
      </c>
      <c r="O152">
        <v>337.34879999999998</v>
      </c>
      <c r="P152">
        <v>1927.05</v>
      </c>
      <c r="Q152">
        <v>1612.17</v>
      </c>
      <c r="R152">
        <v>1081.7097000000001</v>
      </c>
      <c r="S152">
        <v>113.7042</v>
      </c>
      <c r="T152">
        <v>448.1979</v>
      </c>
      <c r="U152">
        <v>561.50509999999997</v>
      </c>
      <c r="V152">
        <v>101.39250968264703</v>
      </c>
      <c r="W152">
        <v>97.494100000000003</v>
      </c>
      <c r="X152">
        <v>1061.3832</v>
      </c>
      <c r="Y152">
        <v>861.79</v>
      </c>
      <c r="Z152">
        <v>1139.2904000000001</v>
      </c>
    </row>
    <row r="153" spans="1:26">
      <c r="A153" s="8">
        <v>42242</v>
      </c>
      <c r="B153">
        <v>183.1567</v>
      </c>
      <c r="C153">
        <v>354.92200000000003</v>
      </c>
      <c r="D153">
        <v>712.74699999999996</v>
      </c>
      <c r="E153">
        <v>689.67100000000005</v>
      </c>
      <c r="F153">
        <v>1223.4259999999999</v>
      </c>
      <c r="G153">
        <v>1046.021</v>
      </c>
      <c r="H153">
        <v>889.91099999999994</v>
      </c>
      <c r="I153">
        <v>1940.51</v>
      </c>
      <c r="J153">
        <v>18376.830000000002</v>
      </c>
      <c r="K153">
        <v>21080.39</v>
      </c>
      <c r="L153">
        <v>4501.05</v>
      </c>
      <c r="M153">
        <v>236.61</v>
      </c>
      <c r="N153">
        <v>192.001</v>
      </c>
      <c r="O153">
        <v>337.22669999999999</v>
      </c>
      <c r="P153">
        <v>1923.98</v>
      </c>
      <c r="Q153">
        <v>1610.95</v>
      </c>
      <c r="R153">
        <v>1080.106</v>
      </c>
      <c r="S153">
        <v>113.2218</v>
      </c>
      <c r="T153">
        <v>447.8501</v>
      </c>
      <c r="U153">
        <v>561.42319999999995</v>
      </c>
      <c r="V153">
        <v>101.39213388854039</v>
      </c>
      <c r="W153">
        <v>97.474599999999995</v>
      </c>
      <c r="X153">
        <v>1080.1333</v>
      </c>
      <c r="Y153">
        <v>884.46</v>
      </c>
      <c r="Z153">
        <v>1164.4728</v>
      </c>
    </row>
    <row r="154" spans="1:26">
      <c r="A154" s="8">
        <v>42243</v>
      </c>
      <c r="B154">
        <v>189.6157</v>
      </c>
      <c r="C154">
        <v>363.262</v>
      </c>
      <c r="D154">
        <v>731.56</v>
      </c>
      <c r="E154">
        <v>712.99400000000003</v>
      </c>
      <c r="F154">
        <v>1253.5039999999999</v>
      </c>
      <c r="G154">
        <v>1076.2919999999999</v>
      </c>
      <c r="H154">
        <v>913.01499999999999</v>
      </c>
      <c r="I154">
        <v>1987.66</v>
      </c>
      <c r="J154">
        <v>18574.439999999999</v>
      </c>
      <c r="K154">
        <v>21838.54</v>
      </c>
      <c r="L154">
        <v>4658.18</v>
      </c>
      <c r="M154">
        <v>236.4563</v>
      </c>
      <c r="N154">
        <v>191.9119</v>
      </c>
      <c r="O154">
        <v>338.55689999999998</v>
      </c>
      <c r="P154">
        <v>1926.17</v>
      </c>
      <c r="Q154">
        <v>1618.65</v>
      </c>
      <c r="R154">
        <v>1079.9235000000001</v>
      </c>
      <c r="S154">
        <v>113.9366</v>
      </c>
      <c r="T154">
        <v>444.88709999999998</v>
      </c>
      <c r="U154">
        <v>556.2867</v>
      </c>
      <c r="V154">
        <v>101.3917688754122</v>
      </c>
      <c r="W154">
        <v>97.489199999999997</v>
      </c>
      <c r="X154">
        <v>1100.7396000000001</v>
      </c>
      <c r="Y154">
        <v>901.99</v>
      </c>
      <c r="Z154">
        <v>1206.4643000000001</v>
      </c>
    </row>
    <row r="155" spans="1:26">
      <c r="A155" s="8">
        <v>42244</v>
      </c>
      <c r="B155">
        <v>190.20050000000001</v>
      </c>
      <c r="C155">
        <v>364.49</v>
      </c>
      <c r="D155">
        <v>742.79200000000003</v>
      </c>
      <c r="E155">
        <v>716.83199999999999</v>
      </c>
      <c r="F155">
        <v>1259.9849999999999</v>
      </c>
      <c r="G155">
        <v>1078.202</v>
      </c>
      <c r="H155">
        <v>918.35599999999999</v>
      </c>
      <c r="I155">
        <v>1988.87</v>
      </c>
      <c r="J155">
        <v>19136.32</v>
      </c>
      <c r="K155">
        <v>21612.39</v>
      </c>
      <c r="L155">
        <v>4675.13</v>
      </c>
      <c r="M155">
        <v>236.56229999999999</v>
      </c>
      <c r="N155">
        <v>191.946</v>
      </c>
      <c r="O155">
        <v>338.78309999999999</v>
      </c>
      <c r="P155">
        <v>1924.58</v>
      </c>
      <c r="Q155">
        <v>1621.63</v>
      </c>
      <c r="R155">
        <v>1079.9848</v>
      </c>
      <c r="S155">
        <v>114.3702</v>
      </c>
      <c r="T155">
        <v>444.77859999999998</v>
      </c>
      <c r="U155">
        <v>556.09339999999997</v>
      </c>
      <c r="V155">
        <v>101.39141464326246</v>
      </c>
      <c r="W155">
        <v>97.490200000000002</v>
      </c>
      <c r="X155">
        <v>1104.3735999999999</v>
      </c>
      <c r="Y155">
        <v>901.08</v>
      </c>
      <c r="Z155">
        <v>1209.9331999999999</v>
      </c>
    </row>
    <row r="156" spans="1:26">
      <c r="A156" s="8">
        <v>42247</v>
      </c>
      <c r="B156">
        <v>189.92699999999999</v>
      </c>
      <c r="C156">
        <v>365.19900000000001</v>
      </c>
      <c r="D156">
        <v>744.92399999999998</v>
      </c>
      <c r="E156">
        <v>715.36</v>
      </c>
      <c r="F156">
        <v>1251.635</v>
      </c>
      <c r="G156">
        <v>1078.3699999999999</v>
      </c>
      <c r="H156">
        <v>914.82500000000005</v>
      </c>
      <c r="I156">
        <v>1972.18</v>
      </c>
      <c r="J156">
        <v>18890.48</v>
      </c>
      <c r="K156">
        <v>21670.58</v>
      </c>
      <c r="L156">
        <v>4652.95</v>
      </c>
      <c r="M156">
        <v>236.0581</v>
      </c>
      <c r="N156">
        <v>191.66980000000001</v>
      </c>
      <c r="O156">
        <v>338.9391</v>
      </c>
      <c r="P156">
        <v>1923.42</v>
      </c>
      <c r="Q156">
        <v>1623.48</v>
      </c>
      <c r="R156">
        <v>1080.2282</v>
      </c>
      <c r="S156">
        <v>113.6751</v>
      </c>
      <c r="T156">
        <v>443.99239999999998</v>
      </c>
      <c r="U156">
        <v>554.88990000000001</v>
      </c>
      <c r="V156">
        <v>101.39034963660363</v>
      </c>
      <c r="W156">
        <v>97.492000000000004</v>
      </c>
      <c r="X156">
        <v>1096.0157999999999</v>
      </c>
      <c r="Y156">
        <v>882.68</v>
      </c>
      <c r="Z156">
        <v>1201.0298</v>
      </c>
    </row>
    <row r="157" spans="1:26">
      <c r="A157" s="8">
        <v>42248</v>
      </c>
      <c r="B157">
        <v>184.63890000000001</v>
      </c>
      <c r="C157">
        <v>358.18299999999999</v>
      </c>
      <c r="D157">
        <v>728.47</v>
      </c>
      <c r="E157">
        <v>696.84400000000005</v>
      </c>
      <c r="F157">
        <v>1217.575</v>
      </c>
      <c r="G157">
        <v>1053.1210000000001</v>
      </c>
      <c r="H157">
        <v>888.96500000000003</v>
      </c>
      <c r="I157">
        <v>1913.85</v>
      </c>
      <c r="J157">
        <v>18165.689999999999</v>
      </c>
      <c r="K157">
        <v>21185.43</v>
      </c>
      <c r="L157">
        <v>4541.16</v>
      </c>
      <c r="M157">
        <v>235.6977</v>
      </c>
      <c r="N157">
        <v>191.45689999999999</v>
      </c>
      <c r="O157">
        <v>338.26420000000002</v>
      </c>
      <c r="P157">
        <v>1925.13</v>
      </c>
      <c r="Q157">
        <v>1621.58</v>
      </c>
      <c r="R157">
        <v>1079.6922999999999</v>
      </c>
      <c r="S157">
        <v>113.7698</v>
      </c>
      <c r="T157">
        <v>445.38330000000002</v>
      </c>
      <c r="U157">
        <v>557.25080000000003</v>
      </c>
      <c r="V157">
        <v>101.39003544808824</v>
      </c>
      <c r="W157">
        <v>97.476399999999998</v>
      </c>
      <c r="X157">
        <v>1067.6946</v>
      </c>
      <c r="Y157">
        <v>865.31</v>
      </c>
      <c r="Z157">
        <v>1163.0922</v>
      </c>
    </row>
    <row r="158" spans="1:26">
      <c r="A158" s="8">
        <v>42249</v>
      </c>
      <c r="B158">
        <v>185.09200000000001</v>
      </c>
      <c r="C158">
        <v>358.84199999999998</v>
      </c>
      <c r="D158">
        <v>727.21600000000001</v>
      </c>
      <c r="E158">
        <v>697.98599999999999</v>
      </c>
      <c r="F158">
        <v>1231.213</v>
      </c>
      <c r="G158">
        <v>1056.884</v>
      </c>
      <c r="H158">
        <v>895.16899999999998</v>
      </c>
      <c r="I158">
        <v>1948.86</v>
      </c>
      <c r="J158">
        <v>18095.400000000001</v>
      </c>
      <c r="K158">
        <v>20934.939999999999</v>
      </c>
      <c r="L158">
        <v>4554.92</v>
      </c>
      <c r="M158">
        <v>235.8015</v>
      </c>
      <c r="N158">
        <v>191.50819999999999</v>
      </c>
      <c r="O158">
        <v>338.2294</v>
      </c>
      <c r="P158">
        <v>1923.09</v>
      </c>
      <c r="Q158">
        <v>1622.88</v>
      </c>
      <c r="R158">
        <v>1079.6396</v>
      </c>
      <c r="S158">
        <v>112.8095</v>
      </c>
      <c r="T158">
        <v>444.428</v>
      </c>
      <c r="U158">
        <v>555.8931</v>
      </c>
      <c r="V158">
        <v>101.38968044586862</v>
      </c>
      <c r="W158">
        <v>97.451499999999996</v>
      </c>
      <c r="X158">
        <v>1077.7107000000001</v>
      </c>
      <c r="Y158">
        <v>874.84</v>
      </c>
      <c r="Z158">
        <v>1177.8543999999999</v>
      </c>
    </row>
    <row r="159" spans="1:26">
      <c r="A159" s="8">
        <v>42251</v>
      </c>
      <c r="B159">
        <v>184.62459999999999</v>
      </c>
      <c r="C159">
        <v>358.84899999999999</v>
      </c>
      <c r="D159">
        <v>729.21400000000006</v>
      </c>
      <c r="E159">
        <v>694.12400000000002</v>
      </c>
      <c r="F159">
        <v>1219.723</v>
      </c>
      <c r="G159">
        <v>1055.296</v>
      </c>
      <c r="H159">
        <v>886.13400000000001</v>
      </c>
      <c r="I159">
        <v>1921.22</v>
      </c>
      <c r="J159">
        <v>17792.16</v>
      </c>
      <c r="K159">
        <v>20840.61</v>
      </c>
      <c r="L159">
        <v>4523.08</v>
      </c>
      <c r="M159">
        <v>237.21250000000001</v>
      </c>
      <c r="N159">
        <v>192.2004</v>
      </c>
      <c r="O159">
        <v>338.39600000000002</v>
      </c>
      <c r="P159">
        <v>1929.86</v>
      </c>
      <c r="Q159">
        <v>1626</v>
      </c>
      <c r="R159">
        <v>1080.2795000000001</v>
      </c>
      <c r="S159">
        <v>111.9761</v>
      </c>
      <c r="T159">
        <v>445.2765</v>
      </c>
      <c r="U159">
        <v>557.43849999999998</v>
      </c>
      <c r="V159">
        <v>101.38898122240786</v>
      </c>
      <c r="W159">
        <v>97.413799999999995</v>
      </c>
      <c r="X159">
        <v>1066.3633</v>
      </c>
      <c r="Y159">
        <v>859.98</v>
      </c>
      <c r="Z159">
        <v>1174.6950999999999</v>
      </c>
    </row>
    <row r="160" spans="1:26">
      <c r="A160" s="8">
        <v>42255</v>
      </c>
      <c r="B160">
        <v>187.70779999999999</v>
      </c>
      <c r="C160">
        <v>362.98200000000003</v>
      </c>
      <c r="D160">
        <v>729.11599999999999</v>
      </c>
      <c r="E160">
        <v>706.17899999999997</v>
      </c>
      <c r="F160">
        <v>1238.6780000000001</v>
      </c>
      <c r="G160">
        <v>1069.2270000000001</v>
      </c>
      <c r="H160">
        <v>901.36099999999999</v>
      </c>
      <c r="I160">
        <v>1969.41</v>
      </c>
      <c r="J160">
        <v>17427.080000000002</v>
      </c>
      <c r="K160">
        <v>21259.040000000001</v>
      </c>
      <c r="L160">
        <v>4598.26</v>
      </c>
      <c r="M160">
        <v>237.0564</v>
      </c>
      <c r="N160">
        <v>192.13900000000001</v>
      </c>
      <c r="O160">
        <v>339.00009999999997</v>
      </c>
      <c r="P160">
        <v>1924.73</v>
      </c>
      <c r="Q160">
        <v>1630.47</v>
      </c>
      <c r="R160">
        <v>1079.7741000000001</v>
      </c>
      <c r="S160">
        <v>111.44499999999999</v>
      </c>
      <c r="T160">
        <v>445.4051</v>
      </c>
      <c r="U160">
        <v>557.55560000000003</v>
      </c>
      <c r="V160">
        <v>101.38747034528232</v>
      </c>
      <c r="W160">
        <v>97.452600000000004</v>
      </c>
      <c r="X160">
        <v>1087.1559999999999</v>
      </c>
      <c r="Y160">
        <v>873.22</v>
      </c>
      <c r="Z160">
        <v>1189.8543999999999</v>
      </c>
    </row>
    <row r="161" spans="1:26">
      <c r="A161" s="8">
        <v>42256</v>
      </c>
      <c r="B161">
        <v>190.23920000000001</v>
      </c>
      <c r="C161">
        <v>366.07100000000003</v>
      </c>
      <c r="D161">
        <v>731.56500000000005</v>
      </c>
      <c r="E161">
        <v>714.76800000000003</v>
      </c>
      <c r="F161">
        <v>1242.576</v>
      </c>
      <c r="G161">
        <v>1080.8320000000001</v>
      </c>
      <c r="H161">
        <v>904.17700000000002</v>
      </c>
      <c r="I161">
        <v>1942.04</v>
      </c>
      <c r="J161">
        <v>18770.509999999998</v>
      </c>
      <c r="K161">
        <v>22131.31</v>
      </c>
      <c r="L161">
        <v>4664.59</v>
      </c>
      <c r="M161">
        <v>236.96469999999999</v>
      </c>
      <c r="N161">
        <v>192.02010000000001</v>
      </c>
      <c r="O161">
        <v>339.8655</v>
      </c>
      <c r="P161">
        <v>1927.57</v>
      </c>
      <c r="Q161">
        <v>1634.4</v>
      </c>
      <c r="R161">
        <v>1078.7085999999999</v>
      </c>
      <c r="S161">
        <v>111.9598</v>
      </c>
      <c r="T161">
        <v>444.76010000000002</v>
      </c>
      <c r="U161">
        <v>555.86410000000001</v>
      </c>
      <c r="V161">
        <v>101.38709532124557</v>
      </c>
      <c r="W161">
        <v>97.468299999999999</v>
      </c>
      <c r="X161">
        <v>1089.7130999999999</v>
      </c>
      <c r="Y161">
        <v>861.96</v>
      </c>
      <c r="Z161">
        <v>1194.1712</v>
      </c>
    </row>
    <row r="162" spans="1:26">
      <c r="A162" s="8">
        <v>42257</v>
      </c>
      <c r="B162">
        <v>187.8965</v>
      </c>
      <c r="C162">
        <v>363.78800000000001</v>
      </c>
      <c r="D162">
        <v>732.83100000000002</v>
      </c>
      <c r="E162">
        <v>705.18799999999999</v>
      </c>
      <c r="F162">
        <v>1241.0309999999999</v>
      </c>
      <c r="G162">
        <v>1071.9290000000001</v>
      </c>
      <c r="H162">
        <v>900.53599999999994</v>
      </c>
      <c r="I162">
        <v>1952.29</v>
      </c>
      <c r="J162">
        <v>18299.62</v>
      </c>
      <c r="K162">
        <v>21562.5</v>
      </c>
      <c r="L162">
        <v>4596.53</v>
      </c>
      <c r="M162">
        <v>237.01220000000001</v>
      </c>
      <c r="N162">
        <v>192.01519999999999</v>
      </c>
      <c r="O162">
        <v>339.40069999999997</v>
      </c>
      <c r="P162">
        <v>1924.28</v>
      </c>
      <c r="Q162">
        <v>1633.67</v>
      </c>
      <c r="R162">
        <v>1078.1954000000001</v>
      </c>
      <c r="S162">
        <v>111.5172</v>
      </c>
      <c r="T162">
        <v>445.16480000000001</v>
      </c>
      <c r="U162">
        <v>556.77560000000005</v>
      </c>
      <c r="V162">
        <v>101.38673030811738</v>
      </c>
      <c r="W162">
        <v>97.415999999999997</v>
      </c>
      <c r="X162">
        <v>1087.0817</v>
      </c>
      <c r="Y162">
        <v>863.12</v>
      </c>
      <c r="Z162">
        <v>1186.6404</v>
      </c>
    </row>
    <row r="163" spans="1:26">
      <c r="A163" s="8">
        <v>42258</v>
      </c>
      <c r="B163">
        <v>185.9924</v>
      </c>
      <c r="C163">
        <v>361.93099999999998</v>
      </c>
      <c r="D163">
        <v>729.36599999999999</v>
      </c>
      <c r="E163">
        <v>700.05</v>
      </c>
      <c r="F163">
        <v>1242.3389999999999</v>
      </c>
      <c r="G163">
        <v>1064.8499999999999</v>
      </c>
      <c r="H163">
        <v>899.85500000000002</v>
      </c>
      <c r="I163">
        <v>1961.05</v>
      </c>
      <c r="J163">
        <v>18264.22</v>
      </c>
      <c r="K163">
        <v>21504.37</v>
      </c>
      <c r="L163">
        <v>4548.72</v>
      </c>
      <c r="M163">
        <v>237.2089</v>
      </c>
      <c r="N163">
        <v>192.14930000000001</v>
      </c>
      <c r="O163">
        <v>338.86410000000001</v>
      </c>
      <c r="P163">
        <v>1927.61</v>
      </c>
      <c r="Q163">
        <v>1633.43</v>
      </c>
      <c r="R163">
        <v>1078.2505000000001</v>
      </c>
      <c r="S163">
        <v>111.9735</v>
      </c>
      <c r="T163">
        <v>446.4522</v>
      </c>
      <c r="U163">
        <v>558.63750000000005</v>
      </c>
      <c r="V163">
        <v>101.38635528408059</v>
      </c>
      <c r="W163">
        <v>97.414400000000001</v>
      </c>
      <c r="X163">
        <v>1087.9906000000001</v>
      </c>
      <c r="Y163">
        <v>876.57</v>
      </c>
      <c r="Z163">
        <v>1182.0450000000001</v>
      </c>
    </row>
    <row r="164" spans="1:26">
      <c r="A164" s="8">
        <v>42261</v>
      </c>
      <c r="B164">
        <v>184.8783</v>
      </c>
      <c r="C164">
        <v>359.82499999999999</v>
      </c>
      <c r="D164">
        <v>731.87</v>
      </c>
      <c r="E164">
        <v>695.68299999999999</v>
      </c>
      <c r="F164">
        <v>1237.1189999999999</v>
      </c>
      <c r="G164">
        <v>1059.0050000000001</v>
      </c>
      <c r="H164">
        <v>895.98599999999999</v>
      </c>
      <c r="I164">
        <v>1953.03</v>
      </c>
      <c r="J164">
        <v>17965.7</v>
      </c>
      <c r="K164">
        <v>21561.9</v>
      </c>
      <c r="L164">
        <v>4518.1499999999996</v>
      </c>
      <c r="M164">
        <v>237.16</v>
      </c>
      <c r="N164">
        <v>192.0521</v>
      </c>
      <c r="O164">
        <v>338.4853</v>
      </c>
      <c r="P164">
        <v>1927.8</v>
      </c>
      <c r="Q164">
        <v>1633.04</v>
      </c>
      <c r="R164">
        <v>1078.6148000000001</v>
      </c>
      <c r="S164">
        <v>112.1468</v>
      </c>
      <c r="T164">
        <v>446.86309999999997</v>
      </c>
      <c r="U164">
        <v>559.32960000000003</v>
      </c>
      <c r="V164">
        <v>101.38526024469603</v>
      </c>
      <c r="W164">
        <v>97.425299999999993</v>
      </c>
      <c r="X164">
        <v>1083.8655000000001</v>
      </c>
      <c r="Y164">
        <v>876.63</v>
      </c>
      <c r="Z164">
        <v>1175.9851000000001</v>
      </c>
    </row>
    <row r="165" spans="1:26">
      <c r="A165" s="8">
        <v>42262</v>
      </c>
      <c r="B165">
        <v>186.40719999999999</v>
      </c>
      <c r="C165">
        <v>360.93799999999999</v>
      </c>
      <c r="D165">
        <v>734.00199999999995</v>
      </c>
      <c r="E165">
        <v>701.08600000000001</v>
      </c>
      <c r="F165">
        <v>1246.7629999999999</v>
      </c>
      <c r="G165">
        <v>1067.3440000000001</v>
      </c>
      <c r="H165">
        <v>903.34799999999996</v>
      </c>
      <c r="I165">
        <v>1978.09</v>
      </c>
      <c r="J165">
        <v>18026.48</v>
      </c>
      <c r="K165">
        <v>21455.23</v>
      </c>
      <c r="L165">
        <v>4569.37</v>
      </c>
      <c r="M165">
        <v>236.3886</v>
      </c>
      <c r="N165">
        <v>191.40090000000001</v>
      </c>
      <c r="O165">
        <v>337.84109999999998</v>
      </c>
      <c r="P165">
        <v>1918.23</v>
      </c>
      <c r="Q165">
        <v>1631.95</v>
      </c>
      <c r="R165">
        <v>1077.6585</v>
      </c>
      <c r="S165">
        <v>112.1215</v>
      </c>
      <c r="T165">
        <v>444.86950000000002</v>
      </c>
      <c r="U165">
        <v>556.92319999999995</v>
      </c>
      <c r="V165">
        <v>101.38486442877219</v>
      </c>
      <c r="W165">
        <v>97.434299999999993</v>
      </c>
      <c r="X165">
        <v>1091.9944</v>
      </c>
      <c r="Y165">
        <v>884.15</v>
      </c>
      <c r="Z165">
        <v>1187.0214000000001</v>
      </c>
    </row>
    <row r="166" spans="1:26">
      <c r="A166" s="8">
        <v>42263</v>
      </c>
      <c r="B166">
        <v>189.33580000000001</v>
      </c>
      <c r="C166">
        <v>363.26400000000001</v>
      </c>
      <c r="D166">
        <v>740.76199999999994</v>
      </c>
      <c r="E166">
        <v>708.00300000000004</v>
      </c>
      <c r="F166">
        <v>1259.287</v>
      </c>
      <c r="G166">
        <v>1081.5889999999999</v>
      </c>
      <c r="H166">
        <v>913.38</v>
      </c>
      <c r="I166">
        <v>1995.31</v>
      </c>
      <c r="J166">
        <v>18171.599999999999</v>
      </c>
      <c r="K166">
        <v>21966.66</v>
      </c>
      <c r="L166">
        <v>4645.84</v>
      </c>
      <c r="M166">
        <v>236.07910000000001</v>
      </c>
      <c r="N166">
        <v>191.2157</v>
      </c>
      <c r="O166">
        <v>338.4341</v>
      </c>
      <c r="P166">
        <v>1917.21</v>
      </c>
      <c r="Q166">
        <v>1627.47</v>
      </c>
      <c r="R166">
        <v>1077.2203</v>
      </c>
      <c r="S166">
        <v>112.8647</v>
      </c>
      <c r="T166">
        <v>445.03089999999997</v>
      </c>
      <c r="U166">
        <v>556.99239999999998</v>
      </c>
      <c r="V166">
        <v>101.3844693829183</v>
      </c>
      <c r="W166">
        <v>97.432299999999998</v>
      </c>
      <c r="X166">
        <v>1103.9301</v>
      </c>
      <c r="Y166">
        <v>894.47</v>
      </c>
      <c r="Z166">
        <v>1197.0578</v>
      </c>
    </row>
    <row r="167" spans="1:26">
      <c r="A167" s="8">
        <v>42264</v>
      </c>
      <c r="B167">
        <v>188.94880000000001</v>
      </c>
      <c r="C167">
        <v>364.16</v>
      </c>
      <c r="D167">
        <v>743.43299999999999</v>
      </c>
      <c r="E167">
        <v>707.08299999999997</v>
      </c>
      <c r="F167">
        <v>1262.0540000000001</v>
      </c>
      <c r="G167">
        <v>1081.6420000000001</v>
      </c>
      <c r="H167">
        <v>912.529</v>
      </c>
      <c r="I167">
        <v>1990.2</v>
      </c>
      <c r="J167">
        <v>18432.27</v>
      </c>
      <c r="K167">
        <v>21854.63</v>
      </c>
      <c r="L167">
        <v>4655.1400000000003</v>
      </c>
      <c r="M167">
        <v>236.03620000000001</v>
      </c>
      <c r="N167">
        <v>191.09710000000001</v>
      </c>
      <c r="O167">
        <v>338.36099999999999</v>
      </c>
      <c r="P167">
        <v>1926.62</v>
      </c>
      <c r="Q167">
        <v>1626.71</v>
      </c>
      <c r="R167">
        <v>1078.9214999999999</v>
      </c>
      <c r="S167">
        <v>113.2289</v>
      </c>
      <c r="T167">
        <v>446.02449999999999</v>
      </c>
      <c r="U167">
        <v>557.73019999999997</v>
      </c>
      <c r="V167">
        <v>101.38408434797293</v>
      </c>
      <c r="W167">
        <v>97.431799999999996</v>
      </c>
      <c r="X167">
        <v>1103.6599000000001</v>
      </c>
      <c r="Y167">
        <v>903.29</v>
      </c>
      <c r="Z167">
        <v>1193.2789</v>
      </c>
    </row>
    <row r="168" spans="1:26">
      <c r="A168" s="8">
        <v>42265</v>
      </c>
      <c r="B168">
        <v>185.43969999999999</v>
      </c>
      <c r="C168">
        <v>361.53100000000001</v>
      </c>
      <c r="D168">
        <v>738.36800000000005</v>
      </c>
      <c r="E168">
        <v>692.87599999999998</v>
      </c>
      <c r="F168">
        <v>1246.6980000000001</v>
      </c>
      <c r="G168">
        <v>1065.9870000000001</v>
      </c>
      <c r="H168">
        <v>898.35799999999995</v>
      </c>
      <c r="I168">
        <v>1958.03</v>
      </c>
      <c r="J168">
        <v>18070.21</v>
      </c>
      <c r="K168">
        <v>21920.83</v>
      </c>
      <c r="L168">
        <v>4535.8500000000004</v>
      </c>
      <c r="M168">
        <v>237.48310000000001</v>
      </c>
      <c r="N168">
        <v>191.74850000000001</v>
      </c>
      <c r="O168">
        <v>338.36649999999997</v>
      </c>
      <c r="P168">
        <v>1934.26</v>
      </c>
      <c r="Q168">
        <v>1624.44</v>
      </c>
      <c r="R168">
        <v>1082.376</v>
      </c>
      <c r="S168">
        <v>113.9336</v>
      </c>
      <c r="T168">
        <v>449.59570000000002</v>
      </c>
      <c r="U168">
        <v>563.24749999999995</v>
      </c>
      <c r="V168">
        <v>101.3836985429577</v>
      </c>
      <c r="W168">
        <v>97.418899999999994</v>
      </c>
      <c r="X168">
        <v>1090.6737000000001</v>
      </c>
      <c r="Y168">
        <v>899.98</v>
      </c>
      <c r="Z168">
        <v>1171.5751</v>
      </c>
    </row>
    <row r="169" spans="1:26">
      <c r="A169" s="8">
        <v>42271</v>
      </c>
      <c r="B169">
        <v>177.3629</v>
      </c>
      <c r="C169">
        <v>351.036</v>
      </c>
      <c r="D169">
        <v>701.64800000000002</v>
      </c>
      <c r="E169">
        <v>664.62699999999995</v>
      </c>
      <c r="F169">
        <v>1215.6600000000001</v>
      </c>
      <c r="G169">
        <v>1028.085</v>
      </c>
      <c r="H169">
        <v>879.10299999999995</v>
      </c>
      <c r="I169">
        <v>1932.24</v>
      </c>
      <c r="J169">
        <v>17571.830000000002</v>
      </c>
      <c r="K169">
        <v>21095.98</v>
      </c>
      <c r="L169">
        <v>4347.24</v>
      </c>
      <c r="M169">
        <v>237.92259999999999</v>
      </c>
      <c r="N169">
        <v>191.55770000000001</v>
      </c>
      <c r="O169">
        <v>335.27010000000001</v>
      </c>
      <c r="P169">
        <v>1933.78</v>
      </c>
      <c r="Q169">
        <v>1603.82</v>
      </c>
      <c r="R169">
        <v>1085.4432999999999</v>
      </c>
      <c r="S169">
        <v>110.5206</v>
      </c>
      <c r="T169">
        <v>448.07240000000002</v>
      </c>
      <c r="U169">
        <v>561.99680000000001</v>
      </c>
      <c r="V169">
        <v>101.38130593580729</v>
      </c>
      <c r="W169">
        <v>97.340400000000002</v>
      </c>
      <c r="X169">
        <v>1060.3448000000001</v>
      </c>
      <c r="Y169">
        <v>891.32</v>
      </c>
      <c r="Z169">
        <v>1149.3589999999999</v>
      </c>
    </row>
    <row r="170" spans="1:26">
      <c r="A170" s="8">
        <v>42272</v>
      </c>
      <c r="B170">
        <v>182.44200000000001</v>
      </c>
      <c r="C170">
        <v>357.83199999999999</v>
      </c>
      <c r="D170">
        <v>708.18700000000001</v>
      </c>
      <c r="E170">
        <v>680.51199999999994</v>
      </c>
      <c r="F170">
        <v>1220.518</v>
      </c>
      <c r="G170">
        <v>1056.135</v>
      </c>
      <c r="H170">
        <v>886.69299999999998</v>
      </c>
      <c r="I170">
        <v>1931.34</v>
      </c>
      <c r="J170">
        <v>17880.509999999998</v>
      </c>
      <c r="K170">
        <v>21186.32</v>
      </c>
      <c r="L170">
        <v>4480.66</v>
      </c>
      <c r="M170">
        <v>237.21729999999999</v>
      </c>
      <c r="N170">
        <v>191.14830000000001</v>
      </c>
      <c r="O170">
        <v>334.80029999999999</v>
      </c>
      <c r="P170">
        <v>1929.59</v>
      </c>
      <c r="Q170">
        <v>1600.94</v>
      </c>
      <c r="R170">
        <v>1085.0806</v>
      </c>
      <c r="S170">
        <v>111.2141</v>
      </c>
      <c r="T170">
        <v>444.79599999999999</v>
      </c>
      <c r="U170">
        <v>556.84699999999998</v>
      </c>
      <c r="V170">
        <v>101.38090087904479</v>
      </c>
      <c r="W170">
        <v>97.347200000000001</v>
      </c>
      <c r="X170">
        <v>1067.5921000000001</v>
      </c>
      <c r="Y170">
        <v>895.96</v>
      </c>
      <c r="Z170">
        <v>1166.8912</v>
      </c>
    </row>
    <row r="171" spans="1:26">
      <c r="A171" s="8">
        <v>42276</v>
      </c>
      <c r="B171">
        <v>177.20689999999999</v>
      </c>
      <c r="C171">
        <v>349.56</v>
      </c>
      <c r="D171">
        <v>702.98</v>
      </c>
      <c r="E171">
        <v>661.77300000000002</v>
      </c>
      <c r="F171">
        <v>1182.8599999999999</v>
      </c>
      <c r="G171">
        <v>1030.529</v>
      </c>
      <c r="H171">
        <v>865.66300000000001</v>
      </c>
      <c r="I171">
        <v>1884.09</v>
      </c>
      <c r="J171">
        <v>16930.84</v>
      </c>
      <c r="K171">
        <v>20556.599999999999</v>
      </c>
      <c r="L171">
        <v>4343.7299999999996</v>
      </c>
      <c r="M171">
        <v>237.65479999999999</v>
      </c>
      <c r="N171">
        <v>190.81970000000001</v>
      </c>
      <c r="O171">
        <v>331.20339999999999</v>
      </c>
      <c r="P171">
        <v>1936.71</v>
      </c>
      <c r="Q171">
        <v>1578.76</v>
      </c>
      <c r="R171">
        <v>1087.9983</v>
      </c>
      <c r="S171">
        <v>110.369</v>
      </c>
      <c r="T171">
        <v>446.6875</v>
      </c>
      <c r="U171">
        <v>560.23099999999999</v>
      </c>
      <c r="V171">
        <v>101.37927834178511</v>
      </c>
      <c r="W171">
        <v>97.146900000000002</v>
      </c>
      <c r="X171">
        <v>1041.5335</v>
      </c>
      <c r="Y171">
        <v>887.58</v>
      </c>
      <c r="Z171">
        <v>1131.0645</v>
      </c>
    </row>
    <row r="172" spans="1:26">
      <c r="A172" s="8">
        <v>42277</v>
      </c>
      <c r="B172">
        <v>181.75</v>
      </c>
      <c r="C172">
        <v>354.779</v>
      </c>
      <c r="D172">
        <v>705.28300000000002</v>
      </c>
      <c r="E172">
        <v>675.62800000000004</v>
      </c>
      <c r="F172">
        <v>1207.905</v>
      </c>
      <c r="G172">
        <v>1053.761</v>
      </c>
      <c r="H172">
        <v>880.99699999999996</v>
      </c>
      <c r="I172">
        <v>1920.03</v>
      </c>
      <c r="J172">
        <v>17388.150000000001</v>
      </c>
      <c r="K172">
        <v>20846.3</v>
      </c>
      <c r="L172">
        <v>4455.29</v>
      </c>
      <c r="M172">
        <v>237.7758</v>
      </c>
      <c r="N172">
        <v>190.94909999999999</v>
      </c>
      <c r="O172">
        <v>332.05700000000002</v>
      </c>
      <c r="P172">
        <v>1936.43</v>
      </c>
      <c r="Q172">
        <v>1581.23</v>
      </c>
      <c r="R172">
        <v>1088.0533</v>
      </c>
      <c r="S172">
        <v>111.5835</v>
      </c>
      <c r="T172">
        <v>446.2552</v>
      </c>
      <c r="U172">
        <v>559.63930000000005</v>
      </c>
      <c r="V172">
        <v>101.37890331774835</v>
      </c>
      <c r="W172">
        <v>97.127499999999998</v>
      </c>
      <c r="X172">
        <v>1061.7729999999999</v>
      </c>
      <c r="Y172">
        <v>894.53</v>
      </c>
      <c r="Z172">
        <v>1159.3468</v>
      </c>
    </row>
    <row r="173" spans="1:26">
      <c r="A173" s="8">
        <v>42279</v>
      </c>
      <c r="B173">
        <v>181.84180000000001</v>
      </c>
      <c r="C173">
        <v>356.04399999999998</v>
      </c>
      <c r="D173">
        <v>695.59500000000003</v>
      </c>
      <c r="E173">
        <v>678.82500000000005</v>
      </c>
      <c r="F173">
        <v>1226.059</v>
      </c>
      <c r="G173">
        <v>1053.9110000000001</v>
      </c>
      <c r="H173">
        <v>890.58799999999997</v>
      </c>
      <c r="I173">
        <v>1951.36</v>
      </c>
      <c r="J173">
        <v>17725.13</v>
      </c>
      <c r="K173">
        <v>21506.09</v>
      </c>
      <c r="L173">
        <v>4458.88</v>
      </c>
      <c r="M173">
        <v>238.8022</v>
      </c>
      <c r="N173">
        <v>191.47659999999999</v>
      </c>
      <c r="O173">
        <v>332.46969999999999</v>
      </c>
      <c r="P173">
        <v>1942.76</v>
      </c>
      <c r="Q173">
        <v>1572.49</v>
      </c>
      <c r="R173">
        <v>1090.4052999999999</v>
      </c>
      <c r="S173">
        <v>112.3143</v>
      </c>
      <c r="T173">
        <v>449.6078</v>
      </c>
      <c r="U173">
        <v>564.58040000000005</v>
      </c>
      <c r="V173">
        <v>101.37816328058335</v>
      </c>
      <c r="W173">
        <v>97.085499999999996</v>
      </c>
      <c r="X173">
        <v>1075.1057000000001</v>
      </c>
      <c r="Y173">
        <v>905.86</v>
      </c>
      <c r="Z173">
        <v>1163.9304</v>
      </c>
    </row>
    <row r="174" spans="1:26">
      <c r="A174" s="8">
        <v>42282</v>
      </c>
      <c r="B174">
        <v>187.4606</v>
      </c>
      <c r="C174">
        <v>363.57900000000001</v>
      </c>
      <c r="D174">
        <v>717.99900000000002</v>
      </c>
      <c r="E174">
        <v>699.50900000000001</v>
      </c>
      <c r="F174">
        <v>1248.191</v>
      </c>
      <c r="G174">
        <v>1081.93</v>
      </c>
      <c r="H174">
        <v>909.80100000000004</v>
      </c>
      <c r="I174">
        <v>1987.05</v>
      </c>
      <c r="J174">
        <v>18005.490000000002</v>
      </c>
      <c r="K174">
        <v>21854.5</v>
      </c>
      <c r="L174">
        <v>4616.8999999999996</v>
      </c>
      <c r="M174">
        <v>238.3116</v>
      </c>
      <c r="N174">
        <v>191.30029999999999</v>
      </c>
      <c r="O174">
        <v>333.5813</v>
      </c>
      <c r="P174">
        <v>1938.2</v>
      </c>
      <c r="Q174">
        <v>1583.87</v>
      </c>
      <c r="R174">
        <v>1089.8278</v>
      </c>
      <c r="S174">
        <v>113.4868</v>
      </c>
      <c r="T174">
        <v>447.64909999999998</v>
      </c>
      <c r="U174">
        <v>561.31719999999996</v>
      </c>
      <c r="V174">
        <v>101.3769873838603</v>
      </c>
      <c r="W174">
        <v>97.200199999999995</v>
      </c>
      <c r="X174">
        <v>1095.2974999999999</v>
      </c>
      <c r="Y174">
        <v>923.14</v>
      </c>
      <c r="Z174">
        <v>1191.7596000000001</v>
      </c>
    </row>
    <row r="175" spans="1:26">
      <c r="A175" s="8">
        <v>42283</v>
      </c>
      <c r="B175">
        <v>188.65610000000001</v>
      </c>
      <c r="C175">
        <v>365.23500000000001</v>
      </c>
      <c r="D175">
        <v>724.61400000000003</v>
      </c>
      <c r="E175">
        <v>705.548</v>
      </c>
      <c r="F175">
        <v>1245.7239999999999</v>
      </c>
      <c r="G175">
        <v>1086.606</v>
      </c>
      <c r="H175">
        <v>913.35699999999997</v>
      </c>
      <c r="I175">
        <v>1979.92</v>
      </c>
      <c r="J175">
        <v>18186.099999999999</v>
      </c>
      <c r="K175">
        <v>21831.62</v>
      </c>
      <c r="L175">
        <v>4660.6400000000003</v>
      </c>
      <c r="M175">
        <v>238.01159999999999</v>
      </c>
      <c r="N175">
        <v>191.2731</v>
      </c>
      <c r="O175">
        <v>334.34800000000001</v>
      </c>
      <c r="P175">
        <v>1941.08</v>
      </c>
      <c r="Q175">
        <v>1591.71</v>
      </c>
      <c r="R175">
        <v>1089.7017000000001</v>
      </c>
      <c r="S175">
        <v>114.3109</v>
      </c>
      <c r="T175">
        <v>448.56709999999998</v>
      </c>
      <c r="U175">
        <v>562.26220000000001</v>
      </c>
      <c r="V175">
        <v>101.37658155702789</v>
      </c>
      <c r="W175">
        <v>97.146699999999996</v>
      </c>
      <c r="X175">
        <v>1097.4255000000001</v>
      </c>
      <c r="Y175">
        <v>920.32</v>
      </c>
      <c r="Z175">
        <v>1187.1959999999999</v>
      </c>
    </row>
    <row r="176" spans="1:26">
      <c r="A176" s="8">
        <v>42284</v>
      </c>
      <c r="B176">
        <v>189.14089999999999</v>
      </c>
      <c r="C176">
        <v>363.28100000000001</v>
      </c>
      <c r="D176">
        <v>734.80799999999999</v>
      </c>
      <c r="E176">
        <v>709.18600000000004</v>
      </c>
      <c r="F176">
        <v>1252.749</v>
      </c>
      <c r="G176">
        <v>1080.2929999999999</v>
      </c>
      <c r="H176">
        <v>922.91800000000001</v>
      </c>
      <c r="I176">
        <v>1995.83</v>
      </c>
      <c r="J176">
        <v>18322.98</v>
      </c>
      <c r="K176">
        <v>22515.759999999998</v>
      </c>
      <c r="L176">
        <v>4667.34</v>
      </c>
      <c r="M176">
        <v>238.059</v>
      </c>
      <c r="N176">
        <v>191.46619999999999</v>
      </c>
      <c r="O176">
        <v>335.93009999999998</v>
      </c>
      <c r="P176">
        <v>1940.33</v>
      </c>
      <c r="Q176">
        <v>1603.94</v>
      </c>
      <c r="R176">
        <v>1089.2744</v>
      </c>
      <c r="S176">
        <v>115.6014</v>
      </c>
      <c r="T176">
        <v>448.697</v>
      </c>
      <c r="U176">
        <v>562.43520000000001</v>
      </c>
      <c r="V176">
        <v>101.37620653299113</v>
      </c>
      <c r="W176">
        <v>97.148899999999998</v>
      </c>
      <c r="X176">
        <v>1103.9640999999999</v>
      </c>
      <c r="Y176">
        <v>930.7</v>
      </c>
      <c r="Z176">
        <v>1197.29</v>
      </c>
    </row>
    <row r="177" spans="1:26">
      <c r="A177" s="8">
        <v>42285</v>
      </c>
      <c r="B177">
        <v>189.53960000000001</v>
      </c>
      <c r="C177">
        <v>364.12299999999999</v>
      </c>
      <c r="D177">
        <v>738.02200000000005</v>
      </c>
      <c r="E177">
        <v>711.50400000000002</v>
      </c>
      <c r="F177">
        <v>1257.443</v>
      </c>
      <c r="G177">
        <v>1083.7729999999999</v>
      </c>
      <c r="H177">
        <v>928.32799999999997</v>
      </c>
      <c r="I177">
        <v>2013.43</v>
      </c>
      <c r="J177">
        <v>18141.169999999998</v>
      </c>
      <c r="K177">
        <v>22354.91</v>
      </c>
      <c r="L177">
        <v>4675.91</v>
      </c>
      <c r="M177">
        <v>238.267</v>
      </c>
      <c r="N177">
        <v>191.55600000000001</v>
      </c>
      <c r="O177">
        <v>335.81279999999998</v>
      </c>
      <c r="P177">
        <v>1936.25</v>
      </c>
      <c r="Q177">
        <v>1606.34</v>
      </c>
      <c r="R177">
        <v>1088.8972000000001</v>
      </c>
      <c r="S177">
        <v>115.5752</v>
      </c>
      <c r="T177">
        <v>448.79239999999999</v>
      </c>
      <c r="U177">
        <v>562.90459999999996</v>
      </c>
      <c r="V177">
        <v>101.37581148713718</v>
      </c>
      <c r="W177">
        <v>97.118399999999994</v>
      </c>
      <c r="X177">
        <v>1111.3534</v>
      </c>
      <c r="Y177">
        <v>938.52</v>
      </c>
      <c r="Z177">
        <v>1198.6470999999999</v>
      </c>
    </row>
    <row r="178" spans="1:26">
      <c r="A178" s="8">
        <v>42286</v>
      </c>
      <c r="B178">
        <v>190.30080000000001</v>
      </c>
      <c r="C178">
        <v>364.81599999999997</v>
      </c>
      <c r="D178">
        <v>753.18299999999999</v>
      </c>
      <c r="E178">
        <v>717.43700000000001</v>
      </c>
      <c r="F178">
        <v>1264.106</v>
      </c>
      <c r="G178">
        <v>1088.095</v>
      </c>
      <c r="H178">
        <v>931.83100000000002</v>
      </c>
      <c r="I178">
        <v>2014.89</v>
      </c>
      <c r="J178">
        <v>18438.669999999998</v>
      </c>
      <c r="K178">
        <v>22458.799999999999</v>
      </c>
      <c r="L178">
        <v>4701.3900000000003</v>
      </c>
      <c r="M178">
        <v>238.08680000000001</v>
      </c>
      <c r="N178">
        <v>191.53579999999999</v>
      </c>
      <c r="O178">
        <v>335.96039999999999</v>
      </c>
      <c r="P178">
        <v>1937.49</v>
      </c>
      <c r="Q178">
        <v>1615.24</v>
      </c>
      <c r="R178">
        <v>1088.4429</v>
      </c>
      <c r="S178">
        <v>116.76949999999999</v>
      </c>
      <c r="T178">
        <v>449.66430000000003</v>
      </c>
      <c r="U178">
        <v>563.69740000000002</v>
      </c>
      <c r="V178">
        <v>101.37542645219185</v>
      </c>
      <c r="W178">
        <v>97.105500000000006</v>
      </c>
      <c r="X178">
        <v>1118.7937999999999</v>
      </c>
      <c r="Y178">
        <v>936.96</v>
      </c>
      <c r="Z178">
        <v>1198.2847999999999</v>
      </c>
    </row>
    <row r="179" spans="1:26">
      <c r="A179" s="8">
        <v>42290</v>
      </c>
      <c r="B179">
        <v>188.01580000000001</v>
      </c>
      <c r="C179">
        <v>360.846</v>
      </c>
      <c r="D179">
        <v>745.92200000000003</v>
      </c>
      <c r="E179">
        <v>707.40599999999995</v>
      </c>
      <c r="F179">
        <v>1255.96</v>
      </c>
      <c r="G179">
        <v>1080.934</v>
      </c>
      <c r="H179">
        <v>924.05200000000002</v>
      </c>
      <c r="I179">
        <v>2003.69</v>
      </c>
      <c r="J179">
        <v>18234.740000000002</v>
      </c>
      <c r="K179">
        <v>22600.46</v>
      </c>
      <c r="L179">
        <v>4643.38</v>
      </c>
      <c r="M179">
        <v>238.37219999999999</v>
      </c>
      <c r="N179">
        <v>191.7193</v>
      </c>
      <c r="O179">
        <v>335.88130000000001</v>
      </c>
      <c r="P179">
        <v>1941.21</v>
      </c>
      <c r="Q179">
        <v>1613.25</v>
      </c>
      <c r="R179">
        <v>1089.576</v>
      </c>
      <c r="S179">
        <v>116.059</v>
      </c>
      <c r="T179">
        <v>450.52640000000002</v>
      </c>
      <c r="U179">
        <v>564.91390000000001</v>
      </c>
      <c r="V179">
        <v>101.37385473954492</v>
      </c>
      <c r="W179">
        <v>97.0047</v>
      </c>
      <c r="X179">
        <v>1109.7845</v>
      </c>
      <c r="Y179">
        <v>934.67</v>
      </c>
      <c r="Z179">
        <v>1187.0934</v>
      </c>
    </row>
    <row r="180" spans="1:26">
      <c r="A180" s="8">
        <v>42291</v>
      </c>
      <c r="B180">
        <v>186.59729999999999</v>
      </c>
      <c r="C180">
        <v>358.58100000000002</v>
      </c>
      <c r="D180">
        <v>748.13400000000001</v>
      </c>
      <c r="E180">
        <v>701.28300000000002</v>
      </c>
      <c r="F180">
        <v>1246.357</v>
      </c>
      <c r="G180">
        <v>1070.3150000000001</v>
      </c>
      <c r="H180">
        <v>918.01099999999997</v>
      </c>
      <c r="I180">
        <v>1994.24</v>
      </c>
      <c r="J180">
        <v>17891</v>
      </c>
      <c r="K180">
        <v>22439.91</v>
      </c>
      <c r="L180">
        <v>4609.03</v>
      </c>
      <c r="M180">
        <v>238.88900000000001</v>
      </c>
      <c r="N180">
        <v>191.99979999999999</v>
      </c>
      <c r="O180">
        <v>336.26330000000002</v>
      </c>
      <c r="P180">
        <v>1948.2</v>
      </c>
      <c r="Q180">
        <v>1612.05</v>
      </c>
      <c r="R180">
        <v>1090.8163999999999</v>
      </c>
      <c r="S180">
        <v>116.28279999999999</v>
      </c>
      <c r="T180">
        <v>453.12849999999997</v>
      </c>
      <c r="U180">
        <v>568.74450000000002</v>
      </c>
      <c r="V180">
        <v>101.37346970459957</v>
      </c>
      <c r="W180">
        <v>96.983599999999996</v>
      </c>
      <c r="X180">
        <v>1103.9961000000001</v>
      </c>
      <c r="Y180">
        <v>927.79</v>
      </c>
      <c r="Z180">
        <v>1173.0786000000001</v>
      </c>
    </row>
    <row r="181" spans="1:26">
      <c r="A181" s="8">
        <v>42292</v>
      </c>
      <c r="B181">
        <v>189.28559999999999</v>
      </c>
      <c r="C181">
        <v>362.11799999999999</v>
      </c>
      <c r="D181">
        <v>752.10400000000004</v>
      </c>
      <c r="E181">
        <v>707.88499999999999</v>
      </c>
      <c r="F181">
        <v>1263.934</v>
      </c>
      <c r="G181">
        <v>1084.633</v>
      </c>
      <c r="H181">
        <v>929.00099999999998</v>
      </c>
      <c r="I181">
        <v>2023.86</v>
      </c>
      <c r="J181">
        <v>18096.900000000001</v>
      </c>
      <c r="K181">
        <v>22888.17</v>
      </c>
      <c r="L181">
        <v>4675.29</v>
      </c>
      <c r="M181">
        <v>238.6926</v>
      </c>
      <c r="N181">
        <v>191.88380000000001</v>
      </c>
      <c r="O181">
        <v>336.86160000000001</v>
      </c>
      <c r="P181">
        <v>1944.43</v>
      </c>
      <c r="Q181">
        <v>1611.8</v>
      </c>
      <c r="R181">
        <v>1090.5597</v>
      </c>
      <c r="S181">
        <v>117.6819</v>
      </c>
      <c r="T181">
        <v>452.88630000000001</v>
      </c>
      <c r="U181">
        <v>568.90290000000005</v>
      </c>
      <c r="V181">
        <v>101.37309468056282</v>
      </c>
      <c r="W181">
        <v>96.939599999999999</v>
      </c>
      <c r="X181">
        <v>1117.5391</v>
      </c>
      <c r="Y181">
        <v>940.53</v>
      </c>
      <c r="Z181">
        <v>1194.5081</v>
      </c>
    </row>
    <row r="182" spans="1:26">
      <c r="A182" s="8">
        <v>42293</v>
      </c>
      <c r="B182">
        <v>190.4298</v>
      </c>
      <c r="C182">
        <v>362.02699999999999</v>
      </c>
      <c r="D182">
        <v>744.80200000000002</v>
      </c>
      <c r="E182">
        <v>711.60400000000004</v>
      </c>
      <c r="F182">
        <v>1268.7139999999999</v>
      </c>
      <c r="G182">
        <v>1089.2260000000001</v>
      </c>
      <c r="H182">
        <v>933.72199999999998</v>
      </c>
      <c r="I182">
        <v>2033.11</v>
      </c>
      <c r="J182">
        <v>18291.8</v>
      </c>
      <c r="K182">
        <v>23067.37</v>
      </c>
      <c r="L182">
        <v>4702.79</v>
      </c>
      <c r="M182">
        <v>238.946</v>
      </c>
      <c r="N182">
        <v>191.99799999999999</v>
      </c>
      <c r="O182">
        <v>337.56779999999998</v>
      </c>
      <c r="P182">
        <v>1944.74</v>
      </c>
      <c r="Q182">
        <v>1616.31</v>
      </c>
      <c r="R182">
        <v>1090.7203999999999</v>
      </c>
      <c r="S182">
        <v>117.6553</v>
      </c>
      <c r="T182">
        <v>452.39710000000002</v>
      </c>
      <c r="U182">
        <v>567.92319999999995</v>
      </c>
      <c r="V182">
        <v>101.37268885373041</v>
      </c>
      <c r="W182">
        <v>96.915700000000001</v>
      </c>
      <c r="X182">
        <v>1121.5516</v>
      </c>
      <c r="Y182">
        <v>947.77</v>
      </c>
      <c r="Z182">
        <v>1200.8441</v>
      </c>
    </row>
    <row r="183" spans="1:26">
      <c r="A183" s="8">
        <v>42296</v>
      </c>
      <c r="B183">
        <v>190.92509999999999</v>
      </c>
      <c r="C183">
        <v>364.11399999999998</v>
      </c>
      <c r="D183">
        <v>746.65499999999997</v>
      </c>
      <c r="E183">
        <v>710.18700000000001</v>
      </c>
      <c r="F183">
        <v>1270.9390000000001</v>
      </c>
      <c r="G183">
        <v>1093.5419999999999</v>
      </c>
      <c r="H183">
        <v>931.94899999999996</v>
      </c>
      <c r="I183">
        <v>2033.66</v>
      </c>
      <c r="J183">
        <v>18131.23</v>
      </c>
      <c r="K183">
        <v>23075.61</v>
      </c>
      <c r="L183">
        <v>4704.07</v>
      </c>
      <c r="M183">
        <v>238.839</v>
      </c>
      <c r="N183">
        <v>191.95439999999999</v>
      </c>
      <c r="O183">
        <v>338.53359999999998</v>
      </c>
      <c r="P183">
        <v>1944.64</v>
      </c>
      <c r="Q183">
        <v>1618.15</v>
      </c>
      <c r="R183">
        <v>1091.0636999999999</v>
      </c>
      <c r="S183">
        <v>117.38209999999999</v>
      </c>
      <c r="T183">
        <v>451.34059999999999</v>
      </c>
      <c r="U183">
        <v>566.22</v>
      </c>
      <c r="V183">
        <v>101.37149293519016</v>
      </c>
      <c r="W183">
        <v>96.899500000000003</v>
      </c>
      <c r="X183">
        <v>1120.9262000000001</v>
      </c>
      <c r="Y183">
        <v>959.98</v>
      </c>
      <c r="Z183">
        <v>1206.3185000000001</v>
      </c>
    </row>
    <row r="184" spans="1:26">
      <c r="A184" s="8">
        <v>42297</v>
      </c>
      <c r="B184">
        <v>190.03270000000001</v>
      </c>
      <c r="C184">
        <v>365.108</v>
      </c>
      <c r="D184">
        <v>748.71400000000006</v>
      </c>
      <c r="E184">
        <v>707.947</v>
      </c>
      <c r="F184">
        <v>1268.442</v>
      </c>
      <c r="G184">
        <v>1091.585</v>
      </c>
      <c r="H184">
        <v>931.60699999999997</v>
      </c>
      <c r="I184">
        <v>2030.77</v>
      </c>
      <c r="J184">
        <v>18207.150000000001</v>
      </c>
      <c r="K184">
        <v>22989.22</v>
      </c>
      <c r="L184">
        <v>4673.8100000000004</v>
      </c>
      <c r="M184">
        <v>238.1737</v>
      </c>
      <c r="N184">
        <v>191.56229999999999</v>
      </c>
      <c r="O184">
        <v>338.43560000000002</v>
      </c>
      <c r="P184">
        <v>1940.97</v>
      </c>
      <c r="Q184">
        <v>1622.04</v>
      </c>
      <c r="R184">
        <v>1090.8563999999999</v>
      </c>
      <c r="S184">
        <v>116.7826</v>
      </c>
      <c r="T184">
        <v>450.57069999999999</v>
      </c>
      <c r="U184">
        <v>564.93550000000005</v>
      </c>
      <c r="V184">
        <v>101.37109711926632</v>
      </c>
      <c r="W184">
        <v>96.918199999999999</v>
      </c>
      <c r="X184">
        <v>1120.9326000000001</v>
      </c>
      <c r="Y184">
        <v>960.52</v>
      </c>
      <c r="Z184">
        <v>1200.1751999999999</v>
      </c>
    </row>
    <row r="185" spans="1:26">
      <c r="A185" s="8">
        <v>42299</v>
      </c>
      <c r="B185">
        <v>194.035</v>
      </c>
      <c r="C185">
        <v>368.16800000000001</v>
      </c>
      <c r="D185">
        <v>745.20600000000002</v>
      </c>
      <c r="E185">
        <v>717.79300000000001</v>
      </c>
      <c r="F185">
        <v>1276.787</v>
      </c>
      <c r="G185">
        <v>1109.347</v>
      </c>
      <c r="H185">
        <v>940.93399999999997</v>
      </c>
      <c r="I185">
        <v>2052.5100000000002</v>
      </c>
      <c r="J185">
        <v>18435.87</v>
      </c>
      <c r="K185">
        <v>22845.37</v>
      </c>
      <c r="L185">
        <v>4802.18</v>
      </c>
      <c r="M185">
        <v>239.99549999999999</v>
      </c>
      <c r="N185">
        <v>192.46</v>
      </c>
      <c r="O185">
        <v>339.67329999999998</v>
      </c>
      <c r="P185">
        <v>1947.13</v>
      </c>
      <c r="Q185">
        <v>1621.53</v>
      </c>
      <c r="R185">
        <v>1091.6980000000001</v>
      </c>
      <c r="S185">
        <v>115.9742</v>
      </c>
      <c r="T185">
        <v>449.74799999999999</v>
      </c>
      <c r="U185">
        <v>563.58360000000005</v>
      </c>
      <c r="V185">
        <v>101.37031703846706</v>
      </c>
      <c r="W185">
        <v>97.002899999999997</v>
      </c>
      <c r="X185">
        <v>1130.7245</v>
      </c>
      <c r="Y185">
        <v>968.39</v>
      </c>
      <c r="Z185">
        <v>1229.3316</v>
      </c>
    </row>
    <row r="186" spans="1:26">
      <c r="A186" s="8">
        <v>42300</v>
      </c>
      <c r="B186">
        <v>197.84389999999999</v>
      </c>
      <c r="C186">
        <v>372.98599999999999</v>
      </c>
      <c r="D186">
        <v>748.846</v>
      </c>
      <c r="E186">
        <v>727.452</v>
      </c>
      <c r="F186">
        <v>1294.33</v>
      </c>
      <c r="G186">
        <v>1128.546</v>
      </c>
      <c r="H186">
        <v>950.87900000000002</v>
      </c>
      <c r="I186">
        <v>2075.15</v>
      </c>
      <c r="J186">
        <v>18825.3</v>
      </c>
      <c r="K186">
        <v>23151.94</v>
      </c>
      <c r="L186">
        <v>4923.6400000000003</v>
      </c>
      <c r="M186">
        <v>240.0497</v>
      </c>
      <c r="N186">
        <v>192.64529999999999</v>
      </c>
      <c r="O186">
        <v>341.18369999999999</v>
      </c>
      <c r="P186">
        <v>1942.98</v>
      </c>
      <c r="Q186">
        <v>1626.11</v>
      </c>
      <c r="R186">
        <v>1090.7750000000001</v>
      </c>
      <c r="S186">
        <v>116.5604</v>
      </c>
      <c r="T186">
        <v>447.39299999999997</v>
      </c>
      <c r="U186">
        <v>560.05870000000004</v>
      </c>
      <c r="V186">
        <v>101.36992122254327</v>
      </c>
      <c r="W186">
        <v>96.956800000000001</v>
      </c>
      <c r="X186">
        <v>1142.4285</v>
      </c>
      <c r="Y186">
        <v>959.11</v>
      </c>
      <c r="Z186">
        <v>1259.2311999999999</v>
      </c>
    </row>
    <row r="187" spans="1:26">
      <c r="A187" s="8">
        <v>42303</v>
      </c>
      <c r="B187">
        <v>197.077</v>
      </c>
      <c r="C187">
        <v>372.755</v>
      </c>
      <c r="D187">
        <v>742.17700000000002</v>
      </c>
      <c r="E187">
        <v>725.21</v>
      </c>
      <c r="F187">
        <v>1294.712</v>
      </c>
      <c r="G187">
        <v>1126.511</v>
      </c>
      <c r="H187">
        <v>948.16700000000003</v>
      </c>
      <c r="I187">
        <v>2071.1799999999998</v>
      </c>
      <c r="J187">
        <v>18947.12</v>
      </c>
      <c r="K187">
        <v>23116.25</v>
      </c>
      <c r="L187">
        <v>4897.13</v>
      </c>
      <c r="M187">
        <v>240.2775</v>
      </c>
      <c r="N187">
        <v>192.8614</v>
      </c>
      <c r="O187">
        <v>341.69729999999998</v>
      </c>
      <c r="P187">
        <v>1945.84</v>
      </c>
      <c r="Q187">
        <v>1625.94</v>
      </c>
      <c r="R187">
        <v>1091.5916</v>
      </c>
      <c r="S187">
        <v>116.4136</v>
      </c>
      <c r="T187">
        <v>448.17270000000002</v>
      </c>
      <c r="U187">
        <v>560.95759999999996</v>
      </c>
      <c r="V187">
        <v>101.36878613952437</v>
      </c>
      <c r="W187">
        <v>97.025499999999994</v>
      </c>
      <c r="X187">
        <v>1142.0927999999999</v>
      </c>
      <c r="Y187">
        <v>959.48</v>
      </c>
      <c r="Z187">
        <v>1258.0875000000001</v>
      </c>
    </row>
    <row r="188" spans="1:26">
      <c r="A188" s="8">
        <v>42304</v>
      </c>
      <c r="B188">
        <v>194.96530000000001</v>
      </c>
      <c r="C188">
        <v>369.51400000000001</v>
      </c>
      <c r="D188">
        <v>741.17399999999998</v>
      </c>
      <c r="E188">
        <v>716.74900000000002</v>
      </c>
      <c r="F188">
        <v>1290.0340000000001</v>
      </c>
      <c r="G188">
        <v>1119.412</v>
      </c>
      <c r="H188">
        <v>941.53</v>
      </c>
      <c r="I188">
        <v>2065.89</v>
      </c>
      <c r="J188">
        <v>18777.04</v>
      </c>
      <c r="K188">
        <v>23142.73</v>
      </c>
      <c r="L188">
        <v>4847.07</v>
      </c>
      <c r="M188">
        <v>240.94890000000001</v>
      </c>
      <c r="N188">
        <v>193.2432</v>
      </c>
      <c r="O188">
        <v>341.66910000000001</v>
      </c>
      <c r="P188">
        <v>1948.21</v>
      </c>
      <c r="Q188">
        <v>1623.41</v>
      </c>
      <c r="R188">
        <v>1093.1475</v>
      </c>
      <c r="S188">
        <v>116.2607</v>
      </c>
      <c r="T188">
        <v>449.11009999999999</v>
      </c>
      <c r="U188">
        <v>562.66049999999996</v>
      </c>
      <c r="V188">
        <v>101.36838108276184</v>
      </c>
      <c r="W188">
        <v>97.033299999999997</v>
      </c>
      <c r="X188">
        <v>1134.7369000000001</v>
      </c>
      <c r="Y188">
        <v>958.79</v>
      </c>
      <c r="Z188">
        <v>1251.4581000000001</v>
      </c>
    </row>
    <row r="189" spans="1:26">
      <c r="A189" s="8">
        <v>42305</v>
      </c>
      <c r="B189">
        <v>197.06729999999999</v>
      </c>
      <c r="C189">
        <v>371.983</v>
      </c>
      <c r="D189">
        <v>741.39</v>
      </c>
      <c r="E189">
        <v>723.98199999999997</v>
      </c>
      <c r="F189">
        <v>1302.2159999999999</v>
      </c>
      <c r="G189">
        <v>1130.857</v>
      </c>
      <c r="H189">
        <v>950.72900000000004</v>
      </c>
      <c r="I189">
        <v>2090.35</v>
      </c>
      <c r="J189">
        <v>18903.02</v>
      </c>
      <c r="K189">
        <v>22956.57</v>
      </c>
      <c r="L189">
        <v>4890.58</v>
      </c>
      <c r="M189">
        <v>241.185</v>
      </c>
      <c r="N189">
        <v>193.32300000000001</v>
      </c>
      <c r="O189">
        <v>341.7749</v>
      </c>
      <c r="P189">
        <v>1942.15</v>
      </c>
      <c r="Q189">
        <v>1624.63</v>
      </c>
      <c r="R189">
        <v>1093.1339</v>
      </c>
      <c r="S189">
        <v>116.70820000000001</v>
      </c>
      <c r="T189">
        <v>448.63529999999997</v>
      </c>
      <c r="U189">
        <v>562.30740000000003</v>
      </c>
      <c r="V189">
        <v>101.3679952777466</v>
      </c>
      <c r="W189">
        <v>97.062299999999993</v>
      </c>
      <c r="X189">
        <v>1146.8563999999999</v>
      </c>
      <c r="Y189">
        <v>960.77</v>
      </c>
      <c r="Z189">
        <v>1262.5322000000001</v>
      </c>
    </row>
    <row r="190" spans="1:26">
      <c r="A190" s="8">
        <v>42306</v>
      </c>
      <c r="B190">
        <v>196.9787</v>
      </c>
      <c r="C190">
        <v>371.95400000000001</v>
      </c>
      <c r="D190">
        <v>732.33399999999995</v>
      </c>
      <c r="E190">
        <v>718.85699999999997</v>
      </c>
      <c r="F190">
        <v>1301.3589999999999</v>
      </c>
      <c r="G190">
        <v>1131.433</v>
      </c>
      <c r="H190">
        <v>945.68499999999995</v>
      </c>
      <c r="I190">
        <v>2089.41</v>
      </c>
      <c r="J190">
        <v>18935.71</v>
      </c>
      <c r="K190">
        <v>22819.94</v>
      </c>
      <c r="L190">
        <v>4885.82</v>
      </c>
      <c r="M190">
        <v>240.07919999999999</v>
      </c>
      <c r="N190">
        <v>192.7105</v>
      </c>
      <c r="O190">
        <v>342.1968</v>
      </c>
      <c r="P190">
        <v>1934.59</v>
      </c>
      <c r="Q190">
        <v>1624.73</v>
      </c>
      <c r="R190">
        <v>1092.1574000000001</v>
      </c>
      <c r="S190">
        <v>115.50409999999999</v>
      </c>
      <c r="T190">
        <v>445.30360000000002</v>
      </c>
      <c r="U190">
        <v>557.49270000000001</v>
      </c>
      <c r="V190">
        <v>101.36759022098411</v>
      </c>
      <c r="W190">
        <v>97.0732</v>
      </c>
      <c r="X190">
        <v>1141.7343000000001</v>
      </c>
      <c r="Y190">
        <v>959.82</v>
      </c>
      <c r="Z190">
        <v>1268.8779999999999</v>
      </c>
    </row>
    <row r="191" spans="1:26">
      <c r="A191" s="8">
        <v>42307</v>
      </c>
      <c r="B191">
        <v>196.809</v>
      </c>
      <c r="C191">
        <v>372.505</v>
      </c>
      <c r="D191">
        <v>732.1</v>
      </c>
      <c r="E191">
        <v>718.60500000000002</v>
      </c>
      <c r="F191">
        <v>1298.521</v>
      </c>
      <c r="G191">
        <v>1129.9010000000001</v>
      </c>
      <c r="H191">
        <v>942.69299999999998</v>
      </c>
      <c r="I191">
        <v>2079.36</v>
      </c>
      <c r="J191">
        <v>19083.099999999999</v>
      </c>
      <c r="K191">
        <v>22640.04</v>
      </c>
      <c r="L191">
        <v>4897.66</v>
      </c>
      <c r="M191">
        <v>240.1096</v>
      </c>
      <c r="N191">
        <v>192.75120000000001</v>
      </c>
      <c r="O191">
        <v>342.44479999999999</v>
      </c>
      <c r="P191">
        <v>1936.76</v>
      </c>
      <c r="Q191">
        <v>1624.7</v>
      </c>
      <c r="R191">
        <v>1092.3792000000001</v>
      </c>
      <c r="S191">
        <v>115.9579</v>
      </c>
      <c r="T191">
        <v>447.1977</v>
      </c>
      <c r="U191">
        <v>560.22329999999999</v>
      </c>
      <c r="V191">
        <v>101.36718439415171</v>
      </c>
      <c r="W191">
        <v>97.046000000000006</v>
      </c>
      <c r="X191">
        <v>1142.0623000000001</v>
      </c>
      <c r="Y191">
        <v>952.19</v>
      </c>
      <c r="Z191">
        <v>1258.056</v>
      </c>
    </row>
    <row r="192" spans="1:26">
      <c r="A192" s="8">
        <v>42310</v>
      </c>
      <c r="B192">
        <v>197.47470000000001</v>
      </c>
      <c r="C192">
        <v>374.88099999999997</v>
      </c>
      <c r="D192">
        <v>748.95100000000002</v>
      </c>
      <c r="E192">
        <v>722.34799999999996</v>
      </c>
      <c r="F192">
        <v>1306.251</v>
      </c>
      <c r="G192">
        <v>1133.2139999999999</v>
      </c>
      <c r="H192">
        <v>948.05100000000004</v>
      </c>
      <c r="I192">
        <v>2104.0500000000002</v>
      </c>
      <c r="J192">
        <v>18683.240000000002</v>
      </c>
      <c r="K192">
        <v>22370.04</v>
      </c>
      <c r="L192">
        <v>4916.21</v>
      </c>
      <c r="M192">
        <v>239.41130000000001</v>
      </c>
      <c r="N192">
        <v>192.55420000000001</v>
      </c>
      <c r="O192">
        <v>342.63929999999999</v>
      </c>
      <c r="P192">
        <v>1934.63</v>
      </c>
      <c r="Q192">
        <v>1627.5</v>
      </c>
      <c r="R192">
        <v>1092.1921</v>
      </c>
      <c r="S192">
        <v>116.18899999999999</v>
      </c>
      <c r="T192">
        <v>446.42930000000001</v>
      </c>
      <c r="U192">
        <v>558.99170000000004</v>
      </c>
      <c r="V192">
        <v>101.36610013574563</v>
      </c>
      <c r="W192">
        <v>97.053399999999996</v>
      </c>
      <c r="X192">
        <v>1146.1162999999999</v>
      </c>
      <c r="Y192">
        <v>972.75</v>
      </c>
      <c r="Z192">
        <v>1264.8561</v>
      </c>
    </row>
    <row r="193" spans="1:26">
      <c r="A193" s="8">
        <v>42312</v>
      </c>
      <c r="B193">
        <v>199.44589999999999</v>
      </c>
      <c r="C193">
        <v>374.99299999999999</v>
      </c>
      <c r="D193">
        <v>759.34299999999996</v>
      </c>
      <c r="E193">
        <v>726.88499999999999</v>
      </c>
      <c r="F193">
        <v>1311.058</v>
      </c>
      <c r="G193">
        <v>1136.3630000000001</v>
      </c>
      <c r="H193">
        <v>952.22799999999995</v>
      </c>
      <c r="I193">
        <v>2102.31</v>
      </c>
      <c r="J193">
        <v>18926.91</v>
      </c>
      <c r="K193">
        <v>23053.57</v>
      </c>
      <c r="L193">
        <v>4948.29</v>
      </c>
      <c r="M193">
        <v>239.27359999999999</v>
      </c>
      <c r="N193">
        <v>192.6241</v>
      </c>
      <c r="O193">
        <v>345.03199999999998</v>
      </c>
      <c r="P193">
        <v>1930.3</v>
      </c>
      <c r="Q193">
        <v>1629.93</v>
      </c>
      <c r="R193">
        <v>1091.3045</v>
      </c>
      <c r="S193">
        <v>116.4265</v>
      </c>
      <c r="T193">
        <v>443.233</v>
      </c>
      <c r="U193">
        <v>554.10910000000001</v>
      </c>
      <c r="V193">
        <v>101.36536009858064</v>
      </c>
      <c r="W193">
        <v>97.149799999999999</v>
      </c>
      <c r="X193">
        <v>1142.3385000000001</v>
      </c>
      <c r="Y193">
        <v>959.36</v>
      </c>
      <c r="Z193">
        <v>1283.6297999999999</v>
      </c>
    </row>
    <row r="194" spans="1:26">
      <c r="A194" s="8">
        <v>42313</v>
      </c>
      <c r="B194">
        <v>198.61009999999999</v>
      </c>
      <c r="C194">
        <v>375.15699999999998</v>
      </c>
      <c r="D194">
        <v>754.69100000000003</v>
      </c>
      <c r="E194">
        <v>722.90300000000002</v>
      </c>
      <c r="F194">
        <v>1311.172</v>
      </c>
      <c r="G194">
        <v>1139.4829999999999</v>
      </c>
      <c r="H194">
        <v>950.6</v>
      </c>
      <c r="I194">
        <v>2099.9299999999998</v>
      </c>
      <c r="J194">
        <v>19116.41</v>
      </c>
      <c r="K194">
        <v>23051.040000000001</v>
      </c>
      <c r="L194">
        <v>4980.04</v>
      </c>
      <c r="M194">
        <v>238.99959999999999</v>
      </c>
      <c r="N194">
        <v>192.62309999999999</v>
      </c>
      <c r="O194">
        <v>344.38580000000002</v>
      </c>
      <c r="P194">
        <v>1929.33</v>
      </c>
      <c r="Q194">
        <v>1625.63</v>
      </c>
      <c r="R194">
        <v>1090.9559999999999</v>
      </c>
      <c r="S194">
        <v>116.04300000000001</v>
      </c>
      <c r="T194">
        <v>442.75749999999999</v>
      </c>
      <c r="U194">
        <v>553.32650000000001</v>
      </c>
      <c r="V194">
        <v>101.36499508545246</v>
      </c>
      <c r="W194">
        <v>97.154499999999999</v>
      </c>
      <c r="X194">
        <v>1142.3108</v>
      </c>
      <c r="Y194">
        <v>960.45</v>
      </c>
      <c r="Z194">
        <v>1282.9078999999999</v>
      </c>
    </row>
    <row r="195" spans="1:26">
      <c r="A195" s="8">
        <v>42314</v>
      </c>
      <c r="B195">
        <v>199.13399999999999</v>
      </c>
      <c r="C195">
        <v>377.589</v>
      </c>
      <c r="D195">
        <v>746.35799999999995</v>
      </c>
      <c r="E195">
        <v>724.35699999999997</v>
      </c>
      <c r="F195">
        <v>1312.771</v>
      </c>
      <c r="G195">
        <v>1142.3520000000001</v>
      </c>
      <c r="H195">
        <v>950.15499999999997</v>
      </c>
      <c r="I195">
        <v>2099.1999999999998</v>
      </c>
      <c r="J195">
        <v>19265.599999999999</v>
      </c>
      <c r="K195">
        <v>22867.33</v>
      </c>
      <c r="L195">
        <v>4984.1499999999996</v>
      </c>
      <c r="M195">
        <v>237.9898</v>
      </c>
      <c r="N195">
        <v>192.1181</v>
      </c>
      <c r="O195">
        <v>344.12729999999999</v>
      </c>
      <c r="P195">
        <v>1921.3</v>
      </c>
      <c r="Q195">
        <v>1619.31</v>
      </c>
      <c r="R195">
        <v>1087.9842000000001</v>
      </c>
      <c r="S195">
        <v>114.997</v>
      </c>
      <c r="T195">
        <v>438.44479999999999</v>
      </c>
      <c r="U195">
        <v>546.75260000000003</v>
      </c>
      <c r="V195">
        <v>101.36463007232427</v>
      </c>
      <c r="W195">
        <v>97.174800000000005</v>
      </c>
      <c r="X195">
        <v>1137.3671999999999</v>
      </c>
      <c r="Y195">
        <v>932.21</v>
      </c>
      <c r="Z195">
        <v>1294.0891999999999</v>
      </c>
    </row>
    <row r="196" spans="1:26">
      <c r="A196" s="8">
        <v>42317</v>
      </c>
      <c r="B196">
        <v>196.9521</v>
      </c>
      <c r="C196">
        <v>375.53500000000003</v>
      </c>
      <c r="D196">
        <v>745.654</v>
      </c>
      <c r="E196">
        <v>716.58699999999999</v>
      </c>
      <c r="F196">
        <v>1303.1130000000001</v>
      </c>
      <c r="G196">
        <v>1130.232</v>
      </c>
      <c r="H196">
        <v>942.68200000000002</v>
      </c>
      <c r="I196">
        <v>2078.58</v>
      </c>
      <c r="J196">
        <v>19642.740000000002</v>
      </c>
      <c r="K196">
        <v>22726.77</v>
      </c>
      <c r="L196">
        <v>4911.17</v>
      </c>
      <c r="M196">
        <v>237.89349999999999</v>
      </c>
      <c r="N196">
        <v>192.36279999999999</v>
      </c>
      <c r="O196">
        <v>344.35759999999999</v>
      </c>
      <c r="P196">
        <v>1920.36</v>
      </c>
      <c r="Q196">
        <v>1613.14</v>
      </c>
      <c r="R196">
        <v>1086.9407000000001</v>
      </c>
      <c r="S196">
        <v>114.00149999999999</v>
      </c>
      <c r="T196">
        <v>438.06150000000002</v>
      </c>
      <c r="U196">
        <v>545.86149999999998</v>
      </c>
      <c r="V196">
        <v>101.36346418650976</v>
      </c>
      <c r="W196">
        <v>97.251800000000003</v>
      </c>
      <c r="X196">
        <v>1130.0291</v>
      </c>
      <c r="Y196">
        <v>918.58</v>
      </c>
      <c r="Z196">
        <v>1283.6815999999999</v>
      </c>
    </row>
    <row r="197" spans="1:26">
      <c r="A197" s="8">
        <v>42318</v>
      </c>
      <c r="B197">
        <v>197.1173</v>
      </c>
      <c r="C197">
        <v>374.483</v>
      </c>
      <c r="D197">
        <v>742.79600000000005</v>
      </c>
      <c r="E197">
        <v>715.11199999999997</v>
      </c>
      <c r="F197">
        <v>1301.4849999999999</v>
      </c>
      <c r="G197">
        <v>1129.316</v>
      </c>
      <c r="H197">
        <v>941.79</v>
      </c>
      <c r="I197">
        <v>2081.7199999999998</v>
      </c>
      <c r="J197">
        <v>19671.259999999998</v>
      </c>
      <c r="K197">
        <v>22401.7</v>
      </c>
      <c r="L197">
        <v>4912.16</v>
      </c>
      <c r="M197">
        <v>238.61689999999999</v>
      </c>
      <c r="N197">
        <v>192.61490000000001</v>
      </c>
      <c r="O197">
        <v>344.791</v>
      </c>
      <c r="P197">
        <v>1922.35</v>
      </c>
      <c r="Q197">
        <v>1609.41</v>
      </c>
      <c r="R197">
        <v>1087.0077000000001</v>
      </c>
      <c r="S197">
        <v>114.321</v>
      </c>
      <c r="T197">
        <v>438.32799999999997</v>
      </c>
      <c r="U197">
        <v>546.48649999999998</v>
      </c>
      <c r="V197">
        <v>101.36305912974726</v>
      </c>
      <c r="W197">
        <v>97.248599999999996</v>
      </c>
      <c r="X197">
        <v>1128.6108999999999</v>
      </c>
      <c r="Y197">
        <v>926.87</v>
      </c>
      <c r="Z197">
        <v>1288.5350000000001</v>
      </c>
    </row>
    <row r="198" spans="1:26">
      <c r="A198" s="8">
        <v>42320</v>
      </c>
      <c r="B198">
        <v>195.2175</v>
      </c>
      <c r="C198">
        <v>371.55200000000002</v>
      </c>
      <c r="D198">
        <v>738.37</v>
      </c>
      <c r="E198">
        <v>703.78700000000003</v>
      </c>
      <c r="F198">
        <v>1288.153</v>
      </c>
      <c r="G198">
        <v>1124.777</v>
      </c>
      <c r="H198">
        <v>928.33799999999997</v>
      </c>
      <c r="I198">
        <v>2045.97</v>
      </c>
      <c r="J198">
        <v>19697.77</v>
      </c>
      <c r="K198">
        <v>22888.92</v>
      </c>
      <c r="L198">
        <v>4856.6499999999996</v>
      </c>
      <c r="M198">
        <v>239.12219999999999</v>
      </c>
      <c r="N198">
        <v>192.6789</v>
      </c>
      <c r="O198">
        <v>344.78379999999999</v>
      </c>
      <c r="P198">
        <v>1921.67</v>
      </c>
      <c r="Q198">
        <v>1601.75</v>
      </c>
      <c r="R198">
        <v>1087.1676</v>
      </c>
      <c r="S198">
        <v>114.2963</v>
      </c>
      <c r="T198">
        <v>439.4896</v>
      </c>
      <c r="U198">
        <v>548.50319999999999</v>
      </c>
      <c r="V198">
        <v>101.36229907076513</v>
      </c>
      <c r="W198">
        <v>97.255600000000001</v>
      </c>
      <c r="X198">
        <v>1119.1664000000001</v>
      </c>
      <c r="Y198">
        <v>921.72</v>
      </c>
      <c r="Z198">
        <v>1269.9918</v>
      </c>
    </row>
    <row r="199" spans="1:26">
      <c r="A199" s="8">
        <v>42321</v>
      </c>
      <c r="B199">
        <v>193.5873</v>
      </c>
      <c r="C199">
        <v>369.38</v>
      </c>
      <c r="D199">
        <v>731.72400000000005</v>
      </c>
      <c r="E199">
        <v>698.85400000000004</v>
      </c>
      <c r="F199">
        <v>1273.9179999999999</v>
      </c>
      <c r="G199">
        <v>1114.6369999999999</v>
      </c>
      <c r="H199">
        <v>920.92899999999997</v>
      </c>
      <c r="I199">
        <v>2023.04</v>
      </c>
      <c r="J199">
        <v>19596.91</v>
      </c>
      <c r="K199">
        <v>22396.14</v>
      </c>
      <c r="L199">
        <v>4807.95</v>
      </c>
      <c r="M199">
        <v>239.6454</v>
      </c>
      <c r="N199">
        <v>192.92330000000001</v>
      </c>
      <c r="O199">
        <v>344.67489999999998</v>
      </c>
      <c r="P199">
        <v>1924.94</v>
      </c>
      <c r="Q199">
        <v>1596.26</v>
      </c>
      <c r="R199">
        <v>1088.4029</v>
      </c>
      <c r="S199">
        <v>113.79040000000001</v>
      </c>
      <c r="T199">
        <v>439.88099999999997</v>
      </c>
      <c r="U199">
        <v>549.05349999999999</v>
      </c>
      <c r="V199">
        <v>101.36191326574991</v>
      </c>
      <c r="W199">
        <v>97.242900000000006</v>
      </c>
      <c r="X199">
        <v>1107.9367</v>
      </c>
      <c r="Y199">
        <v>911.51</v>
      </c>
      <c r="Z199">
        <v>1257.7058999999999</v>
      </c>
    </row>
    <row r="200" spans="1:26">
      <c r="A200" s="8">
        <v>42324</v>
      </c>
      <c r="B200">
        <v>194.14400000000001</v>
      </c>
      <c r="C200">
        <v>371.09800000000001</v>
      </c>
      <c r="D200">
        <v>733.33</v>
      </c>
      <c r="E200">
        <v>700.53499999999997</v>
      </c>
      <c r="F200">
        <v>1281.1859999999999</v>
      </c>
      <c r="G200">
        <v>1116.683</v>
      </c>
      <c r="H200">
        <v>927.89700000000005</v>
      </c>
      <c r="I200">
        <v>2053.19</v>
      </c>
      <c r="J200">
        <v>19393.689999999999</v>
      </c>
      <c r="K200">
        <v>22010.82</v>
      </c>
      <c r="L200">
        <v>4804.3100000000004</v>
      </c>
      <c r="M200">
        <v>239.85329999999999</v>
      </c>
      <c r="N200">
        <v>193.0438</v>
      </c>
      <c r="O200">
        <v>344.84710000000001</v>
      </c>
      <c r="P200">
        <v>1925.51</v>
      </c>
      <c r="Q200">
        <v>1593.17</v>
      </c>
      <c r="R200">
        <v>1089.1120000000001</v>
      </c>
      <c r="S200">
        <v>113.39870000000001</v>
      </c>
      <c r="T200">
        <v>439.80739999999997</v>
      </c>
      <c r="U200">
        <v>548.86009999999999</v>
      </c>
      <c r="V200">
        <v>101.36079897461805</v>
      </c>
      <c r="W200">
        <v>97.246099999999998</v>
      </c>
      <c r="X200">
        <v>1115.5826</v>
      </c>
      <c r="Y200">
        <v>922</v>
      </c>
      <c r="Z200">
        <v>1267.3040000000001</v>
      </c>
    </row>
    <row r="201" spans="1:26">
      <c r="A201" s="8">
        <v>42325</v>
      </c>
      <c r="B201">
        <v>199.04300000000001</v>
      </c>
      <c r="C201">
        <v>376.64600000000002</v>
      </c>
      <c r="D201">
        <v>750.875</v>
      </c>
      <c r="E201">
        <v>715.59799999999996</v>
      </c>
      <c r="F201">
        <v>1291.4010000000001</v>
      </c>
      <c r="G201">
        <v>1141.942</v>
      </c>
      <c r="H201">
        <v>932.23400000000004</v>
      </c>
      <c r="I201">
        <v>2050.44</v>
      </c>
      <c r="J201">
        <v>19630.63</v>
      </c>
      <c r="K201">
        <v>22264.25</v>
      </c>
      <c r="L201">
        <v>4937.3100000000004</v>
      </c>
      <c r="M201">
        <v>239.98869999999999</v>
      </c>
      <c r="N201">
        <v>193.16239999999999</v>
      </c>
      <c r="O201">
        <v>345.66660000000002</v>
      </c>
      <c r="P201">
        <v>1927.25</v>
      </c>
      <c r="Q201">
        <v>1599.01</v>
      </c>
      <c r="R201">
        <v>1089.9847</v>
      </c>
      <c r="S201">
        <v>113.5904</v>
      </c>
      <c r="T201">
        <v>439.16579999999999</v>
      </c>
      <c r="U201">
        <v>547.65</v>
      </c>
      <c r="V201">
        <v>101.36041316960282</v>
      </c>
      <c r="W201">
        <v>97.24</v>
      </c>
      <c r="X201">
        <v>1121.4599000000001</v>
      </c>
      <c r="Y201">
        <v>922.9</v>
      </c>
      <c r="Z201">
        <v>1283.2929999999999</v>
      </c>
    </row>
    <row r="202" spans="1:26">
      <c r="A202" s="8">
        <v>42326</v>
      </c>
      <c r="B202">
        <v>198.82599999999999</v>
      </c>
      <c r="C202">
        <v>376.69299999999998</v>
      </c>
      <c r="D202">
        <v>758.98800000000006</v>
      </c>
      <c r="E202">
        <v>716.96</v>
      </c>
      <c r="F202">
        <v>1303.748</v>
      </c>
      <c r="G202">
        <v>1139.5530000000001</v>
      </c>
      <c r="H202">
        <v>939.29700000000003</v>
      </c>
      <c r="I202">
        <v>2083.58</v>
      </c>
      <c r="J202">
        <v>19649.18</v>
      </c>
      <c r="K202">
        <v>22188.26</v>
      </c>
      <c r="L202">
        <v>4906.72</v>
      </c>
      <c r="M202">
        <v>240.40440000000001</v>
      </c>
      <c r="N202">
        <v>193.3158</v>
      </c>
      <c r="O202">
        <v>345.92869999999999</v>
      </c>
      <c r="P202">
        <v>1927</v>
      </c>
      <c r="Q202">
        <v>1597.44</v>
      </c>
      <c r="R202">
        <v>1091.2874999999999</v>
      </c>
      <c r="S202">
        <v>113.66719999999999</v>
      </c>
      <c r="T202">
        <v>439.25630000000001</v>
      </c>
      <c r="U202">
        <v>547.85630000000003</v>
      </c>
      <c r="V202">
        <v>101.36004892654454</v>
      </c>
      <c r="W202">
        <v>97.225399999999993</v>
      </c>
      <c r="X202">
        <v>1130.9181000000001</v>
      </c>
      <c r="Y202">
        <v>932.33</v>
      </c>
      <c r="Z202">
        <v>1294.7927999999999</v>
      </c>
    </row>
    <row r="203" spans="1:26">
      <c r="A203" s="8">
        <v>42327</v>
      </c>
      <c r="B203">
        <v>199.7576</v>
      </c>
      <c r="C203">
        <v>378.27199999999999</v>
      </c>
      <c r="D203">
        <v>756.19500000000005</v>
      </c>
      <c r="E203">
        <v>720.822</v>
      </c>
      <c r="F203">
        <v>1306.9590000000001</v>
      </c>
      <c r="G203">
        <v>1145.4760000000001</v>
      </c>
      <c r="H203">
        <v>942.745</v>
      </c>
      <c r="I203">
        <v>2081.2399999999998</v>
      </c>
      <c r="J203">
        <v>19859.810000000001</v>
      </c>
      <c r="K203">
        <v>22500.22</v>
      </c>
      <c r="L203">
        <v>4915.1000000000004</v>
      </c>
      <c r="M203">
        <v>240.7664</v>
      </c>
      <c r="N203">
        <v>193.53649999999999</v>
      </c>
      <c r="O203">
        <v>346.14249999999998</v>
      </c>
      <c r="P203">
        <v>1929.54</v>
      </c>
      <c r="Q203">
        <v>1591.82</v>
      </c>
      <c r="R203">
        <v>1093.2427</v>
      </c>
      <c r="S203">
        <v>114.8471</v>
      </c>
      <c r="T203">
        <v>441.64</v>
      </c>
      <c r="U203">
        <v>551.46929999999998</v>
      </c>
      <c r="V203">
        <v>101.35968391341635</v>
      </c>
      <c r="W203">
        <v>97.216099999999997</v>
      </c>
      <c r="X203">
        <v>1139.9257</v>
      </c>
      <c r="Y203">
        <v>934.84</v>
      </c>
      <c r="Z203">
        <v>1292.6110000000001</v>
      </c>
    </row>
    <row r="204" spans="1:26">
      <c r="A204" s="8">
        <v>42328</v>
      </c>
      <c r="B204">
        <v>200.1917</v>
      </c>
      <c r="C204">
        <v>378.613</v>
      </c>
      <c r="D204">
        <v>762.68799999999999</v>
      </c>
      <c r="E204">
        <v>720.03</v>
      </c>
      <c r="F204">
        <v>1313.9390000000001</v>
      </c>
      <c r="G204">
        <v>1149.0429999999999</v>
      </c>
      <c r="H204">
        <v>943.15800000000002</v>
      </c>
      <c r="I204">
        <v>2089.17</v>
      </c>
      <c r="J204">
        <v>19879.810000000001</v>
      </c>
      <c r="K204">
        <v>22754.720000000001</v>
      </c>
      <c r="L204">
        <v>4910.97</v>
      </c>
      <c r="M204">
        <v>241.03720000000001</v>
      </c>
      <c r="N204">
        <v>193.69280000000001</v>
      </c>
      <c r="O204">
        <v>346.39089999999999</v>
      </c>
      <c r="P204">
        <v>1927.84</v>
      </c>
      <c r="Q204">
        <v>1588.13</v>
      </c>
      <c r="R204">
        <v>1093.8807999999999</v>
      </c>
      <c r="S204">
        <v>115.387</v>
      </c>
      <c r="T204">
        <v>440.83850000000001</v>
      </c>
      <c r="U204">
        <v>550.5181</v>
      </c>
      <c r="V204">
        <v>101.35929887847097</v>
      </c>
      <c r="W204">
        <v>97.196600000000004</v>
      </c>
      <c r="X204">
        <v>1142.0677000000001</v>
      </c>
      <c r="Y204">
        <v>945.05</v>
      </c>
      <c r="Z204">
        <v>1303.7284999999999</v>
      </c>
    </row>
    <row r="205" spans="1:26">
      <c r="A205" s="8">
        <v>42332</v>
      </c>
      <c r="B205">
        <v>197.06010000000001</v>
      </c>
      <c r="C205">
        <v>373.005</v>
      </c>
      <c r="D205">
        <v>745.11300000000006</v>
      </c>
      <c r="E205">
        <v>711.61500000000001</v>
      </c>
      <c r="F205">
        <v>1309.373</v>
      </c>
      <c r="G205">
        <v>1130.2929999999999</v>
      </c>
      <c r="H205">
        <v>941.63199999999995</v>
      </c>
      <c r="I205">
        <v>2089.14</v>
      </c>
      <c r="J205">
        <v>19924.89</v>
      </c>
      <c r="K205">
        <v>22587.63</v>
      </c>
      <c r="L205">
        <v>4820.28</v>
      </c>
      <c r="M205">
        <v>240.8399</v>
      </c>
      <c r="N205">
        <v>193.6044</v>
      </c>
      <c r="O205">
        <v>345.71159999999998</v>
      </c>
      <c r="P205">
        <v>1929.16</v>
      </c>
      <c r="Q205">
        <v>1583.99</v>
      </c>
      <c r="R205">
        <v>1095.2095999999999</v>
      </c>
      <c r="S205">
        <v>115.26730000000001</v>
      </c>
      <c r="T205">
        <v>440.48099999999999</v>
      </c>
      <c r="U205">
        <v>550.03980000000001</v>
      </c>
      <c r="V205">
        <v>101.35778800134545</v>
      </c>
      <c r="W205">
        <v>97.180899999999994</v>
      </c>
      <c r="X205">
        <v>1135.1424</v>
      </c>
      <c r="Y205">
        <v>942.09</v>
      </c>
      <c r="Z205">
        <v>1298.5324000000001</v>
      </c>
    </row>
    <row r="206" spans="1:26">
      <c r="A206" s="8">
        <v>42333</v>
      </c>
      <c r="B206">
        <v>199.77010000000001</v>
      </c>
      <c r="C206">
        <v>376.57400000000001</v>
      </c>
      <c r="D206">
        <v>749.30399999999997</v>
      </c>
      <c r="E206">
        <v>718.58100000000002</v>
      </c>
      <c r="F206">
        <v>1314.55</v>
      </c>
      <c r="G206">
        <v>1146.905</v>
      </c>
      <c r="H206">
        <v>941.78700000000003</v>
      </c>
      <c r="I206">
        <v>2088.87</v>
      </c>
      <c r="J206">
        <v>19847.580000000002</v>
      </c>
      <c r="K206">
        <v>22498</v>
      </c>
      <c r="L206">
        <v>4892.99</v>
      </c>
      <c r="M206">
        <v>241.29689999999999</v>
      </c>
      <c r="N206">
        <v>193.79050000000001</v>
      </c>
      <c r="O206">
        <v>345.64389999999997</v>
      </c>
      <c r="P206">
        <v>1929.94</v>
      </c>
      <c r="Q206">
        <v>1585.72</v>
      </c>
      <c r="R206">
        <v>1095.7443000000001</v>
      </c>
      <c r="S206">
        <v>115.4003</v>
      </c>
      <c r="T206">
        <v>440.22980000000001</v>
      </c>
      <c r="U206">
        <v>549.65219999999999</v>
      </c>
      <c r="V206">
        <v>101.35739295549151</v>
      </c>
      <c r="W206">
        <v>97.130099999999999</v>
      </c>
      <c r="X206">
        <v>1137.9518</v>
      </c>
      <c r="Y206">
        <v>945.9</v>
      </c>
      <c r="Z206">
        <v>1305.4689000000001</v>
      </c>
    </row>
    <row r="207" spans="1:26">
      <c r="A207" s="8">
        <v>42335</v>
      </c>
      <c r="B207">
        <v>201.2458</v>
      </c>
      <c r="C207">
        <v>380.4</v>
      </c>
      <c r="D207">
        <v>736.697</v>
      </c>
      <c r="E207">
        <v>723.37300000000005</v>
      </c>
      <c r="F207">
        <v>1316.2180000000001</v>
      </c>
      <c r="G207">
        <v>1156.4390000000001</v>
      </c>
      <c r="H207">
        <v>943.04899999999998</v>
      </c>
      <c r="I207">
        <v>2090.11</v>
      </c>
      <c r="J207">
        <v>19883.939999999999</v>
      </c>
      <c r="K207">
        <v>22068.32</v>
      </c>
      <c r="L207">
        <v>4930.1400000000003</v>
      </c>
      <c r="M207">
        <v>241.56280000000001</v>
      </c>
      <c r="N207">
        <v>193.94880000000001</v>
      </c>
      <c r="O207">
        <v>345.73630000000003</v>
      </c>
      <c r="P207">
        <v>1930.55</v>
      </c>
      <c r="Q207">
        <v>1585.97</v>
      </c>
      <c r="R207">
        <v>1095.9629</v>
      </c>
      <c r="S207">
        <v>114.74890000000001</v>
      </c>
      <c r="T207">
        <v>440.40609999999998</v>
      </c>
      <c r="U207">
        <v>549.97170000000006</v>
      </c>
      <c r="V207">
        <v>101.35662288560083</v>
      </c>
      <c r="W207">
        <v>97.078199999999995</v>
      </c>
      <c r="X207">
        <v>1141.4849999999999</v>
      </c>
      <c r="Y207">
        <v>953.4</v>
      </c>
      <c r="Z207">
        <v>1308.9857999999999</v>
      </c>
    </row>
    <row r="208" spans="1:26">
      <c r="A208" s="8">
        <v>42338</v>
      </c>
      <c r="B208">
        <v>202.07400000000001</v>
      </c>
      <c r="C208">
        <v>383.88499999999999</v>
      </c>
      <c r="D208">
        <v>728.17200000000003</v>
      </c>
      <c r="E208">
        <v>724.399</v>
      </c>
      <c r="F208">
        <v>1310.8489999999999</v>
      </c>
      <c r="G208">
        <v>1160.922</v>
      </c>
      <c r="H208">
        <v>940.40300000000002</v>
      </c>
      <c r="I208">
        <v>2080.41</v>
      </c>
      <c r="J208">
        <v>19747.47</v>
      </c>
      <c r="K208">
        <v>21996.42</v>
      </c>
      <c r="L208">
        <v>4957.6000000000004</v>
      </c>
      <c r="M208">
        <v>241.2663</v>
      </c>
      <c r="N208">
        <v>193.81950000000001</v>
      </c>
      <c r="O208">
        <v>346.10109999999997</v>
      </c>
      <c r="P208">
        <v>1931.64</v>
      </c>
      <c r="Q208">
        <v>1588.59</v>
      </c>
      <c r="R208">
        <v>1096.7224000000001</v>
      </c>
      <c r="S208">
        <v>113.9795</v>
      </c>
      <c r="T208">
        <v>439.79379999999998</v>
      </c>
      <c r="U208">
        <v>548.6626</v>
      </c>
      <c r="V208">
        <v>101.3554569997863</v>
      </c>
      <c r="W208">
        <v>97.098500000000001</v>
      </c>
      <c r="X208">
        <v>1138.8150000000001</v>
      </c>
      <c r="Y208">
        <v>946.18</v>
      </c>
      <c r="Z208">
        <v>1307.3598</v>
      </c>
    </row>
    <row r="209" spans="1:26">
      <c r="A209" s="8">
        <v>42339</v>
      </c>
      <c r="B209">
        <v>201.3896</v>
      </c>
      <c r="C209">
        <v>385.512</v>
      </c>
      <c r="D209">
        <v>730.255</v>
      </c>
      <c r="E209">
        <v>724.41600000000005</v>
      </c>
      <c r="F209">
        <v>1321.587</v>
      </c>
      <c r="G209">
        <v>1159.7159999999999</v>
      </c>
      <c r="H209">
        <v>948.50199999999995</v>
      </c>
      <c r="I209">
        <v>2102.63</v>
      </c>
      <c r="J209">
        <v>20012.400000000001</v>
      </c>
      <c r="K209">
        <v>22381.35</v>
      </c>
      <c r="L209">
        <v>4914.53</v>
      </c>
      <c r="M209">
        <v>241.36709999999999</v>
      </c>
      <c r="N209">
        <v>193.97130000000001</v>
      </c>
      <c r="O209">
        <v>346.01569999999998</v>
      </c>
      <c r="P209">
        <v>1937.98</v>
      </c>
      <c r="Q209">
        <v>1592.25</v>
      </c>
      <c r="R209">
        <v>1098.5241000000001</v>
      </c>
      <c r="S209">
        <v>114.38679999999999</v>
      </c>
      <c r="T209">
        <v>441.43819999999999</v>
      </c>
      <c r="U209">
        <v>550.84400000000005</v>
      </c>
      <c r="V209">
        <v>101.35510199756669</v>
      </c>
      <c r="W209">
        <v>97.079899999999995</v>
      </c>
      <c r="X209">
        <v>1148.2176999999999</v>
      </c>
      <c r="Y209">
        <v>959.52</v>
      </c>
      <c r="Z209">
        <v>1313.8877</v>
      </c>
    </row>
    <row r="210" spans="1:26">
      <c r="A210" s="8">
        <v>42340</v>
      </c>
      <c r="B210">
        <v>201.34379999999999</v>
      </c>
      <c r="C210">
        <v>386.79199999999997</v>
      </c>
      <c r="D210">
        <v>725.1</v>
      </c>
      <c r="E210">
        <v>722.96500000000003</v>
      </c>
      <c r="F210">
        <v>1315.424</v>
      </c>
      <c r="G210">
        <v>1163.097</v>
      </c>
      <c r="H210">
        <v>940.92399999999998</v>
      </c>
      <c r="I210">
        <v>2079.5100000000002</v>
      </c>
      <c r="J210">
        <v>19938.13</v>
      </c>
      <c r="K210">
        <v>22479.69</v>
      </c>
      <c r="L210">
        <v>4905.76</v>
      </c>
      <c r="M210">
        <v>241.50190000000001</v>
      </c>
      <c r="N210">
        <v>194.02600000000001</v>
      </c>
      <c r="O210">
        <v>345.9522</v>
      </c>
      <c r="P210">
        <v>1936.6</v>
      </c>
      <c r="Q210">
        <v>1594.32</v>
      </c>
      <c r="R210">
        <v>1099.0189</v>
      </c>
      <c r="S210">
        <v>114.08320000000001</v>
      </c>
      <c r="T210">
        <v>440.50209999999998</v>
      </c>
      <c r="U210">
        <v>549.32230000000004</v>
      </c>
      <c r="V210">
        <v>101.35473775450838</v>
      </c>
      <c r="W210">
        <v>97.0976</v>
      </c>
      <c r="X210">
        <v>1140.4356</v>
      </c>
      <c r="Y210">
        <v>940.45</v>
      </c>
      <c r="Z210">
        <v>1308.9912999999999</v>
      </c>
    </row>
    <row r="211" spans="1:26">
      <c r="A211" s="8">
        <v>42341</v>
      </c>
      <c r="B211">
        <v>194.90209999999999</v>
      </c>
      <c r="C211">
        <v>382.36500000000001</v>
      </c>
      <c r="D211">
        <v>724.80399999999997</v>
      </c>
      <c r="E211">
        <v>706.25199999999995</v>
      </c>
      <c r="F211">
        <v>1295.8150000000001</v>
      </c>
      <c r="G211">
        <v>1135.829</v>
      </c>
      <c r="H211">
        <v>928.88900000000001</v>
      </c>
      <c r="I211">
        <v>2049.62</v>
      </c>
      <c r="J211">
        <v>19939.900000000001</v>
      </c>
      <c r="K211">
        <v>22417.01</v>
      </c>
      <c r="L211">
        <v>4730.21</v>
      </c>
      <c r="M211">
        <v>238.96459999999999</v>
      </c>
      <c r="N211">
        <v>192.61160000000001</v>
      </c>
      <c r="O211">
        <v>344.05270000000002</v>
      </c>
      <c r="P211">
        <v>1922.56</v>
      </c>
      <c r="Q211">
        <v>1588.66</v>
      </c>
      <c r="R211">
        <v>1096.9997000000001</v>
      </c>
      <c r="S211">
        <v>114.34820000000001</v>
      </c>
      <c r="T211">
        <v>440.76909999999998</v>
      </c>
      <c r="U211">
        <v>550.2269</v>
      </c>
      <c r="V211">
        <v>101.35436273047162</v>
      </c>
      <c r="W211">
        <v>97.093800000000002</v>
      </c>
      <c r="X211">
        <v>1128.8153</v>
      </c>
      <c r="Y211">
        <v>926.09</v>
      </c>
      <c r="Z211">
        <v>1262.2457999999999</v>
      </c>
    </row>
    <row r="212" spans="1:26">
      <c r="A212" s="8">
        <v>42342</v>
      </c>
      <c r="B212">
        <v>194.04320000000001</v>
      </c>
      <c r="C212">
        <v>382.02</v>
      </c>
      <c r="D212">
        <v>713.39800000000002</v>
      </c>
      <c r="E212">
        <v>701.93100000000004</v>
      </c>
      <c r="F212">
        <v>1305.2860000000001</v>
      </c>
      <c r="G212">
        <v>1132.5039999999999</v>
      </c>
      <c r="H212">
        <v>933.42899999999997</v>
      </c>
      <c r="I212">
        <v>2091.69</v>
      </c>
      <c r="J212">
        <v>19504.48</v>
      </c>
      <c r="K212">
        <v>22235.89</v>
      </c>
      <c r="L212">
        <v>4714.79</v>
      </c>
      <c r="M212">
        <v>238.7337</v>
      </c>
      <c r="N212">
        <v>192.3322</v>
      </c>
      <c r="O212">
        <v>343.64609999999999</v>
      </c>
      <c r="P212">
        <v>1928.15</v>
      </c>
      <c r="Q212">
        <v>1585</v>
      </c>
      <c r="R212">
        <v>1097.3459</v>
      </c>
      <c r="S212">
        <v>114.7617</v>
      </c>
      <c r="T212">
        <v>441.72140000000002</v>
      </c>
      <c r="U212">
        <v>551.19090000000006</v>
      </c>
      <c r="V212">
        <v>101.35397692545638</v>
      </c>
      <c r="W212">
        <v>97.078400000000002</v>
      </c>
      <c r="X212">
        <v>1138.556</v>
      </c>
      <c r="Y212">
        <v>942.55</v>
      </c>
      <c r="Z212">
        <v>1271.5064</v>
      </c>
    </row>
    <row r="213" spans="1:26">
      <c r="A213" s="8">
        <v>42345</v>
      </c>
      <c r="B213">
        <v>194.9588</v>
      </c>
      <c r="C213">
        <v>383.30399999999997</v>
      </c>
      <c r="D213">
        <v>704.94399999999996</v>
      </c>
      <c r="E213">
        <v>701.077</v>
      </c>
      <c r="F213">
        <v>1303.2470000000001</v>
      </c>
      <c r="G213">
        <v>1141.895</v>
      </c>
      <c r="H213">
        <v>927.99099999999999</v>
      </c>
      <c r="I213">
        <v>2077.0700000000002</v>
      </c>
      <c r="J213">
        <v>19698.150000000001</v>
      </c>
      <c r="K213">
        <v>22203.22</v>
      </c>
      <c r="L213">
        <v>4756.41</v>
      </c>
      <c r="M213">
        <v>239.8614</v>
      </c>
      <c r="N213">
        <v>192.9734</v>
      </c>
      <c r="O213">
        <v>343.90899999999999</v>
      </c>
      <c r="P213">
        <v>1933.22</v>
      </c>
      <c r="Q213">
        <v>1578.69</v>
      </c>
      <c r="R213">
        <v>1098.5543</v>
      </c>
      <c r="S213">
        <v>113.8171</v>
      </c>
      <c r="T213">
        <v>442.27409999999998</v>
      </c>
      <c r="U213">
        <v>551.8442</v>
      </c>
      <c r="V213">
        <v>101.35281180971177</v>
      </c>
      <c r="W213">
        <v>97.160899999999998</v>
      </c>
      <c r="X213">
        <v>1135.1991</v>
      </c>
      <c r="Y213">
        <v>940.05</v>
      </c>
      <c r="Z213">
        <v>1272.1302000000001</v>
      </c>
    </row>
    <row r="214" spans="1:26">
      <c r="A214" s="8">
        <v>42346</v>
      </c>
      <c r="B214">
        <v>191.44540000000001</v>
      </c>
      <c r="C214">
        <v>377.952</v>
      </c>
      <c r="D214">
        <v>693.93200000000002</v>
      </c>
      <c r="E214">
        <v>689.197</v>
      </c>
      <c r="F214">
        <v>1294.4580000000001</v>
      </c>
      <c r="G214">
        <v>1124.5920000000001</v>
      </c>
      <c r="H214">
        <v>916.755</v>
      </c>
      <c r="I214">
        <v>2063.59</v>
      </c>
      <c r="J214">
        <v>19492.599999999999</v>
      </c>
      <c r="K214">
        <v>21905.13</v>
      </c>
      <c r="L214">
        <v>4681.8599999999997</v>
      </c>
      <c r="M214">
        <v>240.15870000000001</v>
      </c>
      <c r="N214">
        <v>193.0104</v>
      </c>
      <c r="O214">
        <v>342.92790000000002</v>
      </c>
      <c r="P214">
        <v>1930.6</v>
      </c>
      <c r="Q214">
        <v>1568.39</v>
      </c>
      <c r="R214">
        <v>1099.4672</v>
      </c>
      <c r="S214">
        <v>113.2919</v>
      </c>
      <c r="T214">
        <v>442.33150000000001</v>
      </c>
      <c r="U214">
        <v>552.4212</v>
      </c>
      <c r="V214">
        <v>101.35241676385782</v>
      </c>
      <c r="W214">
        <v>97.163600000000002</v>
      </c>
      <c r="X214">
        <v>1123.9467</v>
      </c>
      <c r="Y214">
        <v>938.33</v>
      </c>
      <c r="Z214">
        <v>1259.1116999999999</v>
      </c>
    </row>
    <row r="215" spans="1:26">
      <c r="A215" s="8">
        <v>42347</v>
      </c>
      <c r="B215">
        <v>190.65309999999999</v>
      </c>
      <c r="C215">
        <v>376.28800000000001</v>
      </c>
      <c r="D215">
        <v>698.02599999999995</v>
      </c>
      <c r="E215">
        <v>688.35799999999995</v>
      </c>
      <c r="F215">
        <v>1282.0989999999999</v>
      </c>
      <c r="G215">
        <v>1115.1289999999999</v>
      </c>
      <c r="H215">
        <v>913.71400000000006</v>
      </c>
      <c r="I215">
        <v>2047.62</v>
      </c>
      <c r="J215">
        <v>19301.07</v>
      </c>
      <c r="K215">
        <v>21803.759999999998</v>
      </c>
      <c r="L215">
        <v>4637.45</v>
      </c>
      <c r="M215">
        <v>239.78</v>
      </c>
      <c r="N215">
        <v>192.7713</v>
      </c>
      <c r="O215">
        <v>342.31150000000002</v>
      </c>
      <c r="P215">
        <v>1933.03</v>
      </c>
      <c r="Q215">
        <v>1566.93</v>
      </c>
      <c r="R215">
        <v>1099.9148</v>
      </c>
      <c r="S215">
        <v>113.5986</v>
      </c>
      <c r="T215">
        <v>444.11110000000002</v>
      </c>
      <c r="U215">
        <v>555.17769999999996</v>
      </c>
      <c r="V215">
        <v>101.35200092611684</v>
      </c>
      <c r="W215">
        <v>97.156000000000006</v>
      </c>
      <c r="X215">
        <v>1118.5319</v>
      </c>
      <c r="Y215">
        <v>931.96</v>
      </c>
      <c r="Z215">
        <v>1241.0237</v>
      </c>
    </row>
    <row r="216" spans="1:26">
      <c r="A216" s="8">
        <v>42348</v>
      </c>
      <c r="B216">
        <v>190.11949999999999</v>
      </c>
      <c r="C216">
        <v>374.45699999999999</v>
      </c>
      <c r="D216">
        <v>697.69</v>
      </c>
      <c r="E216">
        <v>686.01099999999997</v>
      </c>
      <c r="F216">
        <v>1281.9770000000001</v>
      </c>
      <c r="G216">
        <v>1111.106</v>
      </c>
      <c r="H216">
        <v>912.27</v>
      </c>
      <c r="I216">
        <v>2052.23</v>
      </c>
      <c r="J216">
        <v>19046.55</v>
      </c>
      <c r="K216">
        <v>21704.61</v>
      </c>
      <c r="L216">
        <v>4635.0600000000004</v>
      </c>
      <c r="M216">
        <v>240.06100000000001</v>
      </c>
      <c r="N216">
        <v>192.93799999999999</v>
      </c>
      <c r="O216">
        <v>342.13900000000001</v>
      </c>
      <c r="P216">
        <v>1929.73</v>
      </c>
      <c r="Q216">
        <v>1564.53</v>
      </c>
      <c r="R216">
        <v>1100.8193000000001</v>
      </c>
      <c r="S216">
        <v>112.7636</v>
      </c>
      <c r="T216">
        <v>443.93360000000001</v>
      </c>
      <c r="U216">
        <v>555.42669999999998</v>
      </c>
      <c r="V216">
        <v>101.35134174629042</v>
      </c>
      <c r="W216">
        <v>97.133600000000001</v>
      </c>
      <c r="X216">
        <v>1117.1505999999999</v>
      </c>
      <c r="Y216">
        <v>925.25</v>
      </c>
      <c r="Z216">
        <v>1242.7009</v>
      </c>
    </row>
    <row r="217" spans="1:26">
      <c r="A217" s="8">
        <v>42349</v>
      </c>
      <c r="B217">
        <v>186.1009</v>
      </c>
      <c r="C217">
        <v>368.63200000000001</v>
      </c>
      <c r="D217">
        <v>684.41700000000003</v>
      </c>
      <c r="E217">
        <v>671.21900000000005</v>
      </c>
      <c r="F217">
        <v>1261.374</v>
      </c>
      <c r="G217">
        <v>1091.29</v>
      </c>
      <c r="H217">
        <v>897.53700000000003</v>
      </c>
      <c r="I217">
        <v>2012.37</v>
      </c>
      <c r="J217">
        <v>19230.48</v>
      </c>
      <c r="K217">
        <v>21464.05</v>
      </c>
      <c r="L217">
        <v>4549.5600000000004</v>
      </c>
      <c r="M217">
        <v>240.31229999999999</v>
      </c>
      <c r="N217">
        <v>193.05439999999999</v>
      </c>
      <c r="O217">
        <v>340.7276</v>
      </c>
      <c r="P217">
        <v>1937.3</v>
      </c>
      <c r="Q217">
        <v>1547.69</v>
      </c>
      <c r="R217">
        <v>1102.982</v>
      </c>
      <c r="S217">
        <v>111.592</v>
      </c>
      <c r="T217">
        <v>445.63600000000002</v>
      </c>
      <c r="U217">
        <v>557.8646</v>
      </c>
      <c r="V217">
        <v>101.35069334744247</v>
      </c>
      <c r="W217">
        <v>97.071899999999999</v>
      </c>
      <c r="X217">
        <v>1101.9257</v>
      </c>
      <c r="Y217">
        <v>921.39</v>
      </c>
      <c r="Z217">
        <v>1217.6306999999999</v>
      </c>
    </row>
    <row r="218" spans="1:26">
      <c r="A218" s="8">
        <v>42352</v>
      </c>
      <c r="B218">
        <v>182.73560000000001</v>
      </c>
      <c r="C218">
        <v>364.88900000000001</v>
      </c>
      <c r="D218">
        <v>680.64800000000002</v>
      </c>
      <c r="E218">
        <v>659.97199999999998</v>
      </c>
      <c r="F218">
        <v>1257.9829999999999</v>
      </c>
      <c r="G218">
        <v>1078.0429999999999</v>
      </c>
      <c r="H218">
        <v>892.38900000000001</v>
      </c>
      <c r="I218">
        <v>2021.94</v>
      </c>
      <c r="J218">
        <v>18883.419999999998</v>
      </c>
      <c r="K218">
        <v>21309.85</v>
      </c>
      <c r="L218">
        <v>4473.07</v>
      </c>
      <c r="M218">
        <v>239.73699999999999</v>
      </c>
      <c r="N218">
        <v>192.74440000000001</v>
      </c>
      <c r="O218">
        <v>337.9425</v>
      </c>
      <c r="P218">
        <v>1928.09</v>
      </c>
      <c r="Q218">
        <v>1526.98</v>
      </c>
      <c r="R218">
        <v>1101.9194</v>
      </c>
      <c r="S218">
        <v>111.4567</v>
      </c>
      <c r="T218">
        <v>444.7047</v>
      </c>
      <c r="U218">
        <v>557.24969999999996</v>
      </c>
      <c r="V218">
        <v>101.34874738082867</v>
      </c>
      <c r="W218">
        <v>96.986699999999999</v>
      </c>
      <c r="X218">
        <v>1096.8956000000001</v>
      </c>
      <c r="Y218">
        <v>924.46</v>
      </c>
      <c r="Z218">
        <v>1210.3711000000001</v>
      </c>
    </row>
    <row r="219" spans="1:26">
      <c r="A219" s="8">
        <v>42353</v>
      </c>
      <c r="B219">
        <v>188.03890000000001</v>
      </c>
      <c r="C219">
        <v>371.34300000000002</v>
      </c>
      <c r="D219">
        <v>694.11599999999999</v>
      </c>
      <c r="E219">
        <v>677.56899999999996</v>
      </c>
      <c r="F219">
        <v>1269.509</v>
      </c>
      <c r="G219">
        <v>1104.7560000000001</v>
      </c>
      <c r="H219">
        <v>904.18499999999995</v>
      </c>
      <c r="I219">
        <v>2043.41</v>
      </c>
      <c r="J219">
        <v>18565.900000000001</v>
      </c>
      <c r="K219">
        <v>21274.37</v>
      </c>
      <c r="L219">
        <v>4614.3999999999996</v>
      </c>
      <c r="M219">
        <v>238.7895</v>
      </c>
      <c r="N219">
        <v>192.22229999999999</v>
      </c>
      <c r="O219">
        <v>338.66649999999998</v>
      </c>
      <c r="P219">
        <v>1924.83</v>
      </c>
      <c r="Q219">
        <v>1539.38</v>
      </c>
      <c r="R219">
        <v>1100.4349</v>
      </c>
      <c r="S219">
        <v>111.98009999999999</v>
      </c>
      <c r="T219">
        <v>441.85939999999999</v>
      </c>
      <c r="U219">
        <v>552.88390000000004</v>
      </c>
      <c r="V219">
        <v>101.3480989819807</v>
      </c>
      <c r="W219">
        <v>96.953599999999994</v>
      </c>
      <c r="X219">
        <v>1105.4390000000001</v>
      </c>
      <c r="Y219">
        <v>934.17</v>
      </c>
      <c r="Z219">
        <v>1231.4684</v>
      </c>
    </row>
    <row r="220" spans="1:26">
      <c r="A220" s="8">
        <v>42354</v>
      </c>
      <c r="B220">
        <v>188.512</v>
      </c>
      <c r="C220">
        <v>373.45400000000001</v>
      </c>
      <c r="D220">
        <v>701.46600000000001</v>
      </c>
      <c r="E220">
        <v>680.97299999999996</v>
      </c>
      <c r="F220">
        <v>1286.511</v>
      </c>
      <c r="G220">
        <v>1109.0309999999999</v>
      </c>
      <c r="H220">
        <v>916.13499999999999</v>
      </c>
      <c r="I220">
        <v>2073.0700000000002</v>
      </c>
      <c r="J220">
        <v>19049.91</v>
      </c>
      <c r="K220">
        <v>21701.21</v>
      </c>
      <c r="L220">
        <v>4624.67</v>
      </c>
      <c r="M220">
        <v>238.70910000000001</v>
      </c>
      <c r="N220">
        <v>192.12119999999999</v>
      </c>
      <c r="O220">
        <v>338.84750000000003</v>
      </c>
      <c r="P220">
        <v>1922.9</v>
      </c>
      <c r="Q220">
        <v>1544.09</v>
      </c>
      <c r="R220">
        <v>1100.2239999999999</v>
      </c>
      <c r="S220">
        <v>112.0395</v>
      </c>
      <c r="T220">
        <v>441.68259999999998</v>
      </c>
      <c r="U220">
        <v>552.67830000000004</v>
      </c>
      <c r="V220">
        <v>101.34742979124569</v>
      </c>
      <c r="W220">
        <v>96.921899999999994</v>
      </c>
      <c r="X220">
        <v>1120.374</v>
      </c>
      <c r="Y220">
        <v>951.87</v>
      </c>
      <c r="Z220">
        <v>1246.0351000000001</v>
      </c>
    </row>
    <row r="221" spans="1:26">
      <c r="A221" s="8">
        <v>42355</v>
      </c>
      <c r="B221">
        <v>190.87100000000001</v>
      </c>
      <c r="C221">
        <v>376.45600000000002</v>
      </c>
      <c r="D221">
        <v>710.46199999999999</v>
      </c>
      <c r="E221">
        <v>688.38699999999994</v>
      </c>
      <c r="F221">
        <v>1282.9670000000001</v>
      </c>
      <c r="G221">
        <v>1121.57</v>
      </c>
      <c r="H221">
        <v>913.23599999999999</v>
      </c>
      <c r="I221">
        <v>2041.89</v>
      </c>
      <c r="J221">
        <v>19353.560000000001</v>
      </c>
      <c r="K221">
        <v>21872.06</v>
      </c>
      <c r="L221">
        <v>4677.54</v>
      </c>
      <c r="M221">
        <v>239.47280000000001</v>
      </c>
      <c r="N221">
        <v>192.53489999999999</v>
      </c>
      <c r="O221">
        <v>339.6148</v>
      </c>
      <c r="P221">
        <v>1927.69</v>
      </c>
      <c r="Q221">
        <v>1543.53</v>
      </c>
      <c r="R221">
        <v>1101.8172999999999</v>
      </c>
      <c r="S221">
        <v>112.26430000000001</v>
      </c>
      <c r="T221">
        <v>440.80279999999999</v>
      </c>
      <c r="U221">
        <v>551.02890000000002</v>
      </c>
      <c r="V221">
        <v>101.3467505896021</v>
      </c>
      <c r="W221">
        <v>96.918700000000001</v>
      </c>
      <c r="X221">
        <v>1111.5685000000001</v>
      </c>
      <c r="Y221">
        <v>946.36</v>
      </c>
      <c r="Z221">
        <v>1249.3399999999999</v>
      </c>
    </row>
    <row r="222" spans="1:26">
      <c r="A222" s="8">
        <v>42356</v>
      </c>
      <c r="B222">
        <v>188.9136</v>
      </c>
      <c r="C222">
        <v>374.77699999999999</v>
      </c>
      <c r="D222">
        <v>695.01400000000001</v>
      </c>
      <c r="E222">
        <v>682.69899999999996</v>
      </c>
      <c r="F222">
        <v>1265.212</v>
      </c>
      <c r="G222">
        <v>1109.279</v>
      </c>
      <c r="H222">
        <v>901.45799999999997</v>
      </c>
      <c r="I222">
        <v>2005.55</v>
      </c>
      <c r="J222">
        <v>18986.8</v>
      </c>
      <c r="K222">
        <v>21755.56</v>
      </c>
      <c r="L222">
        <v>4625.26</v>
      </c>
      <c r="M222">
        <v>240.0462</v>
      </c>
      <c r="N222">
        <v>192.8202</v>
      </c>
      <c r="O222">
        <v>339.36799999999999</v>
      </c>
      <c r="P222">
        <v>1930.46</v>
      </c>
      <c r="Q222">
        <v>1533</v>
      </c>
      <c r="R222">
        <v>1102.9914000000001</v>
      </c>
      <c r="S222">
        <v>112.5724</v>
      </c>
      <c r="T222">
        <v>442.56029999999998</v>
      </c>
      <c r="U222">
        <v>554.16899999999998</v>
      </c>
      <c r="V222">
        <v>101.34608216893697</v>
      </c>
      <c r="W222">
        <v>96.922200000000004</v>
      </c>
      <c r="X222">
        <v>1097.5359000000001</v>
      </c>
      <c r="Y222">
        <v>934.87</v>
      </c>
      <c r="Z222">
        <v>1231.5948000000001</v>
      </c>
    </row>
    <row r="223" spans="1:26">
      <c r="A223" s="8">
        <v>42359</v>
      </c>
      <c r="B223">
        <v>186.8015</v>
      </c>
      <c r="C223">
        <v>372.57799999999997</v>
      </c>
      <c r="D223">
        <v>693.697</v>
      </c>
      <c r="E223">
        <v>677.18200000000002</v>
      </c>
      <c r="F223">
        <v>1267.8150000000001</v>
      </c>
      <c r="G223">
        <v>1100.7149999999999</v>
      </c>
      <c r="H223">
        <v>903.28599999999994</v>
      </c>
      <c r="I223">
        <v>2021.15</v>
      </c>
      <c r="J223">
        <v>18916.02</v>
      </c>
      <c r="K223">
        <v>21791.68</v>
      </c>
      <c r="L223">
        <v>4565.17</v>
      </c>
      <c r="M223">
        <v>239.9221</v>
      </c>
      <c r="N223">
        <v>192.79230000000001</v>
      </c>
      <c r="O223">
        <v>338.9194</v>
      </c>
      <c r="P223">
        <v>1930.12</v>
      </c>
      <c r="Q223">
        <v>1532.39</v>
      </c>
      <c r="R223">
        <v>1103.6824999999999</v>
      </c>
      <c r="S223">
        <v>112.58029999999999</v>
      </c>
      <c r="T223">
        <v>443.51990000000001</v>
      </c>
      <c r="U223">
        <v>555.77260000000001</v>
      </c>
      <c r="V223">
        <v>101.34408537771039</v>
      </c>
      <c r="W223">
        <v>96.923299999999998</v>
      </c>
      <c r="X223">
        <v>1100.3893</v>
      </c>
      <c r="Y223">
        <v>939.22</v>
      </c>
      <c r="Z223">
        <v>1226.8158000000001</v>
      </c>
    </row>
    <row r="224" spans="1:26">
      <c r="A224" s="8">
        <v>42360</v>
      </c>
      <c r="B224">
        <v>186.71889999999999</v>
      </c>
      <c r="C224">
        <v>372.94499999999999</v>
      </c>
      <c r="D224">
        <v>696.43299999999999</v>
      </c>
      <c r="E224">
        <v>680.05</v>
      </c>
      <c r="F224">
        <v>1273.549</v>
      </c>
      <c r="G224">
        <v>1100.21</v>
      </c>
      <c r="H224">
        <v>909.45399999999995</v>
      </c>
      <c r="I224">
        <v>2038.97</v>
      </c>
      <c r="J224">
        <v>18886.7</v>
      </c>
      <c r="K224">
        <v>21830.02</v>
      </c>
      <c r="L224">
        <v>4567.6000000000004</v>
      </c>
      <c r="M224">
        <v>239.2602</v>
      </c>
      <c r="N224">
        <v>192.39089999999999</v>
      </c>
      <c r="O224">
        <v>338.1798</v>
      </c>
      <c r="P224">
        <v>1926.12</v>
      </c>
      <c r="Q224">
        <v>1535.34</v>
      </c>
      <c r="R224">
        <v>1103.2855999999999</v>
      </c>
      <c r="S224">
        <v>112.6554</v>
      </c>
      <c r="T224">
        <v>443.25020000000001</v>
      </c>
      <c r="U224">
        <v>555.47490000000005</v>
      </c>
      <c r="V224">
        <v>101.34343697886243</v>
      </c>
      <c r="W224">
        <v>96.908299999999997</v>
      </c>
      <c r="X224">
        <v>1108.7849000000001</v>
      </c>
      <c r="Y224">
        <v>943.21</v>
      </c>
      <c r="Z224">
        <v>1228.8463999999999</v>
      </c>
    </row>
    <row r="225" spans="1:26">
      <c r="A225" s="8">
        <v>42362</v>
      </c>
      <c r="B225">
        <v>191.79069999999999</v>
      </c>
      <c r="C225">
        <v>378.59300000000002</v>
      </c>
      <c r="D225">
        <v>705.78800000000001</v>
      </c>
      <c r="E225">
        <v>697.60799999999995</v>
      </c>
      <c r="F225">
        <v>1286.223</v>
      </c>
      <c r="G225">
        <v>1121.444</v>
      </c>
      <c r="H225">
        <v>923.29600000000005</v>
      </c>
      <c r="I225">
        <v>2060.9899999999998</v>
      </c>
      <c r="J225">
        <v>18789.689999999999</v>
      </c>
      <c r="K225">
        <v>22138.13</v>
      </c>
      <c r="L225">
        <v>4663.18</v>
      </c>
      <c r="M225">
        <v>238.77699999999999</v>
      </c>
      <c r="N225">
        <v>192.16800000000001</v>
      </c>
      <c r="O225">
        <v>338.79739999999998</v>
      </c>
      <c r="P225">
        <v>1926.02</v>
      </c>
      <c r="Q225">
        <v>1542.41</v>
      </c>
      <c r="R225">
        <v>1103.5177000000001</v>
      </c>
      <c r="S225">
        <v>113.1395</v>
      </c>
      <c r="T225">
        <v>443.55450000000002</v>
      </c>
      <c r="U225">
        <v>555.99760000000003</v>
      </c>
      <c r="V225">
        <v>101.34212940018803</v>
      </c>
      <c r="W225">
        <v>96.909300000000002</v>
      </c>
      <c r="X225">
        <v>1123.9272000000001</v>
      </c>
      <c r="Y225">
        <v>953.3</v>
      </c>
      <c r="Z225">
        <v>1244.8910000000001</v>
      </c>
    </row>
    <row r="226" spans="1:26">
      <c r="A226" s="8">
        <v>42367</v>
      </c>
      <c r="B226">
        <v>193.55770000000001</v>
      </c>
      <c r="C226">
        <v>383.24</v>
      </c>
      <c r="D226">
        <v>710.67700000000002</v>
      </c>
      <c r="E226">
        <v>702.64700000000005</v>
      </c>
      <c r="F226">
        <v>1298.491</v>
      </c>
      <c r="G226">
        <v>1137.2539999999999</v>
      </c>
      <c r="H226">
        <v>927.976</v>
      </c>
      <c r="I226">
        <v>2078.36</v>
      </c>
      <c r="J226">
        <v>18982.23</v>
      </c>
      <c r="K226">
        <v>21999.62</v>
      </c>
      <c r="L226">
        <v>4701.3599999999997</v>
      </c>
      <c r="M226">
        <v>238.887</v>
      </c>
      <c r="N226">
        <v>192.24180000000001</v>
      </c>
      <c r="O226">
        <v>338.7894</v>
      </c>
      <c r="P226">
        <v>1920.87</v>
      </c>
      <c r="Q226">
        <v>1547.21</v>
      </c>
      <c r="R226">
        <v>1104.1849999999999</v>
      </c>
      <c r="S226">
        <v>113.3318</v>
      </c>
      <c r="T226">
        <v>442.2482</v>
      </c>
      <c r="U226">
        <v>554.24159999999995</v>
      </c>
      <c r="V226">
        <v>101.33871414022279</v>
      </c>
      <c r="W226">
        <v>96.913799999999995</v>
      </c>
      <c r="X226">
        <v>1133.1974</v>
      </c>
      <c r="Y226">
        <v>966.89</v>
      </c>
      <c r="Z226">
        <v>1261.7002</v>
      </c>
    </row>
    <row r="227" spans="1:26">
      <c r="A227" s="8">
        <v>42368</v>
      </c>
      <c r="B227">
        <v>192.4392</v>
      </c>
      <c r="C227">
        <v>383.05399999999997</v>
      </c>
      <c r="D227">
        <v>705.60599999999999</v>
      </c>
      <c r="E227">
        <v>697.79600000000005</v>
      </c>
      <c r="F227">
        <v>1292.1410000000001</v>
      </c>
      <c r="G227">
        <v>1132.056</v>
      </c>
      <c r="H227">
        <v>922.60900000000004</v>
      </c>
      <c r="I227">
        <v>2063.36</v>
      </c>
      <c r="J227">
        <v>19033.71</v>
      </c>
      <c r="K227">
        <v>21882.15</v>
      </c>
      <c r="L227">
        <v>4677.1400000000003</v>
      </c>
      <c r="M227">
        <v>239.0489</v>
      </c>
      <c r="N227">
        <v>192.26089999999999</v>
      </c>
      <c r="O227">
        <v>337.29390000000001</v>
      </c>
      <c r="P227">
        <v>1921.91</v>
      </c>
      <c r="Q227">
        <v>1547.88</v>
      </c>
      <c r="R227">
        <v>1104.3144</v>
      </c>
      <c r="S227">
        <v>112.59910000000001</v>
      </c>
      <c r="T227">
        <v>442.26029999999997</v>
      </c>
      <c r="U227">
        <v>554.08000000000004</v>
      </c>
      <c r="V227">
        <v>101.33808576319197</v>
      </c>
      <c r="W227">
        <v>96.916399999999996</v>
      </c>
      <c r="X227">
        <v>1127.6657</v>
      </c>
      <c r="Y227">
        <v>961.04</v>
      </c>
      <c r="Z227">
        <v>1254.627</v>
      </c>
    </row>
    <row r="228" spans="1:26">
      <c r="A228" s="8">
        <v>42373</v>
      </c>
      <c r="B228">
        <v>186.58019999999999</v>
      </c>
      <c r="C228">
        <v>375.23500000000001</v>
      </c>
      <c r="D228">
        <v>689.16700000000003</v>
      </c>
      <c r="E228">
        <v>677.80700000000002</v>
      </c>
      <c r="F228">
        <v>1258.0050000000001</v>
      </c>
      <c r="G228">
        <v>1099.837</v>
      </c>
      <c r="H228">
        <v>901.49900000000002</v>
      </c>
      <c r="I228">
        <v>2012.66</v>
      </c>
      <c r="J228">
        <v>18450.98</v>
      </c>
      <c r="K228">
        <v>21327.119999999999</v>
      </c>
      <c r="L228">
        <v>4522.45</v>
      </c>
      <c r="M228">
        <v>239.6634</v>
      </c>
      <c r="N228">
        <v>192.62970000000001</v>
      </c>
      <c r="O228">
        <v>337.2586</v>
      </c>
      <c r="P228">
        <v>1927.68</v>
      </c>
      <c r="Q228">
        <v>1543.44</v>
      </c>
      <c r="R228">
        <v>1107.4313999999999</v>
      </c>
      <c r="S228">
        <v>111.6097</v>
      </c>
      <c r="T228">
        <v>442.50529999999998</v>
      </c>
      <c r="U228">
        <v>554.84860000000003</v>
      </c>
      <c r="V228">
        <v>101.33626223769082</v>
      </c>
      <c r="W228">
        <v>96.896500000000003</v>
      </c>
      <c r="X228">
        <v>1096.4049</v>
      </c>
      <c r="Y228">
        <v>941.88</v>
      </c>
      <c r="Z228">
        <v>1229.4204999999999</v>
      </c>
    </row>
    <row r="229" spans="1:26">
      <c r="A229" s="8">
        <v>42374</v>
      </c>
      <c r="B229">
        <v>187.7458</v>
      </c>
      <c r="C229">
        <v>375.63600000000002</v>
      </c>
      <c r="D229">
        <v>691.79600000000005</v>
      </c>
      <c r="E229">
        <v>680.11800000000005</v>
      </c>
      <c r="F229">
        <v>1258.597</v>
      </c>
      <c r="G229">
        <v>1105.492</v>
      </c>
      <c r="H229">
        <v>903.39400000000001</v>
      </c>
      <c r="I229">
        <v>2016.71</v>
      </c>
      <c r="J229">
        <v>18374</v>
      </c>
      <c r="K229">
        <v>21188.720000000001</v>
      </c>
      <c r="L229">
        <v>4537.63</v>
      </c>
      <c r="M229">
        <v>239.952</v>
      </c>
      <c r="N229">
        <v>192.8391</v>
      </c>
      <c r="O229">
        <v>337.56330000000003</v>
      </c>
      <c r="P229">
        <v>1927.32</v>
      </c>
      <c r="Q229">
        <v>1548.48</v>
      </c>
      <c r="R229">
        <v>1108.9009000000001</v>
      </c>
      <c r="S229">
        <v>111.6962</v>
      </c>
      <c r="T229">
        <v>441.77769999999998</v>
      </c>
      <c r="U229">
        <v>553.94190000000003</v>
      </c>
      <c r="V229">
        <v>101.33558303604724</v>
      </c>
      <c r="W229">
        <v>96.919399999999996</v>
      </c>
      <c r="X229">
        <v>1094.6742999999999</v>
      </c>
      <c r="Y229">
        <v>960.2</v>
      </c>
      <c r="Z229">
        <v>1237.8344999999999</v>
      </c>
    </row>
    <row r="230" spans="1:26">
      <c r="A230" s="8">
        <v>42375</v>
      </c>
      <c r="B230">
        <v>185.3597</v>
      </c>
      <c r="C230">
        <v>371.41</v>
      </c>
      <c r="D230">
        <v>689.87800000000004</v>
      </c>
      <c r="E230">
        <v>672.49</v>
      </c>
      <c r="F230">
        <v>1245.327</v>
      </c>
      <c r="G230">
        <v>1094.0139999999999</v>
      </c>
      <c r="H230">
        <v>891.18600000000004</v>
      </c>
      <c r="I230">
        <v>1990.26</v>
      </c>
      <c r="J230">
        <v>18191.32</v>
      </c>
      <c r="K230">
        <v>20980.81</v>
      </c>
      <c r="L230">
        <v>4480.47</v>
      </c>
      <c r="M230">
        <v>240.3493</v>
      </c>
      <c r="N230">
        <v>193.03110000000001</v>
      </c>
      <c r="O230">
        <v>337.05650000000003</v>
      </c>
      <c r="P230">
        <v>1934.18</v>
      </c>
      <c r="Q230">
        <v>1548.38</v>
      </c>
      <c r="R230">
        <v>1112.6697999999999</v>
      </c>
      <c r="S230">
        <v>111.0437</v>
      </c>
      <c r="T230">
        <v>443.19850000000002</v>
      </c>
      <c r="U230">
        <v>555.93259999999998</v>
      </c>
      <c r="V230">
        <v>101.3348738016779</v>
      </c>
      <c r="W230">
        <v>96.929199999999994</v>
      </c>
      <c r="X230">
        <v>1081.0936999999999</v>
      </c>
      <c r="Y230">
        <v>955.96</v>
      </c>
      <c r="Z230">
        <v>1220.5209</v>
      </c>
    </row>
    <row r="231" spans="1:26">
      <c r="A231" s="8">
        <v>42376</v>
      </c>
      <c r="B231">
        <v>181.25229999999999</v>
      </c>
      <c r="C231">
        <v>364.17599999999999</v>
      </c>
      <c r="D231">
        <v>684.27800000000002</v>
      </c>
      <c r="E231">
        <v>658.74300000000005</v>
      </c>
      <c r="F231">
        <v>1217.009</v>
      </c>
      <c r="G231">
        <v>1075.4829999999999</v>
      </c>
      <c r="H231">
        <v>870.88699999999994</v>
      </c>
      <c r="I231">
        <v>1943.09</v>
      </c>
      <c r="J231">
        <v>17767.34</v>
      </c>
      <c r="K231">
        <v>20333.34</v>
      </c>
      <c r="L231">
        <v>4403.58</v>
      </c>
      <c r="M231">
        <v>239.64410000000001</v>
      </c>
      <c r="N231">
        <v>192.63210000000001</v>
      </c>
      <c r="O231">
        <v>335.16789999999997</v>
      </c>
      <c r="P231">
        <v>1935.67</v>
      </c>
      <c r="Q231">
        <v>1542.36</v>
      </c>
      <c r="R231">
        <v>1113.8512000000001</v>
      </c>
      <c r="S231">
        <v>110.91840000000001</v>
      </c>
      <c r="T231">
        <v>444.12259999999998</v>
      </c>
      <c r="U231">
        <v>557.39559999999994</v>
      </c>
      <c r="V231">
        <v>101.33416456730855</v>
      </c>
      <c r="W231">
        <v>96.901399999999995</v>
      </c>
      <c r="X231">
        <v>1059.1221</v>
      </c>
      <c r="Y231">
        <v>936.77</v>
      </c>
      <c r="Z231">
        <v>1185.1521</v>
      </c>
    </row>
    <row r="232" spans="1:26">
      <c r="A232" s="8">
        <v>42377</v>
      </c>
      <c r="B232">
        <v>178.4409</v>
      </c>
      <c r="C232">
        <v>361.52600000000001</v>
      </c>
      <c r="D232">
        <v>680.32</v>
      </c>
      <c r="E232">
        <v>650.11699999999996</v>
      </c>
      <c r="F232">
        <v>1206.634</v>
      </c>
      <c r="G232">
        <v>1063.5150000000001</v>
      </c>
      <c r="H232">
        <v>862.44200000000001</v>
      </c>
      <c r="I232">
        <v>1922.03</v>
      </c>
      <c r="J232">
        <v>17697.96</v>
      </c>
      <c r="K232">
        <v>20453.71</v>
      </c>
      <c r="L232">
        <v>4333.76</v>
      </c>
      <c r="M232">
        <v>240.04130000000001</v>
      </c>
      <c r="N232">
        <v>192.8152</v>
      </c>
      <c r="O232">
        <v>334.99450000000002</v>
      </c>
      <c r="P232">
        <v>1937.73</v>
      </c>
      <c r="Q232">
        <v>1544.04</v>
      </c>
      <c r="R232">
        <v>1113.9294</v>
      </c>
      <c r="S232">
        <v>110.77249999999999</v>
      </c>
      <c r="T232">
        <v>445.46190000000001</v>
      </c>
      <c r="U232">
        <v>559.4787</v>
      </c>
      <c r="V232">
        <v>101.33350538748212</v>
      </c>
      <c r="W232">
        <v>96.901200000000003</v>
      </c>
      <c r="X232">
        <v>1050.4348</v>
      </c>
      <c r="Y232">
        <v>924.12</v>
      </c>
      <c r="Z232">
        <v>1166.5452</v>
      </c>
    </row>
    <row r="233" spans="1:26">
      <c r="A233" s="8">
        <v>42381</v>
      </c>
      <c r="B233">
        <v>179.49420000000001</v>
      </c>
      <c r="C233">
        <v>361.29399999999998</v>
      </c>
      <c r="D233">
        <v>671.97199999999998</v>
      </c>
      <c r="E233">
        <v>652.76</v>
      </c>
      <c r="F233">
        <v>1208.3050000000001</v>
      </c>
      <c r="G233">
        <v>1071.5740000000001</v>
      </c>
      <c r="H233">
        <v>860.20399999999995</v>
      </c>
      <c r="I233">
        <v>1938.68</v>
      </c>
      <c r="J233">
        <v>17218.96</v>
      </c>
      <c r="K233">
        <v>19711.759999999998</v>
      </c>
      <c r="L233">
        <v>4378.75</v>
      </c>
      <c r="M233">
        <v>239.64250000000001</v>
      </c>
      <c r="N233">
        <v>192.52699999999999</v>
      </c>
      <c r="O233">
        <v>333.6413</v>
      </c>
      <c r="P233">
        <v>1941.11</v>
      </c>
      <c r="Q233">
        <v>1536.94</v>
      </c>
      <c r="R233">
        <v>1113.4849999999999</v>
      </c>
      <c r="S233">
        <v>110.0667</v>
      </c>
      <c r="T233">
        <v>444.23140000000001</v>
      </c>
      <c r="U233">
        <v>557.59209999999996</v>
      </c>
      <c r="V233">
        <v>101.33085095656891</v>
      </c>
      <c r="W233">
        <v>96.918800000000005</v>
      </c>
      <c r="X233">
        <v>1050.2275</v>
      </c>
      <c r="Y233">
        <v>922.9</v>
      </c>
      <c r="Z233">
        <v>1176.1907000000001</v>
      </c>
    </row>
    <row r="234" spans="1:26">
      <c r="A234" s="8">
        <v>42382</v>
      </c>
      <c r="B234">
        <v>180.25960000000001</v>
      </c>
      <c r="C234">
        <v>361.27699999999999</v>
      </c>
      <c r="D234">
        <v>672.91399999999999</v>
      </c>
      <c r="E234">
        <v>655.95799999999997</v>
      </c>
      <c r="F234">
        <v>1193.0409999999999</v>
      </c>
      <c r="G234">
        <v>1074.4760000000001</v>
      </c>
      <c r="H234">
        <v>853.51400000000001</v>
      </c>
      <c r="I234">
        <v>1890.28</v>
      </c>
      <c r="J234">
        <v>17715.63</v>
      </c>
      <c r="K234">
        <v>19934.88</v>
      </c>
      <c r="L234">
        <v>4391.9399999999996</v>
      </c>
      <c r="M234">
        <v>240.02209999999999</v>
      </c>
      <c r="N234">
        <v>192.6206</v>
      </c>
      <c r="O234">
        <v>333.51350000000002</v>
      </c>
      <c r="P234">
        <v>1943.24</v>
      </c>
      <c r="Q234">
        <v>1530.43</v>
      </c>
      <c r="R234">
        <v>1113.3902</v>
      </c>
      <c r="S234">
        <v>110.7895</v>
      </c>
      <c r="T234">
        <v>444.99540000000002</v>
      </c>
      <c r="U234">
        <v>558.74860000000001</v>
      </c>
      <c r="V234">
        <v>101.33019177674245</v>
      </c>
      <c r="W234">
        <v>96.909300000000002</v>
      </c>
      <c r="X234">
        <v>1040.5527999999999</v>
      </c>
      <c r="Y234">
        <v>908.8</v>
      </c>
      <c r="Z234">
        <v>1160.1886</v>
      </c>
    </row>
    <row r="235" spans="1:26">
      <c r="A235" s="8">
        <v>42383</v>
      </c>
      <c r="B235">
        <v>177.69040000000001</v>
      </c>
      <c r="C235">
        <v>354.00200000000001</v>
      </c>
      <c r="D235">
        <v>670.23800000000006</v>
      </c>
      <c r="E235">
        <v>649.04700000000003</v>
      </c>
      <c r="F235">
        <v>1193.7940000000001</v>
      </c>
      <c r="G235">
        <v>1055.5060000000001</v>
      </c>
      <c r="H235">
        <v>856.90700000000004</v>
      </c>
      <c r="I235">
        <v>1921.84</v>
      </c>
      <c r="J235">
        <v>17240.95</v>
      </c>
      <c r="K235">
        <v>19817.41</v>
      </c>
      <c r="L235">
        <v>4312.8900000000003</v>
      </c>
      <c r="M235">
        <v>239.73150000000001</v>
      </c>
      <c r="N235">
        <v>192.30179999999999</v>
      </c>
      <c r="O235">
        <v>331.77330000000001</v>
      </c>
      <c r="P235">
        <v>1939.19</v>
      </c>
      <c r="Q235">
        <v>1521.9</v>
      </c>
      <c r="R235">
        <v>1112.9521999999999</v>
      </c>
      <c r="S235">
        <v>110.2959</v>
      </c>
      <c r="T235">
        <v>444.01240000000001</v>
      </c>
      <c r="U235">
        <v>557.68719999999996</v>
      </c>
      <c r="V235">
        <v>101.32952335607735</v>
      </c>
      <c r="W235">
        <v>96.883099999999999</v>
      </c>
      <c r="X235">
        <v>1039.5135</v>
      </c>
      <c r="Y235">
        <v>908.45</v>
      </c>
      <c r="Z235">
        <v>1162.011</v>
      </c>
    </row>
    <row r="236" spans="1:26">
      <c r="A236" s="8">
        <v>42384</v>
      </c>
      <c r="B236">
        <v>172.6481</v>
      </c>
      <c r="C236">
        <v>346.05200000000002</v>
      </c>
      <c r="D236">
        <v>648.81500000000005</v>
      </c>
      <c r="E236">
        <v>632.95699999999999</v>
      </c>
      <c r="F236">
        <v>1172.548</v>
      </c>
      <c r="G236">
        <v>1032.761</v>
      </c>
      <c r="H236">
        <v>840.08199999999999</v>
      </c>
      <c r="I236">
        <v>1880.33</v>
      </c>
      <c r="J236">
        <v>17147.11</v>
      </c>
      <c r="K236">
        <v>19520.77</v>
      </c>
      <c r="L236">
        <v>4210.16</v>
      </c>
      <c r="M236">
        <v>240.1429</v>
      </c>
      <c r="N236">
        <v>192.3519</v>
      </c>
      <c r="O236">
        <v>329.76119999999997</v>
      </c>
      <c r="P236">
        <v>1944.16</v>
      </c>
      <c r="Q236">
        <v>1504.69</v>
      </c>
      <c r="R236">
        <v>1114.7891999999999</v>
      </c>
      <c r="S236">
        <v>109.83750000000001</v>
      </c>
      <c r="T236">
        <v>446.45159999999998</v>
      </c>
      <c r="U236">
        <v>561.79719999999998</v>
      </c>
      <c r="V236">
        <v>101.32884415443372</v>
      </c>
      <c r="W236">
        <v>96.835099999999997</v>
      </c>
      <c r="X236">
        <v>1021.2499</v>
      </c>
      <c r="Y236">
        <v>897.4</v>
      </c>
      <c r="Z236">
        <v>1129.2619999999999</v>
      </c>
    </row>
    <row r="237" spans="1:26">
      <c r="A237" s="8">
        <v>42388</v>
      </c>
      <c r="B237">
        <v>174.32859999999999</v>
      </c>
      <c r="C237">
        <v>346.51799999999997</v>
      </c>
      <c r="D237">
        <v>651.40800000000002</v>
      </c>
      <c r="E237">
        <v>636.84900000000005</v>
      </c>
      <c r="F237">
        <v>1176.1320000000001</v>
      </c>
      <c r="G237">
        <v>1046.5609999999999</v>
      </c>
      <c r="H237">
        <v>839.63800000000003</v>
      </c>
      <c r="I237">
        <v>1881.33</v>
      </c>
      <c r="J237">
        <v>17048.37</v>
      </c>
      <c r="K237">
        <v>19635.810000000001</v>
      </c>
      <c r="L237">
        <v>4272.26</v>
      </c>
      <c r="M237">
        <v>239.95509999999999</v>
      </c>
      <c r="N237">
        <v>192.03290000000001</v>
      </c>
      <c r="O237">
        <v>327.6311</v>
      </c>
      <c r="P237">
        <v>1943.51</v>
      </c>
      <c r="Q237">
        <v>1505.9</v>
      </c>
      <c r="R237">
        <v>1115.2483999999999</v>
      </c>
      <c r="S237">
        <v>109.9834</v>
      </c>
      <c r="T237">
        <v>444.83949999999999</v>
      </c>
      <c r="U237">
        <v>559.29359999999997</v>
      </c>
      <c r="V237">
        <v>101.32614890981628</v>
      </c>
      <c r="W237">
        <v>96.728899999999996</v>
      </c>
      <c r="X237">
        <v>1021.1669000000001</v>
      </c>
      <c r="Y237">
        <v>902.37</v>
      </c>
      <c r="Z237">
        <v>1134.6472000000001</v>
      </c>
    </row>
    <row r="238" spans="1:26">
      <c r="A238" s="8">
        <v>42389</v>
      </c>
      <c r="B238">
        <v>168.7193</v>
      </c>
      <c r="C238">
        <v>335.73399999999998</v>
      </c>
      <c r="D238">
        <v>639.10799999999995</v>
      </c>
      <c r="E238">
        <v>613.85799999999995</v>
      </c>
      <c r="F238">
        <v>1156.883</v>
      </c>
      <c r="G238">
        <v>1016.578</v>
      </c>
      <c r="H238">
        <v>821.13</v>
      </c>
      <c r="I238">
        <v>1859.33</v>
      </c>
      <c r="J238">
        <v>16416.189999999999</v>
      </c>
      <c r="K238">
        <v>18886.3</v>
      </c>
      <c r="L238">
        <v>4124.95</v>
      </c>
      <c r="M238">
        <v>240.1037</v>
      </c>
      <c r="N238">
        <v>192.161</v>
      </c>
      <c r="O238">
        <v>325.89449999999999</v>
      </c>
      <c r="P238">
        <v>1945.99</v>
      </c>
      <c r="Q238">
        <v>1484.43</v>
      </c>
      <c r="R238">
        <v>1116.9219000000001</v>
      </c>
      <c r="S238">
        <v>109.063</v>
      </c>
      <c r="T238">
        <v>446.09960000000001</v>
      </c>
      <c r="U238">
        <v>562.07839999999999</v>
      </c>
      <c r="V238">
        <v>101.32548048915118</v>
      </c>
      <c r="W238">
        <v>96.6995</v>
      </c>
      <c r="X238">
        <v>1002.823</v>
      </c>
      <c r="Y238">
        <v>877.85</v>
      </c>
      <c r="Z238">
        <v>1113.7035000000001</v>
      </c>
    </row>
    <row r="239" spans="1:26">
      <c r="A239" s="8">
        <v>42390</v>
      </c>
      <c r="B239">
        <v>172.0838</v>
      </c>
      <c r="C239">
        <v>339.70299999999997</v>
      </c>
      <c r="D239">
        <v>648.67899999999997</v>
      </c>
      <c r="E239">
        <v>625.57799999999997</v>
      </c>
      <c r="F239">
        <v>1159.5920000000001</v>
      </c>
      <c r="G239">
        <v>1032.95</v>
      </c>
      <c r="H239">
        <v>824.90700000000004</v>
      </c>
      <c r="I239">
        <v>1868.99</v>
      </c>
      <c r="J239">
        <v>16017.26</v>
      </c>
      <c r="K239">
        <v>18542.150000000001</v>
      </c>
      <c r="L239">
        <v>4206.3999999999996</v>
      </c>
      <c r="M239">
        <v>240.696</v>
      </c>
      <c r="N239">
        <v>192.41560000000001</v>
      </c>
      <c r="O239">
        <v>326.3698</v>
      </c>
      <c r="P239">
        <v>1942.9</v>
      </c>
      <c r="Q239">
        <v>1491.81</v>
      </c>
      <c r="R239">
        <v>1116.5119</v>
      </c>
      <c r="S239">
        <v>109.1554</v>
      </c>
      <c r="T239">
        <v>444.71280000000002</v>
      </c>
      <c r="U239">
        <v>559.79359999999997</v>
      </c>
      <c r="V239">
        <v>101.32481129841615</v>
      </c>
      <c r="W239">
        <v>96.655100000000004</v>
      </c>
      <c r="X239">
        <v>1005.8433</v>
      </c>
      <c r="Y239">
        <v>883.8</v>
      </c>
      <c r="Z239">
        <v>1123.5997</v>
      </c>
    </row>
    <row r="240" spans="1:26">
      <c r="A240" s="8">
        <v>42391</v>
      </c>
      <c r="B240">
        <v>177.279</v>
      </c>
      <c r="C240">
        <v>348.44900000000001</v>
      </c>
      <c r="D240">
        <v>671.66600000000005</v>
      </c>
      <c r="E240">
        <v>642.91999999999996</v>
      </c>
      <c r="F240">
        <v>1188.825</v>
      </c>
      <c r="G240">
        <v>1058.6559999999999</v>
      </c>
      <c r="H240">
        <v>845.32</v>
      </c>
      <c r="I240">
        <v>1906.9</v>
      </c>
      <c r="J240">
        <v>16958.53</v>
      </c>
      <c r="K240">
        <v>19080.509999999998</v>
      </c>
      <c r="L240">
        <v>4336.6899999999996</v>
      </c>
      <c r="M240">
        <v>240.58449999999999</v>
      </c>
      <c r="N240">
        <v>192.54859999999999</v>
      </c>
      <c r="O240">
        <v>329.32</v>
      </c>
      <c r="P240">
        <v>1941.89</v>
      </c>
      <c r="Q240">
        <v>1506.55</v>
      </c>
      <c r="R240">
        <v>1115.1817000000001</v>
      </c>
      <c r="S240">
        <v>110.4014</v>
      </c>
      <c r="T240">
        <v>444.43009999999998</v>
      </c>
      <c r="U240">
        <v>558.69069999999999</v>
      </c>
      <c r="V240">
        <v>101.32413286684245</v>
      </c>
      <c r="W240">
        <v>96.647599999999997</v>
      </c>
      <c r="X240">
        <v>1031.8887999999999</v>
      </c>
      <c r="Y240">
        <v>908.8</v>
      </c>
      <c r="Z240">
        <v>1152.5112999999999</v>
      </c>
    </row>
    <row r="241" spans="1:26">
      <c r="A241" s="8">
        <v>42394</v>
      </c>
      <c r="B241">
        <v>176.13499999999999</v>
      </c>
      <c r="C241">
        <v>349.90699999999998</v>
      </c>
      <c r="D241">
        <v>670.64099999999996</v>
      </c>
      <c r="E241">
        <v>638.12300000000005</v>
      </c>
      <c r="F241">
        <v>1181.83</v>
      </c>
      <c r="G241">
        <v>1059.193</v>
      </c>
      <c r="H241">
        <v>837.101</v>
      </c>
      <c r="I241">
        <v>1877.08</v>
      </c>
      <c r="J241">
        <v>17110.91</v>
      </c>
      <c r="K241">
        <v>19340.14</v>
      </c>
      <c r="L241">
        <v>4311.33</v>
      </c>
      <c r="M241">
        <v>240.77379999999999</v>
      </c>
      <c r="N241">
        <v>192.6343</v>
      </c>
      <c r="O241">
        <v>329.5643</v>
      </c>
      <c r="P241">
        <v>1943.49</v>
      </c>
      <c r="Q241">
        <v>1509.98</v>
      </c>
      <c r="R241">
        <v>1115.6723</v>
      </c>
      <c r="S241">
        <v>110.4824</v>
      </c>
      <c r="T241">
        <v>444.62979999999999</v>
      </c>
      <c r="U241">
        <v>559.03480000000002</v>
      </c>
      <c r="V241">
        <v>101.32209603198157</v>
      </c>
      <c r="W241">
        <v>96.657300000000006</v>
      </c>
      <c r="X241">
        <v>1021.9346</v>
      </c>
      <c r="Y241">
        <v>901.45</v>
      </c>
      <c r="Z241">
        <v>1141.5844</v>
      </c>
    </row>
    <row r="242" spans="1:26">
      <c r="A242" s="8">
        <v>42395</v>
      </c>
      <c r="B242">
        <v>177.68109999999999</v>
      </c>
      <c r="C242">
        <v>351.58300000000003</v>
      </c>
      <c r="D242">
        <v>670.26</v>
      </c>
      <c r="E242">
        <v>645.72299999999996</v>
      </c>
      <c r="F242">
        <v>1187.5160000000001</v>
      </c>
      <c r="G242">
        <v>1063.5940000000001</v>
      </c>
      <c r="H242">
        <v>845.18100000000004</v>
      </c>
      <c r="I242">
        <v>1903.63</v>
      </c>
      <c r="J242">
        <v>16708.900000000001</v>
      </c>
      <c r="K242">
        <v>18860.8</v>
      </c>
      <c r="L242">
        <v>4356.8100000000004</v>
      </c>
      <c r="M242">
        <v>241.25649999999999</v>
      </c>
      <c r="N242">
        <v>192.8031</v>
      </c>
      <c r="O242">
        <v>329.35629999999998</v>
      </c>
      <c r="P242">
        <v>1945.57</v>
      </c>
      <c r="Q242">
        <v>1511.83</v>
      </c>
      <c r="R242">
        <v>1115.7562</v>
      </c>
      <c r="S242">
        <v>110.485</v>
      </c>
      <c r="T242">
        <v>445.54969999999997</v>
      </c>
      <c r="U242">
        <v>560.45899999999995</v>
      </c>
      <c r="V242">
        <v>101.32142761131644</v>
      </c>
      <c r="W242">
        <v>96.642600000000002</v>
      </c>
      <c r="X242">
        <v>1031.4851000000001</v>
      </c>
      <c r="Y242">
        <v>921.07</v>
      </c>
      <c r="Z242">
        <v>1148.9005</v>
      </c>
    </row>
    <row r="243" spans="1:26">
      <c r="A243" s="8">
        <v>42396</v>
      </c>
      <c r="B243">
        <v>178.36420000000001</v>
      </c>
      <c r="C243">
        <v>352.30200000000002</v>
      </c>
      <c r="D243">
        <v>683.09299999999996</v>
      </c>
      <c r="E243">
        <v>648.75599999999997</v>
      </c>
      <c r="F243">
        <v>1181.585</v>
      </c>
      <c r="G243">
        <v>1070.376</v>
      </c>
      <c r="H243">
        <v>846.524</v>
      </c>
      <c r="I243">
        <v>1882.95</v>
      </c>
      <c r="J243">
        <v>17163.919999999998</v>
      </c>
      <c r="K243">
        <v>19052.45</v>
      </c>
      <c r="L243">
        <v>4380.3599999999997</v>
      </c>
      <c r="M243">
        <v>241.37100000000001</v>
      </c>
      <c r="N243">
        <v>192.88489999999999</v>
      </c>
      <c r="O243">
        <v>329.7011</v>
      </c>
      <c r="P243">
        <v>1945.23</v>
      </c>
      <c r="Q243">
        <v>1514.49</v>
      </c>
      <c r="R243">
        <v>1115.3284000000001</v>
      </c>
      <c r="S243">
        <v>110.7398</v>
      </c>
      <c r="T243">
        <v>445.6542</v>
      </c>
      <c r="U243">
        <v>560.54369999999994</v>
      </c>
      <c r="V243">
        <v>101.32075842058141</v>
      </c>
      <c r="W243">
        <v>96.644499999999994</v>
      </c>
      <c r="X243">
        <v>1029.7651000000001</v>
      </c>
      <c r="Y243">
        <v>904.72</v>
      </c>
      <c r="Z243">
        <v>1142.9049</v>
      </c>
    </row>
    <row r="244" spans="1:26">
      <c r="A244" s="8">
        <v>42397</v>
      </c>
      <c r="B244">
        <v>175.60159999999999</v>
      </c>
      <c r="C244">
        <v>349.00400000000002</v>
      </c>
      <c r="D244">
        <v>695.31600000000003</v>
      </c>
      <c r="E244">
        <v>641.58900000000006</v>
      </c>
      <c r="F244">
        <v>1179.2629999999999</v>
      </c>
      <c r="G244">
        <v>1052.0650000000001</v>
      </c>
      <c r="H244">
        <v>847.53800000000001</v>
      </c>
      <c r="I244">
        <v>1893.36</v>
      </c>
      <c r="J244">
        <v>17041.45</v>
      </c>
      <c r="K244">
        <v>19195.830000000002</v>
      </c>
      <c r="L244">
        <v>4322.16</v>
      </c>
      <c r="M244">
        <v>241.69370000000001</v>
      </c>
      <c r="N244">
        <v>193.22579999999999</v>
      </c>
      <c r="O244">
        <v>330.27519999999998</v>
      </c>
      <c r="P244">
        <v>1946.68</v>
      </c>
      <c r="Q244">
        <v>1518.29</v>
      </c>
      <c r="R244">
        <v>1115.6316999999999</v>
      </c>
      <c r="S244">
        <v>111.20529999999999</v>
      </c>
      <c r="T244">
        <v>447.0129</v>
      </c>
      <c r="U244">
        <v>562.36919999999998</v>
      </c>
      <c r="V244">
        <v>101.32008999991629</v>
      </c>
      <c r="W244">
        <v>96.632599999999996</v>
      </c>
      <c r="X244">
        <v>1027.9038</v>
      </c>
      <c r="Y244">
        <v>899.21</v>
      </c>
      <c r="Z244">
        <v>1134.4637</v>
      </c>
    </row>
    <row r="245" spans="1:26">
      <c r="A245" s="8">
        <v>42398</v>
      </c>
      <c r="B245">
        <v>179.495</v>
      </c>
      <c r="C245">
        <v>355.67099999999999</v>
      </c>
      <c r="D245">
        <v>706.01599999999996</v>
      </c>
      <c r="E245">
        <v>654.59199999999998</v>
      </c>
      <c r="F245">
        <v>1207.99</v>
      </c>
      <c r="G245">
        <v>1077.4939999999999</v>
      </c>
      <c r="H245">
        <v>867.45600000000002</v>
      </c>
      <c r="I245">
        <v>1940.24</v>
      </c>
      <c r="J245">
        <v>17518.3</v>
      </c>
      <c r="K245">
        <v>19683.11</v>
      </c>
      <c r="L245">
        <v>4417.0200000000004</v>
      </c>
      <c r="M245">
        <v>242.74449999999999</v>
      </c>
      <c r="N245">
        <v>193.7911</v>
      </c>
      <c r="O245">
        <v>331.04509999999999</v>
      </c>
      <c r="P245">
        <v>1951.89</v>
      </c>
      <c r="Q245">
        <v>1523.69</v>
      </c>
      <c r="R245">
        <v>1117.6052999999999</v>
      </c>
      <c r="S245">
        <v>112.40219999999999</v>
      </c>
      <c r="T245">
        <v>445.96300000000002</v>
      </c>
      <c r="U245">
        <v>560.37030000000004</v>
      </c>
      <c r="V245">
        <v>101.31942157925118</v>
      </c>
      <c r="W245">
        <v>96.637699999999995</v>
      </c>
      <c r="X245">
        <v>1047.7388000000001</v>
      </c>
      <c r="Y245">
        <v>918.67</v>
      </c>
      <c r="Z245">
        <v>1168.2810999999999</v>
      </c>
    </row>
    <row r="246" spans="1:26">
      <c r="A246" s="8">
        <v>42401</v>
      </c>
      <c r="B246">
        <v>179.10159999999999</v>
      </c>
      <c r="C246">
        <v>356.40199999999999</v>
      </c>
      <c r="D246">
        <v>701.26300000000003</v>
      </c>
      <c r="E246">
        <v>650.53200000000004</v>
      </c>
      <c r="F246">
        <v>1212.5540000000001</v>
      </c>
      <c r="G246">
        <v>1076.482</v>
      </c>
      <c r="H246">
        <v>865.53099999999995</v>
      </c>
      <c r="I246">
        <v>1939.38</v>
      </c>
      <c r="J246">
        <v>17865.23</v>
      </c>
      <c r="K246">
        <v>19595.5</v>
      </c>
      <c r="L246">
        <v>4392.33</v>
      </c>
      <c r="M246">
        <v>242.36170000000001</v>
      </c>
      <c r="N246">
        <v>193.7278</v>
      </c>
      <c r="O246">
        <v>331.49040000000002</v>
      </c>
      <c r="P246">
        <v>1947.44</v>
      </c>
      <c r="Q246">
        <v>1520.83</v>
      </c>
      <c r="R246">
        <v>1117.6786</v>
      </c>
      <c r="S246">
        <v>112.69370000000001</v>
      </c>
      <c r="T246">
        <v>446.65519999999998</v>
      </c>
      <c r="U246">
        <v>561.7183</v>
      </c>
      <c r="V246">
        <v>101.31749640452443</v>
      </c>
      <c r="W246">
        <v>96.622200000000007</v>
      </c>
      <c r="X246">
        <v>1051.4579000000001</v>
      </c>
      <c r="Y246">
        <v>919.54</v>
      </c>
      <c r="Z246">
        <v>1164.6203</v>
      </c>
    </row>
    <row r="247" spans="1:26">
      <c r="A247" s="8">
        <v>42402</v>
      </c>
      <c r="B247">
        <v>175.3108</v>
      </c>
      <c r="C247">
        <v>351.71100000000001</v>
      </c>
      <c r="D247">
        <v>686.24599999999998</v>
      </c>
      <c r="E247">
        <v>634.72699999999998</v>
      </c>
      <c r="F247">
        <v>1193.17</v>
      </c>
      <c r="G247">
        <v>1060.579</v>
      </c>
      <c r="H247">
        <v>849.45500000000004</v>
      </c>
      <c r="I247">
        <v>1903.03</v>
      </c>
      <c r="J247">
        <v>17750.68</v>
      </c>
      <c r="K247">
        <v>19446.84</v>
      </c>
      <c r="L247">
        <v>4283.99</v>
      </c>
      <c r="M247">
        <v>242.4802</v>
      </c>
      <c r="N247">
        <v>193.8218</v>
      </c>
      <c r="O247">
        <v>330.73</v>
      </c>
      <c r="P247">
        <v>1956.07</v>
      </c>
      <c r="Q247">
        <v>1513.18</v>
      </c>
      <c r="R247">
        <v>1119.2831000000001</v>
      </c>
      <c r="S247">
        <v>111.9457</v>
      </c>
      <c r="T247">
        <v>447.9332</v>
      </c>
      <c r="U247">
        <v>563.41970000000003</v>
      </c>
      <c r="V247">
        <v>101.31682721378942</v>
      </c>
      <c r="W247">
        <v>96.593100000000007</v>
      </c>
      <c r="X247">
        <v>1033.2013999999999</v>
      </c>
      <c r="Y247">
        <v>909.75</v>
      </c>
      <c r="Z247">
        <v>1144.0110999999999</v>
      </c>
    </row>
    <row r="248" spans="1:26">
      <c r="A248" s="8">
        <v>42403</v>
      </c>
      <c r="B248">
        <v>172.63329999999999</v>
      </c>
      <c r="C248">
        <v>346.51799999999997</v>
      </c>
      <c r="D248">
        <v>686.36699999999996</v>
      </c>
      <c r="E248">
        <v>624.95399999999995</v>
      </c>
      <c r="F248">
        <v>1185.5070000000001</v>
      </c>
      <c r="G248">
        <v>1045.067</v>
      </c>
      <c r="H248">
        <v>846.88699999999994</v>
      </c>
      <c r="I248">
        <v>1912.53</v>
      </c>
      <c r="J248">
        <v>17191.25</v>
      </c>
      <c r="K248">
        <v>18991.59</v>
      </c>
      <c r="L248">
        <v>4226.96</v>
      </c>
      <c r="M248">
        <v>242.9469</v>
      </c>
      <c r="N248">
        <v>193.98599999999999</v>
      </c>
      <c r="O248">
        <v>329.9495</v>
      </c>
      <c r="P248">
        <v>1954.27</v>
      </c>
      <c r="Q248">
        <v>1509.81</v>
      </c>
      <c r="R248">
        <v>1119.9492</v>
      </c>
      <c r="S248">
        <v>112.1748</v>
      </c>
      <c r="T248">
        <v>451.82010000000002</v>
      </c>
      <c r="U248">
        <v>570.255</v>
      </c>
      <c r="V248">
        <v>101.31617881494147</v>
      </c>
      <c r="W248">
        <v>96.542500000000004</v>
      </c>
      <c r="X248">
        <v>1035.8879999999999</v>
      </c>
      <c r="Y248">
        <v>915.46</v>
      </c>
      <c r="Z248">
        <v>1127.6397999999999</v>
      </c>
    </row>
    <row r="249" spans="1:26">
      <c r="A249" s="8">
        <v>42404</v>
      </c>
      <c r="B249">
        <v>172.45429999999999</v>
      </c>
      <c r="C249">
        <v>346.84500000000003</v>
      </c>
      <c r="D249">
        <v>704.61199999999997</v>
      </c>
      <c r="E249">
        <v>632.02599999999995</v>
      </c>
      <c r="F249">
        <v>1184.8630000000001</v>
      </c>
      <c r="G249">
        <v>1039.694</v>
      </c>
      <c r="H249">
        <v>852.51800000000003</v>
      </c>
      <c r="I249">
        <v>1915.45</v>
      </c>
      <c r="J249">
        <v>17044.990000000002</v>
      </c>
      <c r="K249">
        <v>19183.09</v>
      </c>
      <c r="L249">
        <v>4228.53</v>
      </c>
      <c r="M249">
        <v>242.49420000000001</v>
      </c>
      <c r="N249">
        <v>193.73750000000001</v>
      </c>
      <c r="O249">
        <v>328.91820000000001</v>
      </c>
      <c r="P249">
        <v>1955.8</v>
      </c>
      <c r="Q249">
        <v>1511.45</v>
      </c>
      <c r="R249">
        <v>1120.8467000000001</v>
      </c>
      <c r="S249">
        <v>113.7672</v>
      </c>
      <c r="T249">
        <v>453.92989999999998</v>
      </c>
      <c r="U249">
        <v>573.48609999999996</v>
      </c>
      <c r="V249">
        <v>101.31547959148068</v>
      </c>
      <c r="W249">
        <v>96.482699999999994</v>
      </c>
      <c r="X249">
        <v>1044.1225999999999</v>
      </c>
      <c r="Y249">
        <v>915.99</v>
      </c>
      <c r="Z249">
        <v>1120.9047</v>
      </c>
    </row>
    <row r="250" spans="1:26">
      <c r="A250" s="8">
        <v>42405</v>
      </c>
      <c r="B250">
        <v>171.05289999999999</v>
      </c>
      <c r="C250">
        <v>343.733</v>
      </c>
      <c r="D250">
        <v>701.774</v>
      </c>
      <c r="E250">
        <v>629.79</v>
      </c>
      <c r="F250">
        <v>1162.3869999999999</v>
      </c>
      <c r="G250">
        <v>1027.72</v>
      </c>
      <c r="H250">
        <v>845.88599999999997</v>
      </c>
      <c r="I250">
        <v>1880.05</v>
      </c>
      <c r="J250">
        <v>16819.59</v>
      </c>
      <c r="K250">
        <v>19288.169999999998</v>
      </c>
      <c r="L250">
        <v>4200.67</v>
      </c>
      <c r="M250">
        <v>242.43809999999999</v>
      </c>
      <c r="N250">
        <v>193.7242</v>
      </c>
      <c r="O250">
        <v>328.3304</v>
      </c>
      <c r="P250">
        <v>1956.58</v>
      </c>
      <c r="Q250">
        <v>1506.58</v>
      </c>
      <c r="R250">
        <v>1121.1676</v>
      </c>
      <c r="S250">
        <v>113.58540000000001</v>
      </c>
      <c r="T250">
        <v>453.47239999999999</v>
      </c>
      <c r="U250">
        <v>573.01390000000004</v>
      </c>
      <c r="V250">
        <v>101.31483119263274</v>
      </c>
      <c r="W250">
        <v>96.338099999999997</v>
      </c>
      <c r="X250">
        <v>1028.8551</v>
      </c>
      <c r="Y250">
        <v>895.89</v>
      </c>
      <c r="Z250">
        <v>1103.9575</v>
      </c>
    </row>
    <row r="251" spans="1:26">
      <c r="A251" s="8">
        <v>42412</v>
      </c>
      <c r="B251">
        <v>164.0814</v>
      </c>
      <c r="C251">
        <v>328.279</v>
      </c>
      <c r="D251">
        <v>674.24199999999996</v>
      </c>
      <c r="E251">
        <v>603.42499999999995</v>
      </c>
      <c r="F251">
        <v>1128.366</v>
      </c>
      <c r="G251">
        <v>989.47199999999998</v>
      </c>
      <c r="H251">
        <v>818.48500000000001</v>
      </c>
      <c r="I251">
        <v>1864.78</v>
      </c>
      <c r="J251">
        <v>14952.61</v>
      </c>
      <c r="K251">
        <v>18319.580000000002</v>
      </c>
      <c r="L251">
        <v>3995.06</v>
      </c>
      <c r="M251">
        <v>242.01419999999999</v>
      </c>
      <c r="N251">
        <v>193.28659999999999</v>
      </c>
      <c r="O251">
        <v>321.23489999999998</v>
      </c>
      <c r="P251">
        <v>1959.73</v>
      </c>
      <c r="Q251">
        <v>1477.2</v>
      </c>
      <c r="R251">
        <v>1124.3246999999999</v>
      </c>
      <c r="S251">
        <v>112.99169999999999</v>
      </c>
      <c r="T251">
        <v>457.22699999999998</v>
      </c>
      <c r="U251">
        <v>580.7106</v>
      </c>
      <c r="V251">
        <v>101.31015070783708</v>
      </c>
      <c r="W251">
        <v>95.380499999999998</v>
      </c>
      <c r="X251">
        <v>1003.8649</v>
      </c>
      <c r="Y251">
        <v>857.75</v>
      </c>
      <c r="Z251">
        <v>1064.8486</v>
      </c>
    </row>
    <row r="252" spans="1:26">
      <c r="A252" s="8">
        <v>42416</v>
      </c>
      <c r="B252">
        <v>168.2216</v>
      </c>
      <c r="C252">
        <v>336.488</v>
      </c>
      <c r="D252">
        <v>684.08100000000002</v>
      </c>
      <c r="E252">
        <v>619.41700000000003</v>
      </c>
      <c r="F252">
        <v>1158.5630000000001</v>
      </c>
      <c r="G252">
        <v>1013.978</v>
      </c>
      <c r="H252">
        <v>839.73199999999997</v>
      </c>
      <c r="I252">
        <v>1895.58</v>
      </c>
      <c r="J252">
        <v>16054.43</v>
      </c>
      <c r="K252">
        <v>19122.080000000002</v>
      </c>
      <c r="L252">
        <v>4110.66</v>
      </c>
      <c r="M252">
        <v>242.09389999999999</v>
      </c>
      <c r="N252">
        <v>193.50659999999999</v>
      </c>
      <c r="O252">
        <v>322.81529999999998</v>
      </c>
      <c r="P252">
        <v>1958.71</v>
      </c>
      <c r="Q252">
        <v>1485.51</v>
      </c>
      <c r="R252">
        <v>1123.9765</v>
      </c>
      <c r="S252">
        <v>112.852</v>
      </c>
      <c r="T252">
        <v>455.31220000000002</v>
      </c>
      <c r="U252">
        <v>577.46709999999996</v>
      </c>
      <c r="V252">
        <v>101.30744622238097</v>
      </c>
      <c r="W252">
        <v>95.334299999999999</v>
      </c>
      <c r="X252">
        <v>1027.6377</v>
      </c>
      <c r="Y252">
        <v>873.69</v>
      </c>
      <c r="Z252">
        <v>1099.7043000000001</v>
      </c>
    </row>
    <row r="253" spans="1:26">
      <c r="A253" s="8">
        <v>42417</v>
      </c>
      <c r="B253">
        <v>172.68279999999999</v>
      </c>
      <c r="C253">
        <v>345.726</v>
      </c>
      <c r="D253">
        <v>698.32600000000002</v>
      </c>
      <c r="E253">
        <v>637.43899999999996</v>
      </c>
      <c r="F253">
        <v>1176.8050000000001</v>
      </c>
      <c r="G253">
        <v>1038.366</v>
      </c>
      <c r="H253">
        <v>851.21600000000001</v>
      </c>
      <c r="I253">
        <v>1926.82</v>
      </c>
      <c r="J253">
        <v>15836.36</v>
      </c>
      <c r="K253">
        <v>18924.57</v>
      </c>
      <c r="L253">
        <v>4233.47</v>
      </c>
      <c r="M253">
        <v>242.21520000000001</v>
      </c>
      <c r="N253">
        <v>193.57060000000001</v>
      </c>
      <c r="O253">
        <v>323.61219999999997</v>
      </c>
      <c r="P253">
        <v>1955.63</v>
      </c>
      <c r="Q253">
        <v>1497.43</v>
      </c>
      <c r="R253">
        <v>1121.818</v>
      </c>
      <c r="S253">
        <v>113.1069</v>
      </c>
      <c r="T253">
        <v>454.76659999999998</v>
      </c>
      <c r="U253">
        <v>576.36800000000005</v>
      </c>
      <c r="V253">
        <v>101.30676702073735</v>
      </c>
      <c r="W253">
        <v>95.230400000000003</v>
      </c>
      <c r="X253">
        <v>1043.9275</v>
      </c>
      <c r="Y253">
        <v>881.22</v>
      </c>
      <c r="Z253">
        <v>1118.4213</v>
      </c>
    </row>
    <row r="254" spans="1:26">
      <c r="A254" s="8">
        <v>42418</v>
      </c>
      <c r="B254">
        <v>172.7431</v>
      </c>
      <c r="C254">
        <v>348.40899999999999</v>
      </c>
      <c r="D254">
        <v>708.06100000000004</v>
      </c>
      <c r="E254">
        <v>633.65899999999999</v>
      </c>
      <c r="F254">
        <v>1176.8150000000001</v>
      </c>
      <c r="G254">
        <v>1040.596</v>
      </c>
      <c r="H254">
        <v>852.70600000000002</v>
      </c>
      <c r="I254">
        <v>1917.83</v>
      </c>
      <c r="J254">
        <v>16196.8</v>
      </c>
      <c r="K254">
        <v>19363.080000000002</v>
      </c>
      <c r="L254">
        <v>4239.76</v>
      </c>
      <c r="M254">
        <v>243.02510000000001</v>
      </c>
      <c r="N254">
        <v>194.03550000000001</v>
      </c>
      <c r="O254">
        <v>325.62060000000002</v>
      </c>
      <c r="P254">
        <v>1961.97</v>
      </c>
      <c r="Q254">
        <v>1503.8</v>
      </c>
      <c r="R254">
        <v>1121.9022</v>
      </c>
      <c r="S254">
        <v>113.2873</v>
      </c>
      <c r="T254">
        <v>456.25400000000002</v>
      </c>
      <c r="U254">
        <v>578.63250000000005</v>
      </c>
      <c r="V254">
        <v>101.30607857825508</v>
      </c>
      <c r="W254">
        <v>95.212299999999999</v>
      </c>
      <c r="X254">
        <v>1045.2714000000001</v>
      </c>
      <c r="Y254">
        <v>888.82</v>
      </c>
      <c r="Z254">
        <v>1122.2067</v>
      </c>
    </row>
    <row r="255" spans="1:26">
      <c r="A255" s="8">
        <v>42419</v>
      </c>
      <c r="B255">
        <v>171.36359999999999</v>
      </c>
      <c r="C255">
        <v>346.75599999999997</v>
      </c>
      <c r="D255">
        <v>701.14499999999998</v>
      </c>
      <c r="E255">
        <v>628.077</v>
      </c>
      <c r="F255">
        <v>1176</v>
      </c>
      <c r="G255">
        <v>1036.924</v>
      </c>
      <c r="H255">
        <v>848.28800000000001</v>
      </c>
      <c r="I255">
        <v>1917.78</v>
      </c>
      <c r="J255">
        <v>15967.17</v>
      </c>
      <c r="K255">
        <v>19285.5</v>
      </c>
      <c r="L255">
        <v>4223.04</v>
      </c>
      <c r="M255">
        <v>243.11369999999999</v>
      </c>
      <c r="N255">
        <v>194.10589999999999</v>
      </c>
      <c r="O255">
        <v>325.01749999999998</v>
      </c>
      <c r="P255">
        <v>1962.61</v>
      </c>
      <c r="Q255">
        <v>1500.02</v>
      </c>
      <c r="R255">
        <v>1121.9293</v>
      </c>
      <c r="S255">
        <v>112.6803</v>
      </c>
      <c r="T255">
        <v>456.76659999999998</v>
      </c>
      <c r="U255">
        <v>579.78210000000001</v>
      </c>
      <c r="V255">
        <v>101.30538936570292</v>
      </c>
      <c r="W255">
        <v>95.2089</v>
      </c>
      <c r="X255">
        <v>1041.5636999999999</v>
      </c>
      <c r="Y255">
        <v>892.01</v>
      </c>
      <c r="Z255">
        <v>1118.8653999999999</v>
      </c>
    </row>
    <row r="256" spans="1:26">
      <c r="A256" s="8">
        <v>42422</v>
      </c>
      <c r="B256">
        <v>174.37530000000001</v>
      </c>
      <c r="C256">
        <v>350.96800000000002</v>
      </c>
      <c r="D256">
        <v>714.3</v>
      </c>
      <c r="E256">
        <v>641.44299999999998</v>
      </c>
      <c r="F256">
        <v>1190.53</v>
      </c>
      <c r="G256">
        <v>1051.0119999999999</v>
      </c>
      <c r="H256">
        <v>860.01700000000005</v>
      </c>
      <c r="I256">
        <v>1945.5</v>
      </c>
      <c r="J256">
        <v>16111.05</v>
      </c>
      <c r="K256">
        <v>19464.09</v>
      </c>
      <c r="L256">
        <v>4298.7</v>
      </c>
      <c r="M256">
        <v>243.62020000000001</v>
      </c>
      <c r="N256">
        <v>194.36500000000001</v>
      </c>
      <c r="O256">
        <v>325.5641</v>
      </c>
      <c r="P256">
        <v>1962.22</v>
      </c>
      <c r="Q256">
        <v>1507.82</v>
      </c>
      <c r="R256">
        <v>1121.7380000000001</v>
      </c>
      <c r="S256">
        <v>113.32389999999999</v>
      </c>
      <c r="T256">
        <v>456.2278</v>
      </c>
      <c r="U256">
        <v>578.94539999999995</v>
      </c>
      <c r="V256">
        <v>101.30334329000333</v>
      </c>
      <c r="W256">
        <v>95.241399999999999</v>
      </c>
      <c r="X256">
        <v>1053.8527999999999</v>
      </c>
      <c r="Y256">
        <v>902.39</v>
      </c>
      <c r="Z256">
        <v>1140.3181999999999</v>
      </c>
    </row>
    <row r="257" spans="1:26">
      <c r="A257" s="8">
        <v>42423</v>
      </c>
      <c r="B257">
        <v>172.1379</v>
      </c>
      <c r="C257">
        <v>348.91399999999999</v>
      </c>
      <c r="D257">
        <v>713.29899999999998</v>
      </c>
      <c r="E257">
        <v>631.15099999999995</v>
      </c>
      <c r="F257">
        <v>1179.527</v>
      </c>
      <c r="G257">
        <v>1042.047</v>
      </c>
      <c r="H257">
        <v>850.01300000000003</v>
      </c>
      <c r="I257">
        <v>1921.27</v>
      </c>
      <c r="J257">
        <v>16052.05</v>
      </c>
      <c r="K257">
        <v>19414.78</v>
      </c>
      <c r="L257">
        <v>4238.42</v>
      </c>
      <c r="M257">
        <v>243.58439999999999</v>
      </c>
      <c r="N257">
        <v>194.34549999999999</v>
      </c>
      <c r="O257">
        <v>325.83150000000001</v>
      </c>
      <c r="P257">
        <v>1964.58</v>
      </c>
      <c r="Q257">
        <v>1507.94</v>
      </c>
      <c r="R257">
        <v>1120.5633</v>
      </c>
      <c r="S257">
        <v>113.1742</v>
      </c>
      <c r="T257">
        <v>456.87169999999998</v>
      </c>
      <c r="U257">
        <v>580.23720000000003</v>
      </c>
      <c r="V257">
        <v>101.30266408835973</v>
      </c>
      <c r="W257">
        <v>95.217600000000004</v>
      </c>
      <c r="X257">
        <v>1042.6341</v>
      </c>
      <c r="Y257">
        <v>899.33</v>
      </c>
      <c r="Z257">
        <v>1128.1684</v>
      </c>
    </row>
    <row r="258" spans="1:26">
      <c r="A258" s="8">
        <v>42424</v>
      </c>
      <c r="B258">
        <v>168.1233</v>
      </c>
      <c r="C258">
        <v>344.298</v>
      </c>
      <c r="D258">
        <v>699.86500000000001</v>
      </c>
      <c r="E258">
        <v>617.41099999999994</v>
      </c>
      <c r="F258">
        <v>1176.903</v>
      </c>
      <c r="G258">
        <v>1024.2660000000001</v>
      </c>
      <c r="H258">
        <v>846.12</v>
      </c>
      <c r="I258">
        <v>1929.8</v>
      </c>
      <c r="J258">
        <v>15915.79</v>
      </c>
      <c r="K258">
        <v>19192.45</v>
      </c>
      <c r="L258">
        <v>4155.34</v>
      </c>
      <c r="M258">
        <v>243.89760000000001</v>
      </c>
      <c r="N258">
        <v>194.50450000000001</v>
      </c>
      <c r="O258">
        <v>324.94420000000002</v>
      </c>
      <c r="P258">
        <v>1964.59</v>
      </c>
      <c r="Q258">
        <v>1504.04</v>
      </c>
      <c r="R258">
        <v>1120.4964</v>
      </c>
      <c r="S258">
        <v>112.79689999999999</v>
      </c>
      <c r="T258">
        <v>457.71679999999998</v>
      </c>
      <c r="U258">
        <v>582.16849999999999</v>
      </c>
      <c r="V258">
        <v>101.30197564587746</v>
      </c>
      <c r="W258">
        <v>95.180400000000006</v>
      </c>
      <c r="X258">
        <v>1037.7887000000001</v>
      </c>
      <c r="Y258">
        <v>900.11</v>
      </c>
      <c r="Z258">
        <v>1123.7983999999999</v>
      </c>
    </row>
    <row r="259" spans="1:26">
      <c r="A259" s="8">
        <v>42425</v>
      </c>
      <c r="B259">
        <v>171.57939999999999</v>
      </c>
      <c r="C259">
        <v>349.97899999999998</v>
      </c>
      <c r="D259">
        <v>708.09799999999996</v>
      </c>
      <c r="E259">
        <v>631.16399999999999</v>
      </c>
      <c r="F259">
        <v>1189.424</v>
      </c>
      <c r="G259">
        <v>1041.681</v>
      </c>
      <c r="H259">
        <v>856.29300000000001</v>
      </c>
      <c r="I259">
        <v>1951.7</v>
      </c>
      <c r="J259">
        <v>16140.34</v>
      </c>
      <c r="K259">
        <v>18888.75</v>
      </c>
      <c r="L259">
        <v>4248.45</v>
      </c>
      <c r="M259">
        <v>244.0009</v>
      </c>
      <c r="N259">
        <v>194.5925</v>
      </c>
      <c r="O259">
        <v>325.24489999999997</v>
      </c>
      <c r="P259">
        <v>1968.97</v>
      </c>
      <c r="Q259">
        <v>1512.65</v>
      </c>
      <c r="R259">
        <v>1120.6387999999999</v>
      </c>
      <c r="S259">
        <v>112.98480000000001</v>
      </c>
      <c r="T259">
        <v>457.66410000000002</v>
      </c>
      <c r="U259">
        <v>581.2097</v>
      </c>
      <c r="V259">
        <v>101.30127642241671</v>
      </c>
      <c r="W259">
        <v>95.1447</v>
      </c>
      <c r="X259">
        <v>1051.8492000000001</v>
      </c>
      <c r="Y259">
        <v>917.02</v>
      </c>
      <c r="Z259">
        <v>1137.7872</v>
      </c>
    </row>
    <row r="260" spans="1:26">
      <c r="A260" s="8">
        <v>42426</v>
      </c>
      <c r="B260">
        <v>174.28919999999999</v>
      </c>
      <c r="C260">
        <v>353.81599999999997</v>
      </c>
      <c r="D260">
        <v>711.49</v>
      </c>
      <c r="E260">
        <v>642.40800000000002</v>
      </c>
      <c r="F260">
        <v>1194.357</v>
      </c>
      <c r="G260">
        <v>1051.894</v>
      </c>
      <c r="H260">
        <v>859.88900000000001</v>
      </c>
      <c r="I260">
        <v>1948.05</v>
      </c>
      <c r="J260">
        <v>16188.41</v>
      </c>
      <c r="K260">
        <v>19364.150000000001</v>
      </c>
      <c r="L260">
        <v>4314.57</v>
      </c>
      <c r="M260">
        <v>244.07149999999999</v>
      </c>
      <c r="N260">
        <v>194.6712</v>
      </c>
      <c r="O260">
        <v>326.58679999999998</v>
      </c>
      <c r="P260">
        <v>1963</v>
      </c>
      <c r="Q260">
        <v>1523.78</v>
      </c>
      <c r="R260">
        <v>1118.8348000000001</v>
      </c>
      <c r="S260">
        <v>112.67570000000001</v>
      </c>
      <c r="T260">
        <v>454.82530000000003</v>
      </c>
      <c r="U260">
        <v>576.56849999999997</v>
      </c>
      <c r="V260">
        <v>101.30057719895593</v>
      </c>
      <c r="W260">
        <v>95.146600000000007</v>
      </c>
      <c r="X260">
        <v>1052.4256</v>
      </c>
      <c r="Y260">
        <v>912.22</v>
      </c>
      <c r="Z260">
        <v>1148.7062000000001</v>
      </c>
    </row>
    <row r="261" spans="1:26">
      <c r="A261" s="8">
        <v>42429</v>
      </c>
      <c r="B261">
        <v>175.54900000000001</v>
      </c>
      <c r="C261">
        <v>355.76499999999999</v>
      </c>
      <c r="D261">
        <v>716.05700000000002</v>
      </c>
      <c r="E261">
        <v>644.98699999999997</v>
      </c>
      <c r="F261">
        <v>1189.2190000000001</v>
      </c>
      <c r="G261">
        <v>1054.404</v>
      </c>
      <c r="H261">
        <v>856.27499999999998</v>
      </c>
      <c r="I261">
        <v>1932.23</v>
      </c>
      <c r="J261">
        <v>16026.76</v>
      </c>
      <c r="K261">
        <v>19111.93</v>
      </c>
      <c r="L261">
        <v>4353.55</v>
      </c>
      <c r="M261">
        <v>244.77170000000001</v>
      </c>
      <c r="N261">
        <v>195.03729999999999</v>
      </c>
      <c r="O261">
        <v>327.86219999999997</v>
      </c>
      <c r="P261">
        <v>1965.74</v>
      </c>
      <c r="Q261">
        <v>1532.4</v>
      </c>
      <c r="R261">
        <v>1119.3632</v>
      </c>
      <c r="S261">
        <v>112.9499</v>
      </c>
      <c r="T261">
        <v>455.89350000000002</v>
      </c>
      <c r="U261">
        <v>578.6173</v>
      </c>
      <c r="V261">
        <v>101.29853112325635</v>
      </c>
      <c r="W261">
        <v>95.241299999999995</v>
      </c>
      <c r="X261">
        <v>1048.5632000000001</v>
      </c>
      <c r="Y261">
        <v>911.55</v>
      </c>
      <c r="Z261">
        <v>1148.7049999999999</v>
      </c>
    </row>
    <row r="262" spans="1:26">
      <c r="A262" s="8">
        <v>42430</v>
      </c>
      <c r="B262">
        <v>178.03710000000001</v>
      </c>
      <c r="C262">
        <v>361.11399999999998</v>
      </c>
      <c r="D262">
        <v>720.36699999999996</v>
      </c>
      <c r="E262">
        <v>652.88400000000001</v>
      </c>
      <c r="F262">
        <v>1212.296</v>
      </c>
      <c r="G262">
        <v>1071.8599999999999</v>
      </c>
      <c r="H262">
        <v>870.14700000000005</v>
      </c>
      <c r="I262">
        <v>1978.35</v>
      </c>
      <c r="J262">
        <v>16085.51</v>
      </c>
      <c r="K262">
        <v>19407.46</v>
      </c>
      <c r="L262">
        <v>4406.84</v>
      </c>
      <c r="M262">
        <v>244.41050000000001</v>
      </c>
      <c r="N262">
        <v>194.9589</v>
      </c>
      <c r="O262">
        <v>329.29360000000003</v>
      </c>
      <c r="P262">
        <v>1958.43</v>
      </c>
      <c r="Q262">
        <v>1545.98</v>
      </c>
      <c r="R262">
        <v>1117.6493</v>
      </c>
      <c r="S262">
        <v>113.3927</v>
      </c>
      <c r="T262">
        <v>454.6309</v>
      </c>
      <c r="U262">
        <v>576.6567</v>
      </c>
      <c r="V262">
        <v>101.29789273531699</v>
      </c>
      <c r="W262">
        <v>95.2453</v>
      </c>
      <c r="X262">
        <v>1068.1356000000001</v>
      </c>
      <c r="Y262">
        <v>936.09</v>
      </c>
      <c r="Z262">
        <v>1171.5916999999999</v>
      </c>
    </row>
    <row r="263" spans="1:26">
      <c r="A263" s="8">
        <v>42431</v>
      </c>
      <c r="B263">
        <v>179.33940000000001</v>
      </c>
      <c r="C263">
        <v>359.87</v>
      </c>
      <c r="D263">
        <v>720.15599999999995</v>
      </c>
      <c r="E263">
        <v>658.04200000000003</v>
      </c>
      <c r="F263">
        <v>1218.4570000000001</v>
      </c>
      <c r="G263">
        <v>1068.82</v>
      </c>
      <c r="H263">
        <v>881.09900000000005</v>
      </c>
      <c r="I263">
        <v>1986.45</v>
      </c>
      <c r="J263">
        <v>16746.55</v>
      </c>
      <c r="K263">
        <v>20003.490000000002</v>
      </c>
      <c r="L263">
        <v>4424.8900000000003</v>
      </c>
      <c r="M263">
        <v>243.6962</v>
      </c>
      <c r="N263">
        <v>195.12289999999999</v>
      </c>
      <c r="O263">
        <v>331.29910000000001</v>
      </c>
      <c r="P263">
        <v>1959.02</v>
      </c>
      <c r="Q263">
        <v>1555.62</v>
      </c>
      <c r="R263">
        <v>1116.6403</v>
      </c>
      <c r="S263">
        <v>114.0625</v>
      </c>
      <c r="T263">
        <v>454.04419999999999</v>
      </c>
      <c r="U263">
        <v>575.34529999999995</v>
      </c>
      <c r="V263">
        <v>101.29722431465187</v>
      </c>
      <c r="W263">
        <v>95.343900000000005</v>
      </c>
      <c r="X263">
        <v>1075.7249999999999</v>
      </c>
      <c r="Y263">
        <v>943.11</v>
      </c>
      <c r="Z263">
        <v>1184.2467999999999</v>
      </c>
    </row>
    <row r="264" spans="1:26">
      <c r="A264" s="8">
        <v>42432</v>
      </c>
      <c r="B264">
        <v>178.74449999999999</v>
      </c>
      <c r="C264">
        <v>359.92500000000001</v>
      </c>
      <c r="D264">
        <v>732.76300000000003</v>
      </c>
      <c r="E264">
        <v>659.19500000000005</v>
      </c>
      <c r="F264">
        <v>1221.0409999999999</v>
      </c>
      <c r="G264">
        <v>1062.394</v>
      </c>
      <c r="H264">
        <v>887.39700000000005</v>
      </c>
      <c r="I264">
        <v>1993.4</v>
      </c>
      <c r="J264">
        <v>16960.16</v>
      </c>
      <c r="K264">
        <v>19941.759999999998</v>
      </c>
      <c r="L264">
        <v>4416.08</v>
      </c>
      <c r="M264">
        <v>244.07380000000001</v>
      </c>
      <c r="N264">
        <v>195.05289999999999</v>
      </c>
      <c r="O264">
        <v>331.37540000000001</v>
      </c>
      <c r="P264">
        <v>1962.16</v>
      </c>
      <c r="Q264">
        <v>1560.62</v>
      </c>
      <c r="R264">
        <v>1115.7118</v>
      </c>
      <c r="S264">
        <v>114.9387</v>
      </c>
      <c r="T264">
        <v>456.31110000000001</v>
      </c>
      <c r="U264">
        <v>578.46069999999997</v>
      </c>
      <c r="V264">
        <v>101.29656590489533</v>
      </c>
      <c r="W264">
        <v>95.448800000000006</v>
      </c>
      <c r="X264">
        <v>1083.4842000000001</v>
      </c>
      <c r="Y264">
        <v>947.01</v>
      </c>
      <c r="Z264">
        <v>1179.9321</v>
      </c>
    </row>
    <row r="265" spans="1:26">
      <c r="A265" s="8">
        <v>42433</v>
      </c>
      <c r="B265">
        <v>180.0164</v>
      </c>
      <c r="C265">
        <v>364.23500000000001</v>
      </c>
      <c r="D265">
        <v>740.28099999999995</v>
      </c>
      <c r="E265">
        <v>665.90700000000004</v>
      </c>
      <c r="F265">
        <v>1225.9090000000001</v>
      </c>
      <c r="G265">
        <v>1071.212</v>
      </c>
      <c r="H265">
        <v>893.56600000000003</v>
      </c>
      <c r="I265">
        <v>1999.99</v>
      </c>
      <c r="J265">
        <v>17014.78</v>
      </c>
      <c r="K265">
        <v>20176.7</v>
      </c>
      <c r="L265">
        <v>4456.62</v>
      </c>
      <c r="M265">
        <v>243.48679999999999</v>
      </c>
      <c r="N265">
        <v>194.86160000000001</v>
      </c>
      <c r="O265">
        <v>332.14530000000002</v>
      </c>
      <c r="P265">
        <v>1958.75</v>
      </c>
      <c r="Q265">
        <v>1571.69</v>
      </c>
      <c r="R265">
        <v>1114.3866</v>
      </c>
      <c r="S265">
        <v>116.16540000000001</v>
      </c>
      <c r="T265">
        <v>456.67860000000002</v>
      </c>
      <c r="U265">
        <v>578.94500000000005</v>
      </c>
      <c r="V265">
        <v>101.2958974842302</v>
      </c>
      <c r="W265">
        <v>95.474699999999999</v>
      </c>
      <c r="X265">
        <v>1090.0099</v>
      </c>
      <c r="Y265">
        <v>947.11</v>
      </c>
      <c r="Z265">
        <v>1177.7995000000001</v>
      </c>
    </row>
    <row r="266" spans="1:26">
      <c r="A266" s="8">
        <v>42436</v>
      </c>
      <c r="B266">
        <v>179.57400000000001</v>
      </c>
      <c r="C266">
        <v>363.03500000000003</v>
      </c>
      <c r="D266">
        <v>749.85299999999995</v>
      </c>
      <c r="E266">
        <v>664.35799999999995</v>
      </c>
      <c r="F266">
        <v>1223.7840000000001</v>
      </c>
      <c r="G266">
        <v>1068.9680000000001</v>
      </c>
      <c r="H266">
        <v>896.30399999999997</v>
      </c>
      <c r="I266">
        <v>2001.76</v>
      </c>
      <c r="J266">
        <v>16911.32</v>
      </c>
      <c r="K266">
        <v>20159.72</v>
      </c>
      <c r="L266">
        <v>4442.29</v>
      </c>
      <c r="M266">
        <v>243.7422</v>
      </c>
      <c r="N266">
        <v>194.97880000000001</v>
      </c>
      <c r="O266">
        <v>333.03809999999999</v>
      </c>
      <c r="P266">
        <v>1958.54</v>
      </c>
      <c r="Q266">
        <v>1576.75</v>
      </c>
      <c r="R266">
        <v>1114.7098000000001</v>
      </c>
      <c r="S266">
        <v>116.34220000000001</v>
      </c>
      <c r="T266">
        <v>456.97770000000003</v>
      </c>
      <c r="U266">
        <v>579.53639999999996</v>
      </c>
      <c r="V266">
        <v>101.29390223314338</v>
      </c>
      <c r="W266">
        <v>95.460099999999997</v>
      </c>
      <c r="X266">
        <v>1089.7927999999999</v>
      </c>
      <c r="Y266">
        <v>949.06</v>
      </c>
      <c r="Z266">
        <v>1178.0613000000001</v>
      </c>
    </row>
    <row r="267" spans="1:26">
      <c r="A267" s="8">
        <v>42437</v>
      </c>
      <c r="B267">
        <v>177.79480000000001</v>
      </c>
      <c r="C267">
        <v>358.68599999999998</v>
      </c>
      <c r="D267">
        <v>748.27700000000004</v>
      </c>
      <c r="E267">
        <v>657.779</v>
      </c>
      <c r="F267">
        <v>1212.173</v>
      </c>
      <c r="G267">
        <v>1062.0730000000001</v>
      </c>
      <c r="H267">
        <v>885.952</v>
      </c>
      <c r="I267">
        <v>1979.26</v>
      </c>
      <c r="J267">
        <v>16783.150000000001</v>
      </c>
      <c r="K267">
        <v>20011.580000000002</v>
      </c>
      <c r="L267">
        <v>4404.0200000000004</v>
      </c>
      <c r="M267">
        <v>244.24770000000001</v>
      </c>
      <c r="N267">
        <v>195.22540000000001</v>
      </c>
      <c r="O267">
        <v>332.92250000000001</v>
      </c>
      <c r="P267">
        <v>1964.71</v>
      </c>
      <c r="Q267">
        <v>1575.33</v>
      </c>
      <c r="R267">
        <v>1115.7330999999999</v>
      </c>
      <c r="S267">
        <v>116.0209</v>
      </c>
      <c r="T267">
        <v>460.2253</v>
      </c>
      <c r="U267">
        <v>585.13040000000001</v>
      </c>
      <c r="V267">
        <v>101.29323304240839</v>
      </c>
      <c r="W267">
        <v>95.492099999999994</v>
      </c>
      <c r="X267">
        <v>1081.655</v>
      </c>
      <c r="Y267">
        <v>939.21</v>
      </c>
      <c r="Z267">
        <v>1162.7392</v>
      </c>
    </row>
    <row r="268" spans="1:26">
      <c r="A268" s="8">
        <v>42438</v>
      </c>
      <c r="B268">
        <v>178.7174</v>
      </c>
      <c r="C268">
        <v>358.45699999999999</v>
      </c>
      <c r="D268">
        <v>748.00900000000001</v>
      </c>
      <c r="E268">
        <v>659.36599999999999</v>
      </c>
      <c r="F268">
        <v>1214.704</v>
      </c>
      <c r="G268">
        <v>1065.1980000000001</v>
      </c>
      <c r="H268">
        <v>888.50699999999995</v>
      </c>
      <c r="I268">
        <v>1989.26</v>
      </c>
      <c r="J268">
        <v>16642.2</v>
      </c>
      <c r="K268">
        <v>19996.259999999998</v>
      </c>
      <c r="L268">
        <v>4425.6499999999996</v>
      </c>
      <c r="M268">
        <v>243.69890000000001</v>
      </c>
      <c r="N268">
        <v>194.7765</v>
      </c>
      <c r="O268">
        <v>333.20179999999999</v>
      </c>
      <c r="P268">
        <v>1960.34</v>
      </c>
      <c r="Q268">
        <v>1572.44</v>
      </c>
      <c r="R268">
        <v>1115.4201</v>
      </c>
      <c r="S268">
        <v>116.3892</v>
      </c>
      <c r="T268">
        <v>457.73820000000001</v>
      </c>
      <c r="U268">
        <v>580.69510000000002</v>
      </c>
      <c r="V268">
        <v>101.29257463265182</v>
      </c>
      <c r="W268">
        <v>95.535799999999995</v>
      </c>
      <c r="X268">
        <v>1084.8469</v>
      </c>
      <c r="Y268">
        <v>943.46</v>
      </c>
      <c r="Z268">
        <v>1169.5476000000001</v>
      </c>
    </row>
    <row r="269" spans="1:26">
      <c r="A269" s="8">
        <v>42439</v>
      </c>
      <c r="B269">
        <v>175.68520000000001</v>
      </c>
      <c r="C269">
        <v>355.07</v>
      </c>
      <c r="D269">
        <v>747.57399999999996</v>
      </c>
      <c r="E269">
        <v>650.12099999999998</v>
      </c>
      <c r="F269">
        <v>1212.181</v>
      </c>
      <c r="G269">
        <v>1051.7619999999999</v>
      </c>
      <c r="H269">
        <v>886.76</v>
      </c>
      <c r="I269">
        <v>1989.57</v>
      </c>
      <c r="J269">
        <v>16852.349999999999</v>
      </c>
      <c r="K269">
        <v>19984.419999999998</v>
      </c>
      <c r="L269">
        <v>4350.3500000000004</v>
      </c>
      <c r="M269">
        <v>242.97120000000001</v>
      </c>
      <c r="N269">
        <v>194.5052</v>
      </c>
      <c r="O269">
        <v>334.53980000000001</v>
      </c>
      <c r="P269">
        <v>1958.99</v>
      </c>
      <c r="Q269">
        <v>1577.75</v>
      </c>
      <c r="R269">
        <v>1115.3380999999999</v>
      </c>
      <c r="S269">
        <v>116.9834</v>
      </c>
      <c r="T269">
        <v>458.2869</v>
      </c>
      <c r="U269">
        <v>580.94659999999999</v>
      </c>
      <c r="V269">
        <v>101.29190621198671</v>
      </c>
      <c r="W269">
        <v>95.653099999999995</v>
      </c>
      <c r="X269">
        <v>1084.5144</v>
      </c>
      <c r="Y269">
        <v>940.46</v>
      </c>
      <c r="Z269">
        <v>1154.6454000000001</v>
      </c>
    </row>
    <row r="270" spans="1:26">
      <c r="A270" s="8">
        <v>42440</v>
      </c>
      <c r="B270">
        <v>180.297</v>
      </c>
      <c r="C270">
        <v>361.89</v>
      </c>
      <c r="D270">
        <v>750.06100000000004</v>
      </c>
      <c r="E270">
        <v>667.74800000000005</v>
      </c>
      <c r="F270">
        <v>1230.752</v>
      </c>
      <c r="G270">
        <v>1071.4649999999999</v>
      </c>
      <c r="H270">
        <v>901.41499999999996</v>
      </c>
      <c r="I270">
        <v>2022.19</v>
      </c>
      <c r="J270">
        <v>16938.87</v>
      </c>
      <c r="K270">
        <v>20199.599999999999</v>
      </c>
      <c r="L270">
        <v>4492.79</v>
      </c>
      <c r="M270">
        <v>244.07910000000001</v>
      </c>
      <c r="N270">
        <v>195.21539999999999</v>
      </c>
      <c r="O270">
        <v>338.76100000000002</v>
      </c>
      <c r="P270">
        <v>1957.25</v>
      </c>
      <c r="Q270">
        <v>1590.08</v>
      </c>
      <c r="R270">
        <v>1115.1427000000001</v>
      </c>
      <c r="S270">
        <v>117.88039999999999</v>
      </c>
      <c r="T270">
        <v>458.84679999999997</v>
      </c>
      <c r="U270">
        <v>581.34749999999997</v>
      </c>
      <c r="V270">
        <v>101.29122778041302</v>
      </c>
      <c r="W270">
        <v>95.662300000000002</v>
      </c>
      <c r="X270">
        <v>1104.5553</v>
      </c>
      <c r="Y270">
        <v>962.42</v>
      </c>
      <c r="Z270">
        <v>1174.7754</v>
      </c>
    </row>
    <row r="271" spans="1:26">
      <c r="A271" s="8">
        <v>42443</v>
      </c>
      <c r="B271">
        <v>181.5549</v>
      </c>
      <c r="C271">
        <v>365.79599999999999</v>
      </c>
      <c r="D271">
        <v>749.70699999999999</v>
      </c>
      <c r="E271">
        <v>671.03200000000004</v>
      </c>
      <c r="F271">
        <v>1235.346</v>
      </c>
      <c r="G271">
        <v>1080.453</v>
      </c>
      <c r="H271">
        <v>902.31600000000003</v>
      </c>
      <c r="I271">
        <v>2019.64</v>
      </c>
      <c r="J271">
        <v>17233.75</v>
      </c>
      <c r="K271">
        <v>20435.34</v>
      </c>
      <c r="L271">
        <v>4506.59</v>
      </c>
      <c r="M271">
        <v>244.3237</v>
      </c>
      <c r="N271">
        <v>195.6353</v>
      </c>
      <c r="O271">
        <v>340.60980000000001</v>
      </c>
      <c r="P271">
        <v>1960.42</v>
      </c>
      <c r="Q271">
        <v>1594.14</v>
      </c>
      <c r="R271">
        <v>1115.2416000000001</v>
      </c>
      <c r="S271">
        <v>117.9141</v>
      </c>
      <c r="T271">
        <v>458.95659999999998</v>
      </c>
      <c r="U271">
        <v>581.33069999999998</v>
      </c>
      <c r="V271">
        <v>101.28918170471344</v>
      </c>
      <c r="W271">
        <v>95.944599999999994</v>
      </c>
      <c r="X271">
        <v>1105.8195000000001</v>
      </c>
      <c r="Y271">
        <v>961.27</v>
      </c>
      <c r="Z271">
        <v>1182.0773999999999</v>
      </c>
    </row>
    <row r="272" spans="1:26">
      <c r="A272" s="8">
        <v>42444</v>
      </c>
      <c r="B272">
        <v>179.49629999999999</v>
      </c>
      <c r="C272">
        <v>363.85599999999999</v>
      </c>
      <c r="D272">
        <v>745.08199999999999</v>
      </c>
      <c r="E272">
        <v>665.17700000000002</v>
      </c>
      <c r="F272">
        <v>1228.9870000000001</v>
      </c>
      <c r="G272">
        <v>1073.6510000000001</v>
      </c>
      <c r="H272">
        <v>896.75599999999997</v>
      </c>
      <c r="I272">
        <v>2015.93</v>
      </c>
      <c r="J272">
        <v>17117.07</v>
      </c>
      <c r="K272">
        <v>20288.77</v>
      </c>
      <c r="L272">
        <v>4472.63</v>
      </c>
      <c r="M272">
        <v>243.76070000000001</v>
      </c>
      <c r="N272">
        <v>195.3776</v>
      </c>
      <c r="O272">
        <v>338.4033</v>
      </c>
      <c r="P272">
        <v>1960.52</v>
      </c>
      <c r="Q272">
        <v>1589.12</v>
      </c>
      <c r="R272">
        <v>1115.1320000000001</v>
      </c>
      <c r="S272">
        <v>116.9265</v>
      </c>
      <c r="T272">
        <v>458.85610000000003</v>
      </c>
      <c r="U272">
        <v>581.44389999999999</v>
      </c>
      <c r="V272">
        <v>101.28850327313974</v>
      </c>
      <c r="W272">
        <v>96.055899999999994</v>
      </c>
      <c r="X272">
        <v>1100.6560999999999</v>
      </c>
      <c r="Y272">
        <v>961.72</v>
      </c>
      <c r="Z272">
        <v>1176.3309999999999</v>
      </c>
    </row>
    <row r="273" spans="1:26">
      <c r="A273" s="8">
        <v>42445</v>
      </c>
      <c r="B273">
        <v>179.59649999999999</v>
      </c>
      <c r="C273">
        <v>365.77</v>
      </c>
      <c r="D273">
        <v>747.58600000000001</v>
      </c>
      <c r="E273">
        <v>667.32899999999995</v>
      </c>
      <c r="F273">
        <v>1233.4749999999999</v>
      </c>
      <c r="G273">
        <v>1073.1780000000001</v>
      </c>
      <c r="H273">
        <v>899.68</v>
      </c>
      <c r="I273">
        <v>2027.22</v>
      </c>
      <c r="J273">
        <v>16974.45</v>
      </c>
      <c r="K273">
        <v>20257.7</v>
      </c>
      <c r="L273">
        <v>4463</v>
      </c>
      <c r="M273">
        <v>244.0291</v>
      </c>
      <c r="N273">
        <v>195.49709999999999</v>
      </c>
      <c r="O273">
        <v>337.8759</v>
      </c>
      <c r="P273">
        <v>1964.12</v>
      </c>
      <c r="Q273">
        <v>1586.96</v>
      </c>
      <c r="R273">
        <v>1115.5981999999999</v>
      </c>
      <c r="S273">
        <v>116.4704</v>
      </c>
      <c r="T273">
        <v>458.44569999999999</v>
      </c>
      <c r="U273">
        <v>580.39089999999999</v>
      </c>
      <c r="V273">
        <v>101.28780404967897</v>
      </c>
      <c r="W273">
        <v>96.091300000000004</v>
      </c>
      <c r="X273">
        <v>1102.0813000000001</v>
      </c>
      <c r="Y273">
        <v>972.03</v>
      </c>
      <c r="Z273">
        <v>1181.3404</v>
      </c>
    </row>
    <row r="274" spans="1:26">
      <c r="A274" s="8">
        <v>42446</v>
      </c>
      <c r="B274">
        <v>179.54810000000001</v>
      </c>
      <c r="C274">
        <v>365.88900000000001</v>
      </c>
      <c r="D274">
        <v>763.07600000000002</v>
      </c>
      <c r="E274">
        <v>668.995</v>
      </c>
      <c r="F274">
        <v>1237.194</v>
      </c>
      <c r="G274">
        <v>1067.952</v>
      </c>
      <c r="H274">
        <v>906.98400000000004</v>
      </c>
      <c r="I274">
        <v>2040.59</v>
      </c>
      <c r="J274">
        <v>16936.38</v>
      </c>
      <c r="K274">
        <v>20503.810000000001</v>
      </c>
      <c r="L274">
        <v>4442.8900000000003</v>
      </c>
      <c r="M274">
        <v>244.85050000000001</v>
      </c>
      <c r="N274">
        <v>195.81010000000001</v>
      </c>
      <c r="O274">
        <v>338.3544</v>
      </c>
      <c r="P274">
        <v>1968.71</v>
      </c>
      <c r="Q274">
        <v>1597.11</v>
      </c>
      <c r="R274">
        <v>1116.9831999999999</v>
      </c>
      <c r="S274">
        <v>119.751</v>
      </c>
      <c r="T274">
        <v>465.4957</v>
      </c>
      <c r="U274">
        <v>591.57410000000004</v>
      </c>
      <c r="V274">
        <v>101.28685224329408</v>
      </c>
      <c r="W274">
        <v>96.119299999999996</v>
      </c>
      <c r="X274">
        <v>1119.5648000000001</v>
      </c>
      <c r="Y274">
        <v>986.56</v>
      </c>
      <c r="Z274">
        <v>1170.0601999999999</v>
      </c>
    </row>
    <row r="275" spans="1:26">
      <c r="A275" s="8">
        <v>42447</v>
      </c>
      <c r="B275">
        <v>180.0814</v>
      </c>
      <c r="C275">
        <v>368.07499999999999</v>
      </c>
      <c r="D275">
        <v>774.58900000000006</v>
      </c>
      <c r="E275">
        <v>670.14300000000003</v>
      </c>
      <c r="F275">
        <v>1241.3579999999999</v>
      </c>
      <c r="G275">
        <v>1070.6769999999999</v>
      </c>
      <c r="H275">
        <v>909.35</v>
      </c>
      <c r="I275">
        <v>2049.58</v>
      </c>
      <c r="J275">
        <v>16724.810000000001</v>
      </c>
      <c r="K275">
        <v>20671.63</v>
      </c>
      <c r="L275">
        <v>4462.51</v>
      </c>
      <c r="M275">
        <v>245.05289999999999</v>
      </c>
      <c r="N275">
        <v>195.9461</v>
      </c>
      <c r="O275">
        <v>338.82690000000002</v>
      </c>
      <c r="P275">
        <v>1972.23</v>
      </c>
      <c r="Q275">
        <v>1606.54</v>
      </c>
      <c r="R275">
        <v>1117.4345000000001</v>
      </c>
      <c r="S275">
        <v>120.29600000000001</v>
      </c>
      <c r="T275">
        <v>466.25760000000002</v>
      </c>
      <c r="U275">
        <v>592.89829999999995</v>
      </c>
      <c r="V275">
        <v>101.28587964502212</v>
      </c>
      <c r="W275">
        <v>96.136099999999999</v>
      </c>
      <c r="X275">
        <v>1120.6083000000001</v>
      </c>
      <c r="Y275">
        <v>982.41</v>
      </c>
      <c r="Z275">
        <v>1174.8369</v>
      </c>
    </row>
    <row r="276" spans="1:26">
      <c r="A276" s="8">
        <v>42451</v>
      </c>
      <c r="B276">
        <v>179.39330000000001</v>
      </c>
      <c r="C276">
        <v>367.673</v>
      </c>
      <c r="D276">
        <v>770.596</v>
      </c>
      <c r="E276">
        <v>667.86099999999999</v>
      </c>
      <c r="F276">
        <v>1245.5530000000001</v>
      </c>
      <c r="G276">
        <v>1072.7270000000001</v>
      </c>
      <c r="H276">
        <v>909.31899999999996</v>
      </c>
      <c r="I276">
        <v>2049.8000000000002</v>
      </c>
      <c r="J276">
        <v>17048.55</v>
      </c>
      <c r="K276">
        <v>20666.75</v>
      </c>
      <c r="L276">
        <v>4431.97</v>
      </c>
      <c r="M276">
        <v>245.25550000000001</v>
      </c>
      <c r="N276">
        <v>196.07849999999999</v>
      </c>
      <c r="O276">
        <v>338.41180000000003</v>
      </c>
      <c r="P276">
        <v>1967.83</v>
      </c>
      <c r="Q276">
        <v>1607.16</v>
      </c>
      <c r="R276">
        <v>1117.5405000000001</v>
      </c>
      <c r="S276">
        <v>120.607</v>
      </c>
      <c r="T276">
        <v>464.41230000000002</v>
      </c>
      <c r="U276">
        <v>590.20039999999995</v>
      </c>
      <c r="V276">
        <v>101.28200080298268</v>
      </c>
      <c r="W276">
        <v>96.257300000000001</v>
      </c>
      <c r="X276">
        <v>1119.393</v>
      </c>
      <c r="Y276">
        <v>974.55</v>
      </c>
      <c r="Z276">
        <v>1180.8972000000001</v>
      </c>
    </row>
    <row r="277" spans="1:26">
      <c r="A277" s="8">
        <v>42452</v>
      </c>
      <c r="B277">
        <v>179.2739</v>
      </c>
      <c r="C277">
        <v>367.91</v>
      </c>
      <c r="D277">
        <v>757.24400000000003</v>
      </c>
      <c r="E277">
        <v>664.24199999999996</v>
      </c>
      <c r="F277">
        <v>1240.396</v>
      </c>
      <c r="G277">
        <v>1077.306</v>
      </c>
      <c r="H277">
        <v>902.81299999999999</v>
      </c>
      <c r="I277">
        <v>2036.71</v>
      </c>
      <c r="J277">
        <v>17000.98</v>
      </c>
      <c r="K277">
        <v>20615.23</v>
      </c>
      <c r="L277">
        <v>4423.9799999999996</v>
      </c>
      <c r="M277">
        <v>245.2302</v>
      </c>
      <c r="N277">
        <v>196.18969999999999</v>
      </c>
      <c r="O277">
        <v>338.63690000000003</v>
      </c>
      <c r="P277">
        <v>1974.13</v>
      </c>
      <c r="Q277">
        <v>1604.76</v>
      </c>
      <c r="R277">
        <v>1118.2679000000001</v>
      </c>
      <c r="S277">
        <v>119.65519999999999</v>
      </c>
      <c r="T277">
        <v>463.41739999999999</v>
      </c>
      <c r="U277">
        <v>588.00429999999994</v>
      </c>
      <c r="V277">
        <v>101.28102820471072</v>
      </c>
      <c r="W277">
        <v>96.288799999999995</v>
      </c>
      <c r="X277">
        <v>1111.0346</v>
      </c>
      <c r="Y277">
        <v>968.67</v>
      </c>
      <c r="Z277">
        <v>1177.2836</v>
      </c>
    </row>
    <row r="278" spans="1:26">
      <c r="A278" s="8">
        <v>42453</v>
      </c>
      <c r="B278">
        <v>176.6343</v>
      </c>
      <c r="C278">
        <v>364.226</v>
      </c>
      <c r="D278">
        <v>754.02200000000005</v>
      </c>
      <c r="E278">
        <v>653.98099999999999</v>
      </c>
      <c r="F278">
        <v>1235.787</v>
      </c>
      <c r="G278">
        <v>1062.799</v>
      </c>
      <c r="H278">
        <v>897.52700000000004</v>
      </c>
      <c r="I278">
        <v>2035.94</v>
      </c>
      <c r="J278">
        <v>16892.330000000002</v>
      </c>
      <c r="K278">
        <v>20345.61</v>
      </c>
      <c r="L278">
        <v>4329.68</v>
      </c>
      <c r="M278">
        <v>245.40549999999999</v>
      </c>
      <c r="N278">
        <v>196.28309999999999</v>
      </c>
      <c r="O278">
        <v>338.40719999999999</v>
      </c>
      <c r="P278">
        <v>1971.46</v>
      </c>
      <c r="Q278">
        <v>1595.02</v>
      </c>
      <c r="R278">
        <v>1118.0288</v>
      </c>
      <c r="S278">
        <v>119.0933</v>
      </c>
      <c r="T278">
        <v>462.67970000000003</v>
      </c>
      <c r="U278">
        <v>586.98860000000002</v>
      </c>
      <c r="V278">
        <v>101.28005560643878</v>
      </c>
      <c r="W278">
        <v>96.321299999999994</v>
      </c>
      <c r="X278">
        <v>1104.3577</v>
      </c>
      <c r="Y278">
        <v>969.82</v>
      </c>
      <c r="Z278">
        <v>1171.6971000000001</v>
      </c>
    </row>
    <row r="279" spans="1:26">
      <c r="A279" s="8">
        <v>42458</v>
      </c>
      <c r="B279">
        <v>177.4795</v>
      </c>
      <c r="C279">
        <v>364.517</v>
      </c>
      <c r="D279">
        <v>751.26400000000001</v>
      </c>
      <c r="E279">
        <v>653.76900000000001</v>
      </c>
      <c r="F279">
        <v>1247.8019999999999</v>
      </c>
      <c r="G279">
        <v>1068.4949999999999</v>
      </c>
      <c r="H279">
        <v>902.30200000000002</v>
      </c>
      <c r="I279">
        <v>2055.0100000000002</v>
      </c>
      <c r="J279">
        <v>17103.53</v>
      </c>
      <c r="K279">
        <v>20366.3</v>
      </c>
      <c r="L279">
        <v>4366.67</v>
      </c>
      <c r="M279">
        <v>246.1619</v>
      </c>
      <c r="N279">
        <v>196.5967</v>
      </c>
      <c r="O279">
        <v>338.9742</v>
      </c>
      <c r="P279">
        <v>1979.73</v>
      </c>
      <c r="Q279">
        <v>1588.66</v>
      </c>
      <c r="R279">
        <v>1120.3173999999999</v>
      </c>
      <c r="S279">
        <v>119.7848</v>
      </c>
      <c r="T279">
        <v>464.16739999999999</v>
      </c>
      <c r="U279">
        <v>588.43050000000005</v>
      </c>
      <c r="V279">
        <v>101.27514410067593</v>
      </c>
      <c r="W279">
        <v>96.382000000000005</v>
      </c>
      <c r="X279">
        <v>1116.4503999999999</v>
      </c>
      <c r="Y279">
        <v>996.33</v>
      </c>
      <c r="Z279">
        <v>1180.0035</v>
      </c>
    </row>
    <row r="280" spans="1:26">
      <c r="A280" s="8">
        <v>42459</v>
      </c>
      <c r="B280">
        <v>179.85069999999999</v>
      </c>
      <c r="C280">
        <v>369.62299999999999</v>
      </c>
      <c r="D280">
        <v>765.71299999999997</v>
      </c>
      <c r="E280">
        <v>664.23</v>
      </c>
      <c r="F280">
        <v>1254.7660000000001</v>
      </c>
      <c r="G280">
        <v>1081.7660000000001</v>
      </c>
      <c r="H280">
        <v>907.42100000000005</v>
      </c>
      <c r="I280">
        <v>2063.9499999999998</v>
      </c>
      <c r="J280">
        <v>16878.96</v>
      </c>
      <c r="K280">
        <v>20803.39</v>
      </c>
      <c r="L280">
        <v>4444.42</v>
      </c>
      <c r="M280">
        <v>246.071</v>
      </c>
      <c r="N280">
        <v>196.50659999999999</v>
      </c>
      <c r="O280">
        <v>339.10680000000002</v>
      </c>
      <c r="P280">
        <v>1979</v>
      </c>
      <c r="Q280">
        <v>1596.51</v>
      </c>
      <c r="R280">
        <v>1121.0132000000001</v>
      </c>
      <c r="S280">
        <v>121.6785</v>
      </c>
      <c r="T280">
        <v>467.42529999999999</v>
      </c>
      <c r="U280">
        <v>593.49699999999996</v>
      </c>
      <c r="V280">
        <v>101.27417150240396</v>
      </c>
      <c r="W280">
        <v>96.378600000000006</v>
      </c>
      <c r="X280">
        <v>1128.9698000000001</v>
      </c>
      <c r="Y280">
        <v>993.86</v>
      </c>
      <c r="Z280">
        <v>1174.2683999999999</v>
      </c>
    </row>
    <row r="281" spans="1:26">
      <c r="A281" s="8">
        <v>42460</v>
      </c>
      <c r="B281">
        <v>177.89099999999999</v>
      </c>
      <c r="C281">
        <v>368.66899999999998</v>
      </c>
      <c r="D281">
        <v>765.97799999999995</v>
      </c>
      <c r="E281">
        <v>658.69399999999996</v>
      </c>
      <c r="F281">
        <v>1252.0229999999999</v>
      </c>
      <c r="G281">
        <v>1074.347</v>
      </c>
      <c r="H281">
        <v>904.8</v>
      </c>
      <c r="I281">
        <v>2059.7399999999998</v>
      </c>
      <c r="J281">
        <v>16758.669999999998</v>
      </c>
      <c r="K281">
        <v>20776.7</v>
      </c>
      <c r="L281">
        <v>4385.0600000000004</v>
      </c>
      <c r="M281">
        <v>246.0907</v>
      </c>
      <c r="N281">
        <v>196.54759999999999</v>
      </c>
      <c r="O281">
        <v>338.73790000000002</v>
      </c>
      <c r="P281">
        <v>1983.77</v>
      </c>
      <c r="Q281">
        <v>1600.51</v>
      </c>
      <c r="R281">
        <v>1122.9087</v>
      </c>
      <c r="S281">
        <v>122.4789</v>
      </c>
      <c r="T281">
        <v>468.2131</v>
      </c>
      <c r="U281">
        <v>594.18489999999997</v>
      </c>
      <c r="V281">
        <v>101.27319967420192</v>
      </c>
      <c r="W281">
        <v>96.423900000000003</v>
      </c>
      <c r="X281">
        <v>1125.9779000000001</v>
      </c>
      <c r="Y281">
        <v>999.49</v>
      </c>
      <c r="Z281">
        <v>1167.08</v>
      </c>
    </row>
    <row r="282" spans="1:26">
      <c r="A282" s="8">
        <v>42461</v>
      </c>
      <c r="B282">
        <v>175.5986</v>
      </c>
      <c r="C282">
        <v>367.51600000000002</v>
      </c>
      <c r="D282">
        <v>757.29300000000001</v>
      </c>
      <c r="E282">
        <v>650.66499999999996</v>
      </c>
      <c r="F282">
        <v>1250.2819999999999</v>
      </c>
      <c r="G282">
        <v>1066.2539999999999</v>
      </c>
      <c r="H282">
        <v>900.35599999999999</v>
      </c>
      <c r="I282">
        <v>2072.7800000000002</v>
      </c>
      <c r="J282">
        <v>16164.16</v>
      </c>
      <c r="K282">
        <v>20498.919999999998</v>
      </c>
      <c r="L282">
        <v>4322.24</v>
      </c>
      <c r="M282">
        <v>246.31059999999999</v>
      </c>
      <c r="N282">
        <v>196.77189999999999</v>
      </c>
      <c r="O282">
        <v>338.5829</v>
      </c>
      <c r="P282">
        <v>1982.94</v>
      </c>
      <c r="Q282">
        <v>1600.35</v>
      </c>
      <c r="R282">
        <v>1123.5831000000001</v>
      </c>
      <c r="S282">
        <v>121.8108</v>
      </c>
      <c r="T282">
        <v>467.44920000000002</v>
      </c>
      <c r="U282">
        <v>593.42750000000001</v>
      </c>
      <c r="V282">
        <v>101.27234874697271</v>
      </c>
      <c r="W282">
        <v>96.444999999999993</v>
      </c>
      <c r="X282">
        <v>1120.5450000000001</v>
      </c>
      <c r="Y282">
        <v>999.66</v>
      </c>
      <c r="Z282">
        <v>1167.4503</v>
      </c>
    </row>
    <row r="283" spans="1:26">
      <c r="A283" s="8">
        <v>42465</v>
      </c>
      <c r="B283">
        <v>172.96289999999999</v>
      </c>
      <c r="C283">
        <v>362.94299999999998</v>
      </c>
      <c r="D283">
        <v>753.24800000000005</v>
      </c>
      <c r="E283">
        <v>639.07399999999996</v>
      </c>
      <c r="F283">
        <v>1235.7460000000001</v>
      </c>
      <c r="G283">
        <v>1057.424</v>
      </c>
      <c r="H283">
        <v>885.66899999999998</v>
      </c>
      <c r="I283">
        <v>2045.17</v>
      </c>
      <c r="J283">
        <v>15732.82</v>
      </c>
      <c r="K283">
        <v>20177</v>
      </c>
      <c r="L283">
        <v>4250.28</v>
      </c>
      <c r="M283">
        <v>246.7227</v>
      </c>
      <c r="N283">
        <v>197.30269999999999</v>
      </c>
      <c r="O283">
        <v>338.89400000000001</v>
      </c>
      <c r="P283">
        <v>1989.44</v>
      </c>
      <c r="Q283">
        <v>1599.09</v>
      </c>
      <c r="R283">
        <v>1127.1232</v>
      </c>
      <c r="S283">
        <v>121.0625</v>
      </c>
      <c r="T283">
        <v>469.9443</v>
      </c>
      <c r="U283">
        <v>597.62850000000003</v>
      </c>
      <c r="V283">
        <v>101.268591575976</v>
      </c>
      <c r="W283">
        <v>96.503500000000003</v>
      </c>
      <c r="X283">
        <v>1105.991</v>
      </c>
      <c r="Y283">
        <v>991.97</v>
      </c>
      <c r="Z283">
        <v>1150.0323000000001</v>
      </c>
    </row>
    <row r="284" spans="1:26">
      <c r="A284" s="8">
        <v>42466</v>
      </c>
      <c r="B284">
        <v>174.3082</v>
      </c>
      <c r="C284">
        <v>365.38499999999999</v>
      </c>
      <c r="D284">
        <v>750.05799999999999</v>
      </c>
      <c r="E284">
        <v>643.673</v>
      </c>
      <c r="F284">
        <v>1247.296</v>
      </c>
      <c r="G284">
        <v>1066.4369999999999</v>
      </c>
      <c r="H284">
        <v>890.90700000000004</v>
      </c>
      <c r="I284">
        <v>2066.66</v>
      </c>
      <c r="J284">
        <v>15715.36</v>
      </c>
      <c r="K284">
        <v>20206.669999999998</v>
      </c>
      <c r="L284">
        <v>4284.6400000000003</v>
      </c>
      <c r="M284">
        <v>246.41540000000001</v>
      </c>
      <c r="N284">
        <v>197.18530000000001</v>
      </c>
      <c r="O284">
        <v>338.7937</v>
      </c>
      <c r="P284">
        <v>1987.07</v>
      </c>
      <c r="Q284">
        <v>1604.33</v>
      </c>
      <c r="R284">
        <v>1127.3447000000001</v>
      </c>
      <c r="S284">
        <v>120.9284</v>
      </c>
      <c r="T284">
        <v>469.74209999999999</v>
      </c>
      <c r="U284">
        <v>597.48209999999995</v>
      </c>
      <c r="V284">
        <v>101.26765979140824</v>
      </c>
      <c r="W284">
        <v>96.514200000000002</v>
      </c>
      <c r="X284">
        <v>1115.0001</v>
      </c>
      <c r="Y284">
        <v>995.11</v>
      </c>
      <c r="Z284">
        <v>1160.4581000000001</v>
      </c>
    </row>
    <row r="285" spans="1:26">
      <c r="A285" s="8">
        <v>42467</v>
      </c>
      <c r="B285">
        <v>173.1764</v>
      </c>
      <c r="C285">
        <v>362.565</v>
      </c>
      <c r="D285">
        <v>747.77499999999998</v>
      </c>
      <c r="E285">
        <v>637.92899999999997</v>
      </c>
      <c r="F285">
        <v>1237.538</v>
      </c>
      <c r="G285">
        <v>1059.9090000000001</v>
      </c>
      <c r="H285">
        <v>883.82399999999996</v>
      </c>
      <c r="I285">
        <v>2041.91</v>
      </c>
      <c r="J285">
        <v>15749.84</v>
      </c>
      <c r="K285">
        <v>20266.05</v>
      </c>
      <c r="L285">
        <v>4245.91</v>
      </c>
      <c r="M285">
        <v>246.30430000000001</v>
      </c>
      <c r="N285">
        <v>197.35419999999999</v>
      </c>
      <c r="O285">
        <v>338.7396</v>
      </c>
      <c r="P285">
        <v>1993.21</v>
      </c>
      <c r="Q285">
        <v>1603.26</v>
      </c>
      <c r="R285">
        <v>1129.5083</v>
      </c>
      <c r="S285">
        <v>120.87309999999999</v>
      </c>
      <c r="T285">
        <v>472.1345</v>
      </c>
      <c r="U285">
        <v>601.68539999999996</v>
      </c>
      <c r="V285">
        <v>101.26671799593194</v>
      </c>
      <c r="W285">
        <v>96.558400000000006</v>
      </c>
      <c r="X285">
        <v>1107.5</v>
      </c>
      <c r="Y285">
        <v>988.6</v>
      </c>
      <c r="Z285">
        <v>1151.2109</v>
      </c>
    </row>
    <row r="286" spans="1:26">
      <c r="A286" s="8">
        <v>42468</v>
      </c>
      <c r="B286">
        <v>175.2363</v>
      </c>
      <c r="C286">
        <v>366.35199999999998</v>
      </c>
      <c r="D286">
        <v>759.39400000000001</v>
      </c>
      <c r="E286">
        <v>648.49099999999999</v>
      </c>
      <c r="F286">
        <v>1242.557</v>
      </c>
      <c r="G286">
        <v>1068.2370000000001</v>
      </c>
      <c r="H286">
        <v>890.68499999999995</v>
      </c>
      <c r="I286">
        <v>2047.6</v>
      </c>
      <c r="J286">
        <v>15821.52</v>
      </c>
      <c r="K286">
        <v>20370.400000000001</v>
      </c>
      <c r="L286">
        <v>4303.12</v>
      </c>
      <c r="M286">
        <v>246.43430000000001</v>
      </c>
      <c r="N286">
        <v>197.24199999999999</v>
      </c>
      <c r="O286">
        <v>338.54230000000001</v>
      </c>
      <c r="P286">
        <v>1990.4</v>
      </c>
      <c r="Q286">
        <v>1607.6</v>
      </c>
      <c r="R286">
        <v>1129.7118</v>
      </c>
      <c r="S286">
        <v>121.54900000000001</v>
      </c>
      <c r="T286">
        <v>472.14280000000002</v>
      </c>
      <c r="U286">
        <v>601.65269999999998</v>
      </c>
      <c r="V286">
        <v>101.2657862113642</v>
      </c>
      <c r="W286">
        <v>96.603899999999996</v>
      </c>
      <c r="X286">
        <v>1115.2601999999999</v>
      </c>
      <c r="Y286">
        <v>995.3</v>
      </c>
      <c r="Z286">
        <v>1154.9050999999999</v>
      </c>
    </row>
    <row r="287" spans="1:26">
      <c r="A287" s="8">
        <v>42471</v>
      </c>
      <c r="B287">
        <v>175.90649999999999</v>
      </c>
      <c r="C287">
        <v>366.74099999999999</v>
      </c>
      <c r="D287">
        <v>766.94</v>
      </c>
      <c r="E287">
        <v>651.029</v>
      </c>
      <c r="F287">
        <v>1239.0039999999999</v>
      </c>
      <c r="G287">
        <v>1066.769</v>
      </c>
      <c r="H287">
        <v>890.83199999999999</v>
      </c>
      <c r="I287">
        <v>2041.99</v>
      </c>
      <c r="J287">
        <v>15751.13</v>
      </c>
      <c r="K287">
        <v>20440.810000000001</v>
      </c>
      <c r="L287">
        <v>4312.63</v>
      </c>
      <c r="M287">
        <v>246.1695</v>
      </c>
      <c r="N287">
        <v>197.13310000000001</v>
      </c>
      <c r="O287">
        <v>339.24090000000001</v>
      </c>
      <c r="P287">
        <v>1991.38</v>
      </c>
      <c r="Q287">
        <v>1611.15</v>
      </c>
      <c r="R287">
        <v>1129.7598</v>
      </c>
      <c r="S287">
        <v>122.56189999999999</v>
      </c>
      <c r="T287">
        <v>473.423</v>
      </c>
      <c r="U287">
        <v>603.66980000000001</v>
      </c>
      <c r="V287">
        <v>101.26297083584379</v>
      </c>
      <c r="W287">
        <v>96.683199999999999</v>
      </c>
      <c r="X287">
        <v>1116.5834</v>
      </c>
      <c r="Y287">
        <v>992.86</v>
      </c>
      <c r="Z287">
        <v>1151.2272</v>
      </c>
    </row>
    <row r="288" spans="1:26">
      <c r="A288" s="8">
        <v>42472</v>
      </c>
      <c r="B288">
        <v>176.9195</v>
      </c>
      <c r="C288">
        <v>366.74</v>
      </c>
      <c r="D288">
        <v>766.84799999999996</v>
      </c>
      <c r="E288">
        <v>655.18700000000001</v>
      </c>
      <c r="F288">
        <v>1246.903</v>
      </c>
      <c r="G288">
        <v>1068.4090000000001</v>
      </c>
      <c r="H288">
        <v>900.29100000000005</v>
      </c>
      <c r="I288">
        <v>2061.7199999999998</v>
      </c>
      <c r="J288">
        <v>15928.79</v>
      </c>
      <c r="K288">
        <v>20504.439999999999</v>
      </c>
      <c r="L288">
        <v>4345.91</v>
      </c>
      <c r="M288">
        <v>245.6388</v>
      </c>
      <c r="N288">
        <v>196.93610000000001</v>
      </c>
      <c r="O288">
        <v>339.80040000000002</v>
      </c>
      <c r="P288">
        <v>1987.29</v>
      </c>
      <c r="Q288">
        <v>1616.95</v>
      </c>
      <c r="R288">
        <v>1129.2219</v>
      </c>
      <c r="S288">
        <v>122.8177</v>
      </c>
      <c r="T288">
        <v>471.36700000000002</v>
      </c>
      <c r="U288">
        <v>600.31629999999996</v>
      </c>
      <c r="V288">
        <v>101.26203982134597</v>
      </c>
      <c r="W288">
        <v>96.732299999999995</v>
      </c>
      <c r="X288">
        <v>1122.6242</v>
      </c>
      <c r="Y288">
        <v>999.74</v>
      </c>
      <c r="Z288">
        <v>1164.6577</v>
      </c>
    </row>
    <row r="289" spans="1:26">
      <c r="A289" s="8">
        <v>42473</v>
      </c>
      <c r="B289">
        <v>181.48339999999999</v>
      </c>
      <c r="C289">
        <v>371.89400000000001</v>
      </c>
      <c r="D289">
        <v>781.86199999999997</v>
      </c>
      <c r="E289">
        <v>673.29600000000005</v>
      </c>
      <c r="F289">
        <v>1264.837</v>
      </c>
      <c r="G289">
        <v>1085.8389999999999</v>
      </c>
      <c r="H289">
        <v>914.73699999999997</v>
      </c>
      <c r="I289">
        <v>2082.42</v>
      </c>
      <c r="J289">
        <v>16381.22</v>
      </c>
      <c r="K289">
        <v>21158.71</v>
      </c>
      <c r="L289">
        <v>4490.3100000000004</v>
      </c>
      <c r="M289">
        <v>246.13929999999999</v>
      </c>
      <c r="N289">
        <v>196.9692</v>
      </c>
      <c r="O289">
        <v>341.33730000000003</v>
      </c>
      <c r="P289">
        <v>1989.88</v>
      </c>
      <c r="Q289">
        <v>1628.2</v>
      </c>
      <c r="R289">
        <v>1129.4340999999999</v>
      </c>
      <c r="S289">
        <v>122.97199999999999</v>
      </c>
      <c r="T289">
        <v>470.43470000000002</v>
      </c>
      <c r="U289">
        <v>598.4873</v>
      </c>
      <c r="V289">
        <v>101.26107723398259</v>
      </c>
      <c r="W289">
        <v>96.773899999999998</v>
      </c>
      <c r="X289">
        <v>1138.0297</v>
      </c>
      <c r="Y289">
        <v>996.75</v>
      </c>
      <c r="Z289">
        <v>1190.7308</v>
      </c>
    </row>
    <row r="290" spans="1:26">
      <c r="A290" s="8">
        <v>42474</v>
      </c>
      <c r="B290">
        <v>182.13509999999999</v>
      </c>
      <c r="C290">
        <v>371.54700000000003</v>
      </c>
      <c r="D290">
        <v>777.05399999999997</v>
      </c>
      <c r="E290">
        <v>675.577</v>
      </c>
      <c r="F290">
        <v>1269.0440000000001</v>
      </c>
      <c r="G290">
        <v>1089.06</v>
      </c>
      <c r="H290">
        <v>918.18100000000004</v>
      </c>
      <c r="I290">
        <v>2082.7800000000002</v>
      </c>
      <c r="J290">
        <v>16911.05</v>
      </c>
      <c r="K290">
        <v>21337.81</v>
      </c>
      <c r="L290">
        <v>4511.51</v>
      </c>
      <c r="M290">
        <v>245.8124</v>
      </c>
      <c r="N290">
        <v>196.9511</v>
      </c>
      <c r="O290">
        <v>341.96120000000002</v>
      </c>
      <c r="P290">
        <v>1988.8</v>
      </c>
      <c r="Q290">
        <v>1632.44</v>
      </c>
      <c r="R290">
        <v>1129.5392999999999</v>
      </c>
      <c r="S290">
        <v>122.7059</v>
      </c>
      <c r="T290">
        <v>469.80009999999999</v>
      </c>
      <c r="U290">
        <v>597.44979999999998</v>
      </c>
      <c r="V290">
        <v>101.26012542759769</v>
      </c>
      <c r="W290">
        <v>96.841300000000004</v>
      </c>
      <c r="X290">
        <v>1141.0990999999999</v>
      </c>
      <c r="Y290">
        <v>990.91</v>
      </c>
      <c r="Z290">
        <v>1197.9532999999999</v>
      </c>
    </row>
    <row r="291" spans="1:26">
      <c r="A291" s="8">
        <v>42475</v>
      </c>
      <c r="B291">
        <v>181.54220000000001</v>
      </c>
      <c r="C291">
        <v>369.35</v>
      </c>
      <c r="D291">
        <v>773.85699999999997</v>
      </c>
      <c r="E291">
        <v>673.49400000000003</v>
      </c>
      <c r="F291">
        <v>1267.8610000000001</v>
      </c>
      <c r="G291">
        <v>1086.0250000000001</v>
      </c>
      <c r="H291">
        <v>916.68299999999999</v>
      </c>
      <c r="I291">
        <v>2080.73</v>
      </c>
      <c r="J291">
        <v>16848.03</v>
      </c>
      <c r="K291">
        <v>21316.47</v>
      </c>
      <c r="L291">
        <v>4495.17</v>
      </c>
      <c r="M291">
        <v>246.12260000000001</v>
      </c>
      <c r="N291">
        <v>197.1747</v>
      </c>
      <c r="O291">
        <v>342.3768</v>
      </c>
      <c r="P291">
        <v>1991.97</v>
      </c>
      <c r="Q291">
        <v>1632.58</v>
      </c>
      <c r="R291">
        <v>1130.2239</v>
      </c>
      <c r="S291">
        <v>122.9211</v>
      </c>
      <c r="T291">
        <v>471.2235</v>
      </c>
      <c r="U291">
        <v>599.71069999999997</v>
      </c>
      <c r="V291">
        <v>101.25917362121277</v>
      </c>
      <c r="W291">
        <v>96.8489</v>
      </c>
      <c r="X291">
        <v>1140.9842000000001</v>
      </c>
      <c r="Y291">
        <v>997.86</v>
      </c>
      <c r="Z291">
        <v>1193.8375000000001</v>
      </c>
    </row>
    <row r="292" spans="1:26">
      <c r="A292" s="8">
        <v>42478</v>
      </c>
      <c r="B292">
        <v>182.29759999999999</v>
      </c>
      <c r="C292">
        <v>369.88</v>
      </c>
      <c r="D292">
        <v>770.79100000000005</v>
      </c>
      <c r="E292">
        <v>674.61099999999999</v>
      </c>
      <c r="F292">
        <v>1269.4280000000001</v>
      </c>
      <c r="G292">
        <v>1089.5119999999999</v>
      </c>
      <c r="H292">
        <v>917.87199999999996</v>
      </c>
      <c r="I292">
        <v>2094.34</v>
      </c>
      <c r="J292">
        <v>16275.95</v>
      </c>
      <c r="K292">
        <v>21161.5</v>
      </c>
      <c r="L292">
        <v>4506.84</v>
      </c>
      <c r="M292">
        <v>245.9298</v>
      </c>
      <c r="N292">
        <v>197.07140000000001</v>
      </c>
      <c r="O292">
        <v>342.5573</v>
      </c>
      <c r="P292">
        <v>1990.51</v>
      </c>
      <c r="Q292">
        <v>1632.49</v>
      </c>
      <c r="R292">
        <v>1130.8216</v>
      </c>
      <c r="S292">
        <v>122.8972</v>
      </c>
      <c r="T292">
        <v>471.53390000000002</v>
      </c>
      <c r="U292">
        <v>600.21209999999996</v>
      </c>
      <c r="V292">
        <v>101.25629818024093</v>
      </c>
      <c r="W292">
        <v>96.965299999999999</v>
      </c>
      <c r="X292">
        <v>1143.2601999999999</v>
      </c>
      <c r="Y292">
        <v>1002.19</v>
      </c>
      <c r="Z292">
        <v>1192.5778</v>
      </c>
    </row>
    <row r="293" spans="1:26">
      <c r="A293" s="8">
        <v>42479</v>
      </c>
      <c r="B293">
        <v>185.05420000000001</v>
      </c>
      <c r="C293">
        <v>372.52699999999999</v>
      </c>
      <c r="D293">
        <v>784.24400000000003</v>
      </c>
      <c r="E293">
        <v>682.69899999999996</v>
      </c>
      <c r="F293">
        <v>1276.671</v>
      </c>
      <c r="G293">
        <v>1104.4680000000001</v>
      </c>
      <c r="H293">
        <v>927.64099999999996</v>
      </c>
      <c r="I293">
        <v>2100.8000000000002</v>
      </c>
      <c r="J293">
        <v>16874.439999999999</v>
      </c>
      <c r="K293">
        <v>21436.21</v>
      </c>
      <c r="L293">
        <v>4566.4799999999996</v>
      </c>
      <c r="M293">
        <v>245.57429999999999</v>
      </c>
      <c r="N293">
        <v>196.98439999999999</v>
      </c>
      <c r="O293">
        <v>343.66919999999999</v>
      </c>
      <c r="P293">
        <v>1990.62</v>
      </c>
      <c r="Q293">
        <v>1642.83</v>
      </c>
      <c r="R293">
        <v>1131.2362000000001</v>
      </c>
      <c r="S293">
        <v>124.0676</v>
      </c>
      <c r="T293">
        <v>472.10480000000001</v>
      </c>
      <c r="U293">
        <v>600.4905</v>
      </c>
      <c r="V293">
        <v>101.25531557106038</v>
      </c>
      <c r="W293">
        <v>97.006200000000007</v>
      </c>
      <c r="X293">
        <v>1155.3552999999999</v>
      </c>
      <c r="Y293">
        <v>1002.92</v>
      </c>
      <c r="Z293">
        <v>1197.8602000000001</v>
      </c>
    </row>
    <row r="294" spans="1:26">
      <c r="A294" s="8">
        <v>42480</v>
      </c>
      <c r="B294">
        <v>185.96170000000001</v>
      </c>
      <c r="C294">
        <v>372.21100000000001</v>
      </c>
      <c r="D294">
        <v>790.74599999999998</v>
      </c>
      <c r="E294">
        <v>688.48099999999999</v>
      </c>
      <c r="F294">
        <v>1276.8879999999999</v>
      </c>
      <c r="G294">
        <v>1103.07</v>
      </c>
      <c r="H294">
        <v>929.52</v>
      </c>
      <c r="I294">
        <v>2102.4</v>
      </c>
      <c r="J294">
        <v>16906.54</v>
      </c>
      <c r="K294">
        <v>21236.31</v>
      </c>
      <c r="L294">
        <v>4591.92</v>
      </c>
      <c r="M294">
        <v>245.881</v>
      </c>
      <c r="N294">
        <v>197.2313</v>
      </c>
      <c r="O294">
        <v>344.23390000000001</v>
      </c>
      <c r="P294">
        <v>1985.29</v>
      </c>
      <c r="Q294">
        <v>1649.86</v>
      </c>
      <c r="R294">
        <v>1131.2057</v>
      </c>
      <c r="S294">
        <v>124.2503</v>
      </c>
      <c r="T294">
        <v>471.65710000000001</v>
      </c>
      <c r="U294">
        <v>600.24300000000005</v>
      </c>
      <c r="V294">
        <v>101.25436376467547</v>
      </c>
      <c r="W294">
        <v>97.075999999999993</v>
      </c>
      <c r="X294">
        <v>1155.3391999999999</v>
      </c>
      <c r="Y294">
        <v>987.95</v>
      </c>
      <c r="Z294">
        <v>1203.6664000000001</v>
      </c>
    </row>
    <row r="295" spans="1:26">
      <c r="A295" s="8">
        <v>42481</v>
      </c>
      <c r="B295">
        <v>185.44710000000001</v>
      </c>
      <c r="C295">
        <v>370.20800000000003</v>
      </c>
      <c r="D295">
        <v>787.13400000000001</v>
      </c>
      <c r="E295">
        <v>688.76700000000005</v>
      </c>
      <c r="F295">
        <v>1276.5530000000001</v>
      </c>
      <c r="G295">
        <v>1096.617</v>
      </c>
      <c r="H295">
        <v>928.43799999999999</v>
      </c>
      <c r="I295">
        <v>2091.48</v>
      </c>
      <c r="J295">
        <v>17363.62</v>
      </c>
      <c r="K295">
        <v>21622.25</v>
      </c>
      <c r="L295">
        <v>4582.83</v>
      </c>
      <c r="M295">
        <v>244.99340000000001</v>
      </c>
      <c r="N295">
        <v>196.8835</v>
      </c>
      <c r="O295">
        <v>344.97640000000001</v>
      </c>
      <c r="P295">
        <v>1984.49</v>
      </c>
      <c r="Q295">
        <v>1651.02</v>
      </c>
      <c r="R295">
        <v>1129.3322000000001</v>
      </c>
      <c r="S295">
        <v>123.9058</v>
      </c>
      <c r="T295">
        <v>469.97210000000001</v>
      </c>
      <c r="U295">
        <v>597.37059999999997</v>
      </c>
      <c r="V295">
        <v>101.25340194738199</v>
      </c>
      <c r="W295">
        <v>97.130300000000005</v>
      </c>
      <c r="X295">
        <v>1152.3089</v>
      </c>
      <c r="Y295">
        <v>970.73</v>
      </c>
      <c r="Z295">
        <v>1206.3045999999999</v>
      </c>
    </row>
    <row r="296" spans="1:26">
      <c r="A296" s="8">
        <v>42482</v>
      </c>
      <c r="B296">
        <v>184.85140000000001</v>
      </c>
      <c r="C296">
        <v>368.76</v>
      </c>
      <c r="D296">
        <v>789.57799999999997</v>
      </c>
      <c r="E296">
        <v>685.21299999999997</v>
      </c>
      <c r="F296">
        <v>1273.836</v>
      </c>
      <c r="G296">
        <v>1089.941</v>
      </c>
      <c r="H296">
        <v>929.62300000000005</v>
      </c>
      <c r="I296">
        <v>2091.58</v>
      </c>
      <c r="J296">
        <v>17572.490000000002</v>
      </c>
      <c r="K296">
        <v>21467.040000000001</v>
      </c>
      <c r="L296">
        <v>4569.66</v>
      </c>
      <c r="M296">
        <v>244.9873</v>
      </c>
      <c r="N296">
        <v>197.0291</v>
      </c>
      <c r="O296">
        <v>346.5179</v>
      </c>
      <c r="P296">
        <v>1983.47</v>
      </c>
      <c r="Q296">
        <v>1650.56</v>
      </c>
      <c r="R296">
        <v>1129.0006000000001</v>
      </c>
      <c r="S296">
        <v>122.9359</v>
      </c>
      <c r="T296">
        <v>467.62540000000001</v>
      </c>
      <c r="U296">
        <v>592.66830000000004</v>
      </c>
      <c r="V296">
        <v>101.25244013008854</v>
      </c>
      <c r="W296">
        <v>97.146900000000002</v>
      </c>
      <c r="X296">
        <v>1150.0741</v>
      </c>
      <c r="Y296">
        <v>981.61</v>
      </c>
      <c r="Z296">
        <v>1206.8517999999999</v>
      </c>
    </row>
    <row r="297" spans="1:26">
      <c r="A297" s="8">
        <v>42485</v>
      </c>
      <c r="B297">
        <v>183.7724</v>
      </c>
      <c r="C297">
        <v>368.84800000000001</v>
      </c>
      <c r="D297">
        <v>784.38599999999997</v>
      </c>
      <c r="E297">
        <v>678.35299999999995</v>
      </c>
      <c r="F297">
        <v>1270.703</v>
      </c>
      <c r="G297">
        <v>1087.26</v>
      </c>
      <c r="H297">
        <v>925.17200000000003</v>
      </c>
      <c r="I297">
        <v>2087.79</v>
      </c>
      <c r="J297">
        <v>17439.3</v>
      </c>
      <c r="K297">
        <v>21304.44</v>
      </c>
      <c r="L297">
        <v>4546.12</v>
      </c>
      <c r="M297">
        <v>244.6189</v>
      </c>
      <c r="N297">
        <v>196.93770000000001</v>
      </c>
      <c r="O297">
        <v>346.5838</v>
      </c>
      <c r="P297">
        <v>1982.4</v>
      </c>
      <c r="Q297">
        <v>1649.12</v>
      </c>
      <c r="R297">
        <v>1129.2610999999999</v>
      </c>
      <c r="S297">
        <v>122.6584</v>
      </c>
      <c r="T297">
        <v>467.71269999999998</v>
      </c>
      <c r="U297">
        <v>592.6585</v>
      </c>
      <c r="V297">
        <v>101.24957470002525</v>
      </c>
      <c r="W297">
        <v>97.180800000000005</v>
      </c>
      <c r="X297">
        <v>1147.9870000000001</v>
      </c>
      <c r="Y297">
        <v>988.71</v>
      </c>
      <c r="Z297">
        <v>1201.5887</v>
      </c>
    </row>
    <row r="298" spans="1:26">
      <c r="A298" s="8">
        <v>42486</v>
      </c>
      <c r="B298">
        <v>184.17699999999999</v>
      </c>
      <c r="C298">
        <v>368.988</v>
      </c>
      <c r="D298">
        <v>782.87599999999998</v>
      </c>
      <c r="E298">
        <v>681.58</v>
      </c>
      <c r="F298">
        <v>1271.1079999999999</v>
      </c>
      <c r="G298">
        <v>1084.73</v>
      </c>
      <c r="H298">
        <v>927.649</v>
      </c>
      <c r="I298">
        <v>2091.6999999999998</v>
      </c>
      <c r="J298">
        <v>17353.28</v>
      </c>
      <c r="K298">
        <v>21407.27</v>
      </c>
      <c r="L298">
        <v>4533.18</v>
      </c>
      <c r="M298">
        <v>244.2843</v>
      </c>
      <c r="N298">
        <v>196.68629999999999</v>
      </c>
      <c r="O298">
        <v>346.59379999999999</v>
      </c>
      <c r="P298">
        <v>1980.34</v>
      </c>
      <c r="Q298">
        <v>1651.67</v>
      </c>
      <c r="R298">
        <v>1128.8027</v>
      </c>
      <c r="S298">
        <v>122.88979999999999</v>
      </c>
      <c r="T298">
        <v>468.00459999999998</v>
      </c>
      <c r="U298">
        <v>593.2029</v>
      </c>
      <c r="V298">
        <v>101.24861288273178</v>
      </c>
      <c r="W298">
        <v>97.1935</v>
      </c>
      <c r="X298">
        <v>1150.3259</v>
      </c>
      <c r="Y298">
        <v>993.07</v>
      </c>
      <c r="Z298">
        <v>1198.3042</v>
      </c>
    </row>
    <row r="299" spans="1:26">
      <c r="A299" s="8">
        <v>42487</v>
      </c>
      <c r="B299">
        <v>184.79249999999999</v>
      </c>
      <c r="C299">
        <v>371.41699999999997</v>
      </c>
      <c r="D299">
        <v>777.86</v>
      </c>
      <c r="E299">
        <v>684.70399999999995</v>
      </c>
      <c r="F299">
        <v>1270.393</v>
      </c>
      <c r="G299">
        <v>1088.4359999999999</v>
      </c>
      <c r="H299">
        <v>930.83500000000004</v>
      </c>
      <c r="I299">
        <v>2095.15</v>
      </c>
      <c r="J299">
        <v>17290.490000000002</v>
      </c>
      <c r="K299">
        <v>21361.599999999999</v>
      </c>
      <c r="L299">
        <v>4559.3999999999996</v>
      </c>
      <c r="M299">
        <v>244.32759999999999</v>
      </c>
      <c r="N299">
        <v>196.69569999999999</v>
      </c>
      <c r="O299">
        <v>346.13080000000002</v>
      </c>
      <c r="P299">
        <v>1986.32</v>
      </c>
      <c r="Q299">
        <v>1656.36</v>
      </c>
      <c r="R299">
        <v>1129.3077000000001</v>
      </c>
      <c r="S299">
        <v>122.9576</v>
      </c>
      <c r="T299">
        <v>468.22859999999997</v>
      </c>
      <c r="U299">
        <v>592.95360000000005</v>
      </c>
      <c r="V299">
        <v>101.24765106543829</v>
      </c>
      <c r="W299">
        <v>97.208299999999994</v>
      </c>
      <c r="X299">
        <v>1149.1201000000001</v>
      </c>
      <c r="Y299">
        <v>991.4</v>
      </c>
      <c r="Z299">
        <v>1196.0815</v>
      </c>
    </row>
    <row r="300" spans="1:26">
      <c r="A300" s="8">
        <v>42488</v>
      </c>
      <c r="B300">
        <v>185.26769999999999</v>
      </c>
      <c r="C300">
        <v>371.66</v>
      </c>
      <c r="D300">
        <v>786.57600000000002</v>
      </c>
      <c r="E300">
        <v>686.11400000000003</v>
      </c>
      <c r="F300">
        <v>1259.665</v>
      </c>
      <c r="G300">
        <v>1088.066</v>
      </c>
      <c r="H300">
        <v>924.27599999999995</v>
      </c>
      <c r="I300">
        <v>2075.81</v>
      </c>
      <c r="J300">
        <v>16666.05</v>
      </c>
      <c r="K300">
        <v>21388.03</v>
      </c>
      <c r="L300">
        <v>4557.3599999999997</v>
      </c>
      <c r="M300">
        <v>244.7338</v>
      </c>
      <c r="N300">
        <v>196.8954</v>
      </c>
      <c r="O300">
        <v>346.18450000000001</v>
      </c>
      <c r="P300">
        <v>1988.72</v>
      </c>
      <c r="Q300">
        <v>1663.75</v>
      </c>
      <c r="R300">
        <v>1130.6315999999999</v>
      </c>
      <c r="S300">
        <v>124.07899999999999</v>
      </c>
      <c r="T300">
        <v>471.41930000000002</v>
      </c>
      <c r="U300">
        <v>599.05110000000002</v>
      </c>
      <c r="V300">
        <v>101.24669925905339</v>
      </c>
      <c r="W300">
        <v>97.203000000000003</v>
      </c>
      <c r="X300">
        <v>1144.0512000000001</v>
      </c>
      <c r="Y300">
        <v>988.56</v>
      </c>
      <c r="Z300">
        <v>1188.299</v>
      </c>
    </row>
    <row r="301" spans="1:26">
      <c r="A301" s="8">
        <v>42496</v>
      </c>
      <c r="B301">
        <v>176.3972</v>
      </c>
      <c r="C301">
        <v>363.9</v>
      </c>
      <c r="D301">
        <v>747.95600000000002</v>
      </c>
      <c r="E301">
        <v>653.55499999999995</v>
      </c>
      <c r="F301">
        <v>1237.9000000000001</v>
      </c>
      <c r="G301">
        <v>1051.9760000000001</v>
      </c>
      <c r="H301">
        <v>901.31799999999998</v>
      </c>
      <c r="I301">
        <v>2057.14</v>
      </c>
      <c r="J301">
        <v>16106.72</v>
      </c>
      <c r="K301">
        <v>20109.87</v>
      </c>
      <c r="L301">
        <v>4301.24</v>
      </c>
      <c r="M301">
        <v>245.708</v>
      </c>
      <c r="N301">
        <v>197.51730000000001</v>
      </c>
      <c r="O301">
        <v>344.02670000000001</v>
      </c>
      <c r="P301">
        <v>1994.72</v>
      </c>
      <c r="Q301">
        <v>1647.61</v>
      </c>
      <c r="R301">
        <v>1134.6784</v>
      </c>
      <c r="S301">
        <v>121.9248</v>
      </c>
      <c r="T301">
        <v>474.89800000000002</v>
      </c>
      <c r="U301">
        <v>605.42849999999999</v>
      </c>
      <c r="V301">
        <v>101.239156424474</v>
      </c>
      <c r="W301">
        <v>97.139300000000006</v>
      </c>
      <c r="X301">
        <v>1120.8063999999999</v>
      </c>
      <c r="Y301">
        <v>1020.63</v>
      </c>
      <c r="Z301">
        <v>1153.7467999999999</v>
      </c>
    </row>
    <row r="302" spans="1:26">
      <c r="A302" s="8">
        <v>42499</v>
      </c>
      <c r="B302">
        <v>177.1764</v>
      </c>
      <c r="C302">
        <v>364.39100000000002</v>
      </c>
      <c r="D302">
        <v>748.77200000000005</v>
      </c>
      <c r="E302">
        <v>652.01300000000003</v>
      </c>
      <c r="F302">
        <v>1243.624</v>
      </c>
      <c r="G302">
        <v>1062.106</v>
      </c>
      <c r="H302">
        <v>899.86</v>
      </c>
      <c r="I302">
        <v>2058.69</v>
      </c>
      <c r="J302">
        <v>16216.03</v>
      </c>
      <c r="K302">
        <v>20156.810000000001</v>
      </c>
      <c r="L302">
        <v>4322.8100000000004</v>
      </c>
      <c r="M302">
        <v>245.89089999999999</v>
      </c>
      <c r="N302">
        <v>197.64439999999999</v>
      </c>
      <c r="O302">
        <v>343.75409999999999</v>
      </c>
      <c r="P302">
        <v>1996.48</v>
      </c>
      <c r="Q302">
        <v>1647.29</v>
      </c>
      <c r="R302">
        <v>1135.2769000000001</v>
      </c>
      <c r="S302">
        <v>121.23399999999999</v>
      </c>
      <c r="T302">
        <v>473.27719999999999</v>
      </c>
      <c r="U302">
        <v>602.03599999999994</v>
      </c>
      <c r="V302">
        <v>101.23638263272774</v>
      </c>
      <c r="W302">
        <v>97.172499999999999</v>
      </c>
      <c r="X302">
        <v>1121.2329999999999</v>
      </c>
      <c r="Y302">
        <v>1029.33</v>
      </c>
      <c r="Z302">
        <v>1157.1857</v>
      </c>
    </row>
    <row r="303" spans="1:26">
      <c r="A303" s="8">
        <v>42500</v>
      </c>
      <c r="B303">
        <v>178.86600000000001</v>
      </c>
      <c r="C303">
        <v>365.8</v>
      </c>
      <c r="D303">
        <v>744.49800000000005</v>
      </c>
      <c r="E303">
        <v>657.399</v>
      </c>
      <c r="F303">
        <v>1256.961</v>
      </c>
      <c r="G303">
        <v>1068.6479999999999</v>
      </c>
      <c r="H303">
        <v>910.18100000000004</v>
      </c>
      <c r="I303">
        <v>2084.39</v>
      </c>
      <c r="J303">
        <v>16565.189999999999</v>
      </c>
      <c r="K303">
        <v>20242.68</v>
      </c>
      <c r="L303">
        <v>4338.21</v>
      </c>
      <c r="M303">
        <v>246.0675</v>
      </c>
      <c r="N303">
        <v>197.6439</v>
      </c>
      <c r="O303">
        <v>343.74680000000001</v>
      </c>
      <c r="P303">
        <v>1996.88</v>
      </c>
      <c r="Q303">
        <v>1651.06</v>
      </c>
      <c r="R303">
        <v>1135.7637</v>
      </c>
      <c r="S303">
        <v>121.3819</v>
      </c>
      <c r="T303">
        <v>472.87709999999998</v>
      </c>
      <c r="U303">
        <v>600.97159999999997</v>
      </c>
      <c r="V303">
        <v>101.23546162913846</v>
      </c>
      <c r="W303">
        <v>97.191100000000006</v>
      </c>
      <c r="X303">
        <v>1134.0041000000001</v>
      </c>
      <c r="Y303">
        <v>1030.68</v>
      </c>
      <c r="Z303">
        <v>1170.9585</v>
      </c>
    </row>
    <row r="304" spans="1:26">
      <c r="A304" s="8">
        <v>42501</v>
      </c>
      <c r="B304">
        <v>178.09829999999999</v>
      </c>
      <c r="C304">
        <v>365.70400000000001</v>
      </c>
      <c r="D304">
        <v>750.97199999999998</v>
      </c>
      <c r="E304">
        <v>655.79899999999998</v>
      </c>
      <c r="F304">
        <v>1247.8720000000001</v>
      </c>
      <c r="G304">
        <v>1065.681</v>
      </c>
      <c r="H304">
        <v>906.09199999999998</v>
      </c>
      <c r="I304">
        <v>2064.46</v>
      </c>
      <c r="J304">
        <v>16579.009999999998</v>
      </c>
      <c r="K304">
        <v>20055.29</v>
      </c>
      <c r="L304">
        <v>4316.67</v>
      </c>
      <c r="M304">
        <v>246.03299999999999</v>
      </c>
      <c r="N304">
        <v>197.57140000000001</v>
      </c>
      <c r="O304">
        <v>343.43110000000001</v>
      </c>
      <c r="P304">
        <v>1999.15</v>
      </c>
      <c r="Q304">
        <v>1655.67</v>
      </c>
      <c r="R304">
        <v>1136.8903</v>
      </c>
      <c r="S304">
        <v>121.8826</v>
      </c>
      <c r="T304">
        <v>474.05950000000001</v>
      </c>
      <c r="U304">
        <v>602.78629999999998</v>
      </c>
      <c r="V304">
        <v>101.23452984457072</v>
      </c>
      <c r="W304">
        <v>97.209199999999996</v>
      </c>
      <c r="X304">
        <v>1128.6855</v>
      </c>
      <c r="Y304">
        <v>1009.72</v>
      </c>
      <c r="Z304">
        <v>1160.2882999999999</v>
      </c>
    </row>
    <row r="305" spans="1:26">
      <c r="A305" s="8">
        <v>42502</v>
      </c>
      <c r="B305">
        <v>177.33279999999999</v>
      </c>
      <c r="C305">
        <v>364.43900000000002</v>
      </c>
      <c r="D305">
        <v>750.17100000000005</v>
      </c>
      <c r="E305">
        <v>651.43299999999999</v>
      </c>
      <c r="F305">
        <v>1244.7180000000001</v>
      </c>
      <c r="G305">
        <v>1058.115</v>
      </c>
      <c r="H305">
        <v>904.66399999999999</v>
      </c>
      <c r="I305">
        <v>2064.11</v>
      </c>
      <c r="J305">
        <v>16646.34</v>
      </c>
      <c r="K305">
        <v>19915.46</v>
      </c>
      <c r="L305">
        <v>4293.2700000000004</v>
      </c>
      <c r="M305">
        <v>245.59460000000001</v>
      </c>
      <c r="N305">
        <v>197.34809999999999</v>
      </c>
      <c r="O305">
        <v>343.76389999999998</v>
      </c>
      <c r="P305">
        <v>1995.89</v>
      </c>
      <c r="Q305">
        <v>1656.32</v>
      </c>
      <c r="R305">
        <v>1136.9521999999999</v>
      </c>
      <c r="S305">
        <v>122.0177</v>
      </c>
      <c r="T305">
        <v>473.17779999999999</v>
      </c>
      <c r="U305">
        <v>601.55679999999995</v>
      </c>
      <c r="V305">
        <v>101.23358881916428</v>
      </c>
      <c r="W305">
        <v>97.253500000000003</v>
      </c>
      <c r="X305">
        <v>1126.3703</v>
      </c>
      <c r="Y305">
        <v>1016.12</v>
      </c>
      <c r="Z305">
        <v>1160.7111</v>
      </c>
    </row>
    <row r="306" spans="1:26">
      <c r="A306" s="8">
        <v>42503</v>
      </c>
      <c r="B306">
        <v>178.26560000000001</v>
      </c>
      <c r="C306">
        <v>365.13400000000001</v>
      </c>
      <c r="D306">
        <v>750.67499999999995</v>
      </c>
      <c r="E306">
        <v>654.428</v>
      </c>
      <c r="F306">
        <v>1239.53</v>
      </c>
      <c r="G306">
        <v>1062.8979999999999</v>
      </c>
      <c r="H306">
        <v>898.505</v>
      </c>
      <c r="I306">
        <v>2046.61</v>
      </c>
      <c r="J306">
        <v>16412.21</v>
      </c>
      <c r="K306">
        <v>19719.29</v>
      </c>
      <c r="L306">
        <v>4319.99</v>
      </c>
      <c r="M306">
        <v>245.9092</v>
      </c>
      <c r="N306">
        <v>197.48169999999999</v>
      </c>
      <c r="O306">
        <v>343.59989999999999</v>
      </c>
      <c r="P306">
        <v>2000.31</v>
      </c>
      <c r="Q306">
        <v>1655.06</v>
      </c>
      <c r="R306">
        <v>1137.4593</v>
      </c>
      <c r="S306">
        <v>121.1357</v>
      </c>
      <c r="T306">
        <v>471.77839999999998</v>
      </c>
      <c r="U306">
        <v>599.17909999999995</v>
      </c>
      <c r="V306">
        <v>101.23262700187081</v>
      </c>
      <c r="W306">
        <v>97.230699999999999</v>
      </c>
      <c r="X306">
        <v>1117.8717999999999</v>
      </c>
      <c r="Y306">
        <v>1006.04</v>
      </c>
      <c r="Z306">
        <v>1162.0382999999999</v>
      </c>
    </row>
    <row r="307" spans="1:26">
      <c r="A307" s="8">
        <v>42506</v>
      </c>
      <c r="B307">
        <v>178.37200000000001</v>
      </c>
      <c r="C307">
        <v>366.12200000000001</v>
      </c>
      <c r="D307">
        <v>753.62599999999998</v>
      </c>
      <c r="E307">
        <v>654.94200000000001</v>
      </c>
      <c r="F307">
        <v>1247.77</v>
      </c>
      <c r="G307">
        <v>1063.78</v>
      </c>
      <c r="H307">
        <v>904.01400000000001</v>
      </c>
      <c r="I307">
        <v>2066.66</v>
      </c>
      <c r="J307">
        <v>16466.400000000001</v>
      </c>
      <c r="K307">
        <v>19883.95</v>
      </c>
      <c r="L307">
        <v>4312.28</v>
      </c>
      <c r="M307">
        <v>245.74520000000001</v>
      </c>
      <c r="N307">
        <v>197.37219999999999</v>
      </c>
      <c r="O307">
        <v>343.63490000000002</v>
      </c>
      <c r="P307">
        <v>1995.97</v>
      </c>
      <c r="Q307">
        <v>1658.42</v>
      </c>
      <c r="R307">
        <v>1137.8388</v>
      </c>
      <c r="S307">
        <v>120.7937</v>
      </c>
      <c r="T307">
        <v>471.85840000000002</v>
      </c>
      <c r="U307">
        <v>599.54750000000001</v>
      </c>
      <c r="V307">
        <v>101.22975156089895</v>
      </c>
      <c r="W307">
        <v>97.245000000000005</v>
      </c>
      <c r="X307">
        <v>1126.7739999999999</v>
      </c>
      <c r="Y307">
        <v>1015.57</v>
      </c>
      <c r="Z307">
        <v>1166.7981</v>
      </c>
    </row>
    <row r="308" spans="1:26">
      <c r="A308" s="8">
        <v>42507</v>
      </c>
      <c r="B308">
        <v>178.37700000000001</v>
      </c>
      <c r="C308">
        <v>367.19400000000002</v>
      </c>
      <c r="D308">
        <v>751.88300000000004</v>
      </c>
      <c r="E308">
        <v>655.44600000000003</v>
      </c>
      <c r="F308">
        <v>1242.269</v>
      </c>
      <c r="G308">
        <v>1061.136</v>
      </c>
      <c r="H308">
        <v>901.17200000000003</v>
      </c>
      <c r="I308">
        <v>2047.21</v>
      </c>
      <c r="J308">
        <v>16652.8</v>
      </c>
      <c r="K308">
        <v>20118.8</v>
      </c>
      <c r="L308">
        <v>4297.57</v>
      </c>
      <c r="M308">
        <v>246.03540000000001</v>
      </c>
      <c r="N308">
        <v>197.42</v>
      </c>
      <c r="O308">
        <v>344.3381</v>
      </c>
      <c r="P308">
        <v>1995.39</v>
      </c>
      <c r="Q308">
        <v>1660.69</v>
      </c>
      <c r="R308">
        <v>1138.4576</v>
      </c>
      <c r="S308">
        <v>120.9203</v>
      </c>
      <c r="T308">
        <v>472.13909999999998</v>
      </c>
      <c r="U308">
        <v>600.05859999999996</v>
      </c>
      <c r="V308">
        <v>101.22878050276678</v>
      </c>
      <c r="W308">
        <v>97.256699999999995</v>
      </c>
      <c r="X308">
        <v>1123.0914</v>
      </c>
      <c r="Y308">
        <v>997.51</v>
      </c>
      <c r="Z308">
        <v>1161.3911000000001</v>
      </c>
    </row>
    <row r="309" spans="1:26">
      <c r="A309" s="8">
        <v>42508</v>
      </c>
      <c r="B309">
        <v>179.8759</v>
      </c>
      <c r="C309">
        <v>368.31400000000002</v>
      </c>
      <c r="D309">
        <v>751.80799999999999</v>
      </c>
      <c r="E309">
        <v>657.572</v>
      </c>
      <c r="F309">
        <v>1242.326</v>
      </c>
      <c r="G309">
        <v>1065.3</v>
      </c>
      <c r="H309">
        <v>901.29899999999998</v>
      </c>
      <c r="I309">
        <v>2047.63</v>
      </c>
      <c r="J309">
        <v>16644.689999999999</v>
      </c>
      <c r="K309">
        <v>19826.41</v>
      </c>
      <c r="L309">
        <v>4319.3</v>
      </c>
      <c r="M309">
        <v>245.5737</v>
      </c>
      <c r="N309">
        <v>197.15989999999999</v>
      </c>
      <c r="O309">
        <v>345.15969999999999</v>
      </c>
      <c r="P309">
        <v>1984.01</v>
      </c>
      <c r="Q309">
        <v>1660.47</v>
      </c>
      <c r="R309">
        <v>1136.1110000000001</v>
      </c>
      <c r="S309">
        <v>119.8776</v>
      </c>
      <c r="T309">
        <v>469.43169999999998</v>
      </c>
      <c r="U309">
        <v>596.29849999999999</v>
      </c>
      <c r="V309">
        <v>101.22783870729046</v>
      </c>
      <c r="W309">
        <v>97.259699999999995</v>
      </c>
      <c r="X309">
        <v>1122.9218000000001</v>
      </c>
      <c r="Y309">
        <v>984.14</v>
      </c>
      <c r="Z309">
        <v>1168.5761</v>
      </c>
    </row>
    <row r="310" spans="1:26">
      <c r="A310" s="8">
        <v>42509</v>
      </c>
      <c r="B310">
        <v>177.9897</v>
      </c>
      <c r="C310">
        <v>365.38400000000001</v>
      </c>
      <c r="D310">
        <v>741.25</v>
      </c>
      <c r="E310">
        <v>648.58500000000004</v>
      </c>
      <c r="F310">
        <v>1234.837</v>
      </c>
      <c r="G310">
        <v>1054.269</v>
      </c>
      <c r="H310">
        <v>895.928</v>
      </c>
      <c r="I310">
        <v>2040.04</v>
      </c>
      <c r="J310">
        <v>16646.66</v>
      </c>
      <c r="K310">
        <v>19694.330000000002</v>
      </c>
      <c r="L310">
        <v>4282.54</v>
      </c>
      <c r="M310">
        <v>245.52979999999999</v>
      </c>
      <c r="N310">
        <v>197.1336</v>
      </c>
      <c r="O310">
        <v>345.20299999999997</v>
      </c>
      <c r="P310">
        <v>1988.24</v>
      </c>
      <c r="Q310">
        <v>1653.69</v>
      </c>
      <c r="R310">
        <v>1135.4827</v>
      </c>
      <c r="S310">
        <v>118.5932</v>
      </c>
      <c r="T310">
        <v>468.19900000000001</v>
      </c>
      <c r="U310">
        <v>594.19849999999997</v>
      </c>
      <c r="V310">
        <v>101.22688690090555</v>
      </c>
      <c r="W310">
        <v>97.276300000000006</v>
      </c>
      <c r="X310">
        <v>1113.5507</v>
      </c>
      <c r="Y310">
        <v>973.66</v>
      </c>
      <c r="Z310">
        <v>1165.9452000000001</v>
      </c>
    </row>
    <row r="311" spans="1:26">
      <c r="A311" s="8">
        <v>42510</v>
      </c>
      <c r="B311">
        <v>180.1713</v>
      </c>
      <c r="C311">
        <v>369.71899999999999</v>
      </c>
      <c r="D311">
        <v>736.43200000000002</v>
      </c>
      <c r="E311">
        <v>657.33299999999997</v>
      </c>
      <c r="F311">
        <v>1246.001</v>
      </c>
      <c r="G311">
        <v>1068.5060000000001</v>
      </c>
      <c r="H311">
        <v>902.21799999999996</v>
      </c>
      <c r="I311">
        <v>2052.3200000000002</v>
      </c>
      <c r="J311">
        <v>16736.349999999999</v>
      </c>
      <c r="K311">
        <v>19852.2</v>
      </c>
      <c r="L311">
        <v>4353.8999999999996</v>
      </c>
      <c r="M311">
        <v>245.5154</v>
      </c>
      <c r="N311">
        <v>197.1131</v>
      </c>
      <c r="O311">
        <v>344.88979999999998</v>
      </c>
      <c r="P311">
        <v>1987.85</v>
      </c>
      <c r="Q311">
        <v>1658.37</v>
      </c>
      <c r="R311">
        <v>1135.3686</v>
      </c>
      <c r="S311">
        <v>119.0774</v>
      </c>
      <c r="T311">
        <v>467.90010000000001</v>
      </c>
      <c r="U311">
        <v>593.65329999999994</v>
      </c>
      <c r="V311">
        <v>101.22593586459054</v>
      </c>
      <c r="W311">
        <v>97.291499999999999</v>
      </c>
      <c r="X311">
        <v>1122.5873999999999</v>
      </c>
      <c r="Y311">
        <v>981.05</v>
      </c>
      <c r="Z311">
        <v>1174.4126000000001</v>
      </c>
    </row>
    <row r="312" spans="1:26">
      <c r="A312" s="8">
        <v>42513</v>
      </c>
      <c r="B312">
        <v>179.45310000000001</v>
      </c>
      <c r="C312">
        <v>371.85399999999998</v>
      </c>
      <c r="D312">
        <v>735.44</v>
      </c>
      <c r="E312">
        <v>654.79100000000005</v>
      </c>
      <c r="F312">
        <v>1244.1890000000001</v>
      </c>
      <c r="G312">
        <v>1066.5519999999999</v>
      </c>
      <c r="H312">
        <v>900.43499999999995</v>
      </c>
      <c r="I312">
        <v>2048.04</v>
      </c>
      <c r="J312">
        <v>16654.599999999999</v>
      </c>
      <c r="K312">
        <v>19809.03</v>
      </c>
      <c r="L312">
        <v>4325.1000000000004</v>
      </c>
      <c r="M312">
        <v>245.47219999999999</v>
      </c>
      <c r="N312">
        <v>197.0402</v>
      </c>
      <c r="O312">
        <v>344.86610000000002</v>
      </c>
      <c r="P312">
        <v>1988.35</v>
      </c>
      <c r="Q312">
        <v>1660.15</v>
      </c>
      <c r="R312">
        <v>1135.5626</v>
      </c>
      <c r="S312">
        <v>118.96850000000001</v>
      </c>
      <c r="T312">
        <v>468.44029999999998</v>
      </c>
      <c r="U312">
        <v>594.9325</v>
      </c>
      <c r="V312">
        <v>101.22311124823146</v>
      </c>
      <c r="W312">
        <v>97.306700000000006</v>
      </c>
      <c r="X312">
        <v>1120.8672999999999</v>
      </c>
      <c r="Y312">
        <v>981.27</v>
      </c>
      <c r="Z312">
        <v>1172.9785999999999</v>
      </c>
    </row>
    <row r="313" spans="1:26">
      <c r="A313" s="8">
        <v>42514</v>
      </c>
      <c r="B313">
        <v>183.45249999999999</v>
      </c>
      <c r="C313">
        <v>374.87700000000001</v>
      </c>
      <c r="D313">
        <v>744.52300000000002</v>
      </c>
      <c r="E313">
        <v>665.29899999999998</v>
      </c>
      <c r="F313">
        <v>1257.9739999999999</v>
      </c>
      <c r="G313">
        <v>1083.2550000000001</v>
      </c>
      <c r="H313">
        <v>908.70699999999999</v>
      </c>
      <c r="I313">
        <v>2076.06</v>
      </c>
      <c r="J313">
        <v>16498.759999999998</v>
      </c>
      <c r="K313">
        <v>19830.43</v>
      </c>
      <c r="L313">
        <v>4431.5200000000004</v>
      </c>
      <c r="M313">
        <v>245.72309999999999</v>
      </c>
      <c r="N313">
        <v>197.13239999999999</v>
      </c>
      <c r="O313">
        <v>346.03550000000001</v>
      </c>
      <c r="P313">
        <v>1987.1</v>
      </c>
      <c r="Q313">
        <v>1664.3</v>
      </c>
      <c r="R313">
        <v>1134.7438999999999</v>
      </c>
      <c r="S313">
        <v>118.85980000000001</v>
      </c>
      <c r="T313">
        <v>467.97660000000002</v>
      </c>
      <c r="U313">
        <v>594.17899999999997</v>
      </c>
      <c r="V313">
        <v>101.22216021191647</v>
      </c>
      <c r="W313">
        <v>97.329499999999996</v>
      </c>
      <c r="X313">
        <v>1133.8979999999999</v>
      </c>
      <c r="Y313">
        <v>992.93</v>
      </c>
      <c r="Z313">
        <v>1190.9640999999999</v>
      </c>
    </row>
    <row r="314" spans="1:26">
      <c r="A314" s="8">
        <v>42515</v>
      </c>
      <c r="B314">
        <v>185.94380000000001</v>
      </c>
      <c r="C314">
        <v>377.48099999999999</v>
      </c>
      <c r="D314">
        <v>749.76</v>
      </c>
      <c r="E314">
        <v>674.17200000000003</v>
      </c>
      <c r="F314">
        <v>1266.0219999999999</v>
      </c>
      <c r="G314">
        <v>1089.7059999999999</v>
      </c>
      <c r="H314">
        <v>918.75199999999995</v>
      </c>
      <c r="I314">
        <v>2090.54</v>
      </c>
      <c r="J314">
        <v>16757.349999999999</v>
      </c>
      <c r="K314">
        <v>20368.05</v>
      </c>
      <c r="L314">
        <v>4481.6400000000003</v>
      </c>
      <c r="M314">
        <v>246.33619999999999</v>
      </c>
      <c r="N314">
        <v>197.35079999999999</v>
      </c>
      <c r="O314">
        <v>347.5967</v>
      </c>
      <c r="P314">
        <v>1986.41</v>
      </c>
      <c r="Q314">
        <v>1668.99</v>
      </c>
      <c r="R314">
        <v>1134.0671</v>
      </c>
      <c r="S314">
        <v>119.0411</v>
      </c>
      <c r="T314">
        <v>468.05309999999997</v>
      </c>
      <c r="U314">
        <v>594.20989999999995</v>
      </c>
      <c r="V314">
        <v>101.22120840553157</v>
      </c>
      <c r="W314">
        <v>97.354900000000001</v>
      </c>
      <c r="X314">
        <v>1142.6856</v>
      </c>
      <c r="Y314">
        <v>993.58</v>
      </c>
      <c r="Z314">
        <v>1203.0555999999999</v>
      </c>
    </row>
    <row r="315" spans="1:26">
      <c r="A315" s="8">
        <v>42516</v>
      </c>
      <c r="B315">
        <v>186.22399999999999</v>
      </c>
      <c r="C315">
        <v>377.66699999999997</v>
      </c>
      <c r="D315">
        <v>752.49599999999998</v>
      </c>
      <c r="E315">
        <v>676.61800000000005</v>
      </c>
      <c r="F315">
        <v>1267.116</v>
      </c>
      <c r="G315">
        <v>1092.4839999999999</v>
      </c>
      <c r="H315">
        <v>919.31799999999998</v>
      </c>
      <c r="I315">
        <v>2090.1</v>
      </c>
      <c r="J315">
        <v>16772.46</v>
      </c>
      <c r="K315">
        <v>20397.11</v>
      </c>
      <c r="L315">
        <v>4512.6400000000003</v>
      </c>
      <c r="M315">
        <v>246.41139999999999</v>
      </c>
      <c r="N315">
        <v>197.49279999999999</v>
      </c>
      <c r="O315">
        <v>347.72820000000002</v>
      </c>
      <c r="P315">
        <v>1991.89</v>
      </c>
      <c r="Q315">
        <v>1671.06</v>
      </c>
      <c r="R315">
        <v>1133.8335999999999</v>
      </c>
      <c r="S315">
        <v>119.4182</v>
      </c>
      <c r="T315">
        <v>469.85700000000003</v>
      </c>
      <c r="U315">
        <v>596.77650000000006</v>
      </c>
      <c r="V315">
        <v>101.2202465882381</v>
      </c>
      <c r="W315">
        <v>97.375200000000007</v>
      </c>
      <c r="X315">
        <v>1145.8476000000001</v>
      </c>
      <c r="Y315">
        <v>995.03</v>
      </c>
      <c r="Z315">
        <v>1201.6411000000001</v>
      </c>
    </row>
    <row r="316" spans="1:26">
      <c r="A316" s="8">
        <v>42517</v>
      </c>
      <c r="B316">
        <v>186.62569999999999</v>
      </c>
      <c r="C316">
        <v>378.58100000000002</v>
      </c>
      <c r="D316">
        <v>753.35900000000004</v>
      </c>
      <c r="E316">
        <v>676.70699999999999</v>
      </c>
      <c r="F316">
        <v>1273.6849999999999</v>
      </c>
      <c r="G316">
        <v>1095.9870000000001</v>
      </c>
      <c r="H316">
        <v>922.53800000000001</v>
      </c>
      <c r="I316">
        <v>2099.06</v>
      </c>
      <c r="J316">
        <v>16834.84</v>
      </c>
      <c r="K316">
        <v>20576.77</v>
      </c>
      <c r="L316">
        <v>4514.74</v>
      </c>
      <c r="M316">
        <v>246.3698</v>
      </c>
      <c r="N316">
        <v>197.56870000000001</v>
      </c>
      <c r="O316">
        <v>347.97590000000002</v>
      </c>
      <c r="P316">
        <v>1990.89</v>
      </c>
      <c r="Q316">
        <v>1671.15</v>
      </c>
      <c r="R316">
        <v>1133.5244</v>
      </c>
      <c r="S316">
        <v>119.2377</v>
      </c>
      <c r="T316">
        <v>468.88369999999998</v>
      </c>
      <c r="U316">
        <v>595.38310000000001</v>
      </c>
      <c r="V316">
        <v>101.21924472731027</v>
      </c>
      <c r="W316">
        <v>97.4375</v>
      </c>
      <c r="X316">
        <v>1148.7543000000001</v>
      </c>
      <c r="Y316">
        <v>1000</v>
      </c>
      <c r="Z316">
        <v>1210.9938999999999</v>
      </c>
    </row>
    <row r="317" spans="1:26">
      <c r="A317" s="8">
        <v>42521</v>
      </c>
      <c r="B317">
        <v>185.446</v>
      </c>
      <c r="C317">
        <v>378.89600000000002</v>
      </c>
      <c r="D317">
        <v>742.94899999999996</v>
      </c>
      <c r="E317">
        <v>672.19</v>
      </c>
      <c r="F317">
        <v>1275.9649999999999</v>
      </c>
      <c r="G317">
        <v>1093.6600000000001</v>
      </c>
      <c r="H317">
        <v>922.71</v>
      </c>
      <c r="I317">
        <v>2096.96</v>
      </c>
      <c r="J317">
        <v>17234.98</v>
      </c>
      <c r="K317">
        <v>20815.09</v>
      </c>
      <c r="L317">
        <v>4505.62</v>
      </c>
      <c r="M317">
        <v>246.37309999999999</v>
      </c>
      <c r="N317">
        <v>197.52350000000001</v>
      </c>
      <c r="O317">
        <v>348.1275</v>
      </c>
      <c r="P317">
        <v>1991.9</v>
      </c>
      <c r="Q317">
        <v>1673.44</v>
      </c>
      <c r="R317">
        <v>1134.2251000000001</v>
      </c>
      <c r="S317">
        <v>118.6177</v>
      </c>
      <c r="T317">
        <v>468.07619999999997</v>
      </c>
      <c r="U317">
        <v>593.53459999999995</v>
      </c>
      <c r="V317">
        <v>101.21535818457194</v>
      </c>
      <c r="W317">
        <v>97.451599999999999</v>
      </c>
      <c r="X317">
        <v>1148.4417000000001</v>
      </c>
      <c r="Y317">
        <v>1000.1</v>
      </c>
      <c r="Z317">
        <v>1210.1775</v>
      </c>
    </row>
    <row r="318" spans="1:26">
      <c r="A318" s="8">
        <v>42522</v>
      </c>
      <c r="B318">
        <v>183.6926</v>
      </c>
      <c r="C318">
        <v>376.57400000000001</v>
      </c>
      <c r="D318">
        <v>736.12900000000002</v>
      </c>
      <c r="E318">
        <v>666.30799999999999</v>
      </c>
      <c r="F318">
        <v>1274.961</v>
      </c>
      <c r="G318">
        <v>1089.877</v>
      </c>
      <c r="H318">
        <v>920.60799999999995</v>
      </c>
      <c r="I318">
        <v>2099.33</v>
      </c>
      <c r="J318">
        <v>16955.73</v>
      </c>
      <c r="K318">
        <v>20760.98</v>
      </c>
      <c r="L318">
        <v>4475.3900000000003</v>
      </c>
      <c r="M318">
        <v>246.47120000000001</v>
      </c>
      <c r="N318">
        <v>197.72649999999999</v>
      </c>
      <c r="O318">
        <v>347.2312</v>
      </c>
      <c r="P318">
        <v>1990.87</v>
      </c>
      <c r="Q318">
        <v>1670.03</v>
      </c>
      <c r="R318">
        <v>1134.1895999999999</v>
      </c>
      <c r="S318">
        <v>118.7195</v>
      </c>
      <c r="T318">
        <v>469.38420000000002</v>
      </c>
      <c r="U318">
        <v>596.06439999999998</v>
      </c>
      <c r="V318">
        <v>101.21444719189125</v>
      </c>
      <c r="W318">
        <v>97.460499999999996</v>
      </c>
      <c r="X318">
        <v>1147.1837</v>
      </c>
      <c r="Y318">
        <v>1000.37</v>
      </c>
      <c r="Z318">
        <v>1203.8433</v>
      </c>
    </row>
    <row r="319" spans="1:26">
      <c r="A319" s="8">
        <v>42523</v>
      </c>
      <c r="B319">
        <v>183.91329999999999</v>
      </c>
      <c r="C319">
        <v>377.35500000000002</v>
      </c>
      <c r="D319">
        <v>735.28300000000002</v>
      </c>
      <c r="E319">
        <v>665.55399999999997</v>
      </c>
      <c r="F319">
        <v>1276.4269999999999</v>
      </c>
      <c r="G319">
        <v>1091.0709999999999</v>
      </c>
      <c r="H319">
        <v>920.33699999999999</v>
      </c>
      <c r="I319">
        <v>2105.2600000000002</v>
      </c>
      <c r="J319">
        <v>16562.55</v>
      </c>
      <c r="K319">
        <v>20859.22</v>
      </c>
      <c r="L319">
        <v>4466</v>
      </c>
      <c r="M319">
        <v>246.6711</v>
      </c>
      <c r="N319">
        <v>197.7877</v>
      </c>
      <c r="O319">
        <v>347.68979999999999</v>
      </c>
      <c r="P319">
        <v>1994.18</v>
      </c>
      <c r="Q319">
        <v>1672</v>
      </c>
      <c r="R319">
        <v>1134.7012999999999</v>
      </c>
      <c r="S319">
        <v>118.98950000000001</v>
      </c>
      <c r="T319">
        <v>470.55149999999998</v>
      </c>
      <c r="U319">
        <v>598.18870000000004</v>
      </c>
      <c r="V319">
        <v>101.21351617739339</v>
      </c>
      <c r="W319">
        <v>97.471800000000002</v>
      </c>
      <c r="X319">
        <v>1148.3288</v>
      </c>
      <c r="Y319">
        <v>1005.74</v>
      </c>
      <c r="Z319">
        <v>1205.4677999999999</v>
      </c>
    </row>
    <row r="320" spans="1:26">
      <c r="A320" s="8">
        <v>42524</v>
      </c>
      <c r="B320">
        <v>182.2886</v>
      </c>
      <c r="C320">
        <v>375.875</v>
      </c>
      <c r="D320">
        <v>739.077</v>
      </c>
      <c r="E320">
        <v>661.83699999999999</v>
      </c>
      <c r="F320">
        <v>1274.8589999999999</v>
      </c>
      <c r="G320">
        <v>1086.944</v>
      </c>
      <c r="H320">
        <v>918.62599999999998</v>
      </c>
      <c r="I320">
        <v>2099.13</v>
      </c>
      <c r="J320">
        <v>16642.23</v>
      </c>
      <c r="K320">
        <v>20947.240000000002</v>
      </c>
      <c r="L320">
        <v>4421.78</v>
      </c>
      <c r="M320">
        <v>247.29689999999999</v>
      </c>
      <c r="N320">
        <v>198.16720000000001</v>
      </c>
      <c r="O320">
        <v>347.46420000000001</v>
      </c>
      <c r="P320">
        <v>2004.15</v>
      </c>
      <c r="Q320">
        <v>1673.9</v>
      </c>
      <c r="R320">
        <v>1136.3616</v>
      </c>
      <c r="S320">
        <v>120.0552</v>
      </c>
      <c r="T320">
        <v>475.86290000000002</v>
      </c>
      <c r="U320">
        <v>606.26620000000003</v>
      </c>
      <c r="V320">
        <v>101.21258439282566</v>
      </c>
      <c r="W320">
        <v>97.4756</v>
      </c>
      <c r="X320">
        <v>1152.5327</v>
      </c>
      <c r="Y320">
        <v>1009.25</v>
      </c>
      <c r="Z320">
        <v>1189.5181</v>
      </c>
    </row>
    <row r="321" spans="1:26">
      <c r="A321" s="8">
        <v>42527</v>
      </c>
      <c r="B321">
        <v>182.95849999999999</v>
      </c>
      <c r="C321">
        <v>376.56599999999997</v>
      </c>
      <c r="D321">
        <v>748.88599999999997</v>
      </c>
      <c r="E321">
        <v>666.34400000000005</v>
      </c>
      <c r="F321">
        <v>1278.8430000000001</v>
      </c>
      <c r="G321">
        <v>1089.4849999999999</v>
      </c>
      <c r="H321">
        <v>923.64200000000005</v>
      </c>
      <c r="I321">
        <v>2109.41</v>
      </c>
      <c r="J321">
        <v>16580.03</v>
      </c>
      <c r="K321">
        <v>21030.22</v>
      </c>
      <c r="L321">
        <v>4423.38</v>
      </c>
      <c r="M321">
        <v>247.05670000000001</v>
      </c>
      <c r="N321">
        <v>198.18389999999999</v>
      </c>
      <c r="O321">
        <v>347.44970000000001</v>
      </c>
      <c r="P321">
        <v>2002.75</v>
      </c>
      <c r="Q321">
        <v>1680.34</v>
      </c>
      <c r="R321">
        <v>1136.7593999999999</v>
      </c>
      <c r="S321">
        <v>121.0141</v>
      </c>
      <c r="T321">
        <v>475.82850000000002</v>
      </c>
      <c r="U321">
        <v>605.89390000000003</v>
      </c>
      <c r="V321">
        <v>101.20973051381074</v>
      </c>
      <c r="W321">
        <v>97.497</v>
      </c>
      <c r="X321">
        <v>1157.0947000000001</v>
      </c>
      <c r="Y321">
        <v>1003.1</v>
      </c>
      <c r="Z321">
        <v>1189.9177999999999</v>
      </c>
    </row>
    <row r="322" spans="1:26">
      <c r="A322" s="8">
        <v>42528</v>
      </c>
      <c r="B322">
        <v>185.07589999999999</v>
      </c>
      <c r="C322">
        <v>379.15499999999997</v>
      </c>
      <c r="D322">
        <v>760.90200000000004</v>
      </c>
      <c r="E322">
        <v>672.51599999999996</v>
      </c>
      <c r="F322">
        <v>1282.558</v>
      </c>
      <c r="G322">
        <v>1097.7909999999999</v>
      </c>
      <c r="H322">
        <v>929.21900000000005</v>
      </c>
      <c r="I322">
        <v>2112.13</v>
      </c>
      <c r="J322">
        <v>16675.45</v>
      </c>
      <c r="K322">
        <v>21328.240000000002</v>
      </c>
      <c r="L322">
        <v>4475.8599999999997</v>
      </c>
      <c r="M322">
        <v>247.5514</v>
      </c>
      <c r="N322">
        <v>198.40199999999999</v>
      </c>
      <c r="O322">
        <v>348.51260000000002</v>
      </c>
      <c r="P322">
        <v>2004.36</v>
      </c>
      <c r="Q322">
        <v>1686.29</v>
      </c>
      <c r="R322">
        <v>1137.6727000000001</v>
      </c>
      <c r="S322">
        <v>122.23480000000001</v>
      </c>
      <c r="T322">
        <v>476.66989999999998</v>
      </c>
      <c r="U322">
        <v>607.24590000000001</v>
      </c>
      <c r="V322">
        <v>101.20879949931287</v>
      </c>
      <c r="W322">
        <v>97.490300000000005</v>
      </c>
      <c r="X322">
        <v>1162.2289000000001</v>
      </c>
      <c r="Y322">
        <v>1008.84</v>
      </c>
      <c r="Z322">
        <v>1195.5540000000001</v>
      </c>
    </row>
    <row r="323" spans="1:26">
      <c r="A323" s="8">
        <v>42529</v>
      </c>
      <c r="B323">
        <v>184.25700000000001</v>
      </c>
      <c r="C323">
        <v>378.387</v>
      </c>
      <c r="D323">
        <v>762.96600000000001</v>
      </c>
      <c r="E323">
        <v>671.20899999999995</v>
      </c>
      <c r="F323">
        <v>1284.5050000000001</v>
      </c>
      <c r="G323">
        <v>1092.2739999999999</v>
      </c>
      <c r="H323">
        <v>931.01300000000003</v>
      </c>
      <c r="I323">
        <v>2119.12</v>
      </c>
      <c r="J323">
        <v>16830.919999999998</v>
      </c>
      <c r="K323">
        <v>21297.88</v>
      </c>
      <c r="L323">
        <v>4448.7299999999996</v>
      </c>
      <c r="M323">
        <v>247.74979999999999</v>
      </c>
      <c r="N323">
        <v>198.4452</v>
      </c>
      <c r="O323">
        <v>348.80540000000002</v>
      </c>
      <c r="P323">
        <v>2005.84</v>
      </c>
      <c r="Q323">
        <v>1692.93</v>
      </c>
      <c r="R323">
        <v>1138.1358</v>
      </c>
      <c r="S323">
        <v>123.3522</v>
      </c>
      <c r="T323">
        <v>478.02780000000001</v>
      </c>
      <c r="U323">
        <v>609.35260000000005</v>
      </c>
      <c r="V323">
        <v>101.20786848481504</v>
      </c>
      <c r="W323">
        <v>97.481899999999996</v>
      </c>
      <c r="X323">
        <v>1165.8231000000001</v>
      </c>
      <c r="Y323">
        <v>1014.08</v>
      </c>
      <c r="Z323">
        <v>1194.4581000000001</v>
      </c>
    </row>
    <row r="324" spans="1:26">
      <c r="A324" s="8">
        <v>42531</v>
      </c>
      <c r="B324">
        <v>178.1628</v>
      </c>
      <c r="C324">
        <v>368.48899999999998</v>
      </c>
      <c r="D324">
        <v>739.68799999999999</v>
      </c>
      <c r="E324">
        <v>648.08199999999999</v>
      </c>
      <c r="F324">
        <v>1263.6220000000001</v>
      </c>
      <c r="G324">
        <v>1061.7860000000001</v>
      </c>
      <c r="H324">
        <v>914.19100000000003</v>
      </c>
      <c r="I324">
        <v>2096.0700000000002</v>
      </c>
      <c r="J324">
        <v>16601.36</v>
      </c>
      <c r="K324">
        <v>21042.639999999999</v>
      </c>
      <c r="L324">
        <v>4306.72</v>
      </c>
      <c r="M324">
        <v>248.32259999999999</v>
      </c>
      <c r="N324">
        <v>198.76779999999999</v>
      </c>
      <c r="O324">
        <v>348.18900000000002</v>
      </c>
      <c r="P324">
        <v>2011.69</v>
      </c>
      <c r="Q324">
        <v>1690.31</v>
      </c>
      <c r="R324">
        <v>1142.4112</v>
      </c>
      <c r="S324">
        <v>122.2957</v>
      </c>
      <c r="T324">
        <v>477.45769999999999</v>
      </c>
      <c r="U324">
        <v>608.52769999999998</v>
      </c>
      <c r="V324">
        <v>101.20598566393228</v>
      </c>
      <c r="W324">
        <v>97.483599999999996</v>
      </c>
      <c r="X324">
        <v>1141.2831000000001</v>
      </c>
      <c r="Y324">
        <v>1011.74</v>
      </c>
      <c r="Z324">
        <v>1179.0189</v>
      </c>
    </row>
    <row r="325" spans="1:26">
      <c r="A325" s="8">
        <v>42534</v>
      </c>
      <c r="B325">
        <v>174.9794</v>
      </c>
      <c r="C325">
        <v>360.92599999999999</v>
      </c>
      <c r="D325">
        <v>737.36400000000003</v>
      </c>
      <c r="E325">
        <v>637.08299999999997</v>
      </c>
      <c r="F325">
        <v>1248.172</v>
      </c>
      <c r="G325">
        <v>1044.817</v>
      </c>
      <c r="H325">
        <v>902.5</v>
      </c>
      <c r="I325">
        <v>2079.06</v>
      </c>
      <c r="J325">
        <v>16019.18</v>
      </c>
      <c r="K325">
        <v>20512.990000000002</v>
      </c>
      <c r="L325">
        <v>4227.0200000000004</v>
      </c>
      <c r="M325">
        <v>247.8064</v>
      </c>
      <c r="N325">
        <v>198.6011</v>
      </c>
      <c r="O325">
        <v>346.5729</v>
      </c>
      <c r="P325">
        <v>2013.29</v>
      </c>
      <c r="Q325">
        <v>1688.04</v>
      </c>
      <c r="R325">
        <v>1142.9032</v>
      </c>
      <c r="S325">
        <v>121.6935</v>
      </c>
      <c r="T325">
        <v>477.84300000000002</v>
      </c>
      <c r="U325">
        <v>609.35320000000002</v>
      </c>
      <c r="V325">
        <v>101.20321264225589</v>
      </c>
      <c r="W325">
        <v>97.502499999999998</v>
      </c>
      <c r="X325">
        <v>1126.5223000000001</v>
      </c>
      <c r="Y325">
        <v>1010.19</v>
      </c>
      <c r="Z325">
        <v>1163.1925000000001</v>
      </c>
    </row>
    <row r="326" spans="1:26">
      <c r="A326" s="8">
        <v>42535</v>
      </c>
      <c r="B326">
        <v>171.64959999999999</v>
      </c>
      <c r="C326">
        <v>353.95499999999998</v>
      </c>
      <c r="D326">
        <v>727.77300000000002</v>
      </c>
      <c r="E326">
        <v>624.09799999999996</v>
      </c>
      <c r="F326">
        <v>1240.45</v>
      </c>
      <c r="G326">
        <v>1026.076</v>
      </c>
      <c r="H326">
        <v>895.08699999999999</v>
      </c>
      <c r="I326">
        <v>2075.3200000000002</v>
      </c>
      <c r="J326">
        <v>15859</v>
      </c>
      <c r="K326">
        <v>20387.53</v>
      </c>
      <c r="L326">
        <v>4130.33</v>
      </c>
      <c r="M326">
        <v>247.88579999999999</v>
      </c>
      <c r="N326">
        <v>198.71889999999999</v>
      </c>
      <c r="O326">
        <v>344.72840000000002</v>
      </c>
      <c r="P326">
        <v>2012.45</v>
      </c>
      <c r="Q326">
        <v>1679.62</v>
      </c>
      <c r="R326">
        <v>1144.6270999999999</v>
      </c>
      <c r="S326">
        <v>120.8034</v>
      </c>
      <c r="T326">
        <v>476.86239999999998</v>
      </c>
      <c r="U326">
        <v>608.49379999999996</v>
      </c>
      <c r="V326">
        <v>101.20229163866664</v>
      </c>
      <c r="W326">
        <v>97.412499999999994</v>
      </c>
      <c r="X326">
        <v>1114.7466999999999</v>
      </c>
      <c r="Y326">
        <v>1005.72</v>
      </c>
      <c r="Z326">
        <v>1161.1668</v>
      </c>
    </row>
    <row r="327" spans="1:26">
      <c r="A327" s="8">
        <v>42536</v>
      </c>
      <c r="B327">
        <v>173.29480000000001</v>
      </c>
      <c r="C327">
        <v>355.57799999999997</v>
      </c>
      <c r="D327">
        <v>731.02599999999995</v>
      </c>
      <c r="E327">
        <v>629.63</v>
      </c>
      <c r="F327">
        <v>1242.9290000000001</v>
      </c>
      <c r="G327">
        <v>1033.6600000000001</v>
      </c>
      <c r="H327">
        <v>896.57799999999997</v>
      </c>
      <c r="I327">
        <v>2071.5</v>
      </c>
      <c r="J327">
        <v>15919.58</v>
      </c>
      <c r="K327">
        <v>20467.52</v>
      </c>
      <c r="L327">
        <v>4171.58</v>
      </c>
      <c r="M327">
        <v>247.97800000000001</v>
      </c>
      <c r="N327">
        <v>198.75899999999999</v>
      </c>
      <c r="O327">
        <v>345.34809999999999</v>
      </c>
      <c r="P327">
        <v>2014.51</v>
      </c>
      <c r="Q327">
        <v>1679.78</v>
      </c>
      <c r="R327">
        <v>1145.1537000000001</v>
      </c>
      <c r="S327">
        <v>121.10129999999999</v>
      </c>
      <c r="T327">
        <v>477.9008</v>
      </c>
      <c r="U327">
        <v>610.14930000000004</v>
      </c>
      <c r="V327">
        <v>101.20136062416876</v>
      </c>
      <c r="W327">
        <v>97.372900000000001</v>
      </c>
      <c r="X327">
        <v>1117.9938</v>
      </c>
      <c r="Y327">
        <v>1013.83</v>
      </c>
      <c r="Z327">
        <v>1161.2085</v>
      </c>
    </row>
    <row r="328" spans="1:26">
      <c r="A328" s="8">
        <v>42537</v>
      </c>
      <c r="B328">
        <v>172.1987</v>
      </c>
      <c r="C328">
        <v>349.15600000000001</v>
      </c>
      <c r="D328">
        <v>719.23</v>
      </c>
      <c r="E328">
        <v>624.64099999999996</v>
      </c>
      <c r="F328">
        <v>1237.6890000000001</v>
      </c>
      <c r="G328">
        <v>1025.1969999999999</v>
      </c>
      <c r="H328">
        <v>893.55600000000004</v>
      </c>
      <c r="I328">
        <v>2077.9899999999998</v>
      </c>
      <c r="J328">
        <v>15434.14</v>
      </c>
      <c r="K328">
        <v>20038.419999999998</v>
      </c>
      <c r="L328">
        <v>4153.01</v>
      </c>
      <c r="M328">
        <v>247.92779999999999</v>
      </c>
      <c r="N328">
        <v>198.85740000000001</v>
      </c>
      <c r="O328">
        <v>344.28089999999997</v>
      </c>
      <c r="P328">
        <v>2017.16</v>
      </c>
      <c r="Q328">
        <v>1673.59</v>
      </c>
      <c r="R328">
        <v>1147.2627</v>
      </c>
      <c r="S328">
        <v>120.7706</v>
      </c>
      <c r="T328">
        <v>478.5634</v>
      </c>
      <c r="U328">
        <v>612.44939999999997</v>
      </c>
      <c r="V328">
        <v>101.20041959876234</v>
      </c>
      <c r="W328">
        <v>97.3125</v>
      </c>
      <c r="X328">
        <v>1112.1790000000001</v>
      </c>
      <c r="Y328">
        <v>1019.6</v>
      </c>
      <c r="Z328">
        <v>1165.8262</v>
      </c>
    </row>
    <row r="329" spans="1:26">
      <c r="A329" s="8">
        <v>42538</v>
      </c>
      <c r="B329">
        <v>174.51929999999999</v>
      </c>
      <c r="C329">
        <v>356.59899999999999</v>
      </c>
      <c r="D329">
        <v>728.63900000000001</v>
      </c>
      <c r="E329">
        <v>636.01300000000003</v>
      </c>
      <c r="F329">
        <v>1236.3309999999999</v>
      </c>
      <c r="G329">
        <v>1033.1089999999999</v>
      </c>
      <c r="H329">
        <v>898.63</v>
      </c>
      <c r="I329">
        <v>2071.2199999999998</v>
      </c>
      <c r="J329">
        <v>15599.66</v>
      </c>
      <c r="K329">
        <v>20169.98</v>
      </c>
      <c r="L329">
        <v>4193.83</v>
      </c>
      <c r="M329">
        <v>247.78270000000001</v>
      </c>
      <c r="N329">
        <v>198.6489</v>
      </c>
      <c r="O329">
        <v>344.9545</v>
      </c>
      <c r="P329">
        <v>2012.7</v>
      </c>
      <c r="Q329">
        <v>1676.93</v>
      </c>
      <c r="R329">
        <v>1146.9490000000001</v>
      </c>
      <c r="S329">
        <v>121.4871</v>
      </c>
      <c r="T329">
        <v>478.82139999999998</v>
      </c>
      <c r="U329">
        <v>612.23170000000005</v>
      </c>
      <c r="V329">
        <v>101.19947857335589</v>
      </c>
      <c r="W329">
        <v>97.266499999999994</v>
      </c>
      <c r="X329">
        <v>1119.1512</v>
      </c>
      <c r="Y329">
        <v>1018.28</v>
      </c>
      <c r="Z329">
        <v>1160.1569</v>
      </c>
    </row>
    <row r="330" spans="1:26">
      <c r="A330" s="8">
        <v>42541</v>
      </c>
      <c r="B330">
        <v>180.8407</v>
      </c>
      <c r="C330">
        <v>367.38499999999999</v>
      </c>
      <c r="D330">
        <v>738.01700000000005</v>
      </c>
      <c r="E330">
        <v>655.505</v>
      </c>
      <c r="F330">
        <v>1253.2280000000001</v>
      </c>
      <c r="G330">
        <v>1062.991</v>
      </c>
      <c r="H330">
        <v>911.03700000000003</v>
      </c>
      <c r="I330">
        <v>2083.25</v>
      </c>
      <c r="J330">
        <v>15965.3</v>
      </c>
      <c r="K330">
        <v>20510.2</v>
      </c>
      <c r="L330">
        <v>4340.76</v>
      </c>
      <c r="M330">
        <v>247.8751</v>
      </c>
      <c r="N330">
        <v>198.50309999999999</v>
      </c>
      <c r="O330">
        <v>347.54180000000002</v>
      </c>
      <c r="P330">
        <v>2010.13</v>
      </c>
      <c r="Q330">
        <v>1686.81</v>
      </c>
      <c r="R330">
        <v>1145.5210999999999</v>
      </c>
      <c r="S330">
        <v>122.8741</v>
      </c>
      <c r="T330">
        <v>480.0727</v>
      </c>
      <c r="U330">
        <v>613.94320000000005</v>
      </c>
      <c r="V330">
        <v>101.19660467252383</v>
      </c>
      <c r="W330">
        <v>97.262900000000002</v>
      </c>
      <c r="X330">
        <v>1141.1251</v>
      </c>
      <c r="Y330">
        <v>1019.52</v>
      </c>
      <c r="Z330">
        <v>1171.2746999999999</v>
      </c>
    </row>
    <row r="331" spans="1:26">
      <c r="A331" s="8">
        <v>42542</v>
      </c>
      <c r="B331">
        <v>182.1619</v>
      </c>
      <c r="C331">
        <v>367.37599999999998</v>
      </c>
      <c r="D331">
        <v>739.74400000000003</v>
      </c>
      <c r="E331">
        <v>658.26300000000003</v>
      </c>
      <c r="F331">
        <v>1256.9390000000001</v>
      </c>
      <c r="G331">
        <v>1067.32</v>
      </c>
      <c r="H331">
        <v>914.47500000000002</v>
      </c>
      <c r="I331">
        <v>2088.9</v>
      </c>
      <c r="J331">
        <v>16169.11</v>
      </c>
      <c r="K331">
        <v>20668.439999999999</v>
      </c>
      <c r="L331">
        <v>4367.24</v>
      </c>
      <c r="M331">
        <v>247.8974</v>
      </c>
      <c r="N331">
        <v>198.56370000000001</v>
      </c>
      <c r="O331">
        <v>348.36840000000001</v>
      </c>
      <c r="P331">
        <v>2008.11</v>
      </c>
      <c r="Q331">
        <v>1687.87</v>
      </c>
      <c r="R331">
        <v>1145.0549000000001</v>
      </c>
      <c r="S331">
        <v>122.8935</v>
      </c>
      <c r="T331">
        <v>478.88589999999999</v>
      </c>
      <c r="U331">
        <v>612.20910000000003</v>
      </c>
      <c r="V331">
        <v>101.19564285523035</v>
      </c>
      <c r="W331">
        <v>97.273300000000006</v>
      </c>
      <c r="X331">
        <v>1143.4360999999999</v>
      </c>
      <c r="Y331">
        <v>1024.74</v>
      </c>
      <c r="Z331">
        <v>1181.7073</v>
      </c>
    </row>
    <row r="332" spans="1:26">
      <c r="A332" s="8">
        <v>42543</v>
      </c>
      <c r="B332">
        <v>182.8476</v>
      </c>
      <c r="C332">
        <v>368.13900000000001</v>
      </c>
      <c r="D332">
        <v>740.73099999999999</v>
      </c>
      <c r="E332">
        <v>661.39200000000005</v>
      </c>
      <c r="F332">
        <v>1256.575</v>
      </c>
      <c r="G332">
        <v>1070.7909999999999</v>
      </c>
      <c r="H332">
        <v>913.87099999999998</v>
      </c>
      <c r="I332">
        <v>2085.4499999999998</v>
      </c>
      <c r="J332">
        <v>16065.72</v>
      </c>
      <c r="K332">
        <v>20795.12</v>
      </c>
      <c r="L332">
        <v>4380.03</v>
      </c>
      <c r="M332">
        <v>247.8246</v>
      </c>
      <c r="N332">
        <v>198.49950000000001</v>
      </c>
      <c r="O332">
        <v>348.5831</v>
      </c>
      <c r="P332">
        <v>2009.1</v>
      </c>
      <c r="Q332">
        <v>1690.75</v>
      </c>
      <c r="R332">
        <v>1144.7209</v>
      </c>
      <c r="S332">
        <v>123.1322</v>
      </c>
      <c r="T332">
        <v>478.9683</v>
      </c>
      <c r="U332">
        <v>612.1694</v>
      </c>
      <c r="V332">
        <v>101.19470182982391</v>
      </c>
      <c r="W332">
        <v>97.266300000000001</v>
      </c>
      <c r="X332">
        <v>1143.4024999999999</v>
      </c>
      <c r="Y332">
        <v>1022.95</v>
      </c>
      <c r="Z332">
        <v>1180.0074</v>
      </c>
    </row>
    <row r="333" spans="1:26">
      <c r="A333" s="8">
        <v>42544</v>
      </c>
      <c r="B333">
        <v>185.5855</v>
      </c>
      <c r="C333">
        <v>373.416</v>
      </c>
      <c r="D333">
        <v>749.79200000000003</v>
      </c>
      <c r="E333">
        <v>672.61800000000005</v>
      </c>
      <c r="F333">
        <v>1269.54</v>
      </c>
      <c r="G333">
        <v>1083.0260000000001</v>
      </c>
      <c r="H333">
        <v>926.69</v>
      </c>
      <c r="I333">
        <v>2113.3200000000002</v>
      </c>
      <c r="J333">
        <v>16238.35</v>
      </c>
      <c r="K333">
        <v>20868.34</v>
      </c>
      <c r="L333">
        <v>4465.8999999999996</v>
      </c>
      <c r="M333">
        <v>247.64169999999999</v>
      </c>
      <c r="N333">
        <v>198.4676</v>
      </c>
      <c r="O333">
        <v>349.43360000000001</v>
      </c>
      <c r="P333">
        <v>2005.37</v>
      </c>
      <c r="Q333">
        <v>1695.23</v>
      </c>
      <c r="R333">
        <v>1143.5521000000001</v>
      </c>
      <c r="S333">
        <v>124.05800000000001</v>
      </c>
      <c r="T333">
        <v>478.91640000000001</v>
      </c>
      <c r="U333">
        <v>611.5752</v>
      </c>
      <c r="V333">
        <v>101.1937507935089</v>
      </c>
      <c r="W333">
        <v>97.269400000000005</v>
      </c>
      <c r="X333">
        <v>1160.6791000000001</v>
      </c>
      <c r="Y333">
        <v>1030.67</v>
      </c>
      <c r="Z333">
        <v>1189.7681</v>
      </c>
    </row>
    <row r="334" spans="1:26">
      <c r="A334" s="8">
        <v>42545</v>
      </c>
      <c r="B334">
        <v>172.8888</v>
      </c>
      <c r="C334">
        <v>352.19099999999997</v>
      </c>
      <c r="D334">
        <v>728.14300000000003</v>
      </c>
      <c r="E334">
        <v>629.94399999999996</v>
      </c>
      <c r="F334">
        <v>1222.8019999999999</v>
      </c>
      <c r="G334">
        <v>1040.059</v>
      </c>
      <c r="H334">
        <v>885.84699999999998</v>
      </c>
      <c r="I334">
        <v>2037.41</v>
      </c>
      <c r="J334">
        <v>14952.02</v>
      </c>
      <c r="K334">
        <v>20259.13</v>
      </c>
      <c r="L334">
        <v>4106.7299999999996</v>
      </c>
      <c r="M334">
        <v>248.2347</v>
      </c>
      <c r="N334">
        <v>198.6677</v>
      </c>
      <c r="O334">
        <v>340.17129999999997</v>
      </c>
      <c r="P334">
        <v>2016.61</v>
      </c>
      <c r="Q334">
        <v>1685.9</v>
      </c>
      <c r="R334">
        <v>1150.9616000000001</v>
      </c>
      <c r="S334">
        <v>121.92619999999999</v>
      </c>
      <c r="T334">
        <v>479.30020000000002</v>
      </c>
      <c r="U334">
        <v>614.7396</v>
      </c>
      <c r="V334">
        <v>101.19277896530683</v>
      </c>
      <c r="W334">
        <v>96.891099999999994</v>
      </c>
      <c r="X334">
        <v>1095.8493000000001</v>
      </c>
      <c r="Y334">
        <v>1018.35</v>
      </c>
      <c r="Z334">
        <v>1151.1890000000001</v>
      </c>
    </row>
    <row r="335" spans="1:26">
      <c r="A335" s="8">
        <v>42548</v>
      </c>
      <c r="B335">
        <v>166.17259999999999</v>
      </c>
      <c r="C335">
        <v>332.39499999999998</v>
      </c>
      <c r="D335">
        <v>712.41700000000003</v>
      </c>
      <c r="E335">
        <v>606.23699999999997</v>
      </c>
      <c r="F335">
        <v>1203.2940000000001</v>
      </c>
      <c r="G335">
        <v>1007.657</v>
      </c>
      <c r="H335">
        <v>868.29399999999998</v>
      </c>
      <c r="I335">
        <v>2000.54</v>
      </c>
      <c r="J335">
        <v>15309.21</v>
      </c>
      <c r="K335">
        <v>20227.3</v>
      </c>
      <c r="L335">
        <v>3984.72</v>
      </c>
      <c r="M335">
        <v>249.2501</v>
      </c>
      <c r="N335">
        <v>198.83160000000001</v>
      </c>
      <c r="O335">
        <v>337.50709999999998</v>
      </c>
      <c r="P335">
        <v>2027.45</v>
      </c>
      <c r="Q335">
        <v>1673.37</v>
      </c>
      <c r="R335">
        <v>1154.0332000000001</v>
      </c>
      <c r="S335">
        <v>121.24250000000001</v>
      </c>
      <c r="T335">
        <v>478.97309999999999</v>
      </c>
      <c r="U335">
        <v>614.71249999999998</v>
      </c>
      <c r="V335">
        <v>101.19005676824322</v>
      </c>
      <c r="W335">
        <v>96.507199999999997</v>
      </c>
      <c r="X335">
        <v>1064.6211000000001</v>
      </c>
      <c r="Y335">
        <v>1017.76</v>
      </c>
      <c r="Z335">
        <v>1136.5381</v>
      </c>
    </row>
    <row r="336" spans="1:26">
      <c r="A336" s="8">
        <v>42549</v>
      </c>
      <c r="B336">
        <v>170.3398</v>
      </c>
      <c r="C336">
        <v>341.11700000000002</v>
      </c>
      <c r="D336">
        <v>721.98699999999997</v>
      </c>
      <c r="E336">
        <v>620.71600000000001</v>
      </c>
      <c r="F336">
        <v>1222.7460000000001</v>
      </c>
      <c r="G336">
        <v>1032.327</v>
      </c>
      <c r="H336">
        <v>881.20899999999995</v>
      </c>
      <c r="I336">
        <v>2036.09</v>
      </c>
      <c r="J336">
        <v>15323.14</v>
      </c>
      <c r="K336">
        <v>20172.46</v>
      </c>
      <c r="L336">
        <v>4088.85</v>
      </c>
      <c r="M336">
        <v>249.99039999999999</v>
      </c>
      <c r="N336">
        <v>198.9545</v>
      </c>
      <c r="O336">
        <v>338.84230000000002</v>
      </c>
      <c r="P336">
        <v>2027.91</v>
      </c>
      <c r="Q336">
        <v>1674.23</v>
      </c>
      <c r="R336">
        <v>1153.0830000000001</v>
      </c>
      <c r="S336">
        <v>122.8202</v>
      </c>
      <c r="T336">
        <v>480.05090000000001</v>
      </c>
      <c r="U336">
        <v>616.03890000000001</v>
      </c>
      <c r="V336">
        <v>101.1891157428368</v>
      </c>
      <c r="W336">
        <v>96.346999999999994</v>
      </c>
      <c r="X336">
        <v>1083.5399</v>
      </c>
      <c r="Y336">
        <v>1037.77</v>
      </c>
      <c r="Z336">
        <v>1149.3785</v>
      </c>
    </row>
    <row r="337" spans="1:26">
      <c r="A337" s="8">
        <v>42550</v>
      </c>
      <c r="B337">
        <v>175.68020000000001</v>
      </c>
      <c r="C337">
        <v>349.09699999999998</v>
      </c>
      <c r="D337">
        <v>730.74699999999996</v>
      </c>
      <c r="E337">
        <v>638.60599999999999</v>
      </c>
      <c r="F337">
        <v>1245.136</v>
      </c>
      <c r="G337">
        <v>1059.0999999999999</v>
      </c>
      <c r="H337">
        <v>898.19100000000003</v>
      </c>
      <c r="I337">
        <v>2070.77</v>
      </c>
      <c r="J337">
        <v>15566.83</v>
      </c>
      <c r="K337">
        <v>20436.12</v>
      </c>
      <c r="L337">
        <v>4195.32</v>
      </c>
      <c r="M337">
        <v>250.31309999999999</v>
      </c>
      <c r="N337">
        <v>199.26480000000001</v>
      </c>
      <c r="O337">
        <v>341.16300000000001</v>
      </c>
      <c r="P337">
        <v>2027.98</v>
      </c>
      <c r="Q337">
        <v>1683.42</v>
      </c>
      <c r="R337">
        <v>1152.4271000000001</v>
      </c>
      <c r="S337">
        <v>124.4969</v>
      </c>
      <c r="T337">
        <v>481.63490000000002</v>
      </c>
      <c r="U337">
        <v>618.32759999999996</v>
      </c>
      <c r="V337">
        <v>101.18816470652179</v>
      </c>
      <c r="W337">
        <v>96.424899999999994</v>
      </c>
      <c r="X337">
        <v>1107.9975999999999</v>
      </c>
      <c r="Y337">
        <v>1052.3900000000001</v>
      </c>
      <c r="Z337">
        <v>1169.2815000000001</v>
      </c>
    </row>
    <row r="338" spans="1:26">
      <c r="A338" s="8">
        <v>42551</v>
      </c>
      <c r="B338">
        <v>177.56399999999999</v>
      </c>
      <c r="C338">
        <v>353.48099999999999</v>
      </c>
      <c r="D338">
        <v>732.17700000000002</v>
      </c>
      <c r="E338">
        <v>647.30799999999999</v>
      </c>
      <c r="F338">
        <v>1258.68</v>
      </c>
      <c r="G338">
        <v>1072.1590000000001</v>
      </c>
      <c r="H338">
        <v>910.00699999999995</v>
      </c>
      <c r="I338">
        <v>2098.86</v>
      </c>
      <c r="J338">
        <v>15575.92</v>
      </c>
      <c r="K338">
        <v>20794.37</v>
      </c>
      <c r="L338">
        <v>4237.4799999999996</v>
      </c>
      <c r="M338">
        <v>250.68430000000001</v>
      </c>
      <c r="N338">
        <v>199.46809999999999</v>
      </c>
      <c r="O338">
        <v>341.15460000000002</v>
      </c>
      <c r="P338">
        <v>2027.69</v>
      </c>
      <c r="Q338">
        <v>1688.84</v>
      </c>
      <c r="R338">
        <v>1152.2691</v>
      </c>
      <c r="S338">
        <v>125.14700000000001</v>
      </c>
      <c r="T338">
        <v>481.74509999999998</v>
      </c>
      <c r="U338">
        <v>618.23829999999998</v>
      </c>
      <c r="V338">
        <v>101.18721367020677</v>
      </c>
      <c r="W338">
        <v>96.473399999999998</v>
      </c>
      <c r="X338">
        <v>1121.6960999999999</v>
      </c>
      <c r="Y338">
        <v>1063.0999999999999</v>
      </c>
      <c r="Z338">
        <v>1181.4670000000001</v>
      </c>
    </row>
    <row r="339" spans="1:26">
      <c r="A339" s="8">
        <v>42556</v>
      </c>
      <c r="B339">
        <v>174.78110000000001</v>
      </c>
      <c r="C339">
        <v>345.67200000000003</v>
      </c>
      <c r="D339">
        <v>732.59199999999998</v>
      </c>
      <c r="E339">
        <v>639.03899999999999</v>
      </c>
      <c r="F339">
        <v>1257.037</v>
      </c>
      <c r="G339">
        <v>1064.972</v>
      </c>
      <c r="H339">
        <v>904.44500000000005</v>
      </c>
      <c r="I339">
        <v>2088.5500000000002</v>
      </c>
      <c r="J339">
        <v>15669.33</v>
      </c>
      <c r="K339">
        <v>20750.72</v>
      </c>
      <c r="L339">
        <v>4163.42</v>
      </c>
      <c r="M339">
        <v>251.74539999999999</v>
      </c>
      <c r="N339">
        <v>200.43700000000001</v>
      </c>
      <c r="O339">
        <v>341.53930000000003</v>
      </c>
      <c r="P339">
        <v>2041.9</v>
      </c>
      <c r="Q339">
        <v>1698.51</v>
      </c>
      <c r="R339">
        <v>1155.5723</v>
      </c>
      <c r="S339">
        <v>124.61069999999999</v>
      </c>
      <c r="T339">
        <v>484.86059999999998</v>
      </c>
      <c r="U339">
        <v>622.59019999999998</v>
      </c>
      <c r="V339">
        <v>101.18281195071157</v>
      </c>
      <c r="W339">
        <v>96.719700000000003</v>
      </c>
      <c r="X339">
        <v>1114.0125</v>
      </c>
      <c r="Y339">
        <v>1073.29</v>
      </c>
      <c r="Z339">
        <v>1174.3979999999999</v>
      </c>
    </row>
    <row r="340" spans="1:26">
      <c r="A340" s="8">
        <v>42557</v>
      </c>
      <c r="B340">
        <v>171.8458</v>
      </c>
      <c r="C340">
        <v>341.51400000000001</v>
      </c>
      <c r="D340">
        <v>726.92100000000005</v>
      </c>
      <c r="E340">
        <v>629.15</v>
      </c>
      <c r="F340">
        <v>1255.43</v>
      </c>
      <c r="G340">
        <v>1052.7829999999999</v>
      </c>
      <c r="H340">
        <v>900.84699999999998</v>
      </c>
      <c r="I340">
        <v>2099.73</v>
      </c>
      <c r="J340">
        <v>15378.99</v>
      </c>
      <c r="K340">
        <v>20495.29</v>
      </c>
      <c r="L340">
        <v>4085.3</v>
      </c>
      <c r="M340">
        <v>251.8621</v>
      </c>
      <c r="N340">
        <v>200.5137</v>
      </c>
      <c r="O340">
        <v>340.2029</v>
      </c>
      <c r="P340">
        <v>2039.83</v>
      </c>
      <c r="Q340">
        <v>1700.01</v>
      </c>
      <c r="R340">
        <v>1156.0498</v>
      </c>
      <c r="S340">
        <v>123.88460000000001</v>
      </c>
      <c r="T340">
        <v>484.5308</v>
      </c>
      <c r="U340">
        <v>622.60879999999997</v>
      </c>
      <c r="V340">
        <v>101.18190172810077</v>
      </c>
      <c r="W340">
        <v>96.744</v>
      </c>
      <c r="X340">
        <v>1109.5857000000001</v>
      </c>
      <c r="Y340">
        <v>1069.8399999999999</v>
      </c>
      <c r="Z340">
        <v>1175.0645999999999</v>
      </c>
    </row>
    <row r="341" spans="1:26">
      <c r="A341" s="8">
        <v>42558</v>
      </c>
      <c r="B341">
        <v>173.6507</v>
      </c>
      <c r="C341">
        <v>345.98500000000001</v>
      </c>
      <c r="D341">
        <v>730.62699999999995</v>
      </c>
      <c r="E341">
        <v>634.85</v>
      </c>
      <c r="F341">
        <v>1259.203</v>
      </c>
      <c r="G341">
        <v>1063.499</v>
      </c>
      <c r="H341">
        <v>901.61699999999996</v>
      </c>
      <c r="I341">
        <v>2097.9</v>
      </c>
      <c r="J341">
        <v>15276.24</v>
      </c>
      <c r="K341">
        <v>20706.919999999998</v>
      </c>
      <c r="L341">
        <v>4117.8500000000004</v>
      </c>
      <c r="M341">
        <v>251.67779999999999</v>
      </c>
      <c r="N341">
        <v>200.45140000000001</v>
      </c>
      <c r="O341">
        <v>340.459</v>
      </c>
      <c r="P341">
        <v>2041.18</v>
      </c>
      <c r="Q341">
        <v>1704.66</v>
      </c>
      <c r="R341">
        <v>1155.3722</v>
      </c>
      <c r="S341">
        <v>124.41030000000001</v>
      </c>
      <c r="T341">
        <v>484.90609999999998</v>
      </c>
      <c r="U341">
        <v>622.99210000000005</v>
      </c>
      <c r="V341">
        <v>101.18098072451147</v>
      </c>
      <c r="W341">
        <v>96.793300000000002</v>
      </c>
      <c r="X341">
        <v>1113.6641</v>
      </c>
      <c r="Y341">
        <v>1059.7</v>
      </c>
      <c r="Z341">
        <v>1178.0127</v>
      </c>
    </row>
    <row r="342" spans="1:26">
      <c r="A342" s="8">
        <v>42559</v>
      </c>
      <c r="B342">
        <v>176.3768</v>
      </c>
      <c r="C342">
        <v>352.37200000000001</v>
      </c>
      <c r="D342">
        <v>732.49</v>
      </c>
      <c r="E342">
        <v>646.08299999999997</v>
      </c>
      <c r="F342">
        <v>1272.318</v>
      </c>
      <c r="G342">
        <v>1075.95</v>
      </c>
      <c r="H342">
        <v>911.87699999999995</v>
      </c>
      <c r="I342">
        <v>2129.9</v>
      </c>
      <c r="J342">
        <v>15106.98</v>
      </c>
      <c r="K342">
        <v>20564.169999999998</v>
      </c>
      <c r="L342">
        <v>4190.68</v>
      </c>
      <c r="M342">
        <v>252.18549999999999</v>
      </c>
      <c r="N342">
        <v>200.755</v>
      </c>
      <c r="O342">
        <v>341.29649999999998</v>
      </c>
      <c r="P342">
        <v>2044.06</v>
      </c>
      <c r="Q342">
        <v>1712.28</v>
      </c>
      <c r="R342">
        <v>1155.3721</v>
      </c>
      <c r="S342">
        <v>124.7884</v>
      </c>
      <c r="T342">
        <v>485.2697</v>
      </c>
      <c r="U342">
        <v>623.66250000000002</v>
      </c>
      <c r="V342">
        <v>101.18005972092222</v>
      </c>
      <c r="W342">
        <v>96.890199999999993</v>
      </c>
      <c r="X342">
        <v>1128.1188</v>
      </c>
      <c r="Y342">
        <v>1076.6199999999999</v>
      </c>
      <c r="Z342">
        <v>1195.4358999999999</v>
      </c>
    </row>
    <row r="343" spans="1:26">
      <c r="A343" s="8">
        <v>42562</v>
      </c>
      <c r="B343">
        <v>179.16</v>
      </c>
      <c r="C343">
        <v>360.755</v>
      </c>
      <c r="D343">
        <v>742.46900000000005</v>
      </c>
      <c r="E343">
        <v>657.11199999999997</v>
      </c>
      <c r="F343">
        <v>1286.116</v>
      </c>
      <c r="G343">
        <v>1092.202</v>
      </c>
      <c r="H343">
        <v>922.12599999999998</v>
      </c>
      <c r="I343">
        <v>2137.16</v>
      </c>
      <c r="J343">
        <v>15708.82</v>
      </c>
      <c r="K343">
        <v>20880.5</v>
      </c>
      <c r="L343">
        <v>4264.53</v>
      </c>
      <c r="M343">
        <v>252.07769999999999</v>
      </c>
      <c r="N343">
        <v>200.87049999999999</v>
      </c>
      <c r="O343">
        <v>342.58049999999997</v>
      </c>
      <c r="P343">
        <v>2039.93</v>
      </c>
      <c r="Q343">
        <v>1722.11</v>
      </c>
      <c r="R343">
        <v>1155.1773000000001</v>
      </c>
      <c r="S343">
        <v>125.7641</v>
      </c>
      <c r="T343">
        <v>483.14479999999998</v>
      </c>
      <c r="U343">
        <v>619.21900000000005</v>
      </c>
      <c r="V343">
        <v>101.17735831574564</v>
      </c>
      <c r="W343">
        <v>96.847499999999997</v>
      </c>
      <c r="X343">
        <v>1139.2226000000001</v>
      </c>
      <c r="Y343">
        <v>1083.23</v>
      </c>
      <c r="Z343">
        <v>1204.7855999999999</v>
      </c>
    </row>
    <row r="344" spans="1:26">
      <c r="A344" s="8">
        <v>42563</v>
      </c>
      <c r="B344">
        <v>181.04900000000001</v>
      </c>
      <c r="C344">
        <v>363.14100000000002</v>
      </c>
      <c r="D344">
        <v>755.03099999999995</v>
      </c>
      <c r="E344">
        <v>664.60199999999998</v>
      </c>
      <c r="F344">
        <v>1294.3219999999999</v>
      </c>
      <c r="G344">
        <v>1096.395</v>
      </c>
      <c r="H344">
        <v>932.21600000000001</v>
      </c>
      <c r="I344">
        <v>2152.14</v>
      </c>
      <c r="J344">
        <v>16095.65</v>
      </c>
      <c r="K344">
        <v>21224.74</v>
      </c>
      <c r="L344">
        <v>4331.38</v>
      </c>
      <c r="M344">
        <v>251.4632</v>
      </c>
      <c r="N344">
        <v>200.70529999999999</v>
      </c>
      <c r="O344">
        <v>344.7099</v>
      </c>
      <c r="P344">
        <v>2034.19</v>
      </c>
      <c r="Q344">
        <v>1732.33</v>
      </c>
      <c r="R344">
        <v>1153.1455000000001</v>
      </c>
      <c r="S344">
        <v>125.9652</v>
      </c>
      <c r="T344">
        <v>481.07299999999998</v>
      </c>
      <c r="U344">
        <v>614.95609999999999</v>
      </c>
      <c r="V344">
        <v>101.17643808222627</v>
      </c>
      <c r="W344">
        <v>96.9773</v>
      </c>
      <c r="X344">
        <v>1150.3191999999999</v>
      </c>
      <c r="Y344">
        <v>1084.0899999999999</v>
      </c>
      <c r="Z344">
        <v>1212.8253999999999</v>
      </c>
    </row>
    <row r="345" spans="1:26">
      <c r="A345" s="8">
        <v>42564</v>
      </c>
      <c r="B345">
        <v>180.81440000000001</v>
      </c>
      <c r="C345">
        <v>363.00299999999999</v>
      </c>
      <c r="D345">
        <v>752.91499999999996</v>
      </c>
      <c r="E345">
        <v>662.94399999999996</v>
      </c>
      <c r="F345">
        <v>1293.787</v>
      </c>
      <c r="G345">
        <v>1096.4680000000001</v>
      </c>
      <c r="H345">
        <v>934.49599999999998</v>
      </c>
      <c r="I345">
        <v>2152.4299999999998</v>
      </c>
      <c r="J345">
        <v>16231.43</v>
      </c>
      <c r="K345">
        <v>21322.37</v>
      </c>
      <c r="L345">
        <v>4335.26</v>
      </c>
      <c r="M345">
        <v>252.054</v>
      </c>
      <c r="N345">
        <v>201.23419999999999</v>
      </c>
      <c r="O345">
        <v>345.59410000000003</v>
      </c>
      <c r="P345">
        <v>2038.9</v>
      </c>
      <c r="Q345">
        <v>1731.8</v>
      </c>
      <c r="R345">
        <v>1153.2071000000001</v>
      </c>
      <c r="S345">
        <v>125.9575</v>
      </c>
      <c r="T345">
        <v>482.82859999999999</v>
      </c>
      <c r="U345">
        <v>617.35889999999995</v>
      </c>
      <c r="V345">
        <v>101.17552708954558</v>
      </c>
      <c r="W345">
        <v>97.056600000000003</v>
      </c>
      <c r="X345">
        <v>1153.4953</v>
      </c>
      <c r="Y345">
        <v>1088.3499999999999</v>
      </c>
      <c r="Z345">
        <v>1211.402</v>
      </c>
    </row>
    <row r="346" spans="1:26">
      <c r="A346" s="8">
        <v>42565</v>
      </c>
      <c r="B346">
        <v>182.21940000000001</v>
      </c>
      <c r="C346">
        <v>364.416</v>
      </c>
      <c r="D346">
        <v>758.327</v>
      </c>
      <c r="E346">
        <v>668.476</v>
      </c>
      <c r="F346">
        <v>1299.47</v>
      </c>
      <c r="G346">
        <v>1098.4570000000001</v>
      </c>
      <c r="H346">
        <v>939.59400000000005</v>
      </c>
      <c r="I346">
        <v>2163.75</v>
      </c>
      <c r="J346">
        <v>16385.89</v>
      </c>
      <c r="K346">
        <v>21561.06</v>
      </c>
      <c r="L346">
        <v>4385.5200000000004</v>
      </c>
      <c r="M346">
        <v>251.57060000000001</v>
      </c>
      <c r="N346">
        <v>201.10509999999999</v>
      </c>
      <c r="O346">
        <v>346.76819999999998</v>
      </c>
      <c r="P346">
        <v>2033.5</v>
      </c>
      <c r="Q346">
        <v>1734.73</v>
      </c>
      <c r="R346">
        <v>1151.9404</v>
      </c>
      <c r="S346">
        <v>127.07810000000001</v>
      </c>
      <c r="T346">
        <v>481.24560000000002</v>
      </c>
      <c r="U346">
        <v>614.42259999999999</v>
      </c>
      <c r="V346">
        <v>101.1746060859563</v>
      </c>
      <c r="W346">
        <v>97.087699999999998</v>
      </c>
      <c r="X346">
        <v>1159.529</v>
      </c>
      <c r="Y346">
        <v>1080.9000000000001</v>
      </c>
      <c r="Z346">
        <v>1218.1857</v>
      </c>
    </row>
    <row r="347" spans="1:26">
      <c r="A347" s="8">
        <v>42566</v>
      </c>
      <c r="B347">
        <v>181.9426</v>
      </c>
      <c r="C347">
        <v>363.00299999999999</v>
      </c>
      <c r="D347">
        <v>760.46699999999998</v>
      </c>
      <c r="E347">
        <v>667.94100000000003</v>
      </c>
      <c r="F347">
        <v>1298.5609999999999</v>
      </c>
      <c r="G347">
        <v>1097.58</v>
      </c>
      <c r="H347">
        <v>940.77800000000002</v>
      </c>
      <c r="I347">
        <v>2161.7399999999998</v>
      </c>
      <c r="J347">
        <v>16497.849999999999</v>
      </c>
      <c r="K347">
        <v>21659.25</v>
      </c>
      <c r="L347">
        <v>4372.51</v>
      </c>
      <c r="M347">
        <v>251.00049999999999</v>
      </c>
      <c r="N347">
        <v>200.91929999999999</v>
      </c>
      <c r="O347">
        <v>346.66699999999997</v>
      </c>
      <c r="P347">
        <v>2028.2</v>
      </c>
      <c r="Q347">
        <v>1735.66</v>
      </c>
      <c r="R347">
        <v>1150.3475000000001</v>
      </c>
      <c r="S347">
        <v>126.611</v>
      </c>
      <c r="T347">
        <v>478.86779999999999</v>
      </c>
      <c r="U347">
        <v>610.51210000000003</v>
      </c>
      <c r="V347">
        <v>101.17367584152834</v>
      </c>
      <c r="W347">
        <v>97.124099999999999</v>
      </c>
      <c r="X347">
        <v>1157.2307000000001</v>
      </c>
      <c r="Y347">
        <v>1081.0999999999999</v>
      </c>
      <c r="Z347">
        <v>1219.6176</v>
      </c>
    </row>
    <row r="348" spans="1:26">
      <c r="A348" s="8">
        <v>42570</v>
      </c>
      <c r="B348">
        <v>181.5421</v>
      </c>
      <c r="C348">
        <v>366.1</v>
      </c>
      <c r="D348">
        <v>744.86</v>
      </c>
      <c r="E348">
        <v>665.09799999999996</v>
      </c>
      <c r="F348">
        <v>1302.518</v>
      </c>
      <c r="G348">
        <v>1099.337</v>
      </c>
      <c r="H348">
        <v>940.69299999999998</v>
      </c>
      <c r="I348">
        <v>2163.7800000000002</v>
      </c>
      <c r="J348">
        <v>16723.310000000001</v>
      </c>
      <c r="K348">
        <v>21673.200000000001</v>
      </c>
      <c r="L348">
        <v>4330.13</v>
      </c>
      <c r="M348">
        <v>251.4203</v>
      </c>
      <c r="N348">
        <v>201.21440000000001</v>
      </c>
      <c r="O348">
        <v>346.77679999999998</v>
      </c>
      <c r="P348">
        <v>2031.66</v>
      </c>
      <c r="Q348">
        <v>1736.57</v>
      </c>
      <c r="R348">
        <v>1150.5220999999999</v>
      </c>
      <c r="S348">
        <v>126.0051</v>
      </c>
      <c r="T348">
        <v>477.97469999999998</v>
      </c>
      <c r="U348">
        <v>608.70619999999997</v>
      </c>
      <c r="V348">
        <v>101.16993253178967</v>
      </c>
      <c r="W348">
        <v>97.171099999999996</v>
      </c>
      <c r="X348">
        <v>1156.8941</v>
      </c>
      <c r="Y348">
        <v>1088.19</v>
      </c>
      <c r="Z348">
        <v>1224.9662000000001</v>
      </c>
    </row>
    <row r="349" spans="1:26">
      <c r="A349" s="8">
        <v>42571</v>
      </c>
      <c r="B349">
        <v>183.3853</v>
      </c>
      <c r="C349">
        <v>369.44499999999999</v>
      </c>
      <c r="D349">
        <v>743.83500000000004</v>
      </c>
      <c r="E349">
        <v>670.36300000000006</v>
      </c>
      <c r="F349">
        <v>1310.519</v>
      </c>
      <c r="G349">
        <v>1109.9829999999999</v>
      </c>
      <c r="H349">
        <v>944.39800000000002</v>
      </c>
      <c r="I349">
        <v>2173.02</v>
      </c>
      <c r="J349">
        <v>16681.89</v>
      </c>
      <c r="K349">
        <v>21882.48</v>
      </c>
      <c r="L349">
        <v>4379.76</v>
      </c>
      <c r="M349">
        <v>251.36689999999999</v>
      </c>
      <c r="N349">
        <v>201.23480000000001</v>
      </c>
      <c r="O349">
        <v>347.21010000000001</v>
      </c>
      <c r="P349">
        <v>2029.67</v>
      </c>
      <c r="Q349">
        <v>1737.82</v>
      </c>
      <c r="R349">
        <v>1150.2746999999999</v>
      </c>
      <c r="S349">
        <v>125.9924</v>
      </c>
      <c r="T349">
        <v>477.3424</v>
      </c>
      <c r="U349">
        <v>607.60400000000004</v>
      </c>
      <c r="V349">
        <v>101.16899150638324</v>
      </c>
      <c r="W349">
        <v>97.200599999999994</v>
      </c>
      <c r="X349">
        <v>1164.4829999999999</v>
      </c>
      <c r="Y349">
        <v>1087.92</v>
      </c>
      <c r="Z349">
        <v>1233.5081</v>
      </c>
    </row>
    <row r="350" spans="1:26">
      <c r="A350" s="8">
        <v>42572</v>
      </c>
      <c r="B350">
        <v>183.2636</v>
      </c>
      <c r="C350">
        <v>369.13900000000001</v>
      </c>
      <c r="D350">
        <v>740.63</v>
      </c>
      <c r="E350">
        <v>670.10400000000004</v>
      </c>
      <c r="F350">
        <v>1307.107</v>
      </c>
      <c r="G350">
        <v>1106.6690000000001</v>
      </c>
      <c r="H350">
        <v>944.30100000000004</v>
      </c>
      <c r="I350">
        <v>2165.17</v>
      </c>
      <c r="J350">
        <v>16810.22</v>
      </c>
      <c r="K350">
        <v>22000.49</v>
      </c>
      <c r="L350">
        <v>4376.25</v>
      </c>
      <c r="M350">
        <v>251.29949999999999</v>
      </c>
      <c r="N350">
        <v>201.1865</v>
      </c>
      <c r="O350">
        <v>348.01049999999998</v>
      </c>
      <c r="P350">
        <v>2030.97</v>
      </c>
      <c r="Q350">
        <v>1739.64</v>
      </c>
      <c r="R350">
        <v>1149.7938999999999</v>
      </c>
      <c r="S350">
        <v>125.9584</v>
      </c>
      <c r="T350">
        <v>477.4692</v>
      </c>
      <c r="U350">
        <v>607.75620000000004</v>
      </c>
      <c r="V350">
        <v>101.16806049188538</v>
      </c>
      <c r="W350">
        <v>97.255600000000001</v>
      </c>
      <c r="X350">
        <v>1163.1928</v>
      </c>
      <c r="Y350">
        <v>1089.3699999999999</v>
      </c>
      <c r="Z350">
        <v>1232.8013000000001</v>
      </c>
    </row>
    <row r="351" spans="1:26">
      <c r="A351" s="8">
        <v>42573</v>
      </c>
      <c r="B351">
        <v>183.18940000000001</v>
      </c>
      <c r="C351">
        <v>368.72500000000002</v>
      </c>
      <c r="D351">
        <v>739.93499999999995</v>
      </c>
      <c r="E351">
        <v>671.05100000000004</v>
      </c>
      <c r="F351">
        <v>1309.7750000000001</v>
      </c>
      <c r="G351">
        <v>1108.7149999999999</v>
      </c>
      <c r="H351">
        <v>946.56899999999996</v>
      </c>
      <c r="I351">
        <v>2175.0300000000002</v>
      </c>
      <c r="J351">
        <v>16627.25</v>
      </c>
      <c r="K351">
        <v>21964.27</v>
      </c>
      <c r="L351">
        <v>4381.1000000000004</v>
      </c>
      <c r="M351">
        <v>251.4513</v>
      </c>
      <c r="N351">
        <v>201.28190000000001</v>
      </c>
      <c r="O351">
        <v>347.95960000000002</v>
      </c>
      <c r="P351">
        <v>2030.84</v>
      </c>
      <c r="Q351">
        <v>1740.5</v>
      </c>
      <c r="R351">
        <v>1149.8861999999999</v>
      </c>
      <c r="S351">
        <v>125.7688</v>
      </c>
      <c r="T351">
        <v>477.06610000000001</v>
      </c>
      <c r="U351">
        <v>607.33309999999994</v>
      </c>
      <c r="V351">
        <v>101.16711946647894</v>
      </c>
      <c r="W351">
        <v>97.275199999999998</v>
      </c>
      <c r="X351">
        <v>1164.6483000000001</v>
      </c>
      <c r="Y351">
        <v>1098.28</v>
      </c>
      <c r="Z351">
        <v>1236.7853</v>
      </c>
    </row>
    <row r="352" spans="1:26">
      <c r="A352" s="8">
        <v>42576</v>
      </c>
      <c r="B352">
        <v>183.38650000000001</v>
      </c>
      <c r="C352">
        <v>370.79</v>
      </c>
      <c r="D352">
        <v>745.39300000000003</v>
      </c>
      <c r="E352">
        <v>670.29200000000003</v>
      </c>
      <c r="F352">
        <v>1308.5820000000001</v>
      </c>
      <c r="G352">
        <v>1111.32</v>
      </c>
      <c r="H352">
        <v>944.56899999999996</v>
      </c>
      <c r="I352">
        <v>2168.48</v>
      </c>
      <c r="J352">
        <v>16620.29</v>
      </c>
      <c r="K352">
        <v>21993.439999999999</v>
      </c>
      <c r="L352">
        <v>4388</v>
      </c>
      <c r="M352">
        <v>251.86359999999999</v>
      </c>
      <c r="N352">
        <v>201.5034</v>
      </c>
      <c r="O352">
        <v>348.45859999999999</v>
      </c>
      <c r="P352">
        <v>2030.08</v>
      </c>
      <c r="Q352">
        <v>1741.08</v>
      </c>
      <c r="R352">
        <v>1150.2750000000001</v>
      </c>
      <c r="S352">
        <v>125.4097</v>
      </c>
      <c r="T352">
        <v>477.35120000000001</v>
      </c>
      <c r="U352">
        <v>607.95299999999997</v>
      </c>
      <c r="V352">
        <v>101.16429716032955</v>
      </c>
      <c r="W352">
        <v>97.319500000000005</v>
      </c>
      <c r="X352">
        <v>1164.8489</v>
      </c>
      <c r="Y352">
        <v>1096.03</v>
      </c>
      <c r="Z352">
        <v>1236.7385999999999</v>
      </c>
    </row>
    <row r="353" spans="1:26">
      <c r="A353" s="8">
        <v>42577</v>
      </c>
      <c r="B353">
        <v>183.6164</v>
      </c>
      <c r="C353">
        <v>371.35300000000001</v>
      </c>
      <c r="D353">
        <v>744.69899999999996</v>
      </c>
      <c r="E353">
        <v>671.01199999999994</v>
      </c>
      <c r="F353">
        <v>1310.0060000000001</v>
      </c>
      <c r="G353">
        <v>1115.537</v>
      </c>
      <c r="H353">
        <v>944.46600000000001</v>
      </c>
      <c r="I353">
        <v>2169.1799999999998</v>
      </c>
      <c r="J353">
        <v>16383.04</v>
      </c>
      <c r="K353">
        <v>22129.73</v>
      </c>
      <c r="L353">
        <v>4394.7700000000004</v>
      </c>
      <c r="M353">
        <v>251.75530000000001</v>
      </c>
      <c r="N353">
        <v>201.4331</v>
      </c>
      <c r="O353">
        <v>348.16129999999998</v>
      </c>
      <c r="P353">
        <v>2030.18</v>
      </c>
      <c r="Q353">
        <v>1738.62</v>
      </c>
      <c r="R353">
        <v>1150.6672000000001</v>
      </c>
      <c r="S353">
        <v>125.4041</v>
      </c>
      <c r="T353">
        <v>478.6737</v>
      </c>
      <c r="U353">
        <v>610.80690000000004</v>
      </c>
      <c r="V353">
        <v>101.16335613492311</v>
      </c>
      <c r="W353">
        <v>97.344800000000006</v>
      </c>
      <c r="X353">
        <v>1167.752</v>
      </c>
      <c r="Y353">
        <v>1091.74</v>
      </c>
      <c r="Z353">
        <v>1237.0340000000001</v>
      </c>
    </row>
    <row r="354" spans="1:26">
      <c r="A354" s="8">
        <v>42578</v>
      </c>
      <c r="B354">
        <v>184.3638</v>
      </c>
      <c r="C354">
        <v>375.57</v>
      </c>
      <c r="D354">
        <v>743.71</v>
      </c>
      <c r="E354">
        <v>676.32500000000005</v>
      </c>
      <c r="F354">
        <v>1313.075</v>
      </c>
      <c r="G354">
        <v>1118.452</v>
      </c>
      <c r="H354">
        <v>945.31600000000003</v>
      </c>
      <c r="I354">
        <v>2166.58</v>
      </c>
      <c r="J354">
        <v>16664.82</v>
      </c>
      <c r="K354">
        <v>22218.99</v>
      </c>
      <c r="L354">
        <v>4446.96</v>
      </c>
      <c r="M354">
        <v>252.52430000000001</v>
      </c>
      <c r="N354">
        <v>201.8081</v>
      </c>
      <c r="O354">
        <v>348.41849999999999</v>
      </c>
      <c r="P354">
        <v>2034.86</v>
      </c>
      <c r="Q354">
        <v>1737.66</v>
      </c>
      <c r="R354">
        <v>1151.8481999999999</v>
      </c>
      <c r="S354">
        <v>125.4648</v>
      </c>
      <c r="T354">
        <v>479.1191</v>
      </c>
      <c r="U354">
        <v>610.98540000000003</v>
      </c>
      <c r="V354">
        <v>101.16241587958659</v>
      </c>
      <c r="W354">
        <v>97.376599999999996</v>
      </c>
      <c r="X354">
        <v>1167.1377</v>
      </c>
      <c r="Y354">
        <v>1083.3</v>
      </c>
      <c r="Z354">
        <v>1237.807</v>
      </c>
    </row>
    <row r="355" spans="1:26">
      <c r="A355" s="8">
        <v>42579</v>
      </c>
      <c r="B355">
        <v>182.51390000000001</v>
      </c>
      <c r="C355">
        <v>374.51100000000002</v>
      </c>
      <c r="D355">
        <v>745.02200000000005</v>
      </c>
      <c r="E355">
        <v>669.38099999999997</v>
      </c>
      <c r="F355">
        <v>1313.49</v>
      </c>
      <c r="G355">
        <v>1113.875</v>
      </c>
      <c r="H355">
        <v>942.31600000000003</v>
      </c>
      <c r="I355">
        <v>2170.06</v>
      </c>
      <c r="J355">
        <v>16476.84</v>
      </c>
      <c r="K355">
        <v>22174.34</v>
      </c>
      <c r="L355">
        <v>4420.58</v>
      </c>
      <c r="M355">
        <v>252.54329999999999</v>
      </c>
      <c r="N355">
        <v>201.81010000000001</v>
      </c>
      <c r="O355">
        <v>348.0163</v>
      </c>
      <c r="P355">
        <v>2035.11</v>
      </c>
      <c r="Q355">
        <v>1736.34</v>
      </c>
      <c r="R355">
        <v>1152.4536000000001</v>
      </c>
      <c r="S355">
        <v>126.2891</v>
      </c>
      <c r="T355">
        <v>481.12619999999998</v>
      </c>
      <c r="U355">
        <v>614.34630000000004</v>
      </c>
      <c r="V355">
        <v>101.16148486508871</v>
      </c>
      <c r="W355">
        <v>97.414299999999997</v>
      </c>
      <c r="X355">
        <v>1168.348</v>
      </c>
      <c r="Y355">
        <v>1091.3</v>
      </c>
      <c r="Z355">
        <v>1229.0666000000001</v>
      </c>
    </row>
    <row r="356" spans="1:26">
      <c r="A356" s="8">
        <v>42580</v>
      </c>
      <c r="B356">
        <v>183.79</v>
      </c>
      <c r="C356">
        <v>374.93900000000002</v>
      </c>
      <c r="D356">
        <v>742.33199999999999</v>
      </c>
      <c r="E356">
        <v>672.35599999999999</v>
      </c>
      <c r="F356">
        <v>1315.625</v>
      </c>
      <c r="G356">
        <v>1118.4970000000001</v>
      </c>
      <c r="H356">
        <v>944.76099999999997</v>
      </c>
      <c r="I356">
        <v>2173.6</v>
      </c>
      <c r="J356">
        <v>16569.27</v>
      </c>
      <c r="K356">
        <v>21891.37</v>
      </c>
      <c r="L356">
        <v>4439.8100000000004</v>
      </c>
      <c r="M356">
        <v>253.06049999999999</v>
      </c>
      <c r="N356">
        <v>202.04329999999999</v>
      </c>
      <c r="O356">
        <v>348.4631</v>
      </c>
      <c r="P356">
        <v>2040.51</v>
      </c>
      <c r="Q356">
        <v>1734.5</v>
      </c>
      <c r="R356">
        <v>1152.9727</v>
      </c>
      <c r="S356">
        <v>127.1242</v>
      </c>
      <c r="T356">
        <v>485.37639999999999</v>
      </c>
      <c r="U356">
        <v>621.20600000000002</v>
      </c>
      <c r="V356">
        <v>101.16054383968229</v>
      </c>
      <c r="W356">
        <v>97.453199999999995</v>
      </c>
      <c r="X356">
        <v>1179.5151000000001</v>
      </c>
      <c r="Y356">
        <v>1103.3</v>
      </c>
      <c r="Z356">
        <v>1229.2257</v>
      </c>
    </row>
    <row r="357" spans="1:26">
      <c r="A357" s="8">
        <v>42583</v>
      </c>
      <c r="B357">
        <v>182.68279999999999</v>
      </c>
      <c r="C357">
        <v>372.96699999999998</v>
      </c>
      <c r="D357">
        <v>744.97400000000005</v>
      </c>
      <c r="E357">
        <v>667.83</v>
      </c>
      <c r="F357">
        <v>1317.7339999999999</v>
      </c>
      <c r="G357">
        <v>1116.144</v>
      </c>
      <c r="H357">
        <v>941.75800000000004</v>
      </c>
      <c r="I357">
        <v>2170.84</v>
      </c>
      <c r="J357">
        <v>16635.77</v>
      </c>
      <c r="K357">
        <v>22129.14</v>
      </c>
      <c r="L357">
        <v>4409.17</v>
      </c>
      <c r="M357">
        <v>252.8896</v>
      </c>
      <c r="N357">
        <v>202.01750000000001</v>
      </c>
      <c r="O357">
        <v>348.524</v>
      </c>
      <c r="P357">
        <v>2036.27</v>
      </c>
      <c r="Q357">
        <v>1734.36</v>
      </c>
      <c r="R357">
        <v>1152.6639</v>
      </c>
      <c r="S357">
        <v>127.6095</v>
      </c>
      <c r="T357">
        <v>484.3329</v>
      </c>
      <c r="U357">
        <v>619.80880000000002</v>
      </c>
      <c r="V357">
        <v>101.15784320457561</v>
      </c>
      <c r="W357">
        <v>97.4726</v>
      </c>
      <c r="X357">
        <v>1177.5965000000001</v>
      </c>
      <c r="Y357">
        <v>1107.56</v>
      </c>
      <c r="Z357">
        <v>1229.1137000000001</v>
      </c>
    </row>
    <row r="358" spans="1:26">
      <c r="A358" s="8">
        <v>42585</v>
      </c>
      <c r="B358">
        <v>180.32990000000001</v>
      </c>
      <c r="C358">
        <v>368.303</v>
      </c>
      <c r="D358">
        <v>733.71199999999999</v>
      </c>
      <c r="E358">
        <v>657.25300000000004</v>
      </c>
      <c r="F358">
        <v>1304.316</v>
      </c>
      <c r="G358">
        <v>1100.567</v>
      </c>
      <c r="H358">
        <v>932.23599999999999</v>
      </c>
      <c r="I358">
        <v>2163.79</v>
      </c>
      <c r="J358">
        <v>16083.11</v>
      </c>
      <c r="K358">
        <v>21739.119999999999</v>
      </c>
      <c r="L358">
        <v>4321.08</v>
      </c>
      <c r="M358">
        <v>252.08920000000001</v>
      </c>
      <c r="N358">
        <v>201.60890000000001</v>
      </c>
      <c r="O358">
        <v>348.54570000000001</v>
      </c>
      <c r="P358">
        <v>2031.77</v>
      </c>
      <c r="Q358">
        <v>1730.81</v>
      </c>
      <c r="R358">
        <v>1151.2109</v>
      </c>
      <c r="S358">
        <v>126.7441</v>
      </c>
      <c r="T358">
        <v>483.9898</v>
      </c>
      <c r="U358">
        <v>619.75229999999999</v>
      </c>
      <c r="V358">
        <v>101.15598194564983</v>
      </c>
      <c r="W358">
        <v>97.549800000000005</v>
      </c>
      <c r="X358">
        <v>1167.1022</v>
      </c>
      <c r="Y358">
        <v>1084.01</v>
      </c>
      <c r="Z358">
        <v>1217.3404</v>
      </c>
    </row>
    <row r="359" spans="1:26">
      <c r="A359" s="8">
        <v>42586</v>
      </c>
      <c r="B359">
        <v>181.6712</v>
      </c>
      <c r="C359">
        <v>372.09399999999999</v>
      </c>
      <c r="D359">
        <v>746.35</v>
      </c>
      <c r="E359">
        <v>665.77</v>
      </c>
      <c r="F359">
        <v>1307.6379999999999</v>
      </c>
      <c r="G359">
        <v>1109.278</v>
      </c>
      <c r="H359">
        <v>936.67700000000002</v>
      </c>
      <c r="I359">
        <v>2164.25</v>
      </c>
      <c r="J359">
        <v>16254.89</v>
      </c>
      <c r="K359">
        <v>21832.23</v>
      </c>
      <c r="L359">
        <v>4345.63</v>
      </c>
      <c r="M359">
        <v>252.9434</v>
      </c>
      <c r="N359">
        <v>202.12039999999999</v>
      </c>
      <c r="O359">
        <v>348.7654</v>
      </c>
      <c r="P359">
        <v>2036.69</v>
      </c>
      <c r="Q359">
        <v>1735.6</v>
      </c>
      <c r="R359">
        <v>1152.5522000000001</v>
      </c>
      <c r="S359">
        <v>127.4443</v>
      </c>
      <c r="T359">
        <v>484.75970000000001</v>
      </c>
      <c r="U359">
        <v>620.5471</v>
      </c>
      <c r="V359">
        <v>101.15505093115196</v>
      </c>
      <c r="W359">
        <v>97.55</v>
      </c>
      <c r="X359">
        <v>1169.8435999999999</v>
      </c>
      <c r="Y359">
        <v>1081.06</v>
      </c>
      <c r="Z359">
        <v>1224.3498999999999</v>
      </c>
    </row>
    <row r="360" spans="1:26">
      <c r="A360" s="8">
        <v>42587</v>
      </c>
      <c r="B360">
        <v>183.572</v>
      </c>
      <c r="C360">
        <v>376.17099999999999</v>
      </c>
      <c r="D360">
        <v>748.548</v>
      </c>
      <c r="E360">
        <v>673.62900000000002</v>
      </c>
      <c r="F360">
        <v>1316.1030000000001</v>
      </c>
      <c r="G360">
        <v>1118.704</v>
      </c>
      <c r="H360">
        <v>945.29499999999996</v>
      </c>
      <c r="I360">
        <v>2182.87</v>
      </c>
      <c r="J360">
        <v>16254.45</v>
      </c>
      <c r="K360">
        <v>22146.09</v>
      </c>
      <c r="L360">
        <v>4410.55</v>
      </c>
      <c r="M360">
        <v>252.6585</v>
      </c>
      <c r="N360">
        <v>201.98339999999999</v>
      </c>
      <c r="O360">
        <v>349.57850000000002</v>
      </c>
      <c r="P360">
        <v>2029.93</v>
      </c>
      <c r="Q360">
        <v>1740.61</v>
      </c>
      <c r="R360">
        <v>1151.5284999999999</v>
      </c>
      <c r="S360">
        <v>127.95820000000001</v>
      </c>
      <c r="T360">
        <v>482.46019999999999</v>
      </c>
      <c r="U360">
        <v>617.16949999999997</v>
      </c>
      <c r="V360">
        <v>101.15409989483695</v>
      </c>
      <c r="W360">
        <v>97.575400000000002</v>
      </c>
      <c r="X360">
        <v>1175.9102</v>
      </c>
      <c r="Y360">
        <v>1080.8900000000001</v>
      </c>
      <c r="Z360">
        <v>1238.8904</v>
      </c>
    </row>
    <row r="361" spans="1:26">
      <c r="A361" s="8">
        <v>42590</v>
      </c>
      <c r="B361">
        <v>183.66069999999999</v>
      </c>
      <c r="C361">
        <v>377.33300000000003</v>
      </c>
      <c r="D361">
        <v>756.85599999999999</v>
      </c>
      <c r="E361">
        <v>678.31500000000005</v>
      </c>
      <c r="F361">
        <v>1316.8679999999999</v>
      </c>
      <c r="G361">
        <v>1115.713</v>
      </c>
      <c r="H361">
        <v>950.52099999999996</v>
      </c>
      <c r="I361">
        <v>2180.89</v>
      </c>
      <c r="J361">
        <v>16650.57</v>
      </c>
      <c r="K361">
        <v>22494.76</v>
      </c>
      <c r="L361">
        <v>4415.46</v>
      </c>
      <c r="M361">
        <v>252.79409999999999</v>
      </c>
      <c r="N361">
        <v>202.07830000000001</v>
      </c>
      <c r="O361">
        <v>350.24669999999998</v>
      </c>
      <c r="P361">
        <v>2031.04</v>
      </c>
      <c r="Q361">
        <v>1744.85</v>
      </c>
      <c r="R361">
        <v>1151.3947000000001</v>
      </c>
      <c r="S361">
        <v>128.3854</v>
      </c>
      <c r="T361">
        <v>481.9862</v>
      </c>
      <c r="U361">
        <v>615.73620000000005</v>
      </c>
      <c r="V361">
        <v>101.15124755596182</v>
      </c>
      <c r="W361">
        <v>97.579099999999997</v>
      </c>
      <c r="X361">
        <v>1178.6467</v>
      </c>
      <c r="Y361">
        <v>1081.52</v>
      </c>
      <c r="Z361">
        <v>1239.7246</v>
      </c>
    </row>
    <row r="362" spans="1:26">
      <c r="A362" s="8">
        <v>42591</v>
      </c>
      <c r="B362">
        <v>185.34219999999999</v>
      </c>
      <c r="C362">
        <v>380.75099999999998</v>
      </c>
      <c r="D362">
        <v>759.39400000000001</v>
      </c>
      <c r="E362">
        <v>685.36400000000003</v>
      </c>
      <c r="F362">
        <v>1322.192</v>
      </c>
      <c r="G362">
        <v>1128.3879999999999</v>
      </c>
      <c r="H362">
        <v>953.5</v>
      </c>
      <c r="I362">
        <v>2181.7399999999998</v>
      </c>
      <c r="J362">
        <v>16764.97</v>
      </c>
      <c r="K362">
        <v>22465.61</v>
      </c>
      <c r="L362">
        <v>4468.07</v>
      </c>
      <c r="M362">
        <v>253.1275</v>
      </c>
      <c r="N362">
        <v>202.2901</v>
      </c>
      <c r="O362">
        <v>350.43700000000001</v>
      </c>
      <c r="P362">
        <v>2035.54</v>
      </c>
      <c r="Q362">
        <v>1751</v>
      </c>
      <c r="R362">
        <v>1151.5615</v>
      </c>
      <c r="S362">
        <v>129.05709999999999</v>
      </c>
      <c r="T362">
        <v>483.94279999999998</v>
      </c>
      <c r="U362">
        <v>618.76179999999999</v>
      </c>
      <c r="V362">
        <v>101.15028650873823</v>
      </c>
      <c r="W362">
        <v>97.581699999999998</v>
      </c>
      <c r="X362">
        <v>1184.8507</v>
      </c>
      <c r="Y362">
        <v>1086.1600000000001</v>
      </c>
      <c r="Z362">
        <v>1242.2828</v>
      </c>
    </row>
    <row r="363" spans="1:26">
      <c r="A363" s="8">
        <v>42592</v>
      </c>
      <c r="B363">
        <v>184.97280000000001</v>
      </c>
      <c r="C363">
        <v>380.37200000000001</v>
      </c>
      <c r="D363">
        <v>754.82799999999997</v>
      </c>
      <c r="E363">
        <v>684.51700000000005</v>
      </c>
      <c r="F363">
        <v>1320.5889999999999</v>
      </c>
      <c r="G363">
        <v>1126.4670000000001</v>
      </c>
      <c r="H363">
        <v>950.18399999999997</v>
      </c>
      <c r="I363">
        <v>2175.4899999999998</v>
      </c>
      <c r="J363">
        <v>16735.12</v>
      </c>
      <c r="K363">
        <v>22492.43</v>
      </c>
      <c r="L363">
        <v>4452.01</v>
      </c>
      <c r="M363">
        <v>253.5839</v>
      </c>
      <c r="N363">
        <v>202.571</v>
      </c>
      <c r="O363">
        <v>350.62860000000001</v>
      </c>
      <c r="P363">
        <v>2039.55</v>
      </c>
      <c r="Q363">
        <v>1753.39</v>
      </c>
      <c r="R363">
        <v>1152.5353</v>
      </c>
      <c r="S363">
        <v>130.01349999999999</v>
      </c>
      <c r="T363">
        <v>486.49040000000002</v>
      </c>
      <c r="U363">
        <v>622.92240000000004</v>
      </c>
      <c r="V363">
        <v>101.14933624249312</v>
      </c>
      <c r="W363">
        <v>97.566299999999998</v>
      </c>
      <c r="X363">
        <v>1186.1098</v>
      </c>
      <c r="Y363">
        <v>1085.8699999999999</v>
      </c>
      <c r="Z363">
        <v>1236.2809999999999</v>
      </c>
    </row>
    <row r="364" spans="1:26">
      <c r="A364" s="8">
        <v>42594</v>
      </c>
      <c r="B364">
        <v>186.3665</v>
      </c>
      <c r="C364">
        <v>383.55900000000003</v>
      </c>
      <c r="D364">
        <v>759.72</v>
      </c>
      <c r="E364">
        <v>688.81799999999998</v>
      </c>
      <c r="F364">
        <v>1328.7860000000001</v>
      </c>
      <c r="G364">
        <v>1136.818</v>
      </c>
      <c r="H364">
        <v>954.279</v>
      </c>
      <c r="I364">
        <v>2184.0500000000002</v>
      </c>
      <c r="J364">
        <v>16919.919999999998</v>
      </c>
      <c r="K364">
        <v>22766.91</v>
      </c>
      <c r="L364">
        <v>4500.1899999999996</v>
      </c>
      <c r="M364">
        <v>253.45079999999999</v>
      </c>
      <c r="N364">
        <v>202.5752</v>
      </c>
      <c r="O364">
        <v>350.80849999999998</v>
      </c>
      <c r="P364">
        <v>2038.36</v>
      </c>
      <c r="Q364">
        <v>1755.97</v>
      </c>
      <c r="R364">
        <v>1153.5799</v>
      </c>
      <c r="S364">
        <v>129.7157</v>
      </c>
      <c r="T364">
        <v>486.80189999999999</v>
      </c>
      <c r="U364">
        <v>623.49580000000003</v>
      </c>
      <c r="V364">
        <v>101.14743416986308</v>
      </c>
      <c r="W364">
        <v>97.565299999999993</v>
      </c>
      <c r="X364">
        <v>1191.8658</v>
      </c>
      <c r="Y364">
        <v>1078.7</v>
      </c>
      <c r="Z364">
        <v>1239.9132</v>
      </c>
    </row>
    <row r="365" spans="1:26">
      <c r="A365" s="8">
        <v>42597</v>
      </c>
      <c r="B365">
        <v>186.40039999999999</v>
      </c>
      <c r="C365">
        <v>384.01600000000002</v>
      </c>
      <c r="D365">
        <v>764.81799999999998</v>
      </c>
      <c r="E365">
        <v>689.99300000000005</v>
      </c>
      <c r="F365">
        <v>1332.5440000000001</v>
      </c>
      <c r="G365">
        <v>1139.789</v>
      </c>
      <c r="H365">
        <v>956.55700000000002</v>
      </c>
      <c r="I365">
        <v>2190.15</v>
      </c>
      <c r="J365">
        <v>16869.560000000001</v>
      </c>
      <c r="K365">
        <v>22932.51</v>
      </c>
      <c r="L365">
        <v>4497.8599999999997</v>
      </c>
      <c r="M365">
        <v>253.1121</v>
      </c>
      <c r="N365">
        <v>202.3212</v>
      </c>
      <c r="O365">
        <v>350.77300000000002</v>
      </c>
      <c r="P365">
        <v>2035.28</v>
      </c>
      <c r="Q365">
        <v>1758.89</v>
      </c>
      <c r="R365">
        <v>1153.93</v>
      </c>
      <c r="S365">
        <v>130.1293</v>
      </c>
      <c r="T365">
        <v>486.20330000000001</v>
      </c>
      <c r="U365">
        <v>622.52719999999999</v>
      </c>
      <c r="V365">
        <v>101.144510984558</v>
      </c>
      <c r="W365">
        <v>97.593000000000004</v>
      </c>
      <c r="X365">
        <v>1194.4060999999999</v>
      </c>
      <c r="Y365">
        <v>1076.98</v>
      </c>
      <c r="Z365">
        <v>1240.0766000000001</v>
      </c>
    </row>
    <row r="366" spans="1:26">
      <c r="A366" s="8">
        <v>42598</v>
      </c>
      <c r="B366">
        <v>184.93379999999999</v>
      </c>
      <c r="C366">
        <v>381.03800000000001</v>
      </c>
      <c r="D366">
        <v>760.38099999999997</v>
      </c>
      <c r="E366">
        <v>684.91800000000001</v>
      </c>
      <c r="F366">
        <v>1322.896</v>
      </c>
      <c r="G366">
        <v>1129.2190000000001</v>
      </c>
      <c r="H366">
        <v>951.02800000000002</v>
      </c>
      <c r="I366">
        <v>2178.15</v>
      </c>
      <c r="J366">
        <v>16596.509999999998</v>
      </c>
      <c r="K366">
        <v>22910.84</v>
      </c>
      <c r="L366">
        <v>4460.4399999999996</v>
      </c>
      <c r="M366">
        <v>252.51429999999999</v>
      </c>
      <c r="N366">
        <v>202.11099999999999</v>
      </c>
      <c r="O366">
        <v>350.96140000000003</v>
      </c>
      <c r="P366">
        <v>2033.46</v>
      </c>
      <c r="Q366">
        <v>1761.78</v>
      </c>
      <c r="R366">
        <v>1153.7149999999999</v>
      </c>
      <c r="S366">
        <v>130.65369999999999</v>
      </c>
      <c r="T366">
        <v>487.04660000000001</v>
      </c>
      <c r="U366">
        <v>623.96799999999996</v>
      </c>
      <c r="V366">
        <v>101.14353992642585</v>
      </c>
      <c r="W366">
        <v>97.625699999999995</v>
      </c>
      <c r="X366">
        <v>1188.6749</v>
      </c>
      <c r="Y366">
        <v>1063.93</v>
      </c>
      <c r="Z366">
        <v>1226.1868999999999</v>
      </c>
    </row>
    <row r="367" spans="1:26">
      <c r="A367" s="8">
        <v>42599</v>
      </c>
      <c r="B367">
        <v>183.43170000000001</v>
      </c>
      <c r="C367">
        <v>377.72199999999998</v>
      </c>
      <c r="D367">
        <v>759.06299999999999</v>
      </c>
      <c r="E367">
        <v>678.346</v>
      </c>
      <c r="F367">
        <v>1320.3009999999999</v>
      </c>
      <c r="G367">
        <v>1120.8630000000001</v>
      </c>
      <c r="H367">
        <v>951.58299999999997</v>
      </c>
      <c r="I367">
        <v>2182.2199999999998</v>
      </c>
      <c r="J367">
        <v>16745.64</v>
      </c>
      <c r="K367">
        <v>22799.78</v>
      </c>
      <c r="L367">
        <v>4417.68</v>
      </c>
      <c r="M367">
        <v>252.7775</v>
      </c>
      <c r="N367">
        <v>202.21799999999999</v>
      </c>
      <c r="O367">
        <v>351.10079999999999</v>
      </c>
      <c r="P367">
        <v>2035.72</v>
      </c>
      <c r="Q367">
        <v>1763.09</v>
      </c>
      <c r="R367">
        <v>1153.8714</v>
      </c>
      <c r="S367">
        <v>129.5437</v>
      </c>
      <c r="T367">
        <v>487.55430000000001</v>
      </c>
      <c r="U367">
        <v>624.50930000000005</v>
      </c>
      <c r="V367">
        <v>101.1425996710893</v>
      </c>
      <c r="W367">
        <v>97.6464</v>
      </c>
      <c r="X367">
        <v>1187.6129000000001</v>
      </c>
      <c r="Y367">
        <v>1067.45</v>
      </c>
      <c r="Z367">
        <v>1223.9541999999999</v>
      </c>
    </row>
    <row r="368" spans="1:26">
      <c r="A368" s="8">
        <v>42600</v>
      </c>
      <c r="B368">
        <v>184.7475</v>
      </c>
      <c r="C368">
        <v>381.09500000000003</v>
      </c>
      <c r="D368">
        <v>759.67499999999995</v>
      </c>
      <c r="E368">
        <v>682.07</v>
      </c>
      <c r="F368">
        <v>1321.65</v>
      </c>
      <c r="G368">
        <v>1125.95</v>
      </c>
      <c r="H368">
        <v>954.26800000000003</v>
      </c>
      <c r="I368">
        <v>2187.02</v>
      </c>
      <c r="J368">
        <v>16486.009999999998</v>
      </c>
      <c r="K368">
        <v>23023.16</v>
      </c>
      <c r="L368">
        <v>4437.0600000000004</v>
      </c>
      <c r="M368">
        <v>253.27420000000001</v>
      </c>
      <c r="N368">
        <v>202.4186</v>
      </c>
      <c r="O368">
        <v>351.62079999999997</v>
      </c>
      <c r="P368">
        <v>2038.69</v>
      </c>
      <c r="Q368">
        <v>1764.78</v>
      </c>
      <c r="R368">
        <v>1154.3915999999999</v>
      </c>
      <c r="S368">
        <v>129.965</v>
      </c>
      <c r="T368">
        <v>489.38400000000001</v>
      </c>
      <c r="U368">
        <v>627.14930000000004</v>
      </c>
      <c r="V368">
        <v>101.14164863477428</v>
      </c>
      <c r="W368">
        <v>97.6494</v>
      </c>
      <c r="X368">
        <v>1191.4481000000001</v>
      </c>
      <c r="Y368">
        <v>1064.1500000000001</v>
      </c>
      <c r="Z368">
        <v>1220.6914999999999</v>
      </c>
    </row>
    <row r="369" spans="1:26">
      <c r="A369" s="8">
        <v>42601</v>
      </c>
      <c r="B369">
        <v>183.2775</v>
      </c>
      <c r="C369">
        <v>379.947</v>
      </c>
      <c r="D369">
        <v>754.9</v>
      </c>
      <c r="E369">
        <v>677.28599999999994</v>
      </c>
      <c r="F369">
        <v>1320.1959999999999</v>
      </c>
      <c r="G369">
        <v>1122.433</v>
      </c>
      <c r="H369">
        <v>952.11599999999999</v>
      </c>
      <c r="I369">
        <v>2183.87</v>
      </c>
      <c r="J369">
        <v>16545.82</v>
      </c>
      <c r="K369">
        <v>22937.22</v>
      </c>
      <c r="L369">
        <v>4400.5200000000004</v>
      </c>
      <c r="M369">
        <v>252.76320000000001</v>
      </c>
      <c r="N369">
        <v>202.20009999999999</v>
      </c>
      <c r="O369">
        <v>351.19880000000001</v>
      </c>
      <c r="P369">
        <v>2034.68</v>
      </c>
      <c r="Q369">
        <v>1765.21</v>
      </c>
      <c r="R369">
        <v>1153.2843</v>
      </c>
      <c r="S369">
        <v>129.32159999999999</v>
      </c>
      <c r="T369">
        <v>488.15800000000002</v>
      </c>
      <c r="U369">
        <v>625.452</v>
      </c>
      <c r="V369">
        <v>101.14069836852914</v>
      </c>
      <c r="W369">
        <v>97.642099999999999</v>
      </c>
      <c r="X369">
        <v>1189.6323</v>
      </c>
      <c r="Y369">
        <v>1057.2</v>
      </c>
      <c r="Z369">
        <v>1218.1762000000001</v>
      </c>
    </row>
    <row r="370" spans="1:26">
      <c r="A370" s="8">
        <v>42604</v>
      </c>
      <c r="B370">
        <v>183.3451</v>
      </c>
      <c r="C370">
        <v>380.86099999999999</v>
      </c>
      <c r="D370">
        <v>757.98099999999999</v>
      </c>
      <c r="E370">
        <v>675.83600000000001</v>
      </c>
      <c r="F370">
        <v>1321.4349999999999</v>
      </c>
      <c r="G370">
        <v>1123.0350000000001</v>
      </c>
      <c r="H370">
        <v>951.02700000000004</v>
      </c>
      <c r="I370">
        <v>2182.64</v>
      </c>
      <c r="J370">
        <v>16598.189999999999</v>
      </c>
      <c r="K370">
        <v>22997.91</v>
      </c>
      <c r="L370">
        <v>4389.9399999999996</v>
      </c>
      <c r="M370">
        <v>253.22470000000001</v>
      </c>
      <c r="N370">
        <v>202.44890000000001</v>
      </c>
      <c r="O370">
        <v>351.7747</v>
      </c>
      <c r="P370">
        <v>2039.09</v>
      </c>
      <c r="Q370">
        <v>1766.51</v>
      </c>
      <c r="R370">
        <v>1154.1366</v>
      </c>
      <c r="S370">
        <v>128.7285</v>
      </c>
      <c r="T370">
        <v>488.83569999999997</v>
      </c>
      <c r="U370">
        <v>626.07429999999999</v>
      </c>
      <c r="V370">
        <v>101.13781522685841</v>
      </c>
      <c r="W370">
        <v>97.682400000000001</v>
      </c>
      <c r="X370">
        <v>1191.2987000000001</v>
      </c>
      <c r="Y370">
        <v>1062.3</v>
      </c>
      <c r="Z370">
        <v>1218.2873</v>
      </c>
    </row>
    <row r="371" spans="1:26">
      <c r="A371" s="8">
        <v>42605</v>
      </c>
      <c r="B371">
        <v>185.02780000000001</v>
      </c>
      <c r="C371">
        <v>383.64699999999999</v>
      </c>
      <c r="D371">
        <v>758.06500000000005</v>
      </c>
      <c r="E371">
        <v>682.726</v>
      </c>
      <c r="F371">
        <v>1325.2750000000001</v>
      </c>
      <c r="G371">
        <v>1128.6379999999999</v>
      </c>
      <c r="H371">
        <v>953.66800000000001</v>
      </c>
      <c r="I371">
        <v>2186.9</v>
      </c>
      <c r="J371">
        <v>16497.36</v>
      </c>
      <c r="K371">
        <v>22998.93</v>
      </c>
      <c r="L371">
        <v>4421.45</v>
      </c>
      <c r="M371">
        <v>253.25579999999999</v>
      </c>
      <c r="N371">
        <v>202.5401</v>
      </c>
      <c r="O371">
        <v>352.28649999999999</v>
      </c>
      <c r="P371">
        <v>2039.2</v>
      </c>
      <c r="Q371">
        <v>1768.02</v>
      </c>
      <c r="R371">
        <v>1154.4730999999999</v>
      </c>
      <c r="S371">
        <v>129.19890000000001</v>
      </c>
      <c r="T371">
        <v>489.49900000000002</v>
      </c>
      <c r="U371">
        <v>627.31600000000003</v>
      </c>
      <c r="V371">
        <v>101.1368549497047</v>
      </c>
      <c r="W371">
        <v>97.688699999999997</v>
      </c>
      <c r="X371">
        <v>1196.8052</v>
      </c>
      <c r="Y371">
        <v>1063.78</v>
      </c>
      <c r="Z371">
        <v>1224.0232000000001</v>
      </c>
    </row>
    <row r="372" spans="1:26">
      <c r="A372" s="8">
        <v>42606</v>
      </c>
      <c r="B372">
        <v>185.7115</v>
      </c>
      <c r="C372">
        <v>384.54700000000003</v>
      </c>
      <c r="D372">
        <v>752.73099999999999</v>
      </c>
      <c r="E372">
        <v>683.89099999999996</v>
      </c>
      <c r="F372">
        <v>1319.471</v>
      </c>
      <c r="G372">
        <v>1127.6500000000001</v>
      </c>
      <c r="H372">
        <v>951.91499999999996</v>
      </c>
      <c r="I372">
        <v>2175.44</v>
      </c>
      <c r="J372">
        <v>16597.3</v>
      </c>
      <c r="K372">
        <v>22820.78</v>
      </c>
      <c r="L372">
        <v>4435.47</v>
      </c>
      <c r="M372">
        <v>253.14009999999999</v>
      </c>
      <c r="N372">
        <v>202.51179999999999</v>
      </c>
      <c r="O372">
        <v>353.1413</v>
      </c>
      <c r="P372">
        <v>2038.9</v>
      </c>
      <c r="Q372">
        <v>1768.95</v>
      </c>
      <c r="R372">
        <v>1154.5361</v>
      </c>
      <c r="S372">
        <v>127.96080000000001</v>
      </c>
      <c r="T372">
        <v>487.99860000000001</v>
      </c>
      <c r="U372">
        <v>624.83810000000005</v>
      </c>
      <c r="V372">
        <v>101.1359039133897</v>
      </c>
      <c r="W372">
        <v>97.706999999999994</v>
      </c>
      <c r="X372">
        <v>1191.9174</v>
      </c>
      <c r="Y372">
        <v>1058.71</v>
      </c>
      <c r="Z372">
        <v>1226.9840999999999</v>
      </c>
    </row>
    <row r="373" spans="1:26">
      <c r="A373" s="8">
        <v>42607</v>
      </c>
      <c r="B373">
        <v>184.1866</v>
      </c>
      <c r="C373">
        <v>382.11099999999999</v>
      </c>
      <c r="D373">
        <v>754.15499999999997</v>
      </c>
      <c r="E373">
        <v>680.03200000000004</v>
      </c>
      <c r="F373">
        <v>1315.904</v>
      </c>
      <c r="G373">
        <v>1121.8389999999999</v>
      </c>
      <c r="H373">
        <v>951.01099999999997</v>
      </c>
      <c r="I373">
        <v>2172.4699999999998</v>
      </c>
      <c r="J373">
        <v>16555.95</v>
      </c>
      <c r="K373">
        <v>22814.95</v>
      </c>
      <c r="L373">
        <v>4406.6099999999997</v>
      </c>
      <c r="M373">
        <v>253.02619999999999</v>
      </c>
      <c r="N373">
        <v>202.40379999999999</v>
      </c>
      <c r="O373">
        <v>353.01679999999999</v>
      </c>
      <c r="P373">
        <v>2037.01</v>
      </c>
      <c r="Q373">
        <v>1769.25</v>
      </c>
      <c r="R373">
        <v>1154.4781</v>
      </c>
      <c r="S373">
        <v>128.38929999999999</v>
      </c>
      <c r="T373">
        <v>488.07740000000001</v>
      </c>
      <c r="U373">
        <v>625.0702</v>
      </c>
      <c r="V373">
        <v>101.13495364714457</v>
      </c>
      <c r="W373">
        <v>97.711600000000004</v>
      </c>
      <c r="X373">
        <v>1191.0130999999999</v>
      </c>
      <c r="Y373">
        <v>1063.3599999999999</v>
      </c>
      <c r="Z373">
        <v>1221.1494</v>
      </c>
    </row>
    <row r="374" spans="1:26">
      <c r="A374" s="8">
        <v>42608</v>
      </c>
      <c r="B374">
        <v>185.14279999999999</v>
      </c>
      <c r="C374">
        <v>383.452</v>
      </c>
      <c r="D374">
        <v>756.33399999999995</v>
      </c>
      <c r="E374">
        <v>684.12199999999996</v>
      </c>
      <c r="F374">
        <v>1315.15</v>
      </c>
      <c r="G374">
        <v>1125.557</v>
      </c>
      <c r="H374">
        <v>949.87</v>
      </c>
      <c r="I374">
        <v>2169.04</v>
      </c>
      <c r="J374">
        <v>16360.71</v>
      </c>
      <c r="K374">
        <v>22909.54</v>
      </c>
      <c r="L374">
        <v>4441.87</v>
      </c>
      <c r="M374">
        <v>253.22280000000001</v>
      </c>
      <c r="N374">
        <v>202.53290000000001</v>
      </c>
      <c r="O374">
        <v>353.23340000000002</v>
      </c>
      <c r="P374">
        <v>2031.66</v>
      </c>
      <c r="Q374">
        <v>1769.63</v>
      </c>
      <c r="R374">
        <v>1154.6655000000001</v>
      </c>
      <c r="S374">
        <v>128.89340000000001</v>
      </c>
      <c r="T374">
        <v>487.75940000000003</v>
      </c>
      <c r="U374">
        <v>624.7921</v>
      </c>
      <c r="V374">
        <v>101.133992599921</v>
      </c>
      <c r="W374">
        <v>97.711500000000001</v>
      </c>
      <c r="X374">
        <v>1190.3288</v>
      </c>
      <c r="Y374">
        <v>1053.04</v>
      </c>
      <c r="Z374">
        <v>1220.8030000000001</v>
      </c>
    </row>
    <row r="375" spans="1:26">
      <c r="A375" s="8">
        <v>42612</v>
      </c>
      <c r="B375">
        <v>185.7303</v>
      </c>
      <c r="C375">
        <v>383.4</v>
      </c>
      <c r="D375">
        <v>753.24</v>
      </c>
      <c r="E375">
        <v>685.94299999999998</v>
      </c>
      <c r="F375">
        <v>1317.69</v>
      </c>
      <c r="G375">
        <v>1127.5119999999999</v>
      </c>
      <c r="H375">
        <v>956.06700000000001</v>
      </c>
      <c r="I375">
        <v>2176.12</v>
      </c>
      <c r="J375">
        <v>16725.36</v>
      </c>
      <c r="K375">
        <v>23016.11</v>
      </c>
      <c r="L375">
        <v>4457.49</v>
      </c>
      <c r="M375">
        <v>253.16739999999999</v>
      </c>
      <c r="N375">
        <v>202.6208</v>
      </c>
      <c r="O375">
        <v>353.8372</v>
      </c>
      <c r="P375">
        <v>2038</v>
      </c>
      <c r="Q375">
        <v>1771.86</v>
      </c>
      <c r="R375">
        <v>1155.1529</v>
      </c>
      <c r="S375">
        <v>127.267</v>
      </c>
      <c r="T375">
        <v>484.09449999999998</v>
      </c>
      <c r="U375">
        <v>617.68370000000004</v>
      </c>
      <c r="V375">
        <v>101.13012915927935</v>
      </c>
      <c r="W375">
        <v>97.762900000000002</v>
      </c>
      <c r="X375">
        <v>1188.2127</v>
      </c>
      <c r="Y375">
        <v>1061.6400000000001</v>
      </c>
      <c r="Z375">
        <v>1232.6627000000001</v>
      </c>
    </row>
    <row r="376" spans="1:26">
      <c r="A376" s="8">
        <v>42613</v>
      </c>
      <c r="B376">
        <v>185.077</v>
      </c>
      <c r="C376">
        <v>381.69499999999999</v>
      </c>
      <c r="D376">
        <v>750.41899999999998</v>
      </c>
      <c r="E376">
        <v>684.99900000000002</v>
      </c>
      <c r="F376">
        <v>1314.1110000000001</v>
      </c>
      <c r="G376">
        <v>1120.423</v>
      </c>
      <c r="H376">
        <v>954.68399999999997</v>
      </c>
      <c r="I376">
        <v>2170.9499999999998</v>
      </c>
      <c r="J376">
        <v>16887.400000000001</v>
      </c>
      <c r="K376">
        <v>22976.880000000001</v>
      </c>
      <c r="L376">
        <v>4438.22</v>
      </c>
      <c r="M376">
        <v>252.76849999999999</v>
      </c>
      <c r="N376">
        <v>202.55770000000001</v>
      </c>
      <c r="O376">
        <v>354.09750000000003</v>
      </c>
      <c r="P376">
        <v>2038.18</v>
      </c>
      <c r="Q376">
        <v>1770.79</v>
      </c>
      <c r="R376">
        <v>1154.5282999999999</v>
      </c>
      <c r="S376">
        <v>127.3222</v>
      </c>
      <c r="T376">
        <v>483.0188</v>
      </c>
      <c r="U376">
        <v>615.61569999999995</v>
      </c>
      <c r="V376">
        <v>101.12916888212567</v>
      </c>
      <c r="W376">
        <v>97.811899999999994</v>
      </c>
      <c r="X376">
        <v>1186.3376000000001</v>
      </c>
      <c r="Y376">
        <v>1062.8</v>
      </c>
      <c r="Z376">
        <v>1232.3797999999999</v>
      </c>
    </row>
    <row r="377" spans="1:26">
      <c r="A377" s="8">
        <v>42614</v>
      </c>
      <c r="B377">
        <v>185.04179999999999</v>
      </c>
      <c r="C377">
        <v>383.34399999999999</v>
      </c>
      <c r="D377">
        <v>749.25199999999995</v>
      </c>
      <c r="E377">
        <v>683.43899999999996</v>
      </c>
      <c r="F377">
        <v>1315.354</v>
      </c>
      <c r="G377">
        <v>1118.5930000000001</v>
      </c>
      <c r="H377">
        <v>954.18</v>
      </c>
      <c r="I377">
        <v>2170.86</v>
      </c>
      <c r="J377">
        <v>16926.84</v>
      </c>
      <c r="K377">
        <v>23162.34</v>
      </c>
      <c r="L377">
        <v>4439.67</v>
      </c>
      <c r="M377">
        <v>252.4205</v>
      </c>
      <c r="N377">
        <v>202.40479999999999</v>
      </c>
      <c r="O377">
        <v>354.67880000000002</v>
      </c>
      <c r="P377">
        <v>2037.75</v>
      </c>
      <c r="Q377">
        <v>1770.02</v>
      </c>
      <c r="R377">
        <v>1153.2974999999999</v>
      </c>
      <c r="S377">
        <v>126.95</v>
      </c>
      <c r="T377">
        <v>483.80849999999998</v>
      </c>
      <c r="U377">
        <v>616.66229999999996</v>
      </c>
      <c r="V377">
        <v>101.12824864860627</v>
      </c>
      <c r="W377">
        <v>97.837900000000005</v>
      </c>
      <c r="X377">
        <v>1189.7493999999999</v>
      </c>
      <c r="Y377">
        <v>1060.8599999999999</v>
      </c>
      <c r="Z377">
        <v>1229.4032</v>
      </c>
    </row>
    <row r="378" spans="1:26">
      <c r="A378" s="8">
        <v>42615</v>
      </c>
      <c r="B378">
        <v>188.7646</v>
      </c>
      <c r="C378">
        <v>387.26600000000002</v>
      </c>
      <c r="D378">
        <v>758.84</v>
      </c>
      <c r="E378">
        <v>696.072</v>
      </c>
      <c r="F378">
        <v>1324.5309999999999</v>
      </c>
      <c r="G378">
        <v>1136.8040000000001</v>
      </c>
      <c r="H378">
        <v>961.44600000000003</v>
      </c>
      <c r="I378">
        <v>2179.98</v>
      </c>
      <c r="J378">
        <v>16925.68</v>
      </c>
      <c r="K378">
        <v>23266.7</v>
      </c>
      <c r="L378">
        <v>4542.17</v>
      </c>
      <c r="M378">
        <v>252.13339999999999</v>
      </c>
      <c r="N378">
        <v>202.2191</v>
      </c>
      <c r="O378">
        <v>354.9622</v>
      </c>
      <c r="P378">
        <v>2035.14</v>
      </c>
      <c r="Q378">
        <v>1771.03</v>
      </c>
      <c r="R378">
        <v>1152.4431</v>
      </c>
      <c r="S378">
        <v>127.4392</v>
      </c>
      <c r="T378">
        <v>481.95519999999999</v>
      </c>
      <c r="U378">
        <v>613.28089999999997</v>
      </c>
      <c r="V378">
        <v>101.12729761229129</v>
      </c>
      <c r="W378">
        <v>97.910799999999995</v>
      </c>
      <c r="X378">
        <v>1196.9228000000001</v>
      </c>
      <c r="Y378">
        <v>1070.03</v>
      </c>
      <c r="Z378">
        <v>1239.6211000000001</v>
      </c>
    </row>
    <row r="379" spans="1:26">
      <c r="A379" s="8">
        <v>42619</v>
      </c>
      <c r="B379">
        <v>188.13319999999999</v>
      </c>
      <c r="C379">
        <v>388.56700000000001</v>
      </c>
      <c r="D379">
        <v>774.91600000000005</v>
      </c>
      <c r="E379">
        <v>692.54700000000003</v>
      </c>
      <c r="F379">
        <v>1330.3889999999999</v>
      </c>
      <c r="G379">
        <v>1136.098</v>
      </c>
      <c r="H379">
        <v>964.85500000000002</v>
      </c>
      <c r="I379">
        <v>2186.48</v>
      </c>
      <c r="J379">
        <v>17081.98</v>
      </c>
      <c r="K379">
        <v>23787.68</v>
      </c>
      <c r="L379">
        <v>4529.96</v>
      </c>
      <c r="M379">
        <v>253.4342</v>
      </c>
      <c r="N379">
        <v>202.80770000000001</v>
      </c>
      <c r="O379">
        <v>355.85739999999998</v>
      </c>
      <c r="P379">
        <v>2041.09</v>
      </c>
      <c r="Q379">
        <v>1774.61</v>
      </c>
      <c r="R379">
        <v>1153.0098</v>
      </c>
      <c r="S379">
        <v>129.01560000000001</v>
      </c>
      <c r="T379">
        <v>486.57220000000001</v>
      </c>
      <c r="U379">
        <v>620.89030000000002</v>
      </c>
      <c r="V379">
        <v>101.12349500717102</v>
      </c>
      <c r="W379">
        <v>97.978200000000001</v>
      </c>
      <c r="X379">
        <v>1204.2618</v>
      </c>
      <c r="Y379">
        <v>1078.8499999999999</v>
      </c>
      <c r="Z379">
        <v>1238.0703000000001</v>
      </c>
    </row>
    <row r="380" spans="1:26">
      <c r="A380" s="8">
        <v>42620</v>
      </c>
      <c r="B380">
        <v>188.74719999999999</v>
      </c>
      <c r="C380">
        <v>390.16399999999999</v>
      </c>
      <c r="D380">
        <v>778.53800000000001</v>
      </c>
      <c r="E380">
        <v>696.7</v>
      </c>
      <c r="F380">
        <v>1331.7550000000001</v>
      </c>
      <c r="G380">
        <v>1139.711</v>
      </c>
      <c r="H380">
        <v>965.79399999999998</v>
      </c>
      <c r="I380">
        <v>2186.16</v>
      </c>
      <c r="J380">
        <v>17012.439999999999</v>
      </c>
      <c r="K380">
        <v>23741.81</v>
      </c>
      <c r="L380">
        <v>4557.66</v>
      </c>
      <c r="M380">
        <v>253.75659999999999</v>
      </c>
      <c r="N380">
        <v>202.9949</v>
      </c>
      <c r="O380">
        <v>355.70960000000002</v>
      </c>
      <c r="P380">
        <v>2041.4</v>
      </c>
      <c r="Q380">
        <v>1776.5</v>
      </c>
      <c r="R380">
        <v>1153.6665</v>
      </c>
      <c r="S380">
        <v>130.20509999999999</v>
      </c>
      <c r="T380">
        <v>487.65530000000001</v>
      </c>
      <c r="U380">
        <v>623.21079999999995</v>
      </c>
      <c r="V380">
        <v>101.12253473001731</v>
      </c>
      <c r="W380">
        <v>98.016599999999997</v>
      </c>
      <c r="X380">
        <v>1205.8766000000001</v>
      </c>
      <c r="Y380">
        <v>1084.6300000000001</v>
      </c>
      <c r="Z380">
        <v>1239.1278</v>
      </c>
    </row>
    <row r="381" spans="1:26">
      <c r="A381" s="8">
        <v>42621</v>
      </c>
      <c r="B381">
        <v>188.1234</v>
      </c>
      <c r="C381">
        <v>390.87</v>
      </c>
      <c r="D381">
        <v>777.75599999999997</v>
      </c>
      <c r="E381">
        <v>698.58399999999995</v>
      </c>
      <c r="F381">
        <v>1326.8309999999999</v>
      </c>
      <c r="G381">
        <v>1134.355</v>
      </c>
      <c r="H381">
        <v>966.27300000000002</v>
      </c>
      <c r="I381">
        <v>2181.3000000000002</v>
      </c>
      <c r="J381">
        <v>16958.77</v>
      </c>
      <c r="K381">
        <v>23919.34</v>
      </c>
      <c r="L381">
        <v>4542.2</v>
      </c>
      <c r="M381">
        <v>252.7</v>
      </c>
      <c r="N381">
        <v>202.61279999999999</v>
      </c>
      <c r="O381">
        <v>355.28070000000002</v>
      </c>
      <c r="P381">
        <v>2033.52</v>
      </c>
      <c r="Q381">
        <v>1777.67</v>
      </c>
      <c r="R381">
        <v>1152.8168000000001</v>
      </c>
      <c r="S381">
        <v>130.20670000000001</v>
      </c>
      <c r="T381">
        <v>486.13850000000002</v>
      </c>
      <c r="U381">
        <v>620.95820000000003</v>
      </c>
      <c r="V381">
        <v>101.12154365006801</v>
      </c>
      <c r="W381">
        <v>98.039599999999993</v>
      </c>
      <c r="X381">
        <v>1202.4766999999999</v>
      </c>
      <c r="Y381">
        <v>1071.6199999999999</v>
      </c>
      <c r="Z381">
        <v>1231.4463000000001</v>
      </c>
    </row>
    <row r="382" spans="1:26">
      <c r="A382" s="8">
        <v>42622</v>
      </c>
      <c r="B382">
        <v>186.07509999999999</v>
      </c>
      <c r="C382">
        <v>385.96</v>
      </c>
      <c r="D382">
        <v>766.447</v>
      </c>
      <c r="E382">
        <v>692.61300000000006</v>
      </c>
      <c r="F382">
        <v>1301.7470000000001</v>
      </c>
      <c r="G382">
        <v>1118.9839999999999</v>
      </c>
      <c r="H382">
        <v>950.55700000000002</v>
      </c>
      <c r="I382">
        <v>2127.81</v>
      </c>
      <c r="J382">
        <v>16965.759999999998</v>
      </c>
      <c r="K382">
        <v>24099.7</v>
      </c>
      <c r="L382">
        <v>4491.3999999999996</v>
      </c>
      <c r="M382">
        <v>251.41650000000001</v>
      </c>
      <c r="N382">
        <v>202.06370000000001</v>
      </c>
      <c r="O382">
        <v>354.45249999999999</v>
      </c>
      <c r="P382">
        <v>2027.38</v>
      </c>
      <c r="Q382">
        <v>1771.5</v>
      </c>
      <c r="R382">
        <v>1151.1498999999999</v>
      </c>
      <c r="S382">
        <v>128.48859999999999</v>
      </c>
      <c r="T382">
        <v>482.15010000000001</v>
      </c>
      <c r="U382">
        <v>614.48540000000003</v>
      </c>
      <c r="V382">
        <v>101.12059338382286</v>
      </c>
      <c r="W382">
        <v>98.053399999999996</v>
      </c>
      <c r="X382">
        <v>1175.4550999999999</v>
      </c>
      <c r="Y382">
        <v>1028.3599999999999</v>
      </c>
      <c r="Z382">
        <v>1213.3803</v>
      </c>
    </row>
    <row r="383" spans="1:26">
      <c r="A383" s="8">
        <v>42625</v>
      </c>
      <c r="B383">
        <v>184.32669999999999</v>
      </c>
      <c r="C383">
        <v>381.76499999999999</v>
      </c>
      <c r="D383">
        <v>762.98599999999999</v>
      </c>
      <c r="E383">
        <v>683.07500000000005</v>
      </c>
      <c r="F383">
        <v>1305.067</v>
      </c>
      <c r="G383">
        <v>1110.9110000000001</v>
      </c>
      <c r="H383">
        <v>950.61300000000006</v>
      </c>
      <c r="I383">
        <v>2159.04</v>
      </c>
      <c r="J383">
        <v>16672.919999999998</v>
      </c>
      <c r="K383">
        <v>23290.6</v>
      </c>
      <c r="L383">
        <v>4439.8</v>
      </c>
      <c r="M383">
        <v>251.20480000000001</v>
      </c>
      <c r="N383">
        <v>201.70930000000001</v>
      </c>
      <c r="O383">
        <v>352.85140000000001</v>
      </c>
      <c r="P383">
        <v>2027.61</v>
      </c>
      <c r="Q383">
        <v>1768.58</v>
      </c>
      <c r="R383">
        <v>1150.2519</v>
      </c>
      <c r="S383">
        <v>127.46510000000001</v>
      </c>
      <c r="T383">
        <v>482.46629999999999</v>
      </c>
      <c r="U383">
        <v>615.37239999999997</v>
      </c>
      <c r="V383">
        <v>101.117711012222</v>
      </c>
      <c r="W383">
        <v>98.009500000000003</v>
      </c>
      <c r="X383">
        <v>1179.7715000000001</v>
      </c>
      <c r="Y383">
        <v>1040.19</v>
      </c>
      <c r="Z383">
        <v>1217.5228</v>
      </c>
    </row>
    <row r="384" spans="1:26">
      <c r="A384" s="8">
        <v>42626</v>
      </c>
      <c r="B384">
        <v>182.4282</v>
      </c>
      <c r="C384">
        <v>379.95499999999998</v>
      </c>
      <c r="D384">
        <v>757.23599999999999</v>
      </c>
      <c r="E384">
        <v>676.25699999999995</v>
      </c>
      <c r="F384">
        <v>1294.81</v>
      </c>
      <c r="G384">
        <v>1107.787</v>
      </c>
      <c r="H384">
        <v>938.31799999999998</v>
      </c>
      <c r="I384">
        <v>2127.02</v>
      </c>
      <c r="J384">
        <v>16729.04</v>
      </c>
      <c r="K384">
        <v>23215.759999999998</v>
      </c>
      <c r="L384">
        <v>4387.18</v>
      </c>
      <c r="M384">
        <v>251.12350000000001</v>
      </c>
      <c r="N384">
        <v>201.6942</v>
      </c>
      <c r="O384">
        <v>352.45609999999999</v>
      </c>
      <c r="P384">
        <v>2021.65</v>
      </c>
      <c r="Q384">
        <v>1761.52</v>
      </c>
      <c r="R384">
        <v>1148.3487</v>
      </c>
      <c r="S384">
        <v>126.8532</v>
      </c>
      <c r="T384">
        <v>481.31240000000003</v>
      </c>
      <c r="U384">
        <v>613.77350000000001</v>
      </c>
      <c r="V384">
        <v>101.11674072415973</v>
      </c>
      <c r="W384">
        <v>98.043599999999998</v>
      </c>
      <c r="X384">
        <v>1166.2777000000001</v>
      </c>
      <c r="Y384">
        <v>1012.76</v>
      </c>
      <c r="Z384">
        <v>1201.9245000000001</v>
      </c>
    </row>
    <row r="385" spans="1:26">
      <c r="A385" s="8">
        <v>42627</v>
      </c>
      <c r="B385">
        <v>182.2277</v>
      </c>
      <c r="C385">
        <v>380.30500000000001</v>
      </c>
      <c r="D385">
        <v>758.23299999999995</v>
      </c>
      <c r="E385">
        <v>675.005</v>
      </c>
      <c r="F385">
        <v>1295.7360000000001</v>
      </c>
      <c r="G385">
        <v>1108.4380000000001</v>
      </c>
      <c r="H385">
        <v>935.93799999999999</v>
      </c>
      <c r="I385">
        <v>2125.77</v>
      </c>
      <c r="J385">
        <v>16614.240000000002</v>
      </c>
      <c r="K385">
        <v>23190.639999999999</v>
      </c>
      <c r="L385">
        <v>4370.26</v>
      </c>
      <c r="M385">
        <v>251.22970000000001</v>
      </c>
      <c r="N385">
        <v>201.73830000000001</v>
      </c>
      <c r="O385">
        <v>351.84840000000003</v>
      </c>
      <c r="P385">
        <v>2025.83</v>
      </c>
      <c r="Q385">
        <v>1761.5</v>
      </c>
      <c r="R385">
        <v>1147.7954999999999</v>
      </c>
      <c r="S385">
        <v>126.6867</v>
      </c>
      <c r="T385">
        <v>481.33019999999999</v>
      </c>
      <c r="U385">
        <v>613.28480000000002</v>
      </c>
      <c r="V385">
        <v>101.11576966602756</v>
      </c>
      <c r="W385">
        <v>98.052000000000007</v>
      </c>
      <c r="X385">
        <v>1164.5926999999999</v>
      </c>
      <c r="Y385">
        <v>1015.65</v>
      </c>
      <c r="Z385">
        <v>1200.2899</v>
      </c>
    </row>
    <row r="386" spans="1:26">
      <c r="A386" s="8">
        <v>42628</v>
      </c>
      <c r="B386">
        <v>183.24629999999999</v>
      </c>
      <c r="C386">
        <v>382.13299999999998</v>
      </c>
      <c r="D386">
        <v>756.68200000000002</v>
      </c>
      <c r="E386">
        <v>678.09100000000001</v>
      </c>
      <c r="F386">
        <v>1305.193</v>
      </c>
      <c r="G386">
        <v>1113.8130000000001</v>
      </c>
      <c r="H386">
        <v>941.23699999999997</v>
      </c>
      <c r="I386">
        <v>2147.2600000000002</v>
      </c>
      <c r="J386">
        <v>16405.009999999998</v>
      </c>
      <c r="K386">
        <v>23335.59</v>
      </c>
      <c r="L386">
        <v>4373.22</v>
      </c>
      <c r="M386">
        <v>250.94479999999999</v>
      </c>
      <c r="N386">
        <v>201.60149999999999</v>
      </c>
      <c r="O386">
        <v>351.63139999999999</v>
      </c>
      <c r="P386">
        <v>2025.26</v>
      </c>
      <c r="Q386">
        <v>1762.09</v>
      </c>
      <c r="R386">
        <v>1146.8911000000001</v>
      </c>
      <c r="S386">
        <v>126.846</v>
      </c>
      <c r="T386">
        <v>481.43779999999998</v>
      </c>
      <c r="U386">
        <v>613.53710000000001</v>
      </c>
      <c r="V386">
        <v>101.11480938887385</v>
      </c>
      <c r="W386">
        <v>98.081000000000003</v>
      </c>
      <c r="X386">
        <v>1172.6035999999999</v>
      </c>
      <c r="Y386">
        <v>1019.93</v>
      </c>
      <c r="Z386">
        <v>1209.7225000000001</v>
      </c>
    </row>
    <row r="387" spans="1:26">
      <c r="A387" s="8">
        <v>42633</v>
      </c>
      <c r="B387">
        <v>183.6183</v>
      </c>
      <c r="C387">
        <v>384.20400000000001</v>
      </c>
      <c r="D387">
        <v>757.62699999999995</v>
      </c>
      <c r="E387">
        <v>679.59699999999998</v>
      </c>
      <c r="F387">
        <v>1308.8140000000001</v>
      </c>
      <c r="G387">
        <v>1123.6210000000001</v>
      </c>
      <c r="H387">
        <v>942.06799999999998</v>
      </c>
      <c r="I387">
        <v>2139.7600000000002</v>
      </c>
      <c r="J387">
        <v>16492.150000000001</v>
      </c>
      <c r="K387">
        <v>23530.86</v>
      </c>
      <c r="L387">
        <v>4388.6000000000004</v>
      </c>
      <c r="M387">
        <v>251.8546</v>
      </c>
      <c r="N387">
        <v>201.8817</v>
      </c>
      <c r="O387">
        <v>350.77300000000002</v>
      </c>
      <c r="P387">
        <v>2026.95</v>
      </c>
      <c r="Q387">
        <v>1763.72</v>
      </c>
      <c r="R387">
        <v>1146.9075</v>
      </c>
      <c r="S387">
        <v>127.09990000000001</v>
      </c>
      <c r="T387">
        <v>481.73559999999998</v>
      </c>
      <c r="U387">
        <v>614.60630000000003</v>
      </c>
      <c r="V387">
        <v>101.10995563835279</v>
      </c>
      <c r="W387">
        <v>98.104799999999997</v>
      </c>
      <c r="X387">
        <v>1173.8275000000001</v>
      </c>
      <c r="Y387">
        <v>1026.8499999999999</v>
      </c>
      <c r="Z387">
        <v>1216.7833000000001</v>
      </c>
    </row>
    <row r="388" spans="1:26">
      <c r="A388" s="8">
        <v>42634</v>
      </c>
      <c r="B388">
        <v>184.43960000000001</v>
      </c>
      <c r="C388">
        <v>384.89299999999997</v>
      </c>
      <c r="D388">
        <v>760.06600000000003</v>
      </c>
      <c r="E388">
        <v>683.09900000000005</v>
      </c>
      <c r="F388">
        <v>1320.1569999999999</v>
      </c>
      <c r="G388">
        <v>1123.828</v>
      </c>
      <c r="H388">
        <v>952.62300000000005</v>
      </c>
      <c r="I388">
        <v>2163.12</v>
      </c>
      <c r="J388">
        <v>16807.62</v>
      </c>
      <c r="K388">
        <v>23669.9</v>
      </c>
      <c r="L388">
        <v>4409.55</v>
      </c>
      <c r="M388">
        <v>251.54519999999999</v>
      </c>
      <c r="N388">
        <v>201.73230000000001</v>
      </c>
      <c r="O388">
        <v>350.93470000000002</v>
      </c>
      <c r="P388">
        <v>2029.24</v>
      </c>
      <c r="Q388">
        <v>1765.27</v>
      </c>
      <c r="R388">
        <v>1146.3403000000001</v>
      </c>
      <c r="S388">
        <v>127.2563</v>
      </c>
      <c r="T388">
        <v>482.36219999999997</v>
      </c>
      <c r="U388">
        <v>615.91120000000001</v>
      </c>
      <c r="V388">
        <v>101.10898535029051</v>
      </c>
      <c r="W388">
        <v>98.118799999999993</v>
      </c>
      <c r="X388">
        <v>1186.6229000000001</v>
      </c>
      <c r="Y388">
        <v>1039.97</v>
      </c>
      <c r="Z388">
        <v>1232.577</v>
      </c>
    </row>
    <row r="389" spans="1:26">
      <c r="A389" s="8">
        <v>42636</v>
      </c>
      <c r="B389">
        <v>186.10050000000001</v>
      </c>
      <c r="C389">
        <v>387.56</v>
      </c>
      <c r="D389">
        <v>767.92899999999997</v>
      </c>
      <c r="E389">
        <v>690.97199999999998</v>
      </c>
      <c r="F389">
        <v>1326.636</v>
      </c>
      <c r="G389">
        <v>1134.921</v>
      </c>
      <c r="H389">
        <v>955.89099999999996</v>
      </c>
      <c r="I389">
        <v>2164.69</v>
      </c>
      <c r="J389">
        <v>16754.02</v>
      </c>
      <c r="K389">
        <v>23686.48</v>
      </c>
      <c r="L389">
        <v>4488.6899999999996</v>
      </c>
      <c r="M389">
        <v>252.7347</v>
      </c>
      <c r="N389">
        <v>202.35769999999999</v>
      </c>
      <c r="O389">
        <v>351.84679999999997</v>
      </c>
      <c r="P389">
        <v>2035.78</v>
      </c>
      <c r="Q389">
        <v>1775.58</v>
      </c>
      <c r="R389">
        <v>1148.3511000000001</v>
      </c>
      <c r="S389">
        <v>128.72300000000001</v>
      </c>
      <c r="T389">
        <v>485.09199999999998</v>
      </c>
      <c r="U389">
        <v>619.52480000000003</v>
      </c>
      <c r="V389">
        <v>101.10705401500464</v>
      </c>
      <c r="W389">
        <v>98.136799999999994</v>
      </c>
      <c r="X389">
        <v>1192.9997000000001</v>
      </c>
      <c r="Y389">
        <v>1062.1199999999999</v>
      </c>
      <c r="Z389">
        <v>1229.4096999999999</v>
      </c>
    </row>
    <row r="390" spans="1:26">
      <c r="A390" s="8">
        <v>42639</v>
      </c>
      <c r="B390">
        <v>183.18530000000001</v>
      </c>
      <c r="C390">
        <v>384.02</v>
      </c>
      <c r="D390">
        <v>756.91700000000003</v>
      </c>
      <c r="E390">
        <v>680.47699999999998</v>
      </c>
      <c r="F390">
        <v>1314.7429999999999</v>
      </c>
      <c r="G390">
        <v>1120.5219999999999</v>
      </c>
      <c r="H390">
        <v>945.97799999999995</v>
      </c>
      <c r="I390">
        <v>2146.1</v>
      </c>
      <c r="J390">
        <v>16544.560000000001</v>
      </c>
      <c r="K390">
        <v>23317.919999999998</v>
      </c>
      <c r="L390">
        <v>4407.8500000000004</v>
      </c>
      <c r="M390">
        <v>253.11109999999999</v>
      </c>
      <c r="N390">
        <v>202.523</v>
      </c>
      <c r="O390">
        <v>351.3544</v>
      </c>
      <c r="P390">
        <v>2038.02</v>
      </c>
      <c r="Q390">
        <v>1774.56</v>
      </c>
      <c r="R390">
        <v>1148.9572000000001</v>
      </c>
      <c r="S390">
        <v>128.4014</v>
      </c>
      <c r="T390">
        <v>486.65109999999999</v>
      </c>
      <c r="U390">
        <v>622.0865</v>
      </c>
      <c r="V390">
        <v>101.10415239165651</v>
      </c>
      <c r="W390">
        <v>98.198400000000007</v>
      </c>
      <c r="X390">
        <v>1183.078</v>
      </c>
      <c r="Y390">
        <v>1063.9100000000001</v>
      </c>
      <c r="Z390">
        <v>1213.0145</v>
      </c>
    </row>
    <row r="391" spans="1:26">
      <c r="A391" s="8">
        <v>42640</v>
      </c>
      <c r="B391">
        <v>183.3013</v>
      </c>
      <c r="C391">
        <v>382.52499999999998</v>
      </c>
      <c r="D391">
        <v>753.47900000000004</v>
      </c>
      <c r="E391">
        <v>677.428</v>
      </c>
      <c r="F391">
        <v>1321.52</v>
      </c>
      <c r="G391">
        <v>1121.0319999999999</v>
      </c>
      <c r="H391">
        <v>948.03099999999995</v>
      </c>
      <c r="I391">
        <v>2159.9299999999998</v>
      </c>
      <c r="J391">
        <v>16683.93</v>
      </c>
      <c r="K391">
        <v>23571.9</v>
      </c>
      <c r="L391">
        <v>4398.68</v>
      </c>
      <c r="M391">
        <v>253.3321</v>
      </c>
      <c r="N391">
        <v>202.65260000000001</v>
      </c>
      <c r="O391">
        <v>351.32979999999998</v>
      </c>
      <c r="P391">
        <v>2041.13</v>
      </c>
      <c r="Q391">
        <v>1773.65</v>
      </c>
      <c r="R391">
        <v>1149.9854</v>
      </c>
      <c r="S391">
        <v>129.0735</v>
      </c>
      <c r="T391">
        <v>486.60340000000002</v>
      </c>
      <c r="U391">
        <v>622.28859999999997</v>
      </c>
      <c r="V391">
        <v>101.10318133352433</v>
      </c>
      <c r="W391">
        <v>98.203100000000006</v>
      </c>
      <c r="X391">
        <v>1186.8495</v>
      </c>
      <c r="Y391">
        <v>1054.24</v>
      </c>
      <c r="Z391">
        <v>1225.5227</v>
      </c>
    </row>
    <row r="392" spans="1:26">
      <c r="A392" s="8">
        <v>42641</v>
      </c>
      <c r="B392">
        <v>184.55070000000001</v>
      </c>
      <c r="C392">
        <v>385.774</v>
      </c>
      <c r="D392">
        <v>754.09400000000005</v>
      </c>
      <c r="E392">
        <v>682.27200000000005</v>
      </c>
      <c r="F392">
        <v>1325.136</v>
      </c>
      <c r="G392">
        <v>1127.625</v>
      </c>
      <c r="H392">
        <v>952.80100000000004</v>
      </c>
      <c r="I392">
        <v>2171.37</v>
      </c>
      <c r="J392">
        <v>16465.400000000001</v>
      </c>
      <c r="K392">
        <v>23619.65</v>
      </c>
      <c r="L392">
        <v>4432.45</v>
      </c>
      <c r="M392">
        <v>253.5789</v>
      </c>
      <c r="N392">
        <v>202.67099999999999</v>
      </c>
      <c r="O392">
        <v>351.70690000000002</v>
      </c>
      <c r="P392">
        <v>2040.43</v>
      </c>
      <c r="Q392">
        <v>1776.65</v>
      </c>
      <c r="R392">
        <v>1150.0391999999999</v>
      </c>
      <c r="S392">
        <v>129.06899999999999</v>
      </c>
      <c r="T392">
        <v>486.36770000000001</v>
      </c>
      <c r="U392">
        <v>621.88850000000002</v>
      </c>
      <c r="V392">
        <v>101.10222105637064</v>
      </c>
      <c r="W392">
        <v>98.203500000000005</v>
      </c>
      <c r="X392">
        <v>1190.7619999999999</v>
      </c>
      <c r="Y392">
        <v>1060.5</v>
      </c>
      <c r="Z392">
        <v>1228.856</v>
      </c>
    </row>
    <row r="393" spans="1:26">
      <c r="A393" s="8">
        <v>42642</v>
      </c>
      <c r="B393">
        <v>184.90049999999999</v>
      </c>
      <c r="C393">
        <v>386.34300000000002</v>
      </c>
      <c r="D393">
        <v>759.88400000000001</v>
      </c>
      <c r="E393">
        <v>688.21699999999998</v>
      </c>
      <c r="F393">
        <v>1318.2159999999999</v>
      </c>
      <c r="G393">
        <v>1124.028</v>
      </c>
      <c r="H393">
        <v>951.35900000000004</v>
      </c>
      <c r="I393">
        <v>2151.13</v>
      </c>
      <c r="J393">
        <v>16693.71</v>
      </c>
      <c r="K393">
        <v>23739.47</v>
      </c>
      <c r="L393">
        <v>4443.84</v>
      </c>
      <c r="M393">
        <v>253.10059999999999</v>
      </c>
      <c r="N393">
        <v>202.52979999999999</v>
      </c>
      <c r="O393">
        <v>351.75970000000001</v>
      </c>
      <c r="P393">
        <v>2041.77</v>
      </c>
      <c r="Q393">
        <v>1780.23</v>
      </c>
      <c r="R393">
        <v>1149.6359</v>
      </c>
      <c r="S393">
        <v>129.09450000000001</v>
      </c>
      <c r="T393">
        <v>485.96019999999999</v>
      </c>
      <c r="U393">
        <v>620.4402</v>
      </c>
      <c r="V393">
        <v>101.10125076830836</v>
      </c>
      <c r="W393">
        <v>98.1905</v>
      </c>
      <c r="X393">
        <v>1187.1711</v>
      </c>
      <c r="Y393">
        <v>1046.99</v>
      </c>
      <c r="Z393">
        <v>1218.7503999999999</v>
      </c>
    </row>
    <row r="394" spans="1:26">
      <c r="A394" s="8">
        <v>42643</v>
      </c>
      <c r="B394">
        <v>185.02</v>
      </c>
      <c r="C394">
        <v>386.83300000000003</v>
      </c>
      <c r="D394">
        <v>749.22900000000004</v>
      </c>
      <c r="E394">
        <v>688.51099999999997</v>
      </c>
      <c r="F394">
        <v>1320.604</v>
      </c>
      <c r="G394">
        <v>1124.8989999999999</v>
      </c>
      <c r="H394">
        <v>952.91600000000005</v>
      </c>
      <c r="I394">
        <v>2168.27</v>
      </c>
      <c r="J394">
        <v>16449.84</v>
      </c>
      <c r="K394">
        <v>23297.15</v>
      </c>
      <c r="L394">
        <v>4448.26</v>
      </c>
      <c r="M394">
        <v>253.12299999999999</v>
      </c>
      <c r="N394">
        <v>202.4468</v>
      </c>
      <c r="O394">
        <v>351.25400000000002</v>
      </c>
      <c r="P394">
        <v>2036.98</v>
      </c>
      <c r="Q394">
        <v>1782.59</v>
      </c>
      <c r="R394">
        <v>1148.7661000000001</v>
      </c>
      <c r="S394">
        <v>129.04589999999999</v>
      </c>
      <c r="T394">
        <v>485.67829999999998</v>
      </c>
      <c r="U394">
        <v>620.50469999999996</v>
      </c>
      <c r="V394">
        <v>101.10028972108478</v>
      </c>
      <c r="W394">
        <v>98.153599999999997</v>
      </c>
      <c r="X394">
        <v>1192.6645000000001</v>
      </c>
      <c r="Y394">
        <v>1041.45</v>
      </c>
      <c r="Z394">
        <v>1221.9665</v>
      </c>
    </row>
    <row r="395" spans="1:26">
      <c r="A395" s="8">
        <v>42646</v>
      </c>
      <c r="B395">
        <v>185.1686</v>
      </c>
      <c r="C395">
        <v>390.053</v>
      </c>
      <c r="D395">
        <v>754.822</v>
      </c>
      <c r="E395">
        <v>691.95</v>
      </c>
      <c r="F395">
        <v>1321.8920000000001</v>
      </c>
      <c r="G395">
        <v>1129.4369999999999</v>
      </c>
      <c r="H395">
        <v>953.12599999999998</v>
      </c>
      <c r="I395">
        <v>2161.1999999999998</v>
      </c>
      <c r="J395">
        <v>16598.669999999998</v>
      </c>
      <c r="K395">
        <v>23584.43</v>
      </c>
      <c r="L395">
        <v>4453.5600000000004</v>
      </c>
      <c r="M395">
        <v>252.76779999999999</v>
      </c>
      <c r="N395">
        <v>202.30529999999999</v>
      </c>
      <c r="O395">
        <v>351.00130000000001</v>
      </c>
      <c r="P395">
        <v>2036.02</v>
      </c>
      <c r="Q395">
        <v>1785.19</v>
      </c>
      <c r="R395">
        <v>1147.8495</v>
      </c>
      <c r="S395">
        <v>129.31700000000001</v>
      </c>
      <c r="T395">
        <v>484.63080000000002</v>
      </c>
      <c r="U395">
        <v>618.64909999999998</v>
      </c>
      <c r="V395">
        <v>101.09751977968796</v>
      </c>
      <c r="W395">
        <v>98.620699999999999</v>
      </c>
      <c r="X395">
        <v>1189.6104</v>
      </c>
      <c r="Y395">
        <v>1023.96</v>
      </c>
      <c r="Z395">
        <v>1221.7012</v>
      </c>
    </row>
    <row r="396" spans="1:26">
      <c r="A396" s="8">
        <v>42647</v>
      </c>
      <c r="B396">
        <v>186.81880000000001</v>
      </c>
      <c r="C396">
        <v>391.947</v>
      </c>
      <c r="D396">
        <v>757.82799999999997</v>
      </c>
      <c r="E396">
        <v>698.63</v>
      </c>
      <c r="F396">
        <v>1322.0340000000001</v>
      </c>
      <c r="G396">
        <v>1138.806</v>
      </c>
      <c r="H396">
        <v>953.245</v>
      </c>
      <c r="I396">
        <v>2150.4899999999998</v>
      </c>
      <c r="J396">
        <v>16735.650000000001</v>
      </c>
      <c r="K396">
        <v>23689.439999999999</v>
      </c>
      <c r="L396">
        <v>4503.09</v>
      </c>
      <c r="M396">
        <v>252.6087</v>
      </c>
      <c r="N396">
        <v>202.27940000000001</v>
      </c>
      <c r="O396">
        <v>351.3623</v>
      </c>
      <c r="P396">
        <v>2030.3</v>
      </c>
      <c r="Q396">
        <v>1787.17</v>
      </c>
      <c r="R396">
        <v>1146.7434000000001</v>
      </c>
      <c r="S396">
        <v>128.85120000000001</v>
      </c>
      <c r="T396">
        <v>481.84059999999999</v>
      </c>
      <c r="U396">
        <v>614.1019</v>
      </c>
      <c r="V396">
        <v>101.09662033805562</v>
      </c>
      <c r="W396">
        <v>98.608699999999999</v>
      </c>
      <c r="X396">
        <v>1185.0340000000001</v>
      </c>
      <c r="Y396">
        <v>1008.66</v>
      </c>
      <c r="Z396">
        <v>1225.1275000000001</v>
      </c>
    </row>
    <row r="397" spans="1:26">
      <c r="A397" s="8">
        <v>42648</v>
      </c>
      <c r="B397">
        <v>185.85749999999999</v>
      </c>
      <c r="C397">
        <v>390.863</v>
      </c>
      <c r="D397">
        <v>757.77499999999998</v>
      </c>
      <c r="E397">
        <v>699.44600000000003</v>
      </c>
      <c r="F397">
        <v>1322.261</v>
      </c>
      <c r="G397">
        <v>1129.874</v>
      </c>
      <c r="H397">
        <v>957.50400000000002</v>
      </c>
      <c r="I397">
        <v>2159.73</v>
      </c>
      <c r="J397">
        <v>16819.240000000002</v>
      </c>
      <c r="K397">
        <v>23788.31</v>
      </c>
      <c r="L397">
        <v>4489.95</v>
      </c>
      <c r="M397">
        <v>251.34280000000001</v>
      </c>
      <c r="N397">
        <v>201.72479999999999</v>
      </c>
      <c r="O397">
        <v>351.05970000000002</v>
      </c>
      <c r="P397">
        <v>2027.87</v>
      </c>
      <c r="Q397">
        <v>1788.71</v>
      </c>
      <c r="R397">
        <v>1145.1949999999999</v>
      </c>
      <c r="S397">
        <v>128.33629999999999</v>
      </c>
      <c r="T397">
        <v>480.38029999999998</v>
      </c>
      <c r="U397">
        <v>611.2423</v>
      </c>
      <c r="V397">
        <v>101.09564927992345</v>
      </c>
      <c r="W397">
        <v>98.581199999999995</v>
      </c>
      <c r="X397">
        <v>1186.0821000000001</v>
      </c>
      <c r="Y397">
        <v>988</v>
      </c>
      <c r="Z397">
        <v>1222.6220000000001</v>
      </c>
    </row>
    <row r="398" spans="1:26">
      <c r="A398" s="8">
        <v>42649</v>
      </c>
      <c r="B398">
        <v>185.15960000000001</v>
      </c>
      <c r="C398">
        <v>389.46</v>
      </c>
      <c r="D398">
        <v>759.50800000000004</v>
      </c>
      <c r="E398">
        <v>698.59500000000003</v>
      </c>
      <c r="F398">
        <v>1321.6089999999999</v>
      </c>
      <c r="G398">
        <v>1125.5419999999999</v>
      </c>
      <c r="H398">
        <v>958.19500000000005</v>
      </c>
      <c r="I398">
        <v>2160.77</v>
      </c>
      <c r="J398">
        <v>16899.099999999999</v>
      </c>
      <c r="K398">
        <v>23952.5</v>
      </c>
      <c r="L398">
        <v>4480.1000000000004</v>
      </c>
      <c r="M398">
        <v>251.32929999999999</v>
      </c>
      <c r="N398">
        <v>201.69200000000001</v>
      </c>
      <c r="O398">
        <v>351.1046</v>
      </c>
      <c r="P398">
        <v>2026.19</v>
      </c>
      <c r="Q398">
        <v>1789.76</v>
      </c>
      <c r="R398">
        <v>1143.0424</v>
      </c>
      <c r="S398">
        <v>128.24590000000001</v>
      </c>
      <c r="T398">
        <v>478.95929999999998</v>
      </c>
      <c r="U398">
        <v>608.88509999999997</v>
      </c>
      <c r="V398">
        <v>101.09468900276974</v>
      </c>
      <c r="W398">
        <v>98.581900000000005</v>
      </c>
      <c r="X398">
        <v>1184.0821000000001</v>
      </c>
      <c r="Y398">
        <v>989.03</v>
      </c>
      <c r="Z398">
        <v>1224.3755000000001</v>
      </c>
    </row>
    <row r="399" spans="1:26">
      <c r="A399" s="8">
        <v>42650</v>
      </c>
      <c r="B399">
        <v>183.54040000000001</v>
      </c>
      <c r="C399">
        <v>386.48399999999998</v>
      </c>
      <c r="D399">
        <v>759.28099999999995</v>
      </c>
      <c r="E399">
        <v>697.86400000000003</v>
      </c>
      <c r="F399">
        <v>1315.0139999999999</v>
      </c>
      <c r="G399">
        <v>1117.048</v>
      </c>
      <c r="H399">
        <v>956.22699999999998</v>
      </c>
      <c r="I399">
        <v>2153.7399999999998</v>
      </c>
      <c r="J399">
        <v>16860.09</v>
      </c>
      <c r="K399">
        <v>23851.82</v>
      </c>
      <c r="L399">
        <v>4449.91</v>
      </c>
      <c r="M399">
        <v>251.09219999999999</v>
      </c>
      <c r="N399">
        <v>201.5479</v>
      </c>
      <c r="O399">
        <v>350.0652</v>
      </c>
      <c r="P399">
        <v>2026.58</v>
      </c>
      <c r="Q399">
        <v>1790.63</v>
      </c>
      <c r="R399">
        <v>1141.6567</v>
      </c>
      <c r="S399">
        <v>128.22040000000001</v>
      </c>
      <c r="T399">
        <v>479.04820000000001</v>
      </c>
      <c r="U399">
        <v>609.27369999999996</v>
      </c>
      <c r="V399">
        <v>101.09371871470746</v>
      </c>
      <c r="W399">
        <v>98.555199999999999</v>
      </c>
      <c r="X399">
        <v>1177.4195</v>
      </c>
      <c r="Y399">
        <v>986.99</v>
      </c>
      <c r="Z399">
        <v>1219.2266</v>
      </c>
    </row>
    <row r="400" spans="1:26">
      <c r="A400" s="8">
        <v>42654</v>
      </c>
      <c r="B400">
        <v>183.90600000000001</v>
      </c>
      <c r="C400">
        <v>387.37099999999998</v>
      </c>
      <c r="D400">
        <v>765.65599999999995</v>
      </c>
      <c r="E400">
        <v>701.12900000000002</v>
      </c>
      <c r="F400">
        <v>1308.768</v>
      </c>
      <c r="G400">
        <v>1121.425</v>
      </c>
      <c r="H400">
        <v>953.47500000000002</v>
      </c>
      <c r="I400">
        <v>2136.73</v>
      </c>
      <c r="J400">
        <v>17024.759999999998</v>
      </c>
      <c r="K400">
        <v>23549.52</v>
      </c>
      <c r="L400">
        <v>4471.74</v>
      </c>
      <c r="M400">
        <v>250.98070000000001</v>
      </c>
      <c r="N400">
        <v>201.36930000000001</v>
      </c>
      <c r="O400">
        <v>349.92189999999999</v>
      </c>
      <c r="P400">
        <v>2024.72</v>
      </c>
      <c r="Q400">
        <v>1791.62</v>
      </c>
      <c r="R400">
        <v>1140.5577000000001</v>
      </c>
      <c r="S400">
        <v>127.36369999999999</v>
      </c>
      <c r="T400">
        <v>476.2978</v>
      </c>
      <c r="U400">
        <v>604.95439999999996</v>
      </c>
      <c r="V400">
        <v>101.08980598959285</v>
      </c>
      <c r="W400">
        <v>98.6083</v>
      </c>
      <c r="X400">
        <v>1167.1271999999999</v>
      </c>
      <c r="Y400">
        <v>983.93</v>
      </c>
      <c r="Z400">
        <v>1221.9564</v>
      </c>
    </row>
    <row r="401" spans="1:26">
      <c r="A401" s="8">
        <v>42655</v>
      </c>
      <c r="B401">
        <v>183.03919999999999</v>
      </c>
      <c r="C401">
        <v>385.86</v>
      </c>
      <c r="D401">
        <v>762.13199999999995</v>
      </c>
      <c r="E401">
        <v>698.51099999999997</v>
      </c>
      <c r="F401">
        <v>1306.8219999999999</v>
      </c>
      <c r="G401">
        <v>1113.9590000000001</v>
      </c>
      <c r="H401">
        <v>951.61500000000001</v>
      </c>
      <c r="I401">
        <v>2139.1799999999998</v>
      </c>
      <c r="J401">
        <v>16840</v>
      </c>
      <c r="K401">
        <v>23407.05</v>
      </c>
      <c r="L401">
        <v>4452.24</v>
      </c>
      <c r="M401">
        <v>250.53399999999999</v>
      </c>
      <c r="N401">
        <v>201.20679999999999</v>
      </c>
      <c r="O401">
        <v>349.9769</v>
      </c>
      <c r="P401">
        <v>2023.59</v>
      </c>
      <c r="Q401">
        <v>1791.75</v>
      </c>
      <c r="R401">
        <v>1138.6114</v>
      </c>
      <c r="S401">
        <v>127.114</v>
      </c>
      <c r="T401">
        <v>474.87619999999998</v>
      </c>
      <c r="U401">
        <v>602.65350000000001</v>
      </c>
      <c r="V401">
        <v>101.08882569062199</v>
      </c>
      <c r="W401">
        <v>98.605900000000005</v>
      </c>
      <c r="X401">
        <v>1163.7291</v>
      </c>
      <c r="Y401">
        <v>996.65</v>
      </c>
      <c r="Z401">
        <v>1223.2195999999999</v>
      </c>
    </row>
    <row r="402" spans="1:26">
      <c r="A402" s="8">
        <v>42656</v>
      </c>
      <c r="B402">
        <v>181.4041</v>
      </c>
      <c r="C402">
        <v>384.21499999999997</v>
      </c>
      <c r="D402">
        <v>754.08600000000001</v>
      </c>
      <c r="E402">
        <v>691.58799999999997</v>
      </c>
      <c r="F402">
        <v>1300.979</v>
      </c>
      <c r="G402">
        <v>1106.7909999999999</v>
      </c>
      <c r="H402">
        <v>946.47799999999995</v>
      </c>
      <c r="I402">
        <v>2132.5500000000002</v>
      </c>
      <c r="J402">
        <v>16774.240000000002</v>
      </c>
      <c r="K402">
        <v>23031.3</v>
      </c>
      <c r="L402">
        <v>4405.17</v>
      </c>
      <c r="M402">
        <v>250.94479999999999</v>
      </c>
      <c r="N402">
        <v>201.3691</v>
      </c>
      <c r="O402">
        <v>349.8913</v>
      </c>
      <c r="P402">
        <v>2027.94</v>
      </c>
      <c r="Q402">
        <v>1789.89</v>
      </c>
      <c r="R402">
        <v>1138.4718</v>
      </c>
      <c r="S402">
        <v>126.6932</v>
      </c>
      <c r="T402">
        <v>476.3777</v>
      </c>
      <c r="U402">
        <v>604.99270000000001</v>
      </c>
      <c r="V402">
        <v>101.08785540255971</v>
      </c>
      <c r="W402">
        <v>98.608500000000006</v>
      </c>
      <c r="X402">
        <v>1159.2619</v>
      </c>
      <c r="Y402">
        <v>1003.73</v>
      </c>
      <c r="Z402">
        <v>1216.1541</v>
      </c>
    </row>
    <row r="403" spans="1:26">
      <c r="A403" s="8">
        <v>42657</v>
      </c>
      <c r="B403">
        <v>183.74959999999999</v>
      </c>
      <c r="C403">
        <v>387.20100000000002</v>
      </c>
      <c r="D403">
        <v>753.27200000000005</v>
      </c>
      <c r="E403">
        <v>700.07899999999995</v>
      </c>
      <c r="F403">
        <v>1304.1389999999999</v>
      </c>
      <c r="G403">
        <v>1117.173</v>
      </c>
      <c r="H403">
        <v>949.54100000000005</v>
      </c>
      <c r="I403">
        <v>2132.98</v>
      </c>
      <c r="J403">
        <v>16856.37</v>
      </c>
      <c r="K403">
        <v>23233.31</v>
      </c>
      <c r="L403">
        <v>4470.92</v>
      </c>
      <c r="M403">
        <v>250.76669999999999</v>
      </c>
      <c r="N403">
        <v>201.2167</v>
      </c>
      <c r="O403">
        <v>350.60739999999998</v>
      </c>
      <c r="P403">
        <v>2023.29</v>
      </c>
      <c r="Q403">
        <v>1792.36</v>
      </c>
      <c r="R403">
        <v>1136.9387999999999</v>
      </c>
      <c r="S403">
        <v>127.09010000000001</v>
      </c>
      <c r="T403">
        <v>474.73500000000001</v>
      </c>
      <c r="U403">
        <v>602.12959999999998</v>
      </c>
      <c r="V403">
        <v>101.08687510358885</v>
      </c>
      <c r="W403">
        <v>98.611099999999993</v>
      </c>
      <c r="X403">
        <v>1162.4364</v>
      </c>
      <c r="Y403">
        <v>1000.93</v>
      </c>
      <c r="Z403">
        <v>1222.6253999999999</v>
      </c>
    </row>
    <row r="404" spans="1:26">
      <c r="A404" s="8">
        <v>42660</v>
      </c>
      <c r="B404">
        <v>182.3552</v>
      </c>
      <c r="C404">
        <v>384.654</v>
      </c>
      <c r="D404">
        <v>751.53800000000001</v>
      </c>
      <c r="E404">
        <v>695.8</v>
      </c>
      <c r="F404">
        <v>1299.3679999999999</v>
      </c>
      <c r="G404">
        <v>1109.154</v>
      </c>
      <c r="H404">
        <v>947.36800000000005</v>
      </c>
      <c r="I404">
        <v>2126.5</v>
      </c>
      <c r="J404">
        <v>16900.12</v>
      </c>
      <c r="K404">
        <v>23037.54</v>
      </c>
      <c r="L404">
        <v>4450.2299999999996</v>
      </c>
      <c r="M404">
        <v>250.72</v>
      </c>
      <c r="N404">
        <v>201.2654</v>
      </c>
      <c r="O404">
        <v>350.73450000000003</v>
      </c>
      <c r="P404">
        <v>2026.49</v>
      </c>
      <c r="Q404">
        <v>1793.53</v>
      </c>
      <c r="R404">
        <v>1137.2737999999999</v>
      </c>
      <c r="S404">
        <v>126.6636</v>
      </c>
      <c r="T404">
        <v>475.0127</v>
      </c>
      <c r="U404">
        <v>602.43889999999999</v>
      </c>
      <c r="V404">
        <v>101.08392265562792</v>
      </c>
      <c r="W404">
        <v>98.643199999999993</v>
      </c>
      <c r="X404">
        <v>1158.6866</v>
      </c>
      <c r="Y404">
        <v>1002.26</v>
      </c>
      <c r="Z404">
        <v>1219.3152</v>
      </c>
    </row>
    <row r="405" spans="1:26">
      <c r="A405" s="8">
        <v>42661</v>
      </c>
      <c r="B405">
        <v>185.0667</v>
      </c>
      <c r="C405">
        <v>388.49599999999998</v>
      </c>
      <c r="D405">
        <v>756.178</v>
      </c>
      <c r="E405">
        <v>704.09</v>
      </c>
      <c r="F405">
        <v>1309.288</v>
      </c>
      <c r="G405">
        <v>1119.107</v>
      </c>
      <c r="H405">
        <v>954.26400000000001</v>
      </c>
      <c r="I405">
        <v>2139.6</v>
      </c>
      <c r="J405">
        <v>16963.61</v>
      </c>
      <c r="K405">
        <v>23394.39</v>
      </c>
      <c r="L405">
        <v>4508.91</v>
      </c>
      <c r="M405">
        <v>251.02379999999999</v>
      </c>
      <c r="N405">
        <v>201.4615</v>
      </c>
      <c r="O405">
        <v>351.96030000000002</v>
      </c>
      <c r="P405">
        <v>2028.55</v>
      </c>
      <c r="Q405">
        <v>1796.33</v>
      </c>
      <c r="R405">
        <v>1137.3045999999999</v>
      </c>
      <c r="S405">
        <v>127.4179</v>
      </c>
      <c r="T405">
        <v>475.7328</v>
      </c>
      <c r="U405">
        <v>603.53279999999995</v>
      </c>
      <c r="V405">
        <v>101.08293234574847</v>
      </c>
      <c r="W405">
        <v>98.654300000000006</v>
      </c>
      <c r="X405">
        <v>1168.298</v>
      </c>
      <c r="Y405">
        <v>1008.24</v>
      </c>
      <c r="Z405">
        <v>1230.2713000000001</v>
      </c>
    </row>
    <row r="406" spans="1:26">
      <c r="A406" s="8">
        <v>42662</v>
      </c>
      <c r="B406">
        <v>185.70070000000001</v>
      </c>
      <c r="C406">
        <v>389.67</v>
      </c>
      <c r="D406">
        <v>759.14300000000003</v>
      </c>
      <c r="E406">
        <v>706.88699999999994</v>
      </c>
      <c r="F406">
        <v>1312.588</v>
      </c>
      <c r="G406">
        <v>1121.788</v>
      </c>
      <c r="H406">
        <v>956.69600000000003</v>
      </c>
      <c r="I406">
        <v>2144.29</v>
      </c>
      <c r="J406">
        <v>16998.91</v>
      </c>
      <c r="K406">
        <v>23304.97</v>
      </c>
      <c r="L406">
        <v>4520.3</v>
      </c>
      <c r="M406">
        <v>251.1157</v>
      </c>
      <c r="N406">
        <v>201.58009999999999</v>
      </c>
      <c r="O406">
        <v>352.44349999999997</v>
      </c>
      <c r="P406">
        <v>2028.99</v>
      </c>
      <c r="Q406">
        <v>1800.45</v>
      </c>
      <c r="R406">
        <v>1136.4766999999999</v>
      </c>
      <c r="S406">
        <v>128.0266</v>
      </c>
      <c r="T406">
        <v>476.5575</v>
      </c>
      <c r="U406">
        <v>604.99900000000002</v>
      </c>
      <c r="V406">
        <v>101.08195204677763</v>
      </c>
      <c r="W406">
        <v>98.660200000000003</v>
      </c>
      <c r="X406">
        <v>1172.4502</v>
      </c>
      <c r="Y406">
        <v>1010.96</v>
      </c>
      <c r="Z406">
        <v>1234.5391999999999</v>
      </c>
    </row>
    <row r="407" spans="1:26">
      <c r="A407" s="8">
        <v>42663</v>
      </c>
      <c r="B407">
        <v>186.22059999999999</v>
      </c>
      <c r="C407">
        <v>389.34500000000003</v>
      </c>
      <c r="D407">
        <v>758.75699999999995</v>
      </c>
      <c r="E407">
        <v>710.18399999999997</v>
      </c>
      <c r="F407">
        <v>1312.605</v>
      </c>
      <c r="G407">
        <v>1120.614</v>
      </c>
      <c r="H407">
        <v>957.774</v>
      </c>
      <c r="I407">
        <v>2141.34</v>
      </c>
      <c r="J407">
        <v>17235.5</v>
      </c>
      <c r="K407">
        <v>23374.400000000001</v>
      </c>
      <c r="L407">
        <v>4540.12</v>
      </c>
      <c r="M407">
        <v>251.4872</v>
      </c>
      <c r="N407">
        <v>201.75630000000001</v>
      </c>
      <c r="O407">
        <v>353.02499999999998</v>
      </c>
      <c r="P407">
        <v>2029.55</v>
      </c>
      <c r="Q407">
        <v>1802.4</v>
      </c>
      <c r="R407">
        <v>1137.3376000000001</v>
      </c>
      <c r="S407">
        <v>127.7273</v>
      </c>
      <c r="T407">
        <v>475.44900000000001</v>
      </c>
      <c r="U407">
        <v>603.1422</v>
      </c>
      <c r="V407">
        <v>101.08097174780677</v>
      </c>
      <c r="W407">
        <v>98.628399999999999</v>
      </c>
      <c r="X407">
        <v>1169.9926</v>
      </c>
      <c r="Y407">
        <v>1008.05</v>
      </c>
      <c r="Z407">
        <v>1237.0055</v>
      </c>
    </row>
    <row r="408" spans="1:26">
      <c r="A408" s="8">
        <v>42667</v>
      </c>
      <c r="B408">
        <v>186.19630000000001</v>
      </c>
      <c r="C408">
        <v>389.34699999999998</v>
      </c>
      <c r="D408">
        <v>764.82899999999995</v>
      </c>
      <c r="E408">
        <v>712.78</v>
      </c>
      <c r="F408">
        <v>1316.653</v>
      </c>
      <c r="G408">
        <v>1115.547</v>
      </c>
      <c r="H408">
        <v>960.38</v>
      </c>
      <c r="I408">
        <v>2151.33</v>
      </c>
      <c r="J408">
        <v>17234.419999999998</v>
      </c>
      <c r="K408">
        <v>23604.080000000002</v>
      </c>
      <c r="L408">
        <v>4552.58</v>
      </c>
      <c r="M408">
        <v>251.18379999999999</v>
      </c>
      <c r="N408">
        <v>201.55539999999999</v>
      </c>
      <c r="O408">
        <v>353.66390000000001</v>
      </c>
      <c r="P408">
        <v>2028.04</v>
      </c>
      <c r="Q408">
        <v>1804.54</v>
      </c>
      <c r="R408">
        <v>1138.0708999999999</v>
      </c>
      <c r="S408">
        <v>127.7886</v>
      </c>
      <c r="T408">
        <v>474.26740000000001</v>
      </c>
      <c r="U408">
        <v>601.38139999999999</v>
      </c>
      <c r="V408">
        <v>101.07705979276203</v>
      </c>
      <c r="W408">
        <v>98.612399999999994</v>
      </c>
      <c r="X408">
        <v>1172.3625</v>
      </c>
      <c r="Y408">
        <v>1009.79</v>
      </c>
      <c r="Z408">
        <v>1243.7575999999999</v>
      </c>
    </row>
    <row r="409" spans="1:26">
      <c r="A409" s="8">
        <v>42668</v>
      </c>
      <c r="B409">
        <v>185.65100000000001</v>
      </c>
      <c r="C409">
        <v>387.37200000000001</v>
      </c>
      <c r="D409">
        <v>766.47799999999995</v>
      </c>
      <c r="E409">
        <v>713.54100000000005</v>
      </c>
      <c r="F409">
        <v>1310.556</v>
      </c>
      <c r="G409">
        <v>1110.0260000000001</v>
      </c>
      <c r="H409">
        <v>960.47400000000005</v>
      </c>
      <c r="I409">
        <v>2143.16</v>
      </c>
      <c r="J409">
        <v>17365.25</v>
      </c>
      <c r="K409">
        <v>23565.11</v>
      </c>
      <c r="L409">
        <v>4540.84</v>
      </c>
      <c r="M409">
        <v>251.22190000000001</v>
      </c>
      <c r="N409">
        <v>201.5822</v>
      </c>
      <c r="O409">
        <v>353.70139999999998</v>
      </c>
      <c r="P409">
        <v>2028.37</v>
      </c>
      <c r="Q409">
        <v>1804.82</v>
      </c>
      <c r="R409">
        <v>1138.2399</v>
      </c>
      <c r="S409">
        <v>127.76730000000001</v>
      </c>
      <c r="T409">
        <v>473.74540000000002</v>
      </c>
      <c r="U409">
        <v>600.53510000000006</v>
      </c>
      <c r="V409">
        <v>101.07607949379116</v>
      </c>
      <c r="W409">
        <v>98.616</v>
      </c>
      <c r="X409">
        <v>1167.7874999999999</v>
      </c>
      <c r="Y409">
        <v>1007.16</v>
      </c>
      <c r="Z409">
        <v>1242.4021</v>
      </c>
    </row>
    <row r="410" spans="1:26">
      <c r="A410" s="8">
        <v>42669</v>
      </c>
      <c r="B410">
        <v>184.9059</v>
      </c>
      <c r="C410">
        <v>385.18099999999998</v>
      </c>
      <c r="D410">
        <v>764.81100000000004</v>
      </c>
      <c r="E410">
        <v>710.75599999999997</v>
      </c>
      <c r="F410">
        <v>1303.97</v>
      </c>
      <c r="G410">
        <v>1103.952</v>
      </c>
      <c r="H410">
        <v>958.69899999999996</v>
      </c>
      <c r="I410">
        <v>2139.4299999999998</v>
      </c>
      <c r="J410">
        <v>17391.84</v>
      </c>
      <c r="K410">
        <v>23325.43</v>
      </c>
      <c r="L410">
        <v>4534.59</v>
      </c>
      <c r="M410">
        <v>250.18549999999999</v>
      </c>
      <c r="N410">
        <v>201.05670000000001</v>
      </c>
      <c r="O410">
        <v>353.5514</v>
      </c>
      <c r="P410">
        <v>2025.01</v>
      </c>
      <c r="Q410">
        <v>1801.42</v>
      </c>
      <c r="R410">
        <v>1138.0208</v>
      </c>
      <c r="S410">
        <v>127.5682</v>
      </c>
      <c r="T410">
        <v>473.74979999999999</v>
      </c>
      <c r="U410">
        <v>600.63160000000005</v>
      </c>
      <c r="V410">
        <v>101.07508841384185</v>
      </c>
      <c r="W410">
        <v>98.639099999999999</v>
      </c>
      <c r="X410">
        <v>1166.5055</v>
      </c>
      <c r="Y410">
        <v>994.11</v>
      </c>
      <c r="Z410">
        <v>1234.7265</v>
      </c>
    </row>
    <row r="411" spans="1:26">
      <c r="A411" s="8">
        <v>42670</v>
      </c>
      <c r="B411">
        <v>185.05189999999999</v>
      </c>
      <c r="C411">
        <v>383.35399999999998</v>
      </c>
      <c r="D411">
        <v>763.92</v>
      </c>
      <c r="E411">
        <v>712.11400000000003</v>
      </c>
      <c r="F411">
        <v>1299.7190000000001</v>
      </c>
      <c r="G411">
        <v>1105.7449999999999</v>
      </c>
      <c r="H411">
        <v>957.08900000000006</v>
      </c>
      <c r="I411">
        <v>2133.04</v>
      </c>
      <c r="J411">
        <v>17336.419999999998</v>
      </c>
      <c r="K411">
        <v>23132.35</v>
      </c>
      <c r="L411">
        <v>4533.57</v>
      </c>
      <c r="M411">
        <v>249.00899999999999</v>
      </c>
      <c r="N411">
        <v>200.4974</v>
      </c>
      <c r="O411">
        <v>352.96</v>
      </c>
      <c r="P411">
        <v>2020.01</v>
      </c>
      <c r="Q411">
        <v>1797.74</v>
      </c>
      <c r="R411">
        <v>1135.1052999999999</v>
      </c>
      <c r="S411">
        <v>126.5634</v>
      </c>
      <c r="T411">
        <v>471.5582</v>
      </c>
      <c r="U411">
        <v>597.08630000000005</v>
      </c>
      <c r="V411">
        <v>101.07410811487098</v>
      </c>
      <c r="W411">
        <v>98.621600000000001</v>
      </c>
      <c r="X411">
        <v>1161.3226</v>
      </c>
      <c r="Y411">
        <v>970.53</v>
      </c>
      <c r="Z411">
        <v>1230.6510000000001</v>
      </c>
    </row>
    <row r="412" spans="1:26">
      <c r="A412" s="8">
        <v>42671</v>
      </c>
      <c r="B412">
        <v>184.517</v>
      </c>
      <c r="C412">
        <v>383.51100000000002</v>
      </c>
      <c r="D412">
        <v>764.79200000000003</v>
      </c>
      <c r="E412">
        <v>713.03300000000002</v>
      </c>
      <c r="F412">
        <v>1296.3920000000001</v>
      </c>
      <c r="G412">
        <v>1100.934</v>
      </c>
      <c r="H412">
        <v>956.40099999999995</v>
      </c>
      <c r="I412">
        <v>2126.41</v>
      </c>
      <c r="J412">
        <v>17446.41</v>
      </c>
      <c r="K412">
        <v>22954.81</v>
      </c>
      <c r="L412">
        <v>4548.58</v>
      </c>
      <c r="M412">
        <v>248.94069999999999</v>
      </c>
      <c r="N412">
        <v>200.50829999999999</v>
      </c>
      <c r="O412">
        <v>352.35809999999998</v>
      </c>
      <c r="P412">
        <v>2019.77</v>
      </c>
      <c r="Q412">
        <v>1794.25</v>
      </c>
      <c r="R412">
        <v>1135.8151</v>
      </c>
      <c r="S412">
        <v>126.3558</v>
      </c>
      <c r="T412">
        <v>471.0249</v>
      </c>
      <c r="U412">
        <v>595.93420000000003</v>
      </c>
      <c r="V412">
        <v>101.07311780499157</v>
      </c>
      <c r="W412">
        <v>98.627499999999998</v>
      </c>
      <c r="X412">
        <v>1160.7212999999999</v>
      </c>
      <c r="Y412">
        <v>972.86</v>
      </c>
      <c r="Z412">
        <v>1225.9482</v>
      </c>
    </row>
    <row r="413" spans="1:26">
      <c r="A413" s="8">
        <v>42674</v>
      </c>
      <c r="B413">
        <v>183.5008</v>
      </c>
      <c r="C413">
        <v>381.93900000000002</v>
      </c>
      <c r="D413">
        <v>767.697</v>
      </c>
      <c r="E413">
        <v>708.96299999999997</v>
      </c>
      <c r="F413">
        <v>1294.114</v>
      </c>
      <c r="G413">
        <v>1094.6590000000001</v>
      </c>
      <c r="H413">
        <v>956.42700000000002</v>
      </c>
      <c r="I413">
        <v>2126.15</v>
      </c>
      <c r="J413">
        <v>17425.02</v>
      </c>
      <c r="K413">
        <v>22934.54</v>
      </c>
      <c r="L413">
        <v>4509.26</v>
      </c>
      <c r="M413">
        <v>249.0461</v>
      </c>
      <c r="N413">
        <v>200.59639999999999</v>
      </c>
      <c r="O413">
        <v>352.42110000000002</v>
      </c>
      <c r="P413">
        <v>2021.4</v>
      </c>
      <c r="Q413">
        <v>1789.47</v>
      </c>
      <c r="R413">
        <v>1136.7143000000001</v>
      </c>
      <c r="S413">
        <v>126.66849999999999</v>
      </c>
      <c r="T413">
        <v>472.19830000000002</v>
      </c>
      <c r="U413">
        <v>597.86310000000003</v>
      </c>
      <c r="V413">
        <v>101.07016612710052</v>
      </c>
      <c r="W413">
        <v>98.673699999999997</v>
      </c>
      <c r="X413">
        <v>1162.7672</v>
      </c>
      <c r="Y413">
        <v>986.95</v>
      </c>
      <c r="Z413">
        <v>1222.5347999999999</v>
      </c>
    </row>
    <row r="414" spans="1:26">
      <c r="A414" s="8">
        <v>42675</v>
      </c>
      <c r="B414">
        <v>181.60220000000001</v>
      </c>
      <c r="C414">
        <v>379.44600000000003</v>
      </c>
      <c r="D414">
        <v>766.45</v>
      </c>
      <c r="E414">
        <v>703.03700000000003</v>
      </c>
      <c r="F414">
        <v>1286.2629999999999</v>
      </c>
      <c r="G414">
        <v>1085.5229999999999</v>
      </c>
      <c r="H414">
        <v>951.33500000000004</v>
      </c>
      <c r="I414">
        <v>2111.7199999999998</v>
      </c>
      <c r="J414">
        <v>17442.400000000001</v>
      </c>
      <c r="K414">
        <v>23147.07</v>
      </c>
      <c r="L414">
        <v>4470.28</v>
      </c>
      <c r="M414">
        <v>248.52379999999999</v>
      </c>
      <c r="N414">
        <v>200.3922</v>
      </c>
      <c r="O414">
        <v>351.6669</v>
      </c>
      <c r="P414">
        <v>2022.56</v>
      </c>
      <c r="Q414">
        <v>1780.55</v>
      </c>
      <c r="R414">
        <v>1136.4802999999999</v>
      </c>
      <c r="S414">
        <v>126.2285</v>
      </c>
      <c r="T414">
        <v>473.36079999999998</v>
      </c>
      <c r="U414">
        <v>599.65179999999998</v>
      </c>
      <c r="V414">
        <v>101.06923665274246</v>
      </c>
      <c r="W414">
        <v>98.680800000000005</v>
      </c>
      <c r="X414">
        <v>1157.3467000000001</v>
      </c>
      <c r="Y414">
        <v>965.43</v>
      </c>
      <c r="Z414">
        <v>1208.0206000000001</v>
      </c>
    </row>
    <row r="415" spans="1:26">
      <c r="A415" s="8">
        <v>42676</v>
      </c>
      <c r="B415">
        <v>179.4759</v>
      </c>
      <c r="C415">
        <v>375.54300000000001</v>
      </c>
      <c r="D415">
        <v>753.42200000000003</v>
      </c>
      <c r="E415">
        <v>692.80700000000002</v>
      </c>
      <c r="F415">
        <v>1274.3219999999999</v>
      </c>
      <c r="G415">
        <v>1075.182</v>
      </c>
      <c r="H415">
        <v>940.99199999999996</v>
      </c>
      <c r="I415">
        <v>2097.94</v>
      </c>
      <c r="J415">
        <v>17134.68</v>
      </c>
      <c r="K415">
        <v>22810.5</v>
      </c>
      <c r="L415">
        <v>4414.67</v>
      </c>
      <c r="M415">
        <v>249.30799999999999</v>
      </c>
      <c r="N415">
        <v>200.64660000000001</v>
      </c>
      <c r="O415">
        <v>351.29500000000002</v>
      </c>
      <c r="P415">
        <v>2023.47</v>
      </c>
      <c r="Q415">
        <v>1776.32</v>
      </c>
      <c r="R415">
        <v>1137.3275000000001</v>
      </c>
      <c r="S415">
        <v>125.75490000000001</v>
      </c>
      <c r="T415">
        <v>476.18619999999999</v>
      </c>
      <c r="U415">
        <v>604.70849999999996</v>
      </c>
      <c r="V415">
        <v>101.06825635377159</v>
      </c>
      <c r="W415">
        <v>98.654700000000005</v>
      </c>
      <c r="X415">
        <v>1150.4591</v>
      </c>
      <c r="Y415">
        <v>950.59</v>
      </c>
      <c r="Z415">
        <v>1192.2817</v>
      </c>
    </row>
    <row r="416" spans="1:26">
      <c r="A416" s="8">
        <v>42678</v>
      </c>
      <c r="B416">
        <v>177.9982</v>
      </c>
      <c r="C416">
        <v>371.24900000000002</v>
      </c>
      <c r="D416">
        <v>745.46799999999996</v>
      </c>
      <c r="E416">
        <v>684.005</v>
      </c>
      <c r="F416">
        <v>1262.057</v>
      </c>
      <c r="G416">
        <v>1060.345</v>
      </c>
      <c r="H416">
        <v>933.79600000000005</v>
      </c>
      <c r="I416">
        <v>2085.1799999999998</v>
      </c>
      <c r="J416">
        <v>16905.36</v>
      </c>
      <c r="K416">
        <v>22642.62</v>
      </c>
      <c r="L416">
        <v>4377.46</v>
      </c>
      <c r="M416">
        <v>249.03440000000001</v>
      </c>
      <c r="N416">
        <v>200.5633</v>
      </c>
      <c r="O416">
        <v>351.82</v>
      </c>
      <c r="P416">
        <v>2024.64</v>
      </c>
      <c r="Q416">
        <v>1774.49</v>
      </c>
      <c r="R416">
        <v>1138.6926000000001</v>
      </c>
      <c r="S416">
        <v>125.904</v>
      </c>
      <c r="T416">
        <v>477.0822</v>
      </c>
      <c r="U416">
        <v>606.27260000000001</v>
      </c>
      <c r="V416">
        <v>101.06633579946418</v>
      </c>
      <c r="W416">
        <v>98.632800000000003</v>
      </c>
      <c r="X416">
        <v>1144.4901</v>
      </c>
      <c r="Y416">
        <v>950.1</v>
      </c>
      <c r="Z416">
        <v>1183.0407</v>
      </c>
    </row>
    <row r="417" spans="1:26">
      <c r="A417" s="8">
        <v>42681</v>
      </c>
      <c r="B417">
        <v>180.7534</v>
      </c>
      <c r="C417">
        <v>375.72699999999998</v>
      </c>
      <c r="D417">
        <v>750.81399999999996</v>
      </c>
      <c r="E417">
        <v>696.57799999999997</v>
      </c>
      <c r="F417">
        <v>1284.625</v>
      </c>
      <c r="G417">
        <v>1074.7760000000001</v>
      </c>
      <c r="H417">
        <v>950.74</v>
      </c>
      <c r="I417">
        <v>2131.52</v>
      </c>
      <c r="J417">
        <v>17177.21</v>
      </c>
      <c r="K417">
        <v>22801.4</v>
      </c>
      <c r="L417">
        <v>4461.21</v>
      </c>
      <c r="M417">
        <v>249.08199999999999</v>
      </c>
      <c r="N417">
        <v>200.48990000000001</v>
      </c>
      <c r="O417">
        <v>352.13369999999998</v>
      </c>
      <c r="P417">
        <v>2021.97</v>
      </c>
      <c r="Q417">
        <v>1782.59</v>
      </c>
      <c r="R417">
        <v>1139.0069000000001</v>
      </c>
      <c r="S417">
        <v>126.4054</v>
      </c>
      <c r="T417">
        <v>474.06150000000002</v>
      </c>
      <c r="U417">
        <v>601.03499999999997</v>
      </c>
      <c r="V417">
        <v>101.06344495709452</v>
      </c>
      <c r="W417">
        <v>98.639600000000002</v>
      </c>
      <c r="X417">
        <v>1161.5077000000001</v>
      </c>
      <c r="Y417">
        <v>966.38</v>
      </c>
      <c r="Z417">
        <v>1210.674</v>
      </c>
    </row>
    <row r="418" spans="1:26">
      <c r="A418" s="8">
        <v>42682</v>
      </c>
      <c r="B418">
        <v>181.41120000000001</v>
      </c>
      <c r="C418">
        <v>375.33699999999999</v>
      </c>
      <c r="D418">
        <v>758.12</v>
      </c>
      <c r="E418">
        <v>699.42200000000003</v>
      </c>
      <c r="F418">
        <v>1288.5329999999999</v>
      </c>
      <c r="G418">
        <v>1076.8230000000001</v>
      </c>
      <c r="H418">
        <v>954.05</v>
      </c>
      <c r="I418">
        <v>2139.56</v>
      </c>
      <c r="J418">
        <v>17171.38</v>
      </c>
      <c r="K418">
        <v>22909.47</v>
      </c>
      <c r="L418">
        <v>4476.8900000000003</v>
      </c>
      <c r="M418">
        <v>248.7491</v>
      </c>
      <c r="N418">
        <v>200.31700000000001</v>
      </c>
      <c r="O418">
        <v>352.09129999999999</v>
      </c>
      <c r="P418">
        <v>2018.85</v>
      </c>
      <c r="Q418">
        <v>1782.64</v>
      </c>
      <c r="R418">
        <v>1138.9264000000001</v>
      </c>
      <c r="S418">
        <v>126.9866</v>
      </c>
      <c r="T418">
        <v>473.63630000000001</v>
      </c>
      <c r="U418">
        <v>600.39170000000001</v>
      </c>
      <c r="V418">
        <v>101.06247543910214</v>
      </c>
      <c r="W418">
        <v>98.57</v>
      </c>
      <c r="X418">
        <v>1167.0170000000001</v>
      </c>
      <c r="Y418">
        <v>971.75</v>
      </c>
      <c r="Z418">
        <v>1213.2833000000001</v>
      </c>
    </row>
    <row r="419" spans="1:26">
      <c r="A419" s="8">
        <v>42683</v>
      </c>
      <c r="B419">
        <v>184.02279999999999</v>
      </c>
      <c r="C419">
        <v>377.18700000000001</v>
      </c>
      <c r="D419">
        <v>768.36599999999999</v>
      </c>
      <c r="E419">
        <v>707.59400000000005</v>
      </c>
      <c r="F419">
        <v>1289.4749999999999</v>
      </c>
      <c r="G419">
        <v>1085.3610000000001</v>
      </c>
      <c r="H419">
        <v>958.13900000000001</v>
      </c>
      <c r="I419">
        <v>2163.2600000000002</v>
      </c>
      <c r="J419">
        <v>16251.54</v>
      </c>
      <c r="K419">
        <v>22415.19</v>
      </c>
      <c r="L419">
        <v>4543.4799999999996</v>
      </c>
      <c r="M419">
        <v>248.5591</v>
      </c>
      <c r="N419">
        <v>200.18340000000001</v>
      </c>
      <c r="O419">
        <v>352.17259999999999</v>
      </c>
      <c r="P419">
        <v>1999.13</v>
      </c>
      <c r="Q419">
        <v>1779.05</v>
      </c>
      <c r="R419">
        <v>1131.8200999999999</v>
      </c>
      <c r="S419">
        <v>124.91249999999999</v>
      </c>
      <c r="T419">
        <v>470.41359999999997</v>
      </c>
      <c r="U419">
        <v>597.03830000000005</v>
      </c>
      <c r="V419">
        <v>101.06150515103987</v>
      </c>
      <c r="W419">
        <v>98.486900000000006</v>
      </c>
      <c r="X419">
        <v>1166.9133999999999</v>
      </c>
      <c r="Y419">
        <v>953.78</v>
      </c>
      <c r="Z419">
        <v>1227.6551999999999</v>
      </c>
    </row>
    <row r="420" spans="1:26">
      <c r="A420" s="8">
        <v>42684</v>
      </c>
      <c r="B420">
        <v>183.59440000000001</v>
      </c>
      <c r="C420">
        <v>376.35300000000001</v>
      </c>
      <c r="D420">
        <v>777.08699999999999</v>
      </c>
      <c r="E420">
        <v>708.74300000000005</v>
      </c>
      <c r="F420">
        <v>1291.9780000000001</v>
      </c>
      <c r="G420">
        <v>1072.5740000000001</v>
      </c>
      <c r="H420">
        <v>968.46100000000001</v>
      </c>
      <c r="I420">
        <v>2167.48</v>
      </c>
      <c r="J420">
        <v>17344.419999999998</v>
      </c>
      <c r="K420">
        <v>22839.11</v>
      </c>
      <c r="L420">
        <v>4530.95</v>
      </c>
      <c r="M420">
        <v>246.57040000000001</v>
      </c>
      <c r="N420">
        <v>199.28399999999999</v>
      </c>
      <c r="O420">
        <v>352.72309999999999</v>
      </c>
      <c r="P420">
        <v>1994.66</v>
      </c>
      <c r="Q420">
        <v>1772.87</v>
      </c>
      <c r="R420">
        <v>1127.5486000000001</v>
      </c>
      <c r="S420">
        <v>122.0697</v>
      </c>
      <c r="T420">
        <v>465.75880000000001</v>
      </c>
      <c r="U420">
        <v>588.72209999999995</v>
      </c>
      <c r="V420">
        <v>101.06050406018197</v>
      </c>
      <c r="W420">
        <v>98.554400000000001</v>
      </c>
      <c r="X420">
        <v>1169.1505</v>
      </c>
      <c r="Y420">
        <v>936.08</v>
      </c>
      <c r="Z420">
        <v>1240.2428</v>
      </c>
    </row>
    <row r="421" spans="1:26">
      <c r="A421" s="8">
        <v>42688</v>
      </c>
      <c r="B421">
        <v>183.21350000000001</v>
      </c>
      <c r="C421">
        <v>373.23500000000001</v>
      </c>
      <c r="D421">
        <v>763.077</v>
      </c>
      <c r="E421">
        <v>704.26400000000001</v>
      </c>
      <c r="F421">
        <v>1283.569</v>
      </c>
      <c r="G421">
        <v>1063.7850000000001</v>
      </c>
      <c r="H421">
        <v>970.56600000000003</v>
      </c>
      <c r="I421">
        <v>2164.1999999999998</v>
      </c>
      <c r="J421">
        <v>17672.62</v>
      </c>
      <c r="K421">
        <v>22222.22</v>
      </c>
      <c r="L421">
        <v>4508.55</v>
      </c>
      <c r="M421">
        <v>244.84360000000001</v>
      </c>
      <c r="N421">
        <v>198.36259999999999</v>
      </c>
      <c r="O421">
        <v>351.16199999999998</v>
      </c>
      <c r="P421">
        <v>1983.11</v>
      </c>
      <c r="Q421">
        <v>1756.51</v>
      </c>
      <c r="R421">
        <v>1116.0817</v>
      </c>
      <c r="S421">
        <v>118.6418</v>
      </c>
      <c r="T421">
        <v>459.38209999999998</v>
      </c>
      <c r="U421">
        <v>578.88459999999998</v>
      </c>
      <c r="V421">
        <v>101.05656284248137</v>
      </c>
      <c r="W421">
        <v>98.625200000000007</v>
      </c>
      <c r="X421">
        <v>1165.3638000000001</v>
      </c>
      <c r="Y421">
        <v>957.96</v>
      </c>
      <c r="Z421">
        <v>1252.3616</v>
      </c>
    </row>
    <row r="422" spans="1:26">
      <c r="A422" s="8">
        <v>42689</v>
      </c>
      <c r="B422">
        <v>183.78739999999999</v>
      </c>
      <c r="C422">
        <v>375.75900000000001</v>
      </c>
      <c r="D422">
        <v>764.53200000000004</v>
      </c>
      <c r="E422">
        <v>707.33100000000002</v>
      </c>
      <c r="F422">
        <v>1290.0540000000001</v>
      </c>
      <c r="G422">
        <v>1070.7449999999999</v>
      </c>
      <c r="H422">
        <v>975.86500000000001</v>
      </c>
      <c r="I422">
        <v>2180.39</v>
      </c>
      <c r="J422">
        <v>17668.150000000001</v>
      </c>
      <c r="K422">
        <v>22323.91</v>
      </c>
      <c r="L422">
        <v>4536.53</v>
      </c>
      <c r="M422">
        <v>245.88720000000001</v>
      </c>
      <c r="N422">
        <v>198.68209999999999</v>
      </c>
      <c r="O422">
        <v>351.35079999999999</v>
      </c>
      <c r="P422">
        <v>1983.39</v>
      </c>
      <c r="Q422">
        <v>1765.75</v>
      </c>
      <c r="R422">
        <v>1113.3109999999999</v>
      </c>
      <c r="S422">
        <v>119.1707</v>
      </c>
      <c r="T422">
        <v>459.6123</v>
      </c>
      <c r="U422">
        <v>578.96460000000002</v>
      </c>
      <c r="V422">
        <v>101.05559255441909</v>
      </c>
      <c r="W422">
        <v>98.626000000000005</v>
      </c>
      <c r="X422">
        <v>1171.0255999999999</v>
      </c>
      <c r="Y422">
        <v>951.65</v>
      </c>
      <c r="Z422">
        <v>1257.0997</v>
      </c>
    </row>
    <row r="423" spans="1:26">
      <c r="A423" s="8">
        <v>42690</v>
      </c>
      <c r="B423">
        <v>183.40309999999999</v>
      </c>
      <c r="C423">
        <v>375.55799999999999</v>
      </c>
      <c r="D423">
        <v>765.56</v>
      </c>
      <c r="E423">
        <v>702.745</v>
      </c>
      <c r="F423">
        <v>1293.576</v>
      </c>
      <c r="G423">
        <v>1069.4549999999999</v>
      </c>
      <c r="H423">
        <v>973.64099999999996</v>
      </c>
      <c r="I423">
        <v>2176.94</v>
      </c>
      <c r="J423">
        <v>17862.21</v>
      </c>
      <c r="K423">
        <v>22280.53</v>
      </c>
      <c r="L423">
        <v>4501.1400000000003</v>
      </c>
      <c r="M423">
        <v>245.45140000000001</v>
      </c>
      <c r="N423">
        <v>198.34950000000001</v>
      </c>
      <c r="O423">
        <v>351.40690000000001</v>
      </c>
      <c r="P423">
        <v>1985.73</v>
      </c>
      <c r="Q423">
        <v>1766.84</v>
      </c>
      <c r="R423">
        <v>1110.8400999999999</v>
      </c>
      <c r="S423">
        <v>119.2585</v>
      </c>
      <c r="T423">
        <v>458.45699999999999</v>
      </c>
      <c r="U423">
        <v>576.65380000000005</v>
      </c>
      <c r="V423">
        <v>101.05461302551812</v>
      </c>
      <c r="W423">
        <v>98.621399999999994</v>
      </c>
      <c r="X423">
        <v>1168.6510000000001</v>
      </c>
      <c r="Y423">
        <v>952</v>
      </c>
      <c r="Z423">
        <v>1261.8746000000001</v>
      </c>
    </row>
    <row r="424" spans="1:26">
      <c r="A424" s="8">
        <v>42691</v>
      </c>
      <c r="B424">
        <v>184.5667</v>
      </c>
      <c r="C424">
        <v>377.09899999999999</v>
      </c>
      <c r="D424">
        <v>771.32299999999998</v>
      </c>
      <c r="E424">
        <v>706.26499999999999</v>
      </c>
      <c r="F424">
        <v>1301.078</v>
      </c>
      <c r="G424">
        <v>1075.9760000000001</v>
      </c>
      <c r="H424">
        <v>976.35699999999997</v>
      </c>
      <c r="I424">
        <v>2187.12</v>
      </c>
      <c r="J424">
        <v>17862.63</v>
      </c>
      <c r="K424">
        <v>22262.880000000001</v>
      </c>
      <c r="L424">
        <v>4527.7700000000004</v>
      </c>
      <c r="M424">
        <v>245.38720000000001</v>
      </c>
      <c r="N424">
        <v>198.41650000000001</v>
      </c>
      <c r="O424">
        <v>351.23439999999999</v>
      </c>
      <c r="P424">
        <v>1980.74</v>
      </c>
      <c r="Q424">
        <v>1769.41</v>
      </c>
      <c r="R424">
        <v>1109.9455</v>
      </c>
      <c r="S424">
        <v>118.905</v>
      </c>
      <c r="T424">
        <v>458.22500000000002</v>
      </c>
      <c r="U424">
        <v>576.71780000000001</v>
      </c>
      <c r="V424">
        <v>101.05361193466022</v>
      </c>
      <c r="W424">
        <v>98.612799999999993</v>
      </c>
      <c r="X424">
        <v>1175.5740000000001</v>
      </c>
      <c r="Y424">
        <v>943.63</v>
      </c>
      <c r="Z424">
        <v>1269.3958</v>
      </c>
    </row>
    <row r="425" spans="1:26">
      <c r="A425" s="8">
        <v>42692</v>
      </c>
      <c r="B425">
        <v>183.8519</v>
      </c>
      <c r="C425">
        <v>378.57299999999998</v>
      </c>
      <c r="D425">
        <v>770.11800000000005</v>
      </c>
      <c r="E425">
        <v>702.43200000000002</v>
      </c>
      <c r="F425">
        <v>1299.4580000000001</v>
      </c>
      <c r="G425">
        <v>1075.5409999999999</v>
      </c>
      <c r="H425">
        <v>975.64599999999996</v>
      </c>
      <c r="I425">
        <v>2181.9</v>
      </c>
      <c r="J425">
        <v>17967.41</v>
      </c>
      <c r="K425">
        <v>22344.21</v>
      </c>
      <c r="L425">
        <v>4504.3500000000004</v>
      </c>
      <c r="M425">
        <v>245.27209999999999</v>
      </c>
      <c r="N425">
        <v>198.21109999999999</v>
      </c>
      <c r="O425">
        <v>350.58100000000002</v>
      </c>
      <c r="P425">
        <v>1974.22</v>
      </c>
      <c r="Q425">
        <v>1767.14</v>
      </c>
      <c r="R425">
        <v>1107.9545000000001</v>
      </c>
      <c r="S425">
        <v>117.8899</v>
      </c>
      <c r="T425">
        <v>454.45280000000002</v>
      </c>
      <c r="U425">
        <v>571.02679999999998</v>
      </c>
      <c r="V425">
        <v>101.05263163568937</v>
      </c>
      <c r="W425">
        <v>98.582700000000003</v>
      </c>
      <c r="X425">
        <v>1168.5944</v>
      </c>
      <c r="Y425">
        <v>946.23</v>
      </c>
      <c r="Z425">
        <v>1273.6659</v>
      </c>
    </row>
    <row r="426" spans="1:26">
      <c r="A426" s="8">
        <v>42695</v>
      </c>
      <c r="B426">
        <v>184.4186</v>
      </c>
      <c r="C426">
        <v>377.11099999999999</v>
      </c>
      <c r="D426">
        <v>778.54499999999996</v>
      </c>
      <c r="E426">
        <v>703.60900000000004</v>
      </c>
      <c r="F426">
        <v>1306.0160000000001</v>
      </c>
      <c r="G426">
        <v>1074.8910000000001</v>
      </c>
      <c r="H426">
        <v>980.88</v>
      </c>
      <c r="I426">
        <v>2198.1799999999998</v>
      </c>
      <c r="J426">
        <v>18106.02</v>
      </c>
      <c r="K426">
        <v>22357.78</v>
      </c>
      <c r="L426">
        <v>4529.58</v>
      </c>
      <c r="M426">
        <v>245.3869</v>
      </c>
      <c r="N426">
        <v>198.19380000000001</v>
      </c>
      <c r="O426">
        <v>350.952</v>
      </c>
      <c r="P426">
        <v>1973.98</v>
      </c>
      <c r="Q426">
        <v>1770.22</v>
      </c>
      <c r="R426">
        <v>1106.4534000000001</v>
      </c>
      <c r="S426">
        <v>118.2914</v>
      </c>
      <c r="T426">
        <v>455.38249999999999</v>
      </c>
      <c r="U426">
        <v>572.25919999999996</v>
      </c>
      <c r="V426">
        <v>101.04968149793811</v>
      </c>
      <c r="W426">
        <v>98.674700000000001</v>
      </c>
      <c r="X426">
        <v>1176.1519000000001</v>
      </c>
      <c r="Y426">
        <v>945.71</v>
      </c>
      <c r="Z426">
        <v>1275.3333</v>
      </c>
    </row>
    <row r="427" spans="1:26">
      <c r="A427" s="8">
        <v>42696</v>
      </c>
      <c r="B427">
        <v>184.84970000000001</v>
      </c>
      <c r="C427">
        <v>379.22899999999998</v>
      </c>
      <c r="D427">
        <v>782.37099999999998</v>
      </c>
      <c r="E427">
        <v>709.06399999999996</v>
      </c>
      <c r="F427">
        <v>1309.585</v>
      </c>
      <c r="G427">
        <v>1072.9860000000001</v>
      </c>
      <c r="H427">
        <v>985.78499999999997</v>
      </c>
      <c r="I427">
        <v>2202.94</v>
      </c>
      <c r="J427">
        <v>18162.939999999999</v>
      </c>
      <c r="K427">
        <v>22678.07</v>
      </c>
      <c r="L427">
        <v>4548.3500000000004</v>
      </c>
      <c r="M427">
        <v>245.90899999999999</v>
      </c>
      <c r="N427">
        <v>198.56450000000001</v>
      </c>
      <c r="O427">
        <v>351.84690000000001</v>
      </c>
      <c r="P427">
        <v>1975.49</v>
      </c>
      <c r="Q427">
        <v>1775.66</v>
      </c>
      <c r="R427">
        <v>1104.6255000000001</v>
      </c>
      <c r="S427">
        <v>118.54559999999999</v>
      </c>
      <c r="T427">
        <v>455.10669999999999</v>
      </c>
      <c r="U427">
        <v>571.54039999999998</v>
      </c>
      <c r="V427">
        <v>101.04870119896725</v>
      </c>
      <c r="W427">
        <v>98.619100000000003</v>
      </c>
      <c r="X427">
        <v>1179.4087999999999</v>
      </c>
      <c r="Y427">
        <v>961.81</v>
      </c>
      <c r="Z427">
        <v>1280.3534999999999</v>
      </c>
    </row>
    <row r="428" spans="1:26">
      <c r="A428" s="8">
        <v>42699</v>
      </c>
      <c r="B428">
        <v>185.73859999999999</v>
      </c>
      <c r="C428">
        <v>379.32100000000003</v>
      </c>
      <c r="D428">
        <v>786.90200000000004</v>
      </c>
      <c r="E428">
        <v>708.97400000000005</v>
      </c>
      <c r="F428">
        <v>1315.922</v>
      </c>
      <c r="G428">
        <v>1082.1010000000001</v>
      </c>
      <c r="H428">
        <v>991.37699999999995</v>
      </c>
      <c r="I428">
        <v>2213.35</v>
      </c>
      <c r="J428">
        <v>18381.22</v>
      </c>
      <c r="K428">
        <v>22723.45</v>
      </c>
      <c r="L428">
        <v>4550.2700000000004</v>
      </c>
      <c r="M428">
        <v>245.3494</v>
      </c>
      <c r="N428">
        <v>198.447</v>
      </c>
      <c r="O428">
        <v>352.08150000000001</v>
      </c>
      <c r="P428">
        <v>1970.32</v>
      </c>
      <c r="Q428">
        <v>1776.11</v>
      </c>
      <c r="R428">
        <v>1103.0926999999999</v>
      </c>
      <c r="S428">
        <v>117.5879</v>
      </c>
      <c r="T428">
        <v>453.14159999999998</v>
      </c>
      <c r="U428">
        <v>568.12950000000001</v>
      </c>
      <c r="V428">
        <v>101.04575029114611</v>
      </c>
      <c r="W428">
        <v>98.599299999999999</v>
      </c>
      <c r="X428">
        <v>1184.0935999999999</v>
      </c>
      <c r="Y428">
        <v>962.13</v>
      </c>
      <c r="Z428">
        <v>1283.5218</v>
      </c>
    </row>
    <row r="429" spans="1:26">
      <c r="A429" s="8">
        <v>42702</v>
      </c>
      <c r="B429">
        <v>184.26849999999999</v>
      </c>
      <c r="C429">
        <v>377.209</v>
      </c>
      <c r="D429">
        <v>784.94899999999996</v>
      </c>
      <c r="E429">
        <v>702.43700000000001</v>
      </c>
      <c r="F429">
        <v>1310.4870000000001</v>
      </c>
      <c r="G429">
        <v>1076.277</v>
      </c>
      <c r="H429">
        <v>986.81299999999999</v>
      </c>
      <c r="I429">
        <v>2201.7199999999998</v>
      </c>
      <c r="J429">
        <v>18356.89</v>
      </c>
      <c r="K429">
        <v>22830.57</v>
      </c>
      <c r="L429">
        <v>4510.3900000000003</v>
      </c>
      <c r="M429">
        <v>245.85230000000001</v>
      </c>
      <c r="N429">
        <v>198.74209999999999</v>
      </c>
      <c r="O429">
        <v>352.0453</v>
      </c>
      <c r="P429">
        <v>1976.1</v>
      </c>
      <c r="Q429">
        <v>1779.3</v>
      </c>
      <c r="R429">
        <v>1102.2292</v>
      </c>
      <c r="S429">
        <v>118.41200000000001</v>
      </c>
      <c r="T429">
        <v>454.72300000000001</v>
      </c>
      <c r="U429">
        <v>570.5367</v>
      </c>
      <c r="V429">
        <v>101.04280015339484</v>
      </c>
      <c r="W429">
        <v>98.606499999999997</v>
      </c>
      <c r="X429">
        <v>1179.0962</v>
      </c>
      <c r="Y429">
        <v>964.42</v>
      </c>
      <c r="Z429">
        <v>1279.6292000000001</v>
      </c>
    </row>
    <row r="430" spans="1:26">
      <c r="A430" s="8">
        <v>42703</v>
      </c>
      <c r="B430">
        <v>184.79329999999999</v>
      </c>
      <c r="C430">
        <v>377.738</v>
      </c>
      <c r="D430">
        <v>778.08299999999997</v>
      </c>
      <c r="E430">
        <v>702.84</v>
      </c>
      <c r="F430">
        <v>1312.752</v>
      </c>
      <c r="G430">
        <v>1079.0730000000001</v>
      </c>
      <c r="H430">
        <v>986.06500000000005</v>
      </c>
      <c r="I430">
        <v>2204.66</v>
      </c>
      <c r="J430">
        <v>18307.04</v>
      </c>
      <c r="K430">
        <v>22737.07</v>
      </c>
      <c r="L430">
        <v>4551.46</v>
      </c>
      <c r="M430">
        <v>245.94130000000001</v>
      </c>
      <c r="N430">
        <v>198.52070000000001</v>
      </c>
      <c r="O430">
        <v>352.27199999999999</v>
      </c>
      <c r="P430">
        <v>1978.83</v>
      </c>
      <c r="Q430">
        <v>1778.32</v>
      </c>
      <c r="R430">
        <v>1098.6328000000001</v>
      </c>
      <c r="S430">
        <v>118.3994</v>
      </c>
      <c r="T430">
        <v>455.1626</v>
      </c>
      <c r="U430">
        <v>570.88239999999996</v>
      </c>
      <c r="V430">
        <v>101.04180984351541</v>
      </c>
      <c r="W430">
        <v>98.580600000000004</v>
      </c>
      <c r="X430">
        <v>1182.0981999999999</v>
      </c>
      <c r="Y430">
        <v>972.23</v>
      </c>
      <c r="Z430">
        <v>1277.8018</v>
      </c>
    </row>
    <row r="431" spans="1:26">
      <c r="A431" s="8">
        <v>42704</v>
      </c>
      <c r="B431">
        <v>185.4999</v>
      </c>
      <c r="C431">
        <v>378.661</v>
      </c>
      <c r="D431">
        <v>787.77599999999995</v>
      </c>
      <c r="E431">
        <v>707.625</v>
      </c>
      <c r="F431">
        <v>1308.1500000000001</v>
      </c>
      <c r="G431">
        <v>1081.25</v>
      </c>
      <c r="H431">
        <v>989.65599999999995</v>
      </c>
      <c r="I431">
        <v>2198.81</v>
      </c>
      <c r="J431">
        <v>18308.48</v>
      </c>
      <c r="K431">
        <v>22789.77</v>
      </c>
      <c r="L431">
        <v>4578.34</v>
      </c>
      <c r="M431">
        <v>245.66679999999999</v>
      </c>
      <c r="N431">
        <v>198.31010000000001</v>
      </c>
      <c r="O431">
        <v>352.50670000000002</v>
      </c>
      <c r="P431">
        <v>1973.59</v>
      </c>
      <c r="Q431">
        <v>1780.98</v>
      </c>
      <c r="R431">
        <v>1094.32</v>
      </c>
      <c r="S431">
        <v>118.7205</v>
      </c>
      <c r="T431">
        <v>453.43709999999999</v>
      </c>
      <c r="U431">
        <v>568.16430000000003</v>
      </c>
      <c r="V431">
        <v>101.04082954454456</v>
      </c>
      <c r="W431">
        <v>98.5625</v>
      </c>
      <c r="X431">
        <v>1177.4962</v>
      </c>
      <c r="Y431">
        <v>960.01</v>
      </c>
      <c r="Z431">
        <v>1273.8496</v>
      </c>
    </row>
    <row r="432" spans="1:26">
      <c r="A432" s="8">
        <v>42705</v>
      </c>
      <c r="B432">
        <v>184.99260000000001</v>
      </c>
      <c r="C432">
        <v>376.91899999999998</v>
      </c>
      <c r="D432">
        <v>790.18399999999997</v>
      </c>
      <c r="E432">
        <v>707.87199999999996</v>
      </c>
      <c r="F432">
        <v>1298.2840000000001</v>
      </c>
      <c r="G432">
        <v>1067.7850000000001</v>
      </c>
      <c r="H432">
        <v>991.005</v>
      </c>
      <c r="I432">
        <v>2191.08</v>
      </c>
      <c r="J432">
        <v>18513.12</v>
      </c>
      <c r="K432">
        <v>22878.23</v>
      </c>
      <c r="L432">
        <v>4560.6099999999997</v>
      </c>
      <c r="M432">
        <v>244.79339999999999</v>
      </c>
      <c r="N432">
        <v>197.85300000000001</v>
      </c>
      <c r="O432">
        <v>353.08319999999998</v>
      </c>
      <c r="P432">
        <v>1966.01</v>
      </c>
      <c r="Q432">
        <v>1780.87</v>
      </c>
      <c r="R432">
        <v>1089.9949999999999</v>
      </c>
      <c r="S432">
        <v>117.7704</v>
      </c>
      <c r="T432">
        <v>452.02359999999999</v>
      </c>
      <c r="U432">
        <v>566.15940000000001</v>
      </c>
      <c r="V432">
        <v>101.03987003746073</v>
      </c>
      <c r="W432">
        <v>98.572800000000001</v>
      </c>
      <c r="X432">
        <v>1172.3952999999999</v>
      </c>
      <c r="Y432">
        <v>945.17</v>
      </c>
      <c r="Z432">
        <v>1267.5506</v>
      </c>
    </row>
    <row r="433" spans="1:26">
      <c r="A433" s="8">
        <v>42706</v>
      </c>
      <c r="B433">
        <v>184.1764</v>
      </c>
      <c r="C433">
        <v>374.41399999999999</v>
      </c>
      <c r="D433">
        <v>795.91700000000003</v>
      </c>
      <c r="E433">
        <v>704.24199999999996</v>
      </c>
      <c r="F433">
        <v>1295.127</v>
      </c>
      <c r="G433">
        <v>1065.704</v>
      </c>
      <c r="H433">
        <v>989.51800000000003</v>
      </c>
      <c r="I433">
        <v>2191.9499999999998</v>
      </c>
      <c r="J433">
        <v>18426.080000000002</v>
      </c>
      <c r="K433">
        <v>22564.82</v>
      </c>
      <c r="L433">
        <v>4528.82</v>
      </c>
      <c r="M433">
        <v>245.59350000000001</v>
      </c>
      <c r="N433">
        <v>198.0068</v>
      </c>
      <c r="O433">
        <v>353.065</v>
      </c>
      <c r="P433">
        <v>1971.84</v>
      </c>
      <c r="Q433">
        <v>1782.68</v>
      </c>
      <c r="R433">
        <v>1090.8869</v>
      </c>
      <c r="S433">
        <v>117.765</v>
      </c>
      <c r="T433">
        <v>454.15030000000002</v>
      </c>
      <c r="U433">
        <v>569.22580000000005</v>
      </c>
      <c r="V433">
        <v>101.03889974939845</v>
      </c>
      <c r="W433">
        <v>98.546300000000002</v>
      </c>
      <c r="X433">
        <v>1172.9770000000001</v>
      </c>
      <c r="Y433">
        <v>955.11</v>
      </c>
      <c r="Z433">
        <v>1261.7529</v>
      </c>
    </row>
    <row r="434" spans="1:26">
      <c r="A434" s="8">
        <v>42709</v>
      </c>
      <c r="B434">
        <v>185.23769999999999</v>
      </c>
      <c r="C434">
        <v>376.55</v>
      </c>
      <c r="D434">
        <v>808.66700000000003</v>
      </c>
      <c r="E434">
        <v>710.15899999999999</v>
      </c>
      <c r="F434">
        <v>1301.1279999999999</v>
      </c>
      <c r="G434">
        <v>1072.425</v>
      </c>
      <c r="H434">
        <v>994.125</v>
      </c>
      <c r="I434">
        <v>2204.71</v>
      </c>
      <c r="J434">
        <v>18274.990000000002</v>
      </c>
      <c r="K434">
        <v>22505.55</v>
      </c>
      <c r="L434">
        <v>4574.32</v>
      </c>
      <c r="M434">
        <v>244.92689999999999</v>
      </c>
      <c r="N434">
        <v>197.6952</v>
      </c>
      <c r="O434">
        <v>353.11720000000003</v>
      </c>
      <c r="P434">
        <v>1972.37</v>
      </c>
      <c r="Q434">
        <v>1786.18</v>
      </c>
      <c r="R434">
        <v>1093.0089</v>
      </c>
      <c r="S434">
        <v>118.2497</v>
      </c>
      <c r="T434">
        <v>454.37990000000002</v>
      </c>
      <c r="U434">
        <v>569.08159999999998</v>
      </c>
      <c r="V434">
        <v>101.03597964437296</v>
      </c>
      <c r="W434">
        <v>98.605999999999995</v>
      </c>
      <c r="X434">
        <v>1180.2525000000001</v>
      </c>
      <c r="Y434">
        <v>962.7</v>
      </c>
      <c r="Z434">
        <v>1261.3199</v>
      </c>
    </row>
    <row r="435" spans="1:26">
      <c r="A435" s="8">
        <v>42710</v>
      </c>
      <c r="B435">
        <v>187.0652</v>
      </c>
      <c r="C435">
        <v>378.35700000000003</v>
      </c>
      <c r="D435">
        <v>810.5</v>
      </c>
      <c r="E435">
        <v>720.72299999999996</v>
      </c>
      <c r="F435">
        <v>1305.4590000000001</v>
      </c>
      <c r="G435">
        <v>1075.3109999999999</v>
      </c>
      <c r="H435">
        <v>1001.8049999999999</v>
      </c>
      <c r="I435">
        <v>2212.23</v>
      </c>
      <c r="J435">
        <v>18360.54</v>
      </c>
      <c r="K435">
        <v>22675.15</v>
      </c>
      <c r="L435">
        <v>4631.9399999999996</v>
      </c>
      <c r="M435">
        <v>244.87799999999999</v>
      </c>
      <c r="N435">
        <v>197.4785</v>
      </c>
      <c r="O435">
        <v>353.88139999999999</v>
      </c>
      <c r="P435">
        <v>1971.8</v>
      </c>
      <c r="Q435">
        <v>1791.72</v>
      </c>
      <c r="R435">
        <v>1096.6541</v>
      </c>
      <c r="S435">
        <v>118.93640000000001</v>
      </c>
      <c r="T435">
        <v>454.55059999999997</v>
      </c>
      <c r="U435">
        <v>569.56309999999996</v>
      </c>
      <c r="V435">
        <v>101.03501012638057</v>
      </c>
      <c r="W435">
        <v>98.570400000000006</v>
      </c>
      <c r="X435">
        <v>1187.5545999999999</v>
      </c>
      <c r="Y435">
        <v>966.87</v>
      </c>
      <c r="Z435">
        <v>1268.2128</v>
      </c>
    </row>
    <row r="436" spans="1:26">
      <c r="A436" s="8">
        <v>42711</v>
      </c>
      <c r="B436">
        <v>188.81440000000001</v>
      </c>
      <c r="C436">
        <v>381.71899999999999</v>
      </c>
      <c r="D436">
        <v>813.94799999999998</v>
      </c>
      <c r="E436">
        <v>733.40499999999997</v>
      </c>
      <c r="F436">
        <v>1316.296</v>
      </c>
      <c r="G436">
        <v>1081.432</v>
      </c>
      <c r="H436">
        <v>1014.763</v>
      </c>
      <c r="I436">
        <v>2241.35</v>
      </c>
      <c r="J436">
        <v>18496.689999999999</v>
      </c>
      <c r="K436">
        <v>22800.92</v>
      </c>
      <c r="L436">
        <v>4694.72</v>
      </c>
      <c r="M436">
        <v>245.39060000000001</v>
      </c>
      <c r="N436">
        <v>197.70930000000001</v>
      </c>
      <c r="O436">
        <v>354.23320000000001</v>
      </c>
      <c r="P436">
        <v>1977.18</v>
      </c>
      <c r="Q436">
        <v>1798.51</v>
      </c>
      <c r="R436">
        <v>1104.6239</v>
      </c>
      <c r="S436">
        <v>119.7762</v>
      </c>
      <c r="T436">
        <v>455.98410000000001</v>
      </c>
      <c r="U436">
        <v>571.43140000000005</v>
      </c>
      <c r="V436">
        <v>101.03402982740973</v>
      </c>
      <c r="W436">
        <v>98.571200000000005</v>
      </c>
      <c r="X436">
        <v>1203.3538000000001</v>
      </c>
      <c r="Y436">
        <v>986.79</v>
      </c>
      <c r="Z436">
        <v>1281.1358</v>
      </c>
    </row>
    <row r="437" spans="1:26">
      <c r="A437" s="8">
        <v>42712</v>
      </c>
      <c r="B437">
        <v>191.15989999999999</v>
      </c>
      <c r="C437">
        <v>384.20400000000001</v>
      </c>
      <c r="D437">
        <v>828.96</v>
      </c>
      <c r="E437">
        <v>740.86699999999996</v>
      </c>
      <c r="F437">
        <v>1322.8979999999999</v>
      </c>
      <c r="G437">
        <v>1088.652</v>
      </c>
      <c r="H437">
        <v>1022.673</v>
      </c>
      <c r="I437">
        <v>2246.19</v>
      </c>
      <c r="J437">
        <v>18765.47</v>
      </c>
      <c r="K437">
        <v>22861.84</v>
      </c>
      <c r="L437">
        <v>4735.4799999999996</v>
      </c>
      <c r="M437">
        <v>244.55369999999999</v>
      </c>
      <c r="N437">
        <v>197.60759999999999</v>
      </c>
      <c r="O437">
        <v>355.30770000000001</v>
      </c>
      <c r="P437">
        <v>1973.8</v>
      </c>
      <c r="Q437">
        <v>1800.94</v>
      </c>
      <c r="R437">
        <v>1104.5117</v>
      </c>
      <c r="S437">
        <v>119.9259</v>
      </c>
      <c r="T437">
        <v>452.98790000000002</v>
      </c>
      <c r="U437">
        <v>566.779</v>
      </c>
      <c r="V437">
        <v>101.03304952843885</v>
      </c>
      <c r="W437">
        <v>98.569900000000004</v>
      </c>
      <c r="X437">
        <v>1206.4845</v>
      </c>
      <c r="Y437">
        <v>992.02</v>
      </c>
      <c r="Z437">
        <v>1302.6025999999999</v>
      </c>
    </row>
    <row r="438" spans="1:26">
      <c r="A438" s="8">
        <v>42713</v>
      </c>
      <c r="B438">
        <v>192.94550000000001</v>
      </c>
      <c r="C438">
        <v>386.41199999999998</v>
      </c>
      <c r="D438">
        <v>826.36</v>
      </c>
      <c r="E438">
        <v>741.40899999999999</v>
      </c>
      <c r="F438">
        <v>1329.5340000000001</v>
      </c>
      <c r="G438">
        <v>1101.0920000000001</v>
      </c>
      <c r="H438">
        <v>1026.6410000000001</v>
      </c>
      <c r="I438">
        <v>2259.5300000000002</v>
      </c>
      <c r="J438">
        <v>18996.37</v>
      </c>
      <c r="K438">
        <v>22760.98</v>
      </c>
      <c r="L438">
        <v>4764.07</v>
      </c>
      <c r="M438">
        <v>244.7722</v>
      </c>
      <c r="N438">
        <v>197.92699999999999</v>
      </c>
      <c r="O438">
        <v>356.24709999999999</v>
      </c>
      <c r="P438">
        <v>1966.65</v>
      </c>
      <c r="Q438">
        <v>1804.31</v>
      </c>
      <c r="R438">
        <v>1104.2174</v>
      </c>
      <c r="S438">
        <v>119.5125</v>
      </c>
      <c r="T438">
        <v>450.58</v>
      </c>
      <c r="U438">
        <v>563.05290000000002</v>
      </c>
      <c r="V438">
        <v>101.03208001044648</v>
      </c>
      <c r="W438">
        <v>98.548500000000004</v>
      </c>
      <c r="X438">
        <v>1209.5328</v>
      </c>
      <c r="Y438">
        <v>990.79</v>
      </c>
      <c r="Z438">
        <v>1316.6396999999999</v>
      </c>
    </row>
    <row r="439" spans="1:26">
      <c r="A439" s="8">
        <v>42716</v>
      </c>
      <c r="B439">
        <v>192.13470000000001</v>
      </c>
      <c r="C439">
        <v>385.00200000000001</v>
      </c>
      <c r="D439">
        <v>832.76599999999996</v>
      </c>
      <c r="E439">
        <v>739.64700000000005</v>
      </c>
      <c r="F439">
        <v>1324.57</v>
      </c>
      <c r="G439">
        <v>1095.973</v>
      </c>
      <c r="H439">
        <v>1024.828</v>
      </c>
      <c r="I439">
        <v>2256.96</v>
      </c>
      <c r="J439">
        <v>19155.03</v>
      </c>
      <c r="K439">
        <v>22433.02</v>
      </c>
      <c r="L439">
        <v>4760.7700000000004</v>
      </c>
      <c r="M439">
        <v>244.17420000000001</v>
      </c>
      <c r="N439">
        <v>197.50319999999999</v>
      </c>
      <c r="O439">
        <v>356.89870000000002</v>
      </c>
      <c r="P439">
        <v>1966.78</v>
      </c>
      <c r="Q439">
        <v>1807.17</v>
      </c>
      <c r="R439">
        <v>1103.3195000000001</v>
      </c>
      <c r="S439">
        <v>119.7359</v>
      </c>
      <c r="T439">
        <v>450.70400000000001</v>
      </c>
      <c r="U439">
        <v>562.74099999999999</v>
      </c>
      <c r="V439">
        <v>101.02914989451237</v>
      </c>
      <c r="W439">
        <v>98.546199999999999</v>
      </c>
      <c r="X439">
        <v>1208.6973</v>
      </c>
      <c r="Y439">
        <v>997.51</v>
      </c>
      <c r="Z439">
        <v>1306.2063000000001</v>
      </c>
    </row>
    <row r="440" spans="1:26">
      <c r="A440" s="8">
        <v>42717</v>
      </c>
      <c r="B440">
        <v>194.1806</v>
      </c>
      <c r="C440">
        <v>387.09199999999998</v>
      </c>
      <c r="D440">
        <v>843.11099999999999</v>
      </c>
      <c r="E440">
        <v>746.63900000000001</v>
      </c>
      <c r="F440">
        <v>1334.354</v>
      </c>
      <c r="G440">
        <v>1108.1489999999999</v>
      </c>
      <c r="H440">
        <v>1030.079</v>
      </c>
      <c r="I440">
        <v>2271.7199999999998</v>
      </c>
      <c r="J440">
        <v>19250.52</v>
      </c>
      <c r="K440">
        <v>22446.7</v>
      </c>
      <c r="L440">
        <v>4803.87</v>
      </c>
      <c r="M440">
        <v>245.17580000000001</v>
      </c>
      <c r="N440">
        <v>197.88550000000001</v>
      </c>
      <c r="O440">
        <v>357.73129999999998</v>
      </c>
      <c r="P440">
        <v>1967.23</v>
      </c>
      <c r="Q440">
        <v>1809.72</v>
      </c>
      <c r="R440">
        <v>1102.9929999999999</v>
      </c>
      <c r="S440">
        <v>120.02419999999999</v>
      </c>
      <c r="T440">
        <v>451.75139999999999</v>
      </c>
      <c r="U440">
        <v>564.3098</v>
      </c>
      <c r="V440">
        <v>101.02816959554153</v>
      </c>
      <c r="W440">
        <v>98.548400000000001</v>
      </c>
      <c r="X440">
        <v>1217.0468000000001</v>
      </c>
      <c r="Y440">
        <v>998.64</v>
      </c>
      <c r="Z440">
        <v>1312.6478</v>
      </c>
    </row>
    <row r="441" spans="1:26">
      <c r="A441" s="8">
        <v>42718</v>
      </c>
      <c r="B441">
        <v>193.233</v>
      </c>
      <c r="C441">
        <v>385.96300000000002</v>
      </c>
      <c r="D441">
        <v>836.68299999999999</v>
      </c>
      <c r="E441">
        <v>742.84299999999996</v>
      </c>
      <c r="F441">
        <v>1327.289</v>
      </c>
      <c r="G441">
        <v>1103.367</v>
      </c>
      <c r="H441">
        <v>1022.245</v>
      </c>
      <c r="I441">
        <v>2253.2800000000002</v>
      </c>
      <c r="J441">
        <v>19253.61</v>
      </c>
      <c r="K441">
        <v>22456.62</v>
      </c>
      <c r="L441">
        <v>4769.24</v>
      </c>
      <c r="M441">
        <v>246.0196</v>
      </c>
      <c r="N441">
        <v>198.30510000000001</v>
      </c>
      <c r="O441">
        <v>358.24470000000002</v>
      </c>
      <c r="P441">
        <v>1962.83</v>
      </c>
      <c r="Q441">
        <v>1809.85</v>
      </c>
      <c r="R441">
        <v>1103.4068</v>
      </c>
      <c r="S441">
        <v>120.1485</v>
      </c>
      <c r="T441">
        <v>452.33710000000002</v>
      </c>
      <c r="U441">
        <v>565.80700000000002</v>
      </c>
      <c r="V441">
        <v>101.02718005573195</v>
      </c>
      <c r="W441">
        <v>98.539500000000004</v>
      </c>
      <c r="X441">
        <v>1210.0296000000001</v>
      </c>
      <c r="Y441">
        <v>977.31</v>
      </c>
      <c r="Z441">
        <v>1305.7026000000001</v>
      </c>
    </row>
    <row r="442" spans="1:26">
      <c r="A442" s="8">
        <v>42719</v>
      </c>
      <c r="B442">
        <v>194.9128</v>
      </c>
      <c r="C442">
        <v>388.10700000000003</v>
      </c>
      <c r="D442">
        <v>840.60699999999997</v>
      </c>
      <c r="E442">
        <v>749.87900000000002</v>
      </c>
      <c r="F442">
        <v>1329.675</v>
      </c>
      <c r="G442">
        <v>1110.8130000000001</v>
      </c>
      <c r="H442">
        <v>1026.2370000000001</v>
      </c>
      <c r="I442">
        <v>2262.0300000000002</v>
      </c>
      <c r="J442">
        <v>19273.79</v>
      </c>
      <c r="K442">
        <v>22059.4</v>
      </c>
      <c r="L442">
        <v>4819.2299999999996</v>
      </c>
      <c r="M442">
        <v>245.23560000000001</v>
      </c>
      <c r="N442">
        <v>197.88300000000001</v>
      </c>
      <c r="O442">
        <v>358.02339999999998</v>
      </c>
      <c r="P442">
        <v>1956.59</v>
      </c>
      <c r="Q442">
        <v>1804.06</v>
      </c>
      <c r="R442">
        <v>1097.3162</v>
      </c>
      <c r="S442">
        <v>118.3797</v>
      </c>
      <c r="T442">
        <v>444.9332</v>
      </c>
      <c r="U442">
        <v>554.19410000000005</v>
      </c>
      <c r="V442">
        <v>101.0261997567611</v>
      </c>
      <c r="W442">
        <v>98.5428</v>
      </c>
      <c r="X442">
        <v>1201.2856999999999</v>
      </c>
      <c r="Y442">
        <v>970.86</v>
      </c>
      <c r="Z442">
        <v>1328.2764999999999</v>
      </c>
    </row>
    <row r="443" spans="1:26">
      <c r="A443" s="8">
        <v>42720</v>
      </c>
      <c r="B443">
        <v>195.59440000000001</v>
      </c>
      <c r="C443">
        <v>389.14699999999999</v>
      </c>
      <c r="D443">
        <v>840.11500000000001</v>
      </c>
      <c r="E443">
        <v>751.38099999999997</v>
      </c>
      <c r="F443">
        <v>1329.2049999999999</v>
      </c>
      <c r="G443">
        <v>1113.866</v>
      </c>
      <c r="H443">
        <v>1026.67</v>
      </c>
      <c r="I443">
        <v>2258.0700000000002</v>
      </c>
      <c r="J443">
        <v>19401.150000000001</v>
      </c>
      <c r="K443">
        <v>22020.75</v>
      </c>
      <c r="L443">
        <v>4833.2700000000004</v>
      </c>
      <c r="M443">
        <v>245.59889999999999</v>
      </c>
      <c r="N443">
        <v>198.1883</v>
      </c>
      <c r="O443">
        <v>358.45920000000001</v>
      </c>
      <c r="P443">
        <v>1954.59</v>
      </c>
      <c r="Q443">
        <v>1803.21</v>
      </c>
      <c r="R443">
        <v>1097.5702000000001</v>
      </c>
      <c r="S443">
        <v>118.18049999999999</v>
      </c>
      <c r="T443">
        <v>445.21870000000001</v>
      </c>
      <c r="U443">
        <v>554.89189999999996</v>
      </c>
      <c r="V443">
        <v>101.02519943597311</v>
      </c>
      <c r="W443">
        <v>98.495900000000006</v>
      </c>
      <c r="X443">
        <v>1200.2529</v>
      </c>
      <c r="Y443">
        <v>984.11</v>
      </c>
      <c r="Z443">
        <v>1326.5618999999999</v>
      </c>
    </row>
    <row r="444" spans="1:26">
      <c r="A444" s="8">
        <v>42723</v>
      </c>
      <c r="B444">
        <v>195.36670000000001</v>
      </c>
      <c r="C444">
        <v>389.99900000000002</v>
      </c>
      <c r="D444">
        <v>835.17200000000003</v>
      </c>
      <c r="E444">
        <v>749.279</v>
      </c>
      <c r="F444">
        <v>1331.078</v>
      </c>
      <c r="G444">
        <v>1117.4749999999999</v>
      </c>
      <c r="H444">
        <v>1026.481</v>
      </c>
      <c r="I444">
        <v>2262.5300000000002</v>
      </c>
      <c r="J444">
        <v>19391.599999999999</v>
      </c>
      <c r="K444">
        <v>21832.68</v>
      </c>
      <c r="L444">
        <v>4822.7700000000004</v>
      </c>
      <c r="M444">
        <v>246.63329999999999</v>
      </c>
      <c r="N444">
        <v>198.66290000000001</v>
      </c>
      <c r="O444">
        <v>358.46629999999999</v>
      </c>
      <c r="P444">
        <v>1960.89</v>
      </c>
      <c r="Q444">
        <v>1805.17</v>
      </c>
      <c r="R444">
        <v>1099.6896999999999</v>
      </c>
      <c r="S444">
        <v>118.4768</v>
      </c>
      <c r="T444">
        <v>447.62560000000002</v>
      </c>
      <c r="U444">
        <v>558.77670000000001</v>
      </c>
      <c r="V444">
        <v>101.0222192654961</v>
      </c>
      <c r="W444">
        <v>98.565700000000007</v>
      </c>
      <c r="X444">
        <v>1204.0391</v>
      </c>
      <c r="Y444">
        <v>994.34</v>
      </c>
      <c r="Z444">
        <v>1326.2361000000001</v>
      </c>
    </row>
    <row r="445" spans="1:26">
      <c r="A445" s="8">
        <v>42724</v>
      </c>
      <c r="B445">
        <v>196.33959999999999</v>
      </c>
      <c r="C445">
        <v>390.60899999999998</v>
      </c>
      <c r="D445">
        <v>840.81600000000003</v>
      </c>
      <c r="E445">
        <v>753.62599999999998</v>
      </c>
      <c r="F445">
        <v>1335.0429999999999</v>
      </c>
      <c r="G445">
        <v>1119.287</v>
      </c>
      <c r="H445">
        <v>1030.278</v>
      </c>
      <c r="I445">
        <v>2270.7600000000002</v>
      </c>
      <c r="J445">
        <v>19494.53</v>
      </c>
      <c r="K445">
        <v>21729.06</v>
      </c>
      <c r="L445">
        <v>4849.8900000000003</v>
      </c>
      <c r="M445">
        <v>246.61770000000001</v>
      </c>
      <c r="N445">
        <v>198.60390000000001</v>
      </c>
      <c r="O445">
        <v>358.68599999999998</v>
      </c>
      <c r="P445">
        <v>1959.2</v>
      </c>
      <c r="Q445">
        <v>1805.77</v>
      </c>
      <c r="R445">
        <v>1099.9438</v>
      </c>
      <c r="S445">
        <v>118.40770000000001</v>
      </c>
      <c r="T445">
        <v>445.98160000000001</v>
      </c>
      <c r="U445">
        <v>556.00779999999997</v>
      </c>
      <c r="V445">
        <v>101.02122972568654</v>
      </c>
      <c r="W445">
        <v>98.567400000000006</v>
      </c>
      <c r="X445">
        <v>1206.6049</v>
      </c>
      <c r="Y445">
        <v>995.97</v>
      </c>
      <c r="Z445">
        <v>1336.2435</v>
      </c>
    </row>
    <row r="446" spans="1:26">
      <c r="A446" s="8">
        <v>42725</v>
      </c>
      <c r="B446">
        <v>195.91980000000001</v>
      </c>
      <c r="C446">
        <v>391.26</v>
      </c>
      <c r="D446">
        <v>835.91800000000001</v>
      </c>
      <c r="E446">
        <v>752.57799999999997</v>
      </c>
      <c r="F446">
        <v>1332.3309999999999</v>
      </c>
      <c r="G446">
        <v>1118.3610000000001</v>
      </c>
      <c r="H446">
        <v>1028.038</v>
      </c>
      <c r="I446">
        <v>2265.1799999999998</v>
      </c>
      <c r="J446">
        <v>19444.490000000002</v>
      </c>
      <c r="K446">
        <v>21809.8</v>
      </c>
      <c r="L446">
        <v>4833.82</v>
      </c>
      <c r="M446">
        <v>246.87139999999999</v>
      </c>
      <c r="N446">
        <v>198.71639999999999</v>
      </c>
      <c r="O446">
        <v>358.69709999999998</v>
      </c>
      <c r="P446">
        <v>1962.45</v>
      </c>
      <c r="Q446">
        <v>1807.12</v>
      </c>
      <c r="R446">
        <v>1100.8813</v>
      </c>
      <c r="S446">
        <v>118.8092</v>
      </c>
      <c r="T446">
        <v>447.53609999999998</v>
      </c>
      <c r="U446">
        <v>558.28779999999995</v>
      </c>
      <c r="V446">
        <v>101.02023941580714</v>
      </c>
      <c r="W446">
        <v>98.546000000000006</v>
      </c>
      <c r="X446">
        <v>1205.5515</v>
      </c>
      <c r="Y446">
        <v>982.85</v>
      </c>
      <c r="Z446">
        <v>1327.7342000000001</v>
      </c>
    </row>
    <row r="447" spans="1:26">
      <c r="A447" s="8">
        <v>42726</v>
      </c>
      <c r="B447">
        <v>195.48429999999999</v>
      </c>
      <c r="C447">
        <v>391.77199999999999</v>
      </c>
      <c r="D447">
        <v>826.65099999999995</v>
      </c>
      <c r="E447">
        <v>752.34900000000005</v>
      </c>
      <c r="F447">
        <v>1328.7560000000001</v>
      </c>
      <c r="G447">
        <v>1119.105</v>
      </c>
      <c r="H447">
        <v>1026.269</v>
      </c>
      <c r="I447">
        <v>2260.96</v>
      </c>
      <c r="J447">
        <v>19427.669999999998</v>
      </c>
      <c r="K447">
        <v>21636.2</v>
      </c>
      <c r="L447">
        <v>4834.63</v>
      </c>
      <c r="M447">
        <v>246.52719999999999</v>
      </c>
      <c r="N447">
        <v>198.58850000000001</v>
      </c>
      <c r="O447">
        <v>358.30329999999998</v>
      </c>
      <c r="P447">
        <v>1962.28</v>
      </c>
      <c r="Q447">
        <v>1808.25</v>
      </c>
      <c r="R447">
        <v>1101.7384</v>
      </c>
      <c r="S447">
        <v>118.6855</v>
      </c>
      <c r="T447">
        <v>447.50220000000002</v>
      </c>
      <c r="U447">
        <v>558.23739999999998</v>
      </c>
      <c r="V447">
        <v>101.0192491059277</v>
      </c>
      <c r="W447">
        <v>98.565399999999997</v>
      </c>
      <c r="X447">
        <v>1203.4347</v>
      </c>
      <c r="Y447">
        <v>981.49</v>
      </c>
      <c r="Z447">
        <v>1322.1515999999999</v>
      </c>
    </row>
    <row r="448" spans="1:26">
      <c r="A448" s="8">
        <v>42732</v>
      </c>
      <c r="B448">
        <v>196.38399999999999</v>
      </c>
      <c r="C448">
        <v>395.399</v>
      </c>
      <c r="D448">
        <v>829.79200000000003</v>
      </c>
      <c r="E448">
        <v>754.80899999999997</v>
      </c>
      <c r="F448">
        <v>1329.9960000000001</v>
      </c>
      <c r="G448">
        <v>1126.145</v>
      </c>
      <c r="H448">
        <v>1024.269</v>
      </c>
      <c r="I448">
        <v>2249.92</v>
      </c>
      <c r="J448">
        <v>19401.72</v>
      </c>
      <c r="K448">
        <v>21754.74</v>
      </c>
      <c r="L448">
        <v>4848.01</v>
      </c>
      <c r="M448">
        <v>247.2303</v>
      </c>
      <c r="N448">
        <v>199.07560000000001</v>
      </c>
      <c r="O448">
        <v>358.97989999999999</v>
      </c>
      <c r="P448">
        <v>1967.64</v>
      </c>
      <c r="Q448">
        <v>1812.94</v>
      </c>
      <c r="R448">
        <v>1104.9793999999999</v>
      </c>
      <c r="S448">
        <v>118.5412</v>
      </c>
      <c r="T448">
        <v>447.4896</v>
      </c>
      <c r="U448">
        <v>557.83510000000001</v>
      </c>
      <c r="V448">
        <v>101.01325873224798</v>
      </c>
      <c r="W448">
        <v>98.618700000000004</v>
      </c>
      <c r="X448">
        <v>1199.4096999999999</v>
      </c>
      <c r="Y448">
        <v>976.48</v>
      </c>
      <c r="Z448">
        <v>1324.2213999999999</v>
      </c>
    </row>
    <row r="449" spans="1:26">
      <c r="A449" s="8">
        <v>42733</v>
      </c>
      <c r="B449">
        <v>195.69300000000001</v>
      </c>
      <c r="C449">
        <v>395.45800000000003</v>
      </c>
      <c r="D449">
        <v>837.80200000000002</v>
      </c>
      <c r="E449">
        <v>753.96299999999997</v>
      </c>
      <c r="F449">
        <v>1330.2380000000001</v>
      </c>
      <c r="G449">
        <v>1127.0170000000001</v>
      </c>
      <c r="H449">
        <v>1023.394</v>
      </c>
      <c r="I449">
        <v>2249.2600000000002</v>
      </c>
      <c r="J449">
        <v>19145.14</v>
      </c>
      <c r="K449">
        <v>21790.91</v>
      </c>
      <c r="L449">
        <v>4838.47</v>
      </c>
      <c r="M449">
        <v>247.5949</v>
      </c>
      <c r="N449">
        <v>199.2483</v>
      </c>
      <c r="O449">
        <v>358.57920000000001</v>
      </c>
      <c r="P449">
        <v>1971.49</v>
      </c>
      <c r="Q449">
        <v>1813.6</v>
      </c>
      <c r="R449">
        <v>1106.5047</v>
      </c>
      <c r="S449">
        <v>119.26049999999999</v>
      </c>
      <c r="T449">
        <v>450.26760000000002</v>
      </c>
      <c r="U449">
        <v>562.08280000000002</v>
      </c>
      <c r="V449">
        <v>101.0122691924384</v>
      </c>
      <c r="W449">
        <v>98.616600000000005</v>
      </c>
      <c r="X449">
        <v>1202.6505</v>
      </c>
      <c r="Y449">
        <v>986.96</v>
      </c>
      <c r="Z449">
        <v>1313.7044000000001</v>
      </c>
    </row>
    <row r="450" spans="1:26">
      <c r="A450" s="8">
        <v>42734</v>
      </c>
      <c r="B450">
        <v>196.34139999999999</v>
      </c>
      <c r="C450">
        <v>396.38900000000001</v>
      </c>
      <c r="D450">
        <v>843.14300000000003</v>
      </c>
      <c r="E450">
        <v>755.88699999999994</v>
      </c>
      <c r="F450">
        <v>1326.136</v>
      </c>
      <c r="G450">
        <v>1128.579</v>
      </c>
      <c r="H450">
        <v>1022.597</v>
      </c>
      <c r="I450">
        <v>2238.83</v>
      </c>
      <c r="J450">
        <v>19114.37</v>
      </c>
      <c r="K450">
        <v>22000.560000000001</v>
      </c>
      <c r="L450">
        <v>4862.3100000000004</v>
      </c>
      <c r="M450">
        <v>247.0069</v>
      </c>
      <c r="N450">
        <v>199.0909</v>
      </c>
      <c r="O450">
        <v>358.99290000000002</v>
      </c>
      <c r="P450">
        <v>1976.37</v>
      </c>
      <c r="Q450">
        <v>1813.85</v>
      </c>
      <c r="R450">
        <v>1107.1674</v>
      </c>
      <c r="S450">
        <v>119.3426</v>
      </c>
      <c r="T450">
        <v>451.35390000000001</v>
      </c>
      <c r="U450">
        <v>562.99159999999995</v>
      </c>
      <c r="V450">
        <v>101.0112688716504</v>
      </c>
      <c r="W450">
        <v>98.613500000000002</v>
      </c>
      <c r="X450">
        <v>1202.2308</v>
      </c>
      <c r="Y450">
        <v>996.31</v>
      </c>
      <c r="Z450">
        <v>1304.9658999999999</v>
      </c>
    </row>
    <row r="451" spans="1:26">
      <c r="A451" s="8">
        <v>42739</v>
      </c>
      <c r="B451">
        <v>198.4058</v>
      </c>
      <c r="C451">
        <v>400.09300000000002</v>
      </c>
      <c r="D451">
        <v>853.24099999999999</v>
      </c>
      <c r="E451">
        <v>766.96199999999999</v>
      </c>
      <c r="F451">
        <v>1344.527</v>
      </c>
      <c r="G451">
        <v>1133.499</v>
      </c>
      <c r="H451">
        <v>1038.2190000000001</v>
      </c>
      <c r="I451">
        <v>2270.75</v>
      </c>
      <c r="J451">
        <v>19594.16</v>
      </c>
      <c r="K451">
        <v>22134.47</v>
      </c>
      <c r="L451">
        <v>4899.3999999999996</v>
      </c>
      <c r="M451">
        <v>245.89169999999999</v>
      </c>
      <c r="N451">
        <v>198.80520000000001</v>
      </c>
      <c r="O451">
        <v>360.42700000000002</v>
      </c>
      <c r="P451">
        <v>1975.72</v>
      </c>
      <c r="Q451">
        <v>1825.98</v>
      </c>
      <c r="R451">
        <v>1109.509</v>
      </c>
      <c r="S451">
        <v>119.1541</v>
      </c>
      <c r="T451">
        <v>449.24810000000002</v>
      </c>
      <c r="U451">
        <v>559.07979999999998</v>
      </c>
      <c r="V451">
        <v>101.00652139077427</v>
      </c>
      <c r="W451">
        <v>98.675200000000004</v>
      </c>
      <c r="X451">
        <v>1219.4232999999999</v>
      </c>
      <c r="Y451">
        <v>1014.26</v>
      </c>
      <c r="Z451">
        <v>1331.7234000000001</v>
      </c>
    </row>
    <row r="452" spans="1:26">
      <c r="A452" s="8">
        <v>42740</v>
      </c>
      <c r="B452">
        <v>198.5549</v>
      </c>
      <c r="C452">
        <v>401.76</v>
      </c>
      <c r="D452">
        <v>840.03800000000001</v>
      </c>
      <c r="E452">
        <v>766.84199999999998</v>
      </c>
      <c r="F452">
        <v>1347.8320000000001</v>
      </c>
      <c r="G452">
        <v>1136.2850000000001</v>
      </c>
      <c r="H452">
        <v>1036.8040000000001</v>
      </c>
      <c r="I452">
        <v>2269</v>
      </c>
      <c r="J452">
        <v>19520.689999999999</v>
      </c>
      <c r="K452">
        <v>22456.69</v>
      </c>
      <c r="L452">
        <v>4900.6400000000003</v>
      </c>
      <c r="M452">
        <v>245.82089999999999</v>
      </c>
      <c r="N452">
        <v>198.8339</v>
      </c>
      <c r="O452">
        <v>360.75360000000001</v>
      </c>
      <c r="P452">
        <v>1985.25</v>
      </c>
      <c r="Q452">
        <v>1829.48</v>
      </c>
      <c r="R452">
        <v>1112.1626000000001</v>
      </c>
      <c r="S452">
        <v>120.2903</v>
      </c>
      <c r="T452">
        <v>453.22390000000001</v>
      </c>
      <c r="U452">
        <v>564.85289999999998</v>
      </c>
      <c r="V452">
        <v>101.00555187278188</v>
      </c>
      <c r="W452">
        <v>98.711299999999994</v>
      </c>
      <c r="X452">
        <v>1225.1801</v>
      </c>
      <c r="Y452">
        <v>1017.08</v>
      </c>
      <c r="Z452">
        <v>1322.8704</v>
      </c>
    </row>
    <row r="453" spans="1:26">
      <c r="A453" s="8">
        <v>42741</v>
      </c>
      <c r="B453">
        <v>198.4648</v>
      </c>
      <c r="C453">
        <v>402.21699999999998</v>
      </c>
      <c r="D453">
        <v>839.63599999999997</v>
      </c>
      <c r="E453">
        <v>768.08399999999995</v>
      </c>
      <c r="F453">
        <v>1352.52</v>
      </c>
      <c r="G453">
        <v>1137.5840000000001</v>
      </c>
      <c r="H453">
        <v>1036.501</v>
      </c>
      <c r="I453">
        <v>2276.98</v>
      </c>
      <c r="J453">
        <v>19454.330000000002</v>
      </c>
      <c r="K453">
        <v>22503.01</v>
      </c>
      <c r="L453">
        <v>4909.84</v>
      </c>
      <c r="M453">
        <v>245.33850000000001</v>
      </c>
      <c r="N453">
        <v>198.54</v>
      </c>
      <c r="O453">
        <v>360.3544</v>
      </c>
      <c r="P453">
        <v>1979.81</v>
      </c>
      <c r="Q453">
        <v>1831.42</v>
      </c>
      <c r="R453">
        <v>1112.8158000000001</v>
      </c>
      <c r="S453">
        <v>120.2052</v>
      </c>
      <c r="T453">
        <v>451.25909999999999</v>
      </c>
      <c r="U453">
        <v>561.89340000000004</v>
      </c>
      <c r="V453">
        <v>101.00456233297233</v>
      </c>
      <c r="W453">
        <v>98.739400000000003</v>
      </c>
      <c r="X453">
        <v>1226.2777000000001</v>
      </c>
      <c r="Y453">
        <v>1015.38</v>
      </c>
      <c r="Z453">
        <v>1327.4121</v>
      </c>
    </row>
    <row r="454" spans="1:26">
      <c r="A454" s="8">
        <v>42745</v>
      </c>
      <c r="B454">
        <v>197.73560000000001</v>
      </c>
      <c r="C454">
        <v>401.86500000000001</v>
      </c>
      <c r="D454">
        <v>844.30100000000004</v>
      </c>
      <c r="E454">
        <v>766.38800000000003</v>
      </c>
      <c r="F454">
        <v>1354.2639999999999</v>
      </c>
      <c r="G454">
        <v>1141.181</v>
      </c>
      <c r="H454">
        <v>1032.4760000000001</v>
      </c>
      <c r="I454">
        <v>2268.9</v>
      </c>
      <c r="J454">
        <v>19301.439999999999</v>
      </c>
      <c r="K454">
        <v>22744.85</v>
      </c>
      <c r="L454">
        <v>4888.2299999999996</v>
      </c>
      <c r="M454">
        <v>245.67490000000001</v>
      </c>
      <c r="N454">
        <v>198.6473</v>
      </c>
      <c r="O454">
        <v>359.76209999999998</v>
      </c>
      <c r="P454">
        <v>1983.83</v>
      </c>
      <c r="Q454">
        <v>1834.66</v>
      </c>
      <c r="R454">
        <v>1115.9922999999999</v>
      </c>
      <c r="S454">
        <v>120.0737</v>
      </c>
      <c r="T454">
        <v>452.57859999999999</v>
      </c>
      <c r="U454">
        <v>564.04049999999995</v>
      </c>
      <c r="V454">
        <v>101.0005826117772</v>
      </c>
      <c r="W454">
        <v>98.836600000000004</v>
      </c>
      <c r="X454">
        <v>1223.1324999999999</v>
      </c>
      <c r="Y454">
        <v>998.54</v>
      </c>
      <c r="Z454">
        <v>1323.7594999999999</v>
      </c>
    </row>
    <row r="455" spans="1:26">
      <c r="A455" s="8">
        <v>42746</v>
      </c>
      <c r="B455">
        <v>198.2313</v>
      </c>
      <c r="C455">
        <v>402.61</v>
      </c>
      <c r="D455">
        <v>840.66099999999994</v>
      </c>
      <c r="E455">
        <v>767.27300000000002</v>
      </c>
      <c r="F455">
        <v>1357.3240000000001</v>
      </c>
      <c r="G455">
        <v>1142.847</v>
      </c>
      <c r="H455">
        <v>1036.143</v>
      </c>
      <c r="I455">
        <v>2275.3200000000002</v>
      </c>
      <c r="J455">
        <v>19364.669999999998</v>
      </c>
      <c r="K455">
        <v>22935.35</v>
      </c>
      <c r="L455">
        <v>4888.71</v>
      </c>
      <c r="M455">
        <v>246.0367</v>
      </c>
      <c r="N455">
        <v>198.78919999999999</v>
      </c>
      <c r="O455">
        <v>359.97039999999998</v>
      </c>
      <c r="P455">
        <v>1985.23</v>
      </c>
      <c r="Q455">
        <v>1834.31</v>
      </c>
      <c r="R455">
        <v>1117.0832</v>
      </c>
      <c r="S455">
        <v>119.2011</v>
      </c>
      <c r="T455">
        <v>450.32130000000001</v>
      </c>
      <c r="U455">
        <v>560.18579999999997</v>
      </c>
      <c r="V455">
        <v>100.99960308287623</v>
      </c>
      <c r="W455">
        <v>98.905699999999996</v>
      </c>
      <c r="X455">
        <v>1222.3766000000001</v>
      </c>
      <c r="Y455">
        <v>994.39</v>
      </c>
      <c r="Z455">
        <v>1337.3243</v>
      </c>
    </row>
    <row r="456" spans="1:26">
      <c r="A456" s="8">
        <v>42747</v>
      </c>
      <c r="B456">
        <v>196.9451</v>
      </c>
      <c r="C456">
        <v>400.62</v>
      </c>
      <c r="D456">
        <v>844.23699999999997</v>
      </c>
      <c r="E456">
        <v>764.19799999999998</v>
      </c>
      <c r="F456">
        <v>1353.2909999999999</v>
      </c>
      <c r="G456">
        <v>1136.9749999999999</v>
      </c>
      <c r="H456">
        <v>1032.6690000000001</v>
      </c>
      <c r="I456">
        <v>2270.44</v>
      </c>
      <c r="J456">
        <v>19134.7</v>
      </c>
      <c r="K456">
        <v>22829.02</v>
      </c>
      <c r="L456">
        <v>4863.97</v>
      </c>
      <c r="M456">
        <v>246.08160000000001</v>
      </c>
      <c r="N456">
        <v>198.90729999999999</v>
      </c>
      <c r="O456">
        <v>359.5598</v>
      </c>
      <c r="P456">
        <v>1986.02</v>
      </c>
      <c r="Q456">
        <v>1833.88</v>
      </c>
      <c r="R456">
        <v>1120.2962</v>
      </c>
      <c r="S456">
        <v>121.14</v>
      </c>
      <c r="T456">
        <v>455.08980000000003</v>
      </c>
      <c r="U456">
        <v>568.12220000000002</v>
      </c>
      <c r="V456">
        <v>100.99862355397526</v>
      </c>
      <c r="W456">
        <v>98.958299999999994</v>
      </c>
      <c r="X456">
        <v>1226.0087000000001</v>
      </c>
      <c r="Y456">
        <v>998.61</v>
      </c>
      <c r="Z456">
        <v>1318.3844999999999</v>
      </c>
    </row>
    <row r="457" spans="1:26">
      <c r="A457" s="8">
        <v>42748</v>
      </c>
      <c r="B457">
        <v>198.8117</v>
      </c>
      <c r="C457">
        <v>403.20600000000002</v>
      </c>
      <c r="D457">
        <v>839.67200000000003</v>
      </c>
      <c r="E457">
        <v>771.47</v>
      </c>
      <c r="F457">
        <v>1358.723</v>
      </c>
      <c r="G457">
        <v>1145.4670000000001</v>
      </c>
      <c r="H457">
        <v>1036.239</v>
      </c>
      <c r="I457">
        <v>2274.64</v>
      </c>
      <c r="J457">
        <v>19287.28</v>
      </c>
      <c r="K457">
        <v>22937.38</v>
      </c>
      <c r="L457">
        <v>4922.49</v>
      </c>
      <c r="M457">
        <v>245.62799999999999</v>
      </c>
      <c r="N457">
        <v>198.70840000000001</v>
      </c>
      <c r="O457">
        <v>359.75990000000002</v>
      </c>
      <c r="P457">
        <v>1983.7</v>
      </c>
      <c r="Q457">
        <v>1835.04</v>
      </c>
      <c r="R457">
        <v>1120.1351999999999</v>
      </c>
      <c r="S457">
        <v>121.1148</v>
      </c>
      <c r="T457">
        <v>453.43270000000001</v>
      </c>
      <c r="U457">
        <v>565.39829999999995</v>
      </c>
      <c r="V457">
        <v>100.99763324409585</v>
      </c>
      <c r="W457">
        <v>98.938000000000002</v>
      </c>
      <c r="X457">
        <v>1230.3530000000001</v>
      </c>
      <c r="Y457">
        <v>997.5</v>
      </c>
      <c r="Z457">
        <v>1325.8520000000001</v>
      </c>
    </row>
    <row r="458" spans="1:26">
      <c r="A458" s="8">
        <v>42752</v>
      </c>
      <c r="B458">
        <v>196.87270000000001</v>
      </c>
      <c r="C458">
        <v>400.40800000000002</v>
      </c>
      <c r="D458">
        <v>836.23900000000003</v>
      </c>
      <c r="E458">
        <v>762.38</v>
      </c>
      <c r="F458">
        <v>1350.55</v>
      </c>
      <c r="G458">
        <v>1132.422</v>
      </c>
      <c r="H458">
        <v>1028.1579999999999</v>
      </c>
      <c r="I458">
        <v>2267.89</v>
      </c>
      <c r="J458">
        <v>18813.53</v>
      </c>
      <c r="K458">
        <v>22840.97</v>
      </c>
      <c r="L458">
        <v>4859.6899999999996</v>
      </c>
      <c r="M458">
        <v>246.0179</v>
      </c>
      <c r="N458">
        <v>198.9091</v>
      </c>
      <c r="O458">
        <v>360.4545</v>
      </c>
      <c r="P458">
        <v>1989.79</v>
      </c>
      <c r="Q458">
        <v>1836.49</v>
      </c>
      <c r="R458">
        <v>1122.0166999999999</v>
      </c>
      <c r="S458">
        <v>121.3553</v>
      </c>
      <c r="T458">
        <v>457.08170000000001</v>
      </c>
      <c r="U458">
        <v>571.34249999999997</v>
      </c>
      <c r="V458">
        <v>100.99368432569638</v>
      </c>
      <c r="W458">
        <v>98.983099999999993</v>
      </c>
      <c r="X458">
        <v>1226.5997</v>
      </c>
      <c r="Y458">
        <v>1005.93</v>
      </c>
      <c r="Z458">
        <v>1311.3809000000001</v>
      </c>
    </row>
    <row r="459" spans="1:26">
      <c r="A459" s="8">
        <v>42753</v>
      </c>
      <c r="B459">
        <v>197.2175</v>
      </c>
      <c r="C459">
        <v>401.51100000000002</v>
      </c>
      <c r="D459">
        <v>834.48299999999995</v>
      </c>
      <c r="E459">
        <v>763.21199999999999</v>
      </c>
      <c r="F459">
        <v>1354.0319999999999</v>
      </c>
      <c r="G459">
        <v>1136.855</v>
      </c>
      <c r="H459">
        <v>1030.0740000000001</v>
      </c>
      <c r="I459">
        <v>2271.89</v>
      </c>
      <c r="J459">
        <v>18894.37</v>
      </c>
      <c r="K459">
        <v>23098.26</v>
      </c>
      <c r="L459">
        <v>4853.3999999999996</v>
      </c>
      <c r="M459">
        <v>245.5419</v>
      </c>
      <c r="N459">
        <v>198.649</v>
      </c>
      <c r="O459">
        <v>360.4282</v>
      </c>
      <c r="P459">
        <v>1982.88</v>
      </c>
      <c r="Q459">
        <v>1836.03</v>
      </c>
      <c r="R459">
        <v>1121.1065000000001</v>
      </c>
      <c r="S459">
        <v>121.536</v>
      </c>
      <c r="T459">
        <v>455.84609999999998</v>
      </c>
      <c r="U459">
        <v>569.84379999999999</v>
      </c>
      <c r="V459">
        <v>100.9926947858868</v>
      </c>
      <c r="W459">
        <v>99.005499999999998</v>
      </c>
      <c r="X459">
        <v>1229.6333999999999</v>
      </c>
      <c r="Y459">
        <v>1007.47</v>
      </c>
      <c r="Z459">
        <v>1313.5913</v>
      </c>
    </row>
    <row r="460" spans="1:26">
      <c r="A460" s="8">
        <v>42754</v>
      </c>
      <c r="B460">
        <v>197.0934</v>
      </c>
      <c r="C460">
        <v>401.21199999999999</v>
      </c>
      <c r="D460">
        <v>830.48900000000003</v>
      </c>
      <c r="E460">
        <v>761.44399999999996</v>
      </c>
      <c r="F460">
        <v>1352.377</v>
      </c>
      <c r="G460">
        <v>1135.575</v>
      </c>
      <c r="H460">
        <v>1027.702</v>
      </c>
      <c r="I460">
        <v>2263.69</v>
      </c>
      <c r="J460">
        <v>19072.25</v>
      </c>
      <c r="K460">
        <v>23049.96</v>
      </c>
      <c r="L460">
        <v>4841.1400000000003</v>
      </c>
      <c r="M460">
        <v>245.0343</v>
      </c>
      <c r="N460">
        <v>198.4101</v>
      </c>
      <c r="O460">
        <v>360.83800000000002</v>
      </c>
      <c r="P460">
        <v>1976.33</v>
      </c>
      <c r="Q460">
        <v>1834.41</v>
      </c>
      <c r="R460">
        <v>1117.075</v>
      </c>
      <c r="S460">
        <v>120.71939999999999</v>
      </c>
      <c r="T460">
        <v>451.90629999999999</v>
      </c>
      <c r="U460">
        <v>563.59670000000006</v>
      </c>
      <c r="V460">
        <v>100.99170524607726</v>
      </c>
      <c r="W460">
        <v>99.036000000000001</v>
      </c>
      <c r="X460">
        <v>1223.0510999999999</v>
      </c>
      <c r="Y460">
        <v>996.78</v>
      </c>
      <c r="Z460">
        <v>1316.8441</v>
      </c>
    </row>
    <row r="461" spans="1:26">
      <c r="A461" s="8">
        <v>42755</v>
      </c>
      <c r="B461">
        <v>196.98840000000001</v>
      </c>
      <c r="C461">
        <v>400.99200000000002</v>
      </c>
      <c r="D461">
        <v>830.178</v>
      </c>
      <c r="E461">
        <v>762.65300000000002</v>
      </c>
      <c r="F461">
        <v>1353.9449999999999</v>
      </c>
      <c r="G461">
        <v>1135.123</v>
      </c>
      <c r="H461">
        <v>1030.3320000000001</v>
      </c>
      <c r="I461">
        <v>2271.31</v>
      </c>
      <c r="J461">
        <v>19137.91</v>
      </c>
      <c r="K461">
        <v>22885.91</v>
      </c>
      <c r="L461">
        <v>4850.67</v>
      </c>
      <c r="M461">
        <v>244.29040000000001</v>
      </c>
      <c r="N461">
        <v>198.0504</v>
      </c>
      <c r="O461">
        <v>360.65010000000001</v>
      </c>
      <c r="P461">
        <v>1976.87</v>
      </c>
      <c r="Q461">
        <v>1833.88</v>
      </c>
      <c r="R461">
        <v>1113.6679999999999</v>
      </c>
      <c r="S461">
        <v>121.428</v>
      </c>
      <c r="T461">
        <v>452.49239999999998</v>
      </c>
      <c r="U461">
        <v>564.33119999999997</v>
      </c>
      <c r="V461">
        <v>100.99072494710641</v>
      </c>
      <c r="W461">
        <v>99.003900000000002</v>
      </c>
      <c r="X461">
        <v>1229.3321000000001</v>
      </c>
      <c r="Y461">
        <v>1003.76</v>
      </c>
      <c r="Z461">
        <v>1313.5958000000001</v>
      </c>
    </row>
    <row r="462" spans="1:26">
      <c r="A462" s="8">
        <v>42758</v>
      </c>
      <c r="B462">
        <v>196.11600000000001</v>
      </c>
      <c r="C462">
        <v>400.17399999999998</v>
      </c>
      <c r="D462">
        <v>824.149</v>
      </c>
      <c r="E462">
        <v>756.87300000000005</v>
      </c>
      <c r="F462">
        <v>1351.683</v>
      </c>
      <c r="G462">
        <v>1129.982</v>
      </c>
      <c r="H462">
        <v>1025.6189999999999</v>
      </c>
      <c r="I462">
        <v>2265.1999999999998</v>
      </c>
      <c r="J462">
        <v>18891.03</v>
      </c>
      <c r="K462">
        <v>22898.52</v>
      </c>
      <c r="L462">
        <v>4821.41</v>
      </c>
      <c r="M462">
        <v>244.9939</v>
      </c>
      <c r="N462">
        <v>198.4554</v>
      </c>
      <c r="O462">
        <v>361.24380000000002</v>
      </c>
      <c r="P462">
        <v>1984.27</v>
      </c>
      <c r="Q462">
        <v>1833.6</v>
      </c>
      <c r="R462">
        <v>1114.1735000000001</v>
      </c>
      <c r="S462">
        <v>122.1987</v>
      </c>
      <c r="T462">
        <v>456.3374</v>
      </c>
      <c r="U462">
        <v>570.47270000000003</v>
      </c>
      <c r="V462">
        <v>100.98777634949494</v>
      </c>
      <c r="W462">
        <v>99.037599999999998</v>
      </c>
      <c r="X462">
        <v>1230.7714000000001</v>
      </c>
      <c r="Y462">
        <v>1011.43</v>
      </c>
      <c r="Z462">
        <v>1305.0306</v>
      </c>
    </row>
    <row r="463" spans="1:26">
      <c r="A463" s="8">
        <v>42759</v>
      </c>
      <c r="B463">
        <v>196.67099999999999</v>
      </c>
      <c r="C463">
        <v>401.03199999999998</v>
      </c>
      <c r="D463">
        <v>834.66600000000005</v>
      </c>
      <c r="E463">
        <v>759.39</v>
      </c>
      <c r="F463">
        <v>1359.1410000000001</v>
      </c>
      <c r="G463">
        <v>1132.883</v>
      </c>
      <c r="H463">
        <v>1031.0229999999999</v>
      </c>
      <c r="I463">
        <v>2280.0700000000002</v>
      </c>
      <c r="J463">
        <v>18787.990000000002</v>
      </c>
      <c r="K463">
        <v>22949.86</v>
      </c>
      <c r="L463">
        <v>4830.03</v>
      </c>
      <c r="M463">
        <v>244.79089999999999</v>
      </c>
      <c r="N463">
        <v>198.2928</v>
      </c>
      <c r="O463">
        <v>361.32209999999998</v>
      </c>
      <c r="P463">
        <v>1977.26</v>
      </c>
      <c r="Q463">
        <v>1835.04</v>
      </c>
      <c r="R463">
        <v>1113.9817</v>
      </c>
      <c r="S463">
        <v>122.4247</v>
      </c>
      <c r="T463">
        <v>455.7355</v>
      </c>
      <c r="U463">
        <v>569.92529999999999</v>
      </c>
      <c r="V463">
        <v>100.9867868096854</v>
      </c>
      <c r="W463">
        <v>99.035200000000003</v>
      </c>
      <c r="X463">
        <v>1239.4784999999999</v>
      </c>
      <c r="Y463">
        <v>1012.17</v>
      </c>
      <c r="Z463">
        <v>1309.8759</v>
      </c>
    </row>
    <row r="464" spans="1:26">
      <c r="A464" s="8">
        <v>42760</v>
      </c>
      <c r="B464">
        <v>199.2277</v>
      </c>
      <c r="C464">
        <v>403.25700000000001</v>
      </c>
      <c r="D464">
        <v>838.96100000000001</v>
      </c>
      <c r="E464">
        <v>767.56899999999996</v>
      </c>
      <c r="F464">
        <v>1369.356</v>
      </c>
      <c r="G464">
        <v>1141.7139999999999</v>
      </c>
      <c r="H464">
        <v>1039.02</v>
      </c>
      <c r="I464">
        <v>2298.37</v>
      </c>
      <c r="J464">
        <v>19057.5</v>
      </c>
      <c r="K464">
        <v>23049.119999999999</v>
      </c>
      <c r="L464">
        <v>4877.67</v>
      </c>
      <c r="M464">
        <v>243.84</v>
      </c>
      <c r="N464">
        <v>197.8441</v>
      </c>
      <c r="O464">
        <v>362.09300000000002</v>
      </c>
      <c r="P464">
        <v>1972.09</v>
      </c>
      <c r="Q464">
        <v>1838.64</v>
      </c>
      <c r="R464">
        <v>1112.2545</v>
      </c>
      <c r="S464">
        <v>122.2364</v>
      </c>
      <c r="T464">
        <v>454.2552</v>
      </c>
      <c r="U464">
        <v>567.65020000000004</v>
      </c>
      <c r="V464">
        <v>100.98579726987585</v>
      </c>
      <c r="W464">
        <v>99.069900000000004</v>
      </c>
      <c r="X464">
        <v>1249.6991</v>
      </c>
      <c r="Y464">
        <v>1006.82</v>
      </c>
      <c r="Z464">
        <v>1323.2201</v>
      </c>
    </row>
    <row r="465" spans="1:26">
      <c r="A465" s="8">
        <v>42761</v>
      </c>
      <c r="B465">
        <v>199.68770000000001</v>
      </c>
      <c r="C465">
        <v>403.47899999999998</v>
      </c>
      <c r="D465">
        <v>853.34699999999998</v>
      </c>
      <c r="E465">
        <v>767.26400000000001</v>
      </c>
      <c r="F465">
        <v>1371.0229999999999</v>
      </c>
      <c r="G465">
        <v>1143.461</v>
      </c>
      <c r="H465">
        <v>1040.153</v>
      </c>
      <c r="I465">
        <v>2296.6799999999998</v>
      </c>
      <c r="J465">
        <v>19402.39</v>
      </c>
      <c r="K465">
        <v>23374.17</v>
      </c>
      <c r="L465">
        <v>4867.24</v>
      </c>
      <c r="M465">
        <v>243.13720000000001</v>
      </c>
      <c r="N465">
        <v>197.65270000000001</v>
      </c>
      <c r="O465">
        <v>362.42540000000002</v>
      </c>
      <c r="P465">
        <v>1974.51</v>
      </c>
      <c r="Q465">
        <v>1840.1</v>
      </c>
      <c r="R465">
        <v>1111.6558</v>
      </c>
      <c r="S465">
        <v>121.9435</v>
      </c>
      <c r="T465">
        <v>452.31099999999998</v>
      </c>
      <c r="U465">
        <v>563.91650000000004</v>
      </c>
      <c r="V465">
        <v>100.98480773006631</v>
      </c>
      <c r="W465">
        <v>99.084000000000003</v>
      </c>
      <c r="X465">
        <v>1246.8269</v>
      </c>
      <c r="Y465">
        <v>1005.52</v>
      </c>
      <c r="Z465">
        <v>1330.5103999999999</v>
      </c>
    </row>
    <row r="466" spans="1:26">
      <c r="A466" s="8">
        <v>42762</v>
      </c>
      <c r="B466">
        <v>199.02019999999999</v>
      </c>
      <c r="C466">
        <v>404.04899999999998</v>
      </c>
      <c r="D466">
        <v>863.58100000000002</v>
      </c>
      <c r="E466">
        <v>765.01700000000005</v>
      </c>
      <c r="F466">
        <v>1370.825</v>
      </c>
      <c r="G466">
        <v>1145.415</v>
      </c>
      <c r="H466">
        <v>1038.973</v>
      </c>
      <c r="I466">
        <v>2294.69</v>
      </c>
      <c r="J466">
        <v>19467.400000000001</v>
      </c>
      <c r="K466">
        <v>23360.78</v>
      </c>
      <c r="L466">
        <v>4839.9799999999996</v>
      </c>
      <c r="M466">
        <v>243.33799999999999</v>
      </c>
      <c r="N466">
        <v>197.80179999999999</v>
      </c>
      <c r="O466">
        <v>362.02449999999999</v>
      </c>
      <c r="P466">
        <v>1977.6</v>
      </c>
      <c r="Q466">
        <v>1841.42</v>
      </c>
      <c r="R466">
        <v>1112.4136000000001</v>
      </c>
      <c r="S466">
        <v>122.3623</v>
      </c>
      <c r="T466">
        <v>452.97160000000002</v>
      </c>
      <c r="U466">
        <v>564.53049999999996</v>
      </c>
      <c r="V466">
        <v>100.98381742018685</v>
      </c>
      <c r="W466">
        <v>99.110299999999995</v>
      </c>
      <c r="X466">
        <v>1247.1629</v>
      </c>
      <c r="Y466">
        <v>995.04</v>
      </c>
      <c r="Z466">
        <v>1326.8536999999999</v>
      </c>
    </row>
    <row r="467" spans="1:26">
      <c r="A467" s="8">
        <v>42767</v>
      </c>
      <c r="B467">
        <v>197.18969999999999</v>
      </c>
      <c r="C467">
        <v>403.36900000000003</v>
      </c>
      <c r="D467">
        <v>853.50699999999995</v>
      </c>
      <c r="E467">
        <v>756.625</v>
      </c>
      <c r="F467">
        <v>1363.9880000000001</v>
      </c>
      <c r="G467">
        <v>1136.779</v>
      </c>
      <c r="H467">
        <v>1028.672</v>
      </c>
      <c r="I467">
        <v>2279.5500000000002</v>
      </c>
      <c r="J467">
        <v>19148.080000000002</v>
      </c>
      <c r="K467">
        <v>23318.39</v>
      </c>
      <c r="L467">
        <v>4794.58</v>
      </c>
      <c r="M467">
        <v>242.74369999999999</v>
      </c>
      <c r="N467">
        <v>197.6883</v>
      </c>
      <c r="O467">
        <v>361.91460000000001</v>
      </c>
      <c r="P467">
        <v>1977.78</v>
      </c>
      <c r="Q467">
        <v>1842</v>
      </c>
      <c r="R467">
        <v>1113.6295</v>
      </c>
      <c r="S467">
        <v>122.8914</v>
      </c>
      <c r="T467">
        <v>454.66250000000002</v>
      </c>
      <c r="U467">
        <v>567.47730000000001</v>
      </c>
      <c r="V467">
        <v>100.97891977568203</v>
      </c>
      <c r="W467">
        <v>99.123900000000006</v>
      </c>
      <c r="X467">
        <v>1239.8632</v>
      </c>
      <c r="Y467">
        <v>984.93</v>
      </c>
      <c r="Z467">
        <v>1313.4187999999999</v>
      </c>
    </row>
    <row r="468" spans="1:26">
      <c r="A468" s="8">
        <v>42768</v>
      </c>
      <c r="B468">
        <v>196.59350000000001</v>
      </c>
      <c r="C468">
        <v>403.899</v>
      </c>
      <c r="D468">
        <v>850.20699999999999</v>
      </c>
      <c r="E468">
        <v>756.15099999999995</v>
      </c>
      <c r="F468">
        <v>1362.989</v>
      </c>
      <c r="G468">
        <v>1139.155</v>
      </c>
      <c r="H468">
        <v>1027.616</v>
      </c>
      <c r="I468">
        <v>2280.85</v>
      </c>
      <c r="J468">
        <v>18914.580000000002</v>
      </c>
      <c r="K468">
        <v>23184.52</v>
      </c>
      <c r="L468">
        <v>4794.29</v>
      </c>
      <c r="M468">
        <v>243.53919999999999</v>
      </c>
      <c r="N468">
        <v>198.07140000000001</v>
      </c>
      <c r="O468">
        <v>361.31830000000002</v>
      </c>
      <c r="P468">
        <v>1978.88</v>
      </c>
      <c r="Q468">
        <v>1843.8</v>
      </c>
      <c r="R468">
        <v>1114.5377000000001</v>
      </c>
      <c r="S468">
        <v>123.91079999999999</v>
      </c>
      <c r="T468">
        <v>456.45890000000003</v>
      </c>
      <c r="U468">
        <v>570.43079999999998</v>
      </c>
      <c r="V468">
        <v>100.97795102775954</v>
      </c>
      <c r="W468">
        <v>99.127099999999999</v>
      </c>
      <c r="X468">
        <v>1242.3824999999999</v>
      </c>
      <c r="Y468">
        <v>995.87</v>
      </c>
      <c r="Z468">
        <v>1308.2973</v>
      </c>
    </row>
    <row r="469" spans="1:26">
      <c r="A469" s="8">
        <v>42769</v>
      </c>
      <c r="B469">
        <v>197.72489999999999</v>
      </c>
      <c r="C469">
        <v>405.92</v>
      </c>
      <c r="D469">
        <v>855.91</v>
      </c>
      <c r="E469">
        <v>760.94500000000005</v>
      </c>
      <c r="F469">
        <v>1370.309</v>
      </c>
      <c r="G469">
        <v>1145.3689999999999</v>
      </c>
      <c r="H469">
        <v>1034.5619999999999</v>
      </c>
      <c r="I469">
        <v>2297.42</v>
      </c>
      <c r="J469">
        <v>18918.2</v>
      </c>
      <c r="K469">
        <v>23129.21</v>
      </c>
      <c r="L469">
        <v>4825.42</v>
      </c>
      <c r="M469">
        <v>243.3381</v>
      </c>
      <c r="N469">
        <v>198.1259</v>
      </c>
      <c r="O469">
        <v>361.68639999999999</v>
      </c>
      <c r="P469">
        <v>1976.85</v>
      </c>
      <c r="Q469">
        <v>1847.56</v>
      </c>
      <c r="R469">
        <v>1114.9166</v>
      </c>
      <c r="S469">
        <v>124.2551</v>
      </c>
      <c r="T469">
        <v>456.04820000000001</v>
      </c>
      <c r="U469">
        <v>569.89380000000006</v>
      </c>
      <c r="V469">
        <v>100.97697149885857</v>
      </c>
      <c r="W469">
        <v>99.103399999999993</v>
      </c>
      <c r="X469">
        <v>1250.4367999999999</v>
      </c>
      <c r="Y469">
        <v>1002.41</v>
      </c>
      <c r="Z469">
        <v>1318.3009999999999</v>
      </c>
    </row>
    <row r="470" spans="1:26">
      <c r="A470" s="8">
        <v>42772</v>
      </c>
      <c r="B470">
        <v>196.4092</v>
      </c>
      <c r="C470">
        <v>403.45800000000003</v>
      </c>
      <c r="D470">
        <v>851.39300000000003</v>
      </c>
      <c r="E470">
        <v>754.976</v>
      </c>
      <c r="F470">
        <v>1367.8219999999999</v>
      </c>
      <c r="G470">
        <v>1139.1400000000001</v>
      </c>
      <c r="H470">
        <v>1032.184</v>
      </c>
      <c r="I470">
        <v>2292.56</v>
      </c>
      <c r="J470">
        <v>18976.71</v>
      </c>
      <c r="K470">
        <v>23348.240000000002</v>
      </c>
      <c r="L470">
        <v>4778.08</v>
      </c>
      <c r="M470">
        <v>243.01509999999999</v>
      </c>
      <c r="N470">
        <v>198.4092</v>
      </c>
      <c r="O470">
        <v>362.0095</v>
      </c>
      <c r="P470">
        <v>1985.06</v>
      </c>
      <c r="Q470">
        <v>1849.29</v>
      </c>
      <c r="R470">
        <v>1116.5355</v>
      </c>
      <c r="S470">
        <v>124.4387</v>
      </c>
      <c r="T470">
        <v>455.99650000000003</v>
      </c>
      <c r="U470">
        <v>569.11800000000005</v>
      </c>
      <c r="V470">
        <v>100.97404292306426</v>
      </c>
      <c r="W470">
        <v>99.144000000000005</v>
      </c>
      <c r="X470">
        <v>1244.2353000000001</v>
      </c>
      <c r="Y470">
        <v>998.35</v>
      </c>
      <c r="Z470">
        <v>1319.0536</v>
      </c>
    </row>
    <row r="471" spans="1:26">
      <c r="A471" s="8">
        <v>42773</v>
      </c>
      <c r="B471">
        <v>196.94390000000001</v>
      </c>
      <c r="C471">
        <v>406.226</v>
      </c>
      <c r="D471">
        <v>853.23800000000006</v>
      </c>
      <c r="E471">
        <v>754.66300000000001</v>
      </c>
      <c r="F471">
        <v>1369.35</v>
      </c>
      <c r="G471">
        <v>1144.796</v>
      </c>
      <c r="H471">
        <v>1031.2529999999999</v>
      </c>
      <c r="I471">
        <v>2293.08</v>
      </c>
      <c r="J471">
        <v>18910.78</v>
      </c>
      <c r="K471">
        <v>23331.57</v>
      </c>
      <c r="L471">
        <v>4754.47</v>
      </c>
      <c r="M471">
        <v>243.2002</v>
      </c>
      <c r="N471">
        <v>198.41499999999999</v>
      </c>
      <c r="O471">
        <v>362.2885</v>
      </c>
      <c r="P471">
        <v>1987.33</v>
      </c>
      <c r="Q471">
        <v>1850.54</v>
      </c>
      <c r="R471">
        <v>1117.7982</v>
      </c>
      <c r="S471">
        <v>124.02370000000001</v>
      </c>
      <c r="T471">
        <v>455.83760000000001</v>
      </c>
      <c r="U471">
        <v>568.93150000000003</v>
      </c>
      <c r="V471">
        <v>100.9730633941633</v>
      </c>
      <c r="W471">
        <v>99.117900000000006</v>
      </c>
      <c r="X471">
        <v>1245.8108999999999</v>
      </c>
      <c r="Y471">
        <v>995.84</v>
      </c>
      <c r="Z471">
        <v>1326.2798</v>
      </c>
    </row>
    <row r="472" spans="1:26">
      <c r="A472" s="8">
        <v>42774</v>
      </c>
      <c r="B472">
        <v>197.52289999999999</v>
      </c>
      <c r="C472">
        <v>407.12700000000001</v>
      </c>
      <c r="D472">
        <v>847.06600000000003</v>
      </c>
      <c r="E472">
        <v>753.5</v>
      </c>
      <c r="F472">
        <v>1372.9590000000001</v>
      </c>
      <c r="G472">
        <v>1148.028</v>
      </c>
      <c r="H472">
        <v>1031.6400000000001</v>
      </c>
      <c r="I472">
        <v>2294.67</v>
      </c>
      <c r="J472">
        <v>19007.599999999999</v>
      </c>
      <c r="K472">
        <v>23485.13</v>
      </c>
      <c r="L472">
        <v>4766.6000000000004</v>
      </c>
      <c r="M472">
        <v>244.0582</v>
      </c>
      <c r="N472">
        <v>198.7824</v>
      </c>
      <c r="O472">
        <v>362.61970000000002</v>
      </c>
      <c r="P472">
        <v>1991.99</v>
      </c>
      <c r="Q472">
        <v>1848.87</v>
      </c>
      <c r="R472">
        <v>1119.2451000000001</v>
      </c>
      <c r="S472">
        <v>124.2016</v>
      </c>
      <c r="T472">
        <v>457.6687</v>
      </c>
      <c r="U472">
        <v>571.68780000000004</v>
      </c>
      <c r="V472">
        <v>100.97208386526233</v>
      </c>
      <c r="W472">
        <v>99.123599999999996</v>
      </c>
      <c r="X472">
        <v>1249.4295</v>
      </c>
      <c r="Y472">
        <v>1004.09</v>
      </c>
      <c r="Z472">
        <v>1327.2931000000001</v>
      </c>
    </row>
    <row r="473" spans="1:26">
      <c r="A473" s="8">
        <v>42775</v>
      </c>
      <c r="B473">
        <v>199.17339999999999</v>
      </c>
      <c r="C473">
        <v>408.18299999999999</v>
      </c>
      <c r="D473">
        <v>846.62699999999995</v>
      </c>
      <c r="E473">
        <v>760.03300000000002</v>
      </c>
      <c r="F473">
        <v>1379.481</v>
      </c>
      <c r="G473">
        <v>1154.153</v>
      </c>
      <c r="H473">
        <v>1036.9169999999999</v>
      </c>
      <c r="I473">
        <v>2307.87</v>
      </c>
      <c r="J473">
        <v>18907.669999999998</v>
      </c>
      <c r="K473">
        <v>23525.14</v>
      </c>
      <c r="L473">
        <v>4826.24</v>
      </c>
      <c r="M473">
        <v>244.43170000000001</v>
      </c>
      <c r="N473">
        <v>198.74279999999999</v>
      </c>
      <c r="O473">
        <v>362.97739999999999</v>
      </c>
      <c r="P473">
        <v>1986.6</v>
      </c>
      <c r="Q473">
        <v>1848.95</v>
      </c>
      <c r="R473">
        <v>1118.5392999999999</v>
      </c>
      <c r="S473">
        <v>124.31789999999999</v>
      </c>
      <c r="T473">
        <v>456.04259999999999</v>
      </c>
      <c r="U473">
        <v>569.39430000000004</v>
      </c>
      <c r="V473">
        <v>100.97110433636136</v>
      </c>
      <c r="W473">
        <v>99.117900000000006</v>
      </c>
      <c r="X473">
        <v>1252.3766000000001</v>
      </c>
      <c r="Y473">
        <v>1007.42</v>
      </c>
      <c r="Z473">
        <v>1336.4106999999999</v>
      </c>
    </row>
    <row r="474" spans="1:26">
      <c r="A474" s="8">
        <v>42776</v>
      </c>
      <c r="B474">
        <v>199.52959999999999</v>
      </c>
      <c r="C474">
        <v>409.46699999999998</v>
      </c>
      <c r="D474">
        <v>846.53200000000004</v>
      </c>
      <c r="E474">
        <v>760.96400000000006</v>
      </c>
      <c r="F474">
        <v>1386.376</v>
      </c>
      <c r="G474">
        <v>1157.088</v>
      </c>
      <c r="H474">
        <v>1042.596</v>
      </c>
      <c r="I474">
        <v>2316.1</v>
      </c>
      <c r="J474">
        <v>19378.93</v>
      </c>
      <c r="K474">
        <v>23574.98</v>
      </c>
      <c r="L474">
        <v>4828.32</v>
      </c>
      <c r="M474">
        <v>243.77260000000001</v>
      </c>
      <c r="N474">
        <v>198.57830000000001</v>
      </c>
      <c r="O474">
        <v>363.1678</v>
      </c>
      <c r="P474">
        <v>1985.53</v>
      </c>
      <c r="Q474">
        <v>1850.04</v>
      </c>
      <c r="R474">
        <v>1117.5442</v>
      </c>
      <c r="S474">
        <v>124.2924</v>
      </c>
      <c r="T474">
        <v>454.71780000000001</v>
      </c>
      <c r="U474">
        <v>567.06600000000003</v>
      </c>
      <c r="V474">
        <v>100.97011479655183</v>
      </c>
      <c r="W474">
        <v>99.123500000000007</v>
      </c>
      <c r="X474">
        <v>1256.9135000000001</v>
      </c>
      <c r="Y474">
        <v>1012.99</v>
      </c>
      <c r="Z474">
        <v>1346.2338999999999</v>
      </c>
    </row>
    <row r="475" spans="1:26">
      <c r="A475" s="8">
        <v>42779</v>
      </c>
      <c r="B475">
        <v>201.0215</v>
      </c>
      <c r="C475">
        <v>411.71600000000001</v>
      </c>
      <c r="D475">
        <v>847.21400000000006</v>
      </c>
      <c r="E475">
        <v>766.39</v>
      </c>
      <c r="F475">
        <v>1392.1610000000001</v>
      </c>
      <c r="G475">
        <v>1162.566</v>
      </c>
      <c r="H475">
        <v>1048.7529999999999</v>
      </c>
      <c r="I475">
        <v>2328.25</v>
      </c>
      <c r="J475">
        <v>19459.150000000001</v>
      </c>
      <c r="K475">
        <v>23710.98</v>
      </c>
      <c r="L475">
        <v>4888.1899999999996</v>
      </c>
      <c r="M475">
        <v>243.85579999999999</v>
      </c>
      <c r="N475">
        <v>198.4802</v>
      </c>
      <c r="O475">
        <v>363.71210000000002</v>
      </c>
      <c r="P475">
        <v>1983.96</v>
      </c>
      <c r="Q475">
        <v>1852.37</v>
      </c>
      <c r="R475">
        <v>1117.0147999999999</v>
      </c>
      <c r="S475">
        <v>124.312</v>
      </c>
      <c r="T475">
        <v>454.09410000000003</v>
      </c>
      <c r="U475">
        <v>566.13300000000004</v>
      </c>
      <c r="V475">
        <v>100.96715695810164</v>
      </c>
      <c r="W475">
        <v>99.132000000000005</v>
      </c>
      <c r="X475">
        <v>1262.6311000000001</v>
      </c>
      <c r="Y475">
        <v>1016.42</v>
      </c>
      <c r="Z475">
        <v>1354.8638000000001</v>
      </c>
    </row>
    <row r="476" spans="1:26">
      <c r="A476" s="8">
        <v>42780</v>
      </c>
      <c r="B476">
        <v>201.0369</v>
      </c>
      <c r="C476">
        <v>413.08600000000001</v>
      </c>
      <c r="D476">
        <v>842.77</v>
      </c>
      <c r="E476">
        <v>768.37099999999998</v>
      </c>
      <c r="F476">
        <v>1392.06</v>
      </c>
      <c r="G476">
        <v>1159.222</v>
      </c>
      <c r="H476">
        <v>1050.8589999999999</v>
      </c>
      <c r="I476">
        <v>2337.58</v>
      </c>
      <c r="J476">
        <v>19238.98</v>
      </c>
      <c r="K476">
        <v>23703.01</v>
      </c>
      <c r="L476">
        <v>4895.82</v>
      </c>
      <c r="M476">
        <v>243.6361</v>
      </c>
      <c r="N476">
        <v>198.3494</v>
      </c>
      <c r="O476">
        <v>364.02409999999998</v>
      </c>
      <c r="P476">
        <v>1980.53</v>
      </c>
      <c r="Q476">
        <v>1852.86</v>
      </c>
      <c r="R476">
        <v>1115.3456000000001</v>
      </c>
      <c r="S476">
        <v>124.7608</v>
      </c>
      <c r="T476">
        <v>452.70710000000003</v>
      </c>
      <c r="U476">
        <v>564.03830000000005</v>
      </c>
      <c r="V476">
        <v>100.9661674182921</v>
      </c>
      <c r="W476">
        <v>99.137799999999999</v>
      </c>
      <c r="X476">
        <v>1261.7628999999999</v>
      </c>
      <c r="Y476">
        <v>1010.6</v>
      </c>
      <c r="Z476">
        <v>1360.2028</v>
      </c>
    </row>
    <row r="477" spans="1:26">
      <c r="A477" s="8">
        <v>42781</v>
      </c>
      <c r="B477">
        <v>201.7439</v>
      </c>
      <c r="C477">
        <v>414.32</v>
      </c>
      <c r="D477">
        <v>843.85500000000002</v>
      </c>
      <c r="E477">
        <v>771.36800000000005</v>
      </c>
      <c r="F477">
        <v>1398.923</v>
      </c>
      <c r="G477">
        <v>1163.442</v>
      </c>
      <c r="H477">
        <v>1056.412</v>
      </c>
      <c r="I477">
        <v>2349.25</v>
      </c>
      <c r="J477">
        <v>19437.98</v>
      </c>
      <c r="K477">
        <v>23994.87</v>
      </c>
      <c r="L477">
        <v>4924.8599999999997</v>
      </c>
      <c r="M477">
        <v>243.41480000000001</v>
      </c>
      <c r="N477">
        <v>198.34119999999999</v>
      </c>
      <c r="O477">
        <v>364.21839999999997</v>
      </c>
      <c r="P477">
        <v>1976.83</v>
      </c>
      <c r="Q477">
        <v>1853.86</v>
      </c>
      <c r="R477">
        <v>1112.7030999999999</v>
      </c>
      <c r="S477">
        <v>124.9933</v>
      </c>
      <c r="T477">
        <v>452.17079999999999</v>
      </c>
      <c r="U477">
        <v>563.25329999999997</v>
      </c>
      <c r="V477">
        <v>100.96517787848256</v>
      </c>
      <c r="W477">
        <v>99.169399999999996</v>
      </c>
      <c r="X477">
        <v>1269.07</v>
      </c>
      <c r="Y477">
        <v>1007.61</v>
      </c>
      <c r="Z477">
        <v>1367.6609000000001</v>
      </c>
    </row>
    <row r="478" spans="1:26">
      <c r="A478" s="8">
        <v>42782</v>
      </c>
      <c r="B478">
        <v>201.1635</v>
      </c>
      <c r="C478">
        <v>413.27</v>
      </c>
      <c r="D478">
        <v>849.75900000000001</v>
      </c>
      <c r="E478">
        <v>767.86300000000006</v>
      </c>
      <c r="F478">
        <v>1397.7619999999999</v>
      </c>
      <c r="G478">
        <v>1163.9290000000001</v>
      </c>
      <c r="H478">
        <v>1055.5650000000001</v>
      </c>
      <c r="I478">
        <v>2347.2199999999998</v>
      </c>
      <c r="J478">
        <v>19347.53</v>
      </c>
      <c r="K478">
        <v>24107.7</v>
      </c>
      <c r="L478">
        <v>4899.46</v>
      </c>
      <c r="M478">
        <v>244.15600000000001</v>
      </c>
      <c r="N478">
        <v>198.584</v>
      </c>
      <c r="O478">
        <v>364.15679999999998</v>
      </c>
      <c r="P478">
        <v>1982.41</v>
      </c>
      <c r="Q478">
        <v>1853.82</v>
      </c>
      <c r="R478">
        <v>1113.7461000000001</v>
      </c>
      <c r="S478">
        <v>125.1648</v>
      </c>
      <c r="T478">
        <v>455.30990000000003</v>
      </c>
      <c r="U478">
        <v>568.14160000000004</v>
      </c>
      <c r="V478">
        <v>100.96418833867303</v>
      </c>
      <c r="W478">
        <v>99.203500000000005</v>
      </c>
      <c r="X478">
        <v>1271.5852</v>
      </c>
      <c r="Y478">
        <v>1012.85</v>
      </c>
      <c r="Z478">
        <v>1358.1496999999999</v>
      </c>
    </row>
    <row r="479" spans="1:26">
      <c r="A479" s="8">
        <v>42783</v>
      </c>
      <c r="B479">
        <v>201.22919999999999</v>
      </c>
      <c r="C479">
        <v>412.34300000000002</v>
      </c>
      <c r="D479">
        <v>843.52499999999998</v>
      </c>
      <c r="E479">
        <v>763.89700000000005</v>
      </c>
      <c r="F479">
        <v>1401.029</v>
      </c>
      <c r="G479">
        <v>1170.2360000000001</v>
      </c>
      <c r="H479">
        <v>1053.529</v>
      </c>
      <c r="I479">
        <v>2351.16</v>
      </c>
      <c r="J479">
        <v>19234.62</v>
      </c>
      <c r="K479">
        <v>24033.74</v>
      </c>
      <c r="L479">
        <v>4867.58</v>
      </c>
      <c r="M479">
        <v>244.29669999999999</v>
      </c>
      <c r="N479">
        <v>198.86600000000001</v>
      </c>
      <c r="O479">
        <v>364.09109999999998</v>
      </c>
      <c r="P479">
        <v>1985.06</v>
      </c>
      <c r="Q479">
        <v>1853.77</v>
      </c>
      <c r="R479">
        <v>1115.1547</v>
      </c>
      <c r="S479">
        <v>124.5514</v>
      </c>
      <c r="T479">
        <v>455.3888</v>
      </c>
      <c r="U479">
        <v>568.28340000000003</v>
      </c>
      <c r="V479">
        <v>100.96319879886349</v>
      </c>
      <c r="W479">
        <v>99.180999999999997</v>
      </c>
      <c r="X479">
        <v>1272.8281999999999</v>
      </c>
      <c r="Y479">
        <v>1014.49</v>
      </c>
      <c r="Z479">
        <v>1364.3624</v>
      </c>
    </row>
    <row r="480" spans="1:26">
      <c r="A480" s="8">
        <v>42787</v>
      </c>
      <c r="B480">
        <v>202.87299999999999</v>
      </c>
      <c r="C480">
        <v>415.005</v>
      </c>
      <c r="D480">
        <v>850.39499999999998</v>
      </c>
      <c r="E480">
        <v>767.22799999999995</v>
      </c>
      <c r="F480">
        <v>1409.0509999999999</v>
      </c>
      <c r="G480">
        <v>1176.7829999999999</v>
      </c>
      <c r="H480">
        <v>1059.663</v>
      </c>
      <c r="I480">
        <v>2365.38</v>
      </c>
      <c r="J480">
        <v>19381.439999999999</v>
      </c>
      <c r="K480">
        <v>23963.63</v>
      </c>
      <c r="L480">
        <v>4888.76</v>
      </c>
      <c r="M480">
        <v>243.92080000000001</v>
      </c>
      <c r="N480">
        <v>198.8338</v>
      </c>
      <c r="O480">
        <v>365.2747</v>
      </c>
      <c r="P480">
        <v>1984.85</v>
      </c>
      <c r="Q480">
        <v>1857.8</v>
      </c>
      <c r="R480">
        <v>1115.8356000000001</v>
      </c>
      <c r="S480">
        <v>124.46550000000001</v>
      </c>
      <c r="T480">
        <v>453.6028</v>
      </c>
      <c r="U480">
        <v>565.3252</v>
      </c>
      <c r="V480">
        <v>100.95922061780813</v>
      </c>
      <c r="W480">
        <v>99.316500000000005</v>
      </c>
      <c r="X480">
        <v>1275.8669</v>
      </c>
      <c r="Y480">
        <v>1028.1400000000001</v>
      </c>
      <c r="Z480">
        <v>1379.8809000000001</v>
      </c>
    </row>
    <row r="481" spans="1:26">
      <c r="A481" s="8">
        <v>42788</v>
      </c>
      <c r="B481">
        <v>202.87639999999999</v>
      </c>
      <c r="C481">
        <v>413.767</v>
      </c>
      <c r="D481">
        <v>844.66</v>
      </c>
      <c r="E481">
        <v>765.81500000000005</v>
      </c>
      <c r="F481">
        <v>1409.22</v>
      </c>
      <c r="G481">
        <v>1179.4880000000001</v>
      </c>
      <c r="H481">
        <v>1058.654</v>
      </c>
      <c r="I481">
        <v>2362.8200000000002</v>
      </c>
      <c r="J481">
        <v>19379.87</v>
      </c>
      <c r="K481">
        <v>24201.96</v>
      </c>
      <c r="L481">
        <v>4895.88</v>
      </c>
      <c r="M481">
        <v>244.33940000000001</v>
      </c>
      <c r="N481">
        <v>199.10480000000001</v>
      </c>
      <c r="O481">
        <v>365.41570000000002</v>
      </c>
      <c r="P481">
        <v>1986.12</v>
      </c>
      <c r="Q481">
        <v>1859.94</v>
      </c>
      <c r="R481">
        <v>1117.1322</v>
      </c>
      <c r="S481">
        <v>125.06010000000001</v>
      </c>
      <c r="T481">
        <v>454.34089999999998</v>
      </c>
      <c r="U481">
        <v>566.55259999999998</v>
      </c>
      <c r="V481">
        <v>100.95822106709002</v>
      </c>
      <c r="W481">
        <v>99.351299999999995</v>
      </c>
      <c r="X481">
        <v>1275.4586999999999</v>
      </c>
      <c r="Y481">
        <v>1025.0999999999999</v>
      </c>
      <c r="Z481">
        <v>1379.6949999999999</v>
      </c>
    </row>
    <row r="482" spans="1:26">
      <c r="A482" s="8">
        <v>42789</v>
      </c>
      <c r="B482">
        <v>202.78540000000001</v>
      </c>
      <c r="C482">
        <v>412.52800000000002</v>
      </c>
      <c r="D482">
        <v>843.88900000000001</v>
      </c>
      <c r="E482">
        <v>763.57299999999998</v>
      </c>
      <c r="F482">
        <v>1405.9670000000001</v>
      </c>
      <c r="G482">
        <v>1177.674</v>
      </c>
      <c r="H482">
        <v>1058.4860000000001</v>
      </c>
      <c r="I482">
        <v>2363.81</v>
      </c>
      <c r="J482">
        <v>19371.46</v>
      </c>
      <c r="K482">
        <v>24114.86</v>
      </c>
      <c r="L482">
        <v>4891.29</v>
      </c>
      <c r="M482">
        <v>244.83099999999999</v>
      </c>
      <c r="N482">
        <v>199.39410000000001</v>
      </c>
      <c r="O482">
        <v>365.82159999999999</v>
      </c>
      <c r="P482">
        <v>1989.74</v>
      </c>
      <c r="Q482">
        <v>1862.64</v>
      </c>
      <c r="R482">
        <v>1118.3351</v>
      </c>
      <c r="S482">
        <v>125.9808</v>
      </c>
      <c r="T482">
        <v>456.69240000000002</v>
      </c>
      <c r="U482">
        <v>570.15679999999998</v>
      </c>
      <c r="V482">
        <v>100.95721150546331</v>
      </c>
      <c r="W482">
        <v>99.371700000000004</v>
      </c>
      <c r="X482">
        <v>1277.1967999999999</v>
      </c>
      <c r="Y482">
        <v>1029.99</v>
      </c>
      <c r="Z482">
        <v>1374.922</v>
      </c>
    </row>
    <row r="483" spans="1:26">
      <c r="A483" s="8">
        <v>42790</v>
      </c>
      <c r="B483">
        <v>201.26169999999999</v>
      </c>
      <c r="C483">
        <v>408.96699999999998</v>
      </c>
      <c r="D483">
        <v>834.702</v>
      </c>
      <c r="E483">
        <v>756.69200000000001</v>
      </c>
      <c r="F483">
        <v>1404.155</v>
      </c>
      <c r="G483">
        <v>1170.9390000000001</v>
      </c>
      <c r="H483">
        <v>1054.576</v>
      </c>
      <c r="I483">
        <v>2367.34</v>
      </c>
      <c r="J483">
        <v>19283.54</v>
      </c>
      <c r="K483">
        <v>23965.7</v>
      </c>
      <c r="L483">
        <v>4845.24</v>
      </c>
      <c r="M483">
        <v>245.5727</v>
      </c>
      <c r="N483">
        <v>199.70949999999999</v>
      </c>
      <c r="O483">
        <v>365.84879999999998</v>
      </c>
      <c r="P483">
        <v>1997.37</v>
      </c>
      <c r="Q483">
        <v>1863.39</v>
      </c>
      <c r="R483">
        <v>1121.3896999999999</v>
      </c>
      <c r="S483">
        <v>125.7436</v>
      </c>
      <c r="T483">
        <v>457.93650000000002</v>
      </c>
      <c r="U483">
        <v>571.88250000000005</v>
      </c>
      <c r="V483">
        <v>100.95621195474519</v>
      </c>
      <c r="W483">
        <v>99.390299999999996</v>
      </c>
      <c r="X483">
        <v>1274.4477999999999</v>
      </c>
      <c r="Y483">
        <v>1035.27</v>
      </c>
      <c r="Z483">
        <v>1374.5409999999999</v>
      </c>
    </row>
    <row r="484" spans="1:26">
      <c r="A484" s="8">
        <v>42793</v>
      </c>
      <c r="B484">
        <v>200.95849999999999</v>
      </c>
      <c r="C484">
        <v>410.517</v>
      </c>
      <c r="D484">
        <v>825.93</v>
      </c>
      <c r="E484">
        <v>757.11500000000001</v>
      </c>
      <c r="F484">
        <v>1405.415</v>
      </c>
      <c r="G484">
        <v>1172.6199999999999</v>
      </c>
      <c r="H484">
        <v>1053.7660000000001</v>
      </c>
      <c r="I484">
        <v>2369.75</v>
      </c>
      <c r="J484">
        <v>19107.47</v>
      </c>
      <c r="K484">
        <v>23925.05</v>
      </c>
      <c r="L484">
        <v>4845.18</v>
      </c>
      <c r="M484">
        <v>245.7826</v>
      </c>
      <c r="N484">
        <v>199.69579999999999</v>
      </c>
      <c r="O484">
        <v>365.68090000000001</v>
      </c>
      <c r="P484">
        <v>1992.59</v>
      </c>
      <c r="Q484">
        <v>1865.01</v>
      </c>
      <c r="R484">
        <v>1121.1693</v>
      </c>
      <c r="S484">
        <v>125.76900000000001</v>
      </c>
      <c r="T484">
        <v>458.23169999999999</v>
      </c>
      <c r="U484">
        <v>572.81150000000002</v>
      </c>
      <c r="V484">
        <v>100.95319405084355</v>
      </c>
      <c r="W484">
        <v>99.401899999999998</v>
      </c>
      <c r="X484">
        <v>1274.7963999999999</v>
      </c>
      <c r="Y484">
        <v>1040.96</v>
      </c>
      <c r="Z484">
        <v>1367.7587000000001</v>
      </c>
    </row>
    <row r="485" spans="1:26">
      <c r="A485" s="8">
        <v>42794</v>
      </c>
      <c r="B485">
        <v>201.31549999999999</v>
      </c>
      <c r="C485">
        <v>412.15699999999998</v>
      </c>
      <c r="D485">
        <v>813.49099999999999</v>
      </c>
      <c r="E485">
        <v>759.23500000000001</v>
      </c>
      <c r="F485">
        <v>1401.1690000000001</v>
      </c>
      <c r="G485">
        <v>1174.0419999999999</v>
      </c>
      <c r="H485">
        <v>1052.2550000000001</v>
      </c>
      <c r="I485">
        <v>2363.64</v>
      </c>
      <c r="J485">
        <v>19118.990000000002</v>
      </c>
      <c r="K485">
        <v>23740.73</v>
      </c>
      <c r="L485">
        <v>4858.58</v>
      </c>
      <c r="M485">
        <v>245.91550000000001</v>
      </c>
      <c r="N485">
        <v>199.7054</v>
      </c>
      <c r="O485">
        <v>365.70749999999998</v>
      </c>
      <c r="P485">
        <v>1993.56</v>
      </c>
      <c r="Q485">
        <v>1866.97</v>
      </c>
      <c r="R485">
        <v>1122.2053000000001</v>
      </c>
      <c r="S485">
        <v>125.5399</v>
      </c>
      <c r="T485">
        <v>458.59960000000001</v>
      </c>
      <c r="U485">
        <v>573.48850000000004</v>
      </c>
      <c r="V485">
        <v>100.95219450012543</v>
      </c>
      <c r="W485">
        <v>99.406599999999997</v>
      </c>
      <c r="X485">
        <v>1272.499</v>
      </c>
      <c r="Y485">
        <v>1035.6400000000001</v>
      </c>
      <c r="Z485">
        <v>1363.7940000000001</v>
      </c>
    </row>
    <row r="486" spans="1:26">
      <c r="A486" s="8">
        <v>42795</v>
      </c>
      <c r="B486">
        <v>204.36949999999999</v>
      </c>
      <c r="C486">
        <v>417.29899999999998</v>
      </c>
      <c r="D486">
        <v>829.56299999999999</v>
      </c>
      <c r="E486">
        <v>773.71600000000001</v>
      </c>
      <c r="F486">
        <v>1417.5229999999999</v>
      </c>
      <c r="G486">
        <v>1188.6849999999999</v>
      </c>
      <c r="H486">
        <v>1065.7560000000001</v>
      </c>
      <c r="I486">
        <v>2395.96</v>
      </c>
      <c r="J486">
        <v>19393.54</v>
      </c>
      <c r="K486">
        <v>23776.49</v>
      </c>
      <c r="L486">
        <v>4960.83</v>
      </c>
      <c r="M486">
        <v>245.09370000000001</v>
      </c>
      <c r="N486">
        <v>199.17500000000001</v>
      </c>
      <c r="O486">
        <v>365.8603</v>
      </c>
      <c r="P486">
        <v>1982.42</v>
      </c>
      <c r="Q486">
        <v>1871.44</v>
      </c>
      <c r="R486">
        <v>1117.8557000000001</v>
      </c>
      <c r="S486">
        <v>125.3646</v>
      </c>
      <c r="T486">
        <v>454.31670000000003</v>
      </c>
      <c r="U486">
        <v>566.85990000000004</v>
      </c>
      <c r="V486">
        <v>100.95122498213304</v>
      </c>
      <c r="W486">
        <v>99.3917</v>
      </c>
      <c r="X486">
        <v>1282.9729</v>
      </c>
      <c r="Y486">
        <v>1032.56</v>
      </c>
      <c r="Z486">
        <v>1385.6935000000001</v>
      </c>
    </row>
    <row r="487" spans="1:26">
      <c r="A487" s="8">
        <v>42796</v>
      </c>
      <c r="B487">
        <v>204.48169999999999</v>
      </c>
      <c r="C487">
        <v>417.26100000000002</v>
      </c>
      <c r="D487">
        <v>829.09400000000005</v>
      </c>
      <c r="E487">
        <v>773.07</v>
      </c>
      <c r="F487">
        <v>1414.069</v>
      </c>
      <c r="G487">
        <v>1189.2270000000001</v>
      </c>
      <c r="H487">
        <v>1062.213</v>
      </c>
      <c r="I487">
        <v>2381.92</v>
      </c>
      <c r="J487">
        <v>19564.8</v>
      </c>
      <c r="K487">
        <v>23728.07</v>
      </c>
      <c r="L487">
        <v>4963.8</v>
      </c>
      <c r="M487">
        <v>244.93340000000001</v>
      </c>
      <c r="N487">
        <v>198.9855</v>
      </c>
      <c r="O487">
        <v>366.0849</v>
      </c>
      <c r="P487">
        <v>1979.74</v>
      </c>
      <c r="Q487">
        <v>1871.23</v>
      </c>
      <c r="R487">
        <v>1116.7248999999999</v>
      </c>
      <c r="S487">
        <v>124.6219</v>
      </c>
      <c r="T487">
        <v>452.91480000000001</v>
      </c>
      <c r="U487">
        <v>564.64750000000004</v>
      </c>
      <c r="V487">
        <v>100.95024622330197</v>
      </c>
      <c r="W487">
        <v>99.399500000000003</v>
      </c>
      <c r="X487">
        <v>1276.7372</v>
      </c>
      <c r="Y487">
        <v>1028.45</v>
      </c>
      <c r="Z487">
        <v>1383.5816</v>
      </c>
    </row>
    <row r="488" spans="1:26">
      <c r="A488" s="8">
        <v>42797</v>
      </c>
      <c r="B488">
        <v>204.32300000000001</v>
      </c>
      <c r="C488">
        <v>416.13099999999997</v>
      </c>
      <c r="D488">
        <v>828.60400000000004</v>
      </c>
      <c r="E488">
        <v>775.92399999999998</v>
      </c>
      <c r="F488">
        <v>1412.7059999999999</v>
      </c>
      <c r="G488">
        <v>1186.2639999999999</v>
      </c>
      <c r="H488">
        <v>1062.4110000000001</v>
      </c>
      <c r="I488">
        <v>2383.12</v>
      </c>
      <c r="J488">
        <v>19469.169999999998</v>
      </c>
      <c r="K488">
        <v>23552.720000000001</v>
      </c>
      <c r="L488">
        <v>4995.13</v>
      </c>
      <c r="M488">
        <v>244.54130000000001</v>
      </c>
      <c r="N488">
        <v>198.55969999999999</v>
      </c>
      <c r="O488">
        <v>365.75229999999999</v>
      </c>
      <c r="P488">
        <v>1980.38</v>
      </c>
      <c r="Q488">
        <v>1869.51</v>
      </c>
      <c r="R488">
        <v>1115.77</v>
      </c>
      <c r="S488">
        <v>124.23220000000001</v>
      </c>
      <c r="T488">
        <v>453.03100000000001</v>
      </c>
      <c r="U488">
        <v>564.80179999999996</v>
      </c>
      <c r="V488">
        <v>100.949266694401</v>
      </c>
      <c r="W488">
        <v>99.4084</v>
      </c>
      <c r="X488">
        <v>1276.7173</v>
      </c>
      <c r="Y488">
        <v>1024.94</v>
      </c>
      <c r="Z488">
        <v>1379.4463000000001</v>
      </c>
    </row>
    <row r="489" spans="1:26">
      <c r="A489" s="8">
        <v>42800</v>
      </c>
      <c r="B489">
        <v>203.2484</v>
      </c>
      <c r="C489">
        <v>415.46199999999999</v>
      </c>
      <c r="D489">
        <v>828.27</v>
      </c>
      <c r="E489">
        <v>772.85799999999995</v>
      </c>
      <c r="F489">
        <v>1409.6179999999999</v>
      </c>
      <c r="G489">
        <v>1183.319</v>
      </c>
      <c r="H489">
        <v>1059.3620000000001</v>
      </c>
      <c r="I489">
        <v>2375.31</v>
      </c>
      <c r="J489">
        <v>19379.14</v>
      </c>
      <c r="K489">
        <v>23596.28</v>
      </c>
      <c r="L489">
        <v>4972.1899999999996</v>
      </c>
      <c r="M489">
        <v>244.50909999999999</v>
      </c>
      <c r="N489">
        <v>198.66050000000001</v>
      </c>
      <c r="O489">
        <v>365.69299999999998</v>
      </c>
      <c r="P489">
        <v>1980.91</v>
      </c>
      <c r="Q489">
        <v>1866.39</v>
      </c>
      <c r="R489">
        <v>1115.6089999999999</v>
      </c>
      <c r="S489">
        <v>124.60890000000001</v>
      </c>
      <c r="T489">
        <v>454.01150000000001</v>
      </c>
      <c r="U489">
        <v>566.40219999999999</v>
      </c>
      <c r="V489">
        <v>100.946328877768</v>
      </c>
      <c r="W489">
        <v>99.416799999999995</v>
      </c>
      <c r="X489">
        <v>1274.7825</v>
      </c>
      <c r="Y489">
        <v>1019.59</v>
      </c>
      <c r="Z489">
        <v>1371.6316999999999</v>
      </c>
    </row>
    <row r="490" spans="1:26">
      <c r="A490" s="8">
        <v>42801</v>
      </c>
      <c r="B490">
        <v>202.74109999999999</v>
      </c>
      <c r="C490">
        <v>415.392</v>
      </c>
      <c r="D490">
        <v>818.04600000000005</v>
      </c>
      <c r="E490">
        <v>771.55600000000004</v>
      </c>
      <c r="F490">
        <v>1406.9680000000001</v>
      </c>
      <c r="G490">
        <v>1181.1300000000001</v>
      </c>
      <c r="H490">
        <v>1057.1020000000001</v>
      </c>
      <c r="I490">
        <v>2368.39</v>
      </c>
      <c r="J490">
        <v>19344.150000000001</v>
      </c>
      <c r="K490">
        <v>23681.07</v>
      </c>
      <c r="L490">
        <v>4955</v>
      </c>
      <c r="M490">
        <v>244.56379999999999</v>
      </c>
      <c r="N490">
        <v>198.93700000000001</v>
      </c>
      <c r="O490">
        <v>365.50880000000001</v>
      </c>
      <c r="P490">
        <v>1978.48</v>
      </c>
      <c r="Q490">
        <v>1860.74</v>
      </c>
      <c r="R490">
        <v>1115.577</v>
      </c>
      <c r="S490">
        <v>124.87730000000001</v>
      </c>
      <c r="T490">
        <v>453.4359</v>
      </c>
      <c r="U490">
        <v>565.63229999999999</v>
      </c>
      <c r="V490">
        <v>100.94534010802833</v>
      </c>
      <c r="W490">
        <v>99.422200000000004</v>
      </c>
      <c r="X490">
        <v>1271.9594999999999</v>
      </c>
      <c r="Y490">
        <v>1015.21</v>
      </c>
      <c r="Z490">
        <v>1370.3515</v>
      </c>
    </row>
    <row r="491" spans="1:26">
      <c r="A491" s="8">
        <v>42802</v>
      </c>
      <c r="B491">
        <v>202.86519999999999</v>
      </c>
      <c r="C491">
        <v>415.976</v>
      </c>
      <c r="D491">
        <v>817.29899999999998</v>
      </c>
      <c r="E491">
        <v>772.18399999999997</v>
      </c>
      <c r="F491">
        <v>1405.5239999999999</v>
      </c>
      <c r="G491">
        <v>1181.403</v>
      </c>
      <c r="H491">
        <v>1054.2639999999999</v>
      </c>
      <c r="I491">
        <v>2362.98</v>
      </c>
      <c r="J491">
        <v>19254.03</v>
      </c>
      <c r="K491">
        <v>23782.27</v>
      </c>
      <c r="L491">
        <v>4960.4799999999996</v>
      </c>
      <c r="M491">
        <v>243.67320000000001</v>
      </c>
      <c r="N491">
        <v>198.5341</v>
      </c>
      <c r="O491">
        <v>364.90289999999999</v>
      </c>
      <c r="P491">
        <v>1973.46</v>
      </c>
      <c r="Q491">
        <v>1854.09</v>
      </c>
      <c r="R491">
        <v>1113.7166</v>
      </c>
      <c r="S491">
        <v>124.4093</v>
      </c>
      <c r="T491">
        <v>451.38709999999998</v>
      </c>
      <c r="U491">
        <v>562.58450000000005</v>
      </c>
      <c r="V491">
        <v>100.94435056821879</v>
      </c>
      <c r="W491">
        <v>99.418000000000006</v>
      </c>
      <c r="X491">
        <v>1269.3364999999999</v>
      </c>
      <c r="Y491">
        <v>997.88</v>
      </c>
      <c r="Z491">
        <v>1371.6238000000001</v>
      </c>
    </row>
    <row r="492" spans="1:26">
      <c r="A492" s="8">
        <v>42803</v>
      </c>
      <c r="B492">
        <v>203.018</v>
      </c>
      <c r="C492">
        <v>415.86599999999999</v>
      </c>
      <c r="D492">
        <v>800.7</v>
      </c>
      <c r="E492">
        <v>773.88800000000003</v>
      </c>
      <c r="F492">
        <v>1405.1379999999999</v>
      </c>
      <c r="G492">
        <v>1181.6980000000001</v>
      </c>
      <c r="H492">
        <v>1053.902</v>
      </c>
      <c r="I492">
        <v>2364.87</v>
      </c>
      <c r="J492">
        <v>19318.580000000002</v>
      </c>
      <c r="K492">
        <v>23501.56</v>
      </c>
      <c r="L492">
        <v>4981.51</v>
      </c>
      <c r="M492">
        <v>243.20949999999999</v>
      </c>
      <c r="N492">
        <v>198.13759999999999</v>
      </c>
      <c r="O492">
        <v>363.9837</v>
      </c>
      <c r="P492">
        <v>1967.61</v>
      </c>
      <c r="Q492">
        <v>1846.09</v>
      </c>
      <c r="R492">
        <v>1112.3744999999999</v>
      </c>
      <c r="S492">
        <v>123.32250000000001</v>
      </c>
      <c r="T492">
        <v>450.35590000000002</v>
      </c>
      <c r="U492">
        <v>561.42989999999998</v>
      </c>
      <c r="V492">
        <v>100.94336102840924</v>
      </c>
      <c r="W492">
        <v>99.396500000000003</v>
      </c>
      <c r="X492">
        <v>1270.1767</v>
      </c>
      <c r="Y492">
        <v>984.98</v>
      </c>
      <c r="Z492">
        <v>1369.4274</v>
      </c>
    </row>
    <row r="493" spans="1:26">
      <c r="A493" s="8">
        <v>42804</v>
      </c>
      <c r="B493">
        <v>203.20480000000001</v>
      </c>
      <c r="C493">
        <v>417.68900000000002</v>
      </c>
      <c r="D493">
        <v>805.44500000000005</v>
      </c>
      <c r="E493">
        <v>776.58399999999995</v>
      </c>
      <c r="F493">
        <v>1411.17</v>
      </c>
      <c r="G493">
        <v>1185.5409999999999</v>
      </c>
      <c r="H493">
        <v>1057.4839999999999</v>
      </c>
      <c r="I493">
        <v>2372.6</v>
      </c>
      <c r="J493">
        <v>19604.61</v>
      </c>
      <c r="K493">
        <v>23568.67</v>
      </c>
      <c r="L493">
        <v>4993.32</v>
      </c>
      <c r="M493">
        <v>242.3254</v>
      </c>
      <c r="N493">
        <v>197.57679999999999</v>
      </c>
      <c r="O493">
        <v>363.4941</v>
      </c>
      <c r="P493">
        <v>1969.37</v>
      </c>
      <c r="Q493">
        <v>1846.48</v>
      </c>
      <c r="R493">
        <v>1112.4514999999999</v>
      </c>
      <c r="S493">
        <v>123.8879</v>
      </c>
      <c r="T493">
        <v>450.88889999999998</v>
      </c>
      <c r="U493">
        <v>561.87819999999999</v>
      </c>
      <c r="V493">
        <v>100.94237225866958</v>
      </c>
      <c r="W493">
        <v>99.388800000000003</v>
      </c>
      <c r="X493">
        <v>1278.9536000000001</v>
      </c>
      <c r="Y493">
        <v>982.84</v>
      </c>
      <c r="Z493">
        <v>1367.2429999999999</v>
      </c>
    </row>
    <row r="494" spans="1:26">
      <c r="A494" s="8">
        <v>42807</v>
      </c>
      <c r="B494">
        <v>203.9667</v>
      </c>
      <c r="C494">
        <v>418.81400000000002</v>
      </c>
      <c r="D494">
        <v>812.64</v>
      </c>
      <c r="E494">
        <v>777.93899999999996</v>
      </c>
      <c r="F494">
        <v>1415.509</v>
      </c>
      <c r="G494">
        <v>1188.989</v>
      </c>
      <c r="H494">
        <v>1058.971</v>
      </c>
      <c r="I494">
        <v>2373.4699999999998</v>
      </c>
      <c r="J494">
        <v>19633.75</v>
      </c>
      <c r="K494">
        <v>23829.67</v>
      </c>
      <c r="L494">
        <v>4999.6000000000004</v>
      </c>
      <c r="M494">
        <v>242.55449999999999</v>
      </c>
      <c r="N494">
        <v>197.7801</v>
      </c>
      <c r="O494">
        <v>363.73680000000002</v>
      </c>
      <c r="P494">
        <v>1966.71</v>
      </c>
      <c r="Q494">
        <v>1843.44</v>
      </c>
      <c r="R494">
        <v>1111.5133000000001</v>
      </c>
      <c r="S494">
        <v>124.5943</v>
      </c>
      <c r="T494">
        <v>451.3048</v>
      </c>
      <c r="U494">
        <v>562.84839999999997</v>
      </c>
      <c r="V494">
        <v>100.93941442021944</v>
      </c>
      <c r="W494">
        <v>99.372900000000001</v>
      </c>
      <c r="X494">
        <v>1283.1757</v>
      </c>
      <c r="Y494">
        <v>983.98</v>
      </c>
      <c r="Z494">
        <v>1368.4095</v>
      </c>
    </row>
    <row r="495" spans="1:26">
      <c r="A495" s="8">
        <v>42808</v>
      </c>
      <c r="B495">
        <v>203.29750000000001</v>
      </c>
      <c r="C495">
        <v>417.32100000000003</v>
      </c>
      <c r="D495">
        <v>810.31700000000001</v>
      </c>
      <c r="E495">
        <v>773.11900000000003</v>
      </c>
      <c r="F495">
        <v>1412.2260000000001</v>
      </c>
      <c r="G495">
        <v>1189.866</v>
      </c>
      <c r="H495">
        <v>1055.768</v>
      </c>
      <c r="I495">
        <v>2365.4499999999998</v>
      </c>
      <c r="J495">
        <v>19609.5</v>
      </c>
      <c r="K495">
        <v>23827.95</v>
      </c>
      <c r="L495">
        <v>4974.26</v>
      </c>
      <c r="M495">
        <v>242.8133</v>
      </c>
      <c r="N495">
        <v>197.964</v>
      </c>
      <c r="O495">
        <v>363.02879999999999</v>
      </c>
      <c r="P495">
        <v>1967.6</v>
      </c>
      <c r="Q495">
        <v>1836.44</v>
      </c>
      <c r="R495">
        <v>1111.2874999999999</v>
      </c>
      <c r="S495">
        <v>124.248</v>
      </c>
      <c r="T495">
        <v>451.21379999999999</v>
      </c>
      <c r="U495">
        <v>562.74469999999997</v>
      </c>
      <c r="V495">
        <v>100.9384248804099</v>
      </c>
      <c r="W495">
        <v>99.357299999999995</v>
      </c>
      <c r="X495">
        <v>1278.2492</v>
      </c>
      <c r="Y495">
        <v>982.23</v>
      </c>
      <c r="Z495">
        <v>1367.1192000000001</v>
      </c>
    </row>
    <row r="496" spans="1:26">
      <c r="A496" s="8">
        <v>42809</v>
      </c>
      <c r="B496">
        <v>204.19370000000001</v>
      </c>
      <c r="C496">
        <v>418.08100000000002</v>
      </c>
      <c r="D496">
        <v>809.95699999999999</v>
      </c>
      <c r="E496">
        <v>775.74800000000005</v>
      </c>
      <c r="F496">
        <v>1420.153</v>
      </c>
      <c r="G496">
        <v>1191.431</v>
      </c>
      <c r="H496">
        <v>1062.0709999999999</v>
      </c>
      <c r="I496">
        <v>2385.2600000000002</v>
      </c>
      <c r="J496">
        <v>19577.38</v>
      </c>
      <c r="K496">
        <v>23792.85</v>
      </c>
      <c r="L496">
        <v>4985.4799999999996</v>
      </c>
      <c r="M496">
        <v>243.53309999999999</v>
      </c>
      <c r="N496">
        <v>198.30709999999999</v>
      </c>
      <c r="O496">
        <v>363.50290000000001</v>
      </c>
      <c r="P496">
        <v>1978.23</v>
      </c>
      <c r="Q496">
        <v>1841.84</v>
      </c>
      <c r="R496">
        <v>1112.5188000000001</v>
      </c>
      <c r="S496">
        <v>124.8703</v>
      </c>
      <c r="T496">
        <v>452.69229999999999</v>
      </c>
      <c r="U496">
        <v>564.24360000000001</v>
      </c>
      <c r="V496">
        <v>100.93743611067023</v>
      </c>
      <c r="W496">
        <v>99.354100000000003</v>
      </c>
      <c r="X496">
        <v>1286.0034000000001</v>
      </c>
      <c r="Y496">
        <v>1001.44</v>
      </c>
      <c r="Z496">
        <v>1375.6664000000001</v>
      </c>
    </row>
    <row r="497" spans="1:26">
      <c r="A497" s="8">
        <v>42810</v>
      </c>
      <c r="B497">
        <v>205.82660000000001</v>
      </c>
      <c r="C497">
        <v>420.363</v>
      </c>
      <c r="D497">
        <v>820.55100000000004</v>
      </c>
      <c r="E497">
        <v>782.11699999999996</v>
      </c>
      <c r="F497">
        <v>1423.3309999999999</v>
      </c>
      <c r="G497">
        <v>1196.31</v>
      </c>
      <c r="H497">
        <v>1064.684</v>
      </c>
      <c r="I497">
        <v>2381.38</v>
      </c>
      <c r="J497">
        <v>19590.14</v>
      </c>
      <c r="K497">
        <v>24288.28</v>
      </c>
      <c r="L497">
        <v>5013.38</v>
      </c>
      <c r="M497">
        <v>242.9512</v>
      </c>
      <c r="N497">
        <v>198.16579999999999</v>
      </c>
      <c r="O497">
        <v>364.26600000000002</v>
      </c>
      <c r="P497">
        <v>1977.08</v>
      </c>
      <c r="Q497">
        <v>1850.23</v>
      </c>
      <c r="R497">
        <v>1114.0771</v>
      </c>
      <c r="S497">
        <v>126.56740000000001</v>
      </c>
      <c r="T497">
        <v>455.41649999999998</v>
      </c>
      <c r="U497">
        <v>568.90179999999998</v>
      </c>
      <c r="V497">
        <v>100.9364465708607</v>
      </c>
      <c r="W497">
        <v>99.284599999999998</v>
      </c>
      <c r="X497">
        <v>1294.0902000000001</v>
      </c>
      <c r="Y497">
        <v>999.31</v>
      </c>
      <c r="Z497">
        <v>1371.2559000000001</v>
      </c>
    </row>
    <row r="498" spans="1:26">
      <c r="A498" s="8">
        <v>42811</v>
      </c>
      <c r="B498">
        <v>206.208</v>
      </c>
      <c r="C498">
        <v>421.685</v>
      </c>
      <c r="D498">
        <v>825.86</v>
      </c>
      <c r="E498">
        <v>782.91499999999996</v>
      </c>
      <c r="F498">
        <v>1424.4929999999999</v>
      </c>
      <c r="G498">
        <v>1200.72</v>
      </c>
      <c r="H498">
        <v>1063.4390000000001</v>
      </c>
      <c r="I498">
        <v>2378.25</v>
      </c>
      <c r="J498">
        <v>19521.59</v>
      </c>
      <c r="K498">
        <v>24309.93</v>
      </c>
      <c r="L498">
        <v>5029.24</v>
      </c>
      <c r="M498">
        <v>242.9734</v>
      </c>
      <c r="N498">
        <v>198.21100000000001</v>
      </c>
      <c r="O498">
        <v>364.42399999999998</v>
      </c>
      <c r="P498">
        <v>1979.31</v>
      </c>
      <c r="Q498">
        <v>1850.54</v>
      </c>
      <c r="R498">
        <v>1115.4874</v>
      </c>
      <c r="S498">
        <v>126.917</v>
      </c>
      <c r="T498">
        <v>455.98950000000002</v>
      </c>
      <c r="U498">
        <v>569.78560000000004</v>
      </c>
      <c r="V498">
        <v>100.93545780112103</v>
      </c>
      <c r="W498">
        <v>99.265500000000003</v>
      </c>
      <c r="X498">
        <v>1294.0304000000001</v>
      </c>
      <c r="Y498">
        <v>1002.79</v>
      </c>
      <c r="Z498">
        <v>1369.5812000000001</v>
      </c>
    </row>
    <row r="499" spans="1:26">
      <c r="A499" s="8">
        <v>42815</v>
      </c>
      <c r="B499">
        <v>204.80350000000001</v>
      </c>
      <c r="C499">
        <v>418.74799999999999</v>
      </c>
      <c r="D499">
        <v>828.01599999999996</v>
      </c>
      <c r="E499">
        <v>778.06799999999998</v>
      </c>
      <c r="F499">
        <v>1411.0340000000001</v>
      </c>
      <c r="G499">
        <v>1191.598</v>
      </c>
      <c r="H499">
        <v>1051.1990000000001</v>
      </c>
      <c r="I499">
        <v>2344.02</v>
      </c>
      <c r="J499">
        <v>19455.88</v>
      </c>
      <c r="K499">
        <v>24593.119999999999</v>
      </c>
      <c r="L499">
        <v>5002.43</v>
      </c>
      <c r="M499">
        <v>243.0369</v>
      </c>
      <c r="N499">
        <v>198.0702</v>
      </c>
      <c r="O499">
        <v>364.73489999999998</v>
      </c>
      <c r="P499">
        <v>1986.99</v>
      </c>
      <c r="Q499">
        <v>1846.9</v>
      </c>
      <c r="R499">
        <v>1118.8076000000001</v>
      </c>
      <c r="S499">
        <v>127.91289999999999</v>
      </c>
      <c r="T499">
        <v>458.5283</v>
      </c>
      <c r="U499">
        <v>573.44929999999999</v>
      </c>
      <c r="V499">
        <v>100.93151119293123</v>
      </c>
      <c r="W499">
        <v>99.245699999999999</v>
      </c>
      <c r="X499">
        <v>1283.3520000000001</v>
      </c>
      <c r="Y499">
        <v>999.14</v>
      </c>
      <c r="Z499">
        <v>1347.1570999999999</v>
      </c>
    </row>
    <row r="500" spans="1:26">
      <c r="A500" s="8">
        <v>42816</v>
      </c>
      <c r="B500">
        <v>203.96019999999999</v>
      </c>
      <c r="C500">
        <v>415.48700000000002</v>
      </c>
      <c r="D500">
        <v>827.47699999999998</v>
      </c>
      <c r="E500">
        <v>773.80499999999995</v>
      </c>
      <c r="F500">
        <v>1408.896</v>
      </c>
      <c r="G500">
        <v>1185.9939999999999</v>
      </c>
      <c r="H500">
        <v>1046.6669999999999</v>
      </c>
      <c r="I500">
        <v>2348.4499999999998</v>
      </c>
      <c r="J500">
        <v>19041.38</v>
      </c>
      <c r="K500">
        <v>24320.41</v>
      </c>
      <c r="L500">
        <v>4994.7</v>
      </c>
      <c r="M500">
        <v>243.73400000000001</v>
      </c>
      <c r="N500">
        <v>198.3913</v>
      </c>
      <c r="O500">
        <v>364.48009999999999</v>
      </c>
      <c r="P500">
        <v>1991.05</v>
      </c>
      <c r="Q500">
        <v>1841.73</v>
      </c>
      <c r="R500">
        <v>1120.8699999999999</v>
      </c>
      <c r="S500">
        <v>127.94199999999999</v>
      </c>
      <c r="T500">
        <v>459.988</v>
      </c>
      <c r="U500">
        <v>575.94219999999996</v>
      </c>
      <c r="V500">
        <v>100.93054244500873</v>
      </c>
      <c r="W500">
        <v>99.195499999999996</v>
      </c>
      <c r="X500">
        <v>1281.9852000000001</v>
      </c>
      <c r="Y500">
        <v>999.8</v>
      </c>
      <c r="Z500">
        <v>1345.5626999999999</v>
      </c>
    </row>
    <row r="501" spans="1:26">
      <c r="A501" s="8">
        <v>42817</v>
      </c>
      <c r="B501">
        <v>205.62270000000001</v>
      </c>
      <c r="C501">
        <v>419.75</v>
      </c>
      <c r="D501">
        <v>826.27599999999995</v>
      </c>
      <c r="E501">
        <v>779.05100000000004</v>
      </c>
      <c r="F501">
        <v>1410.91</v>
      </c>
      <c r="G501">
        <v>1194.404</v>
      </c>
      <c r="H501">
        <v>1048.9829999999999</v>
      </c>
      <c r="I501">
        <v>2345.96</v>
      </c>
      <c r="J501">
        <v>19085.310000000001</v>
      </c>
      <c r="K501">
        <v>24327.7</v>
      </c>
      <c r="L501">
        <v>5032.76</v>
      </c>
      <c r="M501">
        <v>243.6386</v>
      </c>
      <c r="N501">
        <v>198.27369999999999</v>
      </c>
      <c r="O501">
        <v>364.89370000000002</v>
      </c>
      <c r="P501">
        <v>1989.09</v>
      </c>
      <c r="Q501">
        <v>1843.69</v>
      </c>
      <c r="R501">
        <v>1121.9425000000001</v>
      </c>
      <c r="S501">
        <v>127.81059999999999</v>
      </c>
      <c r="T501">
        <v>459.56740000000002</v>
      </c>
      <c r="U501">
        <v>575.5136</v>
      </c>
      <c r="V501">
        <v>100.92954289429059</v>
      </c>
      <c r="W501">
        <v>99.105400000000003</v>
      </c>
      <c r="X501">
        <v>1284.1541</v>
      </c>
      <c r="Y501">
        <v>1007.18</v>
      </c>
      <c r="Z501">
        <v>1349.5932</v>
      </c>
    </row>
    <row r="502" spans="1:26">
      <c r="A502" s="8">
        <v>42818</v>
      </c>
      <c r="B502">
        <v>205.25640000000001</v>
      </c>
      <c r="C502">
        <v>419.69600000000003</v>
      </c>
      <c r="D502">
        <v>825.45</v>
      </c>
      <c r="E502">
        <v>777.31799999999998</v>
      </c>
      <c r="F502">
        <v>1412.7429999999999</v>
      </c>
      <c r="G502">
        <v>1196.049</v>
      </c>
      <c r="H502">
        <v>1048.73</v>
      </c>
      <c r="I502">
        <v>2343.98</v>
      </c>
      <c r="J502">
        <v>19262.53</v>
      </c>
      <c r="K502">
        <v>24358.27</v>
      </c>
      <c r="L502">
        <v>5020.8999999999996</v>
      </c>
      <c r="M502">
        <v>243.94990000000001</v>
      </c>
      <c r="N502">
        <v>198.3287</v>
      </c>
      <c r="O502">
        <v>364.78300000000002</v>
      </c>
      <c r="P502">
        <v>1991.18</v>
      </c>
      <c r="Q502">
        <v>1846.46</v>
      </c>
      <c r="R502">
        <v>1122.4935</v>
      </c>
      <c r="S502">
        <v>128.12880000000001</v>
      </c>
      <c r="T502">
        <v>460.08170000000001</v>
      </c>
      <c r="U502">
        <v>576.18489999999997</v>
      </c>
      <c r="V502">
        <v>100.92854334357246</v>
      </c>
      <c r="W502">
        <v>99.068299999999994</v>
      </c>
      <c r="X502">
        <v>1285.6287</v>
      </c>
      <c r="Y502">
        <v>1006.61</v>
      </c>
      <c r="Z502">
        <v>1348.3889999999999</v>
      </c>
    </row>
    <row r="503" spans="1:26">
      <c r="A503" s="8">
        <v>42821</v>
      </c>
      <c r="B503">
        <v>204.4684</v>
      </c>
      <c r="C503">
        <v>417.077</v>
      </c>
      <c r="D503">
        <v>816.41200000000003</v>
      </c>
      <c r="E503">
        <v>773.77099999999996</v>
      </c>
      <c r="F503">
        <v>1410.2539999999999</v>
      </c>
      <c r="G503">
        <v>1191.78</v>
      </c>
      <c r="H503">
        <v>1044.9490000000001</v>
      </c>
      <c r="I503">
        <v>2341.59</v>
      </c>
      <c r="J503">
        <v>18985.59</v>
      </c>
      <c r="K503">
        <v>24193.7</v>
      </c>
      <c r="L503">
        <v>5017.43</v>
      </c>
      <c r="M503">
        <v>244.07210000000001</v>
      </c>
      <c r="N503">
        <v>198.3947</v>
      </c>
      <c r="O503">
        <v>364.69200000000001</v>
      </c>
      <c r="P503">
        <v>1993.87</v>
      </c>
      <c r="Q503">
        <v>1845.88</v>
      </c>
      <c r="R503">
        <v>1124.3776</v>
      </c>
      <c r="S503">
        <v>128.44450000000001</v>
      </c>
      <c r="T503">
        <v>462.0172</v>
      </c>
      <c r="U503">
        <v>579.14660000000003</v>
      </c>
      <c r="V503">
        <v>100.92554623155787</v>
      </c>
      <c r="W503">
        <v>99.038899999999998</v>
      </c>
      <c r="X503">
        <v>1285.4214999999999</v>
      </c>
      <c r="Y503">
        <v>999.6</v>
      </c>
      <c r="Z503">
        <v>1338.2479000000001</v>
      </c>
    </row>
    <row r="504" spans="1:26">
      <c r="A504" s="8">
        <v>42822</v>
      </c>
      <c r="B504">
        <v>205.7585</v>
      </c>
      <c r="C504">
        <v>419.66899999999998</v>
      </c>
      <c r="D504">
        <v>823.63400000000001</v>
      </c>
      <c r="E504">
        <v>780.45899999999995</v>
      </c>
      <c r="F504">
        <v>1419.414</v>
      </c>
      <c r="G504">
        <v>1196.9939999999999</v>
      </c>
      <c r="H504">
        <v>1053.6600000000001</v>
      </c>
      <c r="I504">
        <v>2358.5700000000002</v>
      </c>
      <c r="J504">
        <v>19202.87</v>
      </c>
      <c r="K504">
        <v>24345.87</v>
      </c>
      <c r="L504">
        <v>5046.2</v>
      </c>
      <c r="M504">
        <v>244.4821</v>
      </c>
      <c r="N504">
        <v>198.6189</v>
      </c>
      <c r="O504">
        <v>364.82220000000001</v>
      </c>
      <c r="P504">
        <v>1989.71</v>
      </c>
      <c r="Q504">
        <v>1849.53</v>
      </c>
      <c r="R504">
        <v>1125.0808999999999</v>
      </c>
      <c r="S504">
        <v>128.21369999999999</v>
      </c>
      <c r="T504">
        <v>461.64850000000001</v>
      </c>
      <c r="U504">
        <v>578.97979999999995</v>
      </c>
      <c r="V504">
        <v>100.92454668083977</v>
      </c>
      <c r="W504">
        <v>99.000299999999996</v>
      </c>
      <c r="X504">
        <v>1293.8110999999999</v>
      </c>
      <c r="Y504">
        <v>1003.97</v>
      </c>
      <c r="Z504">
        <v>1350.0791999999999</v>
      </c>
    </row>
    <row r="505" spans="1:26">
      <c r="A505" s="8">
        <v>42823</v>
      </c>
      <c r="B505">
        <v>206.49690000000001</v>
      </c>
      <c r="C505">
        <v>420.29300000000001</v>
      </c>
      <c r="D505">
        <v>820.846</v>
      </c>
      <c r="E505">
        <v>782.35199999999998</v>
      </c>
      <c r="F505">
        <v>1424.097</v>
      </c>
      <c r="G505">
        <v>1201.3989999999999</v>
      </c>
      <c r="H505">
        <v>1054.393</v>
      </c>
      <c r="I505">
        <v>2361.13</v>
      </c>
      <c r="J505">
        <v>19217.48</v>
      </c>
      <c r="K505">
        <v>24392.05</v>
      </c>
      <c r="L505">
        <v>5069.04</v>
      </c>
      <c r="M505">
        <v>244.89840000000001</v>
      </c>
      <c r="N505">
        <v>198.95519999999999</v>
      </c>
      <c r="O505">
        <v>365.10430000000002</v>
      </c>
      <c r="P505">
        <v>1992.82</v>
      </c>
      <c r="Q505">
        <v>1855.43</v>
      </c>
      <c r="R505">
        <v>1124.8895</v>
      </c>
      <c r="S505">
        <v>128.18090000000001</v>
      </c>
      <c r="T505">
        <v>460.1979</v>
      </c>
      <c r="U505">
        <v>576.35419999999999</v>
      </c>
      <c r="V505">
        <v>100.92354790019154</v>
      </c>
      <c r="W505">
        <v>98.959100000000007</v>
      </c>
      <c r="X505">
        <v>1291.8994</v>
      </c>
      <c r="Y505">
        <v>1006.27</v>
      </c>
      <c r="Z505">
        <v>1363.4353000000001</v>
      </c>
    </row>
    <row r="506" spans="1:26">
      <c r="A506" s="8">
        <v>42824</v>
      </c>
      <c r="B506">
        <v>207.66300000000001</v>
      </c>
      <c r="C506">
        <v>421.84300000000002</v>
      </c>
      <c r="D506">
        <v>818.42899999999997</v>
      </c>
      <c r="E506">
        <v>784.048</v>
      </c>
      <c r="F506">
        <v>1424.1420000000001</v>
      </c>
      <c r="G506">
        <v>1204.751</v>
      </c>
      <c r="H506">
        <v>1056.692</v>
      </c>
      <c r="I506">
        <v>2368.06</v>
      </c>
      <c r="J506">
        <v>19063.22</v>
      </c>
      <c r="K506">
        <v>24301.09</v>
      </c>
      <c r="L506">
        <v>5089.6400000000003</v>
      </c>
      <c r="M506">
        <v>244.8879</v>
      </c>
      <c r="N506">
        <v>199.0352</v>
      </c>
      <c r="O506">
        <v>365.62110000000001</v>
      </c>
      <c r="P506">
        <v>1990.04</v>
      </c>
      <c r="Q506">
        <v>1861.03</v>
      </c>
      <c r="R506">
        <v>1125.0343</v>
      </c>
      <c r="S506">
        <v>128.40819999999999</v>
      </c>
      <c r="T506">
        <v>459.86360000000002</v>
      </c>
      <c r="U506">
        <v>575.86590000000001</v>
      </c>
      <c r="V506">
        <v>100.9225483494734</v>
      </c>
      <c r="W506">
        <v>98.906499999999994</v>
      </c>
      <c r="X506">
        <v>1293.7923000000001</v>
      </c>
      <c r="Y506">
        <v>1008.44</v>
      </c>
      <c r="Z506">
        <v>1367.6451999999999</v>
      </c>
    </row>
    <row r="507" spans="1:26">
      <c r="A507" s="8">
        <v>42825</v>
      </c>
      <c r="B507">
        <v>208.03909999999999</v>
      </c>
      <c r="C507">
        <v>423.01499999999999</v>
      </c>
      <c r="D507">
        <v>806.95500000000004</v>
      </c>
      <c r="E507">
        <v>784.29899999999998</v>
      </c>
      <c r="F507">
        <v>1421.8320000000001</v>
      </c>
      <c r="G507">
        <v>1204.6210000000001</v>
      </c>
      <c r="H507">
        <v>1053.5360000000001</v>
      </c>
      <c r="I507">
        <v>2362.7199999999998</v>
      </c>
      <c r="J507">
        <v>18909.259999999998</v>
      </c>
      <c r="K507">
        <v>24111.59</v>
      </c>
      <c r="L507">
        <v>5122.51</v>
      </c>
      <c r="M507">
        <v>244.7217</v>
      </c>
      <c r="N507">
        <v>199.02850000000001</v>
      </c>
      <c r="O507">
        <v>366.04939999999999</v>
      </c>
      <c r="P507">
        <v>1992.51</v>
      </c>
      <c r="Q507">
        <v>1862.81</v>
      </c>
      <c r="R507">
        <v>1124.6415999999999</v>
      </c>
      <c r="S507">
        <v>127.4842</v>
      </c>
      <c r="T507">
        <v>459.30439999999999</v>
      </c>
      <c r="U507">
        <v>574.74369999999999</v>
      </c>
      <c r="V507">
        <v>100.92154956882516</v>
      </c>
      <c r="W507">
        <v>98.856800000000007</v>
      </c>
      <c r="X507">
        <v>1291.4585</v>
      </c>
      <c r="Y507">
        <v>1013.9</v>
      </c>
      <c r="Z507">
        <v>1368.4157</v>
      </c>
    </row>
    <row r="508" spans="1:26">
      <c r="A508" s="8">
        <v>42828</v>
      </c>
      <c r="B508">
        <v>207.03649999999999</v>
      </c>
      <c r="C508">
        <v>422.464</v>
      </c>
      <c r="D508">
        <v>812.99099999999999</v>
      </c>
      <c r="E508">
        <v>779.048</v>
      </c>
      <c r="F508">
        <v>1421.289</v>
      </c>
      <c r="G508">
        <v>1201.3420000000001</v>
      </c>
      <c r="H508">
        <v>1050.7670000000001</v>
      </c>
      <c r="I508">
        <v>2358.84</v>
      </c>
      <c r="J508">
        <v>18983.23</v>
      </c>
      <c r="K508">
        <v>24261.48</v>
      </c>
      <c r="L508">
        <v>5085.91</v>
      </c>
      <c r="M508">
        <v>245.1437</v>
      </c>
      <c r="N508">
        <v>199.4736</v>
      </c>
      <c r="O508">
        <v>366.44959999999998</v>
      </c>
      <c r="P508">
        <v>1997.77</v>
      </c>
      <c r="Q508">
        <v>1863.97</v>
      </c>
      <c r="R508">
        <v>1125.7049999999999</v>
      </c>
      <c r="S508">
        <v>128.00720000000001</v>
      </c>
      <c r="T508">
        <v>459.95339999999999</v>
      </c>
      <c r="U508">
        <v>575.58789999999999</v>
      </c>
      <c r="V508">
        <v>100.91856246771916</v>
      </c>
      <c r="W508">
        <v>98.881699999999995</v>
      </c>
      <c r="X508">
        <v>1287.1684</v>
      </c>
      <c r="Y508">
        <v>1014.91</v>
      </c>
      <c r="Z508">
        <v>1370.1668999999999</v>
      </c>
    </row>
    <row r="509" spans="1:26">
      <c r="A509" s="8">
        <v>42830</v>
      </c>
      <c r="B509">
        <v>207.47190000000001</v>
      </c>
      <c r="C509">
        <v>424.64800000000002</v>
      </c>
      <c r="D509">
        <v>830.11599999999999</v>
      </c>
      <c r="E509">
        <v>781.04100000000005</v>
      </c>
      <c r="F509">
        <v>1420.5239999999999</v>
      </c>
      <c r="G509">
        <v>1206.43</v>
      </c>
      <c r="H509">
        <v>1049.1590000000001</v>
      </c>
      <c r="I509">
        <v>2352.9499999999998</v>
      </c>
      <c r="J509">
        <v>18861.27</v>
      </c>
      <c r="K509">
        <v>24400.799999999999</v>
      </c>
      <c r="L509">
        <v>5091.8500000000004</v>
      </c>
      <c r="M509">
        <v>245.57820000000001</v>
      </c>
      <c r="N509">
        <v>199.62350000000001</v>
      </c>
      <c r="O509">
        <v>366.64440000000002</v>
      </c>
      <c r="P509">
        <v>1997.41</v>
      </c>
      <c r="Q509">
        <v>1867.5</v>
      </c>
      <c r="R509">
        <v>1126.7625</v>
      </c>
      <c r="S509">
        <v>127.7829</v>
      </c>
      <c r="T509">
        <v>459.923</v>
      </c>
      <c r="U509">
        <v>575.40459999999996</v>
      </c>
      <c r="V509">
        <v>100.91659416907855</v>
      </c>
      <c r="W509">
        <v>98.829899999999995</v>
      </c>
      <c r="X509">
        <v>1283.9371000000001</v>
      </c>
      <c r="Y509">
        <v>1015.37</v>
      </c>
      <c r="Z509">
        <v>1365.1005</v>
      </c>
    </row>
    <row r="510" spans="1:26">
      <c r="A510" s="8">
        <v>42831</v>
      </c>
      <c r="B510">
        <v>207.90520000000001</v>
      </c>
      <c r="C510">
        <v>425.27199999999999</v>
      </c>
      <c r="D510">
        <v>830.44100000000003</v>
      </c>
      <c r="E510">
        <v>782.43</v>
      </c>
      <c r="F510">
        <v>1420.963</v>
      </c>
      <c r="G510">
        <v>1206.751</v>
      </c>
      <c r="H510">
        <v>1049.28</v>
      </c>
      <c r="I510">
        <v>2357.4899999999998</v>
      </c>
      <c r="J510">
        <v>18597.060000000001</v>
      </c>
      <c r="K510">
        <v>24273.72</v>
      </c>
      <c r="L510">
        <v>5121.4399999999996</v>
      </c>
      <c r="M510">
        <v>245.64080000000001</v>
      </c>
      <c r="N510">
        <v>199.57990000000001</v>
      </c>
      <c r="O510">
        <v>366.7405</v>
      </c>
      <c r="P510">
        <v>1998.86</v>
      </c>
      <c r="Q510">
        <v>1867.83</v>
      </c>
      <c r="R510">
        <v>1128.2112</v>
      </c>
      <c r="S510">
        <v>127.1639</v>
      </c>
      <c r="T510">
        <v>460.2706</v>
      </c>
      <c r="U510">
        <v>576.02179999999998</v>
      </c>
      <c r="V510">
        <v>100.91560539933889</v>
      </c>
      <c r="W510">
        <v>98.816400000000002</v>
      </c>
      <c r="X510">
        <v>1286.2535</v>
      </c>
      <c r="Y510">
        <v>1021.46</v>
      </c>
      <c r="Z510">
        <v>1365.8897999999999</v>
      </c>
    </row>
    <row r="511" spans="1:26">
      <c r="A511" s="8">
        <v>42832</v>
      </c>
      <c r="B511">
        <v>208.23480000000001</v>
      </c>
      <c r="C511">
        <v>426.68900000000002</v>
      </c>
      <c r="D511">
        <v>820.19</v>
      </c>
      <c r="E511">
        <v>783.803</v>
      </c>
      <c r="F511">
        <v>1422.4169999999999</v>
      </c>
      <c r="G511">
        <v>1210.1020000000001</v>
      </c>
      <c r="H511">
        <v>1049.133</v>
      </c>
      <c r="I511">
        <v>2355.54</v>
      </c>
      <c r="J511">
        <v>18664.63</v>
      </c>
      <c r="K511">
        <v>24267.3</v>
      </c>
      <c r="L511">
        <v>5135.28</v>
      </c>
      <c r="M511">
        <v>246.05789999999999</v>
      </c>
      <c r="N511">
        <v>199.84460000000001</v>
      </c>
      <c r="O511">
        <v>366.697</v>
      </c>
      <c r="P511">
        <v>1995.74</v>
      </c>
      <c r="Q511">
        <v>1868.99</v>
      </c>
      <c r="R511">
        <v>1129.4671000000001</v>
      </c>
      <c r="S511">
        <v>127.0568</v>
      </c>
      <c r="T511">
        <v>459.69200000000001</v>
      </c>
      <c r="U511">
        <v>575.55510000000004</v>
      </c>
      <c r="V511">
        <v>100.91461662959924</v>
      </c>
      <c r="W511">
        <v>98.790999999999997</v>
      </c>
      <c r="X511">
        <v>1285.6012000000001</v>
      </c>
      <c r="Y511">
        <v>1022.95</v>
      </c>
      <c r="Z511">
        <v>1369.9776999999999</v>
      </c>
    </row>
    <row r="512" spans="1:26">
      <c r="A512" s="8">
        <v>42835</v>
      </c>
      <c r="B512">
        <v>208.3032</v>
      </c>
      <c r="C512">
        <v>427.863</v>
      </c>
      <c r="D512">
        <v>811.06</v>
      </c>
      <c r="E512">
        <v>782.27499999999998</v>
      </c>
      <c r="F512">
        <v>1424.26</v>
      </c>
      <c r="G512">
        <v>1209.2629999999999</v>
      </c>
      <c r="H512">
        <v>1049.9159999999999</v>
      </c>
      <c r="I512">
        <v>2357.16</v>
      </c>
      <c r="J512">
        <v>18797.88</v>
      </c>
      <c r="K512">
        <v>24262.18</v>
      </c>
      <c r="L512">
        <v>5107.45</v>
      </c>
      <c r="M512">
        <v>245.95949999999999</v>
      </c>
      <c r="N512">
        <v>199.96860000000001</v>
      </c>
      <c r="O512">
        <v>367.09230000000002</v>
      </c>
      <c r="P512">
        <v>1997.35</v>
      </c>
      <c r="Q512">
        <v>1870.64</v>
      </c>
      <c r="R512">
        <v>1129.9214999999999</v>
      </c>
      <c r="S512">
        <v>126.593</v>
      </c>
      <c r="T512">
        <v>459.31920000000002</v>
      </c>
      <c r="U512">
        <v>574.56259999999997</v>
      </c>
      <c r="V512">
        <v>100.91164955031037</v>
      </c>
      <c r="W512">
        <v>98.798500000000004</v>
      </c>
      <c r="X512">
        <v>1286.8432</v>
      </c>
      <c r="Y512">
        <v>1029.32</v>
      </c>
      <c r="Z512">
        <v>1372.4041</v>
      </c>
    </row>
    <row r="513" spans="1:26">
      <c r="A513" s="8">
        <v>42836</v>
      </c>
      <c r="B513">
        <v>208.2688</v>
      </c>
      <c r="C513">
        <v>427.06200000000001</v>
      </c>
      <c r="D513">
        <v>809.10599999999999</v>
      </c>
      <c r="E513">
        <v>781.27499999999998</v>
      </c>
      <c r="F513">
        <v>1422.3889999999999</v>
      </c>
      <c r="G513">
        <v>1208.681</v>
      </c>
      <c r="H513">
        <v>1049.2280000000001</v>
      </c>
      <c r="I513">
        <v>2353.7800000000002</v>
      </c>
      <c r="J513">
        <v>18747.87</v>
      </c>
      <c r="K513">
        <v>24088.46</v>
      </c>
      <c r="L513">
        <v>5101.8599999999997</v>
      </c>
      <c r="M513">
        <v>245.95769999999999</v>
      </c>
      <c r="N513">
        <v>200.0778</v>
      </c>
      <c r="O513">
        <v>367.20049999999998</v>
      </c>
      <c r="P513">
        <v>2004.5</v>
      </c>
      <c r="Q513">
        <v>1870.59</v>
      </c>
      <c r="R513">
        <v>1131.8538000000001</v>
      </c>
      <c r="S513">
        <v>126.5432</v>
      </c>
      <c r="T513">
        <v>461.7165</v>
      </c>
      <c r="U513">
        <v>578.31799999999998</v>
      </c>
      <c r="V513">
        <v>100.91065076966214</v>
      </c>
      <c r="W513">
        <v>98.788499999999999</v>
      </c>
      <c r="X513">
        <v>1288.5699</v>
      </c>
      <c r="Y513">
        <v>1035.95</v>
      </c>
      <c r="Z513">
        <v>1369.3853999999999</v>
      </c>
    </row>
    <row r="514" spans="1:26">
      <c r="A514" s="8">
        <v>42837</v>
      </c>
      <c r="B514">
        <v>208.58699999999999</v>
      </c>
      <c r="C514">
        <v>429.03500000000003</v>
      </c>
      <c r="D514">
        <v>800.35900000000004</v>
      </c>
      <c r="E514">
        <v>779.96100000000001</v>
      </c>
      <c r="F514">
        <v>1418.9739999999999</v>
      </c>
      <c r="G514">
        <v>1212.0329999999999</v>
      </c>
      <c r="H514">
        <v>1045.1679999999999</v>
      </c>
      <c r="I514">
        <v>2344.9299999999998</v>
      </c>
      <c r="J514">
        <v>18552.61</v>
      </c>
      <c r="K514">
        <v>24313.5</v>
      </c>
      <c r="L514">
        <v>5101.1099999999997</v>
      </c>
      <c r="M514">
        <v>245.91050000000001</v>
      </c>
      <c r="N514">
        <v>200.02809999999999</v>
      </c>
      <c r="O514">
        <v>367.40859999999998</v>
      </c>
      <c r="P514">
        <v>2004.69</v>
      </c>
      <c r="Q514">
        <v>1869.55</v>
      </c>
      <c r="R514">
        <v>1132.4069999999999</v>
      </c>
      <c r="S514">
        <v>126.9693</v>
      </c>
      <c r="T514">
        <v>462.0967</v>
      </c>
      <c r="U514">
        <v>579.03930000000003</v>
      </c>
      <c r="V514">
        <v>100.90965121894402</v>
      </c>
      <c r="W514">
        <v>98.805099999999996</v>
      </c>
      <c r="X514">
        <v>1285.0763999999999</v>
      </c>
      <c r="Y514">
        <v>1034.0899999999999</v>
      </c>
      <c r="Z514">
        <v>1366.7927999999999</v>
      </c>
    </row>
    <row r="515" spans="1:26">
      <c r="A515" s="8">
        <v>42838</v>
      </c>
      <c r="B515">
        <v>207.8408</v>
      </c>
      <c r="C515">
        <v>429.37299999999999</v>
      </c>
      <c r="D515">
        <v>799.85900000000004</v>
      </c>
      <c r="E515">
        <v>775.84500000000003</v>
      </c>
      <c r="F515">
        <v>1413.4179999999999</v>
      </c>
      <c r="G515">
        <v>1211.2090000000001</v>
      </c>
      <c r="H515">
        <v>1037.816</v>
      </c>
      <c r="I515">
        <v>2328.9499999999998</v>
      </c>
      <c r="J515">
        <v>18426.84</v>
      </c>
      <c r="K515">
        <v>24261.66</v>
      </c>
      <c r="L515">
        <v>5071.1000000000004</v>
      </c>
      <c r="M515">
        <v>246.102</v>
      </c>
      <c r="N515">
        <v>200.191</v>
      </c>
      <c r="O515">
        <v>367.48750000000001</v>
      </c>
      <c r="P515">
        <v>2010.98</v>
      </c>
      <c r="Q515">
        <v>1869.5</v>
      </c>
      <c r="R515">
        <v>1133.546</v>
      </c>
      <c r="S515">
        <v>127.8528</v>
      </c>
      <c r="T515">
        <v>463.40170000000001</v>
      </c>
      <c r="U515">
        <v>580.79949999999997</v>
      </c>
      <c r="V515">
        <v>100.90864242738719</v>
      </c>
      <c r="W515">
        <v>98.819800000000001</v>
      </c>
      <c r="X515">
        <v>1280.2628999999999</v>
      </c>
      <c r="Y515">
        <v>1031.74</v>
      </c>
      <c r="Z515">
        <v>1360.0962</v>
      </c>
    </row>
    <row r="516" spans="1:26">
      <c r="A516" s="8">
        <v>42843</v>
      </c>
      <c r="B516">
        <v>205.5027</v>
      </c>
      <c r="C516">
        <v>425.26400000000001</v>
      </c>
      <c r="D516">
        <v>797.13800000000003</v>
      </c>
      <c r="E516">
        <v>764.50300000000004</v>
      </c>
      <c r="F516">
        <v>1414.825</v>
      </c>
      <c r="G516">
        <v>1195.6389999999999</v>
      </c>
      <c r="H516">
        <v>1036.729</v>
      </c>
      <c r="I516">
        <v>2342.19</v>
      </c>
      <c r="J516">
        <v>18418.59</v>
      </c>
      <c r="K516">
        <v>23924.54</v>
      </c>
      <c r="L516">
        <v>4990.25</v>
      </c>
      <c r="M516">
        <v>246.30359999999999</v>
      </c>
      <c r="N516">
        <v>200.2954</v>
      </c>
      <c r="O516">
        <v>368.40929999999997</v>
      </c>
      <c r="P516">
        <v>2016.63</v>
      </c>
      <c r="Q516">
        <v>1868.65</v>
      </c>
      <c r="R516">
        <v>1137.5663999999999</v>
      </c>
      <c r="S516">
        <v>128.06819999999999</v>
      </c>
      <c r="T516">
        <v>465.76769999999999</v>
      </c>
      <c r="U516">
        <v>584.32510000000002</v>
      </c>
      <c r="V516">
        <v>100.90362696218911</v>
      </c>
      <c r="W516">
        <v>98.8215</v>
      </c>
      <c r="X516">
        <v>1286.2608</v>
      </c>
      <c r="Y516">
        <v>1046.8499999999999</v>
      </c>
      <c r="Z516">
        <v>1353.7280000000001</v>
      </c>
    </row>
    <row r="517" spans="1:26">
      <c r="A517" s="8">
        <v>42844</v>
      </c>
      <c r="B517">
        <v>205.9357</v>
      </c>
      <c r="C517">
        <v>427.416</v>
      </c>
      <c r="D517">
        <v>799.12699999999995</v>
      </c>
      <c r="E517">
        <v>767.14800000000002</v>
      </c>
      <c r="F517">
        <v>1415.2750000000001</v>
      </c>
      <c r="G517">
        <v>1196.25</v>
      </c>
      <c r="H517">
        <v>1034.6120000000001</v>
      </c>
      <c r="I517">
        <v>2338.17</v>
      </c>
      <c r="J517">
        <v>18432.2</v>
      </c>
      <c r="K517">
        <v>23825.88</v>
      </c>
      <c r="L517">
        <v>5003.7299999999996</v>
      </c>
      <c r="M517">
        <v>246.09950000000001</v>
      </c>
      <c r="N517">
        <v>200.03120000000001</v>
      </c>
      <c r="O517">
        <v>368.57010000000002</v>
      </c>
      <c r="P517">
        <v>2014.48</v>
      </c>
      <c r="Q517">
        <v>1870.35</v>
      </c>
      <c r="R517">
        <v>1137.7882</v>
      </c>
      <c r="S517">
        <v>127.72110000000001</v>
      </c>
      <c r="T517">
        <v>465.3775</v>
      </c>
      <c r="U517">
        <v>583.85050000000001</v>
      </c>
      <c r="V517">
        <v>100.90261817063231</v>
      </c>
      <c r="W517">
        <v>98.8215</v>
      </c>
      <c r="X517">
        <v>1286.9966999999999</v>
      </c>
      <c r="Y517">
        <v>1044.8599999999999</v>
      </c>
      <c r="Z517">
        <v>1350.7389000000001</v>
      </c>
    </row>
    <row r="518" spans="1:26">
      <c r="A518" s="8">
        <v>42845</v>
      </c>
      <c r="B518">
        <v>206.39500000000001</v>
      </c>
      <c r="C518">
        <v>427.90199999999999</v>
      </c>
      <c r="D518">
        <v>803.81899999999996</v>
      </c>
      <c r="E518">
        <v>769.67499999999995</v>
      </c>
      <c r="F518">
        <v>1423.6110000000001</v>
      </c>
      <c r="G518">
        <v>1199.557</v>
      </c>
      <c r="H518">
        <v>1040.288</v>
      </c>
      <c r="I518">
        <v>2355.84</v>
      </c>
      <c r="J518">
        <v>18430.490000000002</v>
      </c>
      <c r="K518">
        <v>24056.98</v>
      </c>
      <c r="L518">
        <v>5077.91</v>
      </c>
      <c r="M518">
        <v>245.89789999999999</v>
      </c>
      <c r="N518">
        <v>199.78579999999999</v>
      </c>
      <c r="O518">
        <v>368.56560000000002</v>
      </c>
      <c r="P518">
        <v>2010.17</v>
      </c>
      <c r="Q518">
        <v>1870.96</v>
      </c>
      <c r="R518">
        <v>1137.1792</v>
      </c>
      <c r="S518">
        <v>127.7664</v>
      </c>
      <c r="T518">
        <v>465.24549999999999</v>
      </c>
      <c r="U518">
        <v>583.8895</v>
      </c>
      <c r="V518">
        <v>100.90160937907548</v>
      </c>
      <c r="W518">
        <v>98.821899999999999</v>
      </c>
      <c r="X518">
        <v>1296.1717000000001</v>
      </c>
      <c r="Y518">
        <v>1045.02</v>
      </c>
      <c r="Z518">
        <v>1353.4603999999999</v>
      </c>
    </row>
    <row r="519" spans="1:26">
      <c r="A519" s="8">
        <v>42846</v>
      </c>
      <c r="B519">
        <v>206.46260000000001</v>
      </c>
      <c r="C519">
        <v>426.96</v>
      </c>
      <c r="D519">
        <v>804.63499999999999</v>
      </c>
      <c r="E519">
        <v>769.29600000000005</v>
      </c>
      <c r="F519">
        <v>1423.463</v>
      </c>
      <c r="G519">
        <v>1197.7819999999999</v>
      </c>
      <c r="H519">
        <v>1039.1890000000001</v>
      </c>
      <c r="I519">
        <v>2348.69</v>
      </c>
      <c r="J519">
        <v>18620.75</v>
      </c>
      <c r="K519">
        <v>24042.02</v>
      </c>
      <c r="L519">
        <v>5059.2</v>
      </c>
      <c r="M519">
        <v>245.70740000000001</v>
      </c>
      <c r="N519">
        <v>199.71879999999999</v>
      </c>
      <c r="O519">
        <v>368.82130000000001</v>
      </c>
      <c r="P519">
        <v>2011.04</v>
      </c>
      <c r="Q519">
        <v>1871.95</v>
      </c>
      <c r="R519">
        <v>1136.9735000000001</v>
      </c>
      <c r="S519">
        <v>127.76479999999999</v>
      </c>
      <c r="T519">
        <v>464.39600000000002</v>
      </c>
      <c r="U519">
        <v>582.67679999999996</v>
      </c>
      <c r="V519">
        <v>100.90061059842725</v>
      </c>
      <c r="W519">
        <v>98.82</v>
      </c>
      <c r="X519">
        <v>1293.3697999999999</v>
      </c>
      <c r="Y519">
        <v>1040.76</v>
      </c>
      <c r="Z519">
        <v>1359.8915</v>
      </c>
    </row>
    <row r="520" spans="1:26">
      <c r="A520" s="8">
        <v>42849</v>
      </c>
      <c r="B520">
        <v>210.88399999999999</v>
      </c>
      <c r="C520">
        <v>434.56400000000002</v>
      </c>
      <c r="D520">
        <v>820.476</v>
      </c>
      <c r="E520">
        <v>793.55600000000004</v>
      </c>
      <c r="F520">
        <v>1439.5930000000001</v>
      </c>
      <c r="G520">
        <v>1222.2460000000001</v>
      </c>
      <c r="H520">
        <v>1053.9739999999999</v>
      </c>
      <c r="I520">
        <v>2374.15</v>
      </c>
      <c r="J520">
        <v>18875.88</v>
      </c>
      <c r="K520">
        <v>24139.48</v>
      </c>
      <c r="L520">
        <v>5268.85</v>
      </c>
      <c r="M520">
        <v>245.83850000000001</v>
      </c>
      <c r="N520">
        <v>199.249</v>
      </c>
      <c r="O520">
        <v>368.98340000000002</v>
      </c>
      <c r="P520">
        <v>2007.85</v>
      </c>
      <c r="Q520">
        <v>1876.08</v>
      </c>
      <c r="R520">
        <v>1135.2141999999999</v>
      </c>
      <c r="S520">
        <v>128.57859999999999</v>
      </c>
      <c r="T520">
        <v>465.3356</v>
      </c>
      <c r="U520">
        <v>583.76329999999996</v>
      </c>
      <c r="V520">
        <v>100.89760347550407</v>
      </c>
      <c r="W520">
        <v>98.875200000000007</v>
      </c>
      <c r="X520">
        <v>1315.1983</v>
      </c>
      <c r="Y520">
        <v>1031.27</v>
      </c>
      <c r="Z520">
        <v>1360.7536</v>
      </c>
    </row>
    <row r="521" spans="1:26">
      <c r="A521" s="8">
        <v>42850</v>
      </c>
      <c r="B521">
        <v>211.3717</v>
      </c>
      <c r="C521">
        <v>437.089</v>
      </c>
      <c r="D521">
        <v>831.00400000000002</v>
      </c>
      <c r="E521">
        <v>796.52700000000004</v>
      </c>
      <c r="F521">
        <v>1448.2339999999999</v>
      </c>
      <c r="G521">
        <v>1226.8910000000001</v>
      </c>
      <c r="H521">
        <v>1061.04</v>
      </c>
      <c r="I521">
        <v>2388.61</v>
      </c>
      <c r="J521">
        <v>19079.330000000002</v>
      </c>
      <c r="K521">
        <v>24455.94</v>
      </c>
      <c r="L521">
        <v>5277.88</v>
      </c>
      <c r="M521">
        <v>245.30500000000001</v>
      </c>
      <c r="N521">
        <v>199.13220000000001</v>
      </c>
      <c r="O521">
        <v>369.11880000000002</v>
      </c>
      <c r="P521">
        <v>2002.14</v>
      </c>
      <c r="Q521">
        <v>1878.95</v>
      </c>
      <c r="R521">
        <v>1133.1566</v>
      </c>
      <c r="S521">
        <v>128.38470000000001</v>
      </c>
      <c r="T521">
        <v>464.40179999999998</v>
      </c>
      <c r="U521">
        <v>582.1454</v>
      </c>
      <c r="V521">
        <v>100.89660469485584</v>
      </c>
      <c r="W521">
        <v>98.874499999999998</v>
      </c>
      <c r="X521">
        <v>1322.9384</v>
      </c>
      <c r="Y521">
        <v>1034.46</v>
      </c>
      <c r="Z521">
        <v>1360.3634999999999</v>
      </c>
    </row>
    <row r="522" spans="1:26">
      <c r="A522" s="8">
        <v>42851</v>
      </c>
      <c r="B522">
        <v>212.34809999999999</v>
      </c>
      <c r="C522">
        <v>439.09100000000001</v>
      </c>
      <c r="D522">
        <v>837.11099999999999</v>
      </c>
      <c r="E522">
        <v>797.64200000000005</v>
      </c>
      <c r="F522">
        <v>1450.838</v>
      </c>
      <c r="G522">
        <v>1231.402</v>
      </c>
      <c r="H522">
        <v>1062.8389999999999</v>
      </c>
      <c r="I522">
        <v>2387.4499999999998</v>
      </c>
      <c r="J522">
        <v>19289.43</v>
      </c>
      <c r="K522">
        <v>24578.43</v>
      </c>
      <c r="L522">
        <v>5287.88</v>
      </c>
      <c r="M522">
        <v>245.33449999999999</v>
      </c>
      <c r="N522">
        <v>199.41399999999999</v>
      </c>
      <c r="O522">
        <v>369.95420000000001</v>
      </c>
      <c r="P522">
        <v>2004.08</v>
      </c>
      <c r="Q522">
        <v>1881.45</v>
      </c>
      <c r="R522">
        <v>1132.0310999999999</v>
      </c>
      <c r="S522">
        <v>128.0128</v>
      </c>
      <c r="T522">
        <v>463.49990000000003</v>
      </c>
      <c r="U522">
        <v>580.10990000000004</v>
      </c>
      <c r="V522">
        <v>100.89558512232055</v>
      </c>
      <c r="W522">
        <v>98.898799999999994</v>
      </c>
      <c r="X522">
        <v>1322.3639000000001</v>
      </c>
      <c r="Y522">
        <v>1026.32</v>
      </c>
      <c r="Z522">
        <v>1367.0863999999999</v>
      </c>
    </row>
    <row r="523" spans="1:26">
      <c r="A523" s="8">
        <v>42852</v>
      </c>
      <c r="B523">
        <v>211.90369999999999</v>
      </c>
      <c r="C523">
        <v>439.52699999999999</v>
      </c>
      <c r="D523">
        <v>829.54600000000005</v>
      </c>
      <c r="E523">
        <v>791.92</v>
      </c>
      <c r="F523">
        <v>1453.585</v>
      </c>
      <c r="G523">
        <v>1232.221</v>
      </c>
      <c r="H523">
        <v>1059.376</v>
      </c>
      <c r="I523">
        <v>2388.77</v>
      </c>
      <c r="J523">
        <v>19251.87</v>
      </c>
      <c r="K523">
        <v>24698.48</v>
      </c>
      <c r="L523">
        <v>5271.7</v>
      </c>
      <c r="M523">
        <v>246.00210000000001</v>
      </c>
      <c r="N523">
        <v>199.84</v>
      </c>
      <c r="O523">
        <v>370.51350000000002</v>
      </c>
      <c r="P523">
        <v>2006.12</v>
      </c>
      <c r="Q523">
        <v>1881.84</v>
      </c>
      <c r="R523">
        <v>1132.5168000000001</v>
      </c>
      <c r="S523">
        <v>127.80889999999999</v>
      </c>
      <c r="T523">
        <v>464.17739999999998</v>
      </c>
      <c r="U523">
        <v>581.25340000000006</v>
      </c>
      <c r="V523">
        <v>100.89456631985519</v>
      </c>
      <c r="W523">
        <v>98.922499999999999</v>
      </c>
      <c r="X523">
        <v>1322.9324999999999</v>
      </c>
      <c r="Y523">
        <v>1026.28</v>
      </c>
      <c r="Z523">
        <v>1369.1264000000001</v>
      </c>
    </row>
    <row r="524" spans="1:26">
      <c r="A524" s="8">
        <v>42853</v>
      </c>
      <c r="B524">
        <v>211.54759999999999</v>
      </c>
      <c r="C524">
        <v>440.58699999999999</v>
      </c>
      <c r="D524">
        <v>833.40300000000002</v>
      </c>
      <c r="E524">
        <v>791.41399999999999</v>
      </c>
      <c r="F524">
        <v>1452.575</v>
      </c>
      <c r="G524">
        <v>1230.431</v>
      </c>
      <c r="H524">
        <v>1055.8689999999999</v>
      </c>
      <c r="I524">
        <v>2384.1999999999998</v>
      </c>
      <c r="J524">
        <v>19196.740000000002</v>
      </c>
      <c r="K524">
        <v>24615.13</v>
      </c>
      <c r="L524">
        <v>5267.33</v>
      </c>
      <c r="M524">
        <v>245.85730000000001</v>
      </c>
      <c r="N524">
        <v>199.75899999999999</v>
      </c>
      <c r="O524">
        <v>370.93650000000002</v>
      </c>
      <c r="P524">
        <v>2007.89</v>
      </c>
      <c r="Q524">
        <v>1884.32</v>
      </c>
      <c r="R524">
        <v>1132.8019999999999</v>
      </c>
      <c r="S524">
        <v>127.6842</v>
      </c>
      <c r="T524">
        <v>464.48149999999998</v>
      </c>
      <c r="U524">
        <v>581.37860000000001</v>
      </c>
      <c r="V524">
        <v>100.89354751738978</v>
      </c>
      <c r="W524">
        <v>98.900999999999996</v>
      </c>
      <c r="X524">
        <v>1320.6759999999999</v>
      </c>
      <c r="Y524">
        <v>1016.64</v>
      </c>
      <c r="Z524">
        <v>1364.3246999999999</v>
      </c>
    </row>
    <row r="525" spans="1:26">
      <c r="A525" s="8">
        <v>42857</v>
      </c>
      <c r="B525">
        <v>212.92850000000001</v>
      </c>
      <c r="C525">
        <v>445.221</v>
      </c>
      <c r="D525">
        <v>833.67</v>
      </c>
      <c r="E525">
        <v>796.63400000000001</v>
      </c>
      <c r="F525">
        <v>1461.9090000000001</v>
      </c>
      <c r="G525">
        <v>1239.048</v>
      </c>
      <c r="H525">
        <v>1059.0060000000001</v>
      </c>
      <c r="I525">
        <v>2391.17</v>
      </c>
      <c r="J525">
        <v>19445.7</v>
      </c>
      <c r="K525">
        <v>24696.13</v>
      </c>
      <c r="L525">
        <v>5304.15</v>
      </c>
      <c r="M525">
        <v>245.80500000000001</v>
      </c>
      <c r="N525">
        <v>199.78620000000001</v>
      </c>
      <c r="O525">
        <v>371.35489999999999</v>
      </c>
      <c r="P525">
        <v>2007.24</v>
      </c>
      <c r="Q525">
        <v>1886.89</v>
      </c>
      <c r="R525">
        <v>1132.3518999999999</v>
      </c>
      <c r="S525">
        <v>128.4315</v>
      </c>
      <c r="T525">
        <v>464.04430000000002</v>
      </c>
      <c r="U525">
        <v>580.36509999999998</v>
      </c>
      <c r="V525">
        <v>100.88961246024833</v>
      </c>
      <c r="W525">
        <v>98.938800000000001</v>
      </c>
      <c r="X525">
        <v>1327.0695000000001</v>
      </c>
      <c r="Y525">
        <v>1021.76</v>
      </c>
      <c r="Z525">
        <v>1369.7411999999999</v>
      </c>
    </row>
    <row r="526" spans="1:26">
      <c r="A526" s="8">
        <v>42863</v>
      </c>
      <c r="B526">
        <v>215.9212</v>
      </c>
      <c r="C526">
        <v>446.322</v>
      </c>
      <c r="D526">
        <v>826.16600000000005</v>
      </c>
      <c r="E526">
        <v>806.26599999999996</v>
      </c>
      <c r="F526">
        <v>1470.932</v>
      </c>
      <c r="G526">
        <v>1253.452</v>
      </c>
      <c r="H526">
        <v>1063.319</v>
      </c>
      <c r="I526">
        <v>2399.38</v>
      </c>
      <c r="J526">
        <v>19895.7</v>
      </c>
      <c r="K526">
        <v>24577.91</v>
      </c>
      <c r="L526">
        <v>5382.95</v>
      </c>
      <c r="M526">
        <v>245.47989999999999</v>
      </c>
      <c r="N526">
        <v>199.46619999999999</v>
      </c>
      <c r="O526">
        <v>372.44869999999997</v>
      </c>
      <c r="P526">
        <v>2001.53</v>
      </c>
      <c r="Q526">
        <v>1883.26</v>
      </c>
      <c r="R526">
        <v>1134.5445999999999</v>
      </c>
      <c r="S526">
        <v>127.9421</v>
      </c>
      <c r="T526">
        <v>462.75839999999999</v>
      </c>
      <c r="U526">
        <v>578.31799999999998</v>
      </c>
      <c r="V526">
        <v>100.88361977635894</v>
      </c>
      <c r="W526">
        <v>99.034199999999998</v>
      </c>
      <c r="X526">
        <v>1335.4058</v>
      </c>
      <c r="Y526">
        <v>1007.11</v>
      </c>
      <c r="Z526">
        <v>1374.1166000000001</v>
      </c>
    </row>
    <row r="527" spans="1:26">
      <c r="A527" s="8">
        <v>42864</v>
      </c>
      <c r="B527">
        <v>216.94280000000001</v>
      </c>
      <c r="C527">
        <v>449.02499999999998</v>
      </c>
      <c r="D527">
        <v>832</v>
      </c>
      <c r="E527">
        <v>808.68399999999997</v>
      </c>
      <c r="F527">
        <v>1475.191</v>
      </c>
      <c r="G527">
        <v>1260.4449999999999</v>
      </c>
      <c r="H527">
        <v>1061.6030000000001</v>
      </c>
      <c r="I527">
        <v>2396.92</v>
      </c>
      <c r="J527">
        <v>19843</v>
      </c>
      <c r="K527">
        <v>24889.03</v>
      </c>
      <c r="L527">
        <v>5398.01</v>
      </c>
      <c r="M527">
        <v>245.2209</v>
      </c>
      <c r="N527">
        <v>199.48849999999999</v>
      </c>
      <c r="O527">
        <v>372.97620000000001</v>
      </c>
      <c r="P527">
        <v>1998.88</v>
      </c>
      <c r="Q527">
        <v>1884.54</v>
      </c>
      <c r="R527">
        <v>1134.1784</v>
      </c>
      <c r="S527">
        <v>127.7629</v>
      </c>
      <c r="T527">
        <v>460.77069999999998</v>
      </c>
      <c r="U527">
        <v>574.8039</v>
      </c>
      <c r="V527">
        <v>100.88262099571071</v>
      </c>
      <c r="W527">
        <v>99.078100000000006</v>
      </c>
      <c r="X527">
        <v>1333.1253999999999</v>
      </c>
      <c r="Y527">
        <v>1001.35</v>
      </c>
      <c r="Z527">
        <v>1376.8400999999999</v>
      </c>
    </row>
    <row r="528" spans="1:26">
      <c r="A528" s="8">
        <v>42865</v>
      </c>
      <c r="B528">
        <v>217.36449999999999</v>
      </c>
      <c r="C528">
        <v>449.24900000000002</v>
      </c>
      <c r="D528">
        <v>838.072</v>
      </c>
      <c r="E528">
        <v>810.75699999999995</v>
      </c>
      <c r="F528">
        <v>1477.886</v>
      </c>
      <c r="G528">
        <v>1260.732</v>
      </c>
      <c r="H528">
        <v>1063.838</v>
      </c>
      <c r="I528">
        <v>2399.63</v>
      </c>
      <c r="J528">
        <v>19900.09</v>
      </c>
      <c r="K528">
        <v>25015.42</v>
      </c>
      <c r="L528">
        <v>5400.46</v>
      </c>
      <c r="M528">
        <v>245.5729</v>
      </c>
      <c r="N528">
        <v>199.67660000000001</v>
      </c>
      <c r="O528">
        <v>373.4024</v>
      </c>
      <c r="P528">
        <v>1998.89</v>
      </c>
      <c r="Q528">
        <v>1886.16</v>
      </c>
      <c r="R528">
        <v>1134.6083000000001</v>
      </c>
      <c r="S528">
        <v>127.90860000000001</v>
      </c>
      <c r="T528">
        <v>460.82929999999999</v>
      </c>
      <c r="U528">
        <v>574.91420000000005</v>
      </c>
      <c r="V528">
        <v>100.88162221506248</v>
      </c>
      <c r="W528">
        <v>99.115399999999994</v>
      </c>
      <c r="X528">
        <v>1335.232</v>
      </c>
      <c r="Y528">
        <v>1007.52</v>
      </c>
      <c r="Z528">
        <v>1381.1835000000001</v>
      </c>
    </row>
    <row r="529" spans="1:26">
      <c r="A529" s="8">
        <v>42866</v>
      </c>
      <c r="B529">
        <v>216.4873</v>
      </c>
      <c r="C529">
        <v>447.42599999999999</v>
      </c>
      <c r="D529">
        <v>829.99199999999996</v>
      </c>
      <c r="E529">
        <v>807.01</v>
      </c>
      <c r="F529">
        <v>1476.2260000000001</v>
      </c>
      <c r="G529">
        <v>1256.6679999999999</v>
      </c>
      <c r="H529">
        <v>1060.902</v>
      </c>
      <c r="I529">
        <v>2394.44</v>
      </c>
      <c r="J529">
        <v>19961.55</v>
      </c>
      <c r="K529">
        <v>25125.55</v>
      </c>
      <c r="L529">
        <v>5383.42</v>
      </c>
      <c r="M529">
        <v>245.18879999999999</v>
      </c>
      <c r="N529">
        <v>199.6104</v>
      </c>
      <c r="O529">
        <v>373.26479999999998</v>
      </c>
      <c r="P529">
        <v>1999.92</v>
      </c>
      <c r="Q529">
        <v>1887.46</v>
      </c>
      <c r="R529">
        <v>1135.3752999999999</v>
      </c>
      <c r="S529">
        <v>128.2689</v>
      </c>
      <c r="T529">
        <v>460.83800000000002</v>
      </c>
      <c r="U529">
        <v>574.89790000000005</v>
      </c>
      <c r="V529">
        <v>100.88062343441422</v>
      </c>
      <c r="W529">
        <v>99.167699999999996</v>
      </c>
      <c r="X529">
        <v>1330.7698</v>
      </c>
      <c r="Y529">
        <v>1002.03</v>
      </c>
      <c r="Z529">
        <v>1377.5482999999999</v>
      </c>
    </row>
    <row r="530" spans="1:26">
      <c r="A530" s="8">
        <v>42867</v>
      </c>
      <c r="B530">
        <v>217.24109999999999</v>
      </c>
      <c r="C530">
        <v>447.72399999999999</v>
      </c>
      <c r="D530">
        <v>828.93799999999999</v>
      </c>
      <c r="E530">
        <v>809.40200000000004</v>
      </c>
      <c r="F530">
        <v>1476.771</v>
      </c>
      <c r="G530">
        <v>1262.2629999999999</v>
      </c>
      <c r="H530">
        <v>1058.9829999999999</v>
      </c>
      <c r="I530">
        <v>2390.9</v>
      </c>
      <c r="J530">
        <v>19883.900000000001</v>
      </c>
      <c r="K530">
        <v>25156.34</v>
      </c>
      <c r="L530">
        <v>5405.42</v>
      </c>
      <c r="M530">
        <v>245.63140000000001</v>
      </c>
      <c r="N530">
        <v>199.8141</v>
      </c>
      <c r="O530">
        <v>372.92270000000002</v>
      </c>
      <c r="P530">
        <v>2007.23</v>
      </c>
      <c r="Q530">
        <v>1888.04</v>
      </c>
      <c r="R530">
        <v>1136.9905000000001</v>
      </c>
      <c r="S530">
        <v>128.8305</v>
      </c>
      <c r="T530">
        <v>462.93009999999998</v>
      </c>
      <c r="U530">
        <v>577.73149999999998</v>
      </c>
      <c r="V530">
        <v>100.87961464285742</v>
      </c>
      <c r="W530">
        <v>99.182299999999998</v>
      </c>
      <c r="X530">
        <v>1331.0830000000001</v>
      </c>
      <c r="Y530">
        <v>998.27</v>
      </c>
      <c r="Z530">
        <v>1372.4223</v>
      </c>
    </row>
    <row r="531" spans="1:26">
      <c r="A531" s="8">
        <v>42870</v>
      </c>
      <c r="B531">
        <v>217.55850000000001</v>
      </c>
      <c r="C531">
        <v>448.596</v>
      </c>
      <c r="D531">
        <v>835.61300000000006</v>
      </c>
      <c r="E531">
        <v>812.78200000000004</v>
      </c>
      <c r="F531">
        <v>1481.08</v>
      </c>
      <c r="G531">
        <v>1261.5129999999999</v>
      </c>
      <c r="H531">
        <v>1063.7809999999999</v>
      </c>
      <c r="I531">
        <v>2402.3200000000002</v>
      </c>
      <c r="J531">
        <v>19869.849999999999</v>
      </c>
      <c r="K531">
        <v>25371.59</v>
      </c>
      <c r="L531">
        <v>5417.4</v>
      </c>
      <c r="M531">
        <v>245.28829999999999</v>
      </c>
      <c r="N531">
        <v>199.64449999999999</v>
      </c>
      <c r="O531">
        <v>372.76069999999999</v>
      </c>
      <c r="P531">
        <v>2007.47</v>
      </c>
      <c r="Q531">
        <v>1890.82</v>
      </c>
      <c r="R531">
        <v>1137.4052999999999</v>
      </c>
      <c r="S531">
        <v>129.67670000000001</v>
      </c>
      <c r="T531">
        <v>463.29539999999997</v>
      </c>
      <c r="U531">
        <v>577.90689999999995</v>
      </c>
      <c r="V531">
        <v>100.87660829000413</v>
      </c>
      <c r="W531">
        <v>99.210499999999996</v>
      </c>
      <c r="X531">
        <v>1338.5163</v>
      </c>
      <c r="Y531">
        <v>1002.39</v>
      </c>
      <c r="Z531">
        <v>1371.7525000000001</v>
      </c>
    </row>
    <row r="532" spans="1:26">
      <c r="A532" s="8">
        <v>42871</v>
      </c>
      <c r="B532">
        <v>217.67310000000001</v>
      </c>
      <c r="C532">
        <v>449.06400000000002</v>
      </c>
      <c r="D532">
        <v>834.65499999999997</v>
      </c>
      <c r="E532">
        <v>813.96900000000005</v>
      </c>
      <c r="F532">
        <v>1482.287</v>
      </c>
      <c r="G532">
        <v>1266.596</v>
      </c>
      <c r="H532">
        <v>1063.8430000000001</v>
      </c>
      <c r="I532">
        <v>2400.67</v>
      </c>
      <c r="J532">
        <v>19919.82</v>
      </c>
      <c r="K532">
        <v>25335.94</v>
      </c>
      <c r="L532">
        <v>5406.1</v>
      </c>
      <c r="M532">
        <v>245.4391</v>
      </c>
      <c r="N532">
        <v>199.60570000000001</v>
      </c>
      <c r="O532">
        <v>372.28789999999998</v>
      </c>
      <c r="P532">
        <v>2008.91</v>
      </c>
      <c r="Q532">
        <v>1892.29</v>
      </c>
      <c r="R532">
        <v>1138.6396999999999</v>
      </c>
      <c r="S532">
        <v>130.40180000000001</v>
      </c>
      <c r="T532">
        <v>465.25069999999999</v>
      </c>
      <c r="U532">
        <v>580.91060000000004</v>
      </c>
      <c r="V532">
        <v>100.8756102794258</v>
      </c>
      <c r="W532">
        <v>99.222700000000003</v>
      </c>
      <c r="X532">
        <v>1343.1376</v>
      </c>
      <c r="Y532">
        <v>996.43</v>
      </c>
      <c r="Z532">
        <v>1363.5121999999999</v>
      </c>
    </row>
    <row r="533" spans="1:26">
      <c r="A533" s="8">
        <v>42872</v>
      </c>
      <c r="B533">
        <v>215.17330000000001</v>
      </c>
      <c r="C533">
        <v>442.43599999999998</v>
      </c>
      <c r="D533">
        <v>828.74599999999998</v>
      </c>
      <c r="E533">
        <v>803.92200000000003</v>
      </c>
      <c r="F533">
        <v>1461.1210000000001</v>
      </c>
      <c r="G533">
        <v>1252.328</v>
      </c>
      <c r="H533">
        <v>1048.9169999999999</v>
      </c>
      <c r="I533">
        <v>2357.0300000000002</v>
      </c>
      <c r="J533">
        <v>19814.88</v>
      </c>
      <c r="K533">
        <v>25293.63</v>
      </c>
      <c r="L533">
        <v>5317.89</v>
      </c>
      <c r="M533">
        <v>245.97730000000001</v>
      </c>
      <c r="N533">
        <v>199.82210000000001</v>
      </c>
      <c r="O533">
        <v>371.98869999999999</v>
      </c>
      <c r="P533">
        <v>2020.12</v>
      </c>
      <c r="Q533">
        <v>1890.28</v>
      </c>
      <c r="R533">
        <v>1141.9199000000001</v>
      </c>
      <c r="S533">
        <v>130.27350000000001</v>
      </c>
      <c r="T533">
        <v>468.8578</v>
      </c>
      <c r="U533">
        <v>586.29229999999995</v>
      </c>
      <c r="V533">
        <v>100.87458069598195</v>
      </c>
      <c r="W533">
        <v>99.241699999999994</v>
      </c>
      <c r="X533">
        <v>1327.8039000000001</v>
      </c>
      <c r="Y533">
        <v>1001.33</v>
      </c>
      <c r="Z533">
        <v>1337.1373000000001</v>
      </c>
    </row>
    <row r="534" spans="1:26">
      <c r="A534" s="8">
        <v>42873</v>
      </c>
      <c r="B534">
        <v>214.1362</v>
      </c>
      <c r="C534">
        <v>439.45600000000002</v>
      </c>
      <c r="D534">
        <v>820.19500000000005</v>
      </c>
      <c r="E534">
        <v>797.40599999999995</v>
      </c>
      <c r="F534">
        <v>1460.7750000000001</v>
      </c>
      <c r="G534">
        <v>1245.1089999999999</v>
      </c>
      <c r="H534">
        <v>1044.5889999999999</v>
      </c>
      <c r="I534">
        <v>2365.7199999999998</v>
      </c>
      <c r="J534">
        <v>19553.86</v>
      </c>
      <c r="K534">
        <v>25136.52</v>
      </c>
      <c r="L534">
        <v>5289.73</v>
      </c>
      <c r="M534">
        <v>246.2354</v>
      </c>
      <c r="N534">
        <v>199.82470000000001</v>
      </c>
      <c r="O534">
        <v>371.4153</v>
      </c>
      <c r="P534">
        <v>2017.52</v>
      </c>
      <c r="Q534">
        <v>1889.05</v>
      </c>
      <c r="R534">
        <v>1143.1179999999999</v>
      </c>
      <c r="S534">
        <v>127.60760000000001</v>
      </c>
      <c r="T534">
        <v>468.69720000000001</v>
      </c>
      <c r="U534">
        <v>586.47519999999997</v>
      </c>
      <c r="V534">
        <v>100.87357190442512</v>
      </c>
      <c r="W534">
        <v>99.255600000000001</v>
      </c>
      <c r="X534">
        <v>1325.7275</v>
      </c>
      <c r="Y534">
        <v>1005.34</v>
      </c>
      <c r="Z534">
        <v>1338.6419000000001</v>
      </c>
    </row>
    <row r="535" spans="1:26">
      <c r="A535" s="8">
        <v>42874</v>
      </c>
      <c r="B535">
        <v>215.35769999999999</v>
      </c>
      <c r="C535">
        <v>444.01799999999997</v>
      </c>
      <c r="D535">
        <v>822.98199999999997</v>
      </c>
      <c r="E535">
        <v>803.63499999999999</v>
      </c>
      <c r="F535">
        <v>1469.29</v>
      </c>
      <c r="G535">
        <v>1254.0820000000001</v>
      </c>
      <c r="H535">
        <v>1051.6099999999999</v>
      </c>
      <c r="I535">
        <v>2381.73</v>
      </c>
      <c r="J535">
        <v>19590.759999999998</v>
      </c>
      <c r="K535">
        <v>25174.87</v>
      </c>
      <c r="L535">
        <v>5324.4</v>
      </c>
      <c r="M535">
        <v>246.1773</v>
      </c>
      <c r="N535">
        <v>199.744</v>
      </c>
      <c r="O535">
        <v>371.65300000000002</v>
      </c>
      <c r="P535">
        <v>2016.8</v>
      </c>
      <c r="Q535">
        <v>1892.8</v>
      </c>
      <c r="R535">
        <v>1143.2026000000001</v>
      </c>
      <c r="S535">
        <v>128.3081</v>
      </c>
      <c r="T535">
        <v>469.22050000000002</v>
      </c>
      <c r="U535">
        <v>587.08500000000004</v>
      </c>
      <c r="V535">
        <v>100.87255310195972</v>
      </c>
      <c r="W535">
        <v>99.292400000000001</v>
      </c>
      <c r="X535">
        <v>1335.5124000000001</v>
      </c>
      <c r="Y535">
        <v>1011.27</v>
      </c>
      <c r="Z535">
        <v>1338.8882000000001</v>
      </c>
    </row>
    <row r="536" spans="1:26">
      <c r="A536" s="8">
        <v>42877</v>
      </c>
      <c r="B536">
        <v>215.24109999999999</v>
      </c>
      <c r="C536">
        <v>445.00900000000001</v>
      </c>
      <c r="D536">
        <v>822.923</v>
      </c>
      <c r="E536">
        <v>803.69500000000005</v>
      </c>
      <c r="F536">
        <v>1476.8630000000001</v>
      </c>
      <c r="G536">
        <v>1256.8510000000001</v>
      </c>
      <c r="H536">
        <v>1054.8119999999999</v>
      </c>
      <c r="I536">
        <v>2394.02</v>
      </c>
      <c r="J536">
        <v>19678.28</v>
      </c>
      <c r="K536">
        <v>25391.34</v>
      </c>
      <c r="L536">
        <v>5322.88</v>
      </c>
      <c r="M536">
        <v>245.88749999999999</v>
      </c>
      <c r="N536">
        <v>199.5889</v>
      </c>
      <c r="O536">
        <v>371.75689999999997</v>
      </c>
      <c r="P536">
        <v>2016.7</v>
      </c>
      <c r="Q536">
        <v>1895.47</v>
      </c>
      <c r="R536">
        <v>1144.5724</v>
      </c>
      <c r="S536">
        <v>128.79130000000001</v>
      </c>
      <c r="T536">
        <v>470.13350000000003</v>
      </c>
      <c r="U536">
        <v>588.51930000000004</v>
      </c>
      <c r="V536">
        <v>100.86952749735917</v>
      </c>
      <c r="W536">
        <v>99.311300000000003</v>
      </c>
      <c r="X536">
        <v>1343.4232</v>
      </c>
      <c r="Y536">
        <v>1014.55</v>
      </c>
      <c r="Z536">
        <v>1339.5666000000001</v>
      </c>
    </row>
    <row r="537" spans="1:26">
      <c r="A537" s="8">
        <v>42878</v>
      </c>
      <c r="B537">
        <v>215.72309999999999</v>
      </c>
      <c r="C537">
        <v>446.43400000000003</v>
      </c>
      <c r="D537">
        <v>824.96199999999999</v>
      </c>
      <c r="E537">
        <v>806.45600000000002</v>
      </c>
      <c r="F537">
        <v>1476.904</v>
      </c>
      <c r="G537">
        <v>1257.6869999999999</v>
      </c>
      <c r="H537">
        <v>1057.4960000000001</v>
      </c>
      <c r="I537">
        <v>2398.42</v>
      </c>
      <c r="J537">
        <v>19613.28</v>
      </c>
      <c r="K537">
        <v>25403.15</v>
      </c>
      <c r="L537">
        <v>5348.16</v>
      </c>
      <c r="M537">
        <v>245.93620000000001</v>
      </c>
      <c r="N537">
        <v>199.54949999999999</v>
      </c>
      <c r="O537">
        <v>371.8999</v>
      </c>
      <c r="P537">
        <v>2013.44</v>
      </c>
      <c r="Q537">
        <v>1896.35</v>
      </c>
      <c r="R537">
        <v>1145.7265</v>
      </c>
      <c r="S537">
        <v>129.06630000000001</v>
      </c>
      <c r="T537">
        <v>469.59910000000002</v>
      </c>
      <c r="U537">
        <v>587.96100000000001</v>
      </c>
      <c r="V537">
        <v>100.86851870580237</v>
      </c>
      <c r="W537">
        <v>99.3309</v>
      </c>
      <c r="X537">
        <v>1345.2389000000001</v>
      </c>
      <c r="Y537">
        <v>1016.12</v>
      </c>
      <c r="Z537">
        <v>1343.067</v>
      </c>
    </row>
    <row r="538" spans="1:26">
      <c r="A538" s="8">
        <v>42879</v>
      </c>
      <c r="B538">
        <v>215.94120000000001</v>
      </c>
      <c r="C538">
        <v>447.7</v>
      </c>
      <c r="D538">
        <v>823.56</v>
      </c>
      <c r="E538">
        <v>806.33399999999995</v>
      </c>
      <c r="F538">
        <v>1481.3430000000001</v>
      </c>
      <c r="G538">
        <v>1259.431</v>
      </c>
      <c r="H538">
        <v>1058.5540000000001</v>
      </c>
      <c r="I538">
        <v>2404.39</v>
      </c>
      <c r="J538">
        <v>19742.98</v>
      </c>
      <c r="K538">
        <v>25428.5</v>
      </c>
      <c r="L538">
        <v>5341.34</v>
      </c>
      <c r="M538">
        <v>245.87549999999999</v>
      </c>
      <c r="N538">
        <v>199.51949999999999</v>
      </c>
      <c r="O538">
        <v>372.09109999999998</v>
      </c>
      <c r="P538">
        <v>2015.53</v>
      </c>
      <c r="Q538">
        <v>1897.3</v>
      </c>
      <c r="R538">
        <v>1145.51</v>
      </c>
      <c r="S538">
        <v>129.21610000000001</v>
      </c>
      <c r="T538">
        <v>468.57100000000003</v>
      </c>
      <c r="U538">
        <v>585.85680000000002</v>
      </c>
      <c r="V538">
        <v>100.86750991424557</v>
      </c>
      <c r="W538">
        <v>99.343299999999999</v>
      </c>
      <c r="X538">
        <v>1346.4740999999999</v>
      </c>
      <c r="Y538">
        <v>1022.97</v>
      </c>
      <c r="Z538">
        <v>1349.4659999999999</v>
      </c>
    </row>
    <row r="539" spans="1:26">
      <c r="A539" s="8">
        <v>42880</v>
      </c>
      <c r="B539">
        <v>215.8152</v>
      </c>
      <c r="C539">
        <v>448.33199999999999</v>
      </c>
      <c r="D539">
        <v>825.11500000000001</v>
      </c>
      <c r="E539">
        <v>805.39700000000005</v>
      </c>
      <c r="F539">
        <v>1487.9469999999999</v>
      </c>
      <c r="G539">
        <v>1261.104</v>
      </c>
      <c r="H539">
        <v>1060.1469999999999</v>
      </c>
      <c r="I539">
        <v>2415.0700000000002</v>
      </c>
      <c r="J539">
        <v>19813.13</v>
      </c>
      <c r="K539">
        <v>25630.78</v>
      </c>
      <c r="L539">
        <v>5337.16</v>
      </c>
      <c r="M539">
        <v>246.32</v>
      </c>
      <c r="N539">
        <v>199.76130000000001</v>
      </c>
      <c r="O539">
        <v>372.20620000000002</v>
      </c>
      <c r="P539">
        <v>2017.14</v>
      </c>
      <c r="Q539">
        <v>1898.84</v>
      </c>
      <c r="R539">
        <v>1146.0678</v>
      </c>
      <c r="S539">
        <v>129.78200000000001</v>
      </c>
      <c r="T539">
        <v>469.54700000000003</v>
      </c>
      <c r="U539">
        <v>587.31020000000001</v>
      </c>
      <c r="V539">
        <v>100.86650112268876</v>
      </c>
      <c r="W539">
        <v>99.364900000000006</v>
      </c>
      <c r="X539">
        <v>1353.3571999999999</v>
      </c>
      <c r="Y539">
        <v>1024.6199999999999</v>
      </c>
      <c r="Z539">
        <v>1352.3639000000001</v>
      </c>
    </row>
    <row r="540" spans="1:26">
      <c r="A540" s="8">
        <v>42881</v>
      </c>
      <c r="B540">
        <v>215.35470000000001</v>
      </c>
      <c r="C540">
        <v>449.41</v>
      </c>
      <c r="D540">
        <v>816.59100000000001</v>
      </c>
      <c r="E540">
        <v>804.44600000000003</v>
      </c>
      <c r="F540">
        <v>1488.942</v>
      </c>
      <c r="G540">
        <v>1263.3440000000001</v>
      </c>
      <c r="H540">
        <v>1059.17</v>
      </c>
      <c r="I540">
        <v>2415.8200000000002</v>
      </c>
      <c r="J540">
        <v>19686.84</v>
      </c>
      <c r="K540">
        <v>25639.27</v>
      </c>
      <c r="L540">
        <v>5336.64</v>
      </c>
      <c r="M540">
        <v>246.7825</v>
      </c>
      <c r="N540">
        <v>200.02520000000001</v>
      </c>
      <c r="O540">
        <v>371.8954</v>
      </c>
      <c r="P540">
        <v>2017.39</v>
      </c>
      <c r="Q540">
        <v>1898.84</v>
      </c>
      <c r="R540">
        <v>1147.3</v>
      </c>
      <c r="S540">
        <v>129.81030000000001</v>
      </c>
      <c r="T540">
        <v>469.71289999999999</v>
      </c>
      <c r="U540">
        <v>587.90300000000002</v>
      </c>
      <c r="V540">
        <v>100.86548232022336</v>
      </c>
      <c r="W540">
        <v>99.371799999999993</v>
      </c>
      <c r="X540">
        <v>1351.8716999999999</v>
      </c>
      <c r="Y540">
        <v>1018.06</v>
      </c>
      <c r="Z540">
        <v>1354.1201000000001</v>
      </c>
    </row>
    <row r="541" spans="1:26">
      <c r="A541" s="8">
        <v>42886</v>
      </c>
      <c r="B541">
        <v>214.7937</v>
      </c>
      <c r="C541">
        <v>448.25599999999997</v>
      </c>
      <c r="D541">
        <v>802.65</v>
      </c>
      <c r="E541">
        <v>798.05799999999999</v>
      </c>
      <c r="F541">
        <v>1486.3579999999999</v>
      </c>
      <c r="G541">
        <v>1262.4380000000001</v>
      </c>
      <c r="H541">
        <v>1054.184</v>
      </c>
      <c r="I541">
        <v>2411.8000000000002</v>
      </c>
      <c r="J541">
        <v>19650.57</v>
      </c>
      <c r="K541">
        <v>25660.65</v>
      </c>
      <c r="L541">
        <v>5283.63</v>
      </c>
      <c r="M541">
        <v>246.97139999999999</v>
      </c>
      <c r="N541">
        <v>200.33250000000001</v>
      </c>
      <c r="O541">
        <v>372.48809999999997</v>
      </c>
      <c r="P541">
        <v>2023.34</v>
      </c>
      <c r="Q541">
        <v>1900.7</v>
      </c>
      <c r="R541">
        <v>1150.7805000000001</v>
      </c>
      <c r="S541">
        <v>129.92400000000001</v>
      </c>
      <c r="T541">
        <v>471.66919999999999</v>
      </c>
      <c r="U541">
        <v>590.56060000000002</v>
      </c>
      <c r="V541">
        <v>100.86044914341777</v>
      </c>
      <c r="W541">
        <v>99.389799999999994</v>
      </c>
      <c r="X541">
        <v>1353.3966</v>
      </c>
      <c r="Y541">
        <v>1013.7</v>
      </c>
      <c r="Z541">
        <v>1347.0945999999999</v>
      </c>
    </row>
    <row r="542" spans="1:26">
      <c r="A542" s="8">
        <v>42887</v>
      </c>
      <c r="B542">
        <v>215.76920000000001</v>
      </c>
      <c r="C542">
        <v>450.95100000000002</v>
      </c>
      <c r="D542">
        <v>794.61500000000001</v>
      </c>
      <c r="E542">
        <v>800.27200000000005</v>
      </c>
      <c r="F542">
        <v>1497.2180000000001</v>
      </c>
      <c r="G542">
        <v>1268.463</v>
      </c>
      <c r="H542">
        <v>1061.413</v>
      </c>
      <c r="I542">
        <v>2430.06</v>
      </c>
      <c r="J542">
        <v>19860.03</v>
      </c>
      <c r="K542">
        <v>25809.22</v>
      </c>
      <c r="L542">
        <v>5318.67</v>
      </c>
      <c r="M542">
        <v>246.6662</v>
      </c>
      <c r="N542">
        <v>200.21979999999999</v>
      </c>
      <c r="O542">
        <v>372.67540000000002</v>
      </c>
      <c r="P542">
        <v>2021.55</v>
      </c>
      <c r="Q542">
        <v>1902.74</v>
      </c>
      <c r="R542">
        <v>1149.9648999999999</v>
      </c>
      <c r="S542">
        <v>130.16749999999999</v>
      </c>
      <c r="T542">
        <v>470.54910000000001</v>
      </c>
      <c r="U542">
        <v>588.66780000000006</v>
      </c>
      <c r="V542">
        <v>100.85947115465659</v>
      </c>
      <c r="W542">
        <v>99.400199999999998</v>
      </c>
      <c r="X542">
        <v>1363.0055</v>
      </c>
      <c r="Y542">
        <v>1019.56</v>
      </c>
      <c r="Z542">
        <v>1357.0423000000001</v>
      </c>
    </row>
    <row r="543" spans="1:26">
      <c r="A543" s="8">
        <v>42888</v>
      </c>
      <c r="B543">
        <v>216.2756</v>
      </c>
      <c r="C543">
        <v>452.15</v>
      </c>
      <c r="D543">
        <v>802.05200000000002</v>
      </c>
      <c r="E543">
        <v>801.53899999999999</v>
      </c>
      <c r="F543">
        <v>1506.6279999999999</v>
      </c>
      <c r="G543">
        <v>1276.085</v>
      </c>
      <c r="H543">
        <v>1065.0650000000001</v>
      </c>
      <c r="I543">
        <v>2439.0700000000002</v>
      </c>
      <c r="J543">
        <v>20177.28</v>
      </c>
      <c r="K543">
        <v>25924.05</v>
      </c>
      <c r="L543">
        <v>5343.41</v>
      </c>
      <c r="M543">
        <v>246.83519999999999</v>
      </c>
      <c r="N543">
        <v>200.3844</v>
      </c>
      <c r="O543">
        <v>372.72379999999998</v>
      </c>
      <c r="P543">
        <v>2027.23</v>
      </c>
      <c r="Q543">
        <v>1904.72</v>
      </c>
      <c r="R543">
        <v>1152.1994999999999</v>
      </c>
      <c r="S543">
        <v>130.4178</v>
      </c>
      <c r="T543">
        <v>472.36989999999997</v>
      </c>
      <c r="U543">
        <v>591.26700000000005</v>
      </c>
      <c r="V543">
        <v>100.85847237400836</v>
      </c>
      <c r="W543">
        <v>99.42</v>
      </c>
      <c r="X543">
        <v>1372.1359</v>
      </c>
      <c r="Y543">
        <v>1028.7</v>
      </c>
      <c r="Z543">
        <v>1361.3353</v>
      </c>
    </row>
    <row r="544" spans="1:26">
      <c r="A544" s="8">
        <v>42891</v>
      </c>
      <c r="B544">
        <v>216.08260000000001</v>
      </c>
      <c r="C544">
        <v>450.29599999999999</v>
      </c>
      <c r="D544">
        <v>797.08799999999997</v>
      </c>
      <c r="E544">
        <v>799.08799999999997</v>
      </c>
      <c r="F544">
        <v>1504.886</v>
      </c>
      <c r="G544">
        <v>1272.0260000000001</v>
      </c>
      <c r="H544">
        <v>1062.451</v>
      </c>
      <c r="I544">
        <v>2436.1</v>
      </c>
      <c r="J544">
        <v>20170.82</v>
      </c>
      <c r="K544">
        <v>25862.99</v>
      </c>
      <c r="L544">
        <v>5307.89</v>
      </c>
      <c r="M544">
        <v>246.69720000000001</v>
      </c>
      <c r="N544">
        <v>200.32679999999999</v>
      </c>
      <c r="O544">
        <v>373.3125</v>
      </c>
      <c r="P544">
        <v>2025.39</v>
      </c>
      <c r="Q544">
        <v>1905.53</v>
      </c>
      <c r="R544">
        <v>1152.3887999999999</v>
      </c>
      <c r="S544">
        <v>130.64699999999999</v>
      </c>
      <c r="T544">
        <v>472.15620000000001</v>
      </c>
      <c r="U544">
        <v>591.11789999999996</v>
      </c>
      <c r="V544">
        <v>100.8556885713535</v>
      </c>
      <c r="W544">
        <v>99.458299999999994</v>
      </c>
      <c r="X544">
        <v>1370.0362</v>
      </c>
      <c r="Y544">
        <v>1024.18</v>
      </c>
      <c r="Z544">
        <v>1361.43</v>
      </c>
    </row>
    <row r="545" spans="1:26">
      <c r="A545" s="8">
        <v>42892</v>
      </c>
      <c r="B545">
        <v>214.69319999999999</v>
      </c>
      <c r="C545">
        <v>447.19400000000002</v>
      </c>
      <c r="D545">
        <v>797.48699999999997</v>
      </c>
      <c r="E545">
        <v>795.91300000000001</v>
      </c>
      <c r="F545">
        <v>1498.3330000000001</v>
      </c>
      <c r="G545">
        <v>1263.8389999999999</v>
      </c>
      <c r="H545">
        <v>1059.4829999999999</v>
      </c>
      <c r="I545">
        <v>2429.33</v>
      </c>
      <c r="J545">
        <v>19979.900000000001</v>
      </c>
      <c r="K545">
        <v>25997.14</v>
      </c>
      <c r="L545">
        <v>5269.22</v>
      </c>
      <c r="M545">
        <v>247.17099999999999</v>
      </c>
      <c r="N545">
        <v>200.53540000000001</v>
      </c>
      <c r="O545">
        <v>373.01400000000001</v>
      </c>
      <c r="P545">
        <v>2028.99</v>
      </c>
      <c r="Q545">
        <v>1905.55</v>
      </c>
      <c r="R545">
        <v>1154.1356000000001</v>
      </c>
      <c r="S545">
        <v>130.84059999999999</v>
      </c>
      <c r="T545">
        <v>473.81569999999999</v>
      </c>
      <c r="U545">
        <v>593.90880000000004</v>
      </c>
      <c r="V545">
        <v>100.85463973616235</v>
      </c>
      <c r="W545">
        <v>99.464399999999998</v>
      </c>
      <c r="X545">
        <v>1365.087</v>
      </c>
      <c r="Y545">
        <v>1019.59</v>
      </c>
      <c r="Z545">
        <v>1354.3928000000001</v>
      </c>
    </row>
    <row r="546" spans="1:26">
      <c r="A546" s="8">
        <v>42893</v>
      </c>
      <c r="B546">
        <v>214.5394</v>
      </c>
      <c r="C546">
        <v>447.34899999999999</v>
      </c>
      <c r="D546">
        <v>796.00199999999995</v>
      </c>
      <c r="E546">
        <v>795.18799999999999</v>
      </c>
      <c r="F546">
        <v>1499.1189999999999</v>
      </c>
      <c r="G546">
        <v>1260.297</v>
      </c>
      <c r="H546">
        <v>1059.345</v>
      </c>
      <c r="I546">
        <v>2433.14</v>
      </c>
      <c r="J546">
        <v>19984.62</v>
      </c>
      <c r="K546">
        <v>25974.16</v>
      </c>
      <c r="L546">
        <v>5265.53</v>
      </c>
      <c r="M546">
        <v>247.03270000000001</v>
      </c>
      <c r="N546">
        <v>200.5873</v>
      </c>
      <c r="O546">
        <v>373.15629999999999</v>
      </c>
      <c r="P546">
        <v>2026.25</v>
      </c>
      <c r="Q546">
        <v>1904.1</v>
      </c>
      <c r="R546">
        <v>1154.2085999999999</v>
      </c>
      <c r="S546">
        <v>130.64089999999999</v>
      </c>
      <c r="T546">
        <v>473.59980000000002</v>
      </c>
      <c r="U546">
        <v>593.72919999999999</v>
      </c>
      <c r="V546">
        <v>100.85364172558403</v>
      </c>
      <c r="W546">
        <v>99.472300000000004</v>
      </c>
      <c r="X546">
        <v>1367.009</v>
      </c>
      <c r="Y546">
        <v>1024.9100000000001</v>
      </c>
      <c r="Z546">
        <v>1356.7347</v>
      </c>
    </row>
    <row r="547" spans="1:26">
      <c r="A547" s="8">
        <v>42894</v>
      </c>
      <c r="B547">
        <v>214.6036</v>
      </c>
      <c r="C547">
        <v>446.70800000000003</v>
      </c>
      <c r="D547">
        <v>800.28899999999999</v>
      </c>
      <c r="E547">
        <v>796.89300000000003</v>
      </c>
      <c r="F547">
        <v>1499.146</v>
      </c>
      <c r="G547">
        <v>1255.4549999999999</v>
      </c>
      <c r="H547">
        <v>1061.2750000000001</v>
      </c>
      <c r="I547">
        <v>2433.79</v>
      </c>
      <c r="J547">
        <v>19909.259999999998</v>
      </c>
      <c r="K547">
        <v>26063.06</v>
      </c>
      <c r="L547">
        <v>5264.24</v>
      </c>
      <c r="M547">
        <v>247.4359</v>
      </c>
      <c r="N547">
        <v>200.55940000000001</v>
      </c>
      <c r="O547">
        <v>373.2054</v>
      </c>
      <c r="P547">
        <v>2024.64</v>
      </c>
      <c r="Q547">
        <v>1902.5</v>
      </c>
      <c r="R547">
        <v>1152.933</v>
      </c>
      <c r="S547">
        <v>130.43969999999999</v>
      </c>
      <c r="T547">
        <v>472.23090000000002</v>
      </c>
      <c r="U547">
        <v>591.47500000000002</v>
      </c>
      <c r="V547">
        <v>100.85262292311863</v>
      </c>
      <c r="W547">
        <v>99.474100000000007</v>
      </c>
      <c r="X547">
        <v>1365.78</v>
      </c>
      <c r="Y547">
        <v>1021.95</v>
      </c>
      <c r="Z547">
        <v>1360.1895999999999</v>
      </c>
    </row>
    <row r="548" spans="1:26">
      <c r="A548" s="8">
        <v>42895</v>
      </c>
      <c r="B548">
        <v>215.39009999999999</v>
      </c>
      <c r="C548">
        <v>448.16</v>
      </c>
      <c r="D548">
        <v>801.63699999999994</v>
      </c>
      <c r="E548">
        <v>802.46400000000006</v>
      </c>
      <c r="F548">
        <v>1492.828</v>
      </c>
      <c r="G548">
        <v>1262.7560000000001</v>
      </c>
      <c r="H548">
        <v>1068.183</v>
      </c>
      <c r="I548">
        <v>2431.77</v>
      </c>
      <c r="J548">
        <v>20013.259999999998</v>
      </c>
      <c r="K548">
        <v>26030.29</v>
      </c>
      <c r="L548">
        <v>5299.71</v>
      </c>
      <c r="M548">
        <v>247.55269999999999</v>
      </c>
      <c r="N548">
        <v>200.5335</v>
      </c>
      <c r="O548">
        <v>372.5256</v>
      </c>
      <c r="P548">
        <v>2024.12</v>
      </c>
      <c r="Q548">
        <v>1903.08</v>
      </c>
      <c r="R548">
        <v>1151.9987000000001</v>
      </c>
      <c r="S548">
        <v>130.60919999999999</v>
      </c>
      <c r="T548">
        <v>471.15940000000001</v>
      </c>
      <c r="U548">
        <v>589.69709999999998</v>
      </c>
      <c r="V548">
        <v>100.8516241424704</v>
      </c>
      <c r="W548">
        <v>99.505399999999995</v>
      </c>
      <c r="X548">
        <v>1363.7963999999999</v>
      </c>
      <c r="Y548">
        <v>1028.5899999999999</v>
      </c>
      <c r="Z548">
        <v>1360.6632999999999</v>
      </c>
    </row>
    <row r="549" spans="1:26">
      <c r="A549" s="8">
        <v>42898</v>
      </c>
      <c r="B549">
        <v>213.4111</v>
      </c>
      <c r="C549">
        <v>442.995</v>
      </c>
      <c r="D549">
        <v>800.59299999999996</v>
      </c>
      <c r="E549">
        <v>798.36</v>
      </c>
      <c r="F549">
        <v>1483.5930000000001</v>
      </c>
      <c r="G549">
        <v>1250.1379999999999</v>
      </c>
      <c r="H549">
        <v>1067.6590000000001</v>
      </c>
      <c r="I549">
        <v>2429.39</v>
      </c>
      <c r="J549">
        <v>19908.580000000002</v>
      </c>
      <c r="K549">
        <v>25708.04</v>
      </c>
      <c r="L549">
        <v>5240.59</v>
      </c>
      <c r="M549">
        <v>248.0506</v>
      </c>
      <c r="N549">
        <v>200.65350000000001</v>
      </c>
      <c r="O549">
        <v>372.26499999999999</v>
      </c>
      <c r="P549">
        <v>2022.77</v>
      </c>
      <c r="Q549">
        <v>1904.49</v>
      </c>
      <c r="R549">
        <v>1151.5018</v>
      </c>
      <c r="S549">
        <v>130.44839999999999</v>
      </c>
      <c r="T549">
        <v>471.93959999999998</v>
      </c>
      <c r="U549">
        <v>591.45010000000002</v>
      </c>
      <c r="V549">
        <v>100.84859853786985</v>
      </c>
      <c r="W549">
        <v>99.515600000000006</v>
      </c>
      <c r="X549">
        <v>1361.6564000000001</v>
      </c>
      <c r="Y549">
        <v>1034.8699999999999</v>
      </c>
      <c r="Z549">
        <v>1354.0577000000001</v>
      </c>
    </row>
    <row r="550" spans="1:26">
      <c r="A550" s="8">
        <v>42899</v>
      </c>
      <c r="B550">
        <v>214.494</v>
      </c>
      <c r="C550">
        <v>446.81700000000001</v>
      </c>
      <c r="D550">
        <v>797.16499999999996</v>
      </c>
      <c r="E550">
        <v>800.24099999999999</v>
      </c>
      <c r="F550">
        <v>1492.3140000000001</v>
      </c>
      <c r="G550">
        <v>1257.3589999999999</v>
      </c>
      <c r="H550">
        <v>1070.4179999999999</v>
      </c>
      <c r="I550">
        <v>2440.35</v>
      </c>
      <c r="J550">
        <v>19898.75</v>
      </c>
      <c r="K550">
        <v>25852.1</v>
      </c>
      <c r="L550">
        <v>5261.74</v>
      </c>
      <c r="M550">
        <v>248.06460000000001</v>
      </c>
      <c r="N550">
        <v>200.59399999999999</v>
      </c>
      <c r="O550">
        <v>372.85520000000002</v>
      </c>
      <c r="P550">
        <v>2023.42</v>
      </c>
      <c r="Q550">
        <v>1906.53</v>
      </c>
      <c r="R550">
        <v>1150.8083999999999</v>
      </c>
      <c r="S550">
        <v>130.45269999999999</v>
      </c>
      <c r="T550">
        <v>472.06889999999999</v>
      </c>
      <c r="U550">
        <v>591.38720000000001</v>
      </c>
      <c r="V550">
        <v>100.84760052729152</v>
      </c>
      <c r="W550">
        <v>99.5274</v>
      </c>
      <c r="X550">
        <v>1370.38</v>
      </c>
      <c r="Y550">
        <v>1036.75</v>
      </c>
      <c r="Z550">
        <v>1361.308</v>
      </c>
    </row>
    <row r="551" spans="1:26">
      <c r="A551" s="8">
        <v>42900</v>
      </c>
      <c r="B551">
        <v>213.79339999999999</v>
      </c>
      <c r="C551">
        <v>448.18400000000003</v>
      </c>
      <c r="D551">
        <v>791.53700000000003</v>
      </c>
      <c r="E551">
        <v>796.81700000000001</v>
      </c>
      <c r="F551">
        <v>1490.761</v>
      </c>
      <c r="G551">
        <v>1258.799</v>
      </c>
      <c r="H551">
        <v>1068.5139999999999</v>
      </c>
      <c r="I551">
        <v>2437.92</v>
      </c>
      <c r="J551">
        <v>19883.52</v>
      </c>
      <c r="K551">
        <v>25875.9</v>
      </c>
      <c r="L551">
        <v>5243.29</v>
      </c>
      <c r="M551">
        <v>248.58869999999999</v>
      </c>
      <c r="N551">
        <v>200.91069999999999</v>
      </c>
      <c r="O551">
        <v>373.2321</v>
      </c>
      <c r="P551">
        <v>2031.09</v>
      </c>
      <c r="Q551">
        <v>1907.25</v>
      </c>
      <c r="R551">
        <v>1152.6042</v>
      </c>
      <c r="S551">
        <v>131.3484</v>
      </c>
      <c r="T551">
        <v>475.23880000000003</v>
      </c>
      <c r="U551">
        <v>596.13300000000004</v>
      </c>
      <c r="V551">
        <v>100.84660174664329</v>
      </c>
      <c r="W551">
        <v>99.518100000000004</v>
      </c>
      <c r="X551">
        <v>1374.0273</v>
      </c>
      <c r="Y551">
        <v>1038.75</v>
      </c>
      <c r="Z551">
        <v>1354.9655</v>
      </c>
    </row>
    <row r="552" spans="1:26">
      <c r="A552" s="8">
        <v>42901</v>
      </c>
      <c r="B552">
        <v>213.12899999999999</v>
      </c>
      <c r="C552">
        <v>441.86900000000003</v>
      </c>
      <c r="D552">
        <v>784.05399999999997</v>
      </c>
      <c r="E552">
        <v>791.36699999999996</v>
      </c>
      <c r="F552">
        <v>1484.1949999999999</v>
      </c>
      <c r="G552">
        <v>1249.07</v>
      </c>
      <c r="H552">
        <v>1064.1769999999999</v>
      </c>
      <c r="I552">
        <v>2432.46</v>
      </c>
      <c r="J552">
        <v>19831.82</v>
      </c>
      <c r="K552">
        <v>25565.34</v>
      </c>
      <c r="L552">
        <v>5216.88</v>
      </c>
      <c r="M552">
        <v>247.89160000000001</v>
      </c>
      <c r="N552">
        <v>200.47559999999999</v>
      </c>
      <c r="O552">
        <v>373.4923</v>
      </c>
      <c r="P552">
        <v>2028.49</v>
      </c>
      <c r="Q552">
        <v>1905.43</v>
      </c>
      <c r="R552">
        <v>1152.2670000000001</v>
      </c>
      <c r="S552">
        <v>130.7587</v>
      </c>
      <c r="T552">
        <v>471.64600000000002</v>
      </c>
      <c r="U552">
        <v>590.38160000000005</v>
      </c>
      <c r="V552">
        <v>100.84560373606494</v>
      </c>
      <c r="W552">
        <v>99.518500000000003</v>
      </c>
      <c r="X552">
        <v>1364.2533000000001</v>
      </c>
      <c r="Y552">
        <v>1042.32</v>
      </c>
      <c r="Z552">
        <v>1360.4798000000001</v>
      </c>
    </row>
    <row r="553" spans="1:26">
      <c r="A553" s="8">
        <v>42902</v>
      </c>
      <c r="B553">
        <v>214.518</v>
      </c>
      <c r="C553">
        <v>446.46800000000002</v>
      </c>
      <c r="D553">
        <v>784.71</v>
      </c>
      <c r="E553">
        <v>795.63199999999995</v>
      </c>
      <c r="F553">
        <v>1486.8409999999999</v>
      </c>
      <c r="G553">
        <v>1260.6189999999999</v>
      </c>
      <c r="H553">
        <v>1066.8620000000001</v>
      </c>
      <c r="I553">
        <v>2433.15</v>
      </c>
      <c r="J553">
        <v>19943.259999999998</v>
      </c>
      <c r="K553">
        <v>25626.49</v>
      </c>
      <c r="L553">
        <v>5263.31</v>
      </c>
      <c r="M553">
        <v>247.9075</v>
      </c>
      <c r="N553">
        <v>200.61500000000001</v>
      </c>
      <c r="O553">
        <v>373.65710000000001</v>
      </c>
      <c r="P553">
        <v>2029.48</v>
      </c>
      <c r="Q553">
        <v>1904.95</v>
      </c>
      <c r="R553">
        <v>1152.0622000000001</v>
      </c>
      <c r="S553">
        <v>130.6112</v>
      </c>
      <c r="T553">
        <v>472.39490000000001</v>
      </c>
      <c r="U553">
        <v>591.20489999999995</v>
      </c>
      <c r="V553">
        <v>100.8445949445081</v>
      </c>
      <c r="W553">
        <v>99.524199999999993</v>
      </c>
      <c r="X553">
        <v>1368.4029</v>
      </c>
      <c r="Y553">
        <v>1040.7</v>
      </c>
      <c r="Z553">
        <v>1358.3387</v>
      </c>
    </row>
    <row r="554" spans="1:26">
      <c r="A554" s="8">
        <v>42905</v>
      </c>
      <c r="B554">
        <v>216.40530000000001</v>
      </c>
      <c r="C554">
        <v>449.15300000000002</v>
      </c>
      <c r="D554">
        <v>797.13300000000004</v>
      </c>
      <c r="E554">
        <v>802.42200000000003</v>
      </c>
      <c r="F554">
        <v>1502.046</v>
      </c>
      <c r="G554">
        <v>1271.355</v>
      </c>
      <c r="H554">
        <v>1073.116</v>
      </c>
      <c r="I554">
        <v>2453.46</v>
      </c>
      <c r="J554">
        <v>20067.75</v>
      </c>
      <c r="K554">
        <v>25924.55</v>
      </c>
      <c r="L554">
        <v>5310.72</v>
      </c>
      <c r="M554">
        <v>248.04409999999999</v>
      </c>
      <c r="N554">
        <v>200.6627</v>
      </c>
      <c r="O554">
        <v>373.80380000000002</v>
      </c>
      <c r="P554">
        <v>2027.32</v>
      </c>
      <c r="Q554">
        <v>1906.05</v>
      </c>
      <c r="R554">
        <v>1152.5906</v>
      </c>
      <c r="S554">
        <v>130.5669</v>
      </c>
      <c r="T554">
        <v>471.39859999999999</v>
      </c>
      <c r="U554">
        <v>589.58849999999995</v>
      </c>
      <c r="V554">
        <v>100.84161015361177</v>
      </c>
      <c r="W554">
        <v>99.549499999999995</v>
      </c>
      <c r="X554">
        <v>1377.8402000000001</v>
      </c>
      <c r="Y554">
        <v>1041.72</v>
      </c>
      <c r="Z554">
        <v>1372.7101</v>
      </c>
    </row>
    <row r="555" spans="1:26">
      <c r="A555" s="8">
        <v>42906</v>
      </c>
      <c r="B555">
        <v>214.8458</v>
      </c>
      <c r="C555">
        <v>447.37099999999998</v>
      </c>
      <c r="D555">
        <v>794.55200000000002</v>
      </c>
      <c r="E555">
        <v>797.19799999999998</v>
      </c>
      <c r="F555">
        <v>1495.2619999999999</v>
      </c>
      <c r="G555">
        <v>1267.0540000000001</v>
      </c>
      <c r="H555">
        <v>1067.3820000000001</v>
      </c>
      <c r="I555">
        <v>2437.0300000000002</v>
      </c>
      <c r="J555">
        <v>20230.41</v>
      </c>
      <c r="K555">
        <v>25843.040000000001</v>
      </c>
      <c r="L555">
        <v>5293.65</v>
      </c>
      <c r="M555">
        <v>248.4323</v>
      </c>
      <c r="N555">
        <v>200.82820000000001</v>
      </c>
      <c r="O555">
        <v>373.73149999999998</v>
      </c>
      <c r="P555">
        <v>2031.57</v>
      </c>
      <c r="Q555">
        <v>1902.36</v>
      </c>
      <c r="R555">
        <v>1153.1161999999999</v>
      </c>
      <c r="S555">
        <v>129.71690000000001</v>
      </c>
      <c r="T555">
        <v>470.90390000000002</v>
      </c>
      <c r="U555">
        <v>588.47630000000004</v>
      </c>
      <c r="V555">
        <v>100.84060136205497</v>
      </c>
      <c r="W555">
        <v>99.534499999999994</v>
      </c>
      <c r="X555">
        <v>1367.6969999999999</v>
      </c>
      <c r="Y555">
        <v>1038.57</v>
      </c>
      <c r="Z555">
        <v>1368.6747</v>
      </c>
    </row>
    <row r="556" spans="1:26">
      <c r="A556" s="8">
        <v>42907</v>
      </c>
      <c r="B556">
        <v>214.4212</v>
      </c>
      <c r="C556">
        <v>446.40899999999999</v>
      </c>
      <c r="D556">
        <v>793.14400000000001</v>
      </c>
      <c r="E556">
        <v>795.05200000000002</v>
      </c>
      <c r="F556">
        <v>1496.723</v>
      </c>
      <c r="G556">
        <v>1263.9179999999999</v>
      </c>
      <c r="H556">
        <v>1062.451</v>
      </c>
      <c r="I556">
        <v>2435.61</v>
      </c>
      <c r="J556">
        <v>20138.79</v>
      </c>
      <c r="K556">
        <v>25694.58</v>
      </c>
      <c r="L556">
        <v>5274.26</v>
      </c>
      <c r="M556">
        <v>248.59690000000001</v>
      </c>
      <c r="N556">
        <v>200.852</v>
      </c>
      <c r="O556">
        <v>373.63490000000002</v>
      </c>
      <c r="P556">
        <v>2031.49</v>
      </c>
      <c r="Q556">
        <v>1897.91</v>
      </c>
      <c r="R556">
        <v>1152.645</v>
      </c>
      <c r="S556">
        <v>129.35419999999999</v>
      </c>
      <c r="T556">
        <v>471.29300000000001</v>
      </c>
      <c r="U556">
        <v>589.18809999999996</v>
      </c>
      <c r="V556">
        <v>100.83958332965946</v>
      </c>
      <c r="W556">
        <v>99.482299999999995</v>
      </c>
      <c r="X556">
        <v>1366.1075000000001</v>
      </c>
      <c r="Y556">
        <v>1034.79</v>
      </c>
      <c r="Z556">
        <v>1366.2170000000001</v>
      </c>
    </row>
    <row r="557" spans="1:26">
      <c r="A557" s="8">
        <v>42908</v>
      </c>
      <c r="B557">
        <v>214.43770000000001</v>
      </c>
      <c r="C557">
        <v>446.32100000000003</v>
      </c>
      <c r="D557">
        <v>795.03200000000004</v>
      </c>
      <c r="E557">
        <v>795.673</v>
      </c>
      <c r="F557">
        <v>1497.7940000000001</v>
      </c>
      <c r="G557">
        <v>1263.1469999999999</v>
      </c>
      <c r="H557">
        <v>1062.904</v>
      </c>
      <c r="I557">
        <v>2434.5</v>
      </c>
      <c r="J557">
        <v>20110.509999999998</v>
      </c>
      <c r="K557">
        <v>25674.53</v>
      </c>
      <c r="L557">
        <v>5281.93</v>
      </c>
      <c r="M557">
        <v>248.68680000000001</v>
      </c>
      <c r="N557">
        <v>200.92869999999999</v>
      </c>
      <c r="O557">
        <v>373.28660000000002</v>
      </c>
      <c r="P557">
        <v>2031.81</v>
      </c>
      <c r="Q557">
        <v>1897.12</v>
      </c>
      <c r="R557">
        <v>1152.9671000000001</v>
      </c>
      <c r="S557">
        <v>129.55600000000001</v>
      </c>
      <c r="T557">
        <v>471.84739999999999</v>
      </c>
      <c r="U557">
        <v>590.10599999999999</v>
      </c>
      <c r="V557">
        <v>100.83856452719408</v>
      </c>
      <c r="W557">
        <v>99.462699999999998</v>
      </c>
      <c r="X557">
        <v>1366.5985000000001</v>
      </c>
      <c r="Y557">
        <v>1035.8</v>
      </c>
      <c r="Z557">
        <v>1367.2098000000001</v>
      </c>
    </row>
    <row r="558" spans="1:26">
      <c r="A558" s="8">
        <v>42909</v>
      </c>
      <c r="B558">
        <v>213.92760000000001</v>
      </c>
      <c r="C558">
        <v>445.93700000000001</v>
      </c>
      <c r="D558">
        <v>794.97799999999995</v>
      </c>
      <c r="E558">
        <v>793.35799999999995</v>
      </c>
      <c r="F558">
        <v>1500.645</v>
      </c>
      <c r="G558">
        <v>1260.4280000000001</v>
      </c>
      <c r="H558">
        <v>1063.2819999999999</v>
      </c>
      <c r="I558">
        <v>2438.3000000000002</v>
      </c>
      <c r="J558">
        <v>20132.669999999998</v>
      </c>
      <c r="K558">
        <v>25670.05</v>
      </c>
      <c r="L558">
        <v>5266.12</v>
      </c>
      <c r="M558">
        <v>248.51929999999999</v>
      </c>
      <c r="N558">
        <v>200.88489999999999</v>
      </c>
      <c r="O558">
        <v>373.57639999999998</v>
      </c>
      <c r="P558">
        <v>2032.99</v>
      </c>
      <c r="Q558">
        <v>1897.9</v>
      </c>
      <c r="R558">
        <v>1152.7463</v>
      </c>
      <c r="S558">
        <v>130.10849999999999</v>
      </c>
      <c r="T558">
        <v>472.59230000000002</v>
      </c>
      <c r="U558">
        <v>591.10149999999999</v>
      </c>
      <c r="V558">
        <v>100.83754649479857</v>
      </c>
      <c r="W558">
        <v>99.440100000000001</v>
      </c>
      <c r="X558">
        <v>1370.7076</v>
      </c>
      <c r="Y558">
        <v>1040.3499999999999</v>
      </c>
      <c r="Z558">
        <v>1364.3518999999999</v>
      </c>
    </row>
    <row r="559" spans="1:26">
      <c r="A559" s="8">
        <v>42912</v>
      </c>
      <c r="B559">
        <v>214.77930000000001</v>
      </c>
      <c r="C559">
        <v>446.10599999999999</v>
      </c>
      <c r="D559">
        <v>794.28099999999995</v>
      </c>
      <c r="E559">
        <v>796.447</v>
      </c>
      <c r="F559">
        <v>1501.502</v>
      </c>
      <c r="G559">
        <v>1264.7349999999999</v>
      </c>
      <c r="H559">
        <v>1066.6089999999999</v>
      </c>
      <c r="I559">
        <v>2439.0700000000002</v>
      </c>
      <c r="J559">
        <v>20153.349999999999</v>
      </c>
      <c r="K559">
        <v>25871.89</v>
      </c>
      <c r="L559">
        <v>5295.75</v>
      </c>
      <c r="M559">
        <v>248.58369999999999</v>
      </c>
      <c r="N559">
        <v>200.92439999999999</v>
      </c>
      <c r="O559">
        <v>374.15359999999998</v>
      </c>
      <c r="P559">
        <v>2034.6</v>
      </c>
      <c r="Q559">
        <v>1900.35</v>
      </c>
      <c r="R559">
        <v>1153.6694</v>
      </c>
      <c r="S559">
        <v>130.53809999999999</v>
      </c>
      <c r="T559">
        <v>472.79599999999999</v>
      </c>
      <c r="U559">
        <v>591.19929999999999</v>
      </c>
      <c r="V559">
        <v>100.83450086838089</v>
      </c>
      <c r="W559">
        <v>99.489199999999997</v>
      </c>
      <c r="X559">
        <v>1371.9175</v>
      </c>
      <c r="Y559">
        <v>1046.27</v>
      </c>
      <c r="Z559">
        <v>1364.8558</v>
      </c>
    </row>
    <row r="560" spans="1:26">
      <c r="A560" s="8">
        <v>42913</v>
      </c>
      <c r="B560">
        <v>213.19300000000001</v>
      </c>
      <c r="C560">
        <v>442.21899999999999</v>
      </c>
      <c r="D560">
        <v>800.33</v>
      </c>
      <c r="E560">
        <v>793.59500000000003</v>
      </c>
      <c r="F560">
        <v>1489.5170000000001</v>
      </c>
      <c r="G560">
        <v>1254.2909999999999</v>
      </c>
      <c r="H560">
        <v>1062.9659999999999</v>
      </c>
      <c r="I560">
        <v>2419.38</v>
      </c>
      <c r="J560">
        <v>20225.09</v>
      </c>
      <c r="K560">
        <v>25839.99</v>
      </c>
      <c r="L560">
        <v>5258.58</v>
      </c>
      <c r="M560">
        <v>247.25880000000001</v>
      </c>
      <c r="N560">
        <v>200.22890000000001</v>
      </c>
      <c r="O560">
        <v>373.61579999999998</v>
      </c>
      <c r="P560">
        <v>2029.25</v>
      </c>
      <c r="Q560">
        <v>1901.97</v>
      </c>
      <c r="R560">
        <v>1152.1641</v>
      </c>
      <c r="S560">
        <v>130.4572</v>
      </c>
      <c r="T560">
        <v>471.9443</v>
      </c>
      <c r="U560">
        <v>589.63400000000001</v>
      </c>
      <c r="V560">
        <v>100.83348283598536</v>
      </c>
      <c r="W560">
        <v>99.488299999999995</v>
      </c>
      <c r="X560">
        <v>1363.8818000000001</v>
      </c>
      <c r="Y560">
        <v>1040.1400000000001</v>
      </c>
      <c r="Z560">
        <v>1346.7157</v>
      </c>
    </row>
    <row r="561" spans="1:26">
      <c r="A561" s="8">
        <v>42914</v>
      </c>
      <c r="B561">
        <v>213.1036</v>
      </c>
      <c r="C561">
        <v>440.97899999999998</v>
      </c>
      <c r="D561">
        <v>803.80899999999997</v>
      </c>
      <c r="E561">
        <v>793.90200000000004</v>
      </c>
      <c r="F561">
        <v>1495.5429999999999</v>
      </c>
      <c r="G561">
        <v>1249.376</v>
      </c>
      <c r="H561">
        <v>1067.692</v>
      </c>
      <c r="I561">
        <v>2440.69</v>
      </c>
      <c r="J561">
        <v>20130.41</v>
      </c>
      <c r="K561">
        <v>25683.5</v>
      </c>
      <c r="L561">
        <v>5252.9</v>
      </c>
      <c r="M561">
        <v>247.2167</v>
      </c>
      <c r="N561">
        <v>200.12549999999999</v>
      </c>
      <c r="O561">
        <v>373.53059999999999</v>
      </c>
      <c r="P561">
        <v>2028.06</v>
      </c>
      <c r="Q561">
        <v>1902.56</v>
      </c>
      <c r="R561">
        <v>1150.3323</v>
      </c>
      <c r="S561">
        <v>130.15899999999999</v>
      </c>
      <c r="T561">
        <v>472.76609999999999</v>
      </c>
      <c r="U561">
        <v>590.67240000000004</v>
      </c>
      <c r="V561">
        <v>100.83246403351997</v>
      </c>
      <c r="W561">
        <v>99.492699999999999</v>
      </c>
      <c r="X561">
        <v>1374.9213</v>
      </c>
      <c r="Y561">
        <v>1038.94</v>
      </c>
      <c r="Z561">
        <v>1348.1709000000001</v>
      </c>
    </row>
    <row r="562" spans="1:26">
      <c r="A562" s="8">
        <v>42915</v>
      </c>
      <c r="B562">
        <v>210.2833</v>
      </c>
      <c r="C562">
        <v>436.06</v>
      </c>
      <c r="D562">
        <v>801.55399999999997</v>
      </c>
      <c r="E562">
        <v>787.81899999999996</v>
      </c>
      <c r="F562">
        <v>1480.8889999999999</v>
      </c>
      <c r="G562">
        <v>1227.711</v>
      </c>
      <c r="H562">
        <v>1064.538</v>
      </c>
      <c r="I562">
        <v>2419.6999999999998</v>
      </c>
      <c r="J562">
        <v>20220.3</v>
      </c>
      <c r="K562">
        <v>25965.42</v>
      </c>
      <c r="L562">
        <v>5154.3500000000004</v>
      </c>
      <c r="M562">
        <v>245.88589999999999</v>
      </c>
      <c r="N562">
        <v>199.49700000000001</v>
      </c>
      <c r="O562">
        <v>373.01799999999997</v>
      </c>
      <c r="P562">
        <v>2024.24</v>
      </c>
      <c r="Q562">
        <v>1902.65</v>
      </c>
      <c r="R562">
        <v>1146.8185000000001</v>
      </c>
      <c r="S562">
        <v>130.24889999999999</v>
      </c>
      <c r="T562">
        <v>472.02359999999999</v>
      </c>
      <c r="U562">
        <v>589.23379999999997</v>
      </c>
      <c r="V562">
        <v>100.83144600112448</v>
      </c>
      <c r="W562">
        <v>99.501400000000004</v>
      </c>
      <c r="X562">
        <v>1365.8693000000001</v>
      </c>
      <c r="Y562">
        <v>1027.52</v>
      </c>
      <c r="Z562">
        <v>1331.3761</v>
      </c>
    </row>
    <row r="563" spans="1:26">
      <c r="A563" s="8">
        <v>42916</v>
      </c>
      <c r="B563">
        <v>209.4581</v>
      </c>
      <c r="C563">
        <v>437.024</v>
      </c>
      <c r="D563">
        <v>799.21199999999999</v>
      </c>
      <c r="E563">
        <v>782.84500000000003</v>
      </c>
      <c r="F563">
        <v>1479.6130000000001</v>
      </c>
      <c r="G563">
        <v>1226.2560000000001</v>
      </c>
      <c r="H563">
        <v>1062.6379999999999</v>
      </c>
      <c r="I563">
        <v>2423.41</v>
      </c>
      <c r="J563">
        <v>20033.43</v>
      </c>
      <c r="K563">
        <v>25764.58</v>
      </c>
      <c r="L563">
        <v>5120.68</v>
      </c>
      <c r="M563">
        <v>245.65110000000001</v>
      </c>
      <c r="N563">
        <v>199.34059999999999</v>
      </c>
      <c r="O563">
        <v>372.93130000000002</v>
      </c>
      <c r="P563">
        <v>2021.31</v>
      </c>
      <c r="Q563">
        <v>1903.27</v>
      </c>
      <c r="R563">
        <v>1146.6531</v>
      </c>
      <c r="S563">
        <v>129.84739999999999</v>
      </c>
      <c r="T563">
        <v>471.25529999999998</v>
      </c>
      <c r="U563">
        <v>588.255</v>
      </c>
      <c r="V563">
        <v>100.83043720956766</v>
      </c>
      <c r="W563">
        <v>99.498099999999994</v>
      </c>
      <c r="X563">
        <v>1365.7235000000001</v>
      </c>
      <c r="Y563">
        <v>1027.24</v>
      </c>
      <c r="Z563">
        <v>1331.4204999999999</v>
      </c>
    </row>
    <row r="564" spans="1:26">
      <c r="A564" s="8">
        <v>42919</v>
      </c>
      <c r="B564">
        <v>211.77600000000001</v>
      </c>
      <c r="C564">
        <v>438.27300000000002</v>
      </c>
      <c r="D564">
        <v>806.59400000000005</v>
      </c>
      <c r="E564">
        <v>794.1</v>
      </c>
      <c r="F564">
        <v>1480.4079999999999</v>
      </c>
      <c r="G564">
        <v>1233.8150000000001</v>
      </c>
      <c r="H564">
        <v>1070.777</v>
      </c>
      <c r="I564">
        <v>2429.0100000000002</v>
      </c>
      <c r="J564">
        <v>20055.8</v>
      </c>
      <c r="K564">
        <v>25784.17</v>
      </c>
      <c r="L564">
        <v>5195.72</v>
      </c>
      <c r="M564">
        <v>245.584</v>
      </c>
      <c r="N564">
        <v>199.29310000000001</v>
      </c>
      <c r="O564">
        <v>373.01069999999999</v>
      </c>
      <c r="P564">
        <v>2017.4</v>
      </c>
      <c r="Q564">
        <v>1904.21</v>
      </c>
      <c r="R564">
        <v>1146.2781</v>
      </c>
      <c r="S564">
        <v>129.4614</v>
      </c>
      <c r="T564">
        <v>469.53280000000001</v>
      </c>
      <c r="U564">
        <v>585.51400000000001</v>
      </c>
      <c r="V564">
        <v>100.82749323237552</v>
      </c>
      <c r="W564">
        <v>99.5</v>
      </c>
      <c r="X564">
        <v>1367.0508</v>
      </c>
      <c r="Y564">
        <v>1038.46</v>
      </c>
      <c r="Z564">
        <v>1336.6458</v>
      </c>
    </row>
    <row r="565" spans="1:26">
      <c r="A565" s="8">
        <v>42921</v>
      </c>
      <c r="B565">
        <v>211.48779999999999</v>
      </c>
      <c r="C565">
        <v>438.97199999999998</v>
      </c>
      <c r="D565">
        <v>810.38300000000004</v>
      </c>
      <c r="E565">
        <v>791.57399999999996</v>
      </c>
      <c r="F565">
        <v>1482.6420000000001</v>
      </c>
      <c r="G565">
        <v>1234.0070000000001</v>
      </c>
      <c r="H565">
        <v>1069.4780000000001</v>
      </c>
      <c r="I565">
        <v>2432.54</v>
      </c>
      <c r="J565">
        <v>20081.63</v>
      </c>
      <c r="K565">
        <v>25521.97</v>
      </c>
      <c r="L565">
        <v>5180.1000000000004</v>
      </c>
      <c r="M565">
        <v>245.78210000000001</v>
      </c>
      <c r="N565">
        <v>199.53919999999999</v>
      </c>
      <c r="O565">
        <v>373.44420000000002</v>
      </c>
      <c r="P565">
        <v>2019.15</v>
      </c>
      <c r="Q565">
        <v>1904.55</v>
      </c>
      <c r="R565">
        <v>1146.1307999999999</v>
      </c>
      <c r="S565">
        <v>128.7422</v>
      </c>
      <c r="T565">
        <v>469.1902</v>
      </c>
      <c r="U565">
        <v>584.78769999999997</v>
      </c>
      <c r="V565">
        <v>100.82549644114896</v>
      </c>
      <c r="W565">
        <v>99.501199999999997</v>
      </c>
      <c r="X565">
        <v>1368.0274999999999</v>
      </c>
      <c r="Y565">
        <v>1025.54</v>
      </c>
      <c r="Z565">
        <v>1341.9489000000001</v>
      </c>
    </row>
    <row r="566" spans="1:26">
      <c r="A566" s="8">
        <v>42922</v>
      </c>
      <c r="B566">
        <v>210.08850000000001</v>
      </c>
      <c r="C566">
        <v>436.31400000000002</v>
      </c>
      <c r="D566">
        <v>809.21</v>
      </c>
      <c r="E566">
        <v>790.22</v>
      </c>
      <c r="F566">
        <v>1471.7529999999999</v>
      </c>
      <c r="G566">
        <v>1224.192</v>
      </c>
      <c r="H566">
        <v>1062.4960000000001</v>
      </c>
      <c r="I566">
        <v>2409.75</v>
      </c>
      <c r="J566">
        <v>19994.060000000001</v>
      </c>
      <c r="K566">
        <v>25465.22</v>
      </c>
      <c r="L566">
        <v>5152.3999999999996</v>
      </c>
      <c r="M566">
        <v>244.44460000000001</v>
      </c>
      <c r="N566">
        <v>198.8937</v>
      </c>
      <c r="O566">
        <v>372.45359999999999</v>
      </c>
      <c r="P566">
        <v>2015.95</v>
      </c>
      <c r="Q566">
        <v>1902.53</v>
      </c>
      <c r="R566">
        <v>1145.2445</v>
      </c>
      <c r="S566">
        <v>128.52350000000001</v>
      </c>
      <c r="T566">
        <v>468.91489999999999</v>
      </c>
      <c r="U566">
        <v>584.19619999999998</v>
      </c>
      <c r="V566">
        <v>100.82449843057061</v>
      </c>
      <c r="W566">
        <v>99.519400000000005</v>
      </c>
      <c r="X566">
        <v>1360.992</v>
      </c>
      <c r="Y566">
        <v>1007.18</v>
      </c>
      <c r="Z566">
        <v>1324.9290000000001</v>
      </c>
    </row>
    <row r="567" spans="1:26">
      <c r="A567" s="8">
        <v>42923</v>
      </c>
      <c r="B567">
        <v>209.9333</v>
      </c>
      <c r="C567">
        <v>437.40800000000002</v>
      </c>
      <c r="D567">
        <v>804.87300000000005</v>
      </c>
      <c r="E567">
        <v>790.00699999999995</v>
      </c>
      <c r="F567">
        <v>1477.6410000000001</v>
      </c>
      <c r="G567">
        <v>1225.434</v>
      </c>
      <c r="H567">
        <v>1063.5170000000001</v>
      </c>
      <c r="I567">
        <v>2425.1799999999998</v>
      </c>
      <c r="J567">
        <v>19929.09</v>
      </c>
      <c r="K567">
        <v>25340.85</v>
      </c>
      <c r="L567">
        <v>5145.16</v>
      </c>
      <c r="M567">
        <v>244.2329</v>
      </c>
      <c r="N567">
        <v>198.8887</v>
      </c>
      <c r="O567">
        <v>371.57560000000001</v>
      </c>
      <c r="P567">
        <v>2013.89</v>
      </c>
      <c r="Q567">
        <v>1898.78</v>
      </c>
      <c r="R567">
        <v>1144.5700999999999</v>
      </c>
      <c r="S567">
        <v>128.5377</v>
      </c>
      <c r="T567">
        <v>467.75599999999997</v>
      </c>
      <c r="U567">
        <v>582.10360000000003</v>
      </c>
      <c r="V567">
        <v>100.82349040908369</v>
      </c>
      <c r="W567">
        <v>99.518199999999993</v>
      </c>
      <c r="X567">
        <v>1364.8794</v>
      </c>
      <c r="Y567">
        <v>1014.01</v>
      </c>
      <c r="Z567">
        <v>1330.38</v>
      </c>
    </row>
    <row r="568" spans="1:26">
      <c r="A568" s="8">
        <v>42926</v>
      </c>
      <c r="B568">
        <v>210.7021</v>
      </c>
      <c r="C568">
        <v>438.81099999999998</v>
      </c>
      <c r="D568">
        <v>810.09</v>
      </c>
      <c r="E568">
        <v>793.072</v>
      </c>
      <c r="F568">
        <v>1482.972</v>
      </c>
      <c r="G568">
        <v>1231.021</v>
      </c>
      <c r="H568">
        <v>1064.4849999999999</v>
      </c>
      <c r="I568">
        <v>2427.4299999999998</v>
      </c>
      <c r="J568">
        <v>20080.98</v>
      </c>
      <c r="K568">
        <v>25500.06</v>
      </c>
      <c r="L568">
        <v>5165.6400000000003</v>
      </c>
      <c r="M568">
        <v>244.77209999999999</v>
      </c>
      <c r="N568">
        <v>199.137</v>
      </c>
      <c r="O568">
        <v>371.57580000000002</v>
      </c>
      <c r="P568">
        <v>2016.92</v>
      </c>
      <c r="Q568">
        <v>1899.51</v>
      </c>
      <c r="R568">
        <v>1145.1611</v>
      </c>
      <c r="S568">
        <v>129.16229999999999</v>
      </c>
      <c r="T568">
        <v>468.27620000000002</v>
      </c>
      <c r="U568">
        <v>582.65620000000001</v>
      </c>
      <c r="V568">
        <v>100.82047558546164</v>
      </c>
      <c r="W568">
        <v>99.545299999999997</v>
      </c>
      <c r="X568">
        <v>1367.6790000000001</v>
      </c>
      <c r="Y568">
        <v>1003.83</v>
      </c>
      <c r="Z568">
        <v>1333.4409000000001</v>
      </c>
    </row>
    <row r="569" spans="1:26">
      <c r="A569" s="8">
        <v>42927</v>
      </c>
      <c r="B569">
        <v>209.3537</v>
      </c>
      <c r="C569">
        <v>436.64699999999999</v>
      </c>
      <c r="D569">
        <v>815.97500000000002</v>
      </c>
      <c r="E569">
        <v>790.51199999999994</v>
      </c>
      <c r="F569">
        <v>1484.971</v>
      </c>
      <c r="G569">
        <v>1224.499</v>
      </c>
      <c r="H569">
        <v>1064.431</v>
      </c>
      <c r="I569">
        <v>2425.5300000000002</v>
      </c>
      <c r="J569">
        <v>20195.48</v>
      </c>
      <c r="K569">
        <v>25877.64</v>
      </c>
      <c r="L569">
        <v>5140.6000000000004</v>
      </c>
      <c r="M569">
        <v>244.44669999999999</v>
      </c>
      <c r="N569">
        <v>199.01820000000001</v>
      </c>
      <c r="O569">
        <v>371.23469999999998</v>
      </c>
      <c r="P569">
        <v>2017.9</v>
      </c>
      <c r="Q569">
        <v>1900.21</v>
      </c>
      <c r="R569">
        <v>1145.6325999999999</v>
      </c>
      <c r="S569">
        <v>129.0813</v>
      </c>
      <c r="T569">
        <v>468.2045</v>
      </c>
      <c r="U569">
        <v>582.22170000000006</v>
      </c>
      <c r="V569">
        <v>100.81946756397471</v>
      </c>
      <c r="W569">
        <v>99.5458</v>
      </c>
      <c r="X569">
        <v>1366.1014</v>
      </c>
      <c r="Y569">
        <v>1003.23</v>
      </c>
      <c r="Z569">
        <v>1328.6253999999999</v>
      </c>
    </row>
    <row r="570" spans="1:26">
      <c r="A570" s="8">
        <v>42928</v>
      </c>
      <c r="B570">
        <v>212.62350000000001</v>
      </c>
      <c r="C570">
        <v>440.65300000000002</v>
      </c>
      <c r="D570">
        <v>826.13199999999995</v>
      </c>
      <c r="E570">
        <v>799.54</v>
      </c>
      <c r="F570">
        <v>1497.164</v>
      </c>
      <c r="G570">
        <v>1242.903</v>
      </c>
      <c r="H570">
        <v>1070.152</v>
      </c>
      <c r="I570">
        <v>2443.25</v>
      </c>
      <c r="J570">
        <v>20098.38</v>
      </c>
      <c r="K570">
        <v>26043.64</v>
      </c>
      <c r="L570">
        <v>5222.13</v>
      </c>
      <c r="M570">
        <v>245.21520000000001</v>
      </c>
      <c r="N570">
        <v>199.43369999999999</v>
      </c>
      <c r="O570">
        <v>372.2088</v>
      </c>
      <c r="P570">
        <v>2022.5</v>
      </c>
      <c r="Q570">
        <v>1904.15</v>
      </c>
      <c r="R570">
        <v>1146.8357000000001</v>
      </c>
      <c r="S570">
        <v>130.0909</v>
      </c>
      <c r="T570">
        <v>470.47289999999998</v>
      </c>
      <c r="U570">
        <v>585.97879999999998</v>
      </c>
      <c r="V570">
        <v>100.81845954248776</v>
      </c>
      <c r="W570">
        <v>99.551199999999994</v>
      </c>
      <c r="X570">
        <v>1377.7030999999999</v>
      </c>
      <c r="Y570">
        <v>1016.2</v>
      </c>
      <c r="Z570">
        <v>1340.5092999999999</v>
      </c>
    </row>
    <row r="571" spans="1:26">
      <c r="A571" s="8">
        <v>42929</v>
      </c>
      <c r="B571">
        <v>213.26740000000001</v>
      </c>
      <c r="C571">
        <v>442.59800000000001</v>
      </c>
      <c r="D571">
        <v>827.42700000000002</v>
      </c>
      <c r="E571">
        <v>801.44100000000003</v>
      </c>
      <c r="F571">
        <v>1500.91</v>
      </c>
      <c r="G571">
        <v>1244.7760000000001</v>
      </c>
      <c r="H571">
        <v>1073.0530000000001</v>
      </c>
      <c r="I571">
        <v>2447.83</v>
      </c>
      <c r="J571">
        <v>20099.810000000001</v>
      </c>
      <c r="K571">
        <v>26346.17</v>
      </c>
      <c r="L571">
        <v>5235.3999999999996</v>
      </c>
      <c r="M571">
        <v>244.88939999999999</v>
      </c>
      <c r="N571">
        <v>199.34030000000001</v>
      </c>
      <c r="O571">
        <v>372.83620000000002</v>
      </c>
      <c r="P571">
        <v>2020.7</v>
      </c>
      <c r="Q571">
        <v>1905.48</v>
      </c>
      <c r="R571">
        <v>1147.6941999999999</v>
      </c>
      <c r="S571">
        <v>130.6867</v>
      </c>
      <c r="T571">
        <v>470.04</v>
      </c>
      <c r="U571">
        <v>585.29690000000005</v>
      </c>
      <c r="V571">
        <v>100.81745152100086</v>
      </c>
      <c r="W571">
        <v>99.553299999999993</v>
      </c>
      <c r="X571">
        <v>1381.2499</v>
      </c>
      <c r="Y571">
        <v>1017.83</v>
      </c>
      <c r="Z571">
        <v>1345.1542999999999</v>
      </c>
    </row>
    <row r="572" spans="1:26">
      <c r="A572" s="8">
        <v>42930</v>
      </c>
      <c r="B572">
        <v>213.6206</v>
      </c>
      <c r="C572">
        <v>443.44099999999997</v>
      </c>
      <c r="D572">
        <v>831.39200000000005</v>
      </c>
      <c r="E572">
        <v>799.92100000000005</v>
      </c>
      <c r="F572">
        <v>1507.145</v>
      </c>
      <c r="G572">
        <v>1247.5070000000001</v>
      </c>
      <c r="H572">
        <v>1075.462</v>
      </c>
      <c r="I572">
        <v>2459.27</v>
      </c>
      <c r="J572">
        <v>20118.86</v>
      </c>
      <c r="K572">
        <v>26389.23</v>
      </c>
      <c r="L572">
        <v>5235.3100000000004</v>
      </c>
      <c r="M572">
        <v>244.97550000000001</v>
      </c>
      <c r="N572">
        <v>199.3734</v>
      </c>
      <c r="O572">
        <v>373.31740000000002</v>
      </c>
      <c r="P572">
        <v>2023.05</v>
      </c>
      <c r="Q572">
        <v>1908.79</v>
      </c>
      <c r="R572">
        <v>1148.4057</v>
      </c>
      <c r="S572">
        <v>131.47380000000001</v>
      </c>
      <c r="T572">
        <v>471.83710000000002</v>
      </c>
      <c r="U572">
        <v>588.14120000000003</v>
      </c>
      <c r="V572">
        <v>100.81644272944405</v>
      </c>
      <c r="W572">
        <v>99.548900000000003</v>
      </c>
      <c r="X572">
        <v>1390.5379</v>
      </c>
      <c r="Y572">
        <v>1027.8399999999999</v>
      </c>
      <c r="Z572">
        <v>1347.0888</v>
      </c>
    </row>
    <row r="573" spans="1:26">
      <c r="A573" s="8">
        <v>42934</v>
      </c>
      <c r="B573">
        <v>211.13040000000001</v>
      </c>
      <c r="C573">
        <v>444.56900000000002</v>
      </c>
      <c r="D573">
        <v>828.35699999999997</v>
      </c>
      <c r="E573">
        <v>795.22</v>
      </c>
      <c r="F573">
        <v>1507.241</v>
      </c>
      <c r="G573">
        <v>1240.5999999999999</v>
      </c>
      <c r="H573">
        <v>1072.635</v>
      </c>
      <c r="I573">
        <v>2460.61</v>
      </c>
      <c r="J573">
        <v>19999.91</v>
      </c>
      <c r="K573">
        <v>26524.94</v>
      </c>
      <c r="L573">
        <v>5173.2700000000004</v>
      </c>
      <c r="M573">
        <v>245.73220000000001</v>
      </c>
      <c r="N573">
        <v>199.7062</v>
      </c>
      <c r="O573">
        <v>373.17239999999998</v>
      </c>
      <c r="P573">
        <v>2029.63</v>
      </c>
      <c r="Q573">
        <v>1914.83</v>
      </c>
      <c r="R573">
        <v>1152.5686000000001</v>
      </c>
      <c r="S573">
        <v>132.52189999999999</v>
      </c>
      <c r="T573">
        <v>475.30470000000003</v>
      </c>
      <c r="U573">
        <v>593.17870000000005</v>
      </c>
      <c r="V573">
        <v>100.8123898516093</v>
      </c>
      <c r="W573">
        <v>99.5702</v>
      </c>
      <c r="X573">
        <v>1393.4051999999999</v>
      </c>
      <c r="Y573">
        <v>1031.24</v>
      </c>
      <c r="Z573">
        <v>1332.4919</v>
      </c>
    </row>
    <row r="574" spans="1:26">
      <c r="A574" s="8">
        <v>42935</v>
      </c>
      <c r="B574">
        <v>212.76349999999999</v>
      </c>
      <c r="C574">
        <v>446.971</v>
      </c>
      <c r="D574">
        <v>834.24300000000005</v>
      </c>
      <c r="E574">
        <v>798.55799999999999</v>
      </c>
      <c r="F574">
        <v>1516.394</v>
      </c>
      <c r="G574">
        <v>1247.9960000000001</v>
      </c>
      <c r="H574">
        <v>1077.8499999999999</v>
      </c>
      <c r="I574">
        <v>2473.83</v>
      </c>
      <c r="J574">
        <v>20020.86</v>
      </c>
      <c r="K574">
        <v>26672.16</v>
      </c>
      <c r="L574">
        <v>5216.07</v>
      </c>
      <c r="M574">
        <v>246.04400000000001</v>
      </c>
      <c r="N574">
        <v>199.92930000000001</v>
      </c>
      <c r="O574">
        <v>373.98200000000003</v>
      </c>
      <c r="P574">
        <v>2029.88</v>
      </c>
      <c r="Q574">
        <v>1917.67</v>
      </c>
      <c r="R574">
        <v>1153.231</v>
      </c>
      <c r="S574">
        <v>132.6773</v>
      </c>
      <c r="T574">
        <v>475.05040000000002</v>
      </c>
      <c r="U574">
        <v>592.90290000000005</v>
      </c>
      <c r="V574">
        <v>100.81137181921382</v>
      </c>
      <c r="W574">
        <v>99.567899999999995</v>
      </c>
      <c r="X574">
        <v>1398.1974</v>
      </c>
      <c r="Y574">
        <v>1039.02</v>
      </c>
      <c r="Z574">
        <v>1344.6904999999999</v>
      </c>
    </row>
    <row r="575" spans="1:26">
      <c r="A575" s="8">
        <v>42936</v>
      </c>
      <c r="B575">
        <v>211.99799999999999</v>
      </c>
      <c r="C575">
        <v>447.20100000000002</v>
      </c>
      <c r="D575">
        <v>830.04499999999996</v>
      </c>
      <c r="E575">
        <v>799.37300000000005</v>
      </c>
      <c r="F575">
        <v>1517.6320000000001</v>
      </c>
      <c r="G575">
        <v>1249.7919999999999</v>
      </c>
      <c r="H575">
        <v>1079.0550000000001</v>
      </c>
      <c r="I575">
        <v>2473.4499999999998</v>
      </c>
      <c r="J575">
        <v>20144.59</v>
      </c>
      <c r="K575">
        <v>26740.21</v>
      </c>
      <c r="L575">
        <v>5199.22</v>
      </c>
      <c r="M575">
        <v>246.18600000000001</v>
      </c>
      <c r="N575">
        <v>199.90600000000001</v>
      </c>
      <c r="O575">
        <v>373.52620000000002</v>
      </c>
      <c r="P575">
        <v>2030.64</v>
      </c>
      <c r="Q575">
        <v>1919.91</v>
      </c>
      <c r="R575">
        <v>1155.2573</v>
      </c>
      <c r="S575">
        <v>132.84399999999999</v>
      </c>
      <c r="T575">
        <v>476.25119999999998</v>
      </c>
      <c r="U575">
        <v>594.38689999999997</v>
      </c>
      <c r="V575">
        <v>100.81035378681831</v>
      </c>
      <c r="W575">
        <v>99.6233</v>
      </c>
      <c r="X575">
        <v>1401.8372999999999</v>
      </c>
      <c r="Y575">
        <v>1034.01</v>
      </c>
      <c r="Z575">
        <v>1334.9110000000001</v>
      </c>
    </row>
    <row r="576" spans="1:26">
      <c r="A576" s="8">
        <v>42937</v>
      </c>
      <c r="B576">
        <v>209.81020000000001</v>
      </c>
      <c r="C576">
        <v>443.94799999999998</v>
      </c>
      <c r="D576">
        <v>825.06700000000001</v>
      </c>
      <c r="E576">
        <v>791.56600000000003</v>
      </c>
      <c r="F576">
        <v>1514.154</v>
      </c>
      <c r="G576">
        <v>1238.287</v>
      </c>
      <c r="H576">
        <v>1075.086</v>
      </c>
      <c r="I576">
        <v>2472.54</v>
      </c>
      <c r="J576">
        <v>20099.75</v>
      </c>
      <c r="K576">
        <v>26706.09</v>
      </c>
      <c r="L576">
        <v>5117.66</v>
      </c>
      <c r="M576">
        <v>246.6541</v>
      </c>
      <c r="N576">
        <v>200.23480000000001</v>
      </c>
      <c r="O576">
        <v>373.75760000000002</v>
      </c>
      <c r="P576">
        <v>2034.31</v>
      </c>
      <c r="Q576">
        <v>1920.1</v>
      </c>
      <c r="R576">
        <v>1156.4967999999999</v>
      </c>
      <c r="S576">
        <v>133.1618</v>
      </c>
      <c r="T576">
        <v>477.76389999999998</v>
      </c>
      <c r="U576">
        <v>596.71180000000004</v>
      </c>
      <c r="V576">
        <v>100.80933575442282</v>
      </c>
      <c r="W576">
        <v>99.633899999999997</v>
      </c>
      <c r="X576">
        <v>1400.0128999999999</v>
      </c>
      <c r="Y576">
        <v>1035.01</v>
      </c>
      <c r="Z576">
        <v>1329.2947999999999</v>
      </c>
    </row>
    <row r="577" spans="1:26">
      <c r="A577" s="8">
        <v>42940</v>
      </c>
      <c r="B577">
        <v>209.29580000000001</v>
      </c>
      <c r="C577">
        <v>442.52300000000002</v>
      </c>
      <c r="D577">
        <v>822.529</v>
      </c>
      <c r="E577">
        <v>789.26099999999997</v>
      </c>
      <c r="F577">
        <v>1513.27</v>
      </c>
      <c r="G577">
        <v>1231.1220000000001</v>
      </c>
      <c r="H577">
        <v>1072.7529999999999</v>
      </c>
      <c r="I577">
        <v>2469.91</v>
      </c>
      <c r="J577">
        <v>19975.669999999998</v>
      </c>
      <c r="K577">
        <v>26846.83</v>
      </c>
      <c r="L577">
        <v>5127.7</v>
      </c>
      <c r="M577">
        <v>246.79089999999999</v>
      </c>
      <c r="N577">
        <v>200.30860000000001</v>
      </c>
      <c r="O577">
        <v>374.31569999999999</v>
      </c>
      <c r="P577">
        <v>2032.27</v>
      </c>
      <c r="Q577">
        <v>1921.11</v>
      </c>
      <c r="R577">
        <v>1156.9372000000001</v>
      </c>
      <c r="S577">
        <v>133.06620000000001</v>
      </c>
      <c r="T577">
        <v>477.65519999999998</v>
      </c>
      <c r="U577">
        <v>596.68510000000003</v>
      </c>
      <c r="V577">
        <v>100.80630090898357</v>
      </c>
      <c r="W577">
        <v>99.696700000000007</v>
      </c>
      <c r="X577">
        <v>1397.5754999999999</v>
      </c>
      <c r="Y577">
        <v>1033.53</v>
      </c>
      <c r="Z577">
        <v>1328.4331</v>
      </c>
    </row>
    <row r="578" spans="1:26">
      <c r="A578" s="8">
        <v>42941</v>
      </c>
      <c r="B578">
        <v>210.2389</v>
      </c>
      <c r="C578">
        <v>443.61799999999999</v>
      </c>
      <c r="D578">
        <v>821.077</v>
      </c>
      <c r="E578">
        <v>795.31600000000003</v>
      </c>
      <c r="F578">
        <v>1514.1869999999999</v>
      </c>
      <c r="G578">
        <v>1233.5719999999999</v>
      </c>
      <c r="H578">
        <v>1078.415</v>
      </c>
      <c r="I578">
        <v>2477.13</v>
      </c>
      <c r="J578">
        <v>19955.2</v>
      </c>
      <c r="K578">
        <v>26852.05</v>
      </c>
      <c r="L578">
        <v>5161.08</v>
      </c>
      <c r="M578">
        <v>245.93549999999999</v>
      </c>
      <c r="N578">
        <v>199.87039999999999</v>
      </c>
      <c r="O578">
        <v>374.33229999999998</v>
      </c>
      <c r="P578">
        <v>2024.71</v>
      </c>
      <c r="Q578">
        <v>1922.08</v>
      </c>
      <c r="R578">
        <v>1155.4090000000001</v>
      </c>
      <c r="S578">
        <v>132.76410000000001</v>
      </c>
      <c r="T578">
        <v>476.02510000000001</v>
      </c>
      <c r="U578">
        <v>594.41160000000002</v>
      </c>
      <c r="V578">
        <v>100.80529288749666</v>
      </c>
      <c r="W578">
        <v>99.679599999999994</v>
      </c>
      <c r="X578">
        <v>1401.1270999999999</v>
      </c>
      <c r="Y578">
        <v>1034.99</v>
      </c>
      <c r="Z578">
        <v>1329.4495999999999</v>
      </c>
    </row>
    <row r="579" spans="1:26">
      <c r="A579" s="8">
        <v>42942</v>
      </c>
      <c r="B579">
        <v>211.28630000000001</v>
      </c>
      <c r="C579">
        <v>445.63200000000001</v>
      </c>
      <c r="D579">
        <v>826.34799999999996</v>
      </c>
      <c r="E579">
        <v>798.26199999999994</v>
      </c>
      <c r="F579">
        <v>1517.78</v>
      </c>
      <c r="G579">
        <v>1241.3209999999999</v>
      </c>
      <c r="H579">
        <v>1078.6669999999999</v>
      </c>
      <c r="I579">
        <v>2477.83</v>
      </c>
      <c r="J579">
        <v>20050.16</v>
      </c>
      <c r="K579">
        <v>26941.02</v>
      </c>
      <c r="L579">
        <v>5190.17</v>
      </c>
      <c r="M579">
        <v>246.07210000000001</v>
      </c>
      <c r="N579">
        <v>199.9811</v>
      </c>
      <c r="O579">
        <v>374.75760000000002</v>
      </c>
      <c r="P579">
        <v>2029.59</v>
      </c>
      <c r="Q579">
        <v>1923.73</v>
      </c>
      <c r="R579">
        <v>1155.5355</v>
      </c>
      <c r="S579">
        <v>132.50540000000001</v>
      </c>
      <c r="T579">
        <v>475.94220000000001</v>
      </c>
      <c r="U579">
        <v>593.74950000000001</v>
      </c>
      <c r="V579">
        <v>100.80427485510116</v>
      </c>
      <c r="W579">
        <v>99.687600000000003</v>
      </c>
      <c r="X579">
        <v>1400.7994000000001</v>
      </c>
      <c r="Y579">
        <v>1040.99</v>
      </c>
      <c r="Z579">
        <v>1332.9013</v>
      </c>
    </row>
    <row r="580" spans="1:26">
      <c r="A580" s="8">
        <v>42943</v>
      </c>
      <c r="B580">
        <v>211.0171</v>
      </c>
      <c r="C580">
        <v>447.76499999999999</v>
      </c>
      <c r="D580">
        <v>830.74800000000005</v>
      </c>
      <c r="E580">
        <v>797.79</v>
      </c>
      <c r="F580">
        <v>1516.4179999999999</v>
      </c>
      <c r="G580">
        <v>1243.77</v>
      </c>
      <c r="H580">
        <v>1079.7349999999999</v>
      </c>
      <c r="I580">
        <v>2475.42</v>
      </c>
      <c r="J580">
        <v>20079.64</v>
      </c>
      <c r="K580">
        <v>27131.17</v>
      </c>
      <c r="L580">
        <v>5186.95</v>
      </c>
      <c r="M580">
        <v>246.404</v>
      </c>
      <c r="N580">
        <v>200.19919999999999</v>
      </c>
      <c r="O580">
        <v>375.2407</v>
      </c>
      <c r="P580">
        <v>2027.29</v>
      </c>
      <c r="Q580">
        <v>1923.75</v>
      </c>
      <c r="R580">
        <v>1155.3234</v>
      </c>
      <c r="S580">
        <v>133.3109</v>
      </c>
      <c r="T580">
        <v>476.78300000000002</v>
      </c>
      <c r="U580">
        <v>595.36720000000003</v>
      </c>
      <c r="V580">
        <v>100.80326683361425</v>
      </c>
      <c r="W580">
        <v>99.661000000000001</v>
      </c>
      <c r="X580">
        <v>1400.7458999999999</v>
      </c>
      <c r="Y580">
        <v>1040.92</v>
      </c>
      <c r="Z580">
        <v>1328.3463999999999</v>
      </c>
    </row>
    <row r="581" spans="1:26">
      <c r="A581" s="8">
        <v>42944</v>
      </c>
      <c r="B581">
        <v>208.911</v>
      </c>
      <c r="C581">
        <v>443.96100000000001</v>
      </c>
      <c r="D581">
        <v>825.41099999999994</v>
      </c>
      <c r="E581">
        <v>793.13</v>
      </c>
      <c r="F581">
        <v>1510.2570000000001</v>
      </c>
      <c r="G581">
        <v>1232.3399999999999</v>
      </c>
      <c r="H581">
        <v>1076.1790000000001</v>
      </c>
      <c r="I581">
        <v>2472.1</v>
      </c>
      <c r="J581">
        <v>19959.84</v>
      </c>
      <c r="K581">
        <v>26979.39</v>
      </c>
      <c r="L581">
        <v>5131.3900000000003</v>
      </c>
      <c r="M581">
        <v>246.15950000000001</v>
      </c>
      <c r="N581">
        <v>200.0812</v>
      </c>
      <c r="O581">
        <v>374.99470000000002</v>
      </c>
      <c r="P581">
        <v>2030.06</v>
      </c>
      <c r="Q581">
        <v>1924.21</v>
      </c>
      <c r="R581">
        <v>1155.4324999999999</v>
      </c>
      <c r="S581">
        <v>133.11859999999999</v>
      </c>
      <c r="T581">
        <v>478.31360000000001</v>
      </c>
      <c r="U581">
        <v>597.51490000000001</v>
      </c>
      <c r="V581">
        <v>100.80225881212732</v>
      </c>
      <c r="W581">
        <v>99.625799999999998</v>
      </c>
      <c r="X581">
        <v>1400.481</v>
      </c>
      <c r="Y581">
        <v>1039.23</v>
      </c>
      <c r="Z581">
        <v>1317.8575000000001</v>
      </c>
    </row>
    <row r="582" spans="1:26">
      <c r="A582" s="8">
        <v>42947</v>
      </c>
      <c r="B582">
        <v>208.6763</v>
      </c>
      <c r="C582">
        <v>444.77100000000002</v>
      </c>
      <c r="D582">
        <v>829.72699999999998</v>
      </c>
      <c r="E582">
        <v>793.61300000000006</v>
      </c>
      <c r="F582">
        <v>1507.498</v>
      </c>
      <c r="G582">
        <v>1229.3520000000001</v>
      </c>
      <c r="H582">
        <v>1077.683</v>
      </c>
      <c r="I582">
        <v>2470.3000000000002</v>
      </c>
      <c r="J582">
        <v>19925.18</v>
      </c>
      <c r="K582">
        <v>27323.99</v>
      </c>
      <c r="L582">
        <v>5093.7700000000004</v>
      </c>
      <c r="M582">
        <v>246.32689999999999</v>
      </c>
      <c r="N582">
        <v>200.10720000000001</v>
      </c>
      <c r="O582">
        <v>375.29</v>
      </c>
      <c r="P582">
        <v>2030.01</v>
      </c>
      <c r="Q582">
        <v>1924.35</v>
      </c>
      <c r="R582">
        <v>1155.9302</v>
      </c>
      <c r="S582">
        <v>133.26519999999999</v>
      </c>
      <c r="T582">
        <v>479.17849999999999</v>
      </c>
      <c r="U582">
        <v>599.0933</v>
      </c>
      <c r="V582">
        <v>100.79924475857513</v>
      </c>
      <c r="W582">
        <v>99.727900000000005</v>
      </c>
      <c r="X582">
        <v>1400.7173</v>
      </c>
      <c r="Y582">
        <v>1038.95</v>
      </c>
      <c r="Z582">
        <v>1313.0903000000001</v>
      </c>
    </row>
    <row r="583" spans="1:26">
      <c r="A583" s="8">
        <v>42948</v>
      </c>
      <c r="B583">
        <v>209.99109999999999</v>
      </c>
      <c r="C583">
        <v>447.03100000000001</v>
      </c>
      <c r="D583">
        <v>830.06</v>
      </c>
      <c r="E583">
        <v>798.51099999999997</v>
      </c>
      <c r="F583">
        <v>1512.5329999999999</v>
      </c>
      <c r="G583">
        <v>1236.441</v>
      </c>
      <c r="H583">
        <v>1082.0250000000001</v>
      </c>
      <c r="I583">
        <v>2476.35</v>
      </c>
      <c r="J583">
        <v>19985.79</v>
      </c>
      <c r="K583">
        <v>27540.23</v>
      </c>
      <c r="L583">
        <v>5127.03</v>
      </c>
      <c r="M583">
        <v>247.1919</v>
      </c>
      <c r="N583">
        <v>200.6079</v>
      </c>
      <c r="O583">
        <v>375.87270000000001</v>
      </c>
      <c r="P583">
        <v>2034.76</v>
      </c>
      <c r="Q583">
        <v>1925.74</v>
      </c>
      <c r="R583">
        <v>1156.6015</v>
      </c>
      <c r="S583">
        <v>133.32470000000001</v>
      </c>
      <c r="T583">
        <v>480.74079999999998</v>
      </c>
      <c r="U583">
        <v>601.20169999999996</v>
      </c>
      <c r="V583">
        <v>100.79826753988384</v>
      </c>
      <c r="W583">
        <v>99.685199999999995</v>
      </c>
      <c r="X583">
        <v>1406.9607000000001</v>
      </c>
      <c r="Y583">
        <v>1043.1300000000001</v>
      </c>
      <c r="Z583">
        <v>1316.9672</v>
      </c>
    </row>
    <row r="584" spans="1:26">
      <c r="A584" s="8">
        <v>42949</v>
      </c>
      <c r="B584">
        <v>209.1241</v>
      </c>
      <c r="C584">
        <v>446.93599999999998</v>
      </c>
      <c r="D584">
        <v>836.33399999999995</v>
      </c>
      <c r="E584">
        <v>798.23</v>
      </c>
      <c r="F584">
        <v>1512.6969999999999</v>
      </c>
      <c r="G584">
        <v>1232.952</v>
      </c>
      <c r="H584">
        <v>1081.203</v>
      </c>
      <c r="I584">
        <v>2477.5700000000002</v>
      </c>
      <c r="J584">
        <v>20080.04</v>
      </c>
      <c r="K584">
        <v>27607.38</v>
      </c>
      <c r="L584">
        <v>5107.25</v>
      </c>
      <c r="M584">
        <v>247.27160000000001</v>
      </c>
      <c r="N584">
        <v>200.69730000000001</v>
      </c>
      <c r="O584">
        <v>375.91379999999998</v>
      </c>
      <c r="P584">
        <v>2034.06</v>
      </c>
      <c r="Q584">
        <v>1926.09</v>
      </c>
      <c r="R584">
        <v>1156.9271000000001</v>
      </c>
      <c r="S584">
        <v>133.119</v>
      </c>
      <c r="T584">
        <v>480.87799999999999</v>
      </c>
      <c r="U584">
        <v>601.31659999999999</v>
      </c>
      <c r="V584">
        <v>100.7972695293055</v>
      </c>
      <c r="W584">
        <v>99.668499999999995</v>
      </c>
      <c r="X584">
        <v>1405.7893999999999</v>
      </c>
      <c r="Y584">
        <v>1035.52</v>
      </c>
      <c r="Z584">
        <v>1311.5968</v>
      </c>
    </row>
    <row r="585" spans="1:26">
      <c r="A585" s="8">
        <v>42950</v>
      </c>
      <c r="B585">
        <v>209.41990000000001</v>
      </c>
      <c r="C585">
        <v>447.012</v>
      </c>
      <c r="D585">
        <v>838.29</v>
      </c>
      <c r="E585">
        <v>800.61199999999997</v>
      </c>
      <c r="F585">
        <v>1510.3810000000001</v>
      </c>
      <c r="G585">
        <v>1237.164</v>
      </c>
      <c r="H585">
        <v>1079.713</v>
      </c>
      <c r="I585">
        <v>2472.16</v>
      </c>
      <c r="J585">
        <v>20029.259999999998</v>
      </c>
      <c r="K585">
        <v>27531.01</v>
      </c>
      <c r="L585">
        <v>5130.49</v>
      </c>
      <c r="M585">
        <v>247.58189999999999</v>
      </c>
      <c r="N585">
        <v>200.8672</v>
      </c>
      <c r="O585">
        <v>375.89120000000003</v>
      </c>
      <c r="P585">
        <v>2037.5</v>
      </c>
      <c r="Q585">
        <v>1925.23</v>
      </c>
      <c r="R585">
        <v>1158.2013999999999</v>
      </c>
      <c r="S585">
        <v>133.14439999999999</v>
      </c>
      <c r="T585">
        <v>481.9366</v>
      </c>
      <c r="U585">
        <v>602.84630000000004</v>
      </c>
      <c r="V585">
        <v>100.79628152963573</v>
      </c>
      <c r="W585">
        <v>99.683800000000005</v>
      </c>
      <c r="X585">
        <v>1405.5881999999999</v>
      </c>
      <c r="Y585">
        <v>1032.6600000000001</v>
      </c>
      <c r="Z585">
        <v>1308.4294</v>
      </c>
    </row>
    <row r="586" spans="1:26">
      <c r="A586" s="8">
        <v>42951</v>
      </c>
      <c r="B586">
        <v>211.47130000000001</v>
      </c>
      <c r="C586">
        <v>449.67200000000003</v>
      </c>
      <c r="D586">
        <v>838.572</v>
      </c>
      <c r="E586">
        <v>806.06</v>
      </c>
      <c r="F586">
        <v>1514.7639999999999</v>
      </c>
      <c r="G586">
        <v>1247.345</v>
      </c>
      <c r="H586">
        <v>1082.9549999999999</v>
      </c>
      <c r="I586">
        <v>2476.83</v>
      </c>
      <c r="J586">
        <v>19952.330000000002</v>
      </c>
      <c r="K586">
        <v>27562.68</v>
      </c>
      <c r="L586">
        <v>5203.4399999999996</v>
      </c>
      <c r="M586">
        <v>247.35839999999999</v>
      </c>
      <c r="N586">
        <v>200.79509999999999</v>
      </c>
      <c r="O586">
        <v>376.25479999999999</v>
      </c>
      <c r="P586">
        <v>2033.38</v>
      </c>
      <c r="Q586">
        <v>1925.13</v>
      </c>
      <c r="R586">
        <v>1157.7748999999999</v>
      </c>
      <c r="S586">
        <v>133.00790000000001</v>
      </c>
      <c r="T586">
        <v>479.12099999999998</v>
      </c>
      <c r="U586">
        <v>598.77260000000001</v>
      </c>
      <c r="V586">
        <v>100.79530354087454</v>
      </c>
      <c r="W586">
        <v>99.674000000000007</v>
      </c>
      <c r="X586">
        <v>1404.4169999999999</v>
      </c>
      <c r="Y586">
        <v>1036.04</v>
      </c>
      <c r="Z586">
        <v>1322.1557</v>
      </c>
    </row>
    <row r="587" spans="1:26">
      <c r="A587" s="8">
        <v>42954</v>
      </c>
      <c r="B587">
        <v>211.18879999999999</v>
      </c>
      <c r="C587">
        <v>450.34800000000001</v>
      </c>
      <c r="D587">
        <v>844.78399999999999</v>
      </c>
      <c r="E587">
        <v>807.15200000000004</v>
      </c>
      <c r="F587">
        <v>1519.807</v>
      </c>
      <c r="G587">
        <v>1247.961</v>
      </c>
      <c r="H587">
        <v>1084.4469999999999</v>
      </c>
      <c r="I587">
        <v>2480.91</v>
      </c>
      <c r="J587">
        <v>20055.89</v>
      </c>
      <c r="K587">
        <v>27690.36</v>
      </c>
      <c r="L587">
        <v>5207.8900000000003</v>
      </c>
      <c r="M587">
        <v>247.56110000000001</v>
      </c>
      <c r="N587">
        <v>200.88640000000001</v>
      </c>
      <c r="O587">
        <v>376.25310000000002</v>
      </c>
      <c r="P587">
        <v>2034.56</v>
      </c>
      <c r="Q587">
        <v>1925.55</v>
      </c>
      <c r="R587">
        <v>1158.7919999999999</v>
      </c>
      <c r="S587">
        <v>132.8956</v>
      </c>
      <c r="T587">
        <v>479.82819999999998</v>
      </c>
      <c r="U587">
        <v>599.74670000000003</v>
      </c>
      <c r="V587">
        <v>100.7923102792094</v>
      </c>
      <c r="W587">
        <v>99.772000000000006</v>
      </c>
      <c r="X587">
        <v>1407.1217999999999</v>
      </c>
      <c r="Y587">
        <v>1035.06</v>
      </c>
      <c r="Z587">
        <v>1319.5564999999999</v>
      </c>
    </row>
    <row r="588" spans="1:26">
      <c r="A588" s="8">
        <v>42955</v>
      </c>
      <c r="B588">
        <v>211.6027</v>
      </c>
      <c r="C588">
        <v>450.46</v>
      </c>
      <c r="D588">
        <v>852.54499999999996</v>
      </c>
      <c r="E588">
        <v>809.63800000000003</v>
      </c>
      <c r="F588">
        <v>1517.7</v>
      </c>
      <c r="G588">
        <v>1248.2619999999999</v>
      </c>
      <c r="H588">
        <v>1083.672</v>
      </c>
      <c r="I588">
        <v>2474.92</v>
      </c>
      <c r="J588">
        <v>19996.009999999998</v>
      </c>
      <c r="K588">
        <v>27854.91</v>
      </c>
      <c r="L588">
        <v>5218.8900000000003</v>
      </c>
      <c r="M588">
        <v>247.36189999999999</v>
      </c>
      <c r="N588">
        <v>200.7724</v>
      </c>
      <c r="O588">
        <v>375.98399999999998</v>
      </c>
      <c r="P588">
        <v>2031.74</v>
      </c>
      <c r="Q588">
        <v>1924.15</v>
      </c>
      <c r="R588">
        <v>1158.5522000000001</v>
      </c>
      <c r="S588">
        <v>132.8133</v>
      </c>
      <c r="T588">
        <v>478.67009999999999</v>
      </c>
      <c r="U588">
        <v>598.30280000000005</v>
      </c>
      <c r="V588">
        <v>100.79132227953964</v>
      </c>
      <c r="W588">
        <v>99.765199999999993</v>
      </c>
      <c r="X588">
        <v>1402.3742</v>
      </c>
      <c r="Y588">
        <v>1029.33</v>
      </c>
      <c r="Z588">
        <v>1322.8106</v>
      </c>
    </row>
    <row r="589" spans="1:26">
      <c r="A589" s="8">
        <v>42956</v>
      </c>
      <c r="B589">
        <v>210.04050000000001</v>
      </c>
      <c r="C589">
        <v>447.49299999999999</v>
      </c>
      <c r="D589">
        <v>845.80499999999995</v>
      </c>
      <c r="E589">
        <v>801.54899999999998</v>
      </c>
      <c r="F589">
        <v>1511.9280000000001</v>
      </c>
      <c r="G589">
        <v>1238.9259999999999</v>
      </c>
      <c r="H589">
        <v>1078.8309999999999</v>
      </c>
      <c r="I589">
        <v>2474.02</v>
      </c>
      <c r="J589">
        <v>19738.71</v>
      </c>
      <c r="K589">
        <v>27757.09</v>
      </c>
      <c r="L589">
        <v>5145.7</v>
      </c>
      <c r="M589">
        <v>247.85650000000001</v>
      </c>
      <c r="N589">
        <v>201.07859999999999</v>
      </c>
      <c r="O589">
        <v>375.63569999999999</v>
      </c>
      <c r="P589">
        <v>2035.46</v>
      </c>
      <c r="Q589">
        <v>1917.83</v>
      </c>
      <c r="R589">
        <v>1159.9078999999999</v>
      </c>
      <c r="S589">
        <v>132.1686</v>
      </c>
      <c r="T589">
        <v>480.08569999999997</v>
      </c>
      <c r="U589">
        <v>600.68349999999998</v>
      </c>
      <c r="V589">
        <v>100.79032426896131</v>
      </c>
      <c r="W589">
        <v>99.759500000000003</v>
      </c>
      <c r="X589">
        <v>1398.2198000000001</v>
      </c>
      <c r="Y589">
        <v>1027.23</v>
      </c>
      <c r="Z589">
        <v>1318.3099</v>
      </c>
    </row>
    <row r="590" spans="1:26">
      <c r="A590" s="8">
        <v>42957</v>
      </c>
      <c r="B590">
        <v>208.1814</v>
      </c>
      <c r="C590">
        <v>443.726</v>
      </c>
      <c r="D590">
        <v>839.351</v>
      </c>
      <c r="E590">
        <v>792.43</v>
      </c>
      <c r="F590">
        <v>1492.634</v>
      </c>
      <c r="G590">
        <v>1227.8030000000001</v>
      </c>
      <c r="H590">
        <v>1067.441</v>
      </c>
      <c r="I590">
        <v>2438.21</v>
      </c>
      <c r="J590">
        <v>19729.740000000002</v>
      </c>
      <c r="K590">
        <v>27444</v>
      </c>
      <c r="L590">
        <v>5115.2299999999996</v>
      </c>
      <c r="M590">
        <v>247.91419999999999</v>
      </c>
      <c r="N590">
        <v>201.15479999999999</v>
      </c>
      <c r="O590">
        <v>375.32049999999998</v>
      </c>
      <c r="P590">
        <v>2036.83</v>
      </c>
      <c r="Q590">
        <v>1912.38</v>
      </c>
      <c r="R590">
        <v>1161.0962999999999</v>
      </c>
      <c r="S590">
        <v>132.00399999999999</v>
      </c>
      <c r="T590">
        <v>480.9676</v>
      </c>
      <c r="U590">
        <v>602.32169999999996</v>
      </c>
      <c r="V590">
        <v>100.78933703936144</v>
      </c>
      <c r="W590">
        <v>99.742900000000006</v>
      </c>
      <c r="X590">
        <v>1383.3298</v>
      </c>
      <c r="Y590">
        <v>1019.7</v>
      </c>
      <c r="Z590">
        <v>1302.2177999999999</v>
      </c>
    </row>
    <row r="591" spans="1:26">
      <c r="A591" s="8">
        <v>42961</v>
      </c>
      <c r="B591">
        <v>208.21010000000001</v>
      </c>
      <c r="C591">
        <v>444.37799999999999</v>
      </c>
      <c r="D591">
        <v>836.96400000000006</v>
      </c>
      <c r="E591">
        <v>792.64099999999996</v>
      </c>
      <c r="F591">
        <v>1504.9480000000001</v>
      </c>
      <c r="G591">
        <v>1232.329</v>
      </c>
      <c r="H591">
        <v>1069.829</v>
      </c>
      <c r="I591">
        <v>2465.84</v>
      </c>
      <c r="J591">
        <v>19537.099999999999</v>
      </c>
      <c r="K591">
        <v>27250.23</v>
      </c>
      <c r="L591">
        <v>5121.67</v>
      </c>
      <c r="M591">
        <v>248.02279999999999</v>
      </c>
      <c r="N591">
        <v>201.1695</v>
      </c>
      <c r="O591">
        <v>375.00689999999997</v>
      </c>
      <c r="P591">
        <v>2037.06</v>
      </c>
      <c r="Q591">
        <v>1913.94</v>
      </c>
      <c r="R591">
        <v>1161.7753</v>
      </c>
      <c r="S591">
        <v>132.31229999999999</v>
      </c>
      <c r="T591">
        <v>481.36250000000001</v>
      </c>
      <c r="U591">
        <v>602.89660000000003</v>
      </c>
      <c r="V591">
        <v>100.78535577802654</v>
      </c>
      <c r="W591">
        <v>99.880200000000002</v>
      </c>
      <c r="X591">
        <v>1394.0263</v>
      </c>
      <c r="Y591">
        <v>1031.2</v>
      </c>
      <c r="Z591">
        <v>1308.6838</v>
      </c>
    </row>
    <row r="592" spans="1:26">
      <c r="A592" s="8">
        <v>42962</v>
      </c>
      <c r="B592">
        <v>208.40960000000001</v>
      </c>
      <c r="C592">
        <v>443.875</v>
      </c>
      <c r="D592">
        <v>832.94500000000005</v>
      </c>
      <c r="E592">
        <v>792.92499999999995</v>
      </c>
      <c r="F592">
        <v>1505.9110000000001</v>
      </c>
      <c r="G592">
        <v>1234.193</v>
      </c>
      <c r="H592">
        <v>1070.229</v>
      </c>
      <c r="I592">
        <v>2464.61</v>
      </c>
      <c r="J592">
        <v>19753.310000000001</v>
      </c>
      <c r="K592">
        <v>27174.959999999999</v>
      </c>
      <c r="L592">
        <v>5140.25</v>
      </c>
      <c r="M592">
        <v>247.64009999999999</v>
      </c>
      <c r="N592">
        <v>201.00819999999999</v>
      </c>
      <c r="O592">
        <v>374.87369999999999</v>
      </c>
      <c r="P592">
        <v>2033.06</v>
      </c>
      <c r="Q592">
        <v>1913.72</v>
      </c>
      <c r="R592">
        <v>1160.5047999999999</v>
      </c>
      <c r="S592">
        <v>131.9177</v>
      </c>
      <c r="T592">
        <v>478.8272</v>
      </c>
      <c r="U592">
        <v>598.83399999999995</v>
      </c>
      <c r="V592">
        <v>100.78435776744821</v>
      </c>
      <c r="W592">
        <v>99.896600000000007</v>
      </c>
      <c r="X592">
        <v>1390.6215999999999</v>
      </c>
      <c r="Y592">
        <v>1026.98</v>
      </c>
      <c r="Z592">
        <v>1313.8089</v>
      </c>
    </row>
    <row r="593" spans="1:26">
      <c r="A593" s="8">
        <v>42963</v>
      </c>
      <c r="B593">
        <v>209.79259999999999</v>
      </c>
      <c r="C593">
        <v>447.262</v>
      </c>
      <c r="D593">
        <v>833.17600000000004</v>
      </c>
      <c r="E593">
        <v>797.43799999999999</v>
      </c>
      <c r="F593">
        <v>1511.652</v>
      </c>
      <c r="G593">
        <v>1242.2940000000001</v>
      </c>
      <c r="H593">
        <v>1072.3530000000001</v>
      </c>
      <c r="I593">
        <v>2468.11</v>
      </c>
      <c r="J593">
        <v>19729.28</v>
      </c>
      <c r="K593">
        <v>27409.07</v>
      </c>
      <c r="L593">
        <v>5176.6099999999997</v>
      </c>
      <c r="M593">
        <v>247.5573</v>
      </c>
      <c r="N593">
        <v>200.96610000000001</v>
      </c>
      <c r="O593">
        <v>375.23410000000001</v>
      </c>
      <c r="P593">
        <v>2037.33</v>
      </c>
      <c r="Q593">
        <v>1915.03</v>
      </c>
      <c r="R593">
        <v>1160.3290999999999</v>
      </c>
      <c r="S593">
        <v>132.2585</v>
      </c>
      <c r="T593">
        <v>479.00889999999998</v>
      </c>
      <c r="U593">
        <v>598.6567</v>
      </c>
      <c r="V593">
        <v>100.78336052693973</v>
      </c>
      <c r="W593">
        <v>99.894599999999997</v>
      </c>
      <c r="X593">
        <v>1396.3822</v>
      </c>
      <c r="Y593">
        <v>1031.0899999999999</v>
      </c>
      <c r="Z593">
        <v>1319.4630999999999</v>
      </c>
    </row>
    <row r="594" spans="1:26">
      <c r="A594" s="8">
        <v>42964</v>
      </c>
      <c r="B594">
        <v>208.62739999999999</v>
      </c>
      <c r="C594">
        <v>446.08699999999999</v>
      </c>
      <c r="D594">
        <v>831.15200000000004</v>
      </c>
      <c r="E594">
        <v>791.54499999999996</v>
      </c>
      <c r="F594">
        <v>1498.2149999999999</v>
      </c>
      <c r="G594">
        <v>1237.454</v>
      </c>
      <c r="H594">
        <v>1062.037</v>
      </c>
      <c r="I594">
        <v>2430.0100000000002</v>
      </c>
      <c r="J594">
        <v>19702.63</v>
      </c>
      <c r="K594">
        <v>27344.22</v>
      </c>
      <c r="L594">
        <v>5146.8500000000004</v>
      </c>
      <c r="M594">
        <v>247.6746</v>
      </c>
      <c r="N594">
        <v>201.0197</v>
      </c>
      <c r="O594">
        <v>375.18040000000002</v>
      </c>
      <c r="P594">
        <v>2039.85</v>
      </c>
      <c r="Q594">
        <v>1913.15</v>
      </c>
      <c r="R594">
        <v>1160.4212</v>
      </c>
      <c r="S594">
        <v>132.48050000000001</v>
      </c>
      <c r="T594">
        <v>480.56659999999999</v>
      </c>
      <c r="U594">
        <v>601.12649999999996</v>
      </c>
      <c r="V594">
        <v>100.78236251636139</v>
      </c>
      <c r="W594">
        <v>99.890900000000002</v>
      </c>
      <c r="X594">
        <v>1384.1677</v>
      </c>
      <c r="Y594">
        <v>1024.0899999999999</v>
      </c>
      <c r="Z594">
        <v>1302.3965000000001</v>
      </c>
    </row>
    <row r="595" spans="1:26">
      <c r="A595" s="8">
        <v>42965</v>
      </c>
      <c r="B595">
        <v>207.1576</v>
      </c>
      <c r="C595">
        <v>443.69400000000002</v>
      </c>
      <c r="D595">
        <v>828.49599999999998</v>
      </c>
      <c r="E595">
        <v>788.08500000000004</v>
      </c>
      <c r="F595">
        <v>1492.5830000000001</v>
      </c>
      <c r="G595">
        <v>1227.4010000000001</v>
      </c>
      <c r="H595">
        <v>1058.018</v>
      </c>
      <c r="I595">
        <v>2425.5500000000002</v>
      </c>
      <c r="J595">
        <v>19470.41</v>
      </c>
      <c r="K595">
        <v>27047.57</v>
      </c>
      <c r="L595">
        <v>5114.1499999999996</v>
      </c>
      <c r="M595">
        <v>247.9881</v>
      </c>
      <c r="N595">
        <v>201.20740000000001</v>
      </c>
      <c r="O595">
        <v>374.74680000000001</v>
      </c>
      <c r="P595">
        <v>2039.82</v>
      </c>
      <c r="Q595">
        <v>1911.05</v>
      </c>
      <c r="R595">
        <v>1161.3714</v>
      </c>
      <c r="S595">
        <v>132.29660000000001</v>
      </c>
      <c r="T595">
        <v>481.70549999999997</v>
      </c>
      <c r="U595">
        <v>603.38990000000001</v>
      </c>
      <c r="V595">
        <v>100.78136450578306</v>
      </c>
      <c r="W595">
        <v>99.874300000000005</v>
      </c>
      <c r="X595">
        <v>1379.3958</v>
      </c>
      <c r="Y595">
        <v>1015.82</v>
      </c>
      <c r="Z595">
        <v>1297.0857000000001</v>
      </c>
    </row>
    <row r="596" spans="1:26">
      <c r="A596" s="8">
        <v>42968</v>
      </c>
      <c r="B596">
        <v>206.31720000000001</v>
      </c>
      <c r="C596">
        <v>443.16300000000001</v>
      </c>
      <c r="D596">
        <v>833.63599999999997</v>
      </c>
      <c r="E596">
        <v>785.51</v>
      </c>
      <c r="F596">
        <v>1492.52</v>
      </c>
      <c r="G596">
        <v>1225.338</v>
      </c>
      <c r="H596">
        <v>1057.7619999999999</v>
      </c>
      <c r="I596">
        <v>2428.37</v>
      </c>
      <c r="J596">
        <v>19393.13</v>
      </c>
      <c r="K596">
        <v>27154.68</v>
      </c>
      <c r="L596">
        <v>5087.59</v>
      </c>
      <c r="M596">
        <v>248.0421</v>
      </c>
      <c r="N596">
        <v>201.25980000000001</v>
      </c>
      <c r="O596">
        <v>374.73559999999998</v>
      </c>
      <c r="P596">
        <v>2041.43</v>
      </c>
      <c r="Q596">
        <v>1911.98</v>
      </c>
      <c r="R596">
        <v>1161.7346</v>
      </c>
      <c r="S596">
        <v>132.90960000000001</v>
      </c>
      <c r="T596">
        <v>482.92840000000001</v>
      </c>
      <c r="U596">
        <v>605.13459999999998</v>
      </c>
      <c r="V596">
        <v>100.77836123320934</v>
      </c>
      <c r="W596">
        <v>99.862499999999997</v>
      </c>
      <c r="X596">
        <v>1380.8693000000001</v>
      </c>
      <c r="Y596">
        <v>1026.23</v>
      </c>
      <c r="Z596">
        <v>1290.3924999999999</v>
      </c>
    </row>
    <row r="597" spans="1:26">
      <c r="A597" s="8">
        <v>42969</v>
      </c>
      <c r="B597">
        <v>208.0162</v>
      </c>
      <c r="C597">
        <v>446.262</v>
      </c>
      <c r="D597">
        <v>838.65</v>
      </c>
      <c r="E597">
        <v>790.99800000000005</v>
      </c>
      <c r="F597">
        <v>1507.596</v>
      </c>
      <c r="G597">
        <v>1237.8440000000001</v>
      </c>
      <c r="H597">
        <v>1064.3979999999999</v>
      </c>
      <c r="I597">
        <v>2452.5100000000002</v>
      </c>
      <c r="J597">
        <v>19383.84</v>
      </c>
      <c r="K597">
        <v>27401.67</v>
      </c>
      <c r="L597">
        <v>5131.8599999999997</v>
      </c>
      <c r="M597">
        <v>247.79810000000001</v>
      </c>
      <c r="N597">
        <v>201.25460000000001</v>
      </c>
      <c r="O597">
        <v>374.66199999999998</v>
      </c>
      <c r="P597">
        <v>2038.65</v>
      </c>
      <c r="Q597">
        <v>1913.01</v>
      </c>
      <c r="R597">
        <v>1161.8040000000001</v>
      </c>
      <c r="S597">
        <v>132.9973</v>
      </c>
      <c r="T597">
        <v>481.29199999999997</v>
      </c>
      <c r="U597">
        <v>602.48159999999996</v>
      </c>
      <c r="V597">
        <v>100.7773639927009</v>
      </c>
      <c r="W597">
        <v>99.860299999999995</v>
      </c>
      <c r="X597">
        <v>1389.4022</v>
      </c>
      <c r="Y597">
        <v>1024.83</v>
      </c>
      <c r="Z597">
        <v>1305.0891999999999</v>
      </c>
    </row>
    <row r="598" spans="1:26">
      <c r="A598" s="8">
        <v>42971</v>
      </c>
      <c r="B598">
        <v>207.4134</v>
      </c>
      <c r="C598">
        <v>444.64</v>
      </c>
      <c r="D598">
        <v>850.50199999999995</v>
      </c>
      <c r="E598">
        <v>790.56899999999996</v>
      </c>
      <c r="F598">
        <v>1503.5319999999999</v>
      </c>
      <c r="G598">
        <v>1235.3209999999999</v>
      </c>
      <c r="H598">
        <v>1063.623</v>
      </c>
      <c r="I598">
        <v>2438.9699999999998</v>
      </c>
      <c r="J598">
        <v>19353.77</v>
      </c>
      <c r="K598">
        <v>27518.6</v>
      </c>
      <c r="L598">
        <v>5113.13</v>
      </c>
      <c r="M598">
        <v>247.87379999999999</v>
      </c>
      <c r="N598">
        <v>201.34020000000001</v>
      </c>
      <c r="O598">
        <v>374.3125</v>
      </c>
      <c r="P598">
        <v>2040.89</v>
      </c>
      <c r="Q598">
        <v>1915.38</v>
      </c>
      <c r="R598">
        <v>1162.8109999999999</v>
      </c>
      <c r="S598">
        <v>133.4742</v>
      </c>
      <c r="T598">
        <v>482.21870000000001</v>
      </c>
      <c r="U598">
        <v>603.74400000000003</v>
      </c>
      <c r="V598">
        <v>100.77536797154418</v>
      </c>
      <c r="W598">
        <v>99.858099999999993</v>
      </c>
      <c r="X598">
        <v>1384.7166999999999</v>
      </c>
      <c r="Y598">
        <v>1031.98</v>
      </c>
      <c r="Z598">
        <v>1296.3214</v>
      </c>
    </row>
    <row r="599" spans="1:26">
      <c r="A599" s="8">
        <v>42976</v>
      </c>
      <c r="B599">
        <v>204.1045</v>
      </c>
      <c r="C599">
        <v>438.09100000000001</v>
      </c>
      <c r="D599">
        <v>859.33900000000006</v>
      </c>
      <c r="E599">
        <v>780.06100000000004</v>
      </c>
      <c r="F599">
        <v>1502.0070000000001</v>
      </c>
      <c r="G599">
        <v>1218.9079999999999</v>
      </c>
      <c r="H599">
        <v>1060.7739999999999</v>
      </c>
      <c r="I599">
        <v>2446.3000000000002</v>
      </c>
      <c r="J599">
        <v>19362.55</v>
      </c>
      <c r="K599">
        <v>27765.01</v>
      </c>
      <c r="L599">
        <v>5031.92</v>
      </c>
      <c r="M599">
        <v>248.4144</v>
      </c>
      <c r="N599">
        <v>201.65389999999999</v>
      </c>
      <c r="O599">
        <v>374.08749999999998</v>
      </c>
      <c r="P599">
        <v>2045.93</v>
      </c>
      <c r="Q599">
        <v>1919.1</v>
      </c>
      <c r="R599">
        <v>1165.1615999999999</v>
      </c>
      <c r="S599">
        <v>134.1071</v>
      </c>
      <c r="T599">
        <v>486.5625</v>
      </c>
      <c r="U599">
        <v>609.95749999999998</v>
      </c>
      <c r="V599">
        <v>100.77037021795358</v>
      </c>
      <c r="W599">
        <v>99.837599999999995</v>
      </c>
      <c r="X599">
        <v>1388.3641</v>
      </c>
      <c r="Y599">
        <v>1030.1600000000001</v>
      </c>
      <c r="Z599">
        <v>1275.1045999999999</v>
      </c>
    </row>
    <row r="600" spans="1:26">
      <c r="A600" s="8">
        <v>42977</v>
      </c>
      <c r="B600">
        <v>205.50899999999999</v>
      </c>
      <c r="C600">
        <v>441.51900000000001</v>
      </c>
      <c r="D600">
        <v>866.32600000000002</v>
      </c>
      <c r="E600">
        <v>783.87400000000002</v>
      </c>
      <c r="F600">
        <v>1512.143</v>
      </c>
      <c r="G600">
        <v>1226.627</v>
      </c>
      <c r="H600">
        <v>1064.5920000000001</v>
      </c>
      <c r="I600">
        <v>2457.59</v>
      </c>
      <c r="J600">
        <v>19506.54</v>
      </c>
      <c r="K600">
        <v>28094.61</v>
      </c>
      <c r="L600">
        <v>5056.34</v>
      </c>
      <c r="M600">
        <v>248.18969999999999</v>
      </c>
      <c r="N600">
        <v>201.5009</v>
      </c>
      <c r="O600">
        <v>374.48140000000001</v>
      </c>
      <c r="P600">
        <v>2045.43</v>
      </c>
      <c r="Q600">
        <v>1920.67</v>
      </c>
      <c r="R600">
        <v>1164.5862999999999</v>
      </c>
      <c r="S600">
        <v>134.13300000000001</v>
      </c>
      <c r="T600">
        <v>483.71370000000002</v>
      </c>
      <c r="U600">
        <v>605.22900000000004</v>
      </c>
      <c r="V600">
        <v>100.76936219646666</v>
      </c>
      <c r="W600">
        <v>99.823999999999998</v>
      </c>
      <c r="X600">
        <v>1390.9582</v>
      </c>
      <c r="Y600">
        <v>1036.3800000000001</v>
      </c>
      <c r="Z600">
        <v>1289.3226999999999</v>
      </c>
    </row>
    <row r="601" spans="1:26">
      <c r="A601" s="8">
        <v>42978</v>
      </c>
      <c r="B601">
        <v>207.059</v>
      </c>
      <c r="C601">
        <v>445.69299999999998</v>
      </c>
      <c r="D601">
        <v>868.93899999999996</v>
      </c>
      <c r="E601">
        <v>789.13800000000003</v>
      </c>
      <c r="F601">
        <v>1522.384</v>
      </c>
      <c r="G601">
        <v>1236.674</v>
      </c>
      <c r="H601">
        <v>1070.037</v>
      </c>
      <c r="I601">
        <v>2471.65</v>
      </c>
      <c r="J601">
        <v>19646.240000000002</v>
      </c>
      <c r="K601">
        <v>27970.3</v>
      </c>
      <c r="L601">
        <v>5085.59</v>
      </c>
      <c r="M601">
        <v>248.26130000000001</v>
      </c>
      <c r="N601">
        <v>201.44880000000001</v>
      </c>
      <c r="O601">
        <v>374.64890000000003</v>
      </c>
      <c r="P601">
        <v>2048.21</v>
      </c>
      <c r="Q601">
        <v>1923.6</v>
      </c>
      <c r="R601">
        <v>1164.7267999999999</v>
      </c>
      <c r="S601">
        <v>134.18819999999999</v>
      </c>
      <c r="T601">
        <v>483.92559999999997</v>
      </c>
      <c r="U601">
        <v>605.43269999999995</v>
      </c>
      <c r="V601">
        <v>100.76835417497973</v>
      </c>
      <c r="W601">
        <v>99.828999999999994</v>
      </c>
      <c r="X601">
        <v>1400.0364999999999</v>
      </c>
      <c r="Y601">
        <v>1042.68</v>
      </c>
      <c r="Z601">
        <v>1300.7673</v>
      </c>
    </row>
    <row r="602" spans="1:26">
      <c r="A602" s="8">
        <v>42979</v>
      </c>
      <c r="B602">
        <v>208.31489999999999</v>
      </c>
      <c r="C602">
        <v>447.82499999999999</v>
      </c>
      <c r="D602">
        <v>867.28099999999995</v>
      </c>
      <c r="E602">
        <v>791.56500000000005</v>
      </c>
      <c r="F602">
        <v>1525.44</v>
      </c>
      <c r="G602">
        <v>1242.845</v>
      </c>
      <c r="H602">
        <v>1073.277</v>
      </c>
      <c r="I602">
        <v>2476.5500000000002</v>
      </c>
      <c r="J602">
        <v>19691.47</v>
      </c>
      <c r="K602">
        <v>27953.16</v>
      </c>
      <c r="L602">
        <v>5123.26</v>
      </c>
      <c r="M602">
        <v>247.95050000000001</v>
      </c>
      <c r="N602">
        <v>201.3383</v>
      </c>
      <c r="O602">
        <v>375.21269999999998</v>
      </c>
      <c r="P602">
        <v>2044.52</v>
      </c>
      <c r="Q602">
        <v>1924.77</v>
      </c>
      <c r="R602">
        <v>1164.4897000000001</v>
      </c>
      <c r="S602">
        <v>134.64259999999999</v>
      </c>
      <c r="T602">
        <v>483.55680000000001</v>
      </c>
      <c r="U602">
        <v>604.94179999999994</v>
      </c>
      <c r="V602">
        <v>100.76738696719703</v>
      </c>
      <c r="W602">
        <v>99.830399999999997</v>
      </c>
      <c r="X602">
        <v>1403.5264</v>
      </c>
      <c r="Y602">
        <v>1043.55</v>
      </c>
      <c r="Z602">
        <v>1305.2553</v>
      </c>
    </row>
    <row r="603" spans="1:26">
      <c r="A603" s="8">
        <v>42983</v>
      </c>
      <c r="B603">
        <v>206.9451</v>
      </c>
      <c r="C603">
        <v>446.375</v>
      </c>
      <c r="D603">
        <v>863.41099999999994</v>
      </c>
      <c r="E603">
        <v>785.14200000000005</v>
      </c>
      <c r="F603">
        <v>1515.549</v>
      </c>
      <c r="G603">
        <v>1236.854</v>
      </c>
      <c r="H603">
        <v>1063.4559999999999</v>
      </c>
      <c r="I603">
        <v>2457.85</v>
      </c>
      <c r="J603">
        <v>19385.810000000001</v>
      </c>
      <c r="K603">
        <v>27741.35</v>
      </c>
      <c r="L603">
        <v>5086.5600000000004</v>
      </c>
      <c r="M603">
        <v>248.6644</v>
      </c>
      <c r="N603">
        <v>201.72929999999999</v>
      </c>
      <c r="O603">
        <v>375.61680000000001</v>
      </c>
      <c r="P603">
        <v>2053.6</v>
      </c>
      <c r="Q603">
        <v>1925.88</v>
      </c>
      <c r="R603">
        <v>1166.6622</v>
      </c>
      <c r="S603">
        <v>134.75290000000001</v>
      </c>
      <c r="T603">
        <v>486.67270000000002</v>
      </c>
      <c r="U603">
        <v>609.70529999999997</v>
      </c>
      <c r="V603">
        <v>100.76339646502346</v>
      </c>
      <c r="W603">
        <v>99.822400000000002</v>
      </c>
      <c r="X603">
        <v>1396.0228999999999</v>
      </c>
      <c r="Y603">
        <v>1041.76</v>
      </c>
      <c r="Z603">
        <v>1291.2182</v>
      </c>
    </row>
    <row r="604" spans="1:26">
      <c r="A604" s="8">
        <v>42984</v>
      </c>
      <c r="B604">
        <v>207.10140000000001</v>
      </c>
      <c r="C604">
        <v>445.76</v>
      </c>
      <c r="D604">
        <v>866.72500000000002</v>
      </c>
      <c r="E604">
        <v>785.23900000000003</v>
      </c>
      <c r="F604">
        <v>1517.5319999999999</v>
      </c>
      <c r="G604">
        <v>1236.7850000000001</v>
      </c>
      <c r="H604">
        <v>1064.607</v>
      </c>
      <c r="I604">
        <v>2465.54</v>
      </c>
      <c r="J604">
        <v>19357.97</v>
      </c>
      <c r="K604">
        <v>27613.759999999998</v>
      </c>
      <c r="L604">
        <v>5101.41</v>
      </c>
      <c r="M604">
        <v>248.48500000000001</v>
      </c>
      <c r="N604">
        <v>201.6215</v>
      </c>
      <c r="O604">
        <v>375.73379999999997</v>
      </c>
      <c r="P604">
        <v>2049.61</v>
      </c>
      <c r="Q604">
        <v>1927.58</v>
      </c>
      <c r="R604">
        <v>1167.33</v>
      </c>
      <c r="S604">
        <v>134.89320000000001</v>
      </c>
      <c r="T604">
        <v>486.55380000000002</v>
      </c>
      <c r="U604">
        <v>609.78380000000004</v>
      </c>
      <c r="V604">
        <v>100.76239922451498</v>
      </c>
      <c r="W604">
        <v>99.811599999999999</v>
      </c>
      <c r="X604">
        <v>1397.5585000000001</v>
      </c>
      <c r="Y604">
        <v>1043.79</v>
      </c>
      <c r="Z604">
        <v>1291.6005</v>
      </c>
    </row>
    <row r="605" spans="1:26">
      <c r="A605" s="8">
        <v>42985</v>
      </c>
      <c r="B605">
        <v>207.69669999999999</v>
      </c>
      <c r="C605">
        <v>448.26100000000002</v>
      </c>
      <c r="D605">
        <v>864.50800000000004</v>
      </c>
      <c r="E605">
        <v>787.17399999999998</v>
      </c>
      <c r="F605">
        <v>1522.144</v>
      </c>
      <c r="G605">
        <v>1244.2850000000001</v>
      </c>
      <c r="H605">
        <v>1064.027</v>
      </c>
      <c r="I605">
        <v>2465.1</v>
      </c>
      <c r="J605">
        <v>19396.52</v>
      </c>
      <c r="K605">
        <v>27522.92</v>
      </c>
      <c r="L605">
        <v>5114.62</v>
      </c>
      <c r="M605">
        <v>249.1078</v>
      </c>
      <c r="N605">
        <v>201.85169999999999</v>
      </c>
      <c r="O605">
        <v>375.81529999999998</v>
      </c>
      <c r="P605">
        <v>2054.4499999999998</v>
      </c>
      <c r="Q605">
        <v>1928.14</v>
      </c>
      <c r="R605">
        <v>1167.9353000000001</v>
      </c>
      <c r="S605">
        <v>135.7242</v>
      </c>
      <c r="T605">
        <v>488.72309999999999</v>
      </c>
      <c r="U605">
        <v>612.95349999999996</v>
      </c>
      <c r="V605">
        <v>100.76140198400651</v>
      </c>
      <c r="W605">
        <v>99.807000000000002</v>
      </c>
      <c r="X605">
        <v>1403.2081000000001</v>
      </c>
      <c r="Y605">
        <v>1049.6400000000001</v>
      </c>
      <c r="Z605">
        <v>1287.5687</v>
      </c>
    </row>
    <row r="606" spans="1:26">
      <c r="A606" s="8">
        <v>42986</v>
      </c>
      <c r="B606">
        <v>207.9794</v>
      </c>
      <c r="C606">
        <v>448.09800000000001</v>
      </c>
      <c r="D606">
        <v>866.01300000000003</v>
      </c>
      <c r="E606">
        <v>786.28399999999999</v>
      </c>
      <c r="F606">
        <v>1519.8689999999999</v>
      </c>
      <c r="G606">
        <v>1244.9059999999999</v>
      </c>
      <c r="H606">
        <v>1063.607</v>
      </c>
      <c r="I606">
        <v>2461.4299999999998</v>
      </c>
      <c r="J606">
        <v>19274.82</v>
      </c>
      <c r="K606">
        <v>27668.47</v>
      </c>
      <c r="L606">
        <v>5113.49</v>
      </c>
      <c r="M606">
        <v>248.7561</v>
      </c>
      <c r="N606">
        <v>201.7277</v>
      </c>
      <c r="O606">
        <v>376.01420000000002</v>
      </c>
      <c r="P606">
        <v>2053.83</v>
      </c>
      <c r="Q606">
        <v>1926.92</v>
      </c>
      <c r="R606">
        <v>1168.163</v>
      </c>
      <c r="S606">
        <v>136.0421</v>
      </c>
      <c r="T606">
        <v>489.23509999999999</v>
      </c>
      <c r="U606">
        <v>614.06590000000006</v>
      </c>
      <c r="V606">
        <v>100.76040397342818</v>
      </c>
      <c r="W606">
        <v>99.81</v>
      </c>
      <c r="X606">
        <v>1406.865</v>
      </c>
      <c r="Y606">
        <v>1049.81</v>
      </c>
      <c r="Z606">
        <v>1286.6871000000001</v>
      </c>
    </row>
    <row r="607" spans="1:26">
      <c r="A607" s="8">
        <v>42989</v>
      </c>
      <c r="B607">
        <v>210.15629999999999</v>
      </c>
      <c r="C607">
        <v>451.84100000000001</v>
      </c>
      <c r="D607">
        <v>872.64300000000003</v>
      </c>
      <c r="E607">
        <v>794.92</v>
      </c>
      <c r="F607">
        <v>1533.8109999999999</v>
      </c>
      <c r="G607">
        <v>1255.3969999999999</v>
      </c>
      <c r="H607">
        <v>1074.952</v>
      </c>
      <c r="I607">
        <v>2488.11</v>
      </c>
      <c r="J607">
        <v>19545.77</v>
      </c>
      <c r="K607">
        <v>27955.13</v>
      </c>
      <c r="L607">
        <v>5176.71</v>
      </c>
      <c r="M607">
        <v>248.63059999999999</v>
      </c>
      <c r="N607">
        <v>201.69460000000001</v>
      </c>
      <c r="O607">
        <v>376.37709999999998</v>
      </c>
      <c r="P607">
        <v>2047.9</v>
      </c>
      <c r="Q607">
        <v>1928.36</v>
      </c>
      <c r="R607">
        <v>1167.7243000000001</v>
      </c>
      <c r="S607">
        <v>135.99850000000001</v>
      </c>
      <c r="T607">
        <v>487.17270000000002</v>
      </c>
      <c r="U607">
        <v>610.79309999999998</v>
      </c>
      <c r="V607">
        <v>100.7574823282629</v>
      </c>
      <c r="W607">
        <v>99.8005</v>
      </c>
      <c r="X607">
        <v>1419.6434999999999</v>
      </c>
      <c r="Y607">
        <v>1057.81</v>
      </c>
      <c r="Z607">
        <v>1302.7361000000001</v>
      </c>
    </row>
    <row r="608" spans="1:26">
      <c r="A608" s="8">
        <v>42990</v>
      </c>
      <c r="B608">
        <v>211.2664</v>
      </c>
      <c r="C608">
        <v>452.58699999999999</v>
      </c>
      <c r="D608">
        <v>873.654</v>
      </c>
      <c r="E608">
        <v>798.73400000000004</v>
      </c>
      <c r="F608">
        <v>1538.837</v>
      </c>
      <c r="G608">
        <v>1256.9100000000001</v>
      </c>
      <c r="H608">
        <v>1080.5830000000001</v>
      </c>
      <c r="I608">
        <v>2496.48</v>
      </c>
      <c r="J608">
        <v>19776.62</v>
      </c>
      <c r="K608">
        <v>27972.240000000002</v>
      </c>
      <c r="L608">
        <v>5209.01</v>
      </c>
      <c r="M608">
        <v>247.86080000000001</v>
      </c>
      <c r="N608">
        <v>201.2963</v>
      </c>
      <c r="O608">
        <v>376.86720000000003</v>
      </c>
      <c r="P608">
        <v>2044.49</v>
      </c>
      <c r="Q608">
        <v>1929.23</v>
      </c>
      <c r="R608">
        <v>1166.1043</v>
      </c>
      <c r="S608">
        <v>135.65459999999999</v>
      </c>
      <c r="T608">
        <v>485.05509999999998</v>
      </c>
      <c r="U608">
        <v>607.11900000000003</v>
      </c>
      <c r="V608">
        <v>100.75648431768454</v>
      </c>
      <c r="W608">
        <v>99.828800000000001</v>
      </c>
      <c r="X608">
        <v>1423.8688999999999</v>
      </c>
      <c r="Y608">
        <v>1046.03</v>
      </c>
      <c r="Z608">
        <v>1310.3502000000001</v>
      </c>
    </row>
    <row r="609" spans="1:26">
      <c r="A609" s="8">
        <v>42991</v>
      </c>
      <c r="B609">
        <v>211.24780000000001</v>
      </c>
      <c r="C609">
        <v>452.03199999999998</v>
      </c>
      <c r="D609">
        <v>871.29300000000001</v>
      </c>
      <c r="E609">
        <v>798.64099999999996</v>
      </c>
      <c r="F609">
        <v>1539.422</v>
      </c>
      <c r="G609">
        <v>1256.3800000000001</v>
      </c>
      <c r="H609">
        <v>1081.6079999999999</v>
      </c>
      <c r="I609">
        <v>2498.37</v>
      </c>
      <c r="J609">
        <v>19865.82</v>
      </c>
      <c r="K609">
        <v>27894.080000000002</v>
      </c>
      <c r="L609">
        <v>5217.59</v>
      </c>
      <c r="M609">
        <v>247.77860000000001</v>
      </c>
      <c r="N609">
        <v>201.2456</v>
      </c>
      <c r="O609">
        <v>376.91550000000001</v>
      </c>
      <c r="P609">
        <v>2042.84</v>
      </c>
      <c r="Q609">
        <v>1929.84</v>
      </c>
      <c r="R609">
        <v>1165.5143</v>
      </c>
      <c r="S609">
        <v>135.29920000000001</v>
      </c>
      <c r="T609">
        <v>483.73329999999999</v>
      </c>
      <c r="U609">
        <v>604.95069999999998</v>
      </c>
      <c r="V609">
        <v>100.7554870771761</v>
      </c>
      <c r="W609">
        <v>99.856099999999998</v>
      </c>
      <c r="X609">
        <v>1419.49</v>
      </c>
      <c r="Y609">
        <v>1042.69</v>
      </c>
      <c r="Z609">
        <v>1313.0637999999999</v>
      </c>
    </row>
    <row r="610" spans="1:26">
      <c r="A610" s="8">
        <v>42992</v>
      </c>
      <c r="B610">
        <v>211.45699999999999</v>
      </c>
      <c r="C610">
        <v>451.815</v>
      </c>
      <c r="D610">
        <v>872.97699999999998</v>
      </c>
      <c r="E610">
        <v>796.92600000000004</v>
      </c>
      <c r="F610">
        <v>1536.6769999999999</v>
      </c>
      <c r="G610">
        <v>1253.4010000000001</v>
      </c>
      <c r="H610">
        <v>1081.2239999999999</v>
      </c>
      <c r="I610">
        <v>2495.62</v>
      </c>
      <c r="J610">
        <v>19807.439999999999</v>
      </c>
      <c r="K610">
        <v>27777.200000000001</v>
      </c>
      <c r="L610">
        <v>5225.2</v>
      </c>
      <c r="M610">
        <v>247.6086</v>
      </c>
      <c r="N610">
        <v>201.17259999999999</v>
      </c>
      <c r="O610">
        <v>377.5591</v>
      </c>
      <c r="P610">
        <v>2043.48</v>
      </c>
      <c r="Q610">
        <v>1931.03</v>
      </c>
      <c r="R610">
        <v>1165.1122</v>
      </c>
      <c r="S610">
        <v>135.1865</v>
      </c>
      <c r="T610">
        <v>483.09910000000002</v>
      </c>
      <c r="U610">
        <v>603.85109999999997</v>
      </c>
      <c r="V610">
        <v>100.75448983666763</v>
      </c>
      <c r="W610">
        <v>99.849100000000007</v>
      </c>
      <c r="X610">
        <v>1417.3914</v>
      </c>
      <c r="Y610">
        <v>1048.79</v>
      </c>
      <c r="Z610">
        <v>1315.0328</v>
      </c>
    </row>
    <row r="611" spans="1:26">
      <c r="A611" s="8">
        <v>42993</v>
      </c>
      <c r="B611">
        <v>210.81039999999999</v>
      </c>
      <c r="C611">
        <v>449.42899999999997</v>
      </c>
      <c r="D611">
        <v>870.50300000000004</v>
      </c>
      <c r="E611">
        <v>791.62599999999998</v>
      </c>
      <c r="F611">
        <v>1536.654</v>
      </c>
      <c r="G611">
        <v>1247.4880000000001</v>
      </c>
      <c r="H611">
        <v>1081.732</v>
      </c>
      <c r="I611">
        <v>2500.23</v>
      </c>
      <c r="J611">
        <v>19909.5</v>
      </c>
      <c r="K611">
        <v>27807.59</v>
      </c>
      <c r="L611">
        <v>5213.91</v>
      </c>
      <c r="M611">
        <v>247.38059999999999</v>
      </c>
      <c r="N611">
        <v>200.9436</v>
      </c>
      <c r="O611">
        <v>378.1114</v>
      </c>
      <c r="P611">
        <v>2043.48</v>
      </c>
      <c r="Q611">
        <v>1931.14</v>
      </c>
      <c r="R611">
        <v>1164.3751999999999</v>
      </c>
      <c r="S611">
        <v>135.4332</v>
      </c>
      <c r="T611">
        <v>484.05849999999998</v>
      </c>
      <c r="U611">
        <v>605.01880000000006</v>
      </c>
      <c r="V611">
        <v>100.75348181518073</v>
      </c>
      <c r="W611">
        <v>99.8369</v>
      </c>
      <c r="X611">
        <v>1421.3296</v>
      </c>
      <c r="Y611">
        <v>1051.43</v>
      </c>
      <c r="Z611">
        <v>1306.27</v>
      </c>
    </row>
    <row r="612" spans="1:26">
      <c r="A612" s="8">
        <v>42997</v>
      </c>
      <c r="B612">
        <v>211.6061</v>
      </c>
      <c r="C612">
        <v>452.35599999999999</v>
      </c>
      <c r="D612">
        <v>865.94399999999996</v>
      </c>
      <c r="E612">
        <v>797.72900000000004</v>
      </c>
      <c r="F612">
        <v>1543.2370000000001</v>
      </c>
      <c r="G612">
        <v>1252.0540000000001</v>
      </c>
      <c r="H612">
        <v>1089.1579999999999</v>
      </c>
      <c r="I612">
        <v>2506.65</v>
      </c>
      <c r="J612">
        <v>20299.38</v>
      </c>
      <c r="K612">
        <v>28051.41</v>
      </c>
      <c r="L612">
        <v>5237.4399999999996</v>
      </c>
      <c r="M612">
        <v>247.50819999999999</v>
      </c>
      <c r="N612">
        <v>201.0206</v>
      </c>
      <c r="O612">
        <v>378.26429999999999</v>
      </c>
      <c r="P612">
        <v>2041.26</v>
      </c>
      <c r="Q612">
        <v>1934.3</v>
      </c>
      <c r="R612">
        <v>1163.5172</v>
      </c>
      <c r="S612">
        <v>135.16050000000001</v>
      </c>
      <c r="T612">
        <v>483.34460000000001</v>
      </c>
      <c r="U612">
        <v>603.73080000000004</v>
      </c>
      <c r="V612">
        <v>100.74944202853413</v>
      </c>
      <c r="W612">
        <v>99.840299999999999</v>
      </c>
      <c r="X612">
        <v>1426.8363999999999</v>
      </c>
      <c r="Y612">
        <v>1037.58</v>
      </c>
      <c r="Z612">
        <v>1309.5002999999999</v>
      </c>
    </row>
    <row r="613" spans="1:26">
      <c r="A613" s="8">
        <v>42998</v>
      </c>
      <c r="B613">
        <v>211.54769999999999</v>
      </c>
      <c r="C613">
        <v>451.88299999999998</v>
      </c>
      <c r="D613">
        <v>869.12599999999998</v>
      </c>
      <c r="E613">
        <v>797.66</v>
      </c>
      <c r="F613">
        <v>1544.1420000000001</v>
      </c>
      <c r="G613">
        <v>1250.444</v>
      </c>
      <c r="H613">
        <v>1089.943</v>
      </c>
      <c r="I613">
        <v>2508.2399999999998</v>
      </c>
      <c r="J613">
        <v>20310.46</v>
      </c>
      <c r="K613">
        <v>28127.8</v>
      </c>
      <c r="L613">
        <v>5241.66</v>
      </c>
      <c r="M613">
        <v>247.63079999999999</v>
      </c>
      <c r="N613">
        <v>201.18129999999999</v>
      </c>
      <c r="O613">
        <v>378.55590000000001</v>
      </c>
      <c r="P613">
        <v>2038.38</v>
      </c>
      <c r="Q613">
        <v>1935.59</v>
      </c>
      <c r="R613">
        <v>1162.3608999999999</v>
      </c>
      <c r="S613">
        <v>135.59870000000001</v>
      </c>
      <c r="T613">
        <v>483.62099999999998</v>
      </c>
      <c r="U613">
        <v>604.298</v>
      </c>
      <c r="V613">
        <v>100.74843400704722</v>
      </c>
      <c r="W613">
        <v>99.806799999999996</v>
      </c>
      <c r="X613">
        <v>1428.923</v>
      </c>
      <c r="Y613">
        <v>1034.82</v>
      </c>
      <c r="Z613">
        <v>1308.6827000000001</v>
      </c>
    </row>
    <row r="614" spans="1:26">
      <c r="A614" s="8">
        <v>42999</v>
      </c>
      <c r="B614">
        <v>212.12479999999999</v>
      </c>
      <c r="C614">
        <v>451.73899999999998</v>
      </c>
      <c r="D614">
        <v>866.47</v>
      </c>
      <c r="E614">
        <v>800.43100000000004</v>
      </c>
      <c r="F614">
        <v>1540.66</v>
      </c>
      <c r="G614">
        <v>1249.7550000000001</v>
      </c>
      <c r="H614">
        <v>1089.78</v>
      </c>
      <c r="I614">
        <v>2500.6</v>
      </c>
      <c r="J614">
        <v>20347.48</v>
      </c>
      <c r="K614">
        <v>28110.33</v>
      </c>
      <c r="L614">
        <v>5267.29</v>
      </c>
      <c r="M614">
        <v>247.3647</v>
      </c>
      <c r="N614">
        <v>201.01519999999999</v>
      </c>
      <c r="O614">
        <v>378.76510000000002</v>
      </c>
      <c r="P614">
        <v>2038.72</v>
      </c>
      <c r="Q614">
        <v>1935.3</v>
      </c>
      <c r="R614">
        <v>1162.1446000000001</v>
      </c>
      <c r="S614">
        <v>135.0068</v>
      </c>
      <c r="T614">
        <v>481.60820000000001</v>
      </c>
      <c r="U614">
        <v>601.00440000000003</v>
      </c>
      <c r="V614">
        <v>100.74742675563017</v>
      </c>
      <c r="W614">
        <v>99.814499999999995</v>
      </c>
      <c r="X614">
        <v>1421.9864</v>
      </c>
      <c r="Y614">
        <v>1031.6600000000001</v>
      </c>
      <c r="Z614">
        <v>1310.7308</v>
      </c>
    </row>
    <row r="615" spans="1:26">
      <c r="A615" s="8">
        <v>43000</v>
      </c>
      <c r="B615">
        <v>212.3038</v>
      </c>
      <c r="C615">
        <v>453.30200000000002</v>
      </c>
      <c r="D615">
        <v>865.30399999999997</v>
      </c>
      <c r="E615">
        <v>802.47</v>
      </c>
      <c r="F615">
        <v>1540.3510000000001</v>
      </c>
      <c r="G615">
        <v>1252.4680000000001</v>
      </c>
      <c r="H615">
        <v>1090.357</v>
      </c>
      <c r="I615">
        <v>2502.2199999999998</v>
      </c>
      <c r="J615">
        <v>20296.45</v>
      </c>
      <c r="K615">
        <v>27880.53</v>
      </c>
      <c r="L615">
        <v>5281.29</v>
      </c>
      <c r="M615">
        <v>247.34530000000001</v>
      </c>
      <c r="N615">
        <v>201.0111</v>
      </c>
      <c r="O615">
        <v>378.48739999999998</v>
      </c>
      <c r="P615">
        <v>2040.42</v>
      </c>
      <c r="Q615">
        <v>1935.11</v>
      </c>
      <c r="R615">
        <v>1162.4715000000001</v>
      </c>
      <c r="S615">
        <v>135.3845</v>
      </c>
      <c r="T615">
        <v>482.78480000000002</v>
      </c>
      <c r="U615">
        <v>602.7989</v>
      </c>
      <c r="V615">
        <v>100.74639948239599</v>
      </c>
      <c r="W615">
        <v>99.815100000000001</v>
      </c>
      <c r="X615">
        <v>1425.6146000000001</v>
      </c>
      <c r="Y615">
        <v>1025.1199999999999</v>
      </c>
      <c r="Z615">
        <v>1308.1324999999999</v>
      </c>
    </row>
    <row r="616" spans="1:26">
      <c r="A616" s="8">
        <v>43003</v>
      </c>
      <c r="B616">
        <v>212.75309999999999</v>
      </c>
      <c r="C616">
        <v>453.30900000000003</v>
      </c>
      <c r="D616">
        <v>869.35299999999995</v>
      </c>
      <c r="E616">
        <v>801.33500000000004</v>
      </c>
      <c r="F616">
        <v>1533.894</v>
      </c>
      <c r="G616">
        <v>1252.662</v>
      </c>
      <c r="H616">
        <v>1090.2650000000001</v>
      </c>
      <c r="I616">
        <v>2496.66</v>
      </c>
      <c r="J616">
        <v>20397.580000000002</v>
      </c>
      <c r="K616">
        <v>27500.34</v>
      </c>
      <c r="L616">
        <v>5267.13</v>
      </c>
      <c r="M616">
        <v>247.90690000000001</v>
      </c>
      <c r="N616">
        <v>201.40710000000001</v>
      </c>
      <c r="O616">
        <v>379.0247</v>
      </c>
      <c r="P616">
        <v>2045.01</v>
      </c>
      <c r="Q616">
        <v>1936.99</v>
      </c>
      <c r="R616">
        <v>1162.8578</v>
      </c>
      <c r="S616">
        <v>134.9923</v>
      </c>
      <c r="T616">
        <v>482.53039999999999</v>
      </c>
      <c r="U616">
        <v>602.32960000000003</v>
      </c>
      <c r="V616">
        <v>100.74338696898357</v>
      </c>
      <c r="W616">
        <v>99.804100000000005</v>
      </c>
      <c r="X616">
        <v>1421.1965</v>
      </c>
      <c r="Y616">
        <v>1030.3399999999999</v>
      </c>
      <c r="Z616">
        <v>1313.0627999999999</v>
      </c>
    </row>
    <row r="617" spans="1:26">
      <c r="A617" s="8">
        <v>43004</v>
      </c>
      <c r="B617">
        <v>212.90969999999999</v>
      </c>
      <c r="C617">
        <v>451.94900000000001</v>
      </c>
      <c r="D617">
        <v>870.21500000000003</v>
      </c>
      <c r="E617">
        <v>800.77</v>
      </c>
      <c r="F617">
        <v>1532.298</v>
      </c>
      <c r="G617">
        <v>1250.7909999999999</v>
      </c>
      <c r="H617">
        <v>1089.7280000000001</v>
      </c>
      <c r="I617">
        <v>2496.84</v>
      </c>
      <c r="J617">
        <v>20330.189999999999</v>
      </c>
      <c r="K617">
        <v>27513.01</v>
      </c>
      <c r="L617">
        <v>5268.76</v>
      </c>
      <c r="M617">
        <v>247.73349999999999</v>
      </c>
      <c r="N617">
        <v>201.2989</v>
      </c>
      <c r="O617">
        <v>379.15710000000001</v>
      </c>
      <c r="P617">
        <v>2044.52</v>
      </c>
      <c r="Q617">
        <v>1938.37</v>
      </c>
      <c r="R617">
        <v>1163.1401000000001</v>
      </c>
      <c r="S617">
        <v>134.20660000000001</v>
      </c>
      <c r="T617">
        <v>480.5813</v>
      </c>
      <c r="U617">
        <v>599.28049999999996</v>
      </c>
      <c r="V617">
        <v>100.74237971756655</v>
      </c>
      <c r="W617">
        <v>99.794700000000006</v>
      </c>
      <c r="X617">
        <v>1416.6130000000001</v>
      </c>
      <c r="Y617">
        <v>1030.3800000000001</v>
      </c>
      <c r="Z617">
        <v>1320.4413</v>
      </c>
    </row>
    <row r="618" spans="1:26">
      <c r="A618" s="8">
        <v>43005</v>
      </c>
      <c r="B618">
        <v>213.75059999999999</v>
      </c>
      <c r="C618">
        <v>453.26600000000002</v>
      </c>
      <c r="D618">
        <v>867.82500000000005</v>
      </c>
      <c r="E618">
        <v>805.03899999999999</v>
      </c>
      <c r="F618">
        <v>1539.827</v>
      </c>
      <c r="G618">
        <v>1252.9570000000001</v>
      </c>
      <c r="H618">
        <v>1092.3630000000001</v>
      </c>
      <c r="I618">
        <v>2507.04</v>
      </c>
      <c r="J618">
        <v>20267.05</v>
      </c>
      <c r="K618">
        <v>27642.43</v>
      </c>
      <c r="L618">
        <v>5281.96</v>
      </c>
      <c r="M618">
        <v>247.19309999999999</v>
      </c>
      <c r="N618">
        <v>200.97550000000001</v>
      </c>
      <c r="O618">
        <v>379.2097</v>
      </c>
      <c r="P618">
        <v>2036.98</v>
      </c>
      <c r="Q618">
        <v>1938.11</v>
      </c>
      <c r="R618">
        <v>1160.2348</v>
      </c>
      <c r="S618">
        <v>133.22569999999999</v>
      </c>
      <c r="T618">
        <v>478.47649999999999</v>
      </c>
      <c r="U618">
        <v>596.19550000000004</v>
      </c>
      <c r="V618">
        <v>100.74137246614954</v>
      </c>
      <c r="W618">
        <v>99.786199999999994</v>
      </c>
      <c r="X618">
        <v>1420.3140000000001</v>
      </c>
      <c r="Y618">
        <v>1022.63</v>
      </c>
      <c r="Z618">
        <v>1329.2356</v>
      </c>
    </row>
    <row r="619" spans="1:26">
      <c r="A619" s="8">
        <v>43006</v>
      </c>
      <c r="B619">
        <v>214.12029999999999</v>
      </c>
      <c r="C619">
        <v>456.22300000000001</v>
      </c>
      <c r="D619">
        <v>866.57500000000005</v>
      </c>
      <c r="E619">
        <v>806.34100000000001</v>
      </c>
      <c r="F619">
        <v>1541.848</v>
      </c>
      <c r="G619">
        <v>1257.498</v>
      </c>
      <c r="H619">
        <v>1093.83</v>
      </c>
      <c r="I619">
        <v>2510.06</v>
      </c>
      <c r="J619">
        <v>20363.11</v>
      </c>
      <c r="K619">
        <v>27421.599999999999</v>
      </c>
      <c r="L619">
        <v>5293.77</v>
      </c>
      <c r="M619">
        <v>247.08760000000001</v>
      </c>
      <c r="N619">
        <v>200.8168</v>
      </c>
      <c r="O619">
        <v>379.14960000000002</v>
      </c>
      <c r="P619">
        <v>2038.55</v>
      </c>
      <c r="Q619">
        <v>1939.45</v>
      </c>
      <c r="R619">
        <v>1158.9437</v>
      </c>
      <c r="S619">
        <v>132.881</v>
      </c>
      <c r="T619">
        <v>478.8218</v>
      </c>
      <c r="U619">
        <v>596.37459999999999</v>
      </c>
      <c r="V619">
        <v>100.74036444466262</v>
      </c>
      <c r="W619">
        <v>99.783699999999996</v>
      </c>
      <c r="X619">
        <v>1424.7194999999999</v>
      </c>
      <c r="Y619">
        <v>1027.8599999999999</v>
      </c>
      <c r="Z619">
        <v>1326.5817999999999</v>
      </c>
    </row>
    <row r="620" spans="1:26">
      <c r="A620" s="8">
        <v>43007</v>
      </c>
      <c r="B620">
        <v>215.1036</v>
      </c>
      <c r="C620">
        <v>459.78800000000001</v>
      </c>
      <c r="D620">
        <v>869.83399999999995</v>
      </c>
      <c r="E620">
        <v>811.91899999999998</v>
      </c>
      <c r="F620">
        <v>1549.7239999999999</v>
      </c>
      <c r="G620">
        <v>1264.82</v>
      </c>
      <c r="H620">
        <v>1097.0540000000001</v>
      </c>
      <c r="I620">
        <v>2519.36</v>
      </c>
      <c r="J620">
        <v>20356.28</v>
      </c>
      <c r="K620">
        <v>27554.3</v>
      </c>
      <c r="L620">
        <v>5329.81</v>
      </c>
      <c r="M620">
        <v>247.31739999999999</v>
      </c>
      <c r="N620">
        <v>200.95650000000001</v>
      </c>
      <c r="O620">
        <v>379.02960000000002</v>
      </c>
      <c r="P620">
        <v>2038.46</v>
      </c>
      <c r="Q620">
        <v>1940.87</v>
      </c>
      <c r="R620">
        <v>1158.8050000000001</v>
      </c>
      <c r="S620">
        <v>133.48480000000001</v>
      </c>
      <c r="T620">
        <v>479.56650000000002</v>
      </c>
      <c r="U620">
        <v>597.5557</v>
      </c>
      <c r="V620">
        <v>100.73935719324555</v>
      </c>
      <c r="W620">
        <v>99.7804</v>
      </c>
      <c r="X620">
        <v>1431.3269</v>
      </c>
      <c r="Y620">
        <v>1028.69</v>
      </c>
      <c r="Z620">
        <v>1328.5863999999999</v>
      </c>
    </row>
    <row r="621" spans="1:26">
      <c r="A621" s="8">
        <v>43011</v>
      </c>
      <c r="B621">
        <v>216.53059999999999</v>
      </c>
      <c r="C621">
        <v>463.25</v>
      </c>
      <c r="D621">
        <v>870.81299999999999</v>
      </c>
      <c r="E621">
        <v>816.899</v>
      </c>
      <c r="F621">
        <v>1561.7090000000001</v>
      </c>
      <c r="G621">
        <v>1277.066</v>
      </c>
      <c r="H621">
        <v>1105.865</v>
      </c>
      <c r="I621">
        <v>2534.58</v>
      </c>
      <c r="J621">
        <v>20614.07</v>
      </c>
      <c r="K621">
        <v>28173.21</v>
      </c>
      <c r="L621">
        <v>5367.41</v>
      </c>
      <c r="M621">
        <v>247.17689999999999</v>
      </c>
      <c r="N621">
        <v>201.06020000000001</v>
      </c>
      <c r="O621">
        <v>379.03989999999999</v>
      </c>
      <c r="P621">
        <v>2039.48</v>
      </c>
      <c r="Q621">
        <v>1942.06</v>
      </c>
      <c r="R621">
        <v>1159.2276999999999</v>
      </c>
      <c r="S621">
        <v>133.13249999999999</v>
      </c>
      <c r="T621">
        <v>478.28440000000001</v>
      </c>
      <c r="U621">
        <v>595.24440000000004</v>
      </c>
      <c r="V621">
        <v>100.73542829666324</v>
      </c>
      <c r="W621">
        <v>99.752399999999994</v>
      </c>
      <c r="X621">
        <v>1436.7016000000001</v>
      </c>
      <c r="Y621">
        <v>1026.33</v>
      </c>
      <c r="Z621">
        <v>1341.5907999999999</v>
      </c>
    </row>
    <row r="622" spans="1:26">
      <c r="A622" s="8">
        <v>43012</v>
      </c>
      <c r="B622">
        <v>216.34970000000001</v>
      </c>
      <c r="C622">
        <v>462.80200000000002</v>
      </c>
      <c r="D622">
        <v>872.149</v>
      </c>
      <c r="E622">
        <v>812.98699999999997</v>
      </c>
      <c r="F622">
        <v>1563.6559999999999</v>
      </c>
      <c r="G622">
        <v>1279.904</v>
      </c>
      <c r="H622">
        <v>1104.9269999999999</v>
      </c>
      <c r="I622">
        <v>2537.7399999999998</v>
      </c>
      <c r="J622">
        <v>20626.66</v>
      </c>
      <c r="K622">
        <v>28379.18</v>
      </c>
      <c r="L622">
        <v>5363.23</v>
      </c>
      <c r="M622">
        <v>247.1412</v>
      </c>
      <c r="N622">
        <v>201.13900000000001</v>
      </c>
      <c r="O622">
        <v>379.18650000000002</v>
      </c>
      <c r="P622">
        <v>2039.37</v>
      </c>
      <c r="Q622">
        <v>1943.03</v>
      </c>
      <c r="R622">
        <v>1159.5550000000001</v>
      </c>
      <c r="S622">
        <v>133.52359999999999</v>
      </c>
      <c r="T622">
        <v>478.63560000000001</v>
      </c>
      <c r="U622">
        <v>595.77300000000002</v>
      </c>
      <c r="V622">
        <v>100.73443105615479</v>
      </c>
      <c r="W622">
        <v>99.738299999999995</v>
      </c>
      <c r="X622">
        <v>1438.6968999999999</v>
      </c>
      <c r="Y622">
        <v>1033.1199999999999</v>
      </c>
      <c r="Z622">
        <v>1341.6365000000001</v>
      </c>
    </row>
    <row r="623" spans="1:26">
      <c r="A623" s="8">
        <v>43014</v>
      </c>
      <c r="B623">
        <v>215.928</v>
      </c>
      <c r="C623">
        <v>462.51900000000001</v>
      </c>
      <c r="D623">
        <v>878.13699999999994</v>
      </c>
      <c r="E623">
        <v>817.47699999999998</v>
      </c>
      <c r="F623">
        <v>1569.46</v>
      </c>
      <c r="G623">
        <v>1277.4760000000001</v>
      </c>
      <c r="H623">
        <v>1108.56</v>
      </c>
      <c r="I623">
        <v>2549.33</v>
      </c>
      <c r="J623">
        <v>20690.71</v>
      </c>
      <c r="K623">
        <v>28458.04</v>
      </c>
      <c r="L623">
        <v>5359.9</v>
      </c>
      <c r="M623">
        <v>247.17789999999999</v>
      </c>
      <c r="N623">
        <v>201.5702</v>
      </c>
      <c r="O623">
        <v>378.67520000000002</v>
      </c>
      <c r="P623">
        <v>2035.35</v>
      </c>
      <c r="Q623">
        <v>1943.95</v>
      </c>
      <c r="R623">
        <v>1159.0705</v>
      </c>
      <c r="S623">
        <v>132.7192</v>
      </c>
      <c r="T623">
        <v>477.1737</v>
      </c>
      <c r="U623">
        <v>593.84199999999998</v>
      </c>
      <c r="V623">
        <v>100.73241655332072</v>
      </c>
      <c r="W623">
        <v>99.760900000000007</v>
      </c>
      <c r="X623">
        <v>1441.2651000000001</v>
      </c>
      <c r="Y623">
        <v>1033.08</v>
      </c>
      <c r="Z623">
        <v>1348.0866000000001</v>
      </c>
    </row>
    <row r="624" spans="1:26">
      <c r="A624" s="8">
        <v>43018</v>
      </c>
      <c r="B624">
        <v>216.30369999999999</v>
      </c>
      <c r="C624">
        <v>462.53</v>
      </c>
      <c r="D624">
        <v>879.1</v>
      </c>
      <c r="E624">
        <v>816.26700000000005</v>
      </c>
      <c r="F624">
        <v>1571.7639999999999</v>
      </c>
      <c r="G624">
        <v>1281.173</v>
      </c>
      <c r="H624">
        <v>1110.1420000000001</v>
      </c>
      <c r="I624">
        <v>2550.64</v>
      </c>
      <c r="J624">
        <v>20823.509999999998</v>
      </c>
      <c r="K624">
        <v>28490.83</v>
      </c>
      <c r="L624">
        <v>5363.65</v>
      </c>
      <c r="M624">
        <v>247.49799999999999</v>
      </c>
      <c r="N624">
        <v>201.83340000000001</v>
      </c>
      <c r="O624">
        <v>379.2167</v>
      </c>
      <c r="P624">
        <v>2038.55</v>
      </c>
      <c r="Q624">
        <v>1945.35</v>
      </c>
      <c r="R624">
        <v>1160.3784000000001</v>
      </c>
      <c r="S624">
        <v>133.13310000000001</v>
      </c>
      <c r="T624">
        <v>479.60539999999997</v>
      </c>
      <c r="U624">
        <v>597.51679999999999</v>
      </c>
      <c r="V624">
        <v>100.72839755856118</v>
      </c>
      <c r="W624">
        <v>99.790899999999993</v>
      </c>
      <c r="X624">
        <v>1447.5129999999999</v>
      </c>
      <c r="Y624">
        <v>1036.8900000000001</v>
      </c>
      <c r="Z624">
        <v>1341.9536000000001</v>
      </c>
    </row>
    <row r="625" spans="1:26">
      <c r="A625" s="8">
        <v>43019</v>
      </c>
      <c r="B625">
        <v>216.31489999999999</v>
      </c>
      <c r="C625">
        <v>463.64</v>
      </c>
      <c r="D625">
        <v>887.30399999999997</v>
      </c>
      <c r="E625">
        <v>817.47</v>
      </c>
      <c r="F625">
        <v>1575.87</v>
      </c>
      <c r="G625">
        <v>1283.6379999999999</v>
      </c>
      <c r="H625">
        <v>1110.9069999999999</v>
      </c>
      <c r="I625">
        <v>2555.2399999999998</v>
      </c>
      <c r="J625">
        <v>20881.27</v>
      </c>
      <c r="K625">
        <v>28389.57</v>
      </c>
      <c r="L625">
        <v>5362.41</v>
      </c>
      <c r="M625">
        <v>247.46549999999999</v>
      </c>
      <c r="N625">
        <v>201.76310000000001</v>
      </c>
      <c r="O625">
        <v>379.16149999999999</v>
      </c>
      <c r="P625">
        <v>2038.67</v>
      </c>
      <c r="Q625">
        <v>1945.71</v>
      </c>
      <c r="R625">
        <v>1161.1165000000001</v>
      </c>
      <c r="S625">
        <v>133.20060000000001</v>
      </c>
      <c r="T625">
        <v>479.61700000000002</v>
      </c>
      <c r="U625">
        <v>597.36040000000003</v>
      </c>
      <c r="V625">
        <v>100.72739030714415</v>
      </c>
      <c r="W625">
        <v>99.782300000000006</v>
      </c>
      <c r="X625">
        <v>1450.1713</v>
      </c>
      <c r="Y625">
        <v>1041.43</v>
      </c>
      <c r="Z625">
        <v>1340.9321</v>
      </c>
    </row>
    <row r="626" spans="1:26">
      <c r="A626" s="8">
        <v>43020</v>
      </c>
      <c r="B626">
        <v>216.4238</v>
      </c>
      <c r="C626">
        <v>465.07400000000001</v>
      </c>
      <c r="D626">
        <v>887.82299999999998</v>
      </c>
      <c r="E626">
        <v>817.61</v>
      </c>
      <c r="F626">
        <v>1577.922</v>
      </c>
      <c r="G626">
        <v>1287.7819999999999</v>
      </c>
      <c r="H626">
        <v>1109.664</v>
      </c>
      <c r="I626">
        <v>2550.9299999999998</v>
      </c>
      <c r="J626">
        <v>20954.72</v>
      </c>
      <c r="K626">
        <v>28459.03</v>
      </c>
      <c r="L626">
        <v>5360.81</v>
      </c>
      <c r="M626">
        <v>247.715</v>
      </c>
      <c r="N626">
        <v>201.93549999999999</v>
      </c>
      <c r="O626">
        <v>379.30529999999999</v>
      </c>
      <c r="P626">
        <v>2040.7</v>
      </c>
      <c r="Q626">
        <v>1944.8</v>
      </c>
      <c r="R626">
        <v>1162.2855</v>
      </c>
      <c r="S626">
        <v>133.45240000000001</v>
      </c>
      <c r="T626">
        <v>480.06700000000001</v>
      </c>
      <c r="U626">
        <v>597.88499999999999</v>
      </c>
      <c r="V626">
        <v>100.72637304481856</v>
      </c>
      <c r="W626">
        <v>99.783199999999994</v>
      </c>
      <c r="X626">
        <v>1453.5633</v>
      </c>
      <c r="Y626">
        <v>1047.6099999999999</v>
      </c>
      <c r="Z626">
        <v>1340.2479000000001</v>
      </c>
    </row>
    <row r="627" spans="1:26">
      <c r="A627" s="8">
        <v>43021</v>
      </c>
      <c r="B627">
        <v>217.03809999999999</v>
      </c>
      <c r="C627">
        <v>465.46100000000001</v>
      </c>
      <c r="D627">
        <v>889.26199999999994</v>
      </c>
      <c r="E627">
        <v>816.59500000000003</v>
      </c>
      <c r="F627">
        <v>1580.252</v>
      </c>
      <c r="G627">
        <v>1288.3109999999999</v>
      </c>
      <c r="H627">
        <v>1110.2560000000001</v>
      </c>
      <c r="I627">
        <v>2553.17</v>
      </c>
      <c r="J627">
        <v>21155.18</v>
      </c>
      <c r="K627">
        <v>28476.43</v>
      </c>
      <c r="L627">
        <v>5351.74</v>
      </c>
      <c r="M627">
        <v>248.29519999999999</v>
      </c>
      <c r="N627">
        <v>202.2483</v>
      </c>
      <c r="O627">
        <v>380.19529999999997</v>
      </c>
      <c r="P627">
        <v>2045.11</v>
      </c>
      <c r="Q627">
        <v>1944.51</v>
      </c>
      <c r="R627">
        <v>1163.5781999999999</v>
      </c>
      <c r="S627">
        <v>133.87960000000001</v>
      </c>
      <c r="T627">
        <v>481.41250000000002</v>
      </c>
      <c r="U627">
        <v>599.86530000000005</v>
      </c>
      <c r="V627">
        <v>100.72536579340149</v>
      </c>
      <c r="W627">
        <v>99.750699999999995</v>
      </c>
      <c r="X627">
        <v>1457.5231000000001</v>
      </c>
      <c r="Y627">
        <v>1049.47</v>
      </c>
      <c r="Z627">
        <v>1344.6017999999999</v>
      </c>
    </row>
    <row r="628" spans="1:26">
      <c r="A628" s="8">
        <v>43024</v>
      </c>
      <c r="B628">
        <v>217.04570000000001</v>
      </c>
      <c r="C628">
        <v>465.28500000000003</v>
      </c>
      <c r="D628">
        <v>892.54700000000003</v>
      </c>
      <c r="E628">
        <v>816.43799999999999</v>
      </c>
      <c r="F628">
        <v>1583.1420000000001</v>
      </c>
      <c r="G628">
        <v>1287.17</v>
      </c>
      <c r="H628">
        <v>1112.4349999999999</v>
      </c>
      <c r="I628">
        <v>2557.64</v>
      </c>
      <c r="J628">
        <v>21255.56</v>
      </c>
      <c r="K628">
        <v>28692.799999999999</v>
      </c>
      <c r="L628">
        <v>5362.88</v>
      </c>
      <c r="M628">
        <v>248.73159999999999</v>
      </c>
      <c r="N628">
        <v>202.5992</v>
      </c>
      <c r="O628">
        <v>380.72649999999999</v>
      </c>
      <c r="P628">
        <v>2042.54</v>
      </c>
      <c r="Q628">
        <v>1945.94</v>
      </c>
      <c r="R628">
        <v>1164.3607</v>
      </c>
      <c r="S628">
        <v>133.72450000000001</v>
      </c>
      <c r="T628">
        <v>481.09100000000001</v>
      </c>
      <c r="U628">
        <v>599.71579999999994</v>
      </c>
      <c r="V628">
        <v>100.72235405005901</v>
      </c>
      <c r="W628">
        <v>99.751199999999997</v>
      </c>
      <c r="X628">
        <v>1457.6114</v>
      </c>
      <c r="Y628">
        <v>1045.03</v>
      </c>
      <c r="Z628">
        <v>1350.2760000000001</v>
      </c>
    </row>
    <row r="629" spans="1:26">
      <c r="A629" s="8">
        <v>43025</v>
      </c>
      <c r="B629">
        <v>216.56229999999999</v>
      </c>
      <c r="C629">
        <v>463.584</v>
      </c>
      <c r="D629">
        <v>888.75400000000002</v>
      </c>
      <c r="E629">
        <v>815.827</v>
      </c>
      <c r="F629">
        <v>1583.2370000000001</v>
      </c>
      <c r="G629">
        <v>1284.893</v>
      </c>
      <c r="H629">
        <v>1112.288</v>
      </c>
      <c r="I629">
        <v>2559.36</v>
      </c>
      <c r="J629">
        <v>21336.12</v>
      </c>
      <c r="K629">
        <v>28697.49</v>
      </c>
      <c r="L629">
        <v>5361.37</v>
      </c>
      <c r="M629">
        <v>248.95429999999999</v>
      </c>
      <c r="N629">
        <v>202.18190000000001</v>
      </c>
      <c r="O629">
        <v>380.79730000000001</v>
      </c>
      <c r="P629">
        <v>2043.58</v>
      </c>
      <c r="Q629">
        <v>1947.35</v>
      </c>
      <c r="R629">
        <v>1166.3362999999999</v>
      </c>
      <c r="S629">
        <v>133.2689</v>
      </c>
      <c r="T629">
        <v>480.1354</v>
      </c>
      <c r="U629">
        <v>598.01329999999996</v>
      </c>
      <c r="V629">
        <v>100.72134679864197</v>
      </c>
      <c r="W629">
        <v>99.764499999999998</v>
      </c>
      <c r="X629">
        <v>1453.3841</v>
      </c>
      <c r="Y629">
        <v>1045.6300000000001</v>
      </c>
      <c r="Z629">
        <v>1353.8536999999999</v>
      </c>
    </row>
    <row r="630" spans="1:26">
      <c r="A630" s="8">
        <v>43026</v>
      </c>
      <c r="B630">
        <v>217.18719999999999</v>
      </c>
      <c r="C630">
        <v>465.85500000000002</v>
      </c>
      <c r="D630">
        <v>887.68600000000004</v>
      </c>
      <c r="E630">
        <v>819.39400000000001</v>
      </c>
      <c r="F630">
        <v>1584.8050000000001</v>
      </c>
      <c r="G630">
        <v>1289.385</v>
      </c>
      <c r="H630">
        <v>1114.6600000000001</v>
      </c>
      <c r="I630">
        <v>2561.2600000000002</v>
      </c>
      <c r="J630">
        <v>21363.05</v>
      </c>
      <c r="K630">
        <v>28711.759999999998</v>
      </c>
      <c r="L630">
        <v>5383.81</v>
      </c>
      <c r="M630">
        <v>248.53489999999999</v>
      </c>
      <c r="N630">
        <v>202.53989999999999</v>
      </c>
      <c r="O630">
        <v>380.82979999999998</v>
      </c>
      <c r="P630">
        <v>2039.37</v>
      </c>
      <c r="Q630">
        <v>1948.82</v>
      </c>
      <c r="R630">
        <v>1165.8964000000001</v>
      </c>
      <c r="S630">
        <v>133.5428</v>
      </c>
      <c r="T630">
        <v>479.37819999999999</v>
      </c>
      <c r="U630">
        <v>596.66629999999998</v>
      </c>
      <c r="V630">
        <v>100.72033954722495</v>
      </c>
      <c r="W630">
        <v>99.785399999999996</v>
      </c>
      <c r="X630">
        <v>1457.7076999999999</v>
      </c>
      <c r="Y630">
        <v>1044.2</v>
      </c>
      <c r="Z630">
        <v>1355.0779</v>
      </c>
    </row>
    <row r="631" spans="1:26">
      <c r="A631" s="8">
        <v>43027</v>
      </c>
      <c r="B631">
        <v>215.94720000000001</v>
      </c>
      <c r="C631">
        <v>461.64400000000001</v>
      </c>
      <c r="D631">
        <v>882.30799999999999</v>
      </c>
      <c r="E631">
        <v>816.60900000000004</v>
      </c>
      <c r="F631">
        <v>1580.04</v>
      </c>
      <c r="G631">
        <v>1280.4000000000001</v>
      </c>
      <c r="H631">
        <v>1114.2940000000001</v>
      </c>
      <c r="I631">
        <v>2562.1</v>
      </c>
      <c r="J631">
        <v>21448.52</v>
      </c>
      <c r="K631">
        <v>28159.09</v>
      </c>
      <c r="L631">
        <v>5368.29</v>
      </c>
      <c r="M631">
        <v>248.58070000000001</v>
      </c>
      <c r="N631">
        <v>202.55709999999999</v>
      </c>
      <c r="O631">
        <v>380.5702</v>
      </c>
      <c r="P631">
        <v>2041.15</v>
      </c>
      <c r="Q631">
        <v>1949.21</v>
      </c>
      <c r="R631">
        <v>1166.6745000000001</v>
      </c>
      <c r="S631">
        <v>133.61080000000001</v>
      </c>
      <c r="T631">
        <v>480.93360000000001</v>
      </c>
      <c r="U631">
        <v>598.99310000000003</v>
      </c>
      <c r="V631">
        <v>100.7193322958079</v>
      </c>
      <c r="W631">
        <v>99.782300000000006</v>
      </c>
      <c r="X631">
        <v>1461.788</v>
      </c>
      <c r="Y631">
        <v>1042.3599999999999</v>
      </c>
      <c r="Z631">
        <v>1347.8693000000001</v>
      </c>
    </row>
    <row r="632" spans="1:26">
      <c r="A632" s="8">
        <v>43028</v>
      </c>
      <c r="B632">
        <v>216.51660000000001</v>
      </c>
      <c r="C632">
        <v>462.75299999999999</v>
      </c>
      <c r="D632">
        <v>880.26199999999994</v>
      </c>
      <c r="E632">
        <v>819.45699999999999</v>
      </c>
      <c r="F632">
        <v>1585.575</v>
      </c>
      <c r="G632">
        <v>1280.1420000000001</v>
      </c>
      <c r="H632">
        <v>1118.731</v>
      </c>
      <c r="I632">
        <v>2575.21</v>
      </c>
      <c r="J632">
        <v>21457.64</v>
      </c>
      <c r="K632">
        <v>28487.24</v>
      </c>
      <c r="L632">
        <v>5372.38</v>
      </c>
      <c r="M632">
        <v>247.92789999999999</v>
      </c>
      <c r="N632">
        <v>201.62649999999999</v>
      </c>
      <c r="O632">
        <v>380.92579999999998</v>
      </c>
      <c r="P632">
        <v>2035.91</v>
      </c>
      <c r="Q632">
        <v>1950.5</v>
      </c>
      <c r="R632">
        <v>1164.7447</v>
      </c>
      <c r="S632">
        <v>132.9726</v>
      </c>
      <c r="T632">
        <v>478.20150000000001</v>
      </c>
      <c r="U632">
        <v>594.79700000000003</v>
      </c>
      <c r="V632">
        <v>100.71832504439087</v>
      </c>
      <c r="W632">
        <v>99.782399999999996</v>
      </c>
      <c r="X632">
        <v>1464.2319</v>
      </c>
      <c r="Y632">
        <v>1038.76</v>
      </c>
      <c r="Z632">
        <v>1356.4617000000001</v>
      </c>
    </row>
    <row r="633" spans="1:26">
      <c r="A633" s="8">
        <v>43031</v>
      </c>
      <c r="B633">
        <v>216.8544</v>
      </c>
      <c r="C633">
        <v>462.66699999999997</v>
      </c>
      <c r="D633">
        <v>874.66600000000005</v>
      </c>
      <c r="E633">
        <v>818.577</v>
      </c>
      <c r="F633">
        <v>1582.3330000000001</v>
      </c>
      <c r="G633">
        <v>1282.0070000000001</v>
      </c>
      <c r="H633">
        <v>1116.7529999999999</v>
      </c>
      <c r="I633">
        <v>2564.98</v>
      </c>
      <c r="J633">
        <v>21696.65</v>
      </c>
      <c r="K633">
        <v>28305.88</v>
      </c>
      <c r="L633">
        <v>5386.81</v>
      </c>
      <c r="M633">
        <v>248.30869999999999</v>
      </c>
      <c r="N633">
        <v>202.33860000000001</v>
      </c>
      <c r="O633">
        <v>381.3449</v>
      </c>
      <c r="P633">
        <v>2037.83</v>
      </c>
      <c r="Q633">
        <v>1952.26</v>
      </c>
      <c r="R633">
        <v>1165.0510999999999</v>
      </c>
      <c r="S633">
        <v>132.75800000000001</v>
      </c>
      <c r="T633">
        <v>477.97809999999998</v>
      </c>
      <c r="U633">
        <v>594.31309999999996</v>
      </c>
      <c r="V633">
        <v>100.7152932792312</v>
      </c>
      <c r="W633">
        <v>99.811099999999996</v>
      </c>
      <c r="X633">
        <v>1461.4005999999999</v>
      </c>
      <c r="Y633">
        <v>1033.92</v>
      </c>
      <c r="Z633">
        <v>1356.9819</v>
      </c>
    </row>
    <row r="634" spans="1:26">
      <c r="A634" s="8">
        <v>43032</v>
      </c>
      <c r="B634">
        <v>216.1071</v>
      </c>
      <c r="C634">
        <v>462.387</v>
      </c>
      <c r="D634">
        <v>874.399</v>
      </c>
      <c r="E634">
        <v>819.35599999999999</v>
      </c>
      <c r="F634">
        <v>1583.7239999999999</v>
      </c>
      <c r="G634">
        <v>1278.7619999999999</v>
      </c>
      <c r="H634">
        <v>1118.56</v>
      </c>
      <c r="I634">
        <v>2569.13</v>
      </c>
      <c r="J634">
        <v>21805.17</v>
      </c>
      <c r="K634">
        <v>28154.97</v>
      </c>
      <c r="L634">
        <v>5394.8</v>
      </c>
      <c r="M634">
        <v>247.81549999999999</v>
      </c>
      <c r="N634">
        <v>201.51740000000001</v>
      </c>
      <c r="O634">
        <v>381.0197</v>
      </c>
      <c r="P634">
        <v>2035.11</v>
      </c>
      <c r="Q634">
        <v>1952.49</v>
      </c>
      <c r="R634">
        <v>1164.2666999999999</v>
      </c>
      <c r="S634">
        <v>132.1858</v>
      </c>
      <c r="T634">
        <v>477.14800000000002</v>
      </c>
      <c r="U634">
        <v>593.0752</v>
      </c>
      <c r="V634">
        <v>100.71427601690559</v>
      </c>
      <c r="W634">
        <v>99.824399999999997</v>
      </c>
      <c r="X634">
        <v>1462.2961</v>
      </c>
      <c r="Y634">
        <v>1028.5</v>
      </c>
      <c r="Z634">
        <v>1355.4476999999999</v>
      </c>
    </row>
    <row r="635" spans="1:26">
      <c r="A635" s="8">
        <v>43033</v>
      </c>
      <c r="B635">
        <v>214.821</v>
      </c>
      <c r="C635">
        <v>461.44600000000003</v>
      </c>
      <c r="D635">
        <v>872.04300000000001</v>
      </c>
      <c r="E635">
        <v>812.52800000000002</v>
      </c>
      <c r="F635">
        <v>1578.316</v>
      </c>
      <c r="G635">
        <v>1274.412</v>
      </c>
      <c r="H635">
        <v>1113.4690000000001</v>
      </c>
      <c r="I635">
        <v>2557.15</v>
      </c>
      <c r="J635">
        <v>21707.62</v>
      </c>
      <c r="K635">
        <v>28302.89</v>
      </c>
      <c r="L635">
        <v>5374.89</v>
      </c>
      <c r="M635">
        <v>247.79329999999999</v>
      </c>
      <c r="N635">
        <v>201.4462</v>
      </c>
      <c r="O635">
        <v>381.33730000000003</v>
      </c>
      <c r="P635">
        <v>2031.5</v>
      </c>
      <c r="Q635">
        <v>1949.12</v>
      </c>
      <c r="R635">
        <v>1162.1496999999999</v>
      </c>
      <c r="S635">
        <v>132.0343</v>
      </c>
      <c r="T635">
        <v>477.4239</v>
      </c>
      <c r="U635">
        <v>593.90729999999996</v>
      </c>
      <c r="V635">
        <v>100.71326876548856</v>
      </c>
      <c r="W635">
        <v>99.827600000000004</v>
      </c>
      <c r="X635">
        <v>1457.0796</v>
      </c>
      <c r="Y635">
        <v>1025.1600000000001</v>
      </c>
      <c r="Z635">
        <v>1344.9619</v>
      </c>
    </row>
    <row r="636" spans="1:26">
      <c r="A636" s="8">
        <v>43034</v>
      </c>
      <c r="B636">
        <v>217.0926</v>
      </c>
      <c r="C636">
        <v>464.80399999999997</v>
      </c>
      <c r="D636">
        <v>869.06799999999998</v>
      </c>
      <c r="E636">
        <v>818.21400000000006</v>
      </c>
      <c r="F636">
        <v>1582.442</v>
      </c>
      <c r="G636">
        <v>1288.162</v>
      </c>
      <c r="H636">
        <v>1116.5039999999999</v>
      </c>
      <c r="I636">
        <v>2560.4</v>
      </c>
      <c r="J636">
        <v>21739.78</v>
      </c>
      <c r="K636">
        <v>28202.38</v>
      </c>
      <c r="L636">
        <v>5455.4</v>
      </c>
      <c r="M636">
        <v>248.37370000000001</v>
      </c>
      <c r="N636">
        <v>202.303</v>
      </c>
      <c r="O636">
        <v>381.57229999999998</v>
      </c>
      <c r="P636">
        <v>2030.6</v>
      </c>
      <c r="Q636">
        <v>1949.15</v>
      </c>
      <c r="R636">
        <v>1161.0952</v>
      </c>
      <c r="S636">
        <v>131.3621</v>
      </c>
      <c r="T636">
        <v>476.04410000000001</v>
      </c>
      <c r="U636">
        <v>591.97080000000005</v>
      </c>
      <c r="V636">
        <v>100.71225150316296</v>
      </c>
      <c r="W636">
        <v>99.826300000000003</v>
      </c>
      <c r="X636">
        <v>1460.0235</v>
      </c>
      <c r="Y636">
        <v>1019.42</v>
      </c>
      <c r="Z636">
        <v>1358.2951</v>
      </c>
    </row>
    <row r="637" spans="1:26">
      <c r="A637" s="8">
        <v>43035</v>
      </c>
      <c r="B637">
        <v>218.33959999999999</v>
      </c>
      <c r="C637">
        <v>465.79399999999998</v>
      </c>
      <c r="D637">
        <v>877.37</v>
      </c>
      <c r="E637">
        <v>818.654</v>
      </c>
      <c r="F637">
        <v>1597.6510000000001</v>
      </c>
      <c r="G637">
        <v>1294.894</v>
      </c>
      <c r="H637">
        <v>1118.78</v>
      </c>
      <c r="I637">
        <v>2581.0700000000002</v>
      </c>
      <c r="J637">
        <v>22008.45</v>
      </c>
      <c r="K637">
        <v>28438.85</v>
      </c>
      <c r="L637">
        <v>5494.13</v>
      </c>
      <c r="M637">
        <v>248.90960000000001</v>
      </c>
      <c r="N637">
        <v>202.7826</v>
      </c>
      <c r="O637">
        <v>382.42419999999998</v>
      </c>
      <c r="P637">
        <v>2033.79</v>
      </c>
      <c r="Q637">
        <v>1948.07</v>
      </c>
      <c r="R637">
        <v>1161.0751</v>
      </c>
      <c r="S637">
        <v>130.9539</v>
      </c>
      <c r="T637">
        <v>475.31240000000003</v>
      </c>
      <c r="U637">
        <v>590.8175</v>
      </c>
      <c r="V637">
        <v>100.71123424083734</v>
      </c>
      <c r="W637">
        <v>99.819599999999994</v>
      </c>
      <c r="X637">
        <v>1463.6957</v>
      </c>
      <c r="Y637">
        <v>1024.1300000000001</v>
      </c>
      <c r="Z637">
        <v>1379.8396</v>
      </c>
    </row>
    <row r="638" spans="1:26">
      <c r="A638" s="8">
        <v>43038</v>
      </c>
      <c r="B638">
        <v>218.59350000000001</v>
      </c>
      <c r="C638">
        <v>467.61799999999999</v>
      </c>
      <c r="D638">
        <v>880.45799999999997</v>
      </c>
      <c r="E638">
        <v>820.95</v>
      </c>
      <c r="F638">
        <v>1597.0219999999999</v>
      </c>
      <c r="G638">
        <v>1294.5540000000001</v>
      </c>
      <c r="H638">
        <v>1115.8710000000001</v>
      </c>
      <c r="I638">
        <v>2572.83</v>
      </c>
      <c r="J638">
        <v>22011.67</v>
      </c>
      <c r="K638">
        <v>28336.19</v>
      </c>
      <c r="L638">
        <v>5493.63</v>
      </c>
      <c r="M638">
        <v>249.5317</v>
      </c>
      <c r="N638">
        <v>203.04220000000001</v>
      </c>
      <c r="O638">
        <v>382.99979999999999</v>
      </c>
      <c r="P638">
        <v>2040.18</v>
      </c>
      <c r="Q638">
        <v>1948.73</v>
      </c>
      <c r="R638">
        <v>1161.7908</v>
      </c>
      <c r="S638">
        <v>131.4572</v>
      </c>
      <c r="T638">
        <v>477.58620000000002</v>
      </c>
      <c r="U638">
        <v>594.08529999999996</v>
      </c>
      <c r="V638">
        <v>100.70821325665615</v>
      </c>
      <c r="W638">
        <v>99.829599999999999</v>
      </c>
      <c r="X638">
        <v>1462.0389</v>
      </c>
      <c r="Y638">
        <v>1025.98</v>
      </c>
      <c r="Z638">
        <v>1373.7425000000001</v>
      </c>
    </row>
    <row r="639" spans="1:26">
      <c r="A639" s="8">
        <v>43039</v>
      </c>
      <c r="B639">
        <v>219.3152</v>
      </c>
      <c r="C639">
        <v>469.44099999999997</v>
      </c>
      <c r="D639">
        <v>882.06600000000003</v>
      </c>
      <c r="E639">
        <v>822.56600000000003</v>
      </c>
      <c r="F639">
        <v>1602.327</v>
      </c>
      <c r="G639">
        <v>1298.8340000000001</v>
      </c>
      <c r="H639">
        <v>1115.944</v>
      </c>
      <c r="I639">
        <v>2575.2600000000002</v>
      </c>
      <c r="J639">
        <v>22011.61</v>
      </c>
      <c r="K639">
        <v>28245.54</v>
      </c>
      <c r="L639">
        <v>5503.29</v>
      </c>
      <c r="M639">
        <v>249.75810000000001</v>
      </c>
      <c r="N639">
        <v>203.18</v>
      </c>
      <c r="O639">
        <v>383.64109999999999</v>
      </c>
      <c r="P639">
        <v>2039.64</v>
      </c>
      <c r="Q639">
        <v>1949.07</v>
      </c>
      <c r="R639">
        <v>1161.6335999999999</v>
      </c>
      <c r="S639">
        <v>131.3982</v>
      </c>
      <c r="T639">
        <v>477.75200000000001</v>
      </c>
      <c r="U639">
        <v>594.25040000000001</v>
      </c>
      <c r="V639">
        <v>100.70723603796485</v>
      </c>
      <c r="W639">
        <v>99.842600000000004</v>
      </c>
      <c r="X639">
        <v>1464.9485999999999</v>
      </c>
      <c r="Y639">
        <v>1028.29</v>
      </c>
      <c r="Z639">
        <v>1372.6899000000001</v>
      </c>
    </row>
    <row r="640" spans="1:26">
      <c r="A640" s="8">
        <v>43040</v>
      </c>
      <c r="B640">
        <v>220.13579999999999</v>
      </c>
      <c r="C640">
        <v>471.64699999999999</v>
      </c>
      <c r="D640">
        <v>892.81200000000001</v>
      </c>
      <c r="E640">
        <v>827.27499999999998</v>
      </c>
      <c r="F640">
        <v>1606.18</v>
      </c>
      <c r="G640">
        <v>1301.703</v>
      </c>
      <c r="H640">
        <v>1120.4459999999999</v>
      </c>
      <c r="I640">
        <v>2579.36</v>
      </c>
      <c r="J640">
        <v>22420.080000000002</v>
      </c>
      <c r="K640">
        <v>28594.06</v>
      </c>
      <c r="L640">
        <v>5514.29</v>
      </c>
      <c r="M640">
        <v>249.79929999999999</v>
      </c>
      <c r="N640">
        <v>203.24799999999999</v>
      </c>
      <c r="O640">
        <v>384.27190000000002</v>
      </c>
      <c r="P640">
        <v>2039.51</v>
      </c>
      <c r="Q640">
        <v>1949.8</v>
      </c>
      <c r="R640">
        <v>1161.278</v>
      </c>
      <c r="S640">
        <v>131.58330000000001</v>
      </c>
      <c r="T640">
        <v>477.1207</v>
      </c>
      <c r="U640">
        <v>593.24339999999995</v>
      </c>
      <c r="V640">
        <v>100.70625958934345</v>
      </c>
      <c r="W640">
        <v>99.848699999999994</v>
      </c>
      <c r="X640">
        <v>1467.3321000000001</v>
      </c>
      <c r="Y640">
        <v>1029.26</v>
      </c>
      <c r="Z640">
        <v>1378.5056</v>
      </c>
    </row>
    <row r="641" spans="1:26">
      <c r="A641" s="8">
        <v>43041</v>
      </c>
      <c r="B641">
        <v>219.24799999999999</v>
      </c>
      <c r="C641">
        <v>470.24900000000002</v>
      </c>
      <c r="D641">
        <v>889.97699999999998</v>
      </c>
      <c r="E641">
        <v>830.005</v>
      </c>
      <c r="F641">
        <v>1604.982</v>
      </c>
      <c r="G641">
        <v>1299.2429999999999</v>
      </c>
      <c r="H641">
        <v>1122.076</v>
      </c>
      <c r="I641">
        <v>2579.85</v>
      </c>
      <c r="J641">
        <v>22539.119999999999</v>
      </c>
      <c r="K641">
        <v>28518.639999999999</v>
      </c>
      <c r="L641">
        <v>5510.5</v>
      </c>
      <c r="M641">
        <v>249.80539999999999</v>
      </c>
      <c r="N641">
        <v>202.74709999999999</v>
      </c>
      <c r="O641">
        <v>383.39859999999999</v>
      </c>
      <c r="P641">
        <v>2042.32</v>
      </c>
      <c r="Q641">
        <v>1948.85</v>
      </c>
      <c r="R641">
        <v>1161.9467999999999</v>
      </c>
      <c r="S641">
        <v>131.84719999999999</v>
      </c>
      <c r="T641">
        <v>478.20400000000001</v>
      </c>
      <c r="U641">
        <v>594.67420000000004</v>
      </c>
      <c r="V641">
        <v>100.70528237065217</v>
      </c>
      <c r="W641">
        <v>99.881600000000006</v>
      </c>
      <c r="X641">
        <v>1469.9547</v>
      </c>
      <c r="Y641">
        <v>1037.8800000000001</v>
      </c>
      <c r="Z641">
        <v>1372.5551</v>
      </c>
    </row>
    <row r="642" spans="1:26">
      <c r="A642" s="8">
        <v>43045</v>
      </c>
      <c r="B642">
        <v>220.14089999999999</v>
      </c>
      <c r="C642">
        <v>472.346</v>
      </c>
      <c r="D642">
        <v>891.35900000000004</v>
      </c>
      <c r="E642">
        <v>827.74800000000005</v>
      </c>
      <c r="F642">
        <v>1615.8879999999999</v>
      </c>
      <c r="G642">
        <v>1304.6189999999999</v>
      </c>
      <c r="H642">
        <v>1121.4549999999999</v>
      </c>
      <c r="I642">
        <v>2591.13</v>
      </c>
      <c r="J642">
        <v>22548.35</v>
      </c>
      <c r="K642">
        <v>28596.799999999999</v>
      </c>
      <c r="L642">
        <v>5507.25</v>
      </c>
      <c r="M642">
        <v>250.19409999999999</v>
      </c>
      <c r="N642">
        <v>203.56120000000001</v>
      </c>
      <c r="O642">
        <v>384.56110000000001</v>
      </c>
      <c r="P642">
        <v>2045.41</v>
      </c>
      <c r="Q642">
        <v>1948.92</v>
      </c>
      <c r="R642">
        <v>1165.4553000000001</v>
      </c>
      <c r="S642">
        <v>131.45689999999999</v>
      </c>
      <c r="T642">
        <v>477.88209999999998</v>
      </c>
      <c r="U642">
        <v>594.04139999999995</v>
      </c>
      <c r="V642">
        <v>100.70133499239245</v>
      </c>
      <c r="W642">
        <v>99.960599999999999</v>
      </c>
      <c r="X642">
        <v>1469.2726</v>
      </c>
      <c r="Y642">
        <v>1048.18</v>
      </c>
      <c r="Z642">
        <v>1383.3079</v>
      </c>
    </row>
    <row r="643" spans="1:26">
      <c r="A643" s="8">
        <v>43046</v>
      </c>
      <c r="B643">
        <v>219.05160000000001</v>
      </c>
      <c r="C643">
        <v>469.78199999999998</v>
      </c>
      <c r="D643">
        <v>912.31600000000003</v>
      </c>
      <c r="E643">
        <v>824.952</v>
      </c>
      <c r="F643">
        <v>1616.376</v>
      </c>
      <c r="G643">
        <v>1295.8209999999999</v>
      </c>
      <c r="H643">
        <v>1120.471</v>
      </c>
      <c r="I643">
        <v>2590.64</v>
      </c>
      <c r="J643">
        <v>22937.599999999999</v>
      </c>
      <c r="K643">
        <v>28994.34</v>
      </c>
      <c r="L643">
        <v>5480.64</v>
      </c>
      <c r="M643">
        <v>250.5949</v>
      </c>
      <c r="N643">
        <v>203.62100000000001</v>
      </c>
      <c r="O643">
        <v>384.71690000000001</v>
      </c>
      <c r="P643">
        <v>2046.23</v>
      </c>
      <c r="Q643">
        <v>1947.15</v>
      </c>
      <c r="R643">
        <v>1168.3403000000001</v>
      </c>
      <c r="S643">
        <v>131.4862</v>
      </c>
      <c r="T643">
        <v>478.18680000000001</v>
      </c>
      <c r="U643">
        <v>594.74289999999996</v>
      </c>
      <c r="V643">
        <v>100.70034776279257</v>
      </c>
      <c r="W643">
        <v>99.979399999999998</v>
      </c>
      <c r="X643">
        <v>1470.0188000000001</v>
      </c>
      <c r="Y643">
        <v>1056.32</v>
      </c>
      <c r="Z643">
        <v>1383.7289000000001</v>
      </c>
    </row>
    <row r="644" spans="1:26">
      <c r="A644" s="8">
        <v>43047</v>
      </c>
      <c r="B644">
        <v>219.0326</v>
      </c>
      <c r="C644">
        <v>468.51100000000002</v>
      </c>
      <c r="D644">
        <v>911.36099999999999</v>
      </c>
      <c r="E644">
        <v>825.36300000000006</v>
      </c>
      <c r="F644">
        <v>1619.0139999999999</v>
      </c>
      <c r="G644">
        <v>1296.4359999999999</v>
      </c>
      <c r="H644">
        <v>1120.9659999999999</v>
      </c>
      <c r="I644">
        <v>2594.38</v>
      </c>
      <c r="J644">
        <v>22913.82</v>
      </c>
      <c r="K644">
        <v>28907.599999999999</v>
      </c>
      <c r="L644">
        <v>5471.43</v>
      </c>
      <c r="M644">
        <v>250.4812</v>
      </c>
      <c r="N644">
        <v>203.6318</v>
      </c>
      <c r="O644">
        <v>383.65710000000001</v>
      </c>
      <c r="P644">
        <v>2044.14</v>
      </c>
      <c r="Q644">
        <v>1941.64</v>
      </c>
      <c r="R644">
        <v>1169.5165999999999</v>
      </c>
      <c r="S644">
        <v>131.67580000000001</v>
      </c>
      <c r="T644">
        <v>478.42700000000002</v>
      </c>
      <c r="U644">
        <v>595.42139999999995</v>
      </c>
      <c r="V644">
        <v>100.69935129235404</v>
      </c>
      <c r="W644">
        <v>100.0107</v>
      </c>
      <c r="X644">
        <v>1473.5603000000001</v>
      </c>
      <c r="Y644">
        <v>1062.8900000000001</v>
      </c>
      <c r="Z644">
        <v>1386.1555000000001</v>
      </c>
    </row>
    <row r="645" spans="1:26">
      <c r="A645" s="8">
        <v>43048</v>
      </c>
      <c r="B645">
        <v>216.73570000000001</v>
      </c>
      <c r="C645">
        <v>461.51100000000002</v>
      </c>
      <c r="D645">
        <v>913.721</v>
      </c>
      <c r="E645">
        <v>818.35</v>
      </c>
      <c r="F645">
        <v>1610.5609999999999</v>
      </c>
      <c r="G645">
        <v>1280.8889999999999</v>
      </c>
      <c r="H645">
        <v>1116.846</v>
      </c>
      <c r="I645">
        <v>2584.62</v>
      </c>
      <c r="J645">
        <v>22868.71</v>
      </c>
      <c r="K645">
        <v>29136.57</v>
      </c>
      <c r="L645">
        <v>5407.75</v>
      </c>
      <c r="M645">
        <v>249.53380000000001</v>
      </c>
      <c r="N645">
        <v>202.6157</v>
      </c>
      <c r="O645">
        <v>382.48719999999997</v>
      </c>
      <c r="P645">
        <v>2041.94</v>
      </c>
      <c r="Q645">
        <v>1934.25</v>
      </c>
      <c r="R645">
        <v>1168.3649</v>
      </c>
      <c r="S645">
        <v>131.6823</v>
      </c>
      <c r="T645">
        <v>478.00049999999999</v>
      </c>
      <c r="U645">
        <v>594.76940000000002</v>
      </c>
      <c r="V645">
        <v>100.69835405184556</v>
      </c>
      <c r="W645">
        <v>100.0198</v>
      </c>
      <c r="X645">
        <v>1465.7683</v>
      </c>
      <c r="Y645">
        <v>1062.77</v>
      </c>
      <c r="Z645">
        <v>1374.8252</v>
      </c>
    </row>
    <row r="646" spans="1:26">
      <c r="A646" s="8">
        <v>43049</v>
      </c>
      <c r="B646">
        <v>215.93219999999999</v>
      </c>
      <c r="C646">
        <v>460.327</v>
      </c>
      <c r="D646">
        <v>905.77800000000002</v>
      </c>
      <c r="E646">
        <v>814.32399999999996</v>
      </c>
      <c r="F646">
        <v>1607.9870000000001</v>
      </c>
      <c r="G646">
        <v>1274.886</v>
      </c>
      <c r="H646">
        <v>1113.046</v>
      </c>
      <c r="I646">
        <v>2582.3000000000002</v>
      </c>
      <c r="J646">
        <v>22681.42</v>
      </c>
      <c r="K646">
        <v>29120.92</v>
      </c>
      <c r="L646">
        <v>5380.72</v>
      </c>
      <c r="M646">
        <v>249.15790000000001</v>
      </c>
      <c r="N646">
        <v>202.90520000000001</v>
      </c>
      <c r="O646">
        <v>381.78609999999998</v>
      </c>
      <c r="P646">
        <v>2034.69</v>
      </c>
      <c r="Q646">
        <v>1933.9</v>
      </c>
      <c r="R646">
        <v>1165.8164999999999</v>
      </c>
      <c r="S646">
        <v>131.50700000000001</v>
      </c>
      <c r="T646">
        <v>477.6617</v>
      </c>
      <c r="U646">
        <v>594.76969999999994</v>
      </c>
      <c r="V646">
        <v>100.697357581407</v>
      </c>
      <c r="W646">
        <v>99.953100000000006</v>
      </c>
      <c r="X646">
        <v>1466.0591999999999</v>
      </c>
      <c r="Y646">
        <v>1062.9000000000001</v>
      </c>
      <c r="Z646">
        <v>1369.0445</v>
      </c>
    </row>
    <row r="647" spans="1:26">
      <c r="A647" s="8">
        <v>43052</v>
      </c>
      <c r="B647">
        <v>214.60310000000001</v>
      </c>
      <c r="C647">
        <v>455.68900000000002</v>
      </c>
      <c r="D647">
        <v>904.51700000000005</v>
      </c>
      <c r="E647">
        <v>810.41800000000001</v>
      </c>
      <c r="F647">
        <v>1606.6890000000001</v>
      </c>
      <c r="G647">
        <v>1269.873</v>
      </c>
      <c r="H647">
        <v>1110.6020000000001</v>
      </c>
      <c r="I647">
        <v>2584.84</v>
      </c>
      <c r="J647">
        <v>22380.99</v>
      </c>
      <c r="K647">
        <v>29182.18</v>
      </c>
      <c r="L647">
        <v>5341.63</v>
      </c>
      <c r="M647">
        <v>249.18270000000001</v>
      </c>
      <c r="N647">
        <v>202.83240000000001</v>
      </c>
      <c r="O647">
        <v>381.31009999999998</v>
      </c>
      <c r="P647">
        <v>2034.96</v>
      </c>
      <c r="Q647">
        <v>1933.62</v>
      </c>
      <c r="R647">
        <v>1164.8576</v>
      </c>
      <c r="S647">
        <v>130.94319999999999</v>
      </c>
      <c r="T647">
        <v>477.18349999999998</v>
      </c>
      <c r="U647">
        <v>593.88990000000001</v>
      </c>
      <c r="V647">
        <v>100.69436662995155</v>
      </c>
      <c r="W647">
        <v>99.938599999999994</v>
      </c>
      <c r="X647">
        <v>1462.672</v>
      </c>
      <c r="Y647">
        <v>1066.19</v>
      </c>
      <c r="Z647">
        <v>1365.655</v>
      </c>
    </row>
    <row r="648" spans="1:26">
      <c r="A648" s="8">
        <v>43053</v>
      </c>
      <c r="B648">
        <v>213.2509</v>
      </c>
      <c r="C648">
        <v>456.94200000000001</v>
      </c>
      <c r="D648">
        <v>906.72500000000002</v>
      </c>
      <c r="E648">
        <v>807.46799999999996</v>
      </c>
      <c r="F648">
        <v>1603.1179999999999</v>
      </c>
      <c r="G648">
        <v>1268.8340000000001</v>
      </c>
      <c r="H648">
        <v>1106.8340000000001</v>
      </c>
      <c r="I648">
        <v>2578.87</v>
      </c>
      <c r="J648">
        <v>22380.01</v>
      </c>
      <c r="K648">
        <v>29152.12</v>
      </c>
      <c r="L648">
        <v>5315.58</v>
      </c>
      <c r="M648">
        <v>249.42699999999999</v>
      </c>
      <c r="N648">
        <v>202.90979999999999</v>
      </c>
      <c r="O648">
        <v>380.01150000000001</v>
      </c>
      <c r="P648">
        <v>2036.88</v>
      </c>
      <c r="Q648">
        <v>1929.14</v>
      </c>
      <c r="R648">
        <v>1164.4609</v>
      </c>
      <c r="S648">
        <v>130.8297</v>
      </c>
      <c r="T648">
        <v>478.41539999999998</v>
      </c>
      <c r="U648">
        <v>595.57529999999997</v>
      </c>
      <c r="V648">
        <v>100.69336938944306</v>
      </c>
      <c r="W648">
        <v>99.912300000000002</v>
      </c>
      <c r="X648">
        <v>1463.6224999999999</v>
      </c>
      <c r="Y648">
        <v>1064.31</v>
      </c>
      <c r="Z648">
        <v>1353.9733000000001</v>
      </c>
    </row>
    <row r="649" spans="1:26">
      <c r="A649" s="8">
        <v>43054</v>
      </c>
      <c r="B649">
        <v>212.20320000000001</v>
      </c>
      <c r="C649">
        <v>453.548</v>
      </c>
      <c r="D649">
        <v>892.46400000000006</v>
      </c>
      <c r="E649">
        <v>803.91600000000005</v>
      </c>
      <c r="F649">
        <v>1591.8879999999999</v>
      </c>
      <c r="G649">
        <v>1261.8019999999999</v>
      </c>
      <c r="H649">
        <v>1100.213</v>
      </c>
      <c r="I649">
        <v>2564.62</v>
      </c>
      <c r="J649">
        <v>22028.32</v>
      </c>
      <c r="K649">
        <v>28851.69</v>
      </c>
      <c r="L649">
        <v>5301.25</v>
      </c>
      <c r="M649">
        <v>249.55600000000001</v>
      </c>
      <c r="N649">
        <v>202.39150000000001</v>
      </c>
      <c r="O649">
        <v>378.82909999999998</v>
      </c>
      <c r="P649">
        <v>2040.83</v>
      </c>
      <c r="Q649">
        <v>1923.56</v>
      </c>
      <c r="R649">
        <v>1165.2291</v>
      </c>
      <c r="S649">
        <v>131.16569999999999</v>
      </c>
      <c r="T649">
        <v>479.8691</v>
      </c>
      <c r="U649">
        <v>597.82090000000005</v>
      </c>
      <c r="V649">
        <v>100.69237291900454</v>
      </c>
      <c r="W649">
        <v>99.806700000000006</v>
      </c>
      <c r="X649">
        <v>1455.7815000000001</v>
      </c>
      <c r="Y649">
        <v>1054.5999999999999</v>
      </c>
      <c r="Z649">
        <v>1342.0440000000001</v>
      </c>
    </row>
    <row r="650" spans="1:26">
      <c r="A650" s="8">
        <v>43055</v>
      </c>
      <c r="B650">
        <v>213.7877</v>
      </c>
      <c r="C650">
        <v>458.161</v>
      </c>
      <c r="D650">
        <v>893.26300000000003</v>
      </c>
      <c r="E650">
        <v>805.62</v>
      </c>
      <c r="F650">
        <v>1607.912</v>
      </c>
      <c r="G650">
        <v>1273.54</v>
      </c>
      <c r="H650">
        <v>1106.1179999999999</v>
      </c>
      <c r="I650">
        <v>2585.64</v>
      </c>
      <c r="J650">
        <v>22351.119999999999</v>
      </c>
      <c r="K650">
        <v>29018.76</v>
      </c>
      <c r="L650">
        <v>5336.39</v>
      </c>
      <c r="M650">
        <v>249.5369</v>
      </c>
      <c r="N650">
        <v>202.95359999999999</v>
      </c>
      <c r="O650">
        <v>380.19709999999998</v>
      </c>
      <c r="P650">
        <v>2038.78</v>
      </c>
      <c r="Q650">
        <v>1933.17</v>
      </c>
      <c r="R650">
        <v>1164.3181999999999</v>
      </c>
      <c r="S650">
        <v>132.00360000000001</v>
      </c>
      <c r="T650">
        <v>479.69619999999998</v>
      </c>
      <c r="U650">
        <v>597.83780000000002</v>
      </c>
      <c r="V650">
        <v>100.69137567849606</v>
      </c>
      <c r="W650">
        <v>99.8001</v>
      </c>
      <c r="X650">
        <v>1468.8311000000001</v>
      </c>
      <c r="Y650">
        <v>1060.4100000000001</v>
      </c>
      <c r="Z650">
        <v>1356.1786</v>
      </c>
    </row>
    <row r="651" spans="1:26">
      <c r="A651" s="8">
        <v>43056</v>
      </c>
      <c r="B651">
        <v>213.16229999999999</v>
      </c>
      <c r="C651">
        <v>456.96499999999997</v>
      </c>
      <c r="D651">
        <v>896.53499999999997</v>
      </c>
      <c r="E651">
        <v>803.53300000000002</v>
      </c>
      <c r="F651">
        <v>1608.0930000000001</v>
      </c>
      <c r="G651">
        <v>1270.5340000000001</v>
      </c>
      <c r="H651">
        <v>1105.855</v>
      </c>
      <c r="I651">
        <v>2578.85</v>
      </c>
      <c r="J651">
        <v>22396.799999999999</v>
      </c>
      <c r="K651">
        <v>29199.040000000001</v>
      </c>
      <c r="L651">
        <v>5319.17</v>
      </c>
      <c r="M651">
        <v>249.68629999999999</v>
      </c>
      <c r="N651">
        <v>203.0506</v>
      </c>
      <c r="O651">
        <v>380.07440000000003</v>
      </c>
      <c r="P651">
        <v>2039.59</v>
      </c>
      <c r="Q651">
        <v>1934.13</v>
      </c>
      <c r="R651">
        <v>1164.1676</v>
      </c>
      <c r="S651">
        <v>132.48240000000001</v>
      </c>
      <c r="T651">
        <v>480.3809</v>
      </c>
      <c r="U651">
        <v>599.16669999999999</v>
      </c>
      <c r="V651">
        <v>100.69037920805752</v>
      </c>
      <c r="W651">
        <v>99.791799999999995</v>
      </c>
      <c r="X651">
        <v>1467.0854999999999</v>
      </c>
      <c r="Y651">
        <v>1055.57</v>
      </c>
      <c r="Z651">
        <v>1353.0648000000001</v>
      </c>
    </row>
    <row r="652" spans="1:26">
      <c r="A652" s="8">
        <v>43059</v>
      </c>
      <c r="B652">
        <v>214.61150000000001</v>
      </c>
      <c r="C652">
        <v>459.81</v>
      </c>
      <c r="D652">
        <v>893.87199999999996</v>
      </c>
      <c r="E652">
        <v>804.66</v>
      </c>
      <c r="F652">
        <v>1612.6579999999999</v>
      </c>
      <c r="G652">
        <v>1279.7270000000001</v>
      </c>
      <c r="H652">
        <v>1106.357</v>
      </c>
      <c r="I652">
        <v>2582.14</v>
      </c>
      <c r="J652">
        <v>22261.759999999998</v>
      </c>
      <c r="K652">
        <v>29260.31</v>
      </c>
      <c r="L652">
        <v>5340.45</v>
      </c>
      <c r="M652">
        <v>249.91890000000001</v>
      </c>
      <c r="N652">
        <v>202.58340000000001</v>
      </c>
      <c r="O652">
        <v>380.76069999999999</v>
      </c>
      <c r="P652">
        <v>2038.48</v>
      </c>
      <c r="Q652">
        <v>1936.36</v>
      </c>
      <c r="R652">
        <v>1163.4928</v>
      </c>
      <c r="S652">
        <v>132.4299</v>
      </c>
      <c r="T652">
        <v>480.12049999999999</v>
      </c>
      <c r="U652">
        <v>598.91359999999997</v>
      </c>
      <c r="V652">
        <v>100.68736823478488</v>
      </c>
      <c r="W652">
        <v>99.771799999999999</v>
      </c>
      <c r="X652">
        <v>1469.3866</v>
      </c>
      <c r="Y652">
        <v>1053.08</v>
      </c>
      <c r="Z652">
        <v>1358.4378999999999</v>
      </c>
    </row>
    <row r="653" spans="1:26">
      <c r="A653" s="8">
        <v>43060</v>
      </c>
      <c r="B653">
        <v>215.5307</v>
      </c>
      <c r="C653">
        <v>463</v>
      </c>
      <c r="D653">
        <v>905.50400000000002</v>
      </c>
      <c r="E653">
        <v>807.67200000000003</v>
      </c>
      <c r="F653">
        <v>1626.5150000000001</v>
      </c>
      <c r="G653">
        <v>1286.9349999999999</v>
      </c>
      <c r="H653">
        <v>1111.4649999999999</v>
      </c>
      <c r="I653">
        <v>2599.0300000000002</v>
      </c>
      <c r="J653">
        <v>22416.48</v>
      </c>
      <c r="K653">
        <v>29818.07</v>
      </c>
      <c r="L653">
        <v>5366.15</v>
      </c>
      <c r="M653">
        <v>250.2895</v>
      </c>
      <c r="N653">
        <v>202.69759999999999</v>
      </c>
      <c r="O653">
        <v>381.1388</v>
      </c>
      <c r="P653">
        <v>2040.18</v>
      </c>
      <c r="Q653">
        <v>1938.94</v>
      </c>
      <c r="R653">
        <v>1161.9311</v>
      </c>
      <c r="S653">
        <v>132.71889999999999</v>
      </c>
      <c r="T653">
        <v>480.36369999999999</v>
      </c>
      <c r="U653">
        <v>599.19060000000002</v>
      </c>
      <c r="V653">
        <v>100.68637176434632</v>
      </c>
      <c r="W653">
        <v>99.758899999999997</v>
      </c>
      <c r="X653">
        <v>1475.6602</v>
      </c>
      <c r="Y653">
        <v>1060.57</v>
      </c>
      <c r="Z653">
        <v>1368.5785000000001</v>
      </c>
    </row>
    <row r="654" spans="1:26">
      <c r="A654" s="8">
        <v>43061</v>
      </c>
      <c r="B654">
        <v>214.94589999999999</v>
      </c>
      <c r="C654">
        <v>462.48399999999998</v>
      </c>
      <c r="D654">
        <v>909.81700000000001</v>
      </c>
      <c r="E654">
        <v>807.53499999999997</v>
      </c>
      <c r="F654">
        <v>1624.5</v>
      </c>
      <c r="G654">
        <v>1280.72</v>
      </c>
      <c r="H654">
        <v>1112.3699999999999</v>
      </c>
      <c r="I654">
        <v>2597.08</v>
      </c>
      <c r="J654">
        <v>22523.15</v>
      </c>
      <c r="K654">
        <v>30003.49</v>
      </c>
      <c r="L654">
        <v>5352.76</v>
      </c>
      <c r="M654">
        <v>250.30799999999999</v>
      </c>
      <c r="N654">
        <v>203.1584</v>
      </c>
      <c r="O654">
        <v>381.18439999999998</v>
      </c>
      <c r="P654">
        <v>2044.93</v>
      </c>
      <c r="Q654">
        <v>1940.51</v>
      </c>
      <c r="R654">
        <v>1160.5897</v>
      </c>
      <c r="S654">
        <v>133.4812</v>
      </c>
      <c r="T654">
        <v>482.41239999999999</v>
      </c>
      <c r="U654">
        <v>602.24639999999999</v>
      </c>
      <c r="V654">
        <v>100.68536451292928</v>
      </c>
      <c r="W654">
        <v>99.767399999999995</v>
      </c>
      <c r="X654">
        <v>1475.7018</v>
      </c>
      <c r="Y654">
        <v>1057.71</v>
      </c>
      <c r="Z654">
        <v>1362.7516000000001</v>
      </c>
    </row>
    <row r="655" spans="1:26">
      <c r="A655" s="8">
        <v>43063</v>
      </c>
      <c r="B655">
        <v>214.72739999999999</v>
      </c>
      <c r="C655">
        <v>462.495</v>
      </c>
      <c r="D655">
        <v>906.03599999999994</v>
      </c>
      <c r="E655">
        <v>809.30799999999999</v>
      </c>
      <c r="F655">
        <v>1627.3510000000001</v>
      </c>
      <c r="G655">
        <v>1281.5719999999999</v>
      </c>
      <c r="H655">
        <v>1113.1300000000001</v>
      </c>
      <c r="I655">
        <v>2602.42</v>
      </c>
      <c r="J655">
        <v>22550.85</v>
      </c>
      <c r="K655">
        <v>29866.32</v>
      </c>
      <c r="L655">
        <v>5390.46</v>
      </c>
      <c r="M655">
        <v>250.0026</v>
      </c>
      <c r="N655">
        <v>203.15209999999999</v>
      </c>
      <c r="O655">
        <v>381.11970000000002</v>
      </c>
      <c r="P655">
        <v>2043.38</v>
      </c>
      <c r="Q655">
        <v>1941.64</v>
      </c>
      <c r="R655">
        <v>1159.9674</v>
      </c>
      <c r="S655">
        <v>134.2543</v>
      </c>
      <c r="T655">
        <v>484.12479999999999</v>
      </c>
      <c r="U655">
        <v>604.61519999999996</v>
      </c>
      <c r="V655">
        <v>100.68336156114358</v>
      </c>
      <c r="W655">
        <v>99.774900000000002</v>
      </c>
      <c r="X655">
        <v>1482.3991000000001</v>
      </c>
      <c r="Y655">
        <v>1060.73</v>
      </c>
      <c r="Z655">
        <v>1351.9478999999999</v>
      </c>
    </row>
    <row r="656" spans="1:26">
      <c r="A656" s="8">
        <v>43066</v>
      </c>
      <c r="B656">
        <v>213.72909999999999</v>
      </c>
      <c r="C656">
        <v>460.56400000000002</v>
      </c>
      <c r="D656">
        <v>902.60299999999995</v>
      </c>
      <c r="E656">
        <v>805.19500000000005</v>
      </c>
      <c r="F656">
        <v>1622.9069999999999</v>
      </c>
      <c r="G656">
        <v>1276.511</v>
      </c>
      <c r="H656">
        <v>1109.8140000000001</v>
      </c>
      <c r="I656">
        <v>2601.42</v>
      </c>
      <c r="J656">
        <v>22495.99</v>
      </c>
      <c r="K656">
        <v>29686.19</v>
      </c>
      <c r="L656">
        <v>5360.09</v>
      </c>
      <c r="M656">
        <v>250.31010000000001</v>
      </c>
      <c r="N656">
        <v>203.3304</v>
      </c>
      <c r="O656">
        <v>381.28800000000001</v>
      </c>
      <c r="P656">
        <v>2044.57</v>
      </c>
      <c r="Q656">
        <v>1942.93</v>
      </c>
      <c r="R656">
        <v>1157.7864</v>
      </c>
      <c r="S656">
        <v>134.50319999999999</v>
      </c>
      <c r="T656">
        <v>484.42309999999998</v>
      </c>
      <c r="U656">
        <v>605.19579999999996</v>
      </c>
      <c r="V656">
        <v>100.68035058787099</v>
      </c>
      <c r="W656">
        <v>99.783799999999999</v>
      </c>
      <c r="X656">
        <v>1480.405</v>
      </c>
      <c r="Y656">
        <v>1056.8499999999999</v>
      </c>
      <c r="Z656">
        <v>1352.0912000000001</v>
      </c>
    </row>
    <row r="657" spans="1:26">
      <c r="A657" s="8">
        <v>43067</v>
      </c>
      <c r="B657">
        <v>215.0256</v>
      </c>
      <c r="C657">
        <v>462.95400000000001</v>
      </c>
      <c r="D657">
        <v>900.82399999999996</v>
      </c>
      <c r="E657">
        <v>810.85199999999998</v>
      </c>
      <c r="F657">
        <v>1630.4459999999999</v>
      </c>
      <c r="G657">
        <v>1284.2449999999999</v>
      </c>
      <c r="H657">
        <v>1118.8699999999999</v>
      </c>
      <c r="I657">
        <v>2627.04</v>
      </c>
      <c r="J657">
        <v>22486.240000000002</v>
      </c>
      <c r="K657">
        <v>29680.85</v>
      </c>
      <c r="L657">
        <v>5390.48</v>
      </c>
      <c r="M657">
        <v>250.36709999999999</v>
      </c>
      <c r="N657">
        <v>203.35659999999999</v>
      </c>
      <c r="O657">
        <v>381.13130000000001</v>
      </c>
      <c r="P657">
        <v>2044.07</v>
      </c>
      <c r="Q657">
        <v>1942.62</v>
      </c>
      <c r="R657">
        <v>1155.4584</v>
      </c>
      <c r="S657">
        <v>134.71209999999999</v>
      </c>
      <c r="T657">
        <v>483.36709999999999</v>
      </c>
      <c r="U657">
        <v>603.64329999999995</v>
      </c>
      <c r="V657">
        <v>100.67933409561525</v>
      </c>
      <c r="W657">
        <v>99.786299999999997</v>
      </c>
      <c r="X657">
        <v>1488.1006</v>
      </c>
      <c r="Y657">
        <v>1053.5</v>
      </c>
      <c r="Z657">
        <v>1364.8921</v>
      </c>
    </row>
    <row r="658" spans="1:26">
      <c r="A658" s="8">
        <v>43068</v>
      </c>
      <c r="B658">
        <v>215.49860000000001</v>
      </c>
      <c r="C658">
        <v>462.42200000000003</v>
      </c>
      <c r="D658">
        <v>889.32799999999997</v>
      </c>
      <c r="E658">
        <v>812.76499999999999</v>
      </c>
      <c r="F658">
        <v>1621.24</v>
      </c>
      <c r="G658">
        <v>1275.53</v>
      </c>
      <c r="H658">
        <v>1124.529</v>
      </c>
      <c r="I658">
        <v>2626.07</v>
      </c>
      <c r="J658">
        <v>22597.200000000001</v>
      </c>
      <c r="K658">
        <v>29623.83</v>
      </c>
      <c r="L658">
        <v>5398.05</v>
      </c>
      <c r="M658">
        <v>249.8553</v>
      </c>
      <c r="N658">
        <v>202.4922</v>
      </c>
      <c r="O658">
        <v>381.86340000000001</v>
      </c>
      <c r="P658">
        <v>2040.31</v>
      </c>
      <c r="Q658">
        <v>1943.41</v>
      </c>
      <c r="R658">
        <v>1152.9038</v>
      </c>
      <c r="S658">
        <v>135.0351</v>
      </c>
      <c r="T658">
        <v>482.28219999999999</v>
      </c>
      <c r="U658">
        <v>602.06529999999998</v>
      </c>
      <c r="V658">
        <v>100.67831683328964</v>
      </c>
      <c r="W658">
        <v>99.778700000000001</v>
      </c>
      <c r="X658">
        <v>1487.4111</v>
      </c>
      <c r="Y658">
        <v>1052.3699999999999</v>
      </c>
      <c r="Z658">
        <v>1365.1604</v>
      </c>
    </row>
    <row r="659" spans="1:26">
      <c r="A659" s="8">
        <v>43069</v>
      </c>
      <c r="B659">
        <v>214.7467</v>
      </c>
      <c r="C659">
        <v>462.61900000000003</v>
      </c>
      <c r="D659">
        <v>882.66600000000005</v>
      </c>
      <c r="E659">
        <v>809.95299999999997</v>
      </c>
      <c r="F659">
        <v>1624.758</v>
      </c>
      <c r="G659">
        <v>1271.893</v>
      </c>
      <c r="H659">
        <v>1126.171</v>
      </c>
      <c r="I659">
        <v>2647.58</v>
      </c>
      <c r="J659">
        <v>22724.959999999999</v>
      </c>
      <c r="K659">
        <v>29177.35</v>
      </c>
      <c r="L659">
        <v>5372.79</v>
      </c>
      <c r="M659">
        <v>250.18960000000001</v>
      </c>
      <c r="N659">
        <v>203.12270000000001</v>
      </c>
      <c r="O659">
        <v>381.8691</v>
      </c>
      <c r="P659">
        <v>2037.02</v>
      </c>
      <c r="Q659">
        <v>1944.09</v>
      </c>
      <c r="R659">
        <v>1155.4136000000001</v>
      </c>
      <c r="S659">
        <v>134.43170000000001</v>
      </c>
      <c r="T659">
        <v>483.05759999999998</v>
      </c>
      <c r="U659">
        <v>603.39260000000002</v>
      </c>
      <c r="V659">
        <v>100.67747129654967</v>
      </c>
      <c r="W659">
        <v>99.761300000000006</v>
      </c>
      <c r="X659">
        <v>1496.0074</v>
      </c>
      <c r="Y659">
        <v>1052.6500000000001</v>
      </c>
      <c r="Z659">
        <v>1364.1793</v>
      </c>
    </row>
    <row r="660" spans="1:26">
      <c r="A660" s="8">
        <v>43070</v>
      </c>
      <c r="B660">
        <v>213.24459999999999</v>
      </c>
      <c r="C660">
        <v>459.78199999999998</v>
      </c>
      <c r="D660">
        <v>879.73099999999999</v>
      </c>
      <c r="E660">
        <v>804.173</v>
      </c>
      <c r="F660">
        <v>1618.204</v>
      </c>
      <c r="G660">
        <v>1262.2629999999999</v>
      </c>
      <c r="H660">
        <v>1124.4349999999999</v>
      </c>
      <c r="I660">
        <v>2642.22</v>
      </c>
      <c r="J660">
        <v>22819.03</v>
      </c>
      <c r="K660">
        <v>29074.240000000002</v>
      </c>
      <c r="L660">
        <v>5316.89</v>
      </c>
      <c r="M660">
        <v>251.10650000000001</v>
      </c>
      <c r="N660">
        <v>203.5393</v>
      </c>
      <c r="O660">
        <v>382.10300000000001</v>
      </c>
      <c r="P660">
        <v>2042.83</v>
      </c>
      <c r="Q660">
        <v>1944.2</v>
      </c>
      <c r="R660">
        <v>1159.4657999999999</v>
      </c>
      <c r="S660">
        <v>134.42429999999999</v>
      </c>
      <c r="T660">
        <v>483.14350000000002</v>
      </c>
      <c r="U660">
        <v>602.83420000000001</v>
      </c>
      <c r="V660">
        <v>100.67679671532541</v>
      </c>
      <c r="W660">
        <v>99.734200000000001</v>
      </c>
      <c r="X660">
        <v>1488.7964999999999</v>
      </c>
      <c r="Y660">
        <v>1054.53</v>
      </c>
      <c r="Z660">
        <v>1364.5717</v>
      </c>
    </row>
    <row r="661" spans="1:26">
      <c r="A661" s="8">
        <v>43073</v>
      </c>
      <c r="B661">
        <v>215.19059999999999</v>
      </c>
      <c r="C661">
        <v>462.46600000000001</v>
      </c>
      <c r="D661">
        <v>890.08399999999995</v>
      </c>
      <c r="E661">
        <v>811.55700000000002</v>
      </c>
      <c r="F661">
        <v>1614.88</v>
      </c>
      <c r="G661">
        <v>1272.5940000000001</v>
      </c>
      <c r="H661">
        <v>1128.5219999999999</v>
      </c>
      <c r="I661">
        <v>2639.44</v>
      </c>
      <c r="J661">
        <v>22707.16</v>
      </c>
      <c r="K661">
        <v>29138.28</v>
      </c>
      <c r="L661">
        <v>5389.29</v>
      </c>
      <c r="M661">
        <v>250.79</v>
      </c>
      <c r="N661">
        <v>202.94130000000001</v>
      </c>
      <c r="O661">
        <v>382.1019</v>
      </c>
      <c r="P661">
        <v>2041.6</v>
      </c>
      <c r="Q661">
        <v>1946.47</v>
      </c>
      <c r="R661">
        <v>1161.4259</v>
      </c>
      <c r="S661">
        <v>134.68389999999999</v>
      </c>
      <c r="T661">
        <v>482.52190000000002</v>
      </c>
      <c r="U661">
        <v>601.89380000000006</v>
      </c>
      <c r="V661">
        <v>100.67436021419125</v>
      </c>
      <c r="W661">
        <v>99.732900000000001</v>
      </c>
      <c r="X661">
        <v>1488.8230000000001</v>
      </c>
      <c r="Y661">
        <v>1045.22</v>
      </c>
      <c r="Z661">
        <v>1364.8023000000001</v>
      </c>
    </row>
    <row r="662" spans="1:26">
      <c r="A662" s="8">
        <v>43074</v>
      </c>
      <c r="B662">
        <v>214.83529999999999</v>
      </c>
      <c r="C662">
        <v>461.37200000000001</v>
      </c>
      <c r="D662">
        <v>888.98199999999997</v>
      </c>
      <c r="E662">
        <v>808.72500000000002</v>
      </c>
      <c r="F662">
        <v>1610.6790000000001</v>
      </c>
      <c r="G662">
        <v>1272.797</v>
      </c>
      <c r="H662">
        <v>1123.826</v>
      </c>
      <c r="I662">
        <v>2629.57</v>
      </c>
      <c r="J662">
        <v>22622.38</v>
      </c>
      <c r="K662">
        <v>28842.799999999999</v>
      </c>
      <c r="L662">
        <v>5375.53</v>
      </c>
      <c r="M662">
        <v>250.99639999999999</v>
      </c>
      <c r="N662">
        <v>203.6155</v>
      </c>
      <c r="O662">
        <v>382.1182</v>
      </c>
      <c r="P662">
        <v>2044.26</v>
      </c>
      <c r="Q662">
        <v>1946.79</v>
      </c>
      <c r="R662">
        <v>1165.2876000000001</v>
      </c>
      <c r="S662">
        <v>134.93520000000001</v>
      </c>
      <c r="T662">
        <v>482.6474</v>
      </c>
      <c r="U662">
        <v>601.79449999999997</v>
      </c>
      <c r="V662">
        <v>100.67346462290836</v>
      </c>
      <c r="W662">
        <v>99.710400000000007</v>
      </c>
      <c r="X662">
        <v>1484.8907999999999</v>
      </c>
      <c r="Y662">
        <v>1038.6400000000001</v>
      </c>
      <c r="Z662">
        <v>1362.5150000000001</v>
      </c>
    </row>
    <row r="663" spans="1:26">
      <c r="A663" s="8">
        <v>43075</v>
      </c>
      <c r="B663">
        <v>214.7944</v>
      </c>
      <c r="C663">
        <v>459.435</v>
      </c>
      <c r="D663">
        <v>888.78499999999997</v>
      </c>
      <c r="E663">
        <v>806.39800000000002</v>
      </c>
      <c r="F663">
        <v>1606.973</v>
      </c>
      <c r="G663">
        <v>1274.508</v>
      </c>
      <c r="H663">
        <v>1118.3989999999999</v>
      </c>
      <c r="I663">
        <v>2629.27</v>
      </c>
      <c r="J663">
        <v>22177.040000000001</v>
      </c>
      <c r="K663">
        <v>28224.799999999999</v>
      </c>
      <c r="L663">
        <v>5374.35</v>
      </c>
      <c r="M663">
        <v>251.22620000000001</v>
      </c>
      <c r="N663">
        <v>203.82749999999999</v>
      </c>
      <c r="O663">
        <v>381.78730000000002</v>
      </c>
      <c r="P663">
        <v>2046.82</v>
      </c>
      <c r="Q663">
        <v>1945.43</v>
      </c>
      <c r="R663">
        <v>1170.9074000000001</v>
      </c>
      <c r="S663">
        <v>134.4699</v>
      </c>
      <c r="T663">
        <v>482.82029999999997</v>
      </c>
      <c r="U663">
        <v>602.21050000000002</v>
      </c>
      <c r="V663">
        <v>100.67255825064703</v>
      </c>
      <c r="W663">
        <v>99.655699999999996</v>
      </c>
      <c r="X663">
        <v>1481.5272</v>
      </c>
      <c r="Y663">
        <v>1038.47</v>
      </c>
      <c r="Z663">
        <v>1364.1434999999999</v>
      </c>
    </row>
    <row r="664" spans="1:26">
      <c r="A664" s="8">
        <v>43076</v>
      </c>
      <c r="B664">
        <v>214.84389999999999</v>
      </c>
      <c r="C664">
        <v>460.6</v>
      </c>
      <c r="D664">
        <v>884.98299999999995</v>
      </c>
      <c r="E664">
        <v>807.65200000000004</v>
      </c>
      <c r="F664">
        <v>1615.5029999999999</v>
      </c>
      <c r="G664">
        <v>1273.598</v>
      </c>
      <c r="H664">
        <v>1120.152</v>
      </c>
      <c r="I664">
        <v>2636.98</v>
      </c>
      <c r="J664">
        <v>22498.03</v>
      </c>
      <c r="K664">
        <v>28303.19</v>
      </c>
      <c r="L664">
        <v>5383.86</v>
      </c>
      <c r="M664">
        <v>251.34100000000001</v>
      </c>
      <c r="N664">
        <v>203.80090000000001</v>
      </c>
      <c r="O664">
        <v>381.77449999999999</v>
      </c>
      <c r="P664">
        <v>2042.53</v>
      </c>
      <c r="Q664">
        <v>1944.58</v>
      </c>
      <c r="R664">
        <v>1170.664</v>
      </c>
      <c r="S664">
        <v>133.9152</v>
      </c>
      <c r="T664">
        <v>481.9914</v>
      </c>
      <c r="U664">
        <v>601.1223</v>
      </c>
      <c r="V664">
        <v>100.67164263754698</v>
      </c>
      <c r="W664">
        <v>99.584199999999996</v>
      </c>
      <c r="X664">
        <v>1487.0636</v>
      </c>
      <c r="Y664">
        <v>1042.52</v>
      </c>
      <c r="Z664">
        <v>1368.0379</v>
      </c>
    </row>
    <row r="665" spans="1:26">
      <c r="A665" s="8">
        <v>43077</v>
      </c>
      <c r="B665">
        <v>216.38650000000001</v>
      </c>
      <c r="C665">
        <v>463.86500000000001</v>
      </c>
      <c r="D665">
        <v>888.245</v>
      </c>
      <c r="E665">
        <v>814.72500000000002</v>
      </c>
      <c r="F665">
        <v>1625.7919999999999</v>
      </c>
      <c r="G665">
        <v>1279.587</v>
      </c>
      <c r="H665">
        <v>1127.152</v>
      </c>
      <c r="I665">
        <v>2651.5</v>
      </c>
      <c r="J665">
        <v>22811.08</v>
      </c>
      <c r="K665">
        <v>28639.85</v>
      </c>
      <c r="L665">
        <v>5399.09</v>
      </c>
      <c r="M665">
        <v>251.2801</v>
      </c>
      <c r="N665">
        <v>203.69759999999999</v>
      </c>
      <c r="O665">
        <v>381.61180000000002</v>
      </c>
      <c r="P665">
        <v>2042.43</v>
      </c>
      <c r="Q665">
        <v>1945.14</v>
      </c>
      <c r="R665">
        <v>1167.9807000000001</v>
      </c>
      <c r="S665">
        <v>133.8698</v>
      </c>
      <c r="T665">
        <v>480.85199999999998</v>
      </c>
      <c r="U665">
        <v>599.18809999999996</v>
      </c>
      <c r="V665">
        <v>100.67072625437706</v>
      </c>
      <c r="W665">
        <v>99.549599999999998</v>
      </c>
      <c r="X665">
        <v>1492.8859</v>
      </c>
      <c r="Y665">
        <v>1046.28</v>
      </c>
      <c r="Z665">
        <v>1380.0008</v>
      </c>
    </row>
    <row r="666" spans="1:26">
      <c r="A666" s="8">
        <v>43080</v>
      </c>
      <c r="B666">
        <v>216.32769999999999</v>
      </c>
      <c r="C666">
        <v>464.69600000000003</v>
      </c>
      <c r="D666">
        <v>899.42600000000004</v>
      </c>
      <c r="E666">
        <v>816.90800000000002</v>
      </c>
      <c r="F666">
        <v>1630.951</v>
      </c>
      <c r="G666">
        <v>1280.7809999999999</v>
      </c>
      <c r="H666">
        <v>1130.693</v>
      </c>
      <c r="I666">
        <v>2659.99</v>
      </c>
      <c r="J666">
        <v>22938.73</v>
      </c>
      <c r="K666">
        <v>28965.29</v>
      </c>
      <c r="L666">
        <v>5386.83</v>
      </c>
      <c r="M666">
        <v>251.33160000000001</v>
      </c>
      <c r="N666">
        <v>203.7749</v>
      </c>
      <c r="O666">
        <v>381.41980000000001</v>
      </c>
      <c r="P666">
        <v>2042.1</v>
      </c>
      <c r="Q666">
        <v>1946.6</v>
      </c>
      <c r="R666">
        <v>1165.3407</v>
      </c>
      <c r="S666">
        <v>134.15479999999999</v>
      </c>
      <c r="T666">
        <v>481.64139999999998</v>
      </c>
      <c r="U666">
        <v>600.42589999999996</v>
      </c>
      <c r="V666">
        <v>100.66796786402858</v>
      </c>
      <c r="W666">
        <v>99.505399999999995</v>
      </c>
      <c r="X666">
        <v>1496.9308000000001</v>
      </c>
      <c r="Y666">
        <v>1047.05</v>
      </c>
      <c r="Z666">
        <v>1379.8474000000001</v>
      </c>
    </row>
    <row r="667" spans="1:26">
      <c r="A667" s="8">
        <v>43081</v>
      </c>
      <c r="B667">
        <v>217.8399</v>
      </c>
      <c r="C667">
        <v>465.59500000000003</v>
      </c>
      <c r="D667">
        <v>905.404</v>
      </c>
      <c r="E667">
        <v>820.85</v>
      </c>
      <c r="F667">
        <v>1630.15</v>
      </c>
      <c r="G667">
        <v>1286.6500000000001</v>
      </c>
      <c r="H667">
        <v>1133.681</v>
      </c>
      <c r="I667">
        <v>2664.11</v>
      </c>
      <c r="J667">
        <v>22866.17</v>
      </c>
      <c r="K667">
        <v>28793.88</v>
      </c>
      <c r="L667">
        <v>5427.19</v>
      </c>
      <c r="M667">
        <v>250.90620000000001</v>
      </c>
      <c r="N667">
        <v>203.60069999999999</v>
      </c>
      <c r="O667">
        <v>381.54790000000003</v>
      </c>
      <c r="P667">
        <v>2041.21</v>
      </c>
      <c r="Q667">
        <v>1947.37</v>
      </c>
      <c r="R667">
        <v>1163.2067</v>
      </c>
      <c r="S667">
        <v>133.59739999999999</v>
      </c>
      <c r="T667">
        <v>480.30930000000001</v>
      </c>
      <c r="U667">
        <v>598.34500000000003</v>
      </c>
      <c r="V667">
        <v>100.66704146995006</v>
      </c>
      <c r="W667">
        <v>99.483000000000004</v>
      </c>
      <c r="X667">
        <v>1496.2434000000001</v>
      </c>
      <c r="Y667">
        <v>1051.23</v>
      </c>
      <c r="Z667">
        <v>1388.9949999999999</v>
      </c>
    </row>
    <row r="668" spans="1:26">
      <c r="A668" s="8">
        <v>43082</v>
      </c>
      <c r="B668">
        <v>217.30359999999999</v>
      </c>
      <c r="C668">
        <v>465.05500000000001</v>
      </c>
      <c r="D668">
        <v>897.31399999999996</v>
      </c>
      <c r="E668">
        <v>818.11199999999997</v>
      </c>
      <c r="F668">
        <v>1630.798</v>
      </c>
      <c r="G668">
        <v>1284.4570000000001</v>
      </c>
      <c r="H668">
        <v>1132.854</v>
      </c>
      <c r="I668">
        <v>2662.85</v>
      </c>
      <c r="J668">
        <v>22758.07</v>
      </c>
      <c r="K668">
        <v>29222.1</v>
      </c>
      <c r="L668">
        <v>5399.45</v>
      </c>
      <c r="M668">
        <v>250.6722</v>
      </c>
      <c r="N668">
        <v>203.63669999999999</v>
      </c>
      <c r="O668">
        <v>381.55590000000001</v>
      </c>
      <c r="P668">
        <v>2047.54</v>
      </c>
      <c r="Q668">
        <v>1947.03</v>
      </c>
      <c r="R668">
        <v>1165.6859999999999</v>
      </c>
      <c r="S668">
        <v>134.08879999999999</v>
      </c>
      <c r="T668">
        <v>481.8168</v>
      </c>
      <c r="U668">
        <v>600.29160000000002</v>
      </c>
      <c r="V668">
        <v>100.66607503223726</v>
      </c>
      <c r="W668">
        <v>99.482900000000001</v>
      </c>
      <c r="X668">
        <v>1497.5587</v>
      </c>
      <c r="Y668">
        <v>1052.97</v>
      </c>
      <c r="Z668">
        <v>1386.0866000000001</v>
      </c>
    </row>
    <row r="669" spans="1:26">
      <c r="A669" s="8">
        <v>43083</v>
      </c>
      <c r="B669">
        <v>216.27969999999999</v>
      </c>
      <c r="C669">
        <v>464.09699999999998</v>
      </c>
      <c r="D669">
        <v>907.85299999999995</v>
      </c>
      <c r="E669">
        <v>814.35299999999995</v>
      </c>
      <c r="F669">
        <v>1625.933</v>
      </c>
      <c r="G669">
        <v>1279.1130000000001</v>
      </c>
      <c r="H669">
        <v>1127.7249999999999</v>
      </c>
      <c r="I669">
        <v>2652.01</v>
      </c>
      <c r="J669">
        <v>22694.45</v>
      </c>
      <c r="K669">
        <v>29166.38</v>
      </c>
      <c r="L669">
        <v>5357.14</v>
      </c>
      <c r="M669">
        <v>250.67490000000001</v>
      </c>
      <c r="N669">
        <v>203.59479999999999</v>
      </c>
      <c r="O669">
        <v>381.55759999999998</v>
      </c>
      <c r="P669">
        <v>2048.67</v>
      </c>
      <c r="Q669">
        <v>1946.08</v>
      </c>
      <c r="R669">
        <v>1166.6528000000001</v>
      </c>
      <c r="S669">
        <v>133.95779999999999</v>
      </c>
      <c r="T669">
        <v>482.73360000000002</v>
      </c>
      <c r="U669">
        <v>601.83439999999996</v>
      </c>
      <c r="V669">
        <v>100.66506855089013</v>
      </c>
      <c r="W669">
        <v>99.468800000000002</v>
      </c>
      <c r="X669">
        <v>1492.922</v>
      </c>
      <c r="Y669">
        <v>1051.75</v>
      </c>
      <c r="Z669">
        <v>1379.6756</v>
      </c>
    </row>
    <row r="670" spans="1:26">
      <c r="A670" s="8">
        <v>43084</v>
      </c>
      <c r="B670">
        <v>215.92580000000001</v>
      </c>
      <c r="C670">
        <v>463.82</v>
      </c>
      <c r="D670">
        <v>901.33900000000006</v>
      </c>
      <c r="E670">
        <v>814.822</v>
      </c>
      <c r="F670">
        <v>1633.2170000000001</v>
      </c>
      <c r="G670">
        <v>1279.345</v>
      </c>
      <c r="H670">
        <v>1131.6690000000001</v>
      </c>
      <c r="I670">
        <v>2675.81</v>
      </c>
      <c r="J670">
        <v>22553.22</v>
      </c>
      <c r="K670">
        <v>28848.11</v>
      </c>
      <c r="L670">
        <v>5349.3</v>
      </c>
      <c r="M670">
        <v>250.822</v>
      </c>
      <c r="N670">
        <v>203.15790000000001</v>
      </c>
      <c r="O670">
        <v>381.1284</v>
      </c>
      <c r="P670">
        <v>2048.3200000000002</v>
      </c>
      <c r="Q670">
        <v>1945.78</v>
      </c>
      <c r="R670">
        <v>1166.3366000000001</v>
      </c>
      <c r="S670">
        <v>134.18549999999999</v>
      </c>
      <c r="T670">
        <v>482.52769999999998</v>
      </c>
      <c r="U670">
        <v>601.51279999999997</v>
      </c>
      <c r="V670">
        <v>100.6640520586344</v>
      </c>
      <c r="W670">
        <v>99.438999999999993</v>
      </c>
      <c r="X670">
        <v>1498.9041</v>
      </c>
      <c r="Y670">
        <v>1056.3499999999999</v>
      </c>
      <c r="Z670">
        <v>1385.8069</v>
      </c>
    </row>
    <row r="671" spans="1:26">
      <c r="A671" s="8">
        <v>43087</v>
      </c>
      <c r="B671">
        <v>218.40090000000001</v>
      </c>
      <c r="C671">
        <v>469.26100000000002</v>
      </c>
      <c r="D671">
        <v>904.79300000000001</v>
      </c>
      <c r="E671">
        <v>822.91200000000003</v>
      </c>
      <c r="F671">
        <v>1646.384</v>
      </c>
      <c r="G671">
        <v>1293.296</v>
      </c>
      <c r="H671">
        <v>1139.846</v>
      </c>
      <c r="I671">
        <v>2690.16</v>
      </c>
      <c r="J671">
        <v>22901.77</v>
      </c>
      <c r="K671">
        <v>29050.41</v>
      </c>
      <c r="L671">
        <v>5420.58</v>
      </c>
      <c r="M671">
        <v>250.87280000000001</v>
      </c>
      <c r="N671">
        <v>203.6129</v>
      </c>
      <c r="O671">
        <v>381.30360000000002</v>
      </c>
      <c r="P671">
        <v>2044.98</v>
      </c>
      <c r="Q671">
        <v>1946.17</v>
      </c>
      <c r="R671">
        <v>1165.2719</v>
      </c>
      <c r="S671">
        <v>135.0376</v>
      </c>
      <c r="T671">
        <v>483.1712</v>
      </c>
      <c r="U671">
        <v>602.85</v>
      </c>
      <c r="V671">
        <v>100.66101182270593</v>
      </c>
      <c r="W671">
        <v>99.442599999999999</v>
      </c>
      <c r="X671">
        <v>1513.2626</v>
      </c>
      <c r="Y671">
        <v>1061.53</v>
      </c>
      <c r="Z671">
        <v>1392.3114</v>
      </c>
    </row>
    <row r="672" spans="1:26">
      <c r="A672" s="8">
        <v>43088</v>
      </c>
      <c r="B672">
        <v>217.4717</v>
      </c>
      <c r="C672">
        <v>469.81599999999997</v>
      </c>
      <c r="D672">
        <v>898.74199999999996</v>
      </c>
      <c r="E672">
        <v>820.37</v>
      </c>
      <c r="F672">
        <v>1643.1130000000001</v>
      </c>
      <c r="G672">
        <v>1290.4469999999999</v>
      </c>
      <c r="H672">
        <v>1137.3889999999999</v>
      </c>
      <c r="I672">
        <v>2681.47</v>
      </c>
      <c r="J672">
        <v>22868</v>
      </c>
      <c r="K672">
        <v>29253.66</v>
      </c>
      <c r="L672">
        <v>5382.91</v>
      </c>
      <c r="M672">
        <v>249.922</v>
      </c>
      <c r="N672">
        <v>203.13239999999999</v>
      </c>
      <c r="O672">
        <v>381.03789999999998</v>
      </c>
      <c r="P672">
        <v>2037.67</v>
      </c>
      <c r="Q672">
        <v>1945.61</v>
      </c>
      <c r="R672">
        <v>1162.4064000000001</v>
      </c>
      <c r="S672">
        <v>134.87979999999999</v>
      </c>
      <c r="T672">
        <v>481.08769999999998</v>
      </c>
      <c r="U672">
        <v>599.8075</v>
      </c>
      <c r="V672">
        <v>100.66001535226737</v>
      </c>
      <c r="W672">
        <v>99.437899999999999</v>
      </c>
      <c r="X672">
        <v>1508.1486</v>
      </c>
      <c r="Y672">
        <v>1040.67</v>
      </c>
      <c r="Z672">
        <v>1386.8918000000001</v>
      </c>
    </row>
    <row r="673" spans="1:26">
      <c r="A673" s="8">
        <v>43089</v>
      </c>
      <c r="B673">
        <v>215.96080000000001</v>
      </c>
      <c r="C673">
        <v>468.80200000000002</v>
      </c>
      <c r="D673">
        <v>896.03399999999999</v>
      </c>
      <c r="E673">
        <v>816.54399999999998</v>
      </c>
      <c r="F673">
        <v>1640.6679999999999</v>
      </c>
      <c r="G673">
        <v>1282.559</v>
      </c>
      <c r="H673">
        <v>1136.575</v>
      </c>
      <c r="I673">
        <v>2679.25</v>
      </c>
      <c r="J673">
        <v>22891.72</v>
      </c>
      <c r="K673">
        <v>29234.09</v>
      </c>
      <c r="L673">
        <v>5352.77</v>
      </c>
      <c r="M673">
        <v>249.3312</v>
      </c>
      <c r="N673">
        <v>202.76169999999999</v>
      </c>
      <c r="O673">
        <v>380.90780000000001</v>
      </c>
      <c r="P673">
        <v>2033.9</v>
      </c>
      <c r="Q673">
        <v>1945.01</v>
      </c>
      <c r="R673">
        <v>1159.7777000000001</v>
      </c>
      <c r="S673">
        <v>135.34469999999999</v>
      </c>
      <c r="T673">
        <v>480.87810000000002</v>
      </c>
      <c r="U673">
        <v>599.3279</v>
      </c>
      <c r="V673">
        <v>100.65903890364596</v>
      </c>
      <c r="W673">
        <v>99.441199999999995</v>
      </c>
      <c r="X673">
        <v>1507.5716</v>
      </c>
      <c r="Y673">
        <v>1028.96</v>
      </c>
      <c r="Z673">
        <v>1377.0046</v>
      </c>
    </row>
    <row r="674" spans="1:26">
      <c r="A674" s="8">
        <v>43090</v>
      </c>
      <c r="B674">
        <v>217.30179999999999</v>
      </c>
      <c r="C674">
        <v>470.50099999999998</v>
      </c>
      <c r="D674">
        <v>895.29</v>
      </c>
      <c r="E674">
        <v>822.27800000000002</v>
      </c>
      <c r="F674">
        <v>1644.5340000000001</v>
      </c>
      <c r="G674">
        <v>1290.193</v>
      </c>
      <c r="H674">
        <v>1140.5989999999999</v>
      </c>
      <c r="I674">
        <v>2684.57</v>
      </c>
      <c r="J674">
        <v>22866.1</v>
      </c>
      <c r="K674">
        <v>29367.06</v>
      </c>
      <c r="L674">
        <v>5385.97</v>
      </c>
      <c r="M674">
        <v>249.33539999999999</v>
      </c>
      <c r="N674">
        <v>202.67250000000001</v>
      </c>
      <c r="O674">
        <v>380.88170000000002</v>
      </c>
      <c r="P674">
        <v>2036.38</v>
      </c>
      <c r="Q674">
        <v>1945.68</v>
      </c>
      <c r="R674">
        <v>1159.9702</v>
      </c>
      <c r="S674">
        <v>134.99969999999999</v>
      </c>
      <c r="T674">
        <v>480.68020000000001</v>
      </c>
      <c r="U674">
        <v>598.72439999999995</v>
      </c>
      <c r="V674">
        <v>100.6580424332074</v>
      </c>
      <c r="W674">
        <v>99.427700000000002</v>
      </c>
      <c r="X674">
        <v>1509.2840000000001</v>
      </c>
      <c r="Y674">
        <v>1025.58</v>
      </c>
      <c r="Z674">
        <v>1381.5300999999999</v>
      </c>
    </row>
    <row r="675" spans="1:26">
      <c r="A675" s="8">
        <v>43091</v>
      </c>
      <c r="B675">
        <v>217.05879999999999</v>
      </c>
      <c r="C675">
        <v>470.34399999999999</v>
      </c>
      <c r="D675">
        <v>896.41200000000003</v>
      </c>
      <c r="E675">
        <v>819.70299999999997</v>
      </c>
      <c r="F675">
        <v>1644.8050000000001</v>
      </c>
      <c r="G675">
        <v>1288.606</v>
      </c>
      <c r="H675">
        <v>1140.92</v>
      </c>
      <c r="I675">
        <v>2683.34</v>
      </c>
      <c r="J675">
        <v>22902.76</v>
      </c>
      <c r="K675">
        <v>29578.01</v>
      </c>
      <c r="L675">
        <v>5364.72</v>
      </c>
      <c r="M675">
        <v>249.364</v>
      </c>
      <c r="N675">
        <v>202.114</v>
      </c>
      <c r="O675">
        <v>381.23500000000001</v>
      </c>
      <c r="P675">
        <v>2035.93</v>
      </c>
      <c r="Q675">
        <v>1945.83</v>
      </c>
      <c r="R675">
        <v>1160.9185</v>
      </c>
      <c r="S675">
        <v>135.012</v>
      </c>
      <c r="T675">
        <v>480.59059999999999</v>
      </c>
      <c r="U675">
        <v>598.76490000000001</v>
      </c>
      <c r="V675">
        <v>100.65705597367742</v>
      </c>
      <c r="W675">
        <v>99.432199999999995</v>
      </c>
      <c r="X675">
        <v>1508.9260999999999</v>
      </c>
      <c r="Y675">
        <v>1032.08</v>
      </c>
      <c r="Z675">
        <v>1383.4362000000001</v>
      </c>
    </row>
    <row r="676" spans="1:26">
      <c r="A676" s="8">
        <v>43096</v>
      </c>
      <c r="B676">
        <v>217.1498</v>
      </c>
      <c r="C676">
        <v>473.37200000000001</v>
      </c>
      <c r="D676">
        <v>900.8</v>
      </c>
      <c r="E676">
        <v>820.77</v>
      </c>
      <c r="F676">
        <v>1646.096</v>
      </c>
      <c r="G676">
        <v>1292.588</v>
      </c>
      <c r="H676">
        <v>1141.617</v>
      </c>
      <c r="I676">
        <v>2682.62</v>
      </c>
      <c r="J676">
        <v>22911.21</v>
      </c>
      <c r="K676">
        <v>29597.66</v>
      </c>
      <c r="L676">
        <v>5368.84</v>
      </c>
      <c r="M676">
        <v>249.66409999999999</v>
      </c>
      <c r="N676">
        <v>202.85220000000001</v>
      </c>
      <c r="O676">
        <v>381.3451</v>
      </c>
      <c r="P676">
        <v>2044.89</v>
      </c>
      <c r="Q676">
        <v>1948.11</v>
      </c>
      <c r="R676">
        <v>1165.1088999999999</v>
      </c>
      <c r="S676">
        <v>135.60990000000001</v>
      </c>
      <c r="T676">
        <v>482.79239999999999</v>
      </c>
      <c r="U676">
        <v>601.31939999999997</v>
      </c>
      <c r="V676">
        <v>100.65212367602751</v>
      </c>
      <c r="W676">
        <v>99.438900000000004</v>
      </c>
      <c r="X676">
        <v>1512.2322999999999</v>
      </c>
      <c r="Y676">
        <v>1041.0899999999999</v>
      </c>
      <c r="Z676">
        <v>1377.2972</v>
      </c>
    </row>
    <row r="677" spans="1:26">
      <c r="A677" s="8">
        <v>43097</v>
      </c>
      <c r="B677">
        <v>216.62299999999999</v>
      </c>
      <c r="C677">
        <v>473.61399999999998</v>
      </c>
      <c r="D677">
        <v>902.38199999999995</v>
      </c>
      <c r="E677">
        <v>819.28800000000001</v>
      </c>
      <c r="F677">
        <v>1647.992</v>
      </c>
      <c r="G677">
        <v>1288.577</v>
      </c>
      <c r="H677">
        <v>1142.6559999999999</v>
      </c>
      <c r="I677">
        <v>2687.54</v>
      </c>
      <c r="J677">
        <v>22783.98</v>
      </c>
      <c r="K677">
        <v>29863.71</v>
      </c>
      <c r="L677">
        <v>5339.42</v>
      </c>
      <c r="M677">
        <v>249.02809999999999</v>
      </c>
      <c r="N677">
        <v>202.62289999999999</v>
      </c>
      <c r="O677">
        <v>381.26859999999999</v>
      </c>
      <c r="P677">
        <v>2043.55</v>
      </c>
      <c r="Q677">
        <v>1949.11</v>
      </c>
      <c r="R677">
        <v>1166.8927000000001</v>
      </c>
      <c r="S677">
        <v>136.08750000000001</v>
      </c>
      <c r="T677">
        <v>483.30459999999999</v>
      </c>
      <c r="U677">
        <v>602.20650000000001</v>
      </c>
      <c r="V677">
        <v>100.65112720558895</v>
      </c>
      <c r="W677">
        <v>99.440600000000003</v>
      </c>
      <c r="X677">
        <v>1515.9027000000001</v>
      </c>
      <c r="Y677">
        <v>1044.69</v>
      </c>
      <c r="Z677">
        <v>1374.6021000000001</v>
      </c>
    </row>
    <row r="678" spans="1:26">
      <c r="A678" s="8">
        <v>43098</v>
      </c>
      <c r="B678">
        <v>216.45060000000001</v>
      </c>
      <c r="C678">
        <v>474.08699999999999</v>
      </c>
      <c r="D678">
        <v>905.077</v>
      </c>
      <c r="E678">
        <v>818.74400000000003</v>
      </c>
      <c r="F678">
        <v>1642.894</v>
      </c>
      <c r="G678">
        <v>1287.932</v>
      </c>
      <c r="H678">
        <v>1140.1559999999999</v>
      </c>
      <c r="I678">
        <v>2673.61</v>
      </c>
      <c r="J678">
        <v>22764.94</v>
      </c>
      <c r="K678">
        <v>29919.15</v>
      </c>
      <c r="L678">
        <v>5312.56</v>
      </c>
      <c r="M678">
        <v>248.68870000000001</v>
      </c>
      <c r="N678">
        <v>202.03319999999999</v>
      </c>
      <c r="O678">
        <v>381.4049</v>
      </c>
      <c r="P678">
        <v>2046.37</v>
      </c>
      <c r="Q678">
        <v>1949.97</v>
      </c>
      <c r="R678">
        <v>1167.4901</v>
      </c>
      <c r="S678">
        <v>136.37649999999999</v>
      </c>
      <c r="T678">
        <v>484.73129999999998</v>
      </c>
      <c r="U678">
        <v>604.04449999999997</v>
      </c>
      <c r="V678">
        <v>100.65013073515038</v>
      </c>
      <c r="W678">
        <v>99.420500000000004</v>
      </c>
      <c r="X678">
        <v>1513.4952000000001</v>
      </c>
      <c r="Y678">
        <v>1043.21</v>
      </c>
      <c r="Z678">
        <v>1363.63</v>
      </c>
    </row>
    <row r="679" spans="1:26">
      <c r="A679" s="8">
        <v>43104</v>
      </c>
      <c r="B679">
        <v>218.92349999999999</v>
      </c>
      <c r="C679">
        <v>481.38099999999997</v>
      </c>
      <c r="D679">
        <v>935.26800000000003</v>
      </c>
      <c r="E679">
        <v>831.471</v>
      </c>
      <c r="F679">
        <v>1677.364</v>
      </c>
      <c r="G679">
        <v>1304.1479999999999</v>
      </c>
      <c r="H679">
        <v>1156.25</v>
      </c>
      <c r="I679">
        <v>2723.99</v>
      </c>
      <c r="J679">
        <v>23506.33</v>
      </c>
      <c r="K679">
        <v>30736.48</v>
      </c>
      <c r="L679">
        <v>5413.69</v>
      </c>
      <c r="M679">
        <v>248.73570000000001</v>
      </c>
      <c r="N679">
        <v>202.64279999999999</v>
      </c>
      <c r="O679">
        <v>382.97559999999999</v>
      </c>
      <c r="P679">
        <v>2042</v>
      </c>
      <c r="Q679">
        <v>1961.97</v>
      </c>
      <c r="R679">
        <v>1167.6803</v>
      </c>
      <c r="S679">
        <v>138.41220000000001</v>
      </c>
      <c r="T679">
        <v>485.02519999999998</v>
      </c>
      <c r="U679">
        <v>604.56889999999999</v>
      </c>
      <c r="V679">
        <v>100.64423276985754</v>
      </c>
      <c r="W679">
        <v>99.495400000000004</v>
      </c>
      <c r="X679">
        <v>1539.6650999999999</v>
      </c>
      <c r="Y679">
        <v>1019.25</v>
      </c>
      <c r="Z679">
        <v>1380.8145</v>
      </c>
    </row>
    <row r="680" spans="1:26">
      <c r="A680" s="8">
        <v>43105</v>
      </c>
      <c r="B680">
        <v>220.94309999999999</v>
      </c>
      <c r="C680">
        <v>484.41399999999999</v>
      </c>
      <c r="D680">
        <v>938.82299999999998</v>
      </c>
      <c r="E680">
        <v>836.45100000000002</v>
      </c>
      <c r="F680">
        <v>1691.1020000000001</v>
      </c>
      <c r="G680">
        <v>1315.2760000000001</v>
      </c>
      <c r="H680">
        <v>1161.923</v>
      </c>
      <c r="I680">
        <v>2743.15</v>
      </c>
      <c r="J680">
        <v>23714.53</v>
      </c>
      <c r="K680">
        <v>30814.639999999999</v>
      </c>
      <c r="L680">
        <v>5470.75</v>
      </c>
      <c r="M680">
        <v>248.84440000000001</v>
      </c>
      <c r="N680">
        <v>202.7088</v>
      </c>
      <c r="O680">
        <v>383.54809999999998</v>
      </c>
      <c r="P680">
        <v>2039.83</v>
      </c>
      <c r="Q680">
        <v>1964.27</v>
      </c>
      <c r="R680">
        <v>1167.1957</v>
      </c>
      <c r="S680">
        <v>138.3434</v>
      </c>
      <c r="T680">
        <v>484.25580000000002</v>
      </c>
      <c r="U680">
        <v>603.30219999999997</v>
      </c>
      <c r="V680">
        <v>100.64323629941899</v>
      </c>
      <c r="W680">
        <v>99.519800000000004</v>
      </c>
      <c r="X680">
        <v>1550.2614000000001</v>
      </c>
      <c r="Y680">
        <v>1021.04</v>
      </c>
      <c r="Z680">
        <v>1394.7891999999999</v>
      </c>
    </row>
    <row r="681" spans="1:26">
      <c r="A681" s="8">
        <v>43109</v>
      </c>
      <c r="B681">
        <v>222.52529999999999</v>
      </c>
      <c r="C681">
        <v>487.71</v>
      </c>
      <c r="D681">
        <v>942.62099999999998</v>
      </c>
      <c r="E681">
        <v>841.70899999999995</v>
      </c>
      <c r="F681">
        <v>1698.328</v>
      </c>
      <c r="G681">
        <v>1321.5350000000001</v>
      </c>
      <c r="H681">
        <v>1165.951</v>
      </c>
      <c r="I681">
        <v>2751.29</v>
      </c>
      <c r="J681">
        <v>23849.99</v>
      </c>
      <c r="K681">
        <v>31011.41</v>
      </c>
      <c r="L681">
        <v>5523.94</v>
      </c>
      <c r="M681">
        <v>248.55629999999999</v>
      </c>
      <c r="N681">
        <v>202.64769999999999</v>
      </c>
      <c r="O681">
        <v>383.8723</v>
      </c>
      <c r="P681">
        <v>2033.83</v>
      </c>
      <c r="Q681">
        <v>1965.77</v>
      </c>
      <c r="R681">
        <v>1165.7564</v>
      </c>
      <c r="S681">
        <v>137.7302</v>
      </c>
      <c r="T681">
        <v>482.4828</v>
      </c>
      <c r="U681">
        <v>601.43989999999997</v>
      </c>
      <c r="V681">
        <v>100.64124335854186</v>
      </c>
      <c r="W681">
        <v>99.494500000000002</v>
      </c>
      <c r="X681">
        <v>1555.3579</v>
      </c>
      <c r="Y681">
        <v>1014.2</v>
      </c>
      <c r="Z681">
        <v>1410.6474000000001</v>
      </c>
    </row>
    <row r="682" spans="1:26">
      <c r="A682" s="8">
        <v>43110</v>
      </c>
      <c r="B682">
        <v>221.78219999999999</v>
      </c>
      <c r="C682">
        <v>485.113</v>
      </c>
      <c r="D682">
        <v>940.23900000000003</v>
      </c>
      <c r="E682">
        <v>842.35</v>
      </c>
      <c r="F682">
        <v>1691.5309999999999</v>
      </c>
      <c r="G682">
        <v>1312.481</v>
      </c>
      <c r="H682">
        <v>1165.827</v>
      </c>
      <c r="I682">
        <v>2748.23</v>
      </c>
      <c r="J682">
        <v>23788.2</v>
      </c>
      <c r="K682">
        <v>31073.72</v>
      </c>
      <c r="L682">
        <v>5504.68</v>
      </c>
      <c r="M682">
        <v>248.33170000000001</v>
      </c>
      <c r="N682">
        <v>202.45310000000001</v>
      </c>
      <c r="O682">
        <v>383.11880000000002</v>
      </c>
      <c r="P682">
        <v>2033.97</v>
      </c>
      <c r="Q682">
        <v>1961.75</v>
      </c>
      <c r="R682">
        <v>1162.4371000000001</v>
      </c>
      <c r="S682">
        <v>137.5258</v>
      </c>
      <c r="T682">
        <v>483.54770000000002</v>
      </c>
      <c r="U682">
        <v>603.2876</v>
      </c>
      <c r="V682">
        <v>100.64024765817321</v>
      </c>
      <c r="W682">
        <v>99.521199999999993</v>
      </c>
      <c r="X682">
        <v>1552.8623</v>
      </c>
      <c r="Y682">
        <v>1000.91</v>
      </c>
      <c r="Z682">
        <v>1404.7833000000001</v>
      </c>
    </row>
    <row r="683" spans="1:26">
      <c r="A683" s="8">
        <v>43111</v>
      </c>
      <c r="B683">
        <v>221.0566</v>
      </c>
      <c r="C683">
        <v>484.6</v>
      </c>
      <c r="D683">
        <v>946.54600000000005</v>
      </c>
      <c r="E683">
        <v>843.09900000000005</v>
      </c>
      <c r="F683">
        <v>1696.57</v>
      </c>
      <c r="G683">
        <v>1308.5260000000001</v>
      </c>
      <c r="H683">
        <v>1170.7329999999999</v>
      </c>
      <c r="I683">
        <v>2767.56</v>
      </c>
      <c r="J683">
        <v>23710.43</v>
      </c>
      <c r="K683">
        <v>31120.39</v>
      </c>
      <c r="L683">
        <v>5488.55</v>
      </c>
      <c r="M683">
        <v>247.78229999999999</v>
      </c>
      <c r="N683">
        <v>201.94460000000001</v>
      </c>
      <c r="O683">
        <v>382.49189999999999</v>
      </c>
      <c r="P683">
        <v>2036.71</v>
      </c>
      <c r="Q683">
        <v>1963.16</v>
      </c>
      <c r="R683">
        <v>1162.5999999999999</v>
      </c>
      <c r="S683">
        <v>138.02180000000001</v>
      </c>
      <c r="T683">
        <v>484.21469999999999</v>
      </c>
      <c r="U683">
        <v>604.12090000000001</v>
      </c>
      <c r="V683">
        <v>100.63921037403043</v>
      </c>
      <c r="W683">
        <v>99.466300000000004</v>
      </c>
      <c r="X683">
        <v>1557.3842999999999</v>
      </c>
      <c r="Y683">
        <v>996.71</v>
      </c>
      <c r="Z683">
        <v>1402.327</v>
      </c>
    </row>
    <row r="684" spans="1:26">
      <c r="A684" s="8">
        <v>43112</v>
      </c>
      <c r="B684">
        <v>221.69139999999999</v>
      </c>
      <c r="C684">
        <v>486.21</v>
      </c>
      <c r="D684">
        <v>951.51300000000003</v>
      </c>
      <c r="E684">
        <v>847.33100000000002</v>
      </c>
      <c r="F684">
        <v>1704.173</v>
      </c>
      <c r="G684">
        <v>1309.787</v>
      </c>
      <c r="H684">
        <v>1175.066</v>
      </c>
      <c r="I684">
        <v>2786.24</v>
      </c>
      <c r="J684">
        <v>23653.82</v>
      </c>
      <c r="K684">
        <v>31412.54</v>
      </c>
      <c r="L684">
        <v>5517.06</v>
      </c>
      <c r="M684">
        <v>248.05369999999999</v>
      </c>
      <c r="N684">
        <v>201.8905</v>
      </c>
      <c r="O684">
        <v>382.82780000000002</v>
      </c>
      <c r="P684">
        <v>2036.17</v>
      </c>
      <c r="Q684">
        <v>1963.48</v>
      </c>
      <c r="R684">
        <v>1162.1661999999999</v>
      </c>
      <c r="S684">
        <v>138.7996</v>
      </c>
      <c r="T684">
        <v>485.8057</v>
      </c>
      <c r="U684">
        <v>606.61279999999999</v>
      </c>
      <c r="V684">
        <v>100.63820466275317</v>
      </c>
      <c r="W684">
        <v>99.448300000000003</v>
      </c>
      <c r="X684">
        <v>1565.4362000000001</v>
      </c>
      <c r="Y684">
        <v>989</v>
      </c>
      <c r="Z684">
        <v>1399.3094000000001</v>
      </c>
    </row>
    <row r="685" spans="1:26">
      <c r="A685" s="8">
        <v>43116</v>
      </c>
      <c r="B685">
        <v>221.59030000000001</v>
      </c>
      <c r="C685">
        <v>486.15</v>
      </c>
      <c r="D685">
        <v>955.23299999999995</v>
      </c>
      <c r="E685">
        <v>847.59</v>
      </c>
      <c r="F685">
        <v>1702.502</v>
      </c>
      <c r="G685">
        <v>1308.126</v>
      </c>
      <c r="H685">
        <v>1174.5039999999999</v>
      </c>
      <c r="I685">
        <v>2776.42</v>
      </c>
      <c r="J685">
        <v>23951.81</v>
      </c>
      <c r="K685">
        <v>31904.75</v>
      </c>
      <c r="L685">
        <v>5513.82</v>
      </c>
      <c r="M685">
        <v>248.43100000000001</v>
      </c>
      <c r="N685">
        <v>202.17410000000001</v>
      </c>
      <c r="O685">
        <v>383.5102</v>
      </c>
      <c r="P685">
        <v>2037.33</v>
      </c>
      <c r="Q685">
        <v>1965.15</v>
      </c>
      <c r="R685">
        <v>1163.3891000000001</v>
      </c>
      <c r="S685">
        <v>139.06049999999999</v>
      </c>
      <c r="T685">
        <v>487.96609999999998</v>
      </c>
      <c r="U685">
        <v>609.85140000000001</v>
      </c>
      <c r="V685">
        <v>100.63416872645602</v>
      </c>
      <c r="W685">
        <v>99.4435</v>
      </c>
      <c r="X685">
        <v>1569.4549999999999</v>
      </c>
      <c r="Y685">
        <v>992.41</v>
      </c>
      <c r="Z685">
        <v>1392.4621</v>
      </c>
    </row>
    <row r="686" spans="1:26">
      <c r="A686" s="8">
        <v>43117</v>
      </c>
      <c r="B686">
        <v>221.35820000000001</v>
      </c>
      <c r="C686">
        <v>484.685</v>
      </c>
      <c r="D686">
        <v>965.18100000000004</v>
      </c>
      <c r="E686">
        <v>844.84199999999998</v>
      </c>
      <c r="F686">
        <v>1712.287</v>
      </c>
      <c r="G686">
        <v>1307.5530000000001</v>
      </c>
      <c r="H686">
        <v>1178.481</v>
      </c>
      <c r="I686">
        <v>2802.56</v>
      </c>
      <c r="J686">
        <v>23868.34</v>
      </c>
      <c r="K686">
        <v>31983.41</v>
      </c>
      <c r="L686">
        <v>5493.99</v>
      </c>
      <c r="M686">
        <v>248.47540000000001</v>
      </c>
      <c r="N686">
        <v>201.7218</v>
      </c>
      <c r="O686">
        <v>383.72829999999999</v>
      </c>
      <c r="P686">
        <v>2033.68</v>
      </c>
      <c r="Q686">
        <v>1964.52</v>
      </c>
      <c r="R686">
        <v>1163.8788</v>
      </c>
      <c r="S686">
        <v>138.99359999999999</v>
      </c>
      <c r="T686">
        <v>487.77910000000003</v>
      </c>
      <c r="U686">
        <v>609.81579999999997</v>
      </c>
      <c r="V686">
        <v>100.63313221238317</v>
      </c>
      <c r="W686">
        <v>99.450599999999994</v>
      </c>
      <c r="X686">
        <v>1579.2592</v>
      </c>
      <c r="Y686">
        <v>999.48</v>
      </c>
      <c r="Z686">
        <v>1398.6857</v>
      </c>
    </row>
    <row r="687" spans="1:26">
      <c r="A687" s="8">
        <v>43118</v>
      </c>
      <c r="B687">
        <v>221.8038</v>
      </c>
      <c r="C687">
        <v>484.85599999999999</v>
      </c>
      <c r="D687">
        <v>969.62800000000004</v>
      </c>
      <c r="E687">
        <v>845.30399999999997</v>
      </c>
      <c r="F687">
        <v>1710.99</v>
      </c>
      <c r="G687">
        <v>1308.5450000000001</v>
      </c>
      <c r="H687">
        <v>1175.9449999999999</v>
      </c>
      <c r="I687">
        <v>2798.03</v>
      </c>
      <c r="J687">
        <v>23763.37</v>
      </c>
      <c r="K687">
        <v>32121.94</v>
      </c>
      <c r="L687">
        <v>5494.83</v>
      </c>
      <c r="M687">
        <v>248.28870000000001</v>
      </c>
      <c r="N687">
        <v>202.11320000000001</v>
      </c>
      <c r="O687">
        <v>384.06659999999999</v>
      </c>
      <c r="P687">
        <v>2030.32</v>
      </c>
      <c r="Q687">
        <v>1962.83</v>
      </c>
      <c r="R687">
        <v>1163.4675</v>
      </c>
      <c r="S687">
        <v>139.27510000000001</v>
      </c>
      <c r="T687">
        <v>487.15039999999999</v>
      </c>
      <c r="U687">
        <v>609.00980000000004</v>
      </c>
      <c r="V687">
        <v>100.63211572012744</v>
      </c>
      <c r="W687">
        <v>99.465500000000006</v>
      </c>
      <c r="X687">
        <v>1577.1004</v>
      </c>
      <c r="Y687">
        <v>988.68</v>
      </c>
      <c r="Z687">
        <v>1398.0047</v>
      </c>
    </row>
    <row r="688" spans="1:26">
      <c r="A688" s="8">
        <v>43119</v>
      </c>
      <c r="B688">
        <v>222.9803</v>
      </c>
      <c r="C688">
        <v>487.28699999999998</v>
      </c>
      <c r="D688">
        <v>965.096</v>
      </c>
      <c r="E688">
        <v>847.56899999999996</v>
      </c>
      <c r="F688">
        <v>1721.548</v>
      </c>
      <c r="G688">
        <v>1319.3989999999999</v>
      </c>
      <c r="H688">
        <v>1180.883</v>
      </c>
      <c r="I688">
        <v>2810.3</v>
      </c>
      <c r="J688">
        <v>23808.06</v>
      </c>
      <c r="K688">
        <v>32254.89</v>
      </c>
      <c r="L688">
        <v>5526.51</v>
      </c>
      <c r="M688">
        <v>248.4648</v>
      </c>
      <c r="N688">
        <v>202.19110000000001</v>
      </c>
      <c r="O688">
        <v>384.13690000000003</v>
      </c>
      <c r="P688">
        <v>2027.27</v>
      </c>
      <c r="Q688">
        <v>1961.88</v>
      </c>
      <c r="R688">
        <v>1163.2132999999999</v>
      </c>
      <c r="S688">
        <v>139.31979999999999</v>
      </c>
      <c r="T688">
        <v>486.92099999999999</v>
      </c>
      <c r="U688">
        <v>609.13220000000001</v>
      </c>
      <c r="V688">
        <v>100.63107920605457</v>
      </c>
      <c r="W688">
        <v>99.492900000000006</v>
      </c>
      <c r="X688">
        <v>1586.2593999999999</v>
      </c>
      <c r="Y688">
        <v>995.4</v>
      </c>
      <c r="Z688">
        <v>1406.9736</v>
      </c>
    </row>
    <row r="689" spans="1:26">
      <c r="A689" s="8">
        <v>43122</v>
      </c>
      <c r="B689">
        <v>223.71719999999999</v>
      </c>
      <c r="C689">
        <v>488.01400000000001</v>
      </c>
      <c r="D689">
        <v>977.08399999999995</v>
      </c>
      <c r="E689">
        <v>851.20500000000004</v>
      </c>
      <c r="F689">
        <v>1729.7439999999999</v>
      </c>
      <c r="G689">
        <v>1319.077</v>
      </c>
      <c r="H689">
        <v>1187.271</v>
      </c>
      <c r="I689">
        <v>2832.97</v>
      </c>
      <c r="J689">
        <v>23816.33</v>
      </c>
      <c r="K689">
        <v>32393.41</v>
      </c>
      <c r="L689">
        <v>5541.99</v>
      </c>
      <c r="M689">
        <v>248.703</v>
      </c>
      <c r="N689">
        <v>202.28030000000001</v>
      </c>
      <c r="O689">
        <v>384.78269999999998</v>
      </c>
      <c r="P689">
        <v>2025.07</v>
      </c>
      <c r="Q689">
        <v>1962.97</v>
      </c>
      <c r="R689">
        <v>1163.057</v>
      </c>
      <c r="S689">
        <v>139.3135</v>
      </c>
      <c r="T689">
        <v>487.22269999999997</v>
      </c>
      <c r="U689">
        <v>609.66849999999999</v>
      </c>
      <c r="V689">
        <v>100.62804051026586</v>
      </c>
      <c r="W689">
        <v>99.513300000000001</v>
      </c>
      <c r="X689">
        <v>1594.193</v>
      </c>
      <c r="Y689">
        <v>1004.75</v>
      </c>
      <c r="Z689">
        <v>1411.8223</v>
      </c>
    </row>
    <row r="690" spans="1:26">
      <c r="A690" s="8">
        <v>43123</v>
      </c>
      <c r="B690">
        <v>224.0556</v>
      </c>
      <c r="C690">
        <v>489.56599999999997</v>
      </c>
      <c r="D690">
        <v>979.79399999999998</v>
      </c>
      <c r="E690">
        <v>851.17100000000005</v>
      </c>
      <c r="F690">
        <v>1739.7650000000001</v>
      </c>
      <c r="G690">
        <v>1323.972</v>
      </c>
      <c r="H690">
        <v>1189.798</v>
      </c>
      <c r="I690">
        <v>2839.13</v>
      </c>
      <c r="J690">
        <v>24124.15</v>
      </c>
      <c r="K690">
        <v>32930.699999999997</v>
      </c>
      <c r="L690">
        <v>5535.26</v>
      </c>
      <c r="M690">
        <v>248.8416</v>
      </c>
      <c r="N690">
        <v>202.37190000000001</v>
      </c>
      <c r="O690">
        <v>385.09300000000002</v>
      </c>
      <c r="P690">
        <v>2029.05</v>
      </c>
      <c r="Q690">
        <v>1965.31</v>
      </c>
      <c r="R690">
        <v>1163.1297</v>
      </c>
      <c r="S690">
        <v>139.26730000000001</v>
      </c>
      <c r="T690">
        <v>488.66890000000001</v>
      </c>
      <c r="U690">
        <v>611.75760000000002</v>
      </c>
      <c r="V690">
        <v>100.62702401801016</v>
      </c>
      <c r="W690">
        <v>99.5608</v>
      </c>
      <c r="X690">
        <v>1601.1278</v>
      </c>
      <c r="Y690">
        <v>1018.27</v>
      </c>
      <c r="Z690">
        <v>1413.6874</v>
      </c>
    </row>
    <row r="691" spans="1:26">
      <c r="A691" s="8">
        <v>43124</v>
      </c>
      <c r="B691">
        <v>222.90110000000001</v>
      </c>
      <c r="C691">
        <v>486.65899999999999</v>
      </c>
      <c r="D691">
        <v>984.14300000000003</v>
      </c>
      <c r="E691">
        <v>846.61</v>
      </c>
      <c r="F691">
        <v>1732.655</v>
      </c>
      <c r="G691">
        <v>1311.825</v>
      </c>
      <c r="H691">
        <v>1189.126</v>
      </c>
      <c r="I691">
        <v>2837.54</v>
      </c>
      <c r="J691">
        <v>23940.78</v>
      </c>
      <c r="K691">
        <v>32958.69</v>
      </c>
      <c r="L691">
        <v>5495.16</v>
      </c>
      <c r="M691">
        <v>248.5395</v>
      </c>
      <c r="N691">
        <v>202.19130000000001</v>
      </c>
      <c r="O691">
        <v>385.57960000000003</v>
      </c>
      <c r="P691">
        <v>2026.1</v>
      </c>
      <c r="Q691">
        <v>1966.36</v>
      </c>
      <c r="R691">
        <v>1161.1162999999999</v>
      </c>
      <c r="S691">
        <v>140.3151</v>
      </c>
      <c r="T691">
        <v>490.4864</v>
      </c>
      <c r="U691">
        <v>614.98109999999997</v>
      </c>
      <c r="V691">
        <v>100.62600752575443</v>
      </c>
      <c r="W691">
        <v>99.570800000000006</v>
      </c>
      <c r="X691">
        <v>1601.5907999999999</v>
      </c>
      <c r="Y691">
        <v>1014.25</v>
      </c>
      <c r="Z691">
        <v>1404.5483999999999</v>
      </c>
    </row>
    <row r="692" spans="1:26">
      <c r="A692" s="8">
        <v>43125</v>
      </c>
      <c r="B692">
        <v>221.66640000000001</v>
      </c>
      <c r="C692">
        <v>484.61500000000001</v>
      </c>
      <c r="D692">
        <v>983.28899999999999</v>
      </c>
      <c r="E692">
        <v>844.62099999999998</v>
      </c>
      <c r="F692">
        <v>1728.971</v>
      </c>
      <c r="G692">
        <v>1302.143</v>
      </c>
      <c r="H692">
        <v>1187.3399999999999</v>
      </c>
      <c r="I692">
        <v>2839.25</v>
      </c>
      <c r="J692">
        <v>23669.49</v>
      </c>
      <c r="K692">
        <v>32654.45</v>
      </c>
      <c r="L692">
        <v>5481.21</v>
      </c>
      <c r="M692">
        <v>248.2116</v>
      </c>
      <c r="N692">
        <v>201.9726</v>
      </c>
      <c r="O692">
        <v>385.0086</v>
      </c>
      <c r="P692">
        <v>2031.16</v>
      </c>
      <c r="Q692">
        <v>1966.85</v>
      </c>
      <c r="R692">
        <v>1160.9982</v>
      </c>
      <c r="S692">
        <v>141.4692</v>
      </c>
      <c r="T692">
        <v>492.86599999999999</v>
      </c>
      <c r="U692">
        <v>618.16899999999998</v>
      </c>
      <c r="V692">
        <v>100.62499103349873</v>
      </c>
      <c r="W692">
        <v>99.607100000000003</v>
      </c>
      <c r="X692">
        <v>1602.5362</v>
      </c>
      <c r="Y692">
        <v>1013.26</v>
      </c>
      <c r="Z692">
        <v>1392.1387999999999</v>
      </c>
    </row>
    <row r="693" spans="1:26">
      <c r="A693" s="8">
        <v>43126</v>
      </c>
      <c r="B693">
        <v>222.74770000000001</v>
      </c>
      <c r="C693">
        <v>486.78199999999998</v>
      </c>
      <c r="D693">
        <v>980.70399999999995</v>
      </c>
      <c r="E693">
        <v>847.59500000000003</v>
      </c>
      <c r="F693">
        <v>1744.027</v>
      </c>
      <c r="G693">
        <v>1310.2329999999999</v>
      </c>
      <c r="H693">
        <v>1194.875</v>
      </c>
      <c r="I693">
        <v>2872.87</v>
      </c>
      <c r="J693">
        <v>23631.88</v>
      </c>
      <c r="K693">
        <v>33154.120000000003</v>
      </c>
      <c r="L693">
        <v>5529.15</v>
      </c>
      <c r="M693">
        <v>248.02119999999999</v>
      </c>
      <c r="N693">
        <v>201.82859999999999</v>
      </c>
      <c r="O693">
        <v>384.85230000000001</v>
      </c>
      <c r="P693">
        <v>2026.96</v>
      </c>
      <c r="Q693">
        <v>1967.27</v>
      </c>
      <c r="R693">
        <v>1160.1882000000001</v>
      </c>
      <c r="S693">
        <v>140.9717</v>
      </c>
      <c r="T693">
        <v>491.38929999999999</v>
      </c>
      <c r="U693">
        <v>616.37900000000002</v>
      </c>
      <c r="V693">
        <v>100.62397531131289</v>
      </c>
      <c r="W693">
        <v>99.621099999999998</v>
      </c>
      <c r="X693">
        <v>1613.048</v>
      </c>
      <c r="Y693">
        <v>1012.43</v>
      </c>
      <c r="Z693">
        <v>1409.7311</v>
      </c>
    </row>
    <row r="694" spans="1:26">
      <c r="A694" s="8">
        <v>43129</v>
      </c>
      <c r="B694">
        <v>222.36449999999999</v>
      </c>
      <c r="C694">
        <v>485.53899999999999</v>
      </c>
      <c r="D694">
        <v>977.65700000000004</v>
      </c>
      <c r="E694">
        <v>846.09</v>
      </c>
      <c r="F694">
        <v>1736.2349999999999</v>
      </c>
      <c r="G694">
        <v>1307.4269999999999</v>
      </c>
      <c r="H694">
        <v>1189.808</v>
      </c>
      <c r="I694">
        <v>2853.53</v>
      </c>
      <c r="J694">
        <v>23629.34</v>
      </c>
      <c r="K694">
        <v>32966.89</v>
      </c>
      <c r="L694">
        <v>5521.59</v>
      </c>
      <c r="M694">
        <v>247.34700000000001</v>
      </c>
      <c r="N694">
        <v>201.35900000000001</v>
      </c>
      <c r="O694">
        <v>384.3734</v>
      </c>
      <c r="P694">
        <v>2024.37</v>
      </c>
      <c r="Q694">
        <v>1965.59</v>
      </c>
      <c r="R694">
        <v>1157.9992999999999</v>
      </c>
      <c r="S694">
        <v>140.03630000000001</v>
      </c>
      <c r="T694">
        <v>489.26319999999998</v>
      </c>
      <c r="U694">
        <v>613.18809999999996</v>
      </c>
      <c r="V694">
        <v>100.62092583454574</v>
      </c>
      <c r="W694">
        <v>99.641599999999997</v>
      </c>
      <c r="X694">
        <v>1601.0831000000001</v>
      </c>
      <c r="Y694">
        <v>999.42</v>
      </c>
      <c r="Z694">
        <v>1408.7807</v>
      </c>
    </row>
    <row r="695" spans="1:26">
      <c r="A695" s="8">
        <v>43130</v>
      </c>
      <c r="B695">
        <v>220.35919999999999</v>
      </c>
      <c r="C695">
        <v>479.97699999999998</v>
      </c>
      <c r="D695">
        <v>972.52099999999996</v>
      </c>
      <c r="E695">
        <v>836.25199999999995</v>
      </c>
      <c r="F695">
        <v>1719.5409999999999</v>
      </c>
      <c r="G695">
        <v>1299.7280000000001</v>
      </c>
      <c r="H695">
        <v>1176.153</v>
      </c>
      <c r="I695">
        <v>2822.43</v>
      </c>
      <c r="J695">
        <v>23291.97</v>
      </c>
      <c r="K695">
        <v>32607.29</v>
      </c>
      <c r="L695">
        <v>5473.78</v>
      </c>
      <c r="M695">
        <v>247.45269999999999</v>
      </c>
      <c r="N695">
        <v>200.8903</v>
      </c>
      <c r="O695">
        <v>383.52820000000003</v>
      </c>
      <c r="P695">
        <v>2021.3</v>
      </c>
      <c r="Q695">
        <v>1960.63</v>
      </c>
      <c r="R695">
        <v>1154.7840000000001</v>
      </c>
      <c r="S695">
        <v>139.4092</v>
      </c>
      <c r="T695">
        <v>489.67259999999999</v>
      </c>
      <c r="U695">
        <v>613.97670000000005</v>
      </c>
      <c r="V695">
        <v>100.61991011235992</v>
      </c>
      <c r="W695">
        <v>99.608800000000002</v>
      </c>
      <c r="X695">
        <v>1589.0544</v>
      </c>
      <c r="Y695">
        <v>993.07</v>
      </c>
      <c r="Z695">
        <v>1390.2551000000001</v>
      </c>
    </row>
    <row r="696" spans="1:26">
      <c r="A696" s="8">
        <v>43131</v>
      </c>
      <c r="B696">
        <v>219.91669999999999</v>
      </c>
      <c r="C696">
        <v>480.09699999999998</v>
      </c>
      <c r="D696">
        <v>977.86199999999997</v>
      </c>
      <c r="E696">
        <v>833.02499999999998</v>
      </c>
      <c r="F696">
        <v>1719.8140000000001</v>
      </c>
      <c r="G696">
        <v>1298.32</v>
      </c>
      <c r="H696">
        <v>1173.2370000000001</v>
      </c>
      <c r="I696">
        <v>2823.81</v>
      </c>
      <c r="J696">
        <v>23098.29</v>
      </c>
      <c r="K696">
        <v>32887.269999999997</v>
      </c>
      <c r="L696">
        <v>5481.93</v>
      </c>
      <c r="M696">
        <v>247.56489999999999</v>
      </c>
      <c r="N696">
        <v>200.90809999999999</v>
      </c>
      <c r="O696">
        <v>383.81049999999999</v>
      </c>
      <c r="P696">
        <v>2022.8</v>
      </c>
      <c r="Q696">
        <v>1961.66</v>
      </c>
      <c r="R696">
        <v>1153.7453</v>
      </c>
      <c r="S696">
        <v>140.24930000000001</v>
      </c>
      <c r="T696">
        <v>490.50779999999997</v>
      </c>
      <c r="U696">
        <v>614.94349999999997</v>
      </c>
      <c r="V696">
        <v>100.61890363101276</v>
      </c>
      <c r="W696">
        <v>99.605199999999996</v>
      </c>
      <c r="X696">
        <v>1589.3571999999999</v>
      </c>
      <c r="Y696">
        <v>1011.22</v>
      </c>
      <c r="Z696">
        <v>1384.1958</v>
      </c>
    </row>
    <row r="697" spans="1:26">
      <c r="A697" s="8">
        <v>43132</v>
      </c>
      <c r="B697">
        <v>218.75479999999999</v>
      </c>
      <c r="C697">
        <v>480.06</v>
      </c>
      <c r="D697">
        <v>978.76599999999996</v>
      </c>
      <c r="E697">
        <v>829.32299999999998</v>
      </c>
      <c r="F697">
        <v>1717.962</v>
      </c>
      <c r="G697">
        <v>1292.1869999999999</v>
      </c>
      <c r="H697">
        <v>1174.0820000000001</v>
      </c>
      <c r="I697">
        <v>2821.98</v>
      </c>
      <c r="J697">
        <v>23486.11</v>
      </c>
      <c r="K697">
        <v>32642.09</v>
      </c>
      <c r="L697">
        <v>5454.55</v>
      </c>
      <c r="M697">
        <v>247.6326</v>
      </c>
      <c r="N697">
        <v>201.36089999999999</v>
      </c>
      <c r="O697">
        <v>383.7441</v>
      </c>
      <c r="P697">
        <v>2017.33</v>
      </c>
      <c r="Q697">
        <v>1959.73</v>
      </c>
      <c r="R697">
        <v>1152.4237000000001</v>
      </c>
      <c r="S697">
        <v>140.37139999999999</v>
      </c>
      <c r="T697">
        <v>489.75700000000001</v>
      </c>
      <c r="U697">
        <v>614.13250000000005</v>
      </c>
      <c r="V697">
        <v>100.61790716057419</v>
      </c>
      <c r="W697">
        <v>99.615399999999994</v>
      </c>
      <c r="X697">
        <v>1590.2460000000001</v>
      </c>
      <c r="Y697">
        <v>992.42</v>
      </c>
      <c r="Z697">
        <v>1382.556</v>
      </c>
    </row>
    <row r="698" spans="1:26">
      <c r="A698" s="8">
        <v>43133</v>
      </c>
      <c r="B698">
        <v>215.77209999999999</v>
      </c>
      <c r="C698">
        <v>473.815</v>
      </c>
      <c r="D698">
        <v>968.78899999999999</v>
      </c>
      <c r="E698">
        <v>820.88900000000001</v>
      </c>
      <c r="F698">
        <v>1690.354</v>
      </c>
      <c r="G698">
        <v>1274.5409999999999</v>
      </c>
      <c r="H698">
        <v>1157.3820000000001</v>
      </c>
      <c r="I698">
        <v>2762.13</v>
      </c>
      <c r="J698">
        <v>23274.53</v>
      </c>
      <c r="K698">
        <v>32601.78</v>
      </c>
      <c r="L698">
        <v>5364.98</v>
      </c>
      <c r="M698">
        <v>247.0393</v>
      </c>
      <c r="N698">
        <v>200.99430000000001</v>
      </c>
      <c r="O698">
        <v>382.76459999999997</v>
      </c>
      <c r="P698">
        <v>2009.11</v>
      </c>
      <c r="Q698">
        <v>1953.83</v>
      </c>
      <c r="R698">
        <v>1148.9233999999999</v>
      </c>
      <c r="S698">
        <v>139.2285</v>
      </c>
      <c r="T698">
        <v>486.92520000000002</v>
      </c>
      <c r="U698">
        <v>610.07600000000002</v>
      </c>
      <c r="V698">
        <v>100.61689143838836</v>
      </c>
      <c r="W698">
        <v>99.613399999999999</v>
      </c>
      <c r="X698">
        <v>1561.0351000000001</v>
      </c>
      <c r="Y698">
        <v>982.8</v>
      </c>
      <c r="Z698">
        <v>1361.5498</v>
      </c>
    </row>
    <row r="699" spans="1:26">
      <c r="A699" s="8">
        <v>43136</v>
      </c>
      <c r="B699">
        <v>212.43119999999999</v>
      </c>
      <c r="C699">
        <v>465.26</v>
      </c>
      <c r="D699">
        <v>962.33900000000006</v>
      </c>
      <c r="E699">
        <v>810.322</v>
      </c>
      <c r="F699">
        <v>1641.87</v>
      </c>
      <c r="G699">
        <v>1255.951</v>
      </c>
      <c r="H699">
        <v>1124.9929999999999</v>
      </c>
      <c r="I699">
        <v>2648.94</v>
      </c>
      <c r="J699">
        <v>22682.080000000002</v>
      </c>
      <c r="K699">
        <v>32245.22</v>
      </c>
      <c r="L699">
        <v>5285.83</v>
      </c>
      <c r="M699">
        <v>247.1371</v>
      </c>
      <c r="N699">
        <v>200.5736</v>
      </c>
      <c r="O699">
        <v>382.00220000000002</v>
      </c>
      <c r="P699">
        <v>2015.15</v>
      </c>
      <c r="Q699">
        <v>1949.55</v>
      </c>
      <c r="R699">
        <v>1149.7819999999999</v>
      </c>
      <c r="S699">
        <v>138.5626</v>
      </c>
      <c r="T699">
        <v>487.22559999999999</v>
      </c>
      <c r="U699">
        <v>610.28719999999998</v>
      </c>
      <c r="V699">
        <v>100.61385274259969</v>
      </c>
      <c r="W699">
        <v>99.608400000000003</v>
      </c>
      <c r="X699">
        <v>1515.4907000000001</v>
      </c>
      <c r="Y699">
        <v>954.67</v>
      </c>
      <c r="Z699">
        <v>1320.6862000000001</v>
      </c>
    </row>
    <row r="700" spans="1:26">
      <c r="A700" s="8">
        <v>43137</v>
      </c>
      <c r="B700">
        <v>207.2379</v>
      </c>
      <c r="C700">
        <v>455.88200000000001</v>
      </c>
      <c r="D700">
        <v>944.44399999999996</v>
      </c>
      <c r="E700">
        <v>789.471</v>
      </c>
      <c r="F700">
        <v>1637.5260000000001</v>
      </c>
      <c r="G700">
        <v>1228.694</v>
      </c>
      <c r="H700">
        <v>1116.98</v>
      </c>
      <c r="I700">
        <v>2695.14</v>
      </c>
      <c r="J700">
        <v>21610.240000000002</v>
      </c>
      <c r="K700">
        <v>30595.42</v>
      </c>
      <c r="L700">
        <v>5161.8100000000004</v>
      </c>
      <c r="M700">
        <v>247.72020000000001</v>
      </c>
      <c r="N700">
        <v>200.85849999999999</v>
      </c>
      <c r="O700">
        <v>381.09129999999999</v>
      </c>
      <c r="P700">
        <v>2016.27</v>
      </c>
      <c r="Q700">
        <v>1943.08</v>
      </c>
      <c r="R700">
        <v>1153.4945</v>
      </c>
      <c r="S700">
        <v>138.00970000000001</v>
      </c>
      <c r="T700">
        <v>487.20549999999997</v>
      </c>
      <c r="U700">
        <v>610.98379999999997</v>
      </c>
      <c r="V700">
        <v>100.61282623943538</v>
      </c>
      <c r="W700">
        <v>99.530799999999999</v>
      </c>
      <c r="X700">
        <v>1510.2346</v>
      </c>
      <c r="Y700">
        <v>953.65</v>
      </c>
      <c r="Z700">
        <v>1326.491</v>
      </c>
    </row>
    <row r="701" spans="1:26">
      <c r="A701" s="8">
        <v>43138</v>
      </c>
      <c r="B701">
        <v>211.27180000000001</v>
      </c>
      <c r="C701">
        <v>466.29500000000002</v>
      </c>
      <c r="D701">
        <v>952.50599999999997</v>
      </c>
      <c r="E701">
        <v>804.327</v>
      </c>
      <c r="F701">
        <v>1639.163</v>
      </c>
      <c r="G701">
        <v>1253.011</v>
      </c>
      <c r="H701">
        <v>1119.691</v>
      </c>
      <c r="I701">
        <v>2681.66</v>
      </c>
      <c r="J701">
        <v>21645.37</v>
      </c>
      <c r="K701">
        <v>30323.200000000001</v>
      </c>
      <c r="L701">
        <v>5255.9</v>
      </c>
      <c r="M701">
        <v>247.5925</v>
      </c>
      <c r="N701">
        <v>200.67259999999999</v>
      </c>
      <c r="O701">
        <v>382.13249999999999</v>
      </c>
      <c r="P701">
        <v>2009.05</v>
      </c>
      <c r="Q701">
        <v>1947.76</v>
      </c>
      <c r="R701">
        <v>1152.8603000000001</v>
      </c>
      <c r="S701">
        <v>138.40979999999999</v>
      </c>
      <c r="T701">
        <v>485.74540000000002</v>
      </c>
      <c r="U701">
        <v>609.4547</v>
      </c>
      <c r="V701">
        <v>100.6117997362711</v>
      </c>
      <c r="W701">
        <v>99.579099999999997</v>
      </c>
      <c r="X701">
        <v>1512.5062</v>
      </c>
      <c r="Y701">
        <v>949.59</v>
      </c>
      <c r="Z701">
        <v>1333.3903</v>
      </c>
    </row>
    <row r="702" spans="1:26">
      <c r="A702" s="8">
        <v>43139</v>
      </c>
      <c r="B702">
        <v>207.93129999999999</v>
      </c>
      <c r="C702">
        <v>456.887</v>
      </c>
      <c r="D702">
        <v>937.81700000000001</v>
      </c>
      <c r="E702">
        <v>790.90800000000002</v>
      </c>
      <c r="F702">
        <v>1597.7329999999999</v>
      </c>
      <c r="G702">
        <v>1225.0999999999999</v>
      </c>
      <c r="H702">
        <v>1096.1690000000001</v>
      </c>
      <c r="I702">
        <v>2581</v>
      </c>
      <c r="J702">
        <v>21890.86</v>
      </c>
      <c r="K702">
        <v>30451.27</v>
      </c>
      <c r="L702">
        <v>5151.68</v>
      </c>
      <c r="M702">
        <v>247.0966</v>
      </c>
      <c r="N702">
        <v>200.37</v>
      </c>
      <c r="O702">
        <v>382.31720000000001</v>
      </c>
      <c r="P702">
        <v>2006.52</v>
      </c>
      <c r="Q702">
        <v>1938.75</v>
      </c>
      <c r="R702">
        <v>1150.9692</v>
      </c>
      <c r="S702">
        <v>137.4308</v>
      </c>
      <c r="T702">
        <v>484.63959999999997</v>
      </c>
      <c r="U702">
        <v>608.08989999999994</v>
      </c>
      <c r="V702">
        <v>100.61078401408527</v>
      </c>
      <c r="W702">
        <v>99.593000000000004</v>
      </c>
      <c r="X702">
        <v>1473.6157000000001</v>
      </c>
      <c r="Y702">
        <v>920.44</v>
      </c>
      <c r="Z702">
        <v>1300.1088999999999</v>
      </c>
    </row>
    <row r="703" spans="1:26">
      <c r="A703" s="8">
        <v>43140</v>
      </c>
      <c r="B703">
        <v>204.86799999999999</v>
      </c>
      <c r="C703">
        <v>453.15699999999998</v>
      </c>
      <c r="D703">
        <v>926.51499999999999</v>
      </c>
      <c r="E703">
        <v>781.44399999999996</v>
      </c>
      <c r="F703">
        <v>1600.7</v>
      </c>
      <c r="G703">
        <v>1213.058</v>
      </c>
      <c r="H703">
        <v>1095.48</v>
      </c>
      <c r="I703">
        <v>2619.5500000000002</v>
      </c>
      <c r="J703">
        <v>21382.62</v>
      </c>
      <c r="K703">
        <v>29507.42</v>
      </c>
      <c r="L703">
        <v>5079.21</v>
      </c>
      <c r="M703">
        <v>247.1045</v>
      </c>
      <c r="N703">
        <v>200.8845</v>
      </c>
      <c r="O703">
        <v>380.00630000000001</v>
      </c>
      <c r="P703">
        <v>2007.17</v>
      </c>
      <c r="Q703">
        <v>1925.19</v>
      </c>
      <c r="R703">
        <v>1151.1964</v>
      </c>
      <c r="S703">
        <v>136.96350000000001</v>
      </c>
      <c r="T703">
        <v>484.74849999999998</v>
      </c>
      <c r="U703">
        <v>608.72940000000006</v>
      </c>
      <c r="V703">
        <v>100.60976752182955</v>
      </c>
      <c r="W703">
        <v>99.554299999999998</v>
      </c>
      <c r="X703">
        <v>1479.0130999999999</v>
      </c>
      <c r="Y703">
        <v>941.84</v>
      </c>
      <c r="Z703">
        <v>1306.3421000000001</v>
      </c>
    </row>
    <row r="704" spans="1:26">
      <c r="A704" s="8">
        <v>43144</v>
      </c>
      <c r="B704">
        <v>206.0239</v>
      </c>
      <c r="C704">
        <v>456.637</v>
      </c>
      <c r="D704">
        <v>949.48099999999999</v>
      </c>
      <c r="E704">
        <v>786.88</v>
      </c>
      <c r="F704">
        <v>1623.2070000000001</v>
      </c>
      <c r="G704">
        <v>1222.894</v>
      </c>
      <c r="H704">
        <v>1105.5250000000001</v>
      </c>
      <c r="I704">
        <v>2662.94</v>
      </c>
      <c r="J704">
        <v>21244.68</v>
      </c>
      <c r="K704">
        <v>29839.53</v>
      </c>
      <c r="L704">
        <v>5109.24</v>
      </c>
      <c r="M704">
        <v>246.82400000000001</v>
      </c>
      <c r="N704">
        <v>200.7516</v>
      </c>
      <c r="O704">
        <v>378.78160000000003</v>
      </c>
      <c r="P704">
        <v>2005.19</v>
      </c>
      <c r="Q704">
        <v>1927.07</v>
      </c>
      <c r="R704">
        <v>1151.6039000000001</v>
      </c>
      <c r="S704">
        <v>137.55709999999999</v>
      </c>
      <c r="T704">
        <v>486.74310000000003</v>
      </c>
      <c r="U704">
        <v>612.39239999999995</v>
      </c>
      <c r="V704">
        <v>100.60569308203789</v>
      </c>
      <c r="W704">
        <v>99.545900000000003</v>
      </c>
      <c r="X704">
        <v>1498.2402</v>
      </c>
      <c r="Y704">
        <v>948.07</v>
      </c>
      <c r="Z704">
        <v>1312.8208999999999</v>
      </c>
    </row>
    <row r="705" spans="1:26">
      <c r="A705" s="8">
        <v>43145</v>
      </c>
      <c r="B705">
        <v>208.17670000000001</v>
      </c>
      <c r="C705">
        <v>461.21899999999999</v>
      </c>
      <c r="D705">
        <v>952.31399999999996</v>
      </c>
      <c r="E705">
        <v>793.59699999999998</v>
      </c>
      <c r="F705">
        <v>1644.095</v>
      </c>
      <c r="G705">
        <v>1236.1579999999999</v>
      </c>
      <c r="H705">
        <v>1114.9359999999999</v>
      </c>
      <c r="I705">
        <v>2698.63</v>
      </c>
      <c r="J705">
        <v>21154.17</v>
      </c>
      <c r="K705">
        <v>30515.599999999999</v>
      </c>
      <c r="L705">
        <v>5165.26</v>
      </c>
      <c r="M705">
        <v>246.76990000000001</v>
      </c>
      <c r="N705">
        <v>200.12360000000001</v>
      </c>
      <c r="O705">
        <v>378.6977</v>
      </c>
      <c r="P705">
        <v>1997.24</v>
      </c>
      <c r="Q705">
        <v>1927.05</v>
      </c>
      <c r="R705">
        <v>1150.0541000000001</v>
      </c>
      <c r="S705">
        <v>138.4777</v>
      </c>
      <c r="T705">
        <v>487.23469999999998</v>
      </c>
      <c r="U705">
        <v>614.05790000000002</v>
      </c>
      <c r="V705">
        <v>100.60467658978214</v>
      </c>
      <c r="W705">
        <v>99.518100000000004</v>
      </c>
      <c r="X705">
        <v>1517.9507000000001</v>
      </c>
      <c r="Y705">
        <v>942.13</v>
      </c>
      <c r="Z705">
        <v>1324.538</v>
      </c>
    </row>
    <row r="706" spans="1:26">
      <c r="A706" s="8">
        <v>43146</v>
      </c>
      <c r="B706">
        <v>209.39259999999999</v>
      </c>
      <c r="C706">
        <v>463.95800000000003</v>
      </c>
      <c r="D706">
        <v>956.95</v>
      </c>
      <c r="E706">
        <v>795.61400000000003</v>
      </c>
      <c r="F706">
        <v>1663.4549999999999</v>
      </c>
      <c r="G706">
        <v>1244.9100000000001</v>
      </c>
      <c r="H706">
        <v>1123.4929999999999</v>
      </c>
      <c r="I706">
        <v>2731.2</v>
      </c>
      <c r="J706">
        <v>21464.98</v>
      </c>
      <c r="K706">
        <v>31115.43</v>
      </c>
      <c r="L706">
        <v>5222.5200000000004</v>
      </c>
      <c r="M706">
        <v>246.7012</v>
      </c>
      <c r="N706">
        <v>200.62780000000001</v>
      </c>
      <c r="O706">
        <v>379.68520000000001</v>
      </c>
      <c r="P706">
        <v>2000.76</v>
      </c>
      <c r="Q706">
        <v>1934.58</v>
      </c>
      <c r="R706">
        <v>1149.5232000000001</v>
      </c>
      <c r="S706">
        <v>139.29179999999999</v>
      </c>
      <c r="T706">
        <v>488.9776</v>
      </c>
      <c r="U706">
        <v>616.50930000000005</v>
      </c>
      <c r="V706">
        <v>100.60366086759632</v>
      </c>
      <c r="W706">
        <v>99.539100000000005</v>
      </c>
      <c r="X706">
        <v>1536.2763</v>
      </c>
      <c r="Y706">
        <v>951.99</v>
      </c>
      <c r="Z706">
        <v>1333.6425999999999</v>
      </c>
    </row>
    <row r="707" spans="1:26">
      <c r="A707" s="8">
        <v>43151</v>
      </c>
      <c r="B707">
        <v>211.6283</v>
      </c>
      <c r="C707">
        <v>469.85199999999998</v>
      </c>
      <c r="D707">
        <v>953.88199999999995</v>
      </c>
      <c r="E707">
        <v>802.73500000000001</v>
      </c>
      <c r="F707">
        <v>1666.954</v>
      </c>
      <c r="G707">
        <v>1255.7360000000001</v>
      </c>
      <c r="H707">
        <v>1123.193</v>
      </c>
      <c r="I707">
        <v>2716.26</v>
      </c>
      <c r="J707">
        <v>21925.1</v>
      </c>
      <c r="K707">
        <v>30873.63</v>
      </c>
      <c r="L707">
        <v>5289.86</v>
      </c>
      <c r="M707">
        <v>246.87090000000001</v>
      </c>
      <c r="N707">
        <v>200.3811</v>
      </c>
      <c r="O707">
        <v>380.88659999999999</v>
      </c>
      <c r="P707">
        <v>2001.38</v>
      </c>
      <c r="Q707">
        <v>1943.14</v>
      </c>
      <c r="R707">
        <v>1150.0495000000001</v>
      </c>
      <c r="S707">
        <v>138.96469999999999</v>
      </c>
      <c r="T707">
        <v>487.0179</v>
      </c>
      <c r="U707">
        <v>613.22220000000004</v>
      </c>
      <c r="V707">
        <v>100.59854991373179</v>
      </c>
      <c r="W707">
        <v>99.536100000000005</v>
      </c>
      <c r="X707">
        <v>1535.5226</v>
      </c>
      <c r="Y707">
        <v>947.64</v>
      </c>
      <c r="Z707">
        <v>1345.8729000000001</v>
      </c>
    </row>
    <row r="708" spans="1:26">
      <c r="A708" s="8">
        <v>43152</v>
      </c>
      <c r="B708">
        <v>211.9853</v>
      </c>
      <c r="C708">
        <v>470.14299999999997</v>
      </c>
      <c r="D708">
        <v>972.80499999999995</v>
      </c>
      <c r="E708">
        <v>803.9</v>
      </c>
      <c r="F708">
        <v>1668.079</v>
      </c>
      <c r="G708">
        <v>1259.1669999999999</v>
      </c>
      <c r="H708">
        <v>1121.3219999999999</v>
      </c>
      <c r="I708">
        <v>2701.33</v>
      </c>
      <c r="J708">
        <v>21970.81</v>
      </c>
      <c r="K708">
        <v>31431.89</v>
      </c>
      <c r="L708">
        <v>5302.17</v>
      </c>
      <c r="M708">
        <v>246.9864</v>
      </c>
      <c r="N708">
        <v>200.45959999999999</v>
      </c>
      <c r="O708">
        <v>380.779</v>
      </c>
      <c r="P708">
        <v>1996.33</v>
      </c>
      <c r="Q708">
        <v>1942.84</v>
      </c>
      <c r="R708">
        <v>1149.6636000000001</v>
      </c>
      <c r="S708">
        <v>139.00749999999999</v>
      </c>
      <c r="T708">
        <v>485.88139999999999</v>
      </c>
      <c r="U708">
        <v>611.71939999999995</v>
      </c>
      <c r="V708">
        <v>100.59752418063736</v>
      </c>
      <c r="W708">
        <v>99.538799999999995</v>
      </c>
      <c r="X708">
        <v>1531.0616</v>
      </c>
      <c r="Y708">
        <v>930.76</v>
      </c>
      <c r="Z708">
        <v>1344.0009</v>
      </c>
    </row>
    <row r="709" spans="1:26">
      <c r="A709" s="8">
        <v>43153</v>
      </c>
      <c r="B709">
        <v>211.7569</v>
      </c>
      <c r="C709">
        <v>468.601</v>
      </c>
      <c r="D709">
        <v>978.02200000000005</v>
      </c>
      <c r="E709">
        <v>802.93200000000002</v>
      </c>
      <c r="F709">
        <v>1665.886</v>
      </c>
      <c r="G709">
        <v>1257.692</v>
      </c>
      <c r="H709">
        <v>1119.3050000000001</v>
      </c>
      <c r="I709">
        <v>2703.96</v>
      </c>
      <c r="J709">
        <v>21736.44</v>
      </c>
      <c r="K709">
        <v>30965.68</v>
      </c>
      <c r="L709">
        <v>5309.23</v>
      </c>
      <c r="M709">
        <v>247.00139999999999</v>
      </c>
      <c r="N709">
        <v>201.01220000000001</v>
      </c>
      <c r="O709">
        <v>380.27199999999999</v>
      </c>
      <c r="P709">
        <v>1998.36</v>
      </c>
      <c r="Q709">
        <v>1939.69</v>
      </c>
      <c r="R709">
        <v>1149.6376</v>
      </c>
      <c r="S709">
        <v>138.5744</v>
      </c>
      <c r="T709">
        <v>486.55680000000001</v>
      </c>
      <c r="U709">
        <v>612.97450000000003</v>
      </c>
      <c r="V709">
        <v>100.59649844754297</v>
      </c>
      <c r="W709">
        <v>99.533799999999999</v>
      </c>
      <c r="X709">
        <v>1529.7805000000001</v>
      </c>
      <c r="Y709">
        <v>940.78</v>
      </c>
      <c r="Z709">
        <v>1342.9195999999999</v>
      </c>
    </row>
    <row r="710" spans="1:26">
      <c r="A710" s="8">
        <v>43154</v>
      </c>
      <c r="B710">
        <v>212.2056</v>
      </c>
      <c r="C710">
        <v>469.68400000000003</v>
      </c>
      <c r="D710">
        <v>977.01700000000005</v>
      </c>
      <c r="E710">
        <v>804.18299999999999</v>
      </c>
      <c r="F710">
        <v>1683.78</v>
      </c>
      <c r="G710">
        <v>1258.377</v>
      </c>
      <c r="H710">
        <v>1131.4580000000001</v>
      </c>
      <c r="I710">
        <v>2747.3</v>
      </c>
      <c r="J710">
        <v>21892.78</v>
      </c>
      <c r="K710">
        <v>31267.17</v>
      </c>
      <c r="L710">
        <v>5317.37</v>
      </c>
      <c r="M710">
        <v>247.4984</v>
      </c>
      <c r="N710">
        <v>201.28749999999999</v>
      </c>
      <c r="O710">
        <v>380.23329999999999</v>
      </c>
      <c r="P710">
        <v>2002.87</v>
      </c>
      <c r="Q710">
        <v>1939.34</v>
      </c>
      <c r="R710">
        <v>1150.4627</v>
      </c>
      <c r="S710">
        <v>139.0847</v>
      </c>
      <c r="T710">
        <v>487.50380000000001</v>
      </c>
      <c r="U710">
        <v>614.36929999999995</v>
      </c>
      <c r="V710">
        <v>100.59547194437866</v>
      </c>
      <c r="W710">
        <v>99.511200000000002</v>
      </c>
      <c r="X710">
        <v>1546.2608</v>
      </c>
      <c r="Y710">
        <v>956.42</v>
      </c>
      <c r="Z710">
        <v>1360.1993</v>
      </c>
    </row>
    <row r="711" spans="1:26">
      <c r="A711" s="8">
        <v>43157</v>
      </c>
      <c r="B711">
        <v>213.3057</v>
      </c>
      <c r="C711">
        <v>471.233</v>
      </c>
      <c r="D711">
        <v>984.29499999999996</v>
      </c>
      <c r="E711">
        <v>808.01499999999999</v>
      </c>
      <c r="F711">
        <v>1698.0070000000001</v>
      </c>
      <c r="G711">
        <v>1266.107</v>
      </c>
      <c r="H711">
        <v>1140.165</v>
      </c>
      <c r="I711">
        <v>2779.6</v>
      </c>
      <c r="J711">
        <v>22153.63</v>
      </c>
      <c r="K711">
        <v>31498.6</v>
      </c>
      <c r="L711">
        <v>5344.26</v>
      </c>
      <c r="M711">
        <v>247.72489999999999</v>
      </c>
      <c r="N711">
        <v>201.3605</v>
      </c>
      <c r="O711">
        <v>380.56950000000001</v>
      </c>
      <c r="P711">
        <v>2004.42</v>
      </c>
      <c r="Q711">
        <v>1945.09</v>
      </c>
      <c r="R711">
        <v>1151.2655</v>
      </c>
      <c r="S711">
        <v>139.5198</v>
      </c>
      <c r="T711">
        <v>487.46550000000002</v>
      </c>
      <c r="U711">
        <v>614.1499</v>
      </c>
      <c r="V711">
        <v>100.59238396411696</v>
      </c>
      <c r="W711">
        <v>99.504599999999996</v>
      </c>
      <c r="X711">
        <v>1559.114</v>
      </c>
      <c r="Y711">
        <v>959.33</v>
      </c>
      <c r="Z711">
        <v>1373.1215</v>
      </c>
    </row>
    <row r="712" spans="1:26">
      <c r="A712" s="8">
        <v>43158</v>
      </c>
      <c r="B712">
        <v>212.90979999999999</v>
      </c>
      <c r="C712">
        <v>471.298</v>
      </c>
      <c r="D712">
        <v>983.06700000000001</v>
      </c>
      <c r="E712">
        <v>807.65700000000004</v>
      </c>
      <c r="F712">
        <v>1685.5730000000001</v>
      </c>
      <c r="G712">
        <v>1262.318</v>
      </c>
      <c r="H712">
        <v>1132.441</v>
      </c>
      <c r="I712">
        <v>2744.28</v>
      </c>
      <c r="J712">
        <v>22389.86</v>
      </c>
      <c r="K712">
        <v>31268.66</v>
      </c>
      <c r="L712">
        <v>5343.93</v>
      </c>
      <c r="M712">
        <v>247.59360000000001</v>
      </c>
      <c r="N712">
        <v>201.22460000000001</v>
      </c>
      <c r="O712">
        <v>380.85050000000001</v>
      </c>
      <c r="P712">
        <v>1999.7</v>
      </c>
      <c r="Q712">
        <v>1944.57</v>
      </c>
      <c r="R712">
        <v>1149.7924</v>
      </c>
      <c r="S712">
        <v>139.1943</v>
      </c>
      <c r="T712">
        <v>485.64449999999999</v>
      </c>
      <c r="U712">
        <v>611.58249999999998</v>
      </c>
      <c r="V712">
        <v>100.5913474500441</v>
      </c>
      <c r="W712">
        <v>99.517600000000002</v>
      </c>
      <c r="X712">
        <v>1546.7782999999999</v>
      </c>
      <c r="Y712">
        <v>936.97</v>
      </c>
      <c r="Z712">
        <v>1366.7045000000001</v>
      </c>
    </row>
    <row r="713" spans="1:26">
      <c r="A713" s="8">
        <v>43159</v>
      </c>
      <c r="B713">
        <v>211.41980000000001</v>
      </c>
      <c r="C713">
        <v>468.87900000000002</v>
      </c>
      <c r="D713">
        <v>966.97900000000004</v>
      </c>
      <c r="E713">
        <v>803.16300000000001</v>
      </c>
      <c r="F713">
        <v>1670.7180000000001</v>
      </c>
      <c r="G713">
        <v>1254.4780000000001</v>
      </c>
      <c r="H713">
        <v>1119.904</v>
      </c>
      <c r="I713">
        <v>2713.83</v>
      </c>
      <c r="J713">
        <v>22068.240000000002</v>
      </c>
      <c r="K713">
        <v>30844.720000000001</v>
      </c>
      <c r="L713">
        <v>5320.49</v>
      </c>
      <c r="M713">
        <v>247.85929999999999</v>
      </c>
      <c r="N713">
        <v>200.85149999999999</v>
      </c>
      <c r="O713">
        <v>380.8338</v>
      </c>
      <c r="P713">
        <v>2003.63</v>
      </c>
      <c r="Q713">
        <v>1944.99</v>
      </c>
      <c r="R713">
        <v>1150.2979</v>
      </c>
      <c r="S713">
        <v>138.52260000000001</v>
      </c>
      <c r="T713">
        <v>486.15539999999999</v>
      </c>
      <c r="U713">
        <v>612.60699999999997</v>
      </c>
      <c r="V713">
        <v>100.59034173876684</v>
      </c>
      <c r="W713">
        <v>99.525700000000001</v>
      </c>
      <c r="X713">
        <v>1531.1376</v>
      </c>
      <c r="Y713">
        <v>935.61</v>
      </c>
      <c r="Z713">
        <v>1358.3694</v>
      </c>
    </row>
    <row r="714" spans="1:26">
      <c r="A714" s="8">
        <v>43160</v>
      </c>
      <c r="B714">
        <v>208.86340000000001</v>
      </c>
      <c r="C714">
        <v>463.21800000000002</v>
      </c>
      <c r="D714">
        <v>960.05700000000002</v>
      </c>
      <c r="E714">
        <v>795.27599999999995</v>
      </c>
      <c r="F714">
        <v>1651.9280000000001</v>
      </c>
      <c r="G714">
        <v>1238.213</v>
      </c>
      <c r="H714">
        <v>1109.884</v>
      </c>
      <c r="I714">
        <v>2677.67</v>
      </c>
      <c r="J714">
        <v>21724.47</v>
      </c>
      <c r="K714">
        <v>31044.25</v>
      </c>
      <c r="L714">
        <v>5262.56</v>
      </c>
      <c r="M714">
        <v>248.10290000000001</v>
      </c>
      <c r="N714">
        <v>200.90010000000001</v>
      </c>
      <c r="O714">
        <v>380.59230000000002</v>
      </c>
      <c r="P714">
        <v>2009.14</v>
      </c>
      <c r="Q714">
        <v>1941.51</v>
      </c>
      <c r="R714">
        <v>1151.748</v>
      </c>
      <c r="S714">
        <v>138.27529999999999</v>
      </c>
      <c r="T714">
        <v>486.31729999999999</v>
      </c>
      <c r="U714">
        <v>612.53880000000004</v>
      </c>
      <c r="V714">
        <v>100.58936606021534</v>
      </c>
      <c r="W714">
        <v>99.531400000000005</v>
      </c>
      <c r="X714">
        <v>1510.895</v>
      </c>
      <c r="Y714">
        <v>932.33</v>
      </c>
      <c r="Z714">
        <v>1341.8172</v>
      </c>
    </row>
    <row r="715" spans="1:26">
      <c r="A715" s="8">
        <v>43161</v>
      </c>
      <c r="B715">
        <v>204.44329999999999</v>
      </c>
      <c r="C715">
        <v>456.73200000000003</v>
      </c>
      <c r="D715">
        <v>953.38499999999999</v>
      </c>
      <c r="E715">
        <v>780.11500000000001</v>
      </c>
      <c r="F715">
        <v>1648.2139999999999</v>
      </c>
      <c r="G715">
        <v>1217.8620000000001</v>
      </c>
      <c r="H715">
        <v>1105.2049999999999</v>
      </c>
      <c r="I715">
        <v>2691.25</v>
      </c>
      <c r="J715">
        <v>21181.64</v>
      </c>
      <c r="K715">
        <v>30583.45</v>
      </c>
      <c r="L715">
        <v>5136.58</v>
      </c>
      <c r="M715">
        <v>248.04349999999999</v>
      </c>
      <c r="N715">
        <v>200.8509</v>
      </c>
      <c r="O715">
        <v>379.8734</v>
      </c>
      <c r="P715">
        <v>2003.27</v>
      </c>
      <c r="Q715">
        <v>1935.45</v>
      </c>
      <c r="R715">
        <v>1151.0501999999999</v>
      </c>
      <c r="S715">
        <v>138.44669999999999</v>
      </c>
      <c r="T715">
        <v>488.33100000000002</v>
      </c>
      <c r="U715">
        <v>616.64269999999999</v>
      </c>
      <c r="V715">
        <v>100.58836034893808</v>
      </c>
      <c r="W715">
        <v>99.5291</v>
      </c>
      <c r="X715">
        <v>1512.0427999999999</v>
      </c>
      <c r="Y715">
        <v>930.63</v>
      </c>
      <c r="Z715">
        <v>1328.0005000000001</v>
      </c>
    </row>
    <row r="716" spans="1:26">
      <c r="A716" s="8">
        <v>43164</v>
      </c>
      <c r="B716">
        <v>206.58629999999999</v>
      </c>
      <c r="C716">
        <v>460.71600000000001</v>
      </c>
      <c r="D716">
        <v>960.22</v>
      </c>
      <c r="E716">
        <v>785.37900000000002</v>
      </c>
      <c r="F716">
        <v>1658.6479999999999</v>
      </c>
      <c r="G716">
        <v>1232.356</v>
      </c>
      <c r="H716">
        <v>1111.328</v>
      </c>
      <c r="I716">
        <v>2720.94</v>
      </c>
      <c r="J716">
        <v>21042.09</v>
      </c>
      <c r="K716">
        <v>29886.39</v>
      </c>
      <c r="L716">
        <v>5167.2299999999996</v>
      </c>
      <c r="M716">
        <v>248.0258</v>
      </c>
      <c r="N716">
        <v>201.35130000000001</v>
      </c>
      <c r="O716">
        <v>379.85070000000002</v>
      </c>
      <c r="P716">
        <v>2001.22</v>
      </c>
      <c r="Q716">
        <v>1938.56</v>
      </c>
      <c r="R716">
        <v>1151.0263</v>
      </c>
      <c r="S716">
        <v>138.6788</v>
      </c>
      <c r="T716">
        <v>488.16950000000003</v>
      </c>
      <c r="U716">
        <v>616.529</v>
      </c>
      <c r="V716">
        <v>100.5853224232193</v>
      </c>
      <c r="W716">
        <v>99.523799999999994</v>
      </c>
      <c r="X716">
        <v>1522.5796</v>
      </c>
      <c r="Y716">
        <v>941.73</v>
      </c>
      <c r="Z716">
        <v>1336.0011</v>
      </c>
    </row>
    <row r="717" spans="1:26">
      <c r="A717" s="8">
        <v>43165</v>
      </c>
      <c r="B717">
        <v>206.9265</v>
      </c>
      <c r="C717">
        <v>465.16399999999999</v>
      </c>
      <c r="D717">
        <v>959.27700000000004</v>
      </c>
      <c r="E717">
        <v>788.23099999999999</v>
      </c>
      <c r="F717">
        <v>1670.0840000000001</v>
      </c>
      <c r="G717">
        <v>1237.0530000000001</v>
      </c>
      <c r="H717">
        <v>1116.3219999999999</v>
      </c>
      <c r="I717">
        <v>2728.12</v>
      </c>
      <c r="J717">
        <v>21417.759999999998</v>
      </c>
      <c r="K717">
        <v>30510.73</v>
      </c>
      <c r="L717">
        <v>5170.2299999999996</v>
      </c>
      <c r="M717">
        <v>247.6919</v>
      </c>
      <c r="N717">
        <v>200.55179999999999</v>
      </c>
      <c r="O717">
        <v>380.13339999999999</v>
      </c>
      <c r="P717">
        <v>2002.32</v>
      </c>
      <c r="Q717">
        <v>1941.98</v>
      </c>
      <c r="R717">
        <v>1150.9375</v>
      </c>
      <c r="S717">
        <v>139.3835</v>
      </c>
      <c r="T717">
        <v>488.83609999999999</v>
      </c>
      <c r="U717">
        <v>617.21709999999996</v>
      </c>
      <c r="V717">
        <v>100.58430670103344</v>
      </c>
      <c r="W717">
        <v>99.528700000000001</v>
      </c>
      <c r="X717">
        <v>1533.7421999999999</v>
      </c>
      <c r="Y717">
        <v>946.15</v>
      </c>
      <c r="Z717">
        <v>1335.4641999999999</v>
      </c>
    </row>
    <row r="718" spans="1:26">
      <c r="A718" s="8">
        <v>43166</v>
      </c>
      <c r="B718">
        <v>207.59180000000001</v>
      </c>
      <c r="C718">
        <v>467.22399999999999</v>
      </c>
      <c r="D718">
        <v>956.69399999999996</v>
      </c>
      <c r="E718">
        <v>790.33699999999999</v>
      </c>
      <c r="F718">
        <v>1671.5550000000001</v>
      </c>
      <c r="G718">
        <v>1242.549</v>
      </c>
      <c r="H718">
        <v>1113.6389999999999</v>
      </c>
      <c r="I718">
        <v>2726.8</v>
      </c>
      <c r="J718">
        <v>21252.720000000001</v>
      </c>
      <c r="K718">
        <v>30196.92</v>
      </c>
      <c r="L718">
        <v>5187.83</v>
      </c>
      <c r="M718">
        <v>248.02420000000001</v>
      </c>
      <c r="N718">
        <v>200.67</v>
      </c>
      <c r="O718">
        <v>380.27730000000003</v>
      </c>
      <c r="P718">
        <v>2001.15</v>
      </c>
      <c r="Q718">
        <v>1940.01</v>
      </c>
      <c r="R718">
        <v>1151.0742</v>
      </c>
      <c r="S718">
        <v>139.4898</v>
      </c>
      <c r="T718">
        <v>488.97840000000002</v>
      </c>
      <c r="U718">
        <v>617.76089999999999</v>
      </c>
      <c r="V718">
        <v>100.58329020877774</v>
      </c>
      <c r="W718">
        <v>99.512900000000002</v>
      </c>
      <c r="X718">
        <v>1535.2273</v>
      </c>
      <c r="Y718">
        <v>952.04</v>
      </c>
      <c r="Z718">
        <v>1335.7997</v>
      </c>
    </row>
    <row r="719" spans="1:26">
      <c r="A719" s="8">
        <v>43167</v>
      </c>
      <c r="B719">
        <v>209.7801</v>
      </c>
      <c r="C719">
        <v>472.28500000000003</v>
      </c>
      <c r="D719">
        <v>954.16600000000005</v>
      </c>
      <c r="E719">
        <v>795.75199999999995</v>
      </c>
      <c r="F719">
        <v>1682.693</v>
      </c>
      <c r="G719">
        <v>1257.894</v>
      </c>
      <c r="H719">
        <v>1118.694</v>
      </c>
      <c r="I719">
        <v>2738.97</v>
      </c>
      <c r="J719">
        <v>21368.07</v>
      </c>
      <c r="K719">
        <v>30654.52</v>
      </c>
      <c r="L719">
        <v>5254.1</v>
      </c>
      <c r="M719">
        <v>248.50210000000001</v>
      </c>
      <c r="N719">
        <v>200.86670000000001</v>
      </c>
      <c r="O719">
        <v>380.76870000000002</v>
      </c>
      <c r="P719">
        <v>2003.2</v>
      </c>
      <c r="Q719">
        <v>1940.6</v>
      </c>
      <c r="R719">
        <v>1151.0788</v>
      </c>
      <c r="S719">
        <v>139.0515</v>
      </c>
      <c r="T719">
        <v>488.42009999999999</v>
      </c>
      <c r="U719">
        <v>616.86379999999997</v>
      </c>
      <c r="V719">
        <v>100.58227448659191</v>
      </c>
      <c r="W719">
        <v>99.503100000000003</v>
      </c>
      <c r="X719">
        <v>1542.5762999999999</v>
      </c>
      <c r="Y719">
        <v>955.73</v>
      </c>
      <c r="Z719">
        <v>1349.8240000000001</v>
      </c>
    </row>
    <row r="720" spans="1:26">
      <c r="A720" s="8">
        <v>43168</v>
      </c>
      <c r="B720">
        <v>210.6429</v>
      </c>
      <c r="C720">
        <v>474.28300000000002</v>
      </c>
      <c r="D720">
        <v>962.45100000000002</v>
      </c>
      <c r="E720">
        <v>796.99099999999999</v>
      </c>
      <c r="F720">
        <v>1703.7070000000001</v>
      </c>
      <c r="G720">
        <v>1264.2829999999999</v>
      </c>
      <c r="H720">
        <v>1128.9449999999999</v>
      </c>
      <c r="I720">
        <v>2786.57</v>
      </c>
      <c r="J720">
        <v>21469.200000000001</v>
      </c>
      <c r="K720">
        <v>30996.21</v>
      </c>
      <c r="L720">
        <v>5274.4</v>
      </c>
      <c r="M720">
        <v>248.19550000000001</v>
      </c>
      <c r="N720">
        <v>200.8006</v>
      </c>
      <c r="O720">
        <v>381.19880000000001</v>
      </c>
      <c r="P720">
        <v>2000.94</v>
      </c>
      <c r="Q720">
        <v>1942.16</v>
      </c>
      <c r="R720">
        <v>1150.4219000000001</v>
      </c>
      <c r="S720">
        <v>139.34549999999999</v>
      </c>
      <c r="T720">
        <v>487.37939999999998</v>
      </c>
      <c r="U720">
        <v>614.8723</v>
      </c>
      <c r="V720">
        <v>100.58126877531465</v>
      </c>
      <c r="W720">
        <v>99.500799999999998</v>
      </c>
      <c r="X720">
        <v>1560.7727</v>
      </c>
      <c r="Y720">
        <v>961.25</v>
      </c>
      <c r="Z720">
        <v>1366.3511000000001</v>
      </c>
    </row>
    <row r="721" spans="1:26">
      <c r="A721" s="8">
        <v>43171</v>
      </c>
      <c r="B721">
        <v>211.18109999999999</v>
      </c>
      <c r="C721">
        <v>475.32499999999999</v>
      </c>
      <c r="D721">
        <v>967.52499999999998</v>
      </c>
      <c r="E721">
        <v>798.62900000000002</v>
      </c>
      <c r="F721">
        <v>1709.029</v>
      </c>
      <c r="G721">
        <v>1266.598</v>
      </c>
      <c r="H721">
        <v>1132.48</v>
      </c>
      <c r="I721">
        <v>2783.02</v>
      </c>
      <c r="J721">
        <v>21824.03</v>
      </c>
      <c r="K721">
        <v>31594.33</v>
      </c>
      <c r="L721">
        <v>5276.71</v>
      </c>
      <c r="M721">
        <v>248.4973</v>
      </c>
      <c r="N721">
        <v>201.55430000000001</v>
      </c>
      <c r="O721">
        <v>381.87830000000002</v>
      </c>
      <c r="P721">
        <v>2003.48</v>
      </c>
      <c r="Q721">
        <v>1942.73</v>
      </c>
      <c r="R721">
        <v>1150.0617999999999</v>
      </c>
      <c r="S721">
        <v>139.3648</v>
      </c>
      <c r="T721">
        <v>488.2593</v>
      </c>
      <c r="U721">
        <v>616.2663</v>
      </c>
      <c r="V721">
        <v>100.57824163057434</v>
      </c>
      <c r="W721">
        <v>99.497200000000007</v>
      </c>
      <c r="X721">
        <v>1563.5546999999999</v>
      </c>
      <c r="Y721">
        <v>966.23</v>
      </c>
      <c r="Z721">
        <v>1369.6420000000001</v>
      </c>
    </row>
    <row r="722" spans="1:26">
      <c r="A722" s="8">
        <v>43172</v>
      </c>
      <c r="B722">
        <v>209.0778</v>
      </c>
      <c r="C722">
        <v>471.88299999999998</v>
      </c>
      <c r="D722">
        <v>964.29100000000005</v>
      </c>
      <c r="E722">
        <v>791.64499999999998</v>
      </c>
      <c r="F722">
        <v>1700.2670000000001</v>
      </c>
      <c r="G722">
        <v>1254.472</v>
      </c>
      <c r="H722">
        <v>1127.729</v>
      </c>
      <c r="I722">
        <v>2765.31</v>
      </c>
      <c r="J722">
        <v>21968.1</v>
      </c>
      <c r="K722">
        <v>31601.45</v>
      </c>
      <c r="L722">
        <v>5242.79</v>
      </c>
      <c r="M722">
        <v>248.61949999999999</v>
      </c>
      <c r="N722">
        <v>201.60210000000001</v>
      </c>
      <c r="O722">
        <v>381.74149999999997</v>
      </c>
      <c r="P722">
        <v>2005.04</v>
      </c>
      <c r="Q722">
        <v>1941.9</v>
      </c>
      <c r="R722">
        <v>1150.0473</v>
      </c>
      <c r="S722">
        <v>139.6233</v>
      </c>
      <c r="T722">
        <v>489.46080000000001</v>
      </c>
      <c r="U722">
        <v>617.9511</v>
      </c>
      <c r="V722">
        <v>100.57722513831861</v>
      </c>
      <c r="W722">
        <v>99.496399999999994</v>
      </c>
      <c r="X722">
        <v>1557.5243</v>
      </c>
      <c r="Y722">
        <v>967.23</v>
      </c>
      <c r="Z722">
        <v>1354.3876</v>
      </c>
    </row>
    <row r="723" spans="1:26">
      <c r="A723" s="8">
        <v>43173</v>
      </c>
      <c r="B723">
        <v>208.7851</v>
      </c>
      <c r="C723">
        <v>470.64699999999999</v>
      </c>
      <c r="D723">
        <v>950.12099999999998</v>
      </c>
      <c r="E723">
        <v>788.72199999999998</v>
      </c>
      <c r="F723">
        <v>1695.748</v>
      </c>
      <c r="G723">
        <v>1253.5219999999999</v>
      </c>
      <c r="H723">
        <v>1121.0360000000001</v>
      </c>
      <c r="I723">
        <v>2749.48</v>
      </c>
      <c r="J723">
        <v>21777.29</v>
      </c>
      <c r="K723">
        <v>31435.01</v>
      </c>
      <c r="L723">
        <v>5233.3599999999997</v>
      </c>
      <c r="M723">
        <v>248.81229999999999</v>
      </c>
      <c r="N723">
        <v>201.69280000000001</v>
      </c>
      <c r="O723">
        <v>381.35610000000003</v>
      </c>
      <c r="P723">
        <v>2008.21</v>
      </c>
      <c r="Q723">
        <v>1939.87</v>
      </c>
      <c r="R723">
        <v>1150.6125</v>
      </c>
      <c r="S723">
        <v>139.6944</v>
      </c>
      <c r="T723">
        <v>490.00529999999998</v>
      </c>
      <c r="U723">
        <v>618.97439999999995</v>
      </c>
      <c r="V723">
        <v>100.57620941613277</v>
      </c>
      <c r="W723">
        <v>99.496499999999997</v>
      </c>
      <c r="X723">
        <v>1550.2914000000001</v>
      </c>
      <c r="Y723">
        <v>967.5</v>
      </c>
      <c r="Z723">
        <v>1352.3593000000001</v>
      </c>
    </row>
    <row r="724" spans="1:26">
      <c r="A724" s="8">
        <v>43174</v>
      </c>
      <c r="B724">
        <v>209.96559999999999</v>
      </c>
      <c r="C724">
        <v>472.24799999999999</v>
      </c>
      <c r="D724">
        <v>945.096</v>
      </c>
      <c r="E724">
        <v>791.80799999999999</v>
      </c>
      <c r="F724">
        <v>1696.624</v>
      </c>
      <c r="G724">
        <v>1257.6780000000001</v>
      </c>
      <c r="H724">
        <v>1120.549</v>
      </c>
      <c r="I724">
        <v>2747.33</v>
      </c>
      <c r="J724">
        <v>21803.95</v>
      </c>
      <c r="K724">
        <v>31541.1</v>
      </c>
      <c r="L724">
        <v>5267.26</v>
      </c>
      <c r="M724">
        <v>248.95840000000001</v>
      </c>
      <c r="N724">
        <v>201.60220000000001</v>
      </c>
      <c r="O724">
        <v>381.22480000000002</v>
      </c>
      <c r="P724">
        <v>2007.15</v>
      </c>
      <c r="Q724">
        <v>1938.41</v>
      </c>
      <c r="R724">
        <v>1151.0814</v>
      </c>
      <c r="S724">
        <v>139.28360000000001</v>
      </c>
      <c r="T724">
        <v>489.53930000000003</v>
      </c>
      <c r="U724">
        <v>618.68290000000002</v>
      </c>
      <c r="V724">
        <v>100.57519369394696</v>
      </c>
      <c r="W724">
        <v>99.484399999999994</v>
      </c>
      <c r="X724">
        <v>1550.1003000000001</v>
      </c>
      <c r="Y724">
        <v>966.19</v>
      </c>
      <c r="Z724">
        <v>1356.4765</v>
      </c>
    </row>
    <row r="725" spans="1:26">
      <c r="A725" s="8">
        <v>43175</v>
      </c>
      <c r="B725">
        <v>210.56639999999999</v>
      </c>
      <c r="C725">
        <v>470.18099999999998</v>
      </c>
      <c r="D725">
        <v>948.98099999999999</v>
      </c>
      <c r="E725">
        <v>795.30399999999997</v>
      </c>
      <c r="F725">
        <v>1695.845</v>
      </c>
      <c r="G725">
        <v>1255.2190000000001</v>
      </c>
      <c r="H725">
        <v>1123.433</v>
      </c>
      <c r="I725">
        <v>2752.01</v>
      </c>
      <c r="J725">
        <v>21676.51</v>
      </c>
      <c r="K725">
        <v>31501.97</v>
      </c>
      <c r="L725">
        <v>5282.75</v>
      </c>
      <c r="M725">
        <v>249.03</v>
      </c>
      <c r="N725">
        <v>201.58519999999999</v>
      </c>
      <c r="O725">
        <v>381.3922</v>
      </c>
      <c r="P725">
        <v>2005.4</v>
      </c>
      <c r="Q725">
        <v>1938.47</v>
      </c>
      <c r="R725">
        <v>1151.4748999999999</v>
      </c>
      <c r="S725">
        <v>139.0977</v>
      </c>
      <c r="T725">
        <v>488.80500000000001</v>
      </c>
      <c r="U725">
        <v>617.80560000000003</v>
      </c>
      <c r="V725">
        <v>100.57416796085255</v>
      </c>
      <c r="W725">
        <v>99.485200000000006</v>
      </c>
      <c r="X725">
        <v>1549.7329999999999</v>
      </c>
      <c r="Y725">
        <v>972.03</v>
      </c>
      <c r="Z725">
        <v>1360.6333</v>
      </c>
    </row>
    <row r="726" spans="1:26">
      <c r="A726" s="8">
        <v>43178</v>
      </c>
      <c r="B726">
        <v>208.26609999999999</v>
      </c>
      <c r="C726">
        <v>467.40199999999999</v>
      </c>
      <c r="D726">
        <v>939.42200000000003</v>
      </c>
      <c r="E726">
        <v>785.45799999999997</v>
      </c>
      <c r="F726">
        <v>1676.4059999999999</v>
      </c>
      <c r="G726">
        <v>1243.2909999999999</v>
      </c>
      <c r="H726">
        <v>1111.442</v>
      </c>
      <c r="I726">
        <v>2712.92</v>
      </c>
      <c r="J726">
        <v>21480.9</v>
      </c>
      <c r="K726">
        <v>31513.759999999998</v>
      </c>
      <c r="L726">
        <v>5222.84</v>
      </c>
      <c r="M726">
        <v>249.11519999999999</v>
      </c>
      <c r="N726">
        <v>201.44649999999999</v>
      </c>
      <c r="O726">
        <v>381.36450000000002</v>
      </c>
      <c r="P726">
        <v>2005.93</v>
      </c>
      <c r="Q726">
        <v>1936.19</v>
      </c>
      <c r="R726">
        <v>1151.7338999999999</v>
      </c>
      <c r="S726">
        <v>138.80109999999999</v>
      </c>
      <c r="T726">
        <v>489.82979999999998</v>
      </c>
      <c r="U726">
        <v>619.52869999999996</v>
      </c>
      <c r="V726">
        <v>100.57110077247791</v>
      </c>
      <c r="W726">
        <v>99.465199999999996</v>
      </c>
      <c r="X726">
        <v>1535.1659</v>
      </c>
      <c r="Y726">
        <v>963.38</v>
      </c>
      <c r="Z726">
        <v>1340.0017</v>
      </c>
    </row>
    <row r="727" spans="1:26">
      <c r="A727" s="8">
        <v>43179</v>
      </c>
      <c r="B727">
        <v>209.37119999999999</v>
      </c>
      <c r="C727">
        <v>468.536</v>
      </c>
      <c r="D727">
        <v>946.28800000000001</v>
      </c>
      <c r="E727">
        <v>788.41899999999998</v>
      </c>
      <c r="F727">
        <v>1681.914</v>
      </c>
      <c r="G727">
        <v>1248.6130000000001</v>
      </c>
      <c r="H727">
        <v>1111.68</v>
      </c>
      <c r="I727">
        <v>2716.94</v>
      </c>
      <c r="J727">
        <v>21380.97</v>
      </c>
      <c r="K727">
        <v>31549.93</v>
      </c>
      <c r="L727">
        <v>5252.43</v>
      </c>
      <c r="M727">
        <v>249.2071</v>
      </c>
      <c r="N727">
        <v>201.28299999999999</v>
      </c>
      <c r="O727">
        <v>381.12369999999999</v>
      </c>
      <c r="P727">
        <v>2001.88</v>
      </c>
      <c r="Q727">
        <v>1935.07</v>
      </c>
      <c r="R727">
        <v>1150.6601000000001</v>
      </c>
      <c r="S727">
        <v>138.9419</v>
      </c>
      <c r="T727">
        <v>488.23250000000002</v>
      </c>
      <c r="U727">
        <v>617.37580000000003</v>
      </c>
      <c r="V727">
        <v>100.57007426931361</v>
      </c>
      <c r="W727">
        <v>99.427800000000005</v>
      </c>
      <c r="X727">
        <v>1535.2053000000001</v>
      </c>
      <c r="Y727">
        <v>960.76</v>
      </c>
      <c r="Z727">
        <v>1345.5914</v>
      </c>
    </row>
    <row r="728" spans="1:26">
      <c r="A728" s="8">
        <v>43181</v>
      </c>
      <c r="B728">
        <v>205.94210000000001</v>
      </c>
      <c r="C728">
        <v>460.57900000000001</v>
      </c>
      <c r="D728">
        <v>949.06799999999998</v>
      </c>
      <c r="E728">
        <v>774.12199999999996</v>
      </c>
      <c r="F728">
        <v>1647.626</v>
      </c>
      <c r="G728">
        <v>1229.3130000000001</v>
      </c>
      <c r="H728">
        <v>1094.095</v>
      </c>
      <c r="I728">
        <v>2643.69</v>
      </c>
      <c r="J728">
        <v>21591.99</v>
      </c>
      <c r="K728">
        <v>31071.05</v>
      </c>
      <c r="L728">
        <v>5167.21</v>
      </c>
      <c r="M728">
        <v>249.84209999999999</v>
      </c>
      <c r="N728">
        <v>201.1173</v>
      </c>
      <c r="O728">
        <v>380.8492</v>
      </c>
      <c r="P728">
        <v>2005.96</v>
      </c>
      <c r="Q728">
        <v>1933.39</v>
      </c>
      <c r="R728">
        <v>1151.7111</v>
      </c>
      <c r="S728">
        <v>139.3389</v>
      </c>
      <c r="T728">
        <v>490.74919999999997</v>
      </c>
      <c r="U728">
        <v>621.56960000000004</v>
      </c>
      <c r="V728">
        <v>100.5680228031248</v>
      </c>
      <c r="W728">
        <v>99.381399999999999</v>
      </c>
      <c r="X728">
        <v>1505.7883999999999</v>
      </c>
      <c r="Y728">
        <v>948.89</v>
      </c>
      <c r="Z728">
        <v>1314.1884</v>
      </c>
    </row>
    <row r="729" spans="1:26">
      <c r="A729" s="8">
        <v>43182</v>
      </c>
      <c r="B729">
        <v>204.09960000000001</v>
      </c>
      <c r="C729">
        <v>458.80500000000001</v>
      </c>
      <c r="D729">
        <v>945.64</v>
      </c>
      <c r="E729">
        <v>768.56799999999998</v>
      </c>
      <c r="F729">
        <v>1615.0909999999999</v>
      </c>
      <c r="G729">
        <v>1218.8119999999999</v>
      </c>
      <c r="H729">
        <v>1074.2270000000001</v>
      </c>
      <c r="I729">
        <v>2588.2600000000002</v>
      </c>
      <c r="J729">
        <v>20617.86</v>
      </c>
      <c r="K729">
        <v>30309.29</v>
      </c>
      <c r="L729">
        <v>5095.22</v>
      </c>
      <c r="M729">
        <v>249.7784</v>
      </c>
      <c r="N729">
        <v>201.4606</v>
      </c>
      <c r="O729">
        <v>380.27879999999999</v>
      </c>
      <c r="P729">
        <v>2005.99</v>
      </c>
      <c r="Q729">
        <v>1931.08</v>
      </c>
      <c r="R729">
        <v>1151.5456999999999</v>
      </c>
      <c r="S729">
        <v>139.1191</v>
      </c>
      <c r="T729">
        <v>491.77769999999998</v>
      </c>
      <c r="U729">
        <v>623.44320000000005</v>
      </c>
      <c r="V729">
        <v>100.56699707003038</v>
      </c>
      <c r="W729">
        <v>99.299400000000006</v>
      </c>
      <c r="X729">
        <v>1478.7778000000001</v>
      </c>
      <c r="Y729">
        <v>932.94</v>
      </c>
      <c r="Z729">
        <v>1283.9076</v>
      </c>
    </row>
    <row r="730" spans="1:26">
      <c r="A730" s="8">
        <v>43185</v>
      </c>
      <c r="B730">
        <v>202.70920000000001</v>
      </c>
      <c r="C730">
        <v>455.30599999999998</v>
      </c>
      <c r="D730">
        <v>930.48800000000006</v>
      </c>
      <c r="E730">
        <v>764.85199999999998</v>
      </c>
      <c r="F730">
        <v>1639.644</v>
      </c>
      <c r="G730">
        <v>1208.9880000000001</v>
      </c>
      <c r="H730">
        <v>1086.682</v>
      </c>
      <c r="I730">
        <v>2658.55</v>
      </c>
      <c r="J730">
        <v>20766.099999999999</v>
      </c>
      <c r="K730">
        <v>30548.77</v>
      </c>
      <c r="L730">
        <v>5066.28</v>
      </c>
      <c r="M730">
        <v>249.71199999999999</v>
      </c>
      <c r="N730">
        <v>201.43510000000001</v>
      </c>
      <c r="O730">
        <v>380.2894</v>
      </c>
      <c r="P730">
        <v>2005.29</v>
      </c>
      <c r="Q730">
        <v>1931.3</v>
      </c>
      <c r="R730">
        <v>1151.6964</v>
      </c>
      <c r="S730">
        <v>139.6507</v>
      </c>
      <c r="T730">
        <v>492.50749999999999</v>
      </c>
      <c r="U730">
        <v>624.4606</v>
      </c>
      <c r="V730">
        <v>100.56392988165574</v>
      </c>
      <c r="W730">
        <v>99.281999999999996</v>
      </c>
      <c r="X730">
        <v>1502.1609000000001</v>
      </c>
      <c r="Y730">
        <v>944.63</v>
      </c>
      <c r="Z730">
        <v>1296.7727</v>
      </c>
    </row>
    <row r="731" spans="1:26">
      <c r="A731" s="8">
        <v>43186</v>
      </c>
      <c r="B731">
        <v>205.20169999999999</v>
      </c>
      <c r="C731">
        <v>460.351</v>
      </c>
      <c r="D731">
        <v>935.05399999999997</v>
      </c>
      <c r="E731">
        <v>773.64700000000005</v>
      </c>
      <c r="F731">
        <v>1627.1869999999999</v>
      </c>
      <c r="G731">
        <v>1224.808</v>
      </c>
      <c r="H731">
        <v>1086.6579999999999</v>
      </c>
      <c r="I731">
        <v>2612.62</v>
      </c>
      <c r="J731">
        <v>21317.32</v>
      </c>
      <c r="K731">
        <v>30790.83</v>
      </c>
      <c r="L731">
        <v>5115.74</v>
      </c>
      <c r="M731">
        <v>250.14940000000001</v>
      </c>
      <c r="N731">
        <v>201.15299999999999</v>
      </c>
      <c r="O731">
        <v>380.47859999999997</v>
      </c>
      <c r="P731">
        <v>2011.08</v>
      </c>
      <c r="Q731">
        <v>1933.36</v>
      </c>
      <c r="R731">
        <v>1152.2738999999999</v>
      </c>
      <c r="S731">
        <v>140.04679999999999</v>
      </c>
      <c r="T731">
        <v>492.23910000000001</v>
      </c>
      <c r="U731">
        <v>623.29430000000002</v>
      </c>
      <c r="V731">
        <v>100.56290414856134</v>
      </c>
      <c r="W731">
        <v>99.278800000000004</v>
      </c>
      <c r="X731">
        <v>1491.7427</v>
      </c>
      <c r="Y731">
        <v>946.77</v>
      </c>
      <c r="Z731">
        <v>1290.6712</v>
      </c>
    </row>
    <row r="732" spans="1:26">
      <c r="A732" s="8">
        <v>43187</v>
      </c>
      <c r="B732">
        <v>206.21090000000001</v>
      </c>
      <c r="C732">
        <v>457.98899999999998</v>
      </c>
      <c r="D732">
        <v>924.68100000000004</v>
      </c>
      <c r="E732">
        <v>776.31700000000001</v>
      </c>
      <c r="F732">
        <v>1616.5740000000001</v>
      </c>
      <c r="G732">
        <v>1228.74</v>
      </c>
      <c r="H732">
        <v>1084.9670000000001</v>
      </c>
      <c r="I732">
        <v>2605</v>
      </c>
      <c r="J732">
        <v>21031.31</v>
      </c>
      <c r="K732">
        <v>30022.53</v>
      </c>
      <c r="L732">
        <v>5130.4399999999996</v>
      </c>
      <c r="M732">
        <v>250.233</v>
      </c>
      <c r="N732">
        <v>201.71109999999999</v>
      </c>
      <c r="O732">
        <v>380.2903</v>
      </c>
      <c r="P732">
        <v>2012.11</v>
      </c>
      <c r="Q732">
        <v>1932.16</v>
      </c>
      <c r="R732">
        <v>1154.066</v>
      </c>
      <c r="S732">
        <v>139.9649</v>
      </c>
      <c r="T732">
        <v>491.56709999999998</v>
      </c>
      <c r="U732">
        <v>622.10739999999998</v>
      </c>
      <c r="V732">
        <v>100.56187841546694</v>
      </c>
      <c r="W732">
        <v>99.2667</v>
      </c>
      <c r="X732">
        <v>1487.4744000000001</v>
      </c>
      <c r="Y732">
        <v>965.11</v>
      </c>
      <c r="Z732">
        <v>1290.8765000000001</v>
      </c>
    </row>
    <row r="733" spans="1:26">
      <c r="A733" s="8">
        <v>43188</v>
      </c>
      <c r="B733">
        <v>207.14349999999999</v>
      </c>
      <c r="C733">
        <v>460.16300000000001</v>
      </c>
      <c r="D733">
        <v>934.60599999999999</v>
      </c>
      <c r="E733">
        <v>780.26400000000001</v>
      </c>
      <c r="F733">
        <v>1634.143</v>
      </c>
      <c r="G733">
        <v>1234.3140000000001</v>
      </c>
      <c r="H733">
        <v>1092.982</v>
      </c>
      <c r="I733">
        <v>2640.87</v>
      </c>
      <c r="J733">
        <v>21159.08</v>
      </c>
      <c r="K733">
        <v>30093.38</v>
      </c>
      <c r="L733">
        <v>5167.3</v>
      </c>
      <c r="M733">
        <v>250.5103</v>
      </c>
      <c r="N733">
        <v>201.75370000000001</v>
      </c>
      <c r="O733">
        <v>380.42059999999998</v>
      </c>
      <c r="P733">
        <v>2016.48</v>
      </c>
      <c r="Q733">
        <v>1933.24</v>
      </c>
      <c r="R733">
        <v>1154.5436999999999</v>
      </c>
      <c r="S733">
        <v>140.23079999999999</v>
      </c>
      <c r="T733">
        <v>491.35669999999999</v>
      </c>
      <c r="U733">
        <v>621.56370000000004</v>
      </c>
      <c r="V733">
        <v>100.56086269328111</v>
      </c>
      <c r="W733">
        <v>99.255300000000005</v>
      </c>
      <c r="X733">
        <v>1500.8878999999999</v>
      </c>
      <c r="Y733">
        <v>963.72</v>
      </c>
      <c r="Z733">
        <v>1307.2455</v>
      </c>
    </row>
    <row r="734" spans="1:26">
      <c r="A734" s="8">
        <v>43193</v>
      </c>
      <c r="B734">
        <v>206.16069999999999</v>
      </c>
      <c r="C734">
        <v>458.14</v>
      </c>
      <c r="D734">
        <v>931.78700000000003</v>
      </c>
      <c r="E734">
        <v>776.61699999999996</v>
      </c>
      <c r="F734">
        <v>1620.7809999999999</v>
      </c>
      <c r="G734">
        <v>1226.3889999999999</v>
      </c>
      <c r="H734">
        <v>1086.5530000000001</v>
      </c>
      <c r="I734">
        <v>2614.4499999999998</v>
      </c>
      <c r="J734">
        <v>21292.29</v>
      </c>
      <c r="K734">
        <v>30180.1</v>
      </c>
      <c r="L734">
        <v>5152.12</v>
      </c>
      <c r="M734">
        <v>250.37569999999999</v>
      </c>
      <c r="N734">
        <v>201.73599999999999</v>
      </c>
      <c r="O734">
        <v>380.54669999999999</v>
      </c>
      <c r="P734">
        <v>2012.77</v>
      </c>
      <c r="Q734">
        <v>1931.86</v>
      </c>
      <c r="R734">
        <v>1155.1585</v>
      </c>
      <c r="S734">
        <v>140.76820000000001</v>
      </c>
      <c r="T734">
        <v>490.68799999999999</v>
      </c>
      <c r="U734">
        <v>620.73440000000005</v>
      </c>
      <c r="V734">
        <v>100.55600586248048</v>
      </c>
      <c r="W734">
        <v>99.229399999999998</v>
      </c>
      <c r="X734">
        <v>1487.2112999999999</v>
      </c>
      <c r="Y734">
        <v>957</v>
      </c>
      <c r="Z734">
        <v>1296.3296</v>
      </c>
    </row>
    <row r="735" spans="1:26">
      <c r="A735" s="8">
        <v>43194</v>
      </c>
      <c r="B735">
        <v>205.3177</v>
      </c>
      <c r="C735">
        <v>454.37</v>
      </c>
      <c r="D735">
        <v>928.86</v>
      </c>
      <c r="E735">
        <v>774.53</v>
      </c>
      <c r="F735">
        <v>1626.941</v>
      </c>
      <c r="G735">
        <v>1219.0999999999999</v>
      </c>
      <c r="H735">
        <v>1090.433</v>
      </c>
      <c r="I735">
        <v>2644.69</v>
      </c>
      <c r="J735">
        <v>21319.55</v>
      </c>
      <c r="K735">
        <v>29518.69</v>
      </c>
      <c r="L735">
        <v>5141.8</v>
      </c>
      <c r="M735">
        <v>250.6558</v>
      </c>
      <c r="N735">
        <v>201.32060000000001</v>
      </c>
      <c r="O735">
        <v>380.51830000000001</v>
      </c>
      <c r="P735">
        <v>2012.6</v>
      </c>
      <c r="Q735">
        <v>1932.41</v>
      </c>
      <c r="R735">
        <v>1154.8773000000001</v>
      </c>
      <c r="S735">
        <v>140.33320000000001</v>
      </c>
      <c r="T735">
        <v>491.05680000000001</v>
      </c>
      <c r="U735">
        <v>621.31370000000004</v>
      </c>
      <c r="V735">
        <v>100.55499014029465</v>
      </c>
      <c r="W735">
        <v>99.213700000000003</v>
      </c>
      <c r="X735">
        <v>1495.1819</v>
      </c>
      <c r="Y735">
        <v>967.54</v>
      </c>
      <c r="Z735">
        <v>1302.557</v>
      </c>
    </row>
    <row r="736" spans="1:26">
      <c r="A736" s="8">
        <v>43196</v>
      </c>
      <c r="B736">
        <v>209.78299999999999</v>
      </c>
      <c r="C736">
        <v>462.20699999999999</v>
      </c>
      <c r="D736">
        <v>939.80899999999997</v>
      </c>
      <c r="E736">
        <v>788.01499999999999</v>
      </c>
      <c r="F736">
        <v>1622.4680000000001</v>
      </c>
      <c r="G736">
        <v>1243.502</v>
      </c>
      <c r="H736">
        <v>1090.039</v>
      </c>
      <c r="I736">
        <v>2604.4699999999998</v>
      </c>
      <c r="J736">
        <v>21567.52</v>
      </c>
      <c r="K736">
        <v>29844.94</v>
      </c>
      <c r="L736">
        <v>5258.24</v>
      </c>
      <c r="M736">
        <v>250.39169999999999</v>
      </c>
      <c r="N736">
        <v>201.89680000000001</v>
      </c>
      <c r="O736">
        <v>381.24529999999999</v>
      </c>
      <c r="P736">
        <v>2015.39</v>
      </c>
      <c r="Q736">
        <v>1938.86</v>
      </c>
      <c r="R736">
        <v>1154.5873999999999</v>
      </c>
      <c r="S736">
        <v>139.64189999999999</v>
      </c>
      <c r="T736">
        <v>490.15440000000001</v>
      </c>
      <c r="U736">
        <v>619.10540000000003</v>
      </c>
      <c r="V736">
        <v>100.55294868501441</v>
      </c>
      <c r="W736">
        <v>99.229600000000005</v>
      </c>
      <c r="X736">
        <v>1487.8014000000001</v>
      </c>
      <c r="Y736">
        <v>959.47</v>
      </c>
      <c r="Z736">
        <v>1299.6206</v>
      </c>
    </row>
    <row r="737" spans="1:26">
      <c r="A737" s="8">
        <v>43199</v>
      </c>
      <c r="B737">
        <v>210.06039999999999</v>
      </c>
      <c r="C737">
        <v>462.12</v>
      </c>
      <c r="D737">
        <v>880.57100000000003</v>
      </c>
      <c r="E737">
        <v>788.03300000000002</v>
      </c>
      <c r="F737">
        <v>1627.002</v>
      </c>
      <c r="G737">
        <v>1242.6210000000001</v>
      </c>
      <c r="H737">
        <v>1092.6849999999999</v>
      </c>
      <c r="I737">
        <v>2613.16</v>
      </c>
      <c r="J737">
        <v>21678.26</v>
      </c>
      <c r="K737">
        <v>30229.58</v>
      </c>
      <c r="L737">
        <v>5263.39</v>
      </c>
      <c r="M737">
        <v>250.32679999999999</v>
      </c>
      <c r="N737">
        <v>201.84010000000001</v>
      </c>
      <c r="O737">
        <v>381.44009999999997</v>
      </c>
      <c r="P737">
        <v>2015.42</v>
      </c>
      <c r="Q737">
        <v>1941.2</v>
      </c>
      <c r="R737">
        <v>1154.7927999999999</v>
      </c>
      <c r="S737">
        <v>139.5275</v>
      </c>
      <c r="T737">
        <v>490.87670000000003</v>
      </c>
      <c r="U737">
        <v>620.10799999999995</v>
      </c>
      <c r="V737">
        <v>100.54986147482261</v>
      </c>
      <c r="W737">
        <v>99.245999999999995</v>
      </c>
      <c r="X737">
        <v>1494.4305999999999</v>
      </c>
      <c r="Y737">
        <v>957.3</v>
      </c>
      <c r="Z737">
        <v>1300.1678999999999</v>
      </c>
    </row>
    <row r="738" spans="1:26">
      <c r="A738" s="8">
        <v>43200</v>
      </c>
      <c r="B738">
        <v>211.8416</v>
      </c>
      <c r="C738">
        <v>465.91500000000002</v>
      </c>
      <c r="D738">
        <v>898.53399999999999</v>
      </c>
      <c r="E738">
        <v>795.25099999999998</v>
      </c>
      <c r="F738">
        <v>1647.8720000000001</v>
      </c>
      <c r="G738">
        <v>1252.7049999999999</v>
      </c>
      <c r="H738">
        <v>1106.21</v>
      </c>
      <c r="I738">
        <v>2656.87</v>
      </c>
      <c r="J738">
        <v>21794.32</v>
      </c>
      <c r="K738">
        <v>30728.74</v>
      </c>
      <c r="L738">
        <v>5307.56</v>
      </c>
      <c r="M738">
        <v>250.06059999999999</v>
      </c>
      <c r="N738">
        <v>201.75219999999999</v>
      </c>
      <c r="O738">
        <v>381.82679999999999</v>
      </c>
      <c r="P738">
        <v>2014.48</v>
      </c>
      <c r="Q738">
        <v>1946.45</v>
      </c>
      <c r="R738">
        <v>1154.8471999999999</v>
      </c>
      <c r="S738">
        <v>139.2525</v>
      </c>
      <c r="T738">
        <v>491.13839999999999</v>
      </c>
      <c r="U738">
        <v>620.29520000000002</v>
      </c>
      <c r="V738">
        <v>100.54883651179811</v>
      </c>
      <c r="W738">
        <v>99.262100000000004</v>
      </c>
      <c r="X738">
        <v>1513.1383000000001</v>
      </c>
      <c r="Y738">
        <v>953.34</v>
      </c>
      <c r="Z738">
        <v>1313.8331000000001</v>
      </c>
    </row>
    <row r="739" spans="1:26">
      <c r="A739" s="8">
        <v>43201</v>
      </c>
      <c r="B739">
        <v>210.6097</v>
      </c>
      <c r="C739">
        <v>464.34100000000001</v>
      </c>
      <c r="D739">
        <v>900.27700000000004</v>
      </c>
      <c r="E739">
        <v>792.66300000000001</v>
      </c>
      <c r="F739">
        <v>1641.3309999999999</v>
      </c>
      <c r="G739">
        <v>1244.8440000000001</v>
      </c>
      <c r="H739">
        <v>1102.646</v>
      </c>
      <c r="I739">
        <v>2642.19</v>
      </c>
      <c r="J739">
        <v>21687.1</v>
      </c>
      <c r="K739">
        <v>30897.71</v>
      </c>
      <c r="L739">
        <v>5277.94</v>
      </c>
      <c r="M739">
        <v>250.39429999999999</v>
      </c>
      <c r="N739">
        <v>201.4564</v>
      </c>
      <c r="O739">
        <v>382.18389999999999</v>
      </c>
      <c r="P739">
        <v>2015.81</v>
      </c>
      <c r="Q739">
        <v>1947.94</v>
      </c>
      <c r="R739">
        <v>1156.7533000000001</v>
      </c>
      <c r="S739">
        <v>139.49860000000001</v>
      </c>
      <c r="T739">
        <v>492.45780000000002</v>
      </c>
      <c r="U739">
        <v>622.39509999999996</v>
      </c>
      <c r="V739">
        <v>100.54781077870368</v>
      </c>
      <c r="W739">
        <v>99.271299999999997</v>
      </c>
      <c r="X739">
        <v>1506.8344</v>
      </c>
      <c r="Y739">
        <v>955.91</v>
      </c>
      <c r="Z739">
        <v>1304.0166999999999</v>
      </c>
    </row>
    <row r="740" spans="1:26">
      <c r="A740" s="8">
        <v>43202</v>
      </c>
      <c r="B740">
        <v>212.02549999999999</v>
      </c>
      <c r="C740">
        <v>468.28</v>
      </c>
      <c r="D740">
        <v>911.37599999999998</v>
      </c>
      <c r="E740">
        <v>797.30899999999997</v>
      </c>
      <c r="F740">
        <v>1649.6880000000001</v>
      </c>
      <c r="G740">
        <v>1251.287</v>
      </c>
      <c r="H740">
        <v>1107.549</v>
      </c>
      <c r="I740">
        <v>2663.99</v>
      </c>
      <c r="J740">
        <v>21660.28</v>
      </c>
      <c r="K740">
        <v>30831.279999999999</v>
      </c>
      <c r="L740">
        <v>5309.22</v>
      </c>
      <c r="M740">
        <v>250.16390000000001</v>
      </c>
      <c r="N740">
        <v>201.90950000000001</v>
      </c>
      <c r="O740">
        <v>383.0351</v>
      </c>
      <c r="P740">
        <v>2011.59</v>
      </c>
      <c r="Q740">
        <v>1951.02</v>
      </c>
      <c r="R740">
        <v>1156.3562999999999</v>
      </c>
      <c r="S740">
        <v>139.7533</v>
      </c>
      <c r="T740">
        <v>490.5831</v>
      </c>
      <c r="U740">
        <v>619.67520000000002</v>
      </c>
      <c r="V740">
        <v>100.54679505651785</v>
      </c>
      <c r="W740">
        <v>99.278899999999993</v>
      </c>
      <c r="X740">
        <v>1512.6441</v>
      </c>
      <c r="Y740">
        <v>945.25</v>
      </c>
      <c r="Z740">
        <v>1317.1502</v>
      </c>
    </row>
    <row r="741" spans="1:26">
      <c r="A741" s="8">
        <v>43203</v>
      </c>
      <c r="B741">
        <v>212.27010000000001</v>
      </c>
      <c r="C741">
        <v>469.46499999999997</v>
      </c>
      <c r="D741">
        <v>900.06100000000004</v>
      </c>
      <c r="E741">
        <v>798.58299999999997</v>
      </c>
      <c r="F741">
        <v>1646.498</v>
      </c>
      <c r="G741">
        <v>1251.384</v>
      </c>
      <c r="H741">
        <v>1107.0229999999999</v>
      </c>
      <c r="I741">
        <v>2656.3</v>
      </c>
      <c r="J741">
        <v>21778.74</v>
      </c>
      <c r="K741">
        <v>30808.38</v>
      </c>
      <c r="L741">
        <v>5315.02</v>
      </c>
      <c r="M741">
        <v>250.28659999999999</v>
      </c>
      <c r="N741">
        <v>201.99459999999999</v>
      </c>
      <c r="O741">
        <v>383.70620000000002</v>
      </c>
      <c r="P741">
        <v>2011.83</v>
      </c>
      <c r="Q741">
        <v>1954.24</v>
      </c>
      <c r="R741">
        <v>1156.4049</v>
      </c>
      <c r="S741">
        <v>139.4665</v>
      </c>
      <c r="T741">
        <v>490.6302</v>
      </c>
      <c r="U741">
        <v>619.52239999999995</v>
      </c>
      <c r="V741">
        <v>100.54577933433204</v>
      </c>
      <c r="W741">
        <v>99.313800000000001</v>
      </c>
      <c r="X741">
        <v>1510.5983000000001</v>
      </c>
      <c r="Y741">
        <v>950.25</v>
      </c>
      <c r="Z741">
        <v>1313.8278</v>
      </c>
    </row>
    <row r="742" spans="1:26">
      <c r="A742" s="8">
        <v>43206</v>
      </c>
      <c r="B742">
        <v>211.56549999999999</v>
      </c>
      <c r="C742">
        <v>469.01499999999999</v>
      </c>
      <c r="D742">
        <v>889.34400000000005</v>
      </c>
      <c r="E742">
        <v>795.49099999999999</v>
      </c>
      <c r="F742">
        <v>1652.6379999999999</v>
      </c>
      <c r="G742">
        <v>1246.171</v>
      </c>
      <c r="H742">
        <v>1109.971</v>
      </c>
      <c r="I742">
        <v>2677.84</v>
      </c>
      <c r="J742">
        <v>21835.53</v>
      </c>
      <c r="K742">
        <v>30315.59</v>
      </c>
      <c r="L742">
        <v>5312.96</v>
      </c>
      <c r="M742">
        <v>250.1866</v>
      </c>
      <c r="N742">
        <v>201.95769999999999</v>
      </c>
      <c r="O742">
        <v>384.1241</v>
      </c>
      <c r="P742">
        <v>2012.48</v>
      </c>
      <c r="Q742">
        <v>1957.46</v>
      </c>
      <c r="R742">
        <v>1156.1898000000001</v>
      </c>
      <c r="S742">
        <v>139.24449999999999</v>
      </c>
      <c r="T742">
        <v>491.31200000000001</v>
      </c>
      <c r="U742">
        <v>620.47950000000003</v>
      </c>
      <c r="V742">
        <v>100.54273293784443</v>
      </c>
      <c r="W742">
        <v>99.33</v>
      </c>
      <c r="X742">
        <v>1519.8853999999999</v>
      </c>
      <c r="Y742">
        <v>955.81</v>
      </c>
      <c r="Z742">
        <v>1316.1149</v>
      </c>
    </row>
    <row r="743" spans="1:26">
      <c r="A743" s="8">
        <v>43207</v>
      </c>
      <c r="B743">
        <v>213.32740000000001</v>
      </c>
      <c r="C743">
        <v>472.279</v>
      </c>
      <c r="D743">
        <v>903.17</v>
      </c>
      <c r="E743">
        <v>801.55899999999997</v>
      </c>
      <c r="F743">
        <v>1669.087</v>
      </c>
      <c r="G743">
        <v>1257.3900000000001</v>
      </c>
      <c r="H743">
        <v>1114.008</v>
      </c>
      <c r="I743">
        <v>2706.39</v>
      </c>
      <c r="J743">
        <v>21847.59</v>
      </c>
      <c r="K743">
        <v>30062.75</v>
      </c>
      <c r="L743">
        <v>5353.54</v>
      </c>
      <c r="M743">
        <v>250.50810000000001</v>
      </c>
      <c r="N743">
        <v>202.1052</v>
      </c>
      <c r="O743">
        <v>384.4941</v>
      </c>
      <c r="P743">
        <v>2014.44</v>
      </c>
      <c r="Q743">
        <v>1960.59</v>
      </c>
      <c r="R743">
        <v>1156.1935000000001</v>
      </c>
      <c r="S743">
        <v>139.8142</v>
      </c>
      <c r="T743">
        <v>491.57659999999998</v>
      </c>
      <c r="U743">
        <v>620.89509999999996</v>
      </c>
      <c r="V743">
        <v>100.54170720475003</v>
      </c>
      <c r="W743">
        <v>99.367800000000003</v>
      </c>
      <c r="X743">
        <v>1531.2469000000001</v>
      </c>
      <c r="Y743">
        <v>967.38</v>
      </c>
      <c r="Z743">
        <v>1329.6579999999999</v>
      </c>
    </row>
    <row r="744" spans="1:26">
      <c r="A744" s="8">
        <v>43208</v>
      </c>
      <c r="B744">
        <v>213.97280000000001</v>
      </c>
      <c r="C744">
        <v>475.72500000000002</v>
      </c>
      <c r="D744">
        <v>922.46</v>
      </c>
      <c r="E744">
        <v>807.73400000000004</v>
      </c>
      <c r="F744">
        <v>1678.309</v>
      </c>
      <c r="G744">
        <v>1263.56</v>
      </c>
      <c r="H744">
        <v>1117.4449999999999</v>
      </c>
      <c r="I744">
        <v>2708.64</v>
      </c>
      <c r="J744">
        <v>22158.2</v>
      </c>
      <c r="K744">
        <v>30284.25</v>
      </c>
      <c r="L744">
        <v>5380.17</v>
      </c>
      <c r="M744">
        <v>250.4042</v>
      </c>
      <c r="N744">
        <v>201.9554</v>
      </c>
      <c r="O744">
        <v>383.75920000000002</v>
      </c>
      <c r="P744">
        <v>2008.75</v>
      </c>
      <c r="Q744">
        <v>1961.43</v>
      </c>
      <c r="R744">
        <v>1156.0898</v>
      </c>
      <c r="S744">
        <v>140.13740000000001</v>
      </c>
      <c r="T744">
        <v>491.13740000000001</v>
      </c>
      <c r="U744">
        <v>620.61469999999997</v>
      </c>
      <c r="V744">
        <v>100.54068224172552</v>
      </c>
      <c r="W744">
        <v>99.382800000000003</v>
      </c>
      <c r="X744">
        <v>1536.3630000000001</v>
      </c>
      <c r="Y744">
        <v>965.53</v>
      </c>
      <c r="Z744">
        <v>1328.6431</v>
      </c>
    </row>
    <row r="745" spans="1:26">
      <c r="A745" s="8">
        <v>43209</v>
      </c>
      <c r="B745">
        <v>214.09540000000001</v>
      </c>
      <c r="C745">
        <v>476.83</v>
      </c>
      <c r="D745">
        <v>920.62300000000005</v>
      </c>
      <c r="E745">
        <v>810.10699999999997</v>
      </c>
      <c r="F745">
        <v>1672.557</v>
      </c>
      <c r="G745">
        <v>1261.0150000000001</v>
      </c>
      <c r="H745">
        <v>1116.8620000000001</v>
      </c>
      <c r="I745">
        <v>2693.13</v>
      </c>
      <c r="J745">
        <v>22191.18</v>
      </c>
      <c r="K745">
        <v>30708.44</v>
      </c>
      <c r="L745">
        <v>5391.64</v>
      </c>
      <c r="M745">
        <v>249.62379999999999</v>
      </c>
      <c r="N745">
        <v>201.4776</v>
      </c>
      <c r="O745">
        <v>383.27600000000001</v>
      </c>
      <c r="P745">
        <v>2003.4</v>
      </c>
      <c r="Q745">
        <v>1954.63</v>
      </c>
      <c r="R745">
        <v>1154.1931999999999</v>
      </c>
      <c r="S745">
        <v>140.03960000000001</v>
      </c>
      <c r="T745">
        <v>489.62310000000002</v>
      </c>
      <c r="U745">
        <v>618.62030000000004</v>
      </c>
      <c r="V745">
        <v>100.5396565086311</v>
      </c>
      <c r="W745">
        <v>99.389799999999994</v>
      </c>
      <c r="X745">
        <v>1529.8444</v>
      </c>
      <c r="Y745">
        <v>950.85</v>
      </c>
      <c r="Z745">
        <v>1325.6949999999999</v>
      </c>
    </row>
    <row r="746" spans="1:26">
      <c r="A746" s="8">
        <v>43210</v>
      </c>
      <c r="B746">
        <v>214.11689999999999</v>
      </c>
      <c r="C746">
        <v>476.755</v>
      </c>
      <c r="D746">
        <v>915.43600000000004</v>
      </c>
      <c r="E746">
        <v>812.1</v>
      </c>
      <c r="F746">
        <v>1661.0039999999999</v>
      </c>
      <c r="G746">
        <v>1260.7</v>
      </c>
      <c r="H746">
        <v>1113.373</v>
      </c>
      <c r="I746">
        <v>2670.14</v>
      </c>
      <c r="J746">
        <v>22162.240000000002</v>
      </c>
      <c r="K746">
        <v>30418.33</v>
      </c>
      <c r="L746">
        <v>5412.83</v>
      </c>
      <c r="M746">
        <v>249.55019999999999</v>
      </c>
      <c r="N746">
        <v>201.40979999999999</v>
      </c>
      <c r="O746">
        <v>382.84350000000001</v>
      </c>
      <c r="P746">
        <v>1999.33</v>
      </c>
      <c r="Q746">
        <v>1953.16</v>
      </c>
      <c r="R746">
        <v>1153.3959</v>
      </c>
      <c r="S746">
        <v>138.96440000000001</v>
      </c>
      <c r="T746">
        <v>487.13240000000002</v>
      </c>
      <c r="U746">
        <v>615.04459999999995</v>
      </c>
      <c r="V746">
        <v>100.53863077553669</v>
      </c>
      <c r="W746">
        <v>99.383499999999998</v>
      </c>
      <c r="X746">
        <v>1517.1420000000001</v>
      </c>
      <c r="Y746">
        <v>942.46</v>
      </c>
      <c r="Z746">
        <v>1324.0671</v>
      </c>
    </row>
    <row r="747" spans="1:26">
      <c r="A747" s="8">
        <v>43213</v>
      </c>
      <c r="B747">
        <v>214.8853</v>
      </c>
      <c r="C747">
        <v>478.75599999999997</v>
      </c>
      <c r="D747">
        <v>921.30100000000004</v>
      </c>
      <c r="E747">
        <v>816.09199999999998</v>
      </c>
      <c r="F747">
        <v>1658.6510000000001</v>
      </c>
      <c r="G747">
        <v>1263.367</v>
      </c>
      <c r="H747">
        <v>1115.7</v>
      </c>
      <c r="I747">
        <v>2670.29</v>
      </c>
      <c r="J747">
        <v>22088.04</v>
      </c>
      <c r="K747">
        <v>30254.400000000001</v>
      </c>
      <c r="L747">
        <v>5438.55</v>
      </c>
      <c r="M747">
        <v>249.25970000000001</v>
      </c>
      <c r="N747">
        <v>201.2088</v>
      </c>
      <c r="O747">
        <v>382.80419999999998</v>
      </c>
      <c r="P747">
        <v>1997.41</v>
      </c>
      <c r="Q747">
        <v>1950.19</v>
      </c>
      <c r="R747">
        <v>1152.566</v>
      </c>
      <c r="S747">
        <v>137.88399999999999</v>
      </c>
      <c r="T747">
        <v>485.05360000000002</v>
      </c>
      <c r="U747">
        <v>611.8048</v>
      </c>
      <c r="V747">
        <v>100.53554433541478</v>
      </c>
      <c r="W747">
        <v>99.3964</v>
      </c>
      <c r="X747">
        <v>1514.0524</v>
      </c>
      <c r="Y747">
        <v>942.93</v>
      </c>
      <c r="Z747">
        <v>1327.8717999999999</v>
      </c>
    </row>
    <row r="748" spans="1:26">
      <c r="A748" s="8">
        <v>43214</v>
      </c>
      <c r="B748">
        <v>214.96979999999999</v>
      </c>
      <c r="C748">
        <v>476.988</v>
      </c>
      <c r="D748">
        <v>919.22500000000002</v>
      </c>
      <c r="E748">
        <v>815.8</v>
      </c>
      <c r="F748">
        <v>1643.269</v>
      </c>
      <c r="G748">
        <v>1262.673</v>
      </c>
      <c r="H748">
        <v>1113.5709999999999</v>
      </c>
      <c r="I748">
        <v>2634.56</v>
      </c>
      <c r="J748">
        <v>22278.12</v>
      </c>
      <c r="K748">
        <v>30636.240000000002</v>
      </c>
      <c r="L748">
        <v>5444.16</v>
      </c>
      <c r="M748">
        <v>249.27879999999999</v>
      </c>
      <c r="N748">
        <v>201.17179999999999</v>
      </c>
      <c r="O748">
        <v>382.98489999999998</v>
      </c>
      <c r="P748">
        <v>1995.87</v>
      </c>
      <c r="Q748">
        <v>1945.81</v>
      </c>
      <c r="R748">
        <v>1151.1842999999999</v>
      </c>
      <c r="S748">
        <v>137.22749999999999</v>
      </c>
      <c r="T748">
        <v>484.25310000000002</v>
      </c>
      <c r="U748">
        <v>610.38570000000004</v>
      </c>
      <c r="V748">
        <v>100.53451860232039</v>
      </c>
      <c r="W748">
        <v>99.412300000000002</v>
      </c>
      <c r="X748">
        <v>1501.7150999999999</v>
      </c>
      <c r="Y748">
        <v>945.87</v>
      </c>
      <c r="Z748">
        <v>1317.7334000000001</v>
      </c>
    </row>
    <row r="749" spans="1:26">
      <c r="A749" s="8">
        <v>43215</v>
      </c>
      <c r="B749">
        <v>213.47499999999999</v>
      </c>
      <c r="C749">
        <v>472.49200000000002</v>
      </c>
      <c r="D749">
        <v>915.76300000000003</v>
      </c>
      <c r="E749">
        <v>808.33699999999999</v>
      </c>
      <c r="F749">
        <v>1639.4590000000001</v>
      </c>
      <c r="G749">
        <v>1254.1089999999999</v>
      </c>
      <c r="H749">
        <v>1111.3309999999999</v>
      </c>
      <c r="I749">
        <v>2639.4</v>
      </c>
      <c r="J749">
        <v>22215.32</v>
      </c>
      <c r="K749">
        <v>30328.15</v>
      </c>
      <c r="L749">
        <v>5413.3</v>
      </c>
      <c r="M749">
        <v>249.17949999999999</v>
      </c>
      <c r="N749">
        <v>200.58590000000001</v>
      </c>
      <c r="O749">
        <v>382.6551</v>
      </c>
      <c r="P749">
        <v>1991.69</v>
      </c>
      <c r="Q749">
        <v>1940.87</v>
      </c>
      <c r="R749">
        <v>1148.2266999999999</v>
      </c>
      <c r="S749">
        <v>136.24119999999999</v>
      </c>
      <c r="T749">
        <v>482.9298</v>
      </c>
      <c r="U749">
        <v>608.76980000000003</v>
      </c>
      <c r="V749">
        <v>100.53349363929587</v>
      </c>
      <c r="W749">
        <v>99.413899999999998</v>
      </c>
      <c r="X749">
        <v>1499.0077000000001</v>
      </c>
      <c r="Y749">
        <v>944.62</v>
      </c>
      <c r="Z749">
        <v>1318.3194000000001</v>
      </c>
    </row>
    <row r="750" spans="1:26">
      <c r="A750" s="8">
        <v>43216</v>
      </c>
      <c r="B750">
        <v>215.57939999999999</v>
      </c>
      <c r="C750">
        <v>476.11099999999999</v>
      </c>
      <c r="D750">
        <v>926.34</v>
      </c>
      <c r="E750">
        <v>813.76199999999994</v>
      </c>
      <c r="F750">
        <v>1656.902</v>
      </c>
      <c r="G750">
        <v>1265.4359999999999</v>
      </c>
      <c r="H750">
        <v>1115.6320000000001</v>
      </c>
      <c r="I750">
        <v>2666.94</v>
      </c>
      <c r="J750">
        <v>22319.61</v>
      </c>
      <c r="K750">
        <v>30007.68</v>
      </c>
      <c r="L750">
        <v>5453.58</v>
      </c>
      <c r="M750">
        <v>249.66679999999999</v>
      </c>
      <c r="N750">
        <v>201.38980000000001</v>
      </c>
      <c r="O750">
        <v>382.90219999999999</v>
      </c>
      <c r="P750">
        <v>1995.26</v>
      </c>
      <c r="Q750">
        <v>1944.52</v>
      </c>
      <c r="R750">
        <v>1148.4341999999999</v>
      </c>
      <c r="S750">
        <v>136.46199999999999</v>
      </c>
      <c r="T750">
        <v>482.95670000000001</v>
      </c>
      <c r="U750">
        <v>608.63329999999996</v>
      </c>
      <c r="V750">
        <v>100.53246790620148</v>
      </c>
      <c r="W750">
        <v>99.415499999999994</v>
      </c>
      <c r="X750">
        <v>1509.8619000000001</v>
      </c>
      <c r="Y750">
        <v>956.24</v>
      </c>
      <c r="Z750">
        <v>1335.4422999999999</v>
      </c>
    </row>
    <row r="751" spans="1:26">
      <c r="A751" s="8">
        <v>43217</v>
      </c>
      <c r="B751">
        <v>216.2157</v>
      </c>
      <c r="C751">
        <v>477.822</v>
      </c>
      <c r="D751">
        <v>930.84500000000003</v>
      </c>
      <c r="E751">
        <v>817.16399999999999</v>
      </c>
      <c r="F751">
        <v>1661.056</v>
      </c>
      <c r="G751">
        <v>1272.9649999999999</v>
      </c>
      <c r="H751">
        <v>1118.8630000000001</v>
      </c>
      <c r="I751">
        <v>2669.91</v>
      </c>
      <c r="J751">
        <v>22467.87</v>
      </c>
      <c r="K751">
        <v>30280.67</v>
      </c>
      <c r="L751">
        <v>5483.19</v>
      </c>
      <c r="M751">
        <v>249.92679999999999</v>
      </c>
      <c r="N751">
        <v>201.5865</v>
      </c>
      <c r="O751">
        <v>382.60770000000002</v>
      </c>
      <c r="P751">
        <v>1999.46</v>
      </c>
      <c r="Q751">
        <v>1945.51</v>
      </c>
      <c r="R751">
        <v>1149.3142</v>
      </c>
      <c r="S751">
        <v>137.19579999999999</v>
      </c>
      <c r="T751">
        <v>483.62740000000002</v>
      </c>
      <c r="U751">
        <v>609.55420000000004</v>
      </c>
      <c r="V751">
        <v>100.53144294317693</v>
      </c>
      <c r="W751">
        <v>99.424300000000002</v>
      </c>
      <c r="X751">
        <v>1514.7587000000001</v>
      </c>
      <c r="Y751">
        <v>969.4</v>
      </c>
      <c r="Z751">
        <v>1340.2192</v>
      </c>
    </row>
    <row r="752" spans="1:26">
      <c r="A752" s="8">
        <v>43222</v>
      </c>
      <c r="B752">
        <v>217.82830000000001</v>
      </c>
      <c r="C752">
        <v>483.70299999999997</v>
      </c>
      <c r="D752">
        <v>925.71400000000006</v>
      </c>
      <c r="E752">
        <v>822.86099999999999</v>
      </c>
      <c r="F752">
        <v>1662.491</v>
      </c>
      <c r="G752">
        <v>1284.8610000000001</v>
      </c>
      <c r="H752">
        <v>1110.1199999999999</v>
      </c>
      <c r="I752">
        <v>2635.67</v>
      </c>
      <c r="J752">
        <v>22472.78</v>
      </c>
      <c r="K752">
        <v>30723.88</v>
      </c>
      <c r="L752">
        <v>5529.22</v>
      </c>
      <c r="M752">
        <v>249.71940000000001</v>
      </c>
      <c r="N752">
        <v>201.54920000000001</v>
      </c>
      <c r="O752">
        <v>382.57400000000001</v>
      </c>
      <c r="P752">
        <v>1997.74</v>
      </c>
      <c r="Q752">
        <v>1945.42</v>
      </c>
      <c r="R752">
        <v>1151.5414000000001</v>
      </c>
      <c r="S752">
        <v>135.41079999999999</v>
      </c>
      <c r="T752">
        <v>480.57769999999999</v>
      </c>
      <c r="U752">
        <v>604.97370000000001</v>
      </c>
      <c r="V752">
        <v>100.52638589420475</v>
      </c>
      <c r="W752">
        <v>99.452399999999997</v>
      </c>
      <c r="X752">
        <v>1501.7273</v>
      </c>
      <c r="Y752">
        <v>970.27</v>
      </c>
      <c r="Z752">
        <v>1344.1454000000001</v>
      </c>
    </row>
    <row r="753" spans="1:26">
      <c r="A753" s="8">
        <v>43228</v>
      </c>
      <c r="B753">
        <v>219.57040000000001</v>
      </c>
      <c r="C753">
        <v>487.06200000000001</v>
      </c>
      <c r="D753">
        <v>913.29499999999996</v>
      </c>
      <c r="E753">
        <v>820.93899999999996</v>
      </c>
      <c r="F753">
        <v>1685.9359999999999</v>
      </c>
      <c r="G753">
        <v>1297.212</v>
      </c>
      <c r="H753">
        <v>1113.587</v>
      </c>
      <c r="I753">
        <v>2671.92</v>
      </c>
      <c r="J753">
        <v>22508.69</v>
      </c>
      <c r="K753">
        <v>30402.81</v>
      </c>
      <c r="L753">
        <v>5521.93</v>
      </c>
      <c r="M753">
        <v>249.47460000000001</v>
      </c>
      <c r="N753">
        <v>201.57689999999999</v>
      </c>
      <c r="O753">
        <v>382.38690000000003</v>
      </c>
      <c r="P753">
        <v>1997.92</v>
      </c>
      <c r="Q753">
        <v>1946.57</v>
      </c>
      <c r="R753">
        <v>1157.6604</v>
      </c>
      <c r="S753">
        <v>133.98660000000001</v>
      </c>
      <c r="T753">
        <v>479.5899</v>
      </c>
      <c r="U753">
        <v>603.97990000000004</v>
      </c>
      <c r="V753">
        <v>100.52035470682081</v>
      </c>
      <c r="W753">
        <v>99.423400000000001</v>
      </c>
      <c r="X753">
        <v>1519.8706</v>
      </c>
      <c r="Y753">
        <v>980.19</v>
      </c>
      <c r="Z753">
        <v>1368.9906000000001</v>
      </c>
    </row>
    <row r="754" spans="1:26">
      <c r="A754" s="8">
        <v>43229</v>
      </c>
      <c r="B754">
        <v>221.0694</v>
      </c>
      <c r="C754">
        <v>488.88400000000001</v>
      </c>
      <c r="D754">
        <v>918.25800000000004</v>
      </c>
      <c r="E754">
        <v>826.93899999999996</v>
      </c>
      <c r="F754">
        <v>1695.4880000000001</v>
      </c>
      <c r="G754">
        <v>1300.6969999999999</v>
      </c>
      <c r="H754">
        <v>1120.559</v>
      </c>
      <c r="I754">
        <v>2697.79</v>
      </c>
      <c r="J754">
        <v>22408.880000000001</v>
      </c>
      <c r="K754">
        <v>30536.14</v>
      </c>
      <c r="L754">
        <v>5534.63</v>
      </c>
      <c r="M754">
        <v>249.5087</v>
      </c>
      <c r="N754">
        <v>201.5247</v>
      </c>
      <c r="O754">
        <v>382.63600000000002</v>
      </c>
      <c r="P754">
        <v>1994.86</v>
      </c>
      <c r="Q754">
        <v>1947.05</v>
      </c>
      <c r="R754">
        <v>1157.306</v>
      </c>
      <c r="S754">
        <v>133.6875</v>
      </c>
      <c r="T754">
        <v>479.0849</v>
      </c>
      <c r="U754">
        <v>603.1431</v>
      </c>
      <c r="V754">
        <v>100.51933898463498</v>
      </c>
      <c r="W754">
        <v>99.421999999999997</v>
      </c>
      <c r="X754">
        <v>1527.5476000000001</v>
      </c>
      <c r="Y754">
        <v>987.38</v>
      </c>
      <c r="Z754">
        <v>1377.3454999999999</v>
      </c>
    </row>
    <row r="755" spans="1:26">
      <c r="A755" s="8">
        <v>43230</v>
      </c>
      <c r="B755">
        <v>221.1121</v>
      </c>
      <c r="C755">
        <v>488.70100000000002</v>
      </c>
      <c r="D755">
        <v>925.86</v>
      </c>
      <c r="E755">
        <v>827.56899999999996</v>
      </c>
      <c r="F755">
        <v>1705.971</v>
      </c>
      <c r="G755">
        <v>1304.1469999999999</v>
      </c>
      <c r="H755">
        <v>1127.075</v>
      </c>
      <c r="I755">
        <v>2723.07</v>
      </c>
      <c r="J755">
        <v>22497.18</v>
      </c>
      <c r="K755">
        <v>30809.22</v>
      </c>
      <c r="L755">
        <v>5545.95</v>
      </c>
      <c r="M755">
        <v>249.51249999999999</v>
      </c>
      <c r="N755">
        <v>201.6387</v>
      </c>
      <c r="O755">
        <v>382.11930000000001</v>
      </c>
      <c r="P755">
        <v>1998.55</v>
      </c>
      <c r="Q755">
        <v>1948.77</v>
      </c>
      <c r="R755">
        <v>1157.7671</v>
      </c>
      <c r="S755">
        <v>134.84960000000001</v>
      </c>
      <c r="T755">
        <v>479.87889999999999</v>
      </c>
      <c r="U755">
        <v>603.93650000000002</v>
      </c>
      <c r="V755">
        <v>100.51833404342763</v>
      </c>
      <c r="W755">
        <v>99.429299999999998</v>
      </c>
      <c r="X755">
        <v>1537.4445000000001</v>
      </c>
      <c r="Y755">
        <v>995.78</v>
      </c>
      <c r="Z755">
        <v>1384.0476000000001</v>
      </c>
    </row>
    <row r="756" spans="1:26">
      <c r="A756" s="8">
        <v>43231</v>
      </c>
      <c r="B756">
        <v>221.44319999999999</v>
      </c>
      <c r="C756">
        <v>490.02300000000002</v>
      </c>
      <c r="D756">
        <v>938.54499999999996</v>
      </c>
      <c r="E756">
        <v>829.99800000000005</v>
      </c>
      <c r="F756">
        <v>1709.942</v>
      </c>
      <c r="G756">
        <v>1304.0740000000001</v>
      </c>
      <c r="H756">
        <v>1130.3530000000001</v>
      </c>
      <c r="I756">
        <v>2727.72</v>
      </c>
      <c r="J756">
        <v>22758.48</v>
      </c>
      <c r="K756">
        <v>31122.06</v>
      </c>
      <c r="L756">
        <v>5541.94</v>
      </c>
      <c r="M756">
        <v>249.524</v>
      </c>
      <c r="N756">
        <v>201.53479999999999</v>
      </c>
      <c r="O756">
        <v>382.38249999999999</v>
      </c>
      <c r="P756">
        <v>1999.69</v>
      </c>
      <c r="Q756">
        <v>1949.67</v>
      </c>
      <c r="R756">
        <v>1158.3074999999999</v>
      </c>
      <c r="S756">
        <v>135.1148</v>
      </c>
      <c r="T756">
        <v>481.11700000000002</v>
      </c>
      <c r="U756">
        <v>605.64880000000005</v>
      </c>
      <c r="V756">
        <v>100.51731909131168</v>
      </c>
      <c r="W756">
        <v>99.432000000000002</v>
      </c>
      <c r="X756">
        <v>1543.952</v>
      </c>
      <c r="Y756">
        <v>991.53</v>
      </c>
      <c r="Z756">
        <v>1382.3018999999999</v>
      </c>
    </row>
    <row r="757" spans="1:26">
      <c r="A757" s="8">
        <v>43234</v>
      </c>
      <c r="B757">
        <v>221.488</v>
      </c>
      <c r="C757">
        <v>489.577</v>
      </c>
      <c r="D757">
        <v>944.71600000000001</v>
      </c>
      <c r="E757">
        <v>829.39099999999996</v>
      </c>
      <c r="F757">
        <v>1712.2660000000001</v>
      </c>
      <c r="G757">
        <v>1305.3219999999999</v>
      </c>
      <c r="H757">
        <v>1132.4580000000001</v>
      </c>
      <c r="I757">
        <v>2730.13</v>
      </c>
      <c r="J757">
        <v>22865.86</v>
      </c>
      <c r="K757">
        <v>31541.08</v>
      </c>
      <c r="L757">
        <v>5540.68</v>
      </c>
      <c r="M757">
        <v>248.9615</v>
      </c>
      <c r="N757">
        <v>201.16919999999999</v>
      </c>
      <c r="O757">
        <v>382.53699999999998</v>
      </c>
      <c r="P757">
        <v>1998.52</v>
      </c>
      <c r="Q757">
        <v>1951.05</v>
      </c>
      <c r="R757">
        <v>1158.2801999999999</v>
      </c>
      <c r="S757">
        <v>134.72989999999999</v>
      </c>
      <c r="T757">
        <v>480.81139999999999</v>
      </c>
      <c r="U757">
        <v>605.06600000000003</v>
      </c>
      <c r="V757">
        <v>100.51429348671115</v>
      </c>
      <c r="W757">
        <v>99.428600000000003</v>
      </c>
      <c r="X757">
        <v>1544.5478000000001</v>
      </c>
      <c r="Y757">
        <v>983.47</v>
      </c>
      <c r="Z757">
        <v>1380.7591</v>
      </c>
    </row>
    <row r="758" spans="1:26">
      <c r="A758" s="8">
        <v>43235</v>
      </c>
      <c r="B758">
        <v>221.64529999999999</v>
      </c>
      <c r="C758">
        <v>488.87799999999999</v>
      </c>
      <c r="D758">
        <v>930.21500000000003</v>
      </c>
      <c r="E758">
        <v>829.38800000000003</v>
      </c>
      <c r="F758">
        <v>1702.07</v>
      </c>
      <c r="G758">
        <v>1303.0609999999999</v>
      </c>
      <c r="H758">
        <v>1128.8499999999999</v>
      </c>
      <c r="I758">
        <v>2711.45</v>
      </c>
      <c r="J758">
        <v>22818.02</v>
      </c>
      <c r="K758">
        <v>31152.03</v>
      </c>
      <c r="L758">
        <v>5553.16</v>
      </c>
      <c r="M758">
        <v>248.56559999999999</v>
      </c>
      <c r="N758">
        <v>200.3845</v>
      </c>
      <c r="O758">
        <v>382.47410000000002</v>
      </c>
      <c r="P758">
        <v>1989.01</v>
      </c>
      <c r="Q758">
        <v>1948</v>
      </c>
      <c r="R758">
        <v>1155.6025</v>
      </c>
      <c r="S758">
        <v>133.10130000000001</v>
      </c>
      <c r="T758">
        <v>477.25409999999999</v>
      </c>
      <c r="U758">
        <v>600.23019999999997</v>
      </c>
      <c r="V758">
        <v>100.51328777543389</v>
      </c>
      <c r="W758">
        <v>99.423299999999998</v>
      </c>
      <c r="X758">
        <v>1531.77</v>
      </c>
      <c r="Y758">
        <v>967.61</v>
      </c>
      <c r="Z758">
        <v>1381.627</v>
      </c>
    </row>
    <row r="759" spans="1:26">
      <c r="A759" s="8">
        <v>43236</v>
      </c>
      <c r="B759">
        <v>222.09970000000001</v>
      </c>
      <c r="C759">
        <v>488.286</v>
      </c>
      <c r="D759">
        <v>931.11900000000003</v>
      </c>
      <c r="E759">
        <v>825.17200000000003</v>
      </c>
      <c r="F759">
        <v>1708.4570000000001</v>
      </c>
      <c r="G759">
        <v>1307.491</v>
      </c>
      <c r="H759">
        <v>1129.8420000000001</v>
      </c>
      <c r="I759">
        <v>2722.46</v>
      </c>
      <c r="J759">
        <v>22717.23</v>
      </c>
      <c r="K759">
        <v>31110.2</v>
      </c>
      <c r="L759">
        <v>5567.54</v>
      </c>
      <c r="M759">
        <v>248.26910000000001</v>
      </c>
      <c r="N759">
        <v>200.9803</v>
      </c>
      <c r="O759">
        <v>382.39089999999999</v>
      </c>
      <c r="P759">
        <v>1987.75</v>
      </c>
      <c r="Q759">
        <v>1947.38</v>
      </c>
      <c r="R759">
        <v>1155.2257999999999</v>
      </c>
      <c r="S759">
        <v>132.97620000000001</v>
      </c>
      <c r="T759">
        <v>476.27069999999998</v>
      </c>
      <c r="U759">
        <v>598.75149999999996</v>
      </c>
      <c r="V759">
        <v>100.51228283422653</v>
      </c>
      <c r="W759">
        <v>99.419600000000003</v>
      </c>
      <c r="X759">
        <v>1532.5793000000001</v>
      </c>
      <c r="Y759">
        <v>964.61</v>
      </c>
      <c r="Z759">
        <v>1392.1993</v>
      </c>
    </row>
    <row r="760" spans="1:26">
      <c r="A760" s="8">
        <v>43237</v>
      </c>
      <c r="B760">
        <v>223.6035</v>
      </c>
      <c r="C760">
        <v>491.16399999999999</v>
      </c>
      <c r="D760">
        <v>924.33</v>
      </c>
      <c r="E760">
        <v>829.92200000000003</v>
      </c>
      <c r="F760">
        <v>1709.8679999999999</v>
      </c>
      <c r="G760">
        <v>1315.6379999999999</v>
      </c>
      <c r="H760">
        <v>1130.58</v>
      </c>
      <c r="I760">
        <v>2720.13</v>
      </c>
      <c r="J760">
        <v>22838.37</v>
      </c>
      <c r="K760">
        <v>30942.15</v>
      </c>
      <c r="L760">
        <v>5621.92</v>
      </c>
      <c r="M760">
        <v>247.92699999999999</v>
      </c>
      <c r="N760">
        <v>200.23159999999999</v>
      </c>
      <c r="O760">
        <v>382.2559</v>
      </c>
      <c r="P760">
        <v>1986.16</v>
      </c>
      <c r="Q760">
        <v>1947.03</v>
      </c>
      <c r="R760">
        <v>1153.7430999999999</v>
      </c>
      <c r="S760">
        <v>132.60380000000001</v>
      </c>
      <c r="T760">
        <v>475.47070000000002</v>
      </c>
      <c r="U760">
        <v>597.35209999999995</v>
      </c>
      <c r="V760">
        <v>100.51125787120201</v>
      </c>
      <c r="W760">
        <v>99.419399999999996</v>
      </c>
      <c r="X760">
        <v>1534.9469999999999</v>
      </c>
      <c r="Y760">
        <v>959.81</v>
      </c>
      <c r="Z760">
        <v>1392.0742</v>
      </c>
    </row>
    <row r="761" spans="1:26">
      <c r="A761" s="8">
        <v>43238</v>
      </c>
      <c r="B761">
        <v>223.1446</v>
      </c>
      <c r="C761">
        <v>490.00200000000001</v>
      </c>
      <c r="D761">
        <v>922.06200000000001</v>
      </c>
      <c r="E761">
        <v>826.16300000000001</v>
      </c>
      <c r="F761">
        <v>1709.2059999999999</v>
      </c>
      <c r="G761">
        <v>1313.1659999999999</v>
      </c>
      <c r="H761">
        <v>1127.152</v>
      </c>
      <c r="I761">
        <v>2712.97</v>
      </c>
      <c r="J761">
        <v>22930.36</v>
      </c>
      <c r="K761">
        <v>31047.91</v>
      </c>
      <c r="L761">
        <v>5614.51</v>
      </c>
      <c r="M761">
        <v>248.11429999999999</v>
      </c>
      <c r="N761">
        <v>201.0376</v>
      </c>
      <c r="O761">
        <v>381.92329999999998</v>
      </c>
      <c r="P761">
        <v>1990.49</v>
      </c>
      <c r="Q761">
        <v>1945.93</v>
      </c>
      <c r="R761">
        <v>1153.8611000000001</v>
      </c>
      <c r="S761">
        <v>131.7636</v>
      </c>
      <c r="T761">
        <v>475.88159999999999</v>
      </c>
      <c r="U761">
        <v>597.72019999999998</v>
      </c>
      <c r="V761">
        <v>100.51024214901618</v>
      </c>
      <c r="W761">
        <v>99.399900000000002</v>
      </c>
      <c r="X761">
        <v>1532.6402</v>
      </c>
      <c r="Y761">
        <v>961.2</v>
      </c>
      <c r="Z761">
        <v>1391.8633</v>
      </c>
    </row>
    <row r="762" spans="1:26">
      <c r="A762" s="8">
        <v>43241</v>
      </c>
      <c r="B762">
        <v>223.9871</v>
      </c>
      <c r="C762">
        <v>491.673</v>
      </c>
      <c r="D762">
        <v>927.08100000000002</v>
      </c>
      <c r="E762">
        <v>827.99199999999996</v>
      </c>
      <c r="F762">
        <v>1718.106</v>
      </c>
      <c r="G762">
        <v>1319.7829999999999</v>
      </c>
      <c r="H762">
        <v>1131.7639999999999</v>
      </c>
      <c r="I762">
        <v>2733.01</v>
      </c>
      <c r="J762">
        <v>23002.37</v>
      </c>
      <c r="K762">
        <v>31234.35</v>
      </c>
      <c r="L762">
        <v>5637.51</v>
      </c>
      <c r="M762">
        <v>247.84389999999999</v>
      </c>
      <c r="N762">
        <v>201.1951</v>
      </c>
      <c r="O762">
        <v>381.26799999999997</v>
      </c>
      <c r="P762">
        <v>1991</v>
      </c>
      <c r="Q762">
        <v>1946.66</v>
      </c>
      <c r="R762">
        <v>1154.2606000000001</v>
      </c>
      <c r="S762">
        <v>131.47239999999999</v>
      </c>
      <c r="T762">
        <v>475.1567</v>
      </c>
      <c r="U762">
        <v>596.08939999999996</v>
      </c>
      <c r="V762">
        <v>100.507136457147</v>
      </c>
      <c r="W762">
        <v>99.394099999999995</v>
      </c>
      <c r="X762">
        <v>1539.4996000000001</v>
      </c>
      <c r="Y762">
        <v>971.69</v>
      </c>
      <c r="Z762">
        <v>1399.9456</v>
      </c>
    </row>
    <row r="763" spans="1:26">
      <c r="A763" s="8">
        <v>43243</v>
      </c>
      <c r="B763">
        <v>222.02019999999999</v>
      </c>
      <c r="C763">
        <v>488.57799999999997</v>
      </c>
      <c r="D763">
        <v>911.68799999999999</v>
      </c>
      <c r="E763">
        <v>819.70100000000002</v>
      </c>
      <c r="F763">
        <v>1712.644</v>
      </c>
      <c r="G763">
        <v>1308.086</v>
      </c>
      <c r="H763">
        <v>1125.8689999999999</v>
      </c>
      <c r="I763">
        <v>2733.29</v>
      </c>
      <c r="J763">
        <v>22689.74</v>
      </c>
      <c r="K763">
        <v>30665.64</v>
      </c>
      <c r="L763">
        <v>5565.85</v>
      </c>
      <c r="M763">
        <v>248.01990000000001</v>
      </c>
      <c r="N763">
        <v>201.1533</v>
      </c>
      <c r="O763">
        <v>380.15710000000001</v>
      </c>
      <c r="P763">
        <v>1997.45</v>
      </c>
      <c r="Q763">
        <v>1945.93</v>
      </c>
      <c r="R763">
        <v>1156.0516</v>
      </c>
      <c r="S763">
        <v>132.0729</v>
      </c>
      <c r="T763">
        <v>476.46719999999999</v>
      </c>
      <c r="U763">
        <v>598.4914</v>
      </c>
      <c r="V763">
        <v>100.50509654200654</v>
      </c>
      <c r="W763">
        <v>99.376099999999994</v>
      </c>
      <c r="X763">
        <v>1535.3906999999999</v>
      </c>
      <c r="Y763">
        <v>982.38</v>
      </c>
      <c r="Z763">
        <v>1401.6179</v>
      </c>
    </row>
    <row r="764" spans="1:26">
      <c r="A764" s="8">
        <v>43244</v>
      </c>
      <c r="B764">
        <v>220.77709999999999</v>
      </c>
      <c r="C764">
        <v>487.15</v>
      </c>
      <c r="D764">
        <v>912.072</v>
      </c>
      <c r="E764">
        <v>811.73500000000001</v>
      </c>
      <c r="F764">
        <v>1710.79</v>
      </c>
      <c r="G764">
        <v>1306.171</v>
      </c>
      <c r="H764">
        <v>1120.3209999999999</v>
      </c>
      <c r="I764">
        <v>2727.76</v>
      </c>
      <c r="J764">
        <v>22437.01</v>
      </c>
      <c r="K764">
        <v>30760.41</v>
      </c>
      <c r="L764">
        <v>5548.45</v>
      </c>
      <c r="M764">
        <v>248.52459999999999</v>
      </c>
      <c r="N764">
        <v>201.35980000000001</v>
      </c>
      <c r="O764">
        <v>380.27280000000002</v>
      </c>
      <c r="P764">
        <v>2000.66</v>
      </c>
      <c r="Q764">
        <v>1946.39</v>
      </c>
      <c r="R764">
        <v>1156.6785</v>
      </c>
      <c r="S764">
        <v>132.41890000000001</v>
      </c>
      <c r="T764">
        <v>478.18639999999999</v>
      </c>
      <c r="U764">
        <v>601.40329999999994</v>
      </c>
      <c r="V764">
        <v>100.50408158989062</v>
      </c>
      <c r="W764">
        <v>99.360200000000006</v>
      </c>
      <c r="X764">
        <v>1534.0150000000001</v>
      </c>
      <c r="Y764">
        <v>979.93</v>
      </c>
      <c r="Z764">
        <v>1396.8597</v>
      </c>
    </row>
    <row r="765" spans="1:26">
      <c r="A765" s="8">
        <v>43245</v>
      </c>
      <c r="B765">
        <v>221.05520000000001</v>
      </c>
      <c r="C765">
        <v>488.20400000000001</v>
      </c>
      <c r="D765">
        <v>915.62400000000002</v>
      </c>
      <c r="E765">
        <v>808.50400000000002</v>
      </c>
      <c r="F765">
        <v>1711.6279999999999</v>
      </c>
      <c r="G765">
        <v>1311.884</v>
      </c>
      <c r="H765">
        <v>1116.585</v>
      </c>
      <c r="I765">
        <v>2721.33</v>
      </c>
      <c r="J765">
        <v>22450.79</v>
      </c>
      <c r="K765">
        <v>30588.04</v>
      </c>
      <c r="L765">
        <v>5542.55</v>
      </c>
      <c r="M765">
        <v>248.6156</v>
      </c>
      <c r="N765">
        <v>201.04339999999999</v>
      </c>
      <c r="O765">
        <v>379.45609999999999</v>
      </c>
      <c r="P765">
        <v>2005.31</v>
      </c>
      <c r="Q765">
        <v>1945.72</v>
      </c>
      <c r="R765">
        <v>1158.2012</v>
      </c>
      <c r="S765">
        <v>132.41909999999999</v>
      </c>
      <c r="T765">
        <v>477.83859999999999</v>
      </c>
      <c r="U765">
        <v>600.5883</v>
      </c>
      <c r="V765">
        <v>100.50306663777468</v>
      </c>
      <c r="W765">
        <v>99.339600000000004</v>
      </c>
      <c r="X765">
        <v>1531.7037</v>
      </c>
      <c r="Y765">
        <v>984.31</v>
      </c>
      <c r="Z765">
        <v>1402.8171</v>
      </c>
    </row>
    <row r="766" spans="1:26">
      <c r="A766" s="8">
        <v>43249</v>
      </c>
      <c r="B766">
        <v>217.57140000000001</v>
      </c>
      <c r="C766">
        <v>478.67399999999998</v>
      </c>
      <c r="D766">
        <v>911.57799999999997</v>
      </c>
      <c r="E766">
        <v>791.29499999999996</v>
      </c>
      <c r="F766">
        <v>1697.2329999999999</v>
      </c>
      <c r="G766">
        <v>1293.989</v>
      </c>
      <c r="H766">
        <v>1102.17</v>
      </c>
      <c r="I766">
        <v>2689.86</v>
      </c>
      <c r="J766">
        <v>22358.43</v>
      </c>
      <c r="K766">
        <v>30484.58</v>
      </c>
      <c r="L766">
        <v>5438.06</v>
      </c>
      <c r="M766">
        <v>247.5249</v>
      </c>
      <c r="N766">
        <v>201.8459</v>
      </c>
      <c r="O766">
        <v>377.23059999999998</v>
      </c>
      <c r="P766">
        <v>2021.93</v>
      </c>
      <c r="Q766">
        <v>1941.8</v>
      </c>
      <c r="R766">
        <v>1162.8483000000001</v>
      </c>
      <c r="S766">
        <v>132.1611</v>
      </c>
      <c r="T766">
        <v>478.58620000000002</v>
      </c>
      <c r="U766">
        <v>600.61450000000002</v>
      </c>
      <c r="V766">
        <v>100.49897602651529</v>
      </c>
      <c r="W766">
        <v>99.257499999999993</v>
      </c>
      <c r="X766">
        <v>1511.4928</v>
      </c>
      <c r="Y766">
        <v>988.49</v>
      </c>
      <c r="Z766">
        <v>1393.8098</v>
      </c>
    </row>
    <row r="767" spans="1:26">
      <c r="A767" s="8">
        <v>43250</v>
      </c>
      <c r="B767">
        <v>218.3032</v>
      </c>
      <c r="C767">
        <v>480.67599999999999</v>
      </c>
      <c r="D767">
        <v>907.51400000000001</v>
      </c>
      <c r="E767">
        <v>795.59400000000005</v>
      </c>
      <c r="F767">
        <v>1704.528</v>
      </c>
      <c r="G767">
        <v>1296.0050000000001</v>
      </c>
      <c r="H767">
        <v>1108.4639999999999</v>
      </c>
      <c r="I767">
        <v>2724.01</v>
      </c>
      <c r="J767">
        <v>22018.52</v>
      </c>
      <c r="K767">
        <v>30056.79</v>
      </c>
      <c r="L767">
        <v>5427.35</v>
      </c>
      <c r="M767">
        <v>247.20699999999999</v>
      </c>
      <c r="N767">
        <v>201.29640000000001</v>
      </c>
      <c r="O767">
        <v>377.07920000000001</v>
      </c>
      <c r="P767">
        <v>2014</v>
      </c>
      <c r="Q767">
        <v>1943.79</v>
      </c>
      <c r="R767">
        <v>1162.7415000000001</v>
      </c>
      <c r="S767">
        <v>132.1061</v>
      </c>
      <c r="T767">
        <v>478.3621</v>
      </c>
      <c r="U767">
        <v>600.83889999999997</v>
      </c>
      <c r="V767">
        <v>100.49796107439937</v>
      </c>
      <c r="W767">
        <v>99.222999999999999</v>
      </c>
      <c r="X767">
        <v>1522.1198999999999</v>
      </c>
      <c r="Y767">
        <v>1002</v>
      </c>
      <c r="Z767">
        <v>1397.5427999999999</v>
      </c>
    </row>
    <row r="768" spans="1:26">
      <c r="A768" s="8">
        <v>43251</v>
      </c>
      <c r="B768">
        <v>216.91890000000001</v>
      </c>
      <c r="C768">
        <v>481.13099999999997</v>
      </c>
      <c r="D768">
        <v>904.56500000000005</v>
      </c>
      <c r="E768">
        <v>790.10500000000002</v>
      </c>
      <c r="F768">
        <v>1701.018</v>
      </c>
      <c r="G768">
        <v>1292.3510000000001</v>
      </c>
      <c r="H768">
        <v>1103.671</v>
      </c>
      <c r="I768">
        <v>2705.27</v>
      </c>
      <c r="J768">
        <v>22201.82</v>
      </c>
      <c r="K768">
        <v>30468.560000000001</v>
      </c>
      <c r="L768">
        <v>5398.4</v>
      </c>
      <c r="M768">
        <v>248.13159999999999</v>
      </c>
      <c r="N768">
        <v>201.4973</v>
      </c>
      <c r="O768">
        <v>377.9151</v>
      </c>
      <c r="P768">
        <v>2015.76</v>
      </c>
      <c r="Q768">
        <v>1945.28</v>
      </c>
      <c r="R768">
        <v>1163.597</v>
      </c>
      <c r="S768">
        <v>132.29050000000001</v>
      </c>
      <c r="T768">
        <v>479.79309999999998</v>
      </c>
      <c r="U768">
        <v>603.20600000000002</v>
      </c>
      <c r="V768">
        <v>100.49696614410057</v>
      </c>
      <c r="W768">
        <v>99.228899999999996</v>
      </c>
      <c r="X768">
        <v>1516.2289000000001</v>
      </c>
      <c r="Y768">
        <v>998.84</v>
      </c>
      <c r="Z768">
        <v>1385.1994</v>
      </c>
    </row>
    <row r="769" spans="1:26">
      <c r="A769" s="8">
        <v>43252</v>
      </c>
      <c r="B769">
        <v>219.0264</v>
      </c>
      <c r="C769">
        <v>485.19099999999997</v>
      </c>
      <c r="D769">
        <v>904.98900000000003</v>
      </c>
      <c r="E769">
        <v>798.58</v>
      </c>
      <c r="F769">
        <v>1716.2909999999999</v>
      </c>
      <c r="G769">
        <v>1301.924</v>
      </c>
      <c r="H769">
        <v>1111.421</v>
      </c>
      <c r="I769">
        <v>2734.62</v>
      </c>
      <c r="J769">
        <v>22171.35</v>
      </c>
      <c r="K769">
        <v>30492.91</v>
      </c>
      <c r="L769">
        <v>5465.53</v>
      </c>
      <c r="M769">
        <v>248.18600000000001</v>
      </c>
      <c r="N769">
        <v>200.81950000000001</v>
      </c>
      <c r="O769">
        <v>379.1506</v>
      </c>
      <c r="P769">
        <v>2008.58</v>
      </c>
      <c r="Q769">
        <v>1946.99</v>
      </c>
      <c r="R769">
        <v>1162.6529</v>
      </c>
      <c r="S769">
        <v>132.33349999999999</v>
      </c>
      <c r="T769">
        <v>478.14690000000002</v>
      </c>
      <c r="U769">
        <v>600.78290000000004</v>
      </c>
      <c r="V769">
        <v>100.49598122471039</v>
      </c>
      <c r="W769">
        <v>99.227900000000005</v>
      </c>
      <c r="X769">
        <v>1528.9721</v>
      </c>
      <c r="Y769">
        <v>1003.09</v>
      </c>
      <c r="Z769">
        <v>1398.723</v>
      </c>
    </row>
    <row r="770" spans="1:26">
      <c r="A770" s="8">
        <v>43255</v>
      </c>
      <c r="B770">
        <v>219.68289999999999</v>
      </c>
      <c r="C770">
        <v>487.71699999999998</v>
      </c>
      <c r="D770">
        <v>915.91200000000003</v>
      </c>
      <c r="E770">
        <v>802.16499999999996</v>
      </c>
      <c r="F770">
        <v>1728.48</v>
      </c>
      <c r="G770">
        <v>1306.912</v>
      </c>
      <c r="H770">
        <v>1117.2070000000001</v>
      </c>
      <c r="I770">
        <v>2746.87</v>
      </c>
      <c r="J770">
        <v>22475.94</v>
      </c>
      <c r="K770">
        <v>30997.98</v>
      </c>
      <c r="L770">
        <v>5472.91</v>
      </c>
      <c r="M770">
        <v>248.52449999999999</v>
      </c>
      <c r="N770">
        <v>201.25749999999999</v>
      </c>
      <c r="O770">
        <v>380.13060000000002</v>
      </c>
      <c r="P770">
        <v>2004.95</v>
      </c>
      <c r="Q770">
        <v>1949.45</v>
      </c>
      <c r="R770">
        <v>1162.6597999999999</v>
      </c>
      <c r="S770">
        <v>132.6277</v>
      </c>
      <c r="T770">
        <v>478.27960000000002</v>
      </c>
      <c r="U770">
        <v>601.17229999999995</v>
      </c>
      <c r="V770">
        <v>100.49298642290547</v>
      </c>
      <c r="W770">
        <v>99.253299999999996</v>
      </c>
      <c r="X770">
        <v>1540.8353</v>
      </c>
      <c r="Y770">
        <v>1012.26</v>
      </c>
      <c r="Z770">
        <v>1404.4384</v>
      </c>
    </row>
    <row r="771" spans="1:26">
      <c r="A771" s="8">
        <v>43256</v>
      </c>
      <c r="B771">
        <v>218.98259999999999</v>
      </c>
      <c r="C771">
        <v>487.46800000000002</v>
      </c>
      <c r="D771">
        <v>914.20500000000004</v>
      </c>
      <c r="E771">
        <v>795.57100000000003</v>
      </c>
      <c r="F771">
        <v>1732.473</v>
      </c>
      <c r="G771">
        <v>1307.443</v>
      </c>
      <c r="H771">
        <v>1114.47</v>
      </c>
      <c r="I771">
        <v>2748.8</v>
      </c>
      <c r="J771">
        <v>22539.54</v>
      </c>
      <c r="K771">
        <v>31093.45</v>
      </c>
      <c r="L771">
        <v>5460.95</v>
      </c>
      <c r="M771">
        <v>248.4016</v>
      </c>
      <c r="N771">
        <v>201.4973</v>
      </c>
      <c r="O771">
        <v>380.36149999999998</v>
      </c>
      <c r="P771">
        <v>2006.3</v>
      </c>
      <c r="Q771">
        <v>1951.18</v>
      </c>
      <c r="R771">
        <v>1162.7609</v>
      </c>
      <c r="S771">
        <v>132.03190000000001</v>
      </c>
      <c r="T771">
        <v>477.86680000000001</v>
      </c>
      <c r="U771">
        <v>600.34900000000005</v>
      </c>
      <c r="V771">
        <v>100.49199149260669</v>
      </c>
      <c r="W771">
        <v>99.254999999999995</v>
      </c>
      <c r="X771">
        <v>1540.5549000000001</v>
      </c>
      <c r="Y771">
        <v>1008.2</v>
      </c>
      <c r="Z771">
        <v>1406.8152</v>
      </c>
    </row>
    <row r="772" spans="1:26">
      <c r="A772" s="8">
        <v>43257</v>
      </c>
      <c r="B772">
        <v>218.91050000000001</v>
      </c>
      <c r="C772">
        <v>489.53500000000003</v>
      </c>
      <c r="D772">
        <v>913.28700000000003</v>
      </c>
      <c r="E772">
        <v>797.86599999999999</v>
      </c>
      <c r="F772">
        <v>1741.758</v>
      </c>
      <c r="G772">
        <v>1308.5329999999999</v>
      </c>
      <c r="H772">
        <v>1121.367</v>
      </c>
      <c r="I772">
        <v>2772.35</v>
      </c>
      <c r="J772">
        <v>22625.73</v>
      </c>
      <c r="K772">
        <v>31259.1</v>
      </c>
      <c r="L772">
        <v>5457.56</v>
      </c>
      <c r="M772">
        <v>246.85130000000001</v>
      </c>
      <c r="N772">
        <v>200.751</v>
      </c>
      <c r="O772">
        <v>379.33030000000002</v>
      </c>
      <c r="P772">
        <v>2000.33</v>
      </c>
      <c r="Q772">
        <v>1953.06</v>
      </c>
      <c r="R772">
        <v>1162.2718</v>
      </c>
      <c r="S772">
        <v>132.0968</v>
      </c>
      <c r="T772">
        <v>477.5317</v>
      </c>
      <c r="U772">
        <v>599.68020000000001</v>
      </c>
      <c r="V772">
        <v>100.49098655139932</v>
      </c>
      <c r="W772">
        <v>99.25</v>
      </c>
      <c r="X772">
        <v>1553.8054999999999</v>
      </c>
      <c r="Y772">
        <v>1010.8</v>
      </c>
      <c r="Z772">
        <v>1405.3294000000001</v>
      </c>
    </row>
    <row r="773" spans="1:26">
      <c r="A773" s="8">
        <v>43258</v>
      </c>
      <c r="B773">
        <v>218.5102</v>
      </c>
      <c r="C773">
        <v>488.923</v>
      </c>
      <c r="D773">
        <v>916.48299999999995</v>
      </c>
      <c r="E773">
        <v>799.14800000000002</v>
      </c>
      <c r="F773">
        <v>1737.174</v>
      </c>
      <c r="G773">
        <v>1304.1859999999999</v>
      </c>
      <c r="H773">
        <v>1124.6610000000001</v>
      </c>
      <c r="I773">
        <v>2770.37</v>
      </c>
      <c r="J773">
        <v>22823.26</v>
      </c>
      <c r="K773">
        <v>31512.63</v>
      </c>
      <c r="L773">
        <v>5448.36</v>
      </c>
      <c r="M773">
        <v>246.4229</v>
      </c>
      <c r="N773">
        <v>200.45310000000001</v>
      </c>
      <c r="O773">
        <v>379.01409999999998</v>
      </c>
      <c r="P773">
        <v>2004.65</v>
      </c>
      <c r="Q773">
        <v>1955.51</v>
      </c>
      <c r="R773">
        <v>1162.2619999999999</v>
      </c>
      <c r="S773">
        <v>131.62350000000001</v>
      </c>
      <c r="T773">
        <v>478.11239999999998</v>
      </c>
      <c r="U773">
        <v>600.28120000000001</v>
      </c>
      <c r="V773">
        <v>100.48999162110054</v>
      </c>
      <c r="W773">
        <v>99.248999999999995</v>
      </c>
      <c r="X773">
        <v>1552.4186</v>
      </c>
      <c r="Y773">
        <v>1010.11</v>
      </c>
      <c r="Z773">
        <v>1398.4751000000001</v>
      </c>
    </row>
    <row r="774" spans="1:26">
      <c r="A774" s="8">
        <v>43259</v>
      </c>
      <c r="B774">
        <v>218.089</v>
      </c>
      <c r="C774">
        <v>486.99</v>
      </c>
      <c r="D774">
        <v>896.93399999999997</v>
      </c>
      <c r="E774">
        <v>794.27599999999995</v>
      </c>
      <c r="F774">
        <v>1737.277</v>
      </c>
      <c r="G774">
        <v>1301.981</v>
      </c>
      <c r="H774">
        <v>1123.2560000000001</v>
      </c>
      <c r="I774">
        <v>2779.03</v>
      </c>
      <c r="J774">
        <v>22694.5</v>
      </c>
      <c r="K774">
        <v>30958.21</v>
      </c>
      <c r="L774">
        <v>5450.22</v>
      </c>
      <c r="M774">
        <v>246.46289999999999</v>
      </c>
      <c r="N774">
        <v>200.7328</v>
      </c>
      <c r="O774">
        <v>378.41520000000003</v>
      </c>
      <c r="P774">
        <v>2004.07</v>
      </c>
      <c r="Q774">
        <v>1955.51</v>
      </c>
      <c r="R774">
        <v>1162.2819999999999</v>
      </c>
      <c r="S774">
        <v>131.3408</v>
      </c>
      <c r="T774">
        <v>477.84</v>
      </c>
      <c r="U774">
        <v>600.25990000000002</v>
      </c>
      <c r="V774">
        <v>100.48899669080178</v>
      </c>
      <c r="W774">
        <v>99.221100000000007</v>
      </c>
      <c r="X774">
        <v>1552.9994999999999</v>
      </c>
      <c r="Y774">
        <v>1013.63</v>
      </c>
      <c r="Z774">
        <v>1406.0531000000001</v>
      </c>
    </row>
    <row r="775" spans="1:26">
      <c r="A775" s="8">
        <v>43262</v>
      </c>
      <c r="B775">
        <v>219.69499999999999</v>
      </c>
      <c r="C775">
        <v>490.65600000000001</v>
      </c>
      <c r="D775">
        <v>896.83399999999995</v>
      </c>
      <c r="E775">
        <v>801.524</v>
      </c>
      <c r="F775">
        <v>1742.55</v>
      </c>
      <c r="G775">
        <v>1311.1880000000001</v>
      </c>
      <c r="H775">
        <v>1126.2</v>
      </c>
      <c r="I775">
        <v>2782</v>
      </c>
      <c r="J775">
        <v>22804.04</v>
      </c>
      <c r="K775">
        <v>31063.7</v>
      </c>
      <c r="L775">
        <v>5473.91</v>
      </c>
      <c r="M775">
        <v>246.7413</v>
      </c>
      <c r="N775">
        <v>200.4931</v>
      </c>
      <c r="O775">
        <v>378.59100000000001</v>
      </c>
      <c r="P775">
        <v>2002.02</v>
      </c>
      <c r="Q775">
        <v>1957.9</v>
      </c>
      <c r="R775">
        <v>1162.7131999999999</v>
      </c>
      <c r="S775">
        <v>131.83320000000001</v>
      </c>
      <c r="T775">
        <v>477.76900000000001</v>
      </c>
      <c r="U775">
        <v>600.20159999999998</v>
      </c>
      <c r="V775">
        <v>100.48601189990545</v>
      </c>
      <c r="W775">
        <v>99.202399999999997</v>
      </c>
      <c r="X775">
        <v>1557.5698</v>
      </c>
      <c r="Y775">
        <v>1012.35</v>
      </c>
      <c r="Z775">
        <v>1404.5678</v>
      </c>
    </row>
    <row r="776" spans="1:26">
      <c r="A776" s="8">
        <v>43263</v>
      </c>
      <c r="B776">
        <v>219.41040000000001</v>
      </c>
      <c r="C776">
        <v>490.77300000000002</v>
      </c>
      <c r="D776">
        <v>896.39300000000003</v>
      </c>
      <c r="E776">
        <v>799.98500000000001</v>
      </c>
      <c r="F776">
        <v>1748.327</v>
      </c>
      <c r="G776">
        <v>1310.364</v>
      </c>
      <c r="H776">
        <v>1126.0070000000001</v>
      </c>
      <c r="I776">
        <v>2786.85</v>
      </c>
      <c r="J776">
        <v>22878.35</v>
      </c>
      <c r="K776">
        <v>31103.06</v>
      </c>
      <c r="L776">
        <v>5453.37</v>
      </c>
      <c r="M776">
        <v>246.79419999999999</v>
      </c>
      <c r="N776">
        <v>200.54849999999999</v>
      </c>
      <c r="O776">
        <v>378.94159999999999</v>
      </c>
      <c r="P776">
        <v>2002.64</v>
      </c>
      <c r="Q776">
        <v>1959.73</v>
      </c>
      <c r="R776">
        <v>1162.1349</v>
      </c>
      <c r="S776">
        <v>131.42449999999999</v>
      </c>
      <c r="T776">
        <v>477.31900000000002</v>
      </c>
      <c r="U776">
        <v>599.18280000000004</v>
      </c>
      <c r="V776">
        <v>100.48500695869808</v>
      </c>
      <c r="W776">
        <v>99.156800000000004</v>
      </c>
      <c r="X776">
        <v>1560.5395000000001</v>
      </c>
      <c r="Y776">
        <v>1018.37</v>
      </c>
      <c r="Z776">
        <v>1409.2971</v>
      </c>
    </row>
    <row r="777" spans="1:26">
      <c r="A777" s="8">
        <v>43264</v>
      </c>
      <c r="B777">
        <v>219.7784</v>
      </c>
      <c r="C777">
        <v>491.24200000000002</v>
      </c>
      <c r="D777">
        <v>892.93499999999995</v>
      </c>
      <c r="E777">
        <v>798.27300000000002</v>
      </c>
      <c r="F777">
        <v>1745.9190000000001</v>
      </c>
      <c r="G777">
        <v>1315.155</v>
      </c>
      <c r="H777">
        <v>1122.0830000000001</v>
      </c>
      <c r="I777">
        <v>2775.63</v>
      </c>
      <c r="J777">
        <v>22966.38</v>
      </c>
      <c r="K777">
        <v>30725.15</v>
      </c>
      <c r="L777">
        <v>5452.73</v>
      </c>
      <c r="M777">
        <v>247.20910000000001</v>
      </c>
      <c r="N777">
        <v>200.203</v>
      </c>
      <c r="O777">
        <v>379.30459999999999</v>
      </c>
      <c r="P777">
        <v>2000.53</v>
      </c>
      <c r="Q777">
        <v>1961.88</v>
      </c>
      <c r="R777">
        <v>1160.8466000000001</v>
      </c>
      <c r="S777">
        <v>131.16919999999999</v>
      </c>
      <c r="T777">
        <v>477.18970000000002</v>
      </c>
      <c r="U777">
        <v>599.15179999999998</v>
      </c>
      <c r="V777">
        <v>100.48399277665203</v>
      </c>
      <c r="W777">
        <v>99.102999999999994</v>
      </c>
      <c r="X777">
        <v>1556.0252</v>
      </c>
      <c r="Y777">
        <v>997.99</v>
      </c>
      <c r="Z777">
        <v>1407.3865000000001</v>
      </c>
    </row>
    <row r="778" spans="1:26">
      <c r="A778" s="8">
        <v>43265</v>
      </c>
      <c r="B778">
        <v>222.54589999999999</v>
      </c>
      <c r="C778">
        <v>494.17399999999998</v>
      </c>
      <c r="D778">
        <v>889.69200000000001</v>
      </c>
      <c r="E778">
        <v>805.62800000000004</v>
      </c>
      <c r="F778">
        <v>1750.9</v>
      </c>
      <c r="G778">
        <v>1325.864</v>
      </c>
      <c r="H778">
        <v>1122.643</v>
      </c>
      <c r="I778">
        <v>2782.49</v>
      </c>
      <c r="J778">
        <v>22738.61</v>
      </c>
      <c r="K778">
        <v>30440.17</v>
      </c>
      <c r="L778">
        <v>5528.46</v>
      </c>
      <c r="M778">
        <v>247.97059999999999</v>
      </c>
      <c r="N778">
        <v>200.6919</v>
      </c>
      <c r="O778">
        <v>380.34309999999999</v>
      </c>
      <c r="P778">
        <v>2004.46</v>
      </c>
      <c r="Q778">
        <v>1963.87</v>
      </c>
      <c r="R778">
        <v>1161.1283000000001</v>
      </c>
      <c r="S778">
        <v>130.49719999999999</v>
      </c>
      <c r="T778">
        <v>476.75439999999998</v>
      </c>
      <c r="U778">
        <v>598.56439999999998</v>
      </c>
      <c r="V778">
        <v>100.48297782453611</v>
      </c>
      <c r="W778">
        <v>99.047499999999999</v>
      </c>
      <c r="X778">
        <v>1555.6904999999999</v>
      </c>
      <c r="Y778">
        <v>1006.06</v>
      </c>
      <c r="Z778">
        <v>1423.2638999999999</v>
      </c>
    </row>
    <row r="779" spans="1:26">
      <c r="A779" s="8">
        <v>43266</v>
      </c>
      <c r="B779">
        <v>220.35220000000001</v>
      </c>
      <c r="C779">
        <v>488.00799999999998</v>
      </c>
      <c r="D779">
        <v>880.40300000000002</v>
      </c>
      <c r="E779">
        <v>794.43</v>
      </c>
      <c r="F779">
        <v>1747.825</v>
      </c>
      <c r="G779">
        <v>1318.3</v>
      </c>
      <c r="H779">
        <v>1118.731</v>
      </c>
      <c r="I779">
        <v>2779.66</v>
      </c>
      <c r="J779">
        <v>22851.75</v>
      </c>
      <c r="K779">
        <v>30309.49</v>
      </c>
      <c r="L779">
        <v>5501.88</v>
      </c>
      <c r="M779">
        <v>248.69149999999999</v>
      </c>
      <c r="N779">
        <v>201.5565</v>
      </c>
      <c r="O779">
        <v>380.76780000000002</v>
      </c>
      <c r="P779">
        <v>2006.59</v>
      </c>
      <c r="Q779">
        <v>1964.29</v>
      </c>
      <c r="R779">
        <v>1161.8015</v>
      </c>
      <c r="S779">
        <v>129.32400000000001</v>
      </c>
      <c r="T779">
        <v>476.42239999999998</v>
      </c>
      <c r="U779">
        <v>598.01149999999996</v>
      </c>
      <c r="V779">
        <v>100.48196287242016</v>
      </c>
      <c r="W779">
        <v>99.042599999999993</v>
      </c>
      <c r="X779">
        <v>1551.9222</v>
      </c>
      <c r="Y779">
        <v>1004.93</v>
      </c>
      <c r="Z779">
        <v>1423.9223</v>
      </c>
    </row>
    <row r="780" spans="1:26">
      <c r="A780" s="8">
        <v>43270</v>
      </c>
      <c r="B780">
        <v>217.0685</v>
      </c>
      <c r="C780">
        <v>482.267</v>
      </c>
      <c r="D780">
        <v>867.52599999999995</v>
      </c>
      <c r="E780">
        <v>787.17899999999997</v>
      </c>
      <c r="F780">
        <v>1728.4939999999999</v>
      </c>
      <c r="G780">
        <v>1294.8979999999999</v>
      </c>
      <c r="H780">
        <v>1108.5139999999999</v>
      </c>
      <c r="I780">
        <v>2762.59</v>
      </c>
      <c r="J780">
        <v>22278.48</v>
      </c>
      <c r="K780">
        <v>29468.15</v>
      </c>
      <c r="L780">
        <v>5390.63</v>
      </c>
      <c r="M780">
        <v>249.14169999999999</v>
      </c>
      <c r="N780">
        <v>201.74109999999999</v>
      </c>
      <c r="O780">
        <v>379.96409999999997</v>
      </c>
      <c r="P780">
        <v>2008.53</v>
      </c>
      <c r="Q780">
        <v>1962.69</v>
      </c>
      <c r="R780">
        <v>1163.1437000000001</v>
      </c>
      <c r="S780">
        <v>128.81829999999999</v>
      </c>
      <c r="T780">
        <v>476.42469999999997</v>
      </c>
      <c r="U780">
        <v>598.49860000000001</v>
      </c>
      <c r="V780">
        <v>100.47789305304782</v>
      </c>
      <c r="W780">
        <v>98.946600000000004</v>
      </c>
      <c r="X780">
        <v>1531.7442000000001</v>
      </c>
      <c r="Y780">
        <v>1004.56</v>
      </c>
      <c r="Z780">
        <v>1414.4911</v>
      </c>
    </row>
    <row r="781" spans="1:26">
      <c r="A781" s="8">
        <v>43271</v>
      </c>
      <c r="B781">
        <v>217.60990000000001</v>
      </c>
      <c r="C781">
        <v>483.99799999999999</v>
      </c>
      <c r="D781">
        <v>881.08100000000002</v>
      </c>
      <c r="E781">
        <v>788.82</v>
      </c>
      <c r="F781">
        <v>1737.5519999999999</v>
      </c>
      <c r="G781">
        <v>1299.8989999999999</v>
      </c>
      <c r="H781">
        <v>1110.569</v>
      </c>
      <c r="I781">
        <v>2767.32</v>
      </c>
      <c r="J781">
        <v>22555.43</v>
      </c>
      <c r="K781">
        <v>29696.17</v>
      </c>
      <c r="L781">
        <v>5372.31</v>
      </c>
      <c r="M781">
        <v>249.10910000000001</v>
      </c>
      <c r="N781">
        <v>201.23099999999999</v>
      </c>
      <c r="O781">
        <v>380.08920000000001</v>
      </c>
      <c r="P781">
        <v>2005.24</v>
      </c>
      <c r="Q781">
        <v>1964.33</v>
      </c>
      <c r="R781">
        <v>1162.9762000000001</v>
      </c>
      <c r="S781">
        <v>129.21629999999999</v>
      </c>
      <c r="T781">
        <v>476.0342</v>
      </c>
      <c r="U781">
        <v>597.99559999999997</v>
      </c>
      <c r="V781">
        <v>100.47687810093188</v>
      </c>
      <c r="W781">
        <v>98.9054</v>
      </c>
      <c r="X781">
        <v>1536.3362</v>
      </c>
      <c r="Y781">
        <v>1015.88</v>
      </c>
      <c r="Z781">
        <v>1416.1469999999999</v>
      </c>
    </row>
    <row r="782" spans="1:26">
      <c r="A782" s="8">
        <v>43272</v>
      </c>
      <c r="B782">
        <v>215.73580000000001</v>
      </c>
      <c r="C782">
        <v>479.16300000000001</v>
      </c>
      <c r="D782">
        <v>879.33100000000002</v>
      </c>
      <c r="E782">
        <v>780.01900000000001</v>
      </c>
      <c r="F782">
        <v>1725.63</v>
      </c>
      <c r="G782">
        <v>1289.4970000000001</v>
      </c>
      <c r="H782">
        <v>1102.7260000000001</v>
      </c>
      <c r="I782">
        <v>2749.76</v>
      </c>
      <c r="J782">
        <v>22693.040000000001</v>
      </c>
      <c r="K782">
        <v>29296.05</v>
      </c>
      <c r="L782">
        <v>5316.01</v>
      </c>
      <c r="M782">
        <v>248.77789999999999</v>
      </c>
      <c r="N782">
        <v>201.40100000000001</v>
      </c>
      <c r="O782">
        <v>379.74520000000001</v>
      </c>
      <c r="P782">
        <v>2006.86</v>
      </c>
      <c r="Q782">
        <v>1963.37</v>
      </c>
      <c r="R782">
        <v>1163.2041999999999</v>
      </c>
      <c r="S782">
        <v>128.64580000000001</v>
      </c>
      <c r="T782">
        <v>476.55079999999998</v>
      </c>
      <c r="U782">
        <v>598.51729999999998</v>
      </c>
      <c r="V782">
        <v>100.47586314881593</v>
      </c>
      <c r="W782">
        <v>98.863</v>
      </c>
      <c r="X782">
        <v>1528.0572</v>
      </c>
      <c r="Y782">
        <v>1020.79</v>
      </c>
      <c r="Z782">
        <v>1405.1349</v>
      </c>
    </row>
    <row r="783" spans="1:26">
      <c r="A783" s="8">
        <v>43273</v>
      </c>
      <c r="B783">
        <v>218.13800000000001</v>
      </c>
      <c r="C783">
        <v>483.25799999999998</v>
      </c>
      <c r="D783">
        <v>885.59900000000005</v>
      </c>
      <c r="E783">
        <v>791.37599999999998</v>
      </c>
      <c r="F783">
        <v>1727.36</v>
      </c>
      <c r="G783">
        <v>1299.5119999999999</v>
      </c>
      <c r="H783">
        <v>1109.3399999999999</v>
      </c>
      <c r="I783">
        <v>2754.88</v>
      </c>
      <c r="J783">
        <v>22516.83</v>
      </c>
      <c r="K783">
        <v>29338.7</v>
      </c>
      <c r="L783">
        <v>5387.38</v>
      </c>
      <c r="M783">
        <v>248.71459999999999</v>
      </c>
      <c r="N783">
        <v>201.86349999999999</v>
      </c>
      <c r="O783">
        <v>379.46080000000001</v>
      </c>
      <c r="P783">
        <v>2006.38</v>
      </c>
      <c r="Q783">
        <v>1963.49</v>
      </c>
      <c r="R783">
        <v>1163.0356999999999</v>
      </c>
      <c r="S783">
        <v>129.39009999999999</v>
      </c>
      <c r="T783">
        <v>476.93549999999999</v>
      </c>
      <c r="U783">
        <v>599.2047</v>
      </c>
      <c r="V783">
        <v>100.4748489667699</v>
      </c>
      <c r="W783">
        <v>98.837999999999994</v>
      </c>
      <c r="X783">
        <v>1531.6235999999999</v>
      </c>
      <c r="Y783">
        <v>1028.1600000000001</v>
      </c>
      <c r="Z783">
        <v>1404.3054999999999</v>
      </c>
    </row>
    <row r="784" spans="1:26">
      <c r="A784" s="8">
        <v>43276</v>
      </c>
      <c r="B784">
        <v>213.51820000000001</v>
      </c>
      <c r="C784">
        <v>476.89800000000002</v>
      </c>
      <c r="D784">
        <v>877.43799999999999</v>
      </c>
      <c r="E784">
        <v>777.22699999999998</v>
      </c>
      <c r="F784">
        <v>1696.9939999999999</v>
      </c>
      <c r="G784">
        <v>1275.596</v>
      </c>
      <c r="H784">
        <v>1097.5619999999999</v>
      </c>
      <c r="I784">
        <v>2717.07</v>
      </c>
      <c r="J784">
        <v>22338.15</v>
      </c>
      <c r="K784">
        <v>28961.39</v>
      </c>
      <c r="L784">
        <v>5283.86</v>
      </c>
      <c r="M784">
        <v>248.51390000000001</v>
      </c>
      <c r="N784">
        <v>201.821</v>
      </c>
      <c r="O784">
        <v>378.47800000000001</v>
      </c>
      <c r="P784">
        <v>2008.59</v>
      </c>
      <c r="Q784">
        <v>1961.16</v>
      </c>
      <c r="R784">
        <v>1163.6300000000001</v>
      </c>
      <c r="S784">
        <v>128.87880000000001</v>
      </c>
      <c r="T784">
        <v>477.69580000000002</v>
      </c>
      <c r="U784">
        <v>600.17160000000001</v>
      </c>
      <c r="V784">
        <v>100.47180411042208</v>
      </c>
      <c r="W784">
        <v>98.836500000000001</v>
      </c>
      <c r="X784">
        <v>1512.6047000000001</v>
      </c>
      <c r="Y784">
        <v>1026.5899999999999</v>
      </c>
      <c r="Z784">
        <v>1377.9804999999999</v>
      </c>
    </row>
    <row r="785" spans="1:26">
      <c r="A785" s="8">
        <v>43277</v>
      </c>
      <c r="B785">
        <v>213.70830000000001</v>
      </c>
      <c r="C785">
        <v>476.46800000000002</v>
      </c>
      <c r="D785">
        <v>875.84</v>
      </c>
      <c r="E785">
        <v>777.86500000000001</v>
      </c>
      <c r="F785">
        <v>1700.9649999999999</v>
      </c>
      <c r="G785">
        <v>1275.9639999999999</v>
      </c>
      <c r="H785">
        <v>1098.163</v>
      </c>
      <c r="I785">
        <v>2723.06</v>
      </c>
      <c r="J785">
        <v>22342</v>
      </c>
      <c r="K785">
        <v>28881.4</v>
      </c>
      <c r="L785">
        <v>5281.29</v>
      </c>
      <c r="M785">
        <v>248.09809999999999</v>
      </c>
      <c r="N785">
        <v>201.59979999999999</v>
      </c>
      <c r="O785">
        <v>377.5498</v>
      </c>
      <c r="P785">
        <v>2008.64</v>
      </c>
      <c r="Q785">
        <v>1959.95</v>
      </c>
      <c r="R785">
        <v>1163.6511</v>
      </c>
      <c r="S785">
        <v>129.10290000000001</v>
      </c>
      <c r="T785">
        <v>477.0641</v>
      </c>
      <c r="U785">
        <v>599.09079999999994</v>
      </c>
      <c r="V785">
        <v>100.47078992837604</v>
      </c>
      <c r="W785">
        <v>98.806700000000006</v>
      </c>
      <c r="X785">
        <v>1512.7175999999999</v>
      </c>
      <c r="Y785">
        <v>1030.1400000000001</v>
      </c>
      <c r="Z785">
        <v>1381.3475000000001</v>
      </c>
    </row>
    <row r="786" spans="1:26">
      <c r="A786" s="8">
        <v>43278</v>
      </c>
      <c r="B786">
        <v>215.37200000000001</v>
      </c>
      <c r="C786">
        <v>477.38600000000002</v>
      </c>
      <c r="D786">
        <v>885.53399999999999</v>
      </c>
      <c r="E786">
        <v>782.93899999999996</v>
      </c>
      <c r="F786">
        <v>1690.0989999999999</v>
      </c>
      <c r="G786">
        <v>1285.5619999999999</v>
      </c>
      <c r="H786">
        <v>1093.634</v>
      </c>
      <c r="I786">
        <v>2699.63</v>
      </c>
      <c r="J786">
        <v>22271.77</v>
      </c>
      <c r="K786">
        <v>28356.26</v>
      </c>
      <c r="L786">
        <v>5327.2</v>
      </c>
      <c r="M786">
        <v>248.5384</v>
      </c>
      <c r="N786">
        <v>201.0402</v>
      </c>
      <c r="O786">
        <v>376.79239999999999</v>
      </c>
      <c r="P786">
        <v>2014.46</v>
      </c>
      <c r="Q786">
        <v>1957.85</v>
      </c>
      <c r="R786">
        <v>1164.1659999999999</v>
      </c>
      <c r="S786">
        <v>128.58539999999999</v>
      </c>
      <c r="T786">
        <v>476.60219999999998</v>
      </c>
      <c r="U786">
        <v>598.01559999999995</v>
      </c>
      <c r="V786">
        <v>100.46977497626011</v>
      </c>
      <c r="W786">
        <v>98.741200000000006</v>
      </c>
      <c r="X786">
        <v>1501.4291000000001</v>
      </c>
      <c r="Y786">
        <v>1026.19</v>
      </c>
      <c r="Z786">
        <v>1377.9863</v>
      </c>
    </row>
    <row r="787" spans="1:26">
      <c r="A787" s="8">
        <v>43279</v>
      </c>
      <c r="B787">
        <v>213.8031</v>
      </c>
      <c r="C787">
        <v>472.61799999999999</v>
      </c>
      <c r="D787">
        <v>880.55399999999997</v>
      </c>
      <c r="E787">
        <v>779.827</v>
      </c>
      <c r="F787">
        <v>1693.1</v>
      </c>
      <c r="G787">
        <v>1273.356</v>
      </c>
      <c r="H787">
        <v>1094.5329999999999</v>
      </c>
      <c r="I787">
        <v>2716.31</v>
      </c>
      <c r="J787">
        <v>22270.39</v>
      </c>
      <c r="K787">
        <v>28497.32</v>
      </c>
      <c r="L787">
        <v>5275.64</v>
      </c>
      <c r="M787">
        <v>248.71250000000001</v>
      </c>
      <c r="N787">
        <v>201.52590000000001</v>
      </c>
      <c r="O787">
        <v>375.65190000000001</v>
      </c>
      <c r="P787">
        <v>2012.55</v>
      </c>
      <c r="Q787">
        <v>1952.13</v>
      </c>
      <c r="R787">
        <v>1164.1695</v>
      </c>
      <c r="S787">
        <v>128.08860000000001</v>
      </c>
      <c r="T787">
        <v>476.13139999999999</v>
      </c>
      <c r="U787">
        <v>597.63610000000006</v>
      </c>
      <c r="V787">
        <v>100.46875001323559</v>
      </c>
      <c r="W787">
        <v>98.615099999999998</v>
      </c>
      <c r="X787">
        <v>1502.0253</v>
      </c>
      <c r="Y787">
        <v>1033.2</v>
      </c>
      <c r="Z787">
        <v>1382.7563</v>
      </c>
    </row>
    <row r="788" spans="1:26">
      <c r="A788" s="8">
        <v>43280</v>
      </c>
      <c r="B788">
        <v>215.41900000000001</v>
      </c>
      <c r="C788">
        <v>476.91899999999998</v>
      </c>
      <c r="D788">
        <v>899.58399999999995</v>
      </c>
      <c r="E788">
        <v>784.529</v>
      </c>
      <c r="F788">
        <v>1701.904</v>
      </c>
      <c r="G788">
        <v>1287.4100000000001</v>
      </c>
      <c r="H788">
        <v>1098.375</v>
      </c>
      <c r="I788">
        <v>2718.37</v>
      </c>
      <c r="J788">
        <v>22304.51</v>
      </c>
      <c r="K788">
        <v>28955.11</v>
      </c>
      <c r="L788">
        <v>5323.53</v>
      </c>
      <c r="M788">
        <v>249.3229</v>
      </c>
      <c r="N788">
        <v>201.5624</v>
      </c>
      <c r="O788">
        <v>375.98289999999997</v>
      </c>
      <c r="P788">
        <v>2013.28</v>
      </c>
      <c r="Q788">
        <v>1953.09</v>
      </c>
      <c r="R788">
        <v>1164.5902000000001</v>
      </c>
      <c r="S788">
        <v>128.8511</v>
      </c>
      <c r="T788">
        <v>477.65980000000002</v>
      </c>
      <c r="U788">
        <v>599.62450000000001</v>
      </c>
      <c r="V788">
        <v>100.46772505021107</v>
      </c>
      <c r="W788">
        <v>98.510199999999998</v>
      </c>
      <c r="X788">
        <v>1510.2052000000001</v>
      </c>
      <c r="Y788">
        <v>1034.3800000000001</v>
      </c>
      <c r="Z788">
        <v>1376.6067</v>
      </c>
    </row>
    <row r="789" spans="1:26">
      <c r="A789" s="8">
        <v>43284</v>
      </c>
      <c r="B789">
        <v>215.41370000000001</v>
      </c>
      <c r="C789">
        <v>473.63799999999998</v>
      </c>
      <c r="D789">
        <v>903.82799999999997</v>
      </c>
      <c r="E789">
        <v>783.63599999999997</v>
      </c>
      <c r="F789">
        <v>1695.0719999999999</v>
      </c>
      <c r="G789">
        <v>1284.549</v>
      </c>
      <c r="H789">
        <v>1094.8969999999999</v>
      </c>
      <c r="I789">
        <v>2713.22</v>
      </c>
      <c r="J789">
        <v>21785.54</v>
      </c>
      <c r="K789">
        <v>28545.57</v>
      </c>
      <c r="L789">
        <v>5316.77</v>
      </c>
      <c r="M789">
        <v>249.66839999999999</v>
      </c>
      <c r="N789">
        <v>201.1163</v>
      </c>
      <c r="O789">
        <v>376.3963</v>
      </c>
      <c r="P789">
        <v>2014.98</v>
      </c>
      <c r="Q789">
        <v>1950.4</v>
      </c>
      <c r="R789">
        <v>1165.2288000000001</v>
      </c>
      <c r="S789">
        <v>128.33580000000001</v>
      </c>
      <c r="T789">
        <v>477.88380000000001</v>
      </c>
      <c r="U789">
        <v>600.03219999999999</v>
      </c>
      <c r="V789">
        <v>100.46372684733858</v>
      </c>
      <c r="W789">
        <v>98.410399999999996</v>
      </c>
      <c r="X789">
        <v>1504.18</v>
      </c>
      <c r="Y789">
        <v>1036.1500000000001</v>
      </c>
      <c r="Z789">
        <v>1374.5130999999999</v>
      </c>
    </row>
    <row r="790" spans="1:26">
      <c r="A790" s="8">
        <v>43286</v>
      </c>
      <c r="B790">
        <v>216.48310000000001</v>
      </c>
      <c r="C790">
        <v>473.11799999999999</v>
      </c>
      <c r="D790">
        <v>919.404</v>
      </c>
      <c r="E790">
        <v>790.65200000000004</v>
      </c>
      <c r="F790">
        <v>1701.2429999999999</v>
      </c>
      <c r="G790">
        <v>1285.8579999999999</v>
      </c>
      <c r="H790">
        <v>1100.2760000000001</v>
      </c>
      <c r="I790">
        <v>2736.61</v>
      </c>
      <c r="J790">
        <v>21546.99</v>
      </c>
      <c r="K790">
        <v>28182.09</v>
      </c>
      <c r="L790">
        <v>5366.32</v>
      </c>
      <c r="M790">
        <v>249.4658</v>
      </c>
      <c r="N790">
        <v>201.16589999999999</v>
      </c>
      <c r="O790">
        <v>377.5763</v>
      </c>
      <c r="P790">
        <v>2015.82</v>
      </c>
      <c r="Q790">
        <v>1951.4</v>
      </c>
      <c r="R790">
        <v>1165.4919</v>
      </c>
      <c r="S790">
        <v>128.88980000000001</v>
      </c>
      <c r="T790">
        <v>478.78739999999999</v>
      </c>
      <c r="U790">
        <v>601.22140000000002</v>
      </c>
      <c r="V790">
        <v>100.46169694310669</v>
      </c>
      <c r="W790">
        <v>98.411699999999996</v>
      </c>
      <c r="X790">
        <v>1515.4202</v>
      </c>
      <c r="Y790">
        <v>1048.8699999999999</v>
      </c>
      <c r="Z790">
        <v>1377.7138</v>
      </c>
    </row>
    <row r="791" spans="1:26">
      <c r="A791" s="8">
        <v>43287</v>
      </c>
      <c r="B791">
        <v>216.91550000000001</v>
      </c>
      <c r="C791">
        <v>474.52199999999999</v>
      </c>
      <c r="D791">
        <v>916.62099999999998</v>
      </c>
      <c r="E791">
        <v>791.63300000000004</v>
      </c>
      <c r="F791">
        <v>1715.4259999999999</v>
      </c>
      <c r="G791">
        <v>1290.3420000000001</v>
      </c>
      <c r="H791">
        <v>1105.9739999999999</v>
      </c>
      <c r="I791">
        <v>2759.82</v>
      </c>
      <c r="J791">
        <v>21788.14</v>
      </c>
      <c r="K791">
        <v>28315.62</v>
      </c>
      <c r="L791">
        <v>5375.77</v>
      </c>
      <c r="M791">
        <v>249.47550000000001</v>
      </c>
      <c r="N791">
        <v>201.3159</v>
      </c>
      <c r="O791">
        <v>378.11219999999997</v>
      </c>
      <c r="P791">
        <v>2018.09</v>
      </c>
      <c r="Q791">
        <v>1953.33</v>
      </c>
      <c r="R791">
        <v>1166.173</v>
      </c>
      <c r="S791">
        <v>129.36279999999999</v>
      </c>
      <c r="T791">
        <v>479.94659999999999</v>
      </c>
      <c r="U791">
        <v>602.63509999999997</v>
      </c>
      <c r="V791">
        <v>100.46069277196924</v>
      </c>
      <c r="W791">
        <v>98.405500000000004</v>
      </c>
      <c r="X791">
        <v>1527.1857</v>
      </c>
      <c r="Y791">
        <v>1053.5999999999999</v>
      </c>
      <c r="Z791">
        <v>1383.0519999999999</v>
      </c>
    </row>
    <row r="792" spans="1:26">
      <c r="A792" s="8">
        <v>43290</v>
      </c>
      <c r="B792">
        <v>218.2216</v>
      </c>
      <c r="C792">
        <v>478.23399999999998</v>
      </c>
      <c r="D792">
        <v>925.49400000000003</v>
      </c>
      <c r="E792">
        <v>797.31899999999996</v>
      </c>
      <c r="F792">
        <v>1731.6089999999999</v>
      </c>
      <c r="G792">
        <v>1298.511</v>
      </c>
      <c r="H792">
        <v>1114.5450000000001</v>
      </c>
      <c r="I792">
        <v>2784.17</v>
      </c>
      <c r="J792">
        <v>22052.18</v>
      </c>
      <c r="K792">
        <v>28688.5</v>
      </c>
      <c r="L792">
        <v>5398.11</v>
      </c>
      <c r="M792">
        <v>249.49</v>
      </c>
      <c r="N792">
        <v>201.84469999999999</v>
      </c>
      <c r="O792">
        <v>378.80880000000002</v>
      </c>
      <c r="P792">
        <v>2016.53</v>
      </c>
      <c r="Q792">
        <v>1957.67</v>
      </c>
      <c r="R792">
        <v>1166.7591</v>
      </c>
      <c r="S792">
        <v>130.09180000000001</v>
      </c>
      <c r="T792">
        <v>479.6585</v>
      </c>
      <c r="U792">
        <v>602.10389999999995</v>
      </c>
      <c r="V792">
        <v>100.45765869659988</v>
      </c>
      <c r="W792">
        <v>98.415000000000006</v>
      </c>
      <c r="X792">
        <v>1539.8948</v>
      </c>
      <c r="Y792">
        <v>1044.21</v>
      </c>
      <c r="Z792">
        <v>1394.7574999999999</v>
      </c>
    </row>
    <row r="793" spans="1:26">
      <c r="A793" s="8">
        <v>43291</v>
      </c>
      <c r="B793">
        <v>219.16739999999999</v>
      </c>
      <c r="C793">
        <v>481.185</v>
      </c>
      <c r="D793">
        <v>923.09900000000005</v>
      </c>
      <c r="E793">
        <v>797.45399999999995</v>
      </c>
      <c r="F793">
        <v>1735.7739999999999</v>
      </c>
      <c r="G793">
        <v>1307.0139999999999</v>
      </c>
      <c r="H793">
        <v>1117.556</v>
      </c>
      <c r="I793">
        <v>2793.84</v>
      </c>
      <c r="J793">
        <v>22196.89</v>
      </c>
      <c r="K793">
        <v>28682.25</v>
      </c>
      <c r="L793">
        <v>5434.36</v>
      </c>
      <c r="M793">
        <v>249.4273</v>
      </c>
      <c r="N793">
        <v>201.8409</v>
      </c>
      <c r="O793">
        <v>379.69720000000001</v>
      </c>
      <c r="P793">
        <v>2015.85</v>
      </c>
      <c r="Q793">
        <v>1960.52</v>
      </c>
      <c r="R793">
        <v>1166.7487000000001</v>
      </c>
      <c r="S793">
        <v>130.08969999999999</v>
      </c>
      <c r="T793">
        <v>478.66140000000001</v>
      </c>
      <c r="U793">
        <v>600.38869999999997</v>
      </c>
      <c r="V793">
        <v>100.45665452546243</v>
      </c>
      <c r="W793">
        <v>98.435500000000005</v>
      </c>
      <c r="X793">
        <v>1542.4478999999999</v>
      </c>
      <c r="Y793">
        <v>1047.03</v>
      </c>
      <c r="Z793">
        <v>1401.2557999999999</v>
      </c>
    </row>
    <row r="794" spans="1:26">
      <c r="A794" s="8">
        <v>43292</v>
      </c>
      <c r="B794">
        <v>216.3689</v>
      </c>
      <c r="C794">
        <v>475.899</v>
      </c>
      <c r="D794">
        <v>906.00800000000004</v>
      </c>
      <c r="E794">
        <v>785.88800000000003</v>
      </c>
      <c r="F794">
        <v>1723.377</v>
      </c>
      <c r="G794">
        <v>1293.585</v>
      </c>
      <c r="H794">
        <v>1106.6420000000001</v>
      </c>
      <c r="I794">
        <v>2774.02</v>
      </c>
      <c r="J794">
        <v>21932.21</v>
      </c>
      <c r="K794">
        <v>28311.69</v>
      </c>
      <c r="L794">
        <v>5353.93</v>
      </c>
      <c r="M794">
        <v>249.41370000000001</v>
      </c>
      <c r="N794">
        <v>201.3314</v>
      </c>
      <c r="O794">
        <v>379.26209999999998</v>
      </c>
      <c r="P794">
        <v>2018.8</v>
      </c>
      <c r="Q794">
        <v>1959.22</v>
      </c>
      <c r="R794">
        <v>1167.8520000000001</v>
      </c>
      <c r="S794">
        <v>129.77670000000001</v>
      </c>
      <c r="T794">
        <v>478.83199999999999</v>
      </c>
      <c r="U794">
        <v>600.42719999999997</v>
      </c>
      <c r="V794">
        <v>100.45563957334649</v>
      </c>
      <c r="W794">
        <v>98.424400000000006</v>
      </c>
      <c r="X794">
        <v>1529.1415</v>
      </c>
      <c r="Y794">
        <v>1044.3699999999999</v>
      </c>
      <c r="Z794">
        <v>1390.7804000000001</v>
      </c>
    </row>
    <row r="795" spans="1:26">
      <c r="A795" s="8">
        <v>43293</v>
      </c>
      <c r="B795">
        <v>218.02770000000001</v>
      </c>
      <c r="C795">
        <v>479.24200000000002</v>
      </c>
      <c r="D795">
        <v>901.45500000000004</v>
      </c>
      <c r="E795">
        <v>790.06399999999996</v>
      </c>
      <c r="F795">
        <v>1742.0630000000001</v>
      </c>
      <c r="G795">
        <v>1306.0719999999999</v>
      </c>
      <c r="H795">
        <v>1111.088</v>
      </c>
      <c r="I795">
        <v>2798.29</v>
      </c>
      <c r="J795">
        <v>22187.96</v>
      </c>
      <c r="K795">
        <v>28480.83</v>
      </c>
      <c r="L795">
        <v>5405.9</v>
      </c>
      <c r="M795">
        <v>249.6163</v>
      </c>
      <c r="N795">
        <v>201.98740000000001</v>
      </c>
      <c r="O795">
        <v>379.61430000000001</v>
      </c>
      <c r="P795">
        <v>2018.74</v>
      </c>
      <c r="Q795">
        <v>1961.54</v>
      </c>
      <c r="R795">
        <v>1168.0880999999999</v>
      </c>
      <c r="S795">
        <v>129.3698</v>
      </c>
      <c r="T795">
        <v>477.60899999999998</v>
      </c>
      <c r="U795">
        <v>598.10720000000003</v>
      </c>
      <c r="V795">
        <v>100.45462462123054</v>
      </c>
      <c r="W795">
        <v>98.4131</v>
      </c>
      <c r="X795">
        <v>1538.2175</v>
      </c>
      <c r="Y795">
        <v>1046.29</v>
      </c>
      <c r="Z795">
        <v>1405.0787</v>
      </c>
    </row>
    <row r="796" spans="1:26">
      <c r="A796" s="8">
        <v>43294</v>
      </c>
      <c r="B796">
        <v>218.44409999999999</v>
      </c>
      <c r="C796">
        <v>479.54300000000001</v>
      </c>
      <c r="D796">
        <v>908.84</v>
      </c>
      <c r="E796">
        <v>790.73400000000004</v>
      </c>
      <c r="F796">
        <v>1748.671</v>
      </c>
      <c r="G796">
        <v>1310.9179999999999</v>
      </c>
      <c r="H796">
        <v>1111.7809999999999</v>
      </c>
      <c r="I796">
        <v>2801.31</v>
      </c>
      <c r="J796">
        <v>22597.35</v>
      </c>
      <c r="K796">
        <v>28525.439999999999</v>
      </c>
      <c r="L796">
        <v>5429.2</v>
      </c>
      <c r="M796">
        <v>249.95509999999999</v>
      </c>
      <c r="N796">
        <v>201.6148</v>
      </c>
      <c r="O796">
        <v>380.06009999999998</v>
      </c>
      <c r="P796">
        <v>2021.77</v>
      </c>
      <c r="Q796">
        <v>1963</v>
      </c>
      <c r="R796">
        <v>1168.6723</v>
      </c>
      <c r="S796">
        <v>129.46719999999999</v>
      </c>
      <c r="T796">
        <v>477.8768</v>
      </c>
      <c r="U796">
        <v>598.31129999999996</v>
      </c>
      <c r="V796">
        <v>100.4536104391845</v>
      </c>
      <c r="W796">
        <v>98.412899999999993</v>
      </c>
      <c r="X796">
        <v>1541.2277999999999</v>
      </c>
      <c r="Y796">
        <v>1043.83</v>
      </c>
      <c r="Z796">
        <v>1409.1926000000001</v>
      </c>
    </row>
    <row r="797" spans="1:26">
      <c r="A797" s="8">
        <v>43298</v>
      </c>
      <c r="B797">
        <v>218.24719999999999</v>
      </c>
      <c r="C797">
        <v>481.495</v>
      </c>
      <c r="D797">
        <v>896.01599999999996</v>
      </c>
      <c r="E797">
        <v>788.43299999999999</v>
      </c>
      <c r="F797">
        <v>1751.4</v>
      </c>
      <c r="G797">
        <v>1314.069</v>
      </c>
      <c r="H797">
        <v>1112.5509999999999</v>
      </c>
      <c r="I797">
        <v>2809.55</v>
      </c>
      <c r="J797">
        <v>22697.360000000001</v>
      </c>
      <c r="K797">
        <v>28181.68</v>
      </c>
      <c r="L797">
        <v>5422.54</v>
      </c>
      <c r="M797">
        <v>250.1395</v>
      </c>
      <c r="N797">
        <v>202.1208</v>
      </c>
      <c r="O797">
        <v>380.19690000000003</v>
      </c>
      <c r="P797">
        <v>2018.7</v>
      </c>
      <c r="Q797">
        <v>1963.56</v>
      </c>
      <c r="R797">
        <v>1168.9829999999999</v>
      </c>
      <c r="S797">
        <v>129.75559999999999</v>
      </c>
      <c r="T797">
        <v>477.51049999999998</v>
      </c>
      <c r="U797">
        <v>597.76350000000002</v>
      </c>
      <c r="V797">
        <v>100.4495621817691</v>
      </c>
      <c r="W797">
        <v>98.406300000000002</v>
      </c>
      <c r="X797">
        <v>1545.2052000000001</v>
      </c>
      <c r="Y797">
        <v>1030.6300000000001</v>
      </c>
      <c r="Z797">
        <v>1411.6261</v>
      </c>
    </row>
    <row r="798" spans="1:26">
      <c r="A798" s="8">
        <v>43299</v>
      </c>
      <c r="B798">
        <v>219.50530000000001</v>
      </c>
      <c r="C798">
        <v>483.45</v>
      </c>
      <c r="D798">
        <v>892.25</v>
      </c>
      <c r="E798">
        <v>792.27300000000002</v>
      </c>
      <c r="F798">
        <v>1757.0809999999999</v>
      </c>
      <c r="G798">
        <v>1324.0830000000001</v>
      </c>
      <c r="H798">
        <v>1115.047</v>
      </c>
      <c r="I798">
        <v>2815.62</v>
      </c>
      <c r="J798">
        <v>22794.19</v>
      </c>
      <c r="K798">
        <v>28117.42</v>
      </c>
      <c r="L798">
        <v>5447.44</v>
      </c>
      <c r="M798">
        <v>250.05699999999999</v>
      </c>
      <c r="N798">
        <v>202.17939999999999</v>
      </c>
      <c r="O798">
        <v>380.09960000000001</v>
      </c>
      <c r="P798">
        <v>2017.98</v>
      </c>
      <c r="Q798">
        <v>1964.45</v>
      </c>
      <c r="R798">
        <v>1169.2173</v>
      </c>
      <c r="S798">
        <v>129.2792</v>
      </c>
      <c r="T798">
        <v>476.72239999999999</v>
      </c>
      <c r="U798">
        <v>596.59550000000002</v>
      </c>
      <c r="V798">
        <v>100.44854722965317</v>
      </c>
      <c r="W798">
        <v>98.440700000000007</v>
      </c>
      <c r="X798">
        <v>1548.5302999999999</v>
      </c>
      <c r="Y798">
        <v>1025.58</v>
      </c>
      <c r="Z798">
        <v>1418.84</v>
      </c>
    </row>
    <row r="799" spans="1:26">
      <c r="A799" s="8">
        <v>43300</v>
      </c>
      <c r="B799">
        <v>219.06489999999999</v>
      </c>
      <c r="C799">
        <v>481.61799999999999</v>
      </c>
      <c r="D799">
        <v>884.94399999999996</v>
      </c>
      <c r="E799">
        <v>791.22400000000005</v>
      </c>
      <c r="F799">
        <v>1751.8989999999999</v>
      </c>
      <c r="G799">
        <v>1320.402</v>
      </c>
      <c r="H799">
        <v>1113.3900000000001</v>
      </c>
      <c r="I799">
        <v>2804.49</v>
      </c>
      <c r="J799">
        <v>22764.68</v>
      </c>
      <c r="K799">
        <v>28010.86</v>
      </c>
      <c r="L799">
        <v>5417.07</v>
      </c>
      <c r="M799">
        <v>250.08500000000001</v>
      </c>
      <c r="N799">
        <v>202.17519999999999</v>
      </c>
      <c r="O799">
        <v>379.94630000000001</v>
      </c>
      <c r="P799">
        <v>2021.15</v>
      </c>
      <c r="Q799">
        <v>1964.51</v>
      </c>
      <c r="R799">
        <v>1169.4482</v>
      </c>
      <c r="S799">
        <v>128.65899999999999</v>
      </c>
      <c r="T799">
        <v>476.54270000000002</v>
      </c>
      <c r="U799">
        <v>596.12530000000004</v>
      </c>
      <c r="V799">
        <v>100.44752303669856</v>
      </c>
      <c r="W799">
        <v>98.446299999999994</v>
      </c>
      <c r="X799">
        <v>1544.1083000000001</v>
      </c>
      <c r="Y799">
        <v>1037.23</v>
      </c>
      <c r="Z799">
        <v>1416.9295999999999</v>
      </c>
    </row>
    <row r="800" spans="1:26">
      <c r="A800" s="8">
        <v>43301</v>
      </c>
      <c r="B800">
        <v>218.70410000000001</v>
      </c>
      <c r="C800">
        <v>480.54500000000002</v>
      </c>
      <c r="D800">
        <v>882.68899999999996</v>
      </c>
      <c r="E800">
        <v>789.77200000000005</v>
      </c>
      <c r="F800">
        <v>1751.711</v>
      </c>
      <c r="G800">
        <v>1319.4390000000001</v>
      </c>
      <c r="H800">
        <v>1112.308</v>
      </c>
      <c r="I800">
        <v>2801.83</v>
      </c>
      <c r="J800">
        <v>22697.88</v>
      </c>
      <c r="K800">
        <v>28224.48</v>
      </c>
      <c r="L800">
        <v>5398.32</v>
      </c>
      <c r="M800">
        <v>249.48779999999999</v>
      </c>
      <c r="N800">
        <v>201.3657</v>
      </c>
      <c r="O800">
        <v>379.48770000000002</v>
      </c>
      <c r="P800">
        <v>2016.27</v>
      </c>
      <c r="Q800">
        <v>1964.7</v>
      </c>
      <c r="R800">
        <v>1169.5027</v>
      </c>
      <c r="S800">
        <v>129.34180000000001</v>
      </c>
      <c r="T800">
        <v>477.80439999999999</v>
      </c>
      <c r="U800">
        <v>598.5394</v>
      </c>
      <c r="V800">
        <v>100.44649807367401</v>
      </c>
      <c r="W800">
        <v>98.447299999999998</v>
      </c>
      <c r="X800">
        <v>1547.7568000000001</v>
      </c>
      <c r="Y800">
        <v>1027.54</v>
      </c>
      <c r="Z800">
        <v>1408.1965</v>
      </c>
    </row>
    <row r="801" spans="1:26">
      <c r="A801" s="8">
        <v>43304</v>
      </c>
      <c r="B801">
        <v>218.33930000000001</v>
      </c>
      <c r="C801">
        <v>478.65300000000002</v>
      </c>
      <c r="D801">
        <v>890.04600000000005</v>
      </c>
      <c r="E801">
        <v>789.85</v>
      </c>
      <c r="F801">
        <v>1747.758</v>
      </c>
      <c r="G801">
        <v>1313.0070000000001</v>
      </c>
      <c r="H801">
        <v>1113.864</v>
      </c>
      <c r="I801">
        <v>2806.98</v>
      </c>
      <c r="J801">
        <v>22396.99</v>
      </c>
      <c r="K801">
        <v>28256.12</v>
      </c>
      <c r="L801">
        <v>5378.25</v>
      </c>
      <c r="M801">
        <v>249.12360000000001</v>
      </c>
      <c r="N801">
        <v>201.697</v>
      </c>
      <c r="O801">
        <v>379.59710000000001</v>
      </c>
      <c r="P801">
        <v>2009.32</v>
      </c>
      <c r="Q801">
        <v>1965.77</v>
      </c>
      <c r="R801">
        <v>1168.4543000000001</v>
      </c>
      <c r="S801">
        <v>129.3169</v>
      </c>
      <c r="T801">
        <v>476.68430000000001</v>
      </c>
      <c r="U801">
        <v>597.16459999999995</v>
      </c>
      <c r="V801">
        <v>100.44342472474025</v>
      </c>
      <c r="W801">
        <v>98.436000000000007</v>
      </c>
      <c r="X801">
        <v>1546.5975000000001</v>
      </c>
      <c r="Y801">
        <v>1025.9100000000001</v>
      </c>
      <c r="Z801">
        <v>1408.9086</v>
      </c>
    </row>
    <row r="802" spans="1:26">
      <c r="A802" s="8">
        <v>43305</v>
      </c>
      <c r="B802">
        <v>220.20079999999999</v>
      </c>
      <c r="C802">
        <v>481.80900000000003</v>
      </c>
      <c r="D802">
        <v>894.84699999999998</v>
      </c>
      <c r="E802">
        <v>797.12300000000005</v>
      </c>
      <c r="F802">
        <v>1753.2629999999999</v>
      </c>
      <c r="G802">
        <v>1320.479</v>
      </c>
      <c r="H802">
        <v>1119.9659999999999</v>
      </c>
      <c r="I802">
        <v>2820.4</v>
      </c>
      <c r="J802">
        <v>22510.48</v>
      </c>
      <c r="K802">
        <v>28662.57</v>
      </c>
      <c r="L802">
        <v>5434.19</v>
      </c>
      <c r="M802">
        <v>249.29409999999999</v>
      </c>
      <c r="N802">
        <v>201.83930000000001</v>
      </c>
      <c r="O802">
        <v>380.06360000000001</v>
      </c>
      <c r="P802">
        <v>2012.33</v>
      </c>
      <c r="Q802">
        <v>1967.4</v>
      </c>
      <c r="R802">
        <v>1167.9395</v>
      </c>
      <c r="S802">
        <v>129.46629999999999</v>
      </c>
      <c r="T802">
        <v>477.3211</v>
      </c>
      <c r="U802">
        <v>597.86249999999995</v>
      </c>
      <c r="V802">
        <v>100.44240053178564</v>
      </c>
      <c r="W802">
        <v>98.443600000000004</v>
      </c>
      <c r="X802">
        <v>1551.7398000000001</v>
      </c>
      <c r="Y802">
        <v>1020.85</v>
      </c>
      <c r="Z802">
        <v>1415.2401</v>
      </c>
    </row>
    <row r="803" spans="1:26">
      <c r="A803" s="8">
        <v>43306</v>
      </c>
      <c r="B803">
        <v>219.60400000000001</v>
      </c>
      <c r="C803">
        <v>480.95299999999997</v>
      </c>
      <c r="D803">
        <v>900.53499999999997</v>
      </c>
      <c r="E803">
        <v>793.62199999999996</v>
      </c>
      <c r="F803">
        <v>1765.0989999999999</v>
      </c>
      <c r="G803">
        <v>1317.64</v>
      </c>
      <c r="H803">
        <v>1123.105</v>
      </c>
      <c r="I803">
        <v>2846.07</v>
      </c>
      <c r="J803">
        <v>22614.25</v>
      </c>
      <c r="K803">
        <v>28920.9</v>
      </c>
      <c r="L803">
        <v>5426.41</v>
      </c>
      <c r="M803">
        <v>249.4314</v>
      </c>
      <c r="N803">
        <v>201.9462</v>
      </c>
      <c r="O803">
        <v>380.31110000000001</v>
      </c>
      <c r="P803">
        <v>2014.16</v>
      </c>
      <c r="Q803">
        <v>1968.01</v>
      </c>
      <c r="R803">
        <v>1168.0624</v>
      </c>
      <c r="S803">
        <v>130.25579999999999</v>
      </c>
      <c r="T803">
        <v>477.51490000000001</v>
      </c>
      <c r="U803">
        <v>598.23159999999996</v>
      </c>
      <c r="V803">
        <v>100.44137556876112</v>
      </c>
      <c r="W803">
        <v>98.440200000000004</v>
      </c>
      <c r="X803">
        <v>1560.9471000000001</v>
      </c>
      <c r="Y803">
        <v>1028.3</v>
      </c>
      <c r="Z803">
        <v>1427.2719999999999</v>
      </c>
    </row>
    <row r="804" spans="1:26">
      <c r="A804" s="8">
        <v>43307</v>
      </c>
      <c r="B804">
        <v>221.35489999999999</v>
      </c>
      <c r="C804">
        <v>482.73599999999999</v>
      </c>
      <c r="D804">
        <v>906.34400000000005</v>
      </c>
      <c r="E804">
        <v>798.53099999999995</v>
      </c>
      <c r="F804">
        <v>1760.559</v>
      </c>
      <c r="G804">
        <v>1327.152</v>
      </c>
      <c r="H804">
        <v>1128.0709999999999</v>
      </c>
      <c r="I804">
        <v>2837.44</v>
      </c>
      <c r="J804">
        <v>22586.87</v>
      </c>
      <c r="K804">
        <v>28781.14</v>
      </c>
      <c r="L804">
        <v>5480.55</v>
      </c>
      <c r="M804">
        <v>249.26230000000001</v>
      </c>
      <c r="N804">
        <v>201.94210000000001</v>
      </c>
      <c r="O804">
        <v>380.7722</v>
      </c>
      <c r="P804">
        <v>2011.05</v>
      </c>
      <c r="Q804">
        <v>1970.18</v>
      </c>
      <c r="R804">
        <v>1167.1718000000001</v>
      </c>
      <c r="S804">
        <v>130.4905</v>
      </c>
      <c r="T804">
        <v>476.82119999999998</v>
      </c>
      <c r="U804">
        <v>597.13890000000004</v>
      </c>
      <c r="V804">
        <v>100.44036138671508</v>
      </c>
      <c r="W804">
        <v>98.471599999999995</v>
      </c>
      <c r="X804">
        <v>1566.2611999999999</v>
      </c>
      <c r="Y804">
        <v>1031.6199999999999</v>
      </c>
      <c r="Z804">
        <v>1427.4271000000001</v>
      </c>
    </row>
    <row r="805" spans="1:26">
      <c r="A805" s="8">
        <v>43308</v>
      </c>
      <c r="B805">
        <v>222.25389999999999</v>
      </c>
      <c r="C805">
        <v>484.95299999999997</v>
      </c>
      <c r="D805">
        <v>905.83100000000002</v>
      </c>
      <c r="E805">
        <v>804.19600000000003</v>
      </c>
      <c r="F805">
        <v>1750.4190000000001</v>
      </c>
      <c r="G805">
        <v>1329.5619999999999</v>
      </c>
      <c r="H805">
        <v>1128.653</v>
      </c>
      <c r="I805">
        <v>2818.82</v>
      </c>
      <c r="J805">
        <v>22712.75</v>
      </c>
      <c r="K805">
        <v>28804.28</v>
      </c>
      <c r="L805">
        <v>5511.76</v>
      </c>
      <c r="M805">
        <v>249.13560000000001</v>
      </c>
      <c r="N805">
        <v>201.93620000000001</v>
      </c>
      <c r="O805">
        <v>380.95409999999998</v>
      </c>
      <c r="P805">
        <v>2012.76</v>
      </c>
      <c r="Q805">
        <v>1971.04</v>
      </c>
      <c r="R805">
        <v>1167.2605000000001</v>
      </c>
      <c r="S805">
        <v>130.75360000000001</v>
      </c>
      <c r="T805">
        <v>476.85199999999998</v>
      </c>
      <c r="U805">
        <v>596.99919999999997</v>
      </c>
      <c r="V805">
        <v>100.43933642369053</v>
      </c>
      <c r="W805">
        <v>98.522900000000007</v>
      </c>
      <c r="X805">
        <v>1560.8126999999999</v>
      </c>
      <c r="Y805">
        <v>1020.41</v>
      </c>
      <c r="Z805">
        <v>1422.8417999999999</v>
      </c>
    </row>
    <row r="806" spans="1:26">
      <c r="A806" s="8">
        <v>43311</v>
      </c>
      <c r="B806">
        <v>221.62530000000001</v>
      </c>
      <c r="C806">
        <v>483.77300000000002</v>
      </c>
      <c r="D806">
        <v>913.07100000000003</v>
      </c>
      <c r="E806">
        <v>804.79499999999996</v>
      </c>
      <c r="F806">
        <v>1732.825</v>
      </c>
      <c r="G806">
        <v>1323.614</v>
      </c>
      <c r="H806">
        <v>1129.8030000000001</v>
      </c>
      <c r="I806">
        <v>2802.6</v>
      </c>
      <c r="J806">
        <v>22544.84</v>
      </c>
      <c r="K806">
        <v>28733.13</v>
      </c>
      <c r="L806">
        <v>5491.22</v>
      </c>
      <c r="M806">
        <v>248.517</v>
      </c>
      <c r="N806">
        <v>201.11160000000001</v>
      </c>
      <c r="O806">
        <v>380.75459999999998</v>
      </c>
      <c r="P806">
        <v>2011.77</v>
      </c>
      <c r="Q806">
        <v>1972.41</v>
      </c>
      <c r="R806">
        <v>1167.557</v>
      </c>
      <c r="S806">
        <v>130.7276</v>
      </c>
      <c r="T806">
        <v>476.97199999999998</v>
      </c>
      <c r="U806">
        <v>596.9248</v>
      </c>
      <c r="V806">
        <v>100.43627308566536</v>
      </c>
      <c r="W806">
        <v>98.558499999999995</v>
      </c>
      <c r="X806">
        <v>1553.5392999999999</v>
      </c>
      <c r="Y806">
        <v>1021.28</v>
      </c>
      <c r="Z806">
        <v>1408.3986</v>
      </c>
    </row>
    <row r="807" spans="1:26">
      <c r="A807" s="8">
        <v>43312</v>
      </c>
      <c r="B807">
        <v>222.11410000000001</v>
      </c>
      <c r="C807">
        <v>483.41699999999997</v>
      </c>
      <c r="D807">
        <v>920.74400000000003</v>
      </c>
      <c r="E807">
        <v>809.14200000000005</v>
      </c>
      <c r="F807">
        <v>1737.066</v>
      </c>
      <c r="G807">
        <v>1323.0060000000001</v>
      </c>
      <c r="H807">
        <v>1133.5029999999999</v>
      </c>
      <c r="I807">
        <v>2816.29</v>
      </c>
      <c r="J807">
        <v>22553.72</v>
      </c>
      <c r="K807">
        <v>28583.01</v>
      </c>
      <c r="L807">
        <v>5511.3</v>
      </c>
      <c r="M807">
        <v>248.8279</v>
      </c>
      <c r="N807">
        <v>201.7149</v>
      </c>
      <c r="O807">
        <v>380.89460000000003</v>
      </c>
      <c r="P807">
        <v>2013.76</v>
      </c>
      <c r="Q807">
        <v>1974.4</v>
      </c>
      <c r="R807">
        <v>1167.4160999999999</v>
      </c>
      <c r="S807">
        <v>130.59639999999999</v>
      </c>
      <c r="T807">
        <v>476.86239999999998</v>
      </c>
      <c r="U807">
        <v>596.51589999999999</v>
      </c>
      <c r="V807">
        <v>100.43525890361931</v>
      </c>
      <c r="W807">
        <v>98.582899999999995</v>
      </c>
      <c r="X807">
        <v>1559.1760999999999</v>
      </c>
      <c r="Y807">
        <v>1039.18</v>
      </c>
      <c r="Z807">
        <v>1412.3752999999999</v>
      </c>
    </row>
    <row r="808" spans="1:26">
      <c r="A808" s="8">
        <v>43313</v>
      </c>
      <c r="B808">
        <v>221.04349999999999</v>
      </c>
      <c r="C808">
        <v>482.78</v>
      </c>
      <c r="D808">
        <v>921.19200000000001</v>
      </c>
      <c r="E808">
        <v>802.79200000000003</v>
      </c>
      <c r="F808">
        <v>1740.213</v>
      </c>
      <c r="G808">
        <v>1320.394</v>
      </c>
      <c r="H808">
        <v>1129.2329999999999</v>
      </c>
      <c r="I808">
        <v>2813.36</v>
      </c>
      <c r="J808">
        <v>22746.7</v>
      </c>
      <c r="K808">
        <v>28340.74</v>
      </c>
      <c r="L808">
        <v>5498.37</v>
      </c>
      <c r="M808">
        <v>248.20099999999999</v>
      </c>
      <c r="N808">
        <v>201.4649</v>
      </c>
      <c r="O808">
        <v>381.3075</v>
      </c>
      <c r="P808">
        <v>2009.79</v>
      </c>
      <c r="Q808">
        <v>1974.99</v>
      </c>
      <c r="R808">
        <v>1166.346</v>
      </c>
      <c r="S808">
        <v>130.53149999999999</v>
      </c>
      <c r="T808">
        <v>475.28550000000001</v>
      </c>
      <c r="U808">
        <v>594.03250000000003</v>
      </c>
      <c r="V808">
        <v>100.43426474339041</v>
      </c>
      <c r="W808">
        <v>98.588999999999999</v>
      </c>
      <c r="X808">
        <v>1556.1506999999999</v>
      </c>
      <c r="Y808">
        <v>1045.2</v>
      </c>
      <c r="Z808">
        <v>1415.4002</v>
      </c>
    </row>
    <row r="809" spans="1:26">
      <c r="A809" s="8">
        <v>43314</v>
      </c>
      <c r="B809">
        <v>219.2799</v>
      </c>
      <c r="C809">
        <v>479.04300000000001</v>
      </c>
      <c r="D809">
        <v>909.80799999999999</v>
      </c>
      <c r="E809">
        <v>793.74599999999998</v>
      </c>
      <c r="F809">
        <v>1743.4349999999999</v>
      </c>
      <c r="G809">
        <v>1313.395</v>
      </c>
      <c r="H809">
        <v>1124.4549999999999</v>
      </c>
      <c r="I809">
        <v>2827.22</v>
      </c>
      <c r="J809">
        <v>22512.53</v>
      </c>
      <c r="K809">
        <v>27714.560000000001</v>
      </c>
      <c r="L809">
        <v>5460.98</v>
      </c>
      <c r="M809">
        <v>248.08709999999999</v>
      </c>
      <c r="N809">
        <v>201.5889</v>
      </c>
      <c r="O809">
        <v>380.96839999999997</v>
      </c>
      <c r="P809">
        <v>2011.59</v>
      </c>
      <c r="Q809">
        <v>1975.45</v>
      </c>
      <c r="R809">
        <v>1166.2031999999999</v>
      </c>
      <c r="S809">
        <v>129.72550000000001</v>
      </c>
      <c r="T809">
        <v>474.79790000000003</v>
      </c>
      <c r="U809">
        <v>593.36699999999996</v>
      </c>
      <c r="V809">
        <v>100.43327058316154</v>
      </c>
      <c r="W809">
        <v>98.57</v>
      </c>
      <c r="X809">
        <v>1556.9146000000001</v>
      </c>
      <c r="Y809">
        <v>1041.6600000000001</v>
      </c>
      <c r="Z809">
        <v>1423.4785999999999</v>
      </c>
    </row>
    <row r="810" spans="1:26">
      <c r="A810" s="8">
        <v>43315</v>
      </c>
      <c r="B810">
        <v>220.76249999999999</v>
      </c>
      <c r="C810">
        <v>480.89100000000002</v>
      </c>
      <c r="D810">
        <v>911.02</v>
      </c>
      <c r="E810">
        <v>799.05600000000004</v>
      </c>
      <c r="F810">
        <v>1746.66</v>
      </c>
      <c r="G810">
        <v>1319.952</v>
      </c>
      <c r="H810">
        <v>1129.354</v>
      </c>
      <c r="I810">
        <v>2840.35</v>
      </c>
      <c r="J810">
        <v>22525.18</v>
      </c>
      <c r="K810">
        <v>27676.32</v>
      </c>
      <c r="L810">
        <v>5478.98</v>
      </c>
      <c r="M810">
        <v>248.52670000000001</v>
      </c>
      <c r="N810">
        <v>201.9504</v>
      </c>
      <c r="O810">
        <v>381.06970000000001</v>
      </c>
      <c r="P810">
        <v>2015.66</v>
      </c>
      <c r="Q810">
        <v>1977.59</v>
      </c>
      <c r="R810">
        <v>1166.1691000000001</v>
      </c>
      <c r="S810">
        <v>130.0264</v>
      </c>
      <c r="T810">
        <v>475.55520000000001</v>
      </c>
      <c r="U810">
        <v>594.29489999999998</v>
      </c>
      <c r="V810">
        <v>100.43227642293265</v>
      </c>
      <c r="W810">
        <v>98.574399999999997</v>
      </c>
      <c r="X810">
        <v>1562.6618000000001</v>
      </c>
      <c r="Y810">
        <v>1052.3499999999999</v>
      </c>
      <c r="Z810">
        <v>1431.7188000000001</v>
      </c>
    </row>
    <row r="811" spans="1:26">
      <c r="A811" s="8">
        <v>43318</v>
      </c>
      <c r="B811">
        <v>220.49799999999999</v>
      </c>
      <c r="C811">
        <v>481.14</v>
      </c>
      <c r="D811">
        <v>910.06200000000001</v>
      </c>
      <c r="E811">
        <v>798.31100000000004</v>
      </c>
      <c r="F811">
        <v>1751.604</v>
      </c>
      <c r="G811">
        <v>1320.3969999999999</v>
      </c>
      <c r="H811">
        <v>1129.9690000000001</v>
      </c>
      <c r="I811">
        <v>2850.4</v>
      </c>
      <c r="J811">
        <v>22507.32</v>
      </c>
      <c r="K811">
        <v>27819.56</v>
      </c>
      <c r="L811">
        <v>5477.18</v>
      </c>
      <c r="M811">
        <v>248.9</v>
      </c>
      <c r="N811">
        <v>202.1129</v>
      </c>
      <c r="O811">
        <v>381.16849999999999</v>
      </c>
      <c r="P811">
        <v>2017.74</v>
      </c>
      <c r="Q811">
        <v>1979.74</v>
      </c>
      <c r="R811">
        <v>1166.7746999999999</v>
      </c>
      <c r="S811">
        <v>129.976</v>
      </c>
      <c r="T811">
        <v>475.35399999999998</v>
      </c>
      <c r="U811">
        <v>593.84749999999997</v>
      </c>
      <c r="V811">
        <v>100.42930318308467</v>
      </c>
      <c r="W811">
        <v>98.612200000000001</v>
      </c>
      <c r="X811">
        <v>1562.2847999999999</v>
      </c>
      <c r="Y811">
        <v>1051.23</v>
      </c>
      <c r="Z811">
        <v>1436.5596</v>
      </c>
    </row>
    <row r="812" spans="1:26">
      <c r="A812" s="8">
        <v>43319</v>
      </c>
      <c r="B812">
        <v>221.5702</v>
      </c>
      <c r="C812">
        <v>482.40499999999997</v>
      </c>
      <c r="D812">
        <v>915.24699999999996</v>
      </c>
      <c r="E812">
        <v>804.56799999999998</v>
      </c>
      <c r="F812">
        <v>1757.828</v>
      </c>
      <c r="G812">
        <v>1324.046</v>
      </c>
      <c r="H812">
        <v>1134.5129999999999</v>
      </c>
      <c r="I812">
        <v>2858.45</v>
      </c>
      <c r="J812">
        <v>22662.74</v>
      </c>
      <c r="K812">
        <v>28248.880000000001</v>
      </c>
      <c r="L812">
        <v>5521.31</v>
      </c>
      <c r="M812">
        <v>248.72460000000001</v>
      </c>
      <c r="N812">
        <v>201.989</v>
      </c>
      <c r="O812">
        <v>381.41480000000001</v>
      </c>
      <c r="P812">
        <v>2014.03</v>
      </c>
      <c r="Q812">
        <v>1982.41</v>
      </c>
      <c r="R812">
        <v>1166.6787999999999</v>
      </c>
      <c r="S812">
        <v>130.28360000000001</v>
      </c>
      <c r="T812">
        <v>475.44119999999998</v>
      </c>
      <c r="U812">
        <v>594.28020000000004</v>
      </c>
      <c r="V812">
        <v>100.4282990119472</v>
      </c>
      <c r="W812">
        <v>98.653499999999994</v>
      </c>
      <c r="X812">
        <v>1569.3308999999999</v>
      </c>
      <c r="Y812">
        <v>1049.05</v>
      </c>
      <c r="Z812">
        <v>1438.7482</v>
      </c>
    </row>
    <row r="813" spans="1:26">
      <c r="A813" s="8">
        <v>43320</v>
      </c>
      <c r="B813">
        <v>221.131</v>
      </c>
      <c r="C813">
        <v>482.89600000000002</v>
      </c>
      <c r="D813">
        <v>908.18299999999999</v>
      </c>
      <c r="E813">
        <v>805.524</v>
      </c>
      <c r="F813">
        <v>1757.9069999999999</v>
      </c>
      <c r="G813">
        <v>1322.701</v>
      </c>
      <c r="H813">
        <v>1134.1410000000001</v>
      </c>
      <c r="I813">
        <v>2857.7</v>
      </c>
      <c r="J813">
        <v>22644.31</v>
      </c>
      <c r="K813">
        <v>28359.14</v>
      </c>
      <c r="L813">
        <v>5501.9</v>
      </c>
      <c r="M813">
        <v>248.77510000000001</v>
      </c>
      <c r="N813">
        <v>202.0471</v>
      </c>
      <c r="O813">
        <v>381.19</v>
      </c>
      <c r="P813">
        <v>2014.21</v>
      </c>
      <c r="Q813">
        <v>1982.59</v>
      </c>
      <c r="R813">
        <v>1166.2324000000001</v>
      </c>
      <c r="S813">
        <v>130.17490000000001</v>
      </c>
      <c r="T813">
        <v>475.62049999999999</v>
      </c>
      <c r="U813">
        <v>594.65589999999997</v>
      </c>
      <c r="V813">
        <v>100.42730485171832</v>
      </c>
      <c r="W813">
        <v>98.651300000000006</v>
      </c>
      <c r="X813">
        <v>1567.6360999999999</v>
      </c>
      <c r="Y813">
        <v>1044.77</v>
      </c>
      <c r="Z813">
        <v>1437.8254999999999</v>
      </c>
    </row>
    <row r="814" spans="1:26">
      <c r="A814" s="8">
        <v>43321</v>
      </c>
      <c r="B814">
        <v>221.54560000000001</v>
      </c>
      <c r="C814">
        <v>484.60599999999999</v>
      </c>
      <c r="D814">
        <v>913.19200000000001</v>
      </c>
      <c r="E814">
        <v>803.16300000000001</v>
      </c>
      <c r="F814">
        <v>1759.806</v>
      </c>
      <c r="G814">
        <v>1326.4190000000001</v>
      </c>
      <c r="H814">
        <v>1132.5239999999999</v>
      </c>
      <c r="I814">
        <v>2853.58</v>
      </c>
      <c r="J814">
        <v>22598.39</v>
      </c>
      <c r="K814">
        <v>28607.3</v>
      </c>
      <c r="L814">
        <v>5502.25</v>
      </c>
      <c r="M814">
        <v>248.94900000000001</v>
      </c>
      <c r="N814">
        <v>202.21600000000001</v>
      </c>
      <c r="O814">
        <v>381.38150000000002</v>
      </c>
      <c r="P814">
        <v>2017.3</v>
      </c>
      <c r="Q814">
        <v>1982.46</v>
      </c>
      <c r="R814">
        <v>1166.4791</v>
      </c>
      <c r="S814">
        <v>129.5898</v>
      </c>
      <c r="T814">
        <v>475.72489999999999</v>
      </c>
      <c r="U814">
        <v>594.66520000000003</v>
      </c>
      <c r="V814">
        <v>100.42631069148943</v>
      </c>
      <c r="W814">
        <v>98.658199999999994</v>
      </c>
      <c r="X814">
        <v>1565.7297000000001</v>
      </c>
      <c r="Y814">
        <v>1045.6400000000001</v>
      </c>
      <c r="Z814">
        <v>1440.9297999999999</v>
      </c>
    </row>
    <row r="815" spans="1:26">
      <c r="A815" s="8">
        <v>43322</v>
      </c>
      <c r="B815">
        <v>219.1198</v>
      </c>
      <c r="C815">
        <v>480.32900000000001</v>
      </c>
      <c r="D815">
        <v>893.74</v>
      </c>
      <c r="E815">
        <v>791.49400000000003</v>
      </c>
      <c r="F815">
        <v>1745.931</v>
      </c>
      <c r="G815">
        <v>1310.5039999999999</v>
      </c>
      <c r="H815">
        <v>1122.8989999999999</v>
      </c>
      <c r="I815">
        <v>2833.28</v>
      </c>
      <c r="J815">
        <v>22298.080000000002</v>
      </c>
      <c r="K815">
        <v>28366.62</v>
      </c>
      <c r="L815">
        <v>5414.68</v>
      </c>
      <c r="M815">
        <v>249.2277</v>
      </c>
      <c r="N815">
        <v>202.50919999999999</v>
      </c>
      <c r="O815">
        <v>381.2133</v>
      </c>
      <c r="P815">
        <v>2024.22</v>
      </c>
      <c r="Q815">
        <v>1979.96</v>
      </c>
      <c r="R815">
        <v>1168.0243</v>
      </c>
      <c r="S815">
        <v>127.7362</v>
      </c>
      <c r="T815">
        <v>475.04919999999998</v>
      </c>
      <c r="U815">
        <v>593.63459999999998</v>
      </c>
      <c r="V815">
        <v>100.42531653126055</v>
      </c>
      <c r="W815">
        <v>98.658500000000004</v>
      </c>
      <c r="X815">
        <v>1546.6557</v>
      </c>
      <c r="Y815">
        <v>1036.3599999999999</v>
      </c>
      <c r="Z815">
        <v>1442.181</v>
      </c>
    </row>
    <row r="816" spans="1:26">
      <c r="A816" s="8">
        <v>43325</v>
      </c>
      <c r="B816">
        <v>218.5744</v>
      </c>
      <c r="C816">
        <v>478.55399999999997</v>
      </c>
      <c r="D816">
        <v>893.90899999999999</v>
      </c>
      <c r="E816">
        <v>786.63599999999997</v>
      </c>
      <c r="F816">
        <v>1736.748</v>
      </c>
      <c r="G816">
        <v>1310.1489999999999</v>
      </c>
      <c r="H816">
        <v>1114.155</v>
      </c>
      <c r="I816">
        <v>2821.93</v>
      </c>
      <c r="J816">
        <v>21857.43</v>
      </c>
      <c r="K816">
        <v>27936.57</v>
      </c>
      <c r="L816">
        <v>5412.32</v>
      </c>
      <c r="M816">
        <v>248.84829999999999</v>
      </c>
      <c r="N816">
        <v>201.9203</v>
      </c>
      <c r="O816">
        <v>380.80270000000002</v>
      </c>
      <c r="P816">
        <v>2021.74</v>
      </c>
      <c r="Q816">
        <v>1979.42</v>
      </c>
      <c r="R816">
        <v>1168.5064</v>
      </c>
      <c r="S816">
        <v>126.4537</v>
      </c>
      <c r="T816">
        <v>474.28429999999997</v>
      </c>
      <c r="U816">
        <v>592.61419999999998</v>
      </c>
      <c r="V816">
        <v>100.42233405057388</v>
      </c>
      <c r="W816">
        <v>98.660499999999999</v>
      </c>
      <c r="X816">
        <v>1537.7104999999999</v>
      </c>
      <c r="Y816">
        <v>1036.0899999999999</v>
      </c>
      <c r="Z816">
        <v>1435.4223999999999</v>
      </c>
    </row>
    <row r="817" spans="1:26">
      <c r="A817" s="8">
        <v>43326</v>
      </c>
      <c r="B817">
        <v>218.59979999999999</v>
      </c>
      <c r="C817">
        <v>476.85500000000002</v>
      </c>
      <c r="D817">
        <v>896.03399999999999</v>
      </c>
      <c r="E817">
        <v>783.8</v>
      </c>
      <c r="F817">
        <v>1745.4970000000001</v>
      </c>
      <c r="G817">
        <v>1310.876</v>
      </c>
      <c r="H817">
        <v>1119</v>
      </c>
      <c r="I817">
        <v>2839.96</v>
      </c>
      <c r="J817">
        <v>22356.080000000002</v>
      </c>
      <c r="K817">
        <v>27752.93</v>
      </c>
      <c r="L817">
        <v>5403.41</v>
      </c>
      <c r="M817">
        <v>248.88820000000001</v>
      </c>
      <c r="N817">
        <v>202.411</v>
      </c>
      <c r="O817">
        <v>380.96249999999998</v>
      </c>
      <c r="P817">
        <v>2020.32</v>
      </c>
      <c r="Q817">
        <v>1979.87</v>
      </c>
      <c r="R817">
        <v>1168.5504000000001</v>
      </c>
      <c r="S817">
        <v>127.0051</v>
      </c>
      <c r="T817">
        <v>473.57530000000003</v>
      </c>
      <c r="U817">
        <v>591.63160000000005</v>
      </c>
      <c r="V817">
        <v>100.42133912027509</v>
      </c>
      <c r="W817">
        <v>98.693799999999996</v>
      </c>
      <c r="X817">
        <v>1544.4964</v>
      </c>
      <c r="Y817">
        <v>1041.28</v>
      </c>
      <c r="Z817">
        <v>1448.1601000000001</v>
      </c>
    </row>
    <row r="818" spans="1:26">
      <c r="A818" s="8">
        <v>43327</v>
      </c>
      <c r="B818">
        <v>215.60599999999999</v>
      </c>
      <c r="C818">
        <v>472.041</v>
      </c>
      <c r="D818">
        <v>887.37900000000002</v>
      </c>
      <c r="E818">
        <v>774.23299999999995</v>
      </c>
      <c r="F818">
        <v>1725.998</v>
      </c>
      <c r="G818">
        <v>1293.0550000000001</v>
      </c>
      <c r="H818">
        <v>1110.1369999999999</v>
      </c>
      <c r="I818">
        <v>2818.37</v>
      </c>
      <c r="J818">
        <v>22204.22</v>
      </c>
      <c r="K818">
        <v>27323.59</v>
      </c>
      <c r="L818">
        <v>5305.22</v>
      </c>
      <c r="M818">
        <v>248.89169999999999</v>
      </c>
      <c r="N818">
        <v>202.6103</v>
      </c>
      <c r="O818">
        <v>380.84449999999998</v>
      </c>
      <c r="P818">
        <v>2024.51</v>
      </c>
      <c r="Q818">
        <v>1977.83</v>
      </c>
      <c r="R818">
        <v>1169.6397999999999</v>
      </c>
      <c r="S818">
        <v>126.1825</v>
      </c>
      <c r="T818">
        <v>473.43720000000002</v>
      </c>
      <c r="U818">
        <v>591.37</v>
      </c>
      <c r="V818">
        <v>100.42033494913763</v>
      </c>
      <c r="W818">
        <v>98.734899999999996</v>
      </c>
      <c r="X818">
        <v>1532.3711000000001</v>
      </c>
      <c r="Y818">
        <v>1049.6600000000001</v>
      </c>
      <c r="Z818">
        <v>1443.1596999999999</v>
      </c>
    </row>
    <row r="819" spans="1:26">
      <c r="A819" s="8">
        <v>43328</v>
      </c>
      <c r="B819">
        <v>216.7302</v>
      </c>
      <c r="C819">
        <v>474.47</v>
      </c>
      <c r="D819">
        <v>885.11900000000003</v>
      </c>
      <c r="E819">
        <v>777.95600000000002</v>
      </c>
      <c r="F819">
        <v>1731.6389999999999</v>
      </c>
      <c r="G819">
        <v>1302.163</v>
      </c>
      <c r="H819">
        <v>1117.336</v>
      </c>
      <c r="I819">
        <v>2840.69</v>
      </c>
      <c r="J819">
        <v>22192.04</v>
      </c>
      <c r="K819">
        <v>27100.06</v>
      </c>
      <c r="L819">
        <v>5349.02</v>
      </c>
      <c r="M819">
        <v>248.84399999999999</v>
      </c>
      <c r="N819">
        <v>202.44649999999999</v>
      </c>
      <c r="O819">
        <v>380.59710000000001</v>
      </c>
      <c r="P819">
        <v>2023.51</v>
      </c>
      <c r="Q819">
        <v>1979.5</v>
      </c>
      <c r="R819">
        <v>1169.5734</v>
      </c>
      <c r="S819">
        <v>126.82129999999999</v>
      </c>
      <c r="T819">
        <v>474.13720000000001</v>
      </c>
      <c r="U819">
        <v>592.20910000000003</v>
      </c>
      <c r="V819">
        <v>100.41932076709156</v>
      </c>
      <c r="W819">
        <v>98.732699999999994</v>
      </c>
      <c r="X819">
        <v>1542.9842000000001</v>
      </c>
      <c r="Y819">
        <v>1056.74</v>
      </c>
      <c r="Z819">
        <v>1442.3827000000001</v>
      </c>
    </row>
    <row r="820" spans="1:26">
      <c r="A820" s="8">
        <v>43329</v>
      </c>
      <c r="B820">
        <v>216.57159999999999</v>
      </c>
      <c r="C820">
        <v>473.88400000000001</v>
      </c>
      <c r="D820">
        <v>880.95</v>
      </c>
      <c r="E820">
        <v>777.24199999999996</v>
      </c>
      <c r="F820">
        <v>1735.27</v>
      </c>
      <c r="G820">
        <v>1301.886</v>
      </c>
      <c r="H820">
        <v>1121.297</v>
      </c>
      <c r="I820">
        <v>2850.13</v>
      </c>
      <c r="J820">
        <v>22270.38</v>
      </c>
      <c r="K820">
        <v>27213.41</v>
      </c>
      <c r="L820">
        <v>5344.93</v>
      </c>
      <c r="M820">
        <v>248.9032</v>
      </c>
      <c r="N820">
        <v>202.52770000000001</v>
      </c>
      <c r="O820">
        <v>380.65089999999998</v>
      </c>
      <c r="P820">
        <v>2023.86</v>
      </c>
      <c r="Q820">
        <v>1980.33</v>
      </c>
      <c r="R820">
        <v>1169.6342999999999</v>
      </c>
      <c r="S820">
        <v>126.56659999999999</v>
      </c>
      <c r="T820">
        <v>474.71629999999999</v>
      </c>
      <c r="U820">
        <v>593.12180000000001</v>
      </c>
      <c r="V820">
        <v>100.41831659595412</v>
      </c>
      <c r="W820">
        <v>98.728099999999998</v>
      </c>
      <c r="X820">
        <v>1549.0146999999999</v>
      </c>
      <c r="Y820">
        <v>1066.79</v>
      </c>
      <c r="Z820">
        <v>1444.3643</v>
      </c>
    </row>
    <row r="821" spans="1:26">
      <c r="A821" s="8">
        <v>43332</v>
      </c>
      <c r="B821">
        <v>217.81620000000001</v>
      </c>
      <c r="C821">
        <v>476.27699999999999</v>
      </c>
      <c r="D821">
        <v>888.25400000000002</v>
      </c>
      <c r="E821">
        <v>780.68100000000004</v>
      </c>
      <c r="F821">
        <v>1741.539</v>
      </c>
      <c r="G821">
        <v>1311.7719999999999</v>
      </c>
      <c r="H821">
        <v>1124.771</v>
      </c>
      <c r="I821">
        <v>2857.05</v>
      </c>
      <c r="J821">
        <v>22199</v>
      </c>
      <c r="K821">
        <v>27598.02</v>
      </c>
      <c r="L821">
        <v>5379.65</v>
      </c>
      <c r="M821">
        <v>249.21250000000001</v>
      </c>
      <c r="N821">
        <v>202.54490000000001</v>
      </c>
      <c r="O821">
        <v>380.81950000000001</v>
      </c>
      <c r="P821">
        <v>2029.58</v>
      </c>
      <c r="Q821">
        <v>1982.34</v>
      </c>
      <c r="R821">
        <v>1170.4114</v>
      </c>
      <c r="S821">
        <v>126.85420000000001</v>
      </c>
      <c r="T821">
        <v>475.88260000000002</v>
      </c>
      <c r="U821">
        <v>594.58360000000005</v>
      </c>
      <c r="V821">
        <v>100.41530408254171</v>
      </c>
      <c r="W821">
        <v>98.731200000000001</v>
      </c>
      <c r="X821">
        <v>1553.7764999999999</v>
      </c>
      <c r="Y821">
        <v>1067.03</v>
      </c>
      <c r="Z821">
        <v>1445.5911000000001</v>
      </c>
    </row>
    <row r="822" spans="1:26">
      <c r="A822" s="8">
        <v>43333</v>
      </c>
      <c r="B822">
        <v>218.3091</v>
      </c>
      <c r="C822">
        <v>479.01499999999999</v>
      </c>
      <c r="D822">
        <v>897.53399999999999</v>
      </c>
      <c r="E822">
        <v>784.11</v>
      </c>
      <c r="F822">
        <v>1746.962</v>
      </c>
      <c r="G822">
        <v>1314.0519999999999</v>
      </c>
      <c r="H822">
        <v>1127.261</v>
      </c>
      <c r="I822">
        <v>2862.96</v>
      </c>
      <c r="J822">
        <v>22219.73</v>
      </c>
      <c r="K822">
        <v>27752.79</v>
      </c>
      <c r="L822">
        <v>5408.6</v>
      </c>
      <c r="M822">
        <v>249.1995</v>
      </c>
      <c r="N822">
        <v>201.83539999999999</v>
      </c>
      <c r="O822">
        <v>381.1875</v>
      </c>
      <c r="P822">
        <v>2027.49</v>
      </c>
      <c r="Q822">
        <v>1984.15</v>
      </c>
      <c r="R822">
        <v>1170.3034</v>
      </c>
      <c r="S822">
        <v>127.3811</v>
      </c>
      <c r="T822">
        <v>476.84280000000001</v>
      </c>
      <c r="U822">
        <v>596.13220000000001</v>
      </c>
      <c r="V822">
        <v>100.41429991140423</v>
      </c>
      <c r="W822">
        <v>98.739400000000003</v>
      </c>
      <c r="X822">
        <v>1559.0713000000001</v>
      </c>
      <c r="Y822">
        <v>1059.72</v>
      </c>
      <c r="Z822">
        <v>1439.2931000000001</v>
      </c>
    </row>
    <row r="823" spans="1:26">
      <c r="A823" s="8">
        <v>43334</v>
      </c>
      <c r="B823">
        <v>218.20859999999999</v>
      </c>
      <c r="C823">
        <v>479.738</v>
      </c>
      <c r="D823">
        <v>899.84500000000003</v>
      </c>
      <c r="E823">
        <v>785.61099999999999</v>
      </c>
      <c r="F823">
        <v>1752.001</v>
      </c>
      <c r="G823">
        <v>1313.7750000000001</v>
      </c>
      <c r="H823">
        <v>1127.2660000000001</v>
      </c>
      <c r="I823">
        <v>2861.82</v>
      </c>
      <c r="J823">
        <v>22362.55</v>
      </c>
      <c r="K823">
        <v>27927.58</v>
      </c>
      <c r="L823">
        <v>5420.61</v>
      </c>
      <c r="M823">
        <v>248.8706</v>
      </c>
      <c r="N823">
        <v>201.7039</v>
      </c>
      <c r="O823">
        <v>381.19880000000001</v>
      </c>
      <c r="P823">
        <v>2029.14</v>
      </c>
      <c r="Q823">
        <v>1986.14</v>
      </c>
      <c r="R823">
        <v>1170.587</v>
      </c>
      <c r="S823">
        <v>127.334</v>
      </c>
      <c r="T823">
        <v>477.82279999999997</v>
      </c>
      <c r="U823">
        <v>597.29539999999997</v>
      </c>
      <c r="V823">
        <v>100.41328572935819</v>
      </c>
      <c r="W823">
        <v>98.770899999999997</v>
      </c>
      <c r="X823">
        <v>1560.5745999999999</v>
      </c>
      <c r="Y823">
        <v>1053.94</v>
      </c>
      <c r="Z823">
        <v>1432.1077</v>
      </c>
    </row>
    <row r="824" spans="1:26">
      <c r="A824" s="8">
        <v>43335</v>
      </c>
      <c r="B824">
        <v>217.8426</v>
      </c>
      <c r="C824">
        <v>480.51400000000001</v>
      </c>
      <c r="D824">
        <v>889.71400000000006</v>
      </c>
      <c r="E824">
        <v>784.06399999999996</v>
      </c>
      <c r="F824">
        <v>1751.6079999999999</v>
      </c>
      <c r="G824">
        <v>1314.519</v>
      </c>
      <c r="H824">
        <v>1124.297</v>
      </c>
      <c r="I824">
        <v>2856.98</v>
      </c>
      <c r="J824">
        <v>22410.82</v>
      </c>
      <c r="K824">
        <v>27790.46</v>
      </c>
      <c r="L824">
        <v>5419.33</v>
      </c>
      <c r="M824">
        <v>248.7807</v>
      </c>
      <c r="N824">
        <v>202.18680000000001</v>
      </c>
      <c r="O824">
        <v>380.99299999999999</v>
      </c>
      <c r="P824">
        <v>2029.58</v>
      </c>
      <c r="Q824">
        <v>1986.55</v>
      </c>
      <c r="R824">
        <v>1170.6497999999999</v>
      </c>
      <c r="S824">
        <v>127.0408</v>
      </c>
      <c r="T824">
        <v>476.75040000000001</v>
      </c>
      <c r="U824">
        <v>595.28290000000004</v>
      </c>
      <c r="V824">
        <v>100.41227154731214</v>
      </c>
      <c r="W824">
        <v>98.777600000000007</v>
      </c>
      <c r="X824">
        <v>1556.4992</v>
      </c>
      <c r="Y824">
        <v>1051.69</v>
      </c>
      <c r="Z824">
        <v>1431.2462</v>
      </c>
    </row>
    <row r="825" spans="1:26">
      <c r="A825" s="8">
        <v>43336</v>
      </c>
      <c r="B825">
        <v>217.9709</v>
      </c>
      <c r="C825">
        <v>481.15199999999999</v>
      </c>
      <c r="D825">
        <v>895.75900000000001</v>
      </c>
      <c r="E825">
        <v>785.226</v>
      </c>
      <c r="F825">
        <v>1762.07</v>
      </c>
      <c r="G825">
        <v>1317.3920000000001</v>
      </c>
      <c r="H825">
        <v>1127.1199999999999</v>
      </c>
      <c r="I825">
        <v>2874.69</v>
      </c>
      <c r="J825">
        <v>22601.77</v>
      </c>
      <c r="K825">
        <v>27671.87</v>
      </c>
      <c r="L825">
        <v>5432.5</v>
      </c>
      <c r="M825">
        <v>248.67689999999999</v>
      </c>
      <c r="N825">
        <v>202.15559999999999</v>
      </c>
      <c r="O825">
        <v>380.82229999999998</v>
      </c>
      <c r="P825">
        <v>2029.13</v>
      </c>
      <c r="Q825">
        <v>1987.43</v>
      </c>
      <c r="R825">
        <v>1170.8218999999999</v>
      </c>
      <c r="S825">
        <v>127.468</v>
      </c>
      <c r="T825">
        <v>477.32619999999997</v>
      </c>
      <c r="U825">
        <v>596.07280000000003</v>
      </c>
      <c r="V825">
        <v>100.41125736526608</v>
      </c>
      <c r="W825">
        <v>98.7834</v>
      </c>
      <c r="X825">
        <v>1564.9521999999999</v>
      </c>
      <c r="Y825">
        <v>1057.49</v>
      </c>
      <c r="Z825">
        <v>1433.5020999999999</v>
      </c>
    </row>
    <row r="826" spans="1:26">
      <c r="A826" s="8">
        <v>43340</v>
      </c>
      <c r="B826">
        <v>219.0515</v>
      </c>
      <c r="C826">
        <v>485.04899999999998</v>
      </c>
      <c r="D826">
        <v>915.08900000000006</v>
      </c>
      <c r="E826">
        <v>789.03300000000002</v>
      </c>
      <c r="F826">
        <v>1780.345</v>
      </c>
      <c r="G826">
        <v>1331.008</v>
      </c>
      <c r="H826">
        <v>1135.2449999999999</v>
      </c>
      <c r="I826">
        <v>2897.52</v>
      </c>
      <c r="J826">
        <v>22813.47</v>
      </c>
      <c r="K826">
        <v>28351.62</v>
      </c>
      <c r="L826">
        <v>5484.99</v>
      </c>
      <c r="M826">
        <v>248.0883</v>
      </c>
      <c r="N826">
        <v>201.8734</v>
      </c>
      <c r="O826">
        <v>380.661</v>
      </c>
      <c r="P826">
        <v>2024.03</v>
      </c>
      <c r="Q826">
        <v>1989.85</v>
      </c>
      <c r="R826">
        <v>1170.7222999999999</v>
      </c>
      <c r="S826">
        <v>127.87220000000001</v>
      </c>
      <c r="T826">
        <v>477.67349999999999</v>
      </c>
      <c r="U826">
        <v>596.64570000000003</v>
      </c>
      <c r="V826">
        <v>100.4072114180604</v>
      </c>
      <c r="W826">
        <v>98.775899999999993</v>
      </c>
      <c r="X826">
        <v>1581.5911000000001</v>
      </c>
      <c r="Y826">
        <v>1068</v>
      </c>
      <c r="Z826">
        <v>1436.6484</v>
      </c>
    </row>
    <row r="827" spans="1:26">
      <c r="A827" s="8">
        <v>43341</v>
      </c>
      <c r="B827">
        <v>219.6721</v>
      </c>
      <c r="C827">
        <v>484.33199999999999</v>
      </c>
      <c r="D827">
        <v>920.66700000000003</v>
      </c>
      <c r="E827">
        <v>787.71</v>
      </c>
      <c r="F827">
        <v>1790.329</v>
      </c>
      <c r="G827">
        <v>1331.847</v>
      </c>
      <c r="H827">
        <v>1137.338</v>
      </c>
      <c r="I827">
        <v>2914.04</v>
      </c>
      <c r="J827">
        <v>22848.22</v>
      </c>
      <c r="K827">
        <v>28416.44</v>
      </c>
      <c r="L827">
        <v>5501.33</v>
      </c>
      <c r="M827">
        <v>247.9195</v>
      </c>
      <c r="N827">
        <v>201.67169999999999</v>
      </c>
      <c r="O827">
        <v>381.07960000000003</v>
      </c>
      <c r="P827">
        <v>2024.04</v>
      </c>
      <c r="Q827">
        <v>1989.98</v>
      </c>
      <c r="R827">
        <v>1170.1474000000001</v>
      </c>
      <c r="S827">
        <v>127.3185</v>
      </c>
      <c r="T827">
        <v>476.97480000000002</v>
      </c>
      <c r="U827">
        <v>595.46709999999996</v>
      </c>
      <c r="V827">
        <v>100.40619723601434</v>
      </c>
      <c r="W827">
        <v>98.792199999999994</v>
      </c>
      <c r="X827">
        <v>1587.1622</v>
      </c>
      <c r="Y827">
        <v>1067.68</v>
      </c>
      <c r="Z827">
        <v>1445.0930000000001</v>
      </c>
    </row>
    <row r="828" spans="1:26">
      <c r="A828" s="8">
        <v>43342</v>
      </c>
      <c r="B828">
        <v>218.99860000000001</v>
      </c>
      <c r="C828">
        <v>482.99</v>
      </c>
      <c r="D828">
        <v>914.07299999999998</v>
      </c>
      <c r="E828">
        <v>782.40800000000002</v>
      </c>
      <c r="F828">
        <v>1784.2919999999999</v>
      </c>
      <c r="G828">
        <v>1327.252</v>
      </c>
      <c r="H828">
        <v>1131.0419999999999</v>
      </c>
      <c r="I828">
        <v>2901.13</v>
      </c>
      <c r="J828">
        <v>22869.5</v>
      </c>
      <c r="K828">
        <v>28164.05</v>
      </c>
      <c r="L828">
        <v>5478.06</v>
      </c>
      <c r="M828">
        <v>248.21190000000001</v>
      </c>
      <c r="N828">
        <v>201.97040000000001</v>
      </c>
      <c r="O828">
        <v>380.9135</v>
      </c>
      <c r="P828">
        <v>2025.98</v>
      </c>
      <c r="Q828">
        <v>1989.32</v>
      </c>
      <c r="R828">
        <v>1169.9245000000001</v>
      </c>
      <c r="S828">
        <v>126.533</v>
      </c>
      <c r="T828">
        <v>477.19189999999998</v>
      </c>
      <c r="U828">
        <v>595.78319999999997</v>
      </c>
      <c r="V828">
        <v>100.40518305396829</v>
      </c>
      <c r="W828">
        <v>98.780100000000004</v>
      </c>
      <c r="X828">
        <v>1579.6110000000001</v>
      </c>
      <c r="Y828">
        <v>1062.01</v>
      </c>
      <c r="Z828">
        <v>1443.3797999999999</v>
      </c>
    </row>
    <row r="829" spans="1:26">
      <c r="A829" s="8">
        <v>43343</v>
      </c>
      <c r="B829">
        <v>217.1258</v>
      </c>
      <c r="C829">
        <v>481.58699999999999</v>
      </c>
      <c r="D829">
        <v>915.50400000000002</v>
      </c>
      <c r="E829">
        <v>775.07899999999995</v>
      </c>
      <c r="F829">
        <v>1781.9090000000001</v>
      </c>
      <c r="G829">
        <v>1317.0170000000001</v>
      </c>
      <c r="H829">
        <v>1127.953</v>
      </c>
      <c r="I829">
        <v>2901.52</v>
      </c>
      <c r="J829">
        <v>22865.15</v>
      </c>
      <c r="K829">
        <v>27888.55</v>
      </c>
      <c r="L829">
        <v>5406.85</v>
      </c>
      <c r="M829">
        <v>248.19630000000001</v>
      </c>
      <c r="N829">
        <v>201.48759999999999</v>
      </c>
      <c r="O829">
        <v>380.49209999999999</v>
      </c>
      <c r="P829">
        <v>2026.72</v>
      </c>
      <c r="Q829">
        <v>1988.97</v>
      </c>
      <c r="R829">
        <v>1170.4141999999999</v>
      </c>
      <c r="S829">
        <v>126.79810000000001</v>
      </c>
      <c r="T829">
        <v>477.36259999999999</v>
      </c>
      <c r="U829">
        <v>596.29459999999995</v>
      </c>
      <c r="V829">
        <v>100.40417888283082</v>
      </c>
      <c r="W829">
        <v>98.778000000000006</v>
      </c>
      <c r="X829">
        <v>1577.7086999999999</v>
      </c>
      <c r="Y829">
        <v>1065.3699999999999</v>
      </c>
      <c r="Z829">
        <v>1443.7098000000001</v>
      </c>
    </row>
    <row r="830" spans="1:26">
      <c r="A830" s="8">
        <v>43347</v>
      </c>
      <c r="B830">
        <v>215.8562</v>
      </c>
      <c r="C830">
        <v>478.125</v>
      </c>
      <c r="D830">
        <v>909.83299999999997</v>
      </c>
      <c r="E830">
        <v>774.09299999999996</v>
      </c>
      <c r="F830">
        <v>1774.6610000000001</v>
      </c>
      <c r="G830">
        <v>1306.1210000000001</v>
      </c>
      <c r="H830">
        <v>1123.5229999999999</v>
      </c>
      <c r="I830">
        <v>2896.72</v>
      </c>
      <c r="J830">
        <v>22696.9</v>
      </c>
      <c r="K830">
        <v>27973.34</v>
      </c>
      <c r="L830">
        <v>5342.7</v>
      </c>
      <c r="M830">
        <v>248.4196</v>
      </c>
      <c r="N830">
        <v>201.7741</v>
      </c>
      <c r="O830">
        <v>379.86340000000001</v>
      </c>
      <c r="P830">
        <v>2021.18</v>
      </c>
      <c r="Q830">
        <v>1989.14</v>
      </c>
      <c r="R830">
        <v>1170.0020999999999</v>
      </c>
      <c r="S830">
        <v>125.5433</v>
      </c>
      <c r="T830">
        <v>475.05450000000002</v>
      </c>
      <c r="U830">
        <v>593.34469999999999</v>
      </c>
      <c r="V830">
        <v>100.4003231428881</v>
      </c>
      <c r="W830">
        <v>98.772199999999998</v>
      </c>
      <c r="X830">
        <v>1567.3927000000001</v>
      </c>
      <c r="Y830">
        <v>1054.3900000000001</v>
      </c>
      <c r="Z830">
        <v>1444.5820000000001</v>
      </c>
    </row>
    <row r="831" spans="1:26">
      <c r="A831" s="8">
        <v>43348</v>
      </c>
      <c r="B831">
        <v>213.47389999999999</v>
      </c>
      <c r="C831">
        <v>474.63499999999999</v>
      </c>
      <c r="D831">
        <v>903.86500000000001</v>
      </c>
      <c r="E831">
        <v>768.82500000000005</v>
      </c>
      <c r="F831">
        <v>1754.492</v>
      </c>
      <c r="G831">
        <v>1286.7850000000001</v>
      </c>
      <c r="H831">
        <v>1121.509</v>
      </c>
      <c r="I831">
        <v>2888.6</v>
      </c>
      <c r="J831">
        <v>22580.83</v>
      </c>
      <c r="K831">
        <v>27243.85</v>
      </c>
      <c r="L831">
        <v>5260.22</v>
      </c>
      <c r="M831">
        <v>248.31899999999999</v>
      </c>
      <c r="N831">
        <v>201.4759</v>
      </c>
      <c r="O831">
        <v>379.88299999999998</v>
      </c>
      <c r="P831">
        <v>2021.24</v>
      </c>
      <c r="Q831">
        <v>1987.29</v>
      </c>
      <c r="R831">
        <v>1169.1777999999999</v>
      </c>
      <c r="S831">
        <v>125.2465</v>
      </c>
      <c r="T831">
        <v>475.6934</v>
      </c>
      <c r="U831">
        <v>594.17550000000006</v>
      </c>
      <c r="V831">
        <v>100.39933976363767</v>
      </c>
      <c r="W831">
        <v>98.767799999999994</v>
      </c>
      <c r="X831">
        <v>1561.3261</v>
      </c>
      <c r="Y831">
        <v>1060.73</v>
      </c>
      <c r="Z831">
        <v>1427.1939</v>
      </c>
    </row>
    <row r="832" spans="1:26">
      <c r="A832" s="8">
        <v>43349</v>
      </c>
      <c r="B832">
        <v>212.27930000000001</v>
      </c>
      <c r="C832">
        <v>471.97300000000001</v>
      </c>
      <c r="D832">
        <v>905.16899999999998</v>
      </c>
      <c r="E832">
        <v>763.92200000000003</v>
      </c>
      <c r="F832">
        <v>1745.057</v>
      </c>
      <c r="G832">
        <v>1280.355</v>
      </c>
      <c r="H832">
        <v>1117.0530000000001</v>
      </c>
      <c r="I832">
        <v>2878.05</v>
      </c>
      <c r="J832">
        <v>22487.94</v>
      </c>
      <c r="K832">
        <v>26974.82</v>
      </c>
      <c r="L832">
        <v>5243.84</v>
      </c>
      <c r="M832">
        <v>248.70650000000001</v>
      </c>
      <c r="N832">
        <v>201.71119999999999</v>
      </c>
      <c r="O832">
        <v>379.79169999999999</v>
      </c>
      <c r="P832">
        <v>2024.59</v>
      </c>
      <c r="Q832">
        <v>1987.11</v>
      </c>
      <c r="R832">
        <v>1169.0473999999999</v>
      </c>
      <c r="S832">
        <v>125.1249</v>
      </c>
      <c r="T832">
        <v>476.90660000000003</v>
      </c>
      <c r="U832">
        <v>596.09180000000003</v>
      </c>
      <c r="V832">
        <v>100.39834560340879</v>
      </c>
      <c r="W832">
        <v>98.771000000000001</v>
      </c>
      <c r="X832">
        <v>1557.6952000000001</v>
      </c>
      <c r="Y832">
        <v>1063.48</v>
      </c>
      <c r="Z832">
        <v>1421.1623</v>
      </c>
    </row>
    <row r="833" spans="1:26">
      <c r="A833" s="8">
        <v>43350</v>
      </c>
      <c r="B833">
        <v>212.48249999999999</v>
      </c>
      <c r="C833">
        <v>470.089</v>
      </c>
      <c r="D833">
        <v>904.81899999999996</v>
      </c>
      <c r="E833">
        <v>760.83199999999999</v>
      </c>
      <c r="F833">
        <v>1742.3109999999999</v>
      </c>
      <c r="G833">
        <v>1281.1669999999999</v>
      </c>
      <c r="H833">
        <v>1114.3050000000001</v>
      </c>
      <c r="I833">
        <v>2871.68</v>
      </c>
      <c r="J833">
        <v>22307.06</v>
      </c>
      <c r="K833">
        <v>26973.47</v>
      </c>
      <c r="L833">
        <v>5252.22</v>
      </c>
      <c r="M833">
        <v>248.4529</v>
      </c>
      <c r="N833">
        <v>201.00960000000001</v>
      </c>
      <c r="O833">
        <v>380.07490000000001</v>
      </c>
      <c r="P833">
        <v>2017.69</v>
      </c>
      <c r="Q833">
        <v>1986.28</v>
      </c>
      <c r="R833">
        <v>1167.2119</v>
      </c>
      <c r="S833">
        <v>125.8781</v>
      </c>
      <c r="T833">
        <v>475.31880000000001</v>
      </c>
      <c r="U833">
        <v>594.13549999999998</v>
      </c>
      <c r="V833">
        <v>100.3973514431799</v>
      </c>
      <c r="W833">
        <v>98.778999999999996</v>
      </c>
      <c r="X833">
        <v>1552.2574999999999</v>
      </c>
      <c r="Y833">
        <v>1052.1400000000001</v>
      </c>
      <c r="Z833">
        <v>1422.7563</v>
      </c>
    </row>
    <row r="834" spans="1:26">
      <c r="A834" s="8">
        <v>43353</v>
      </c>
      <c r="B834">
        <v>213.4092</v>
      </c>
      <c r="C834">
        <v>472.08800000000002</v>
      </c>
      <c r="D834">
        <v>908.49400000000003</v>
      </c>
      <c r="E834">
        <v>764.34500000000003</v>
      </c>
      <c r="F834">
        <v>1743.434</v>
      </c>
      <c r="G834">
        <v>1286.07</v>
      </c>
      <c r="H834">
        <v>1115.6969999999999</v>
      </c>
      <c r="I834">
        <v>2877.13</v>
      </c>
      <c r="J834">
        <v>22373.09</v>
      </c>
      <c r="K834">
        <v>26613.42</v>
      </c>
      <c r="L834">
        <v>5269.63</v>
      </c>
      <c r="M834">
        <v>248.6439</v>
      </c>
      <c r="N834">
        <v>201.46530000000001</v>
      </c>
      <c r="O834">
        <v>380.7294</v>
      </c>
      <c r="P834">
        <v>2019.19</v>
      </c>
      <c r="Q834">
        <v>1988.11</v>
      </c>
      <c r="R834">
        <v>1167.5110999999999</v>
      </c>
      <c r="S834">
        <v>125.428</v>
      </c>
      <c r="T834">
        <v>475.75360000000001</v>
      </c>
      <c r="U834">
        <v>594.72749999999996</v>
      </c>
      <c r="V834">
        <v>100.39432968892883</v>
      </c>
      <c r="W834">
        <v>98.783500000000004</v>
      </c>
      <c r="X834">
        <v>1558.7923000000001</v>
      </c>
      <c r="Y834">
        <v>1056.5999999999999</v>
      </c>
      <c r="Z834">
        <v>1423.9305999999999</v>
      </c>
    </row>
    <row r="835" spans="1:26">
      <c r="A835" s="8">
        <v>43354</v>
      </c>
      <c r="B835">
        <v>213.27330000000001</v>
      </c>
      <c r="C835">
        <v>471.66399999999999</v>
      </c>
      <c r="D835">
        <v>906.61800000000005</v>
      </c>
      <c r="E835">
        <v>763.45500000000004</v>
      </c>
      <c r="F835">
        <v>1750.037</v>
      </c>
      <c r="G835">
        <v>1285.5229999999999</v>
      </c>
      <c r="H835">
        <v>1115.3320000000001</v>
      </c>
      <c r="I835">
        <v>2887.89</v>
      </c>
      <c r="J835">
        <v>22664.69</v>
      </c>
      <c r="K835">
        <v>26422.55</v>
      </c>
      <c r="L835">
        <v>5283.79</v>
      </c>
      <c r="M835">
        <v>248.358</v>
      </c>
      <c r="N835">
        <v>201.32320000000001</v>
      </c>
      <c r="O835">
        <v>381.05759999999998</v>
      </c>
      <c r="P835">
        <v>2015.14</v>
      </c>
      <c r="Q835">
        <v>1989.31</v>
      </c>
      <c r="R835">
        <v>1166.18</v>
      </c>
      <c r="S835">
        <v>125.2296</v>
      </c>
      <c r="T835">
        <v>474.66879999999998</v>
      </c>
      <c r="U835">
        <v>593.20180000000005</v>
      </c>
      <c r="V835">
        <v>100.39333552869994</v>
      </c>
      <c r="W835">
        <v>98.798699999999997</v>
      </c>
      <c r="X835">
        <v>1561.3154</v>
      </c>
      <c r="Y835">
        <v>1055.53</v>
      </c>
      <c r="Z835">
        <v>1429.5878</v>
      </c>
    </row>
    <row r="836" spans="1:26">
      <c r="A836" s="8">
        <v>43355</v>
      </c>
      <c r="B836">
        <v>214.25</v>
      </c>
      <c r="C836">
        <v>474.29300000000001</v>
      </c>
      <c r="D836">
        <v>904.197</v>
      </c>
      <c r="E836">
        <v>767.35599999999999</v>
      </c>
      <c r="F836">
        <v>1750.146</v>
      </c>
      <c r="G836">
        <v>1290.972</v>
      </c>
      <c r="H836">
        <v>1116.7270000000001</v>
      </c>
      <c r="I836">
        <v>2888.92</v>
      </c>
      <c r="J836">
        <v>22604.61</v>
      </c>
      <c r="K836">
        <v>26345.040000000001</v>
      </c>
      <c r="L836">
        <v>5332.13</v>
      </c>
      <c r="M836">
        <v>248.50839999999999</v>
      </c>
      <c r="N836">
        <v>201.489</v>
      </c>
      <c r="O836">
        <v>380.94009999999997</v>
      </c>
      <c r="P836">
        <v>2017.61</v>
      </c>
      <c r="Q836">
        <v>1991.72</v>
      </c>
      <c r="R836">
        <v>1165.9257</v>
      </c>
      <c r="S836">
        <v>125.69159999999999</v>
      </c>
      <c r="T836">
        <v>475.83390000000003</v>
      </c>
      <c r="U836">
        <v>594.61620000000005</v>
      </c>
      <c r="V836">
        <v>100.39232134665387</v>
      </c>
      <c r="W836">
        <v>98.818299999999994</v>
      </c>
      <c r="X836">
        <v>1563.3733999999999</v>
      </c>
      <c r="Y836">
        <v>1055.74</v>
      </c>
      <c r="Z836">
        <v>1426.5425</v>
      </c>
    </row>
    <row r="837" spans="1:26">
      <c r="A837" s="8">
        <v>43356</v>
      </c>
      <c r="B837">
        <v>214.0558</v>
      </c>
      <c r="C837">
        <v>472.43599999999998</v>
      </c>
      <c r="D837">
        <v>914.322</v>
      </c>
      <c r="E837">
        <v>767.09199999999998</v>
      </c>
      <c r="F837">
        <v>1757.99</v>
      </c>
      <c r="G837">
        <v>1288.674</v>
      </c>
      <c r="H837">
        <v>1120.838</v>
      </c>
      <c r="I837">
        <v>2904.18</v>
      </c>
      <c r="J837">
        <v>22821.32</v>
      </c>
      <c r="K837">
        <v>27014.49</v>
      </c>
      <c r="L837">
        <v>5328.12</v>
      </c>
      <c r="M837">
        <v>248.41800000000001</v>
      </c>
      <c r="N837">
        <v>201.50389999999999</v>
      </c>
      <c r="O837">
        <v>381.1671</v>
      </c>
      <c r="P837">
        <v>2018.47</v>
      </c>
      <c r="Q837">
        <v>1994.47</v>
      </c>
      <c r="R837">
        <v>1165.9797000000001</v>
      </c>
      <c r="S837">
        <v>126.3138</v>
      </c>
      <c r="T837">
        <v>476.18239999999997</v>
      </c>
      <c r="U837">
        <v>594.66020000000003</v>
      </c>
      <c r="V837">
        <v>100.39128791286056</v>
      </c>
      <c r="W837">
        <v>98.829800000000006</v>
      </c>
      <c r="X837">
        <v>1571.4390000000001</v>
      </c>
      <c r="Y837">
        <v>1060.8599999999999</v>
      </c>
      <c r="Z837">
        <v>1427.605</v>
      </c>
    </row>
    <row r="838" spans="1:26">
      <c r="A838" s="8">
        <v>43357</v>
      </c>
      <c r="B838">
        <v>214.76859999999999</v>
      </c>
      <c r="C838">
        <v>474.88600000000002</v>
      </c>
      <c r="D838">
        <v>916.19299999999998</v>
      </c>
      <c r="E838">
        <v>769.74599999999998</v>
      </c>
      <c r="F838">
        <v>1763.979</v>
      </c>
      <c r="G838">
        <v>1293.759</v>
      </c>
      <c r="H838">
        <v>1124.4739999999999</v>
      </c>
      <c r="I838">
        <v>2904.98</v>
      </c>
      <c r="J838">
        <v>23094.67</v>
      </c>
      <c r="K838">
        <v>27286.41</v>
      </c>
      <c r="L838">
        <v>5352.57</v>
      </c>
      <c r="M838">
        <v>248.15649999999999</v>
      </c>
      <c r="N838">
        <v>201.4014</v>
      </c>
      <c r="O838">
        <v>381.35610000000003</v>
      </c>
      <c r="P838">
        <v>2015.54</v>
      </c>
      <c r="Q838">
        <v>1995.28</v>
      </c>
      <c r="R838">
        <v>1165.0592999999999</v>
      </c>
      <c r="S838">
        <v>126.47620000000001</v>
      </c>
      <c r="T838">
        <v>475.41379999999998</v>
      </c>
      <c r="U838">
        <v>593.53210000000001</v>
      </c>
      <c r="V838">
        <v>100.39027373081453</v>
      </c>
      <c r="W838">
        <v>98.823899999999995</v>
      </c>
      <c r="X838">
        <v>1575.5732</v>
      </c>
      <c r="Y838">
        <v>1052.3</v>
      </c>
      <c r="Z838">
        <v>1430.6468</v>
      </c>
    </row>
    <row r="839" spans="1:26">
      <c r="A839" s="8">
        <v>43361</v>
      </c>
      <c r="B839">
        <v>215.28829999999999</v>
      </c>
      <c r="C839">
        <v>476.11799999999999</v>
      </c>
      <c r="D839">
        <v>924.81899999999996</v>
      </c>
      <c r="E839">
        <v>773.73299999999995</v>
      </c>
      <c r="F839">
        <v>1758.3219999999999</v>
      </c>
      <c r="G839">
        <v>1290.826</v>
      </c>
      <c r="H839">
        <v>1129.1110000000001</v>
      </c>
      <c r="I839">
        <v>2904.31</v>
      </c>
      <c r="J839">
        <v>23420.54</v>
      </c>
      <c r="K839">
        <v>27084.66</v>
      </c>
      <c r="L839">
        <v>5363.79</v>
      </c>
      <c r="M839">
        <v>248.3648</v>
      </c>
      <c r="N839">
        <v>201.2705</v>
      </c>
      <c r="O839">
        <v>382.29230000000001</v>
      </c>
      <c r="P839">
        <v>2010.13</v>
      </c>
      <c r="Q839">
        <v>1997.3</v>
      </c>
      <c r="R839">
        <v>1162.1783</v>
      </c>
      <c r="S839">
        <v>126.4486</v>
      </c>
      <c r="T839">
        <v>475.19690000000003</v>
      </c>
      <c r="U839">
        <v>593.46019999999999</v>
      </c>
      <c r="V839">
        <v>100.38618773997447</v>
      </c>
      <c r="W839">
        <v>98.884299999999996</v>
      </c>
      <c r="X839">
        <v>1577.8853999999999</v>
      </c>
      <c r="Y839">
        <v>1051.6400000000001</v>
      </c>
      <c r="Z839">
        <v>1427.4141999999999</v>
      </c>
    </row>
    <row r="840" spans="1:26">
      <c r="A840" s="8">
        <v>43362</v>
      </c>
      <c r="B840">
        <v>216.09970000000001</v>
      </c>
      <c r="C840">
        <v>475.64600000000002</v>
      </c>
      <c r="D840">
        <v>930.38</v>
      </c>
      <c r="E840">
        <v>777.54399999999998</v>
      </c>
      <c r="F840">
        <v>1760.799</v>
      </c>
      <c r="G840">
        <v>1291.6369999999999</v>
      </c>
      <c r="H840">
        <v>1133.9090000000001</v>
      </c>
      <c r="I840">
        <v>2907.95</v>
      </c>
      <c r="J840">
        <v>23672.52</v>
      </c>
      <c r="K840">
        <v>27407.37</v>
      </c>
      <c r="L840">
        <v>5393.74</v>
      </c>
      <c r="M840">
        <v>248.0959</v>
      </c>
      <c r="N840">
        <v>200.71969999999999</v>
      </c>
      <c r="O840">
        <v>382.73</v>
      </c>
      <c r="P840">
        <v>2006.63</v>
      </c>
      <c r="Q840">
        <v>1996.61</v>
      </c>
      <c r="R840">
        <v>1161.3533</v>
      </c>
      <c r="S840">
        <v>126.7441</v>
      </c>
      <c r="T840">
        <v>474.3057</v>
      </c>
      <c r="U840">
        <v>592.26760000000002</v>
      </c>
      <c r="V840">
        <v>100.38516354701986</v>
      </c>
      <c r="W840">
        <v>98.915700000000001</v>
      </c>
      <c r="X840">
        <v>1581.1021000000001</v>
      </c>
      <c r="Y840">
        <v>1039.58</v>
      </c>
      <c r="Z840">
        <v>1434.7058999999999</v>
      </c>
    </row>
    <row r="841" spans="1:26">
      <c r="A841" s="8">
        <v>43363</v>
      </c>
      <c r="B841">
        <v>217.6653</v>
      </c>
      <c r="C841">
        <v>476.38299999999998</v>
      </c>
      <c r="D841">
        <v>926.93299999999999</v>
      </c>
      <c r="E841">
        <v>782.74400000000003</v>
      </c>
      <c r="F841">
        <v>1770.7280000000001</v>
      </c>
      <c r="G841">
        <v>1298.394</v>
      </c>
      <c r="H841">
        <v>1141.2570000000001</v>
      </c>
      <c r="I841">
        <v>2930.75</v>
      </c>
      <c r="J841">
        <v>23674.93</v>
      </c>
      <c r="K841">
        <v>27477.67</v>
      </c>
      <c r="L841">
        <v>5451.59</v>
      </c>
      <c r="M841">
        <v>248.08529999999999</v>
      </c>
      <c r="N841">
        <v>201.2961</v>
      </c>
      <c r="O841">
        <v>383.0675</v>
      </c>
      <c r="P841">
        <v>2008.66</v>
      </c>
      <c r="Q841">
        <v>1996.37</v>
      </c>
      <c r="R841">
        <v>1160.8680999999999</v>
      </c>
      <c r="S841">
        <v>126.8754</v>
      </c>
      <c r="T841">
        <v>475.58280000000002</v>
      </c>
      <c r="U841">
        <v>593.70339999999999</v>
      </c>
      <c r="V841">
        <v>100.3841501350437</v>
      </c>
      <c r="W841">
        <v>98.986699999999999</v>
      </c>
      <c r="X841">
        <v>1594.8895</v>
      </c>
      <c r="Y841">
        <v>1048.5899999999999</v>
      </c>
      <c r="Z841">
        <v>1437.3171</v>
      </c>
    </row>
    <row r="842" spans="1:26">
      <c r="A842" s="8">
        <v>43364</v>
      </c>
      <c r="B842">
        <v>218.73</v>
      </c>
      <c r="C842">
        <v>476.80099999999999</v>
      </c>
      <c r="D842">
        <v>935.74800000000005</v>
      </c>
      <c r="E842">
        <v>789.37099999999998</v>
      </c>
      <c r="F842">
        <v>1772.365</v>
      </c>
      <c r="G842">
        <v>1306.1759999999999</v>
      </c>
      <c r="H842">
        <v>1146.7670000000001</v>
      </c>
      <c r="I842">
        <v>2929.67</v>
      </c>
      <c r="J842">
        <v>23869.93</v>
      </c>
      <c r="K842">
        <v>27953.58</v>
      </c>
      <c r="L842">
        <v>5494.17</v>
      </c>
      <c r="M842">
        <v>248.4188</v>
      </c>
      <c r="N842">
        <v>201.47620000000001</v>
      </c>
      <c r="O842">
        <v>382.60090000000002</v>
      </c>
      <c r="P842">
        <v>2010.28</v>
      </c>
      <c r="Q842">
        <v>1996.64</v>
      </c>
      <c r="R842">
        <v>1160.8434</v>
      </c>
      <c r="S842">
        <v>127.4765</v>
      </c>
      <c r="T842">
        <v>475.7063</v>
      </c>
      <c r="U842">
        <v>593.66390000000001</v>
      </c>
      <c r="V842">
        <v>100.38312594208907</v>
      </c>
      <c r="W842">
        <v>99.045699999999997</v>
      </c>
      <c r="X842">
        <v>1597.3022000000001</v>
      </c>
      <c r="Y842">
        <v>1047.75</v>
      </c>
      <c r="Z842">
        <v>1438.2112</v>
      </c>
    </row>
    <row r="843" spans="1:26">
      <c r="A843" s="8">
        <v>43369</v>
      </c>
      <c r="B843">
        <v>219.20760000000001</v>
      </c>
      <c r="C843">
        <v>474.24400000000003</v>
      </c>
      <c r="D843">
        <v>944.27099999999996</v>
      </c>
      <c r="E843">
        <v>790.68399999999997</v>
      </c>
      <c r="F843">
        <v>1774.1790000000001</v>
      </c>
      <c r="G843">
        <v>1305.326</v>
      </c>
      <c r="H843">
        <v>1134.934</v>
      </c>
      <c r="I843">
        <v>2905.97</v>
      </c>
      <c r="J843">
        <v>24033.79</v>
      </c>
      <c r="K843">
        <v>27816.87</v>
      </c>
      <c r="L843">
        <v>5512.73</v>
      </c>
      <c r="M843">
        <v>247.76580000000001</v>
      </c>
      <c r="N843">
        <v>200.86510000000001</v>
      </c>
      <c r="O843">
        <v>382.65469999999999</v>
      </c>
      <c r="P843">
        <v>2011.9</v>
      </c>
      <c r="Q843">
        <v>1997.12</v>
      </c>
      <c r="R843">
        <v>1160.3607999999999</v>
      </c>
      <c r="S843">
        <v>127.7128</v>
      </c>
      <c r="T843">
        <v>474.98599999999999</v>
      </c>
      <c r="U843">
        <v>592.32950000000005</v>
      </c>
      <c r="V843">
        <v>100.37800651745574</v>
      </c>
      <c r="W843">
        <v>99.077299999999994</v>
      </c>
      <c r="X843">
        <v>1587.8125</v>
      </c>
      <c r="Y843">
        <v>1016.61</v>
      </c>
      <c r="Z843">
        <v>1432.9847</v>
      </c>
    </row>
    <row r="844" spans="1:26">
      <c r="A844" s="8">
        <v>43370</v>
      </c>
      <c r="B844">
        <v>220.09479999999999</v>
      </c>
      <c r="C844">
        <v>472.54399999999998</v>
      </c>
      <c r="D844">
        <v>962.52700000000004</v>
      </c>
      <c r="E844">
        <v>793.87099999999998</v>
      </c>
      <c r="F844">
        <v>1777.8579999999999</v>
      </c>
      <c r="G844">
        <v>1308.4090000000001</v>
      </c>
      <c r="H844">
        <v>1134.9290000000001</v>
      </c>
      <c r="I844">
        <v>2914</v>
      </c>
      <c r="J844">
        <v>23796.74</v>
      </c>
      <c r="K844">
        <v>27715.67</v>
      </c>
      <c r="L844">
        <v>5540.41</v>
      </c>
      <c r="M844">
        <v>247.66929999999999</v>
      </c>
      <c r="N844">
        <v>200.86410000000001</v>
      </c>
      <c r="O844">
        <v>382.45260000000002</v>
      </c>
      <c r="P844">
        <v>2013.24</v>
      </c>
      <c r="Q844">
        <v>1998.2</v>
      </c>
      <c r="R844">
        <v>1161.6608000000001</v>
      </c>
      <c r="S844">
        <v>128.4478</v>
      </c>
      <c r="T844">
        <v>474.08499999999998</v>
      </c>
      <c r="U844">
        <v>591.00059999999996</v>
      </c>
      <c r="V844">
        <v>100.37698309457097</v>
      </c>
      <c r="W844">
        <v>99.068299999999994</v>
      </c>
      <c r="X844">
        <v>1585.1016</v>
      </c>
      <c r="Y844">
        <v>1018.26</v>
      </c>
      <c r="Z844">
        <v>1441.1098999999999</v>
      </c>
    </row>
    <row r="845" spans="1:26">
      <c r="A845" s="8">
        <v>43371</v>
      </c>
      <c r="B845">
        <v>218.27430000000001</v>
      </c>
      <c r="C845">
        <v>469.68799999999999</v>
      </c>
      <c r="D845">
        <v>964.13499999999999</v>
      </c>
      <c r="E845">
        <v>785.44899999999996</v>
      </c>
      <c r="F845">
        <v>1776.056</v>
      </c>
      <c r="G845">
        <v>1300.914</v>
      </c>
      <c r="H845">
        <v>1133.604</v>
      </c>
      <c r="I845">
        <v>2913.98</v>
      </c>
      <c r="J845">
        <v>24120.04</v>
      </c>
      <c r="K845">
        <v>27788.52</v>
      </c>
      <c r="L845">
        <v>5493.49</v>
      </c>
      <c r="M845">
        <v>247.56559999999999</v>
      </c>
      <c r="N845">
        <v>201.1764</v>
      </c>
      <c r="O845">
        <v>381.85390000000001</v>
      </c>
      <c r="P845">
        <v>2013.67</v>
      </c>
      <c r="Q845">
        <v>2000.04</v>
      </c>
      <c r="R845">
        <v>1162.8369</v>
      </c>
      <c r="S845">
        <v>128.53049999999999</v>
      </c>
      <c r="T845">
        <v>473.24759999999998</v>
      </c>
      <c r="U845">
        <v>589.2808</v>
      </c>
      <c r="V845">
        <v>100.37596891252495</v>
      </c>
      <c r="W845">
        <v>99.046000000000006</v>
      </c>
      <c r="X845">
        <v>1583.3031000000001</v>
      </c>
      <c r="Y845">
        <v>1032.5899999999999</v>
      </c>
      <c r="Z845">
        <v>1444.7118</v>
      </c>
    </row>
    <row r="846" spans="1:26">
      <c r="A846" s="8">
        <v>43375</v>
      </c>
      <c r="B846">
        <v>217.59899999999999</v>
      </c>
      <c r="C846">
        <v>469.56299999999999</v>
      </c>
      <c r="D846">
        <v>951.35799999999995</v>
      </c>
      <c r="E846">
        <v>782.30600000000004</v>
      </c>
      <c r="F846">
        <v>1768.876</v>
      </c>
      <c r="G846">
        <v>1298.848</v>
      </c>
      <c r="H846">
        <v>1134.354</v>
      </c>
      <c r="I846">
        <v>2923.43</v>
      </c>
      <c r="J846">
        <v>24270.62</v>
      </c>
      <c r="K846">
        <v>27126.38</v>
      </c>
      <c r="L846">
        <v>5467.89</v>
      </c>
      <c r="M846">
        <v>247.28540000000001</v>
      </c>
      <c r="N846">
        <v>201.4581</v>
      </c>
      <c r="O846">
        <v>382.0489</v>
      </c>
      <c r="P846">
        <v>2014.11</v>
      </c>
      <c r="Q846">
        <v>2004.71</v>
      </c>
      <c r="R846">
        <v>1162.9954</v>
      </c>
      <c r="S846">
        <v>127.9978</v>
      </c>
      <c r="T846">
        <v>472.3338</v>
      </c>
      <c r="U846">
        <v>587.52269999999999</v>
      </c>
      <c r="V846">
        <v>100.3720238444749</v>
      </c>
      <c r="W846">
        <v>99.135800000000003</v>
      </c>
      <c r="X846">
        <v>1578.7927999999999</v>
      </c>
      <c r="Y846">
        <v>1019.66</v>
      </c>
      <c r="Z846">
        <v>1448.2953</v>
      </c>
    </row>
    <row r="847" spans="1:26">
      <c r="A847" s="8">
        <v>43376</v>
      </c>
      <c r="B847">
        <v>218.70320000000001</v>
      </c>
      <c r="C847">
        <v>471.05200000000002</v>
      </c>
      <c r="D847">
        <v>963.91300000000001</v>
      </c>
      <c r="E847">
        <v>786.19600000000003</v>
      </c>
      <c r="F847">
        <v>1771.2239999999999</v>
      </c>
      <c r="G847">
        <v>1304.4649999999999</v>
      </c>
      <c r="H847">
        <v>1135.1569999999999</v>
      </c>
      <c r="I847">
        <v>2925.51</v>
      </c>
      <c r="J847">
        <v>24110.959999999999</v>
      </c>
      <c r="K847">
        <v>27091.26</v>
      </c>
      <c r="L847">
        <v>5491.4</v>
      </c>
      <c r="M847">
        <v>247.1892</v>
      </c>
      <c r="N847">
        <v>201.2021</v>
      </c>
      <c r="O847">
        <v>382.66669999999999</v>
      </c>
      <c r="P847">
        <v>2003.02</v>
      </c>
      <c r="Q847">
        <v>2004.36</v>
      </c>
      <c r="R847">
        <v>1160.1532</v>
      </c>
      <c r="S847">
        <v>128.3528</v>
      </c>
      <c r="T847">
        <v>470.57990000000001</v>
      </c>
      <c r="U847">
        <v>585.63480000000004</v>
      </c>
      <c r="V847">
        <v>100.37101043249876</v>
      </c>
      <c r="W847">
        <v>99.131399999999999</v>
      </c>
      <c r="X847">
        <v>1577.9917</v>
      </c>
      <c r="Y847">
        <v>1009.87</v>
      </c>
      <c r="Z847">
        <v>1449.7415000000001</v>
      </c>
    </row>
    <row r="848" spans="1:26">
      <c r="A848" s="8">
        <v>43377</v>
      </c>
      <c r="B848">
        <v>216.44669999999999</v>
      </c>
      <c r="C848">
        <v>464.64800000000002</v>
      </c>
      <c r="D848">
        <v>949.62099999999998</v>
      </c>
      <c r="E848">
        <v>782.07600000000002</v>
      </c>
      <c r="F848">
        <v>1745.2449999999999</v>
      </c>
      <c r="G848">
        <v>1281.4949999999999</v>
      </c>
      <c r="H848">
        <v>1130.922</v>
      </c>
      <c r="I848">
        <v>2901.61</v>
      </c>
      <c r="J848">
        <v>23975.62</v>
      </c>
      <c r="K848">
        <v>26623.87</v>
      </c>
      <c r="L848">
        <v>5410.85</v>
      </c>
      <c r="M848">
        <v>246.5823</v>
      </c>
      <c r="N848">
        <v>200.7287</v>
      </c>
      <c r="O848">
        <v>382.62139999999999</v>
      </c>
      <c r="P848">
        <v>1998.34</v>
      </c>
      <c r="Q848">
        <v>1995.13</v>
      </c>
      <c r="R848">
        <v>1157.6038000000001</v>
      </c>
      <c r="S848">
        <v>126.6435</v>
      </c>
      <c r="T848">
        <v>469.2029</v>
      </c>
      <c r="U848">
        <v>584.05420000000004</v>
      </c>
      <c r="V848">
        <v>100.3699970205226</v>
      </c>
      <c r="W848">
        <v>99.145300000000006</v>
      </c>
      <c r="X848">
        <v>1561.8948</v>
      </c>
      <c r="Y848">
        <v>1001.57</v>
      </c>
      <c r="Z848">
        <v>1437.8974000000001</v>
      </c>
    </row>
    <row r="849" spans="1:26">
      <c r="A849" s="8">
        <v>43378</v>
      </c>
      <c r="B849">
        <v>214.6045</v>
      </c>
      <c r="C849">
        <v>458.846</v>
      </c>
      <c r="D849">
        <v>944.55</v>
      </c>
      <c r="E849">
        <v>774.29</v>
      </c>
      <c r="F849">
        <v>1730.0360000000001</v>
      </c>
      <c r="G849">
        <v>1268.857</v>
      </c>
      <c r="H849">
        <v>1125.057</v>
      </c>
      <c r="I849">
        <v>2885.57</v>
      </c>
      <c r="J849">
        <v>23783.72</v>
      </c>
      <c r="K849">
        <v>26572.57</v>
      </c>
      <c r="L849">
        <v>5359.36</v>
      </c>
      <c r="M849">
        <v>246.04140000000001</v>
      </c>
      <c r="N849">
        <v>200.51560000000001</v>
      </c>
      <c r="O849">
        <v>382.44130000000001</v>
      </c>
      <c r="P849">
        <v>1994.67</v>
      </c>
      <c r="Q849">
        <v>1991.31</v>
      </c>
      <c r="R849">
        <v>1156.136</v>
      </c>
      <c r="S849">
        <v>126.67010000000001</v>
      </c>
      <c r="T849">
        <v>468.30029999999999</v>
      </c>
      <c r="U849">
        <v>582.97439999999995</v>
      </c>
      <c r="V849">
        <v>100.36898283847655</v>
      </c>
      <c r="W849">
        <v>99.184100000000001</v>
      </c>
      <c r="X849">
        <v>1550.7362000000001</v>
      </c>
      <c r="Y849">
        <v>1001.72</v>
      </c>
      <c r="Z849">
        <v>1428.6633999999999</v>
      </c>
    </row>
    <row r="850" spans="1:26">
      <c r="A850" s="8">
        <v>43382</v>
      </c>
      <c r="B850">
        <v>212.8167</v>
      </c>
      <c r="C850">
        <v>450.065</v>
      </c>
      <c r="D850">
        <v>946.18799999999999</v>
      </c>
      <c r="E850">
        <v>768.41800000000001</v>
      </c>
      <c r="F850">
        <v>1712.39</v>
      </c>
      <c r="G850">
        <v>1251.2819999999999</v>
      </c>
      <c r="H850">
        <v>1121.3810000000001</v>
      </c>
      <c r="I850">
        <v>2880.34</v>
      </c>
      <c r="J850">
        <v>23469.39</v>
      </c>
      <c r="K850">
        <v>26172.91</v>
      </c>
      <c r="L850">
        <v>5318.55</v>
      </c>
      <c r="M850">
        <v>245.97800000000001</v>
      </c>
      <c r="N850">
        <v>200.66929999999999</v>
      </c>
      <c r="O850">
        <v>381.75749999999999</v>
      </c>
      <c r="P850">
        <v>1997.73</v>
      </c>
      <c r="Q850">
        <v>1986.14</v>
      </c>
      <c r="R850">
        <v>1154.7719999999999</v>
      </c>
      <c r="S850">
        <v>127.06270000000001</v>
      </c>
      <c r="T850">
        <v>468.44470000000001</v>
      </c>
      <c r="U850">
        <v>583.14139999999998</v>
      </c>
      <c r="V850">
        <v>100.36493843141061</v>
      </c>
      <c r="W850">
        <v>99.276200000000003</v>
      </c>
      <c r="X850">
        <v>1535.96</v>
      </c>
      <c r="Y850">
        <v>1019.53</v>
      </c>
      <c r="Z850">
        <v>1422.9530999999999</v>
      </c>
    </row>
    <row r="851" spans="1:26">
      <c r="A851" s="8">
        <v>43383</v>
      </c>
      <c r="B851">
        <v>209.5034</v>
      </c>
      <c r="C851">
        <v>439.834</v>
      </c>
      <c r="D851">
        <v>931.43399999999997</v>
      </c>
      <c r="E851">
        <v>762.82899999999995</v>
      </c>
      <c r="F851">
        <v>1661.2940000000001</v>
      </c>
      <c r="G851">
        <v>1218.6690000000001</v>
      </c>
      <c r="H851">
        <v>1104.3330000000001</v>
      </c>
      <c r="I851">
        <v>2785.68</v>
      </c>
      <c r="J851">
        <v>23506.04</v>
      </c>
      <c r="K851">
        <v>26193.07</v>
      </c>
      <c r="L851">
        <v>5206.22</v>
      </c>
      <c r="M851">
        <v>245.86580000000001</v>
      </c>
      <c r="N851">
        <v>200.5471</v>
      </c>
      <c r="O851">
        <v>381.78449999999998</v>
      </c>
      <c r="P851">
        <v>1995.38</v>
      </c>
      <c r="Q851">
        <v>1979.22</v>
      </c>
      <c r="R851">
        <v>1152.7556</v>
      </c>
      <c r="S851">
        <v>127.10339999999999</v>
      </c>
      <c r="T851">
        <v>469.27640000000002</v>
      </c>
      <c r="U851">
        <v>584.70659999999998</v>
      </c>
      <c r="V851">
        <v>100.36392424936456</v>
      </c>
      <c r="W851">
        <v>99.273700000000005</v>
      </c>
      <c r="X851">
        <v>1500.9146000000001</v>
      </c>
      <c r="Y851">
        <v>1003.7</v>
      </c>
      <c r="Z851">
        <v>1380.6950999999999</v>
      </c>
    </row>
    <row r="852" spans="1:26">
      <c r="A852" s="8">
        <v>43384</v>
      </c>
      <c r="B852">
        <v>205.38120000000001</v>
      </c>
      <c r="C852">
        <v>431.91500000000002</v>
      </c>
      <c r="D852">
        <v>912.73400000000004</v>
      </c>
      <c r="E852">
        <v>746.41200000000003</v>
      </c>
      <c r="F852">
        <v>1628.5519999999999</v>
      </c>
      <c r="G852">
        <v>1197.7919999999999</v>
      </c>
      <c r="H852">
        <v>1076.567</v>
      </c>
      <c r="I852">
        <v>2728.37</v>
      </c>
      <c r="J852">
        <v>22590.86</v>
      </c>
      <c r="K852">
        <v>25266.37</v>
      </c>
      <c r="L852">
        <v>5106.37</v>
      </c>
      <c r="M852">
        <v>245.88149999999999</v>
      </c>
      <c r="N852">
        <v>200.6722</v>
      </c>
      <c r="O852">
        <v>380.49079999999998</v>
      </c>
      <c r="P852">
        <v>2004.47</v>
      </c>
      <c r="Q852">
        <v>1979.25</v>
      </c>
      <c r="R852">
        <v>1153.7338</v>
      </c>
      <c r="S852">
        <v>126.9633</v>
      </c>
      <c r="T852">
        <v>470.94189999999998</v>
      </c>
      <c r="U852">
        <v>586.84870000000001</v>
      </c>
      <c r="V852">
        <v>100.36290082647983</v>
      </c>
      <c r="W852">
        <v>99.230599999999995</v>
      </c>
      <c r="X852">
        <v>1471.1502</v>
      </c>
      <c r="Y852">
        <v>974.93</v>
      </c>
      <c r="Z852">
        <v>1349.114</v>
      </c>
    </row>
    <row r="853" spans="1:26">
      <c r="A853" s="8">
        <v>43385</v>
      </c>
      <c r="B853">
        <v>204.88249999999999</v>
      </c>
      <c r="C853">
        <v>433.83499999999998</v>
      </c>
      <c r="D853">
        <v>927.29100000000005</v>
      </c>
      <c r="E853">
        <v>743.89300000000003</v>
      </c>
      <c r="F853">
        <v>1654.9369999999999</v>
      </c>
      <c r="G853">
        <v>1201.76</v>
      </c>
      <c r="H853">
        <v>1080.028</v>
      </c>
      <c r="I853">
        <v>2767.13</v>
      </c>
      <c r="J853">
        <v>22694.66</v>
      </c>
      <c r="K853">
        <v>25801.49</v>
      </c>
      <c r="L853">
        <v>5095.9799999999996</v>
      </c>
      <c r="M853">
        <v>245.98939999999999</v>
      </c>
      <c r="N853">
        <v>200.2704</v>
      </c>
      <c r="O853">
        <v>380.9187</v>
      </c>
      <c r="P853">
        <v>2003.39</v>
      </c>
      <c r="Q853">
        <v>1982.23</v>
      </c>
      <c r="R853">
        <v>1153.9077</v>
      </c>
      <c r="S853">
        <v>127.5532</v>
      </c>
      <c r="T853">
        <v>471.09050000000002</v>
      </c>
      <c r="U853">
        <v>587.25800000000004</v>
      </c>
      <c r="V853">
        <v>100.3618766335252</v>
      </c>
      <c r="W853">
        <v>99.206900000000005</v>
      </c>
      <c r="X853">
        <v>1483.7695000000001</v>
      </c>
      <c r="Y853">
        <v>972.19</v>
      </c>
      <c r="Z853">
        <v>1363.3751999999999</v>
      </c>
    </row>
    <row r="854" spans="1:26">
      <c r="A854" s="8">
        <v>43388</v>
      </c>
      <c r="B854">
        <v>205.23929999999999</v>
      </c>
      <c r="C854">
        <v>431.18799999999999</v>
      </c>
      <c r="D854">
        <v>925.23099999999999</v>
      </c>
      <c r="E854">
        <v>746.88499999999999</v>
      </c>
      <c r="F854">
        <v>1642.454</v>
      </c>
      <c r="G854">
        <v>1199.7809999999999</v>
      </c>
      <c r="H854">
        <v>1077.759</v>
      </c>
      <c r="I854">
        <v>2750.79</v>
      </c>
      <c r="J854">
        <v>22271.3</v>
      </c>
      <c r="K854">
        <v>25445.06</v>
      </c>
      <c r="L854">
        <v>5095.07</v>
      </c>
      <c r="M854">
        <v>246.0292</v>
      </c>
      <c r="N854">
        <v>200.30289999999999</v>
      </c>
      <c r="O854">
        <v>380.54419999999999</v>
      </c>
      <c r="P854">
        <v>2000.96</v>
      </c>
      <c r="Q854">
        <v>1984.08</v>
      </c>
      <c r="R854">
        <v>1154.4286999999999</v>
      </c>
      <c r="S854">
        <v>128.0883</v>
      </c>
      <c r="T854">
        <v>471.51089999999999</v>
      </c>
      <c r="U854">
        <v>588.13610000000006</v>
      </c>
      <c r="V854">
        <v>100.35879558389252</v>
      </c>
      <c r="W854">
        <v>99.203699999999998</v>
      </c>
      <c r="X854">
        <v>1477.4616000000001</v>
      </c>
      <c r="Y854">
        <v>977.75</v>
      </c>
      <c r="Z854">
        <v>1352.8396</v>
      </c>
    </row>
    <row r="855" spans="1:26">
      <c r="A855" s="8">
        <v>43389</v>
      </c>
      <c r="B855">
        <v>208.31479999999999</v>
      </c>
      <c r="C855">
        <v>440.73099999999999</v>
      </c>
      <c r="D855">
        <v>936.3</v>
      </c>
      <c r="E855">
        <v>753.65700000000004</v>
      </c>
      <c r="F855">
        <v>1676.626</v>
      </c>
      <c r="G855">
        <v>1223.2660000000001</v>
      </c>
      <c r="H855">
        <v>1092.019</v>
      </c>
      <c r="I855">
        <v>2809.92</v>
      </c>
      <c r="J855">
        <v>22549.24</v>
      </c>
      <c r="K855">
        <v>25462.26</v>
      </c>
      <c r="L855">
        <v>5173.05</v>
      </c>
      <c r="M855">
        <v>246.45820000000001</v>
      </c>
      <c r="N855">
        <v>200.38300000000001</v>
      </c>
      <c r="O855">
        <v>380.9846</v>
      </c>
      <c r="P855">
        <v>2002.13</v>
      </c>
      <c r="Q855">
        <v>1987.23</v>
      </c>
      <c r="R855">
        <v>1154.5581</v>
      </c>
      <c r="S855">
        <v>128.74260000000001</v>
      </c>
      <c r="T855">
        <v>471.69200000000001</v>
      </c>
      <c r="U855">
        <v>588.19809999999995</v>
      </c>
      <c r="V855">
        <v>100.35777216100779</v>
      </c>
      <c r="W855">
        <v>99.189800000000005</v>
      </c>
      <c r="X855">
        <v>1503.0361</v>
      </c>
      <c r="Y855">
        <v>997.31</v>
      </c>
      <c r="Z855">
        <v>1379.5092</v>
      </c>
    </row>
    <row r="856" spans="1:26">
      <c r="A856" s="8">
        <v>43391</v>
      </c>
      <c r="B856">
        <v>206.42439999999999</v>
      </c>
      <c r="C856">
        <v>438.69499999999999</v>
      </c>
      <c r="D856">
        <v>922.221</v>
      </c>
      <c r="E856">
        <v>749.52800000000002</v>
      </c>
      <c r="F856">
        <v>1650.9110000000001</v>
      </c>
      <c r="G856">
        <v>1209.79</v>
      </c>
      <c r="H856">
        <v>1085.7349999999999</v>
      </c>
      <c r="I856">
        <v>2768.78</v>
      </c>
      <c r="J856">
        <v>22658.16</v>
      </c>
      <c r="K856">
        <v>25454.55</v>
      </c>
      <c r="L856">
        <v>5116.79</v>
      </c>
      <c r="M856">
        <v>246.37379999999999</v>
      </c>
      <c r="N856">
        <v>201.27690000000001</v>
      </c>
      <c r="O856">
        <v>380.46539999999999</v>
      </c>
      <c r="P856">
        <v>1999.49</v>
      </c>
      <c r="Q856">
        <v>1982.11</v>
      </c>
      <c r="R856">
        <v>1154.5664999999999</v>
      </c>
      <c r="S856">
        <v>128.4237</v>
      </c>
      <c r="T856">
        <v>469.9348</v>
      </c>
      <c r="U856">
        <v>585.70979999999997</v>
      </c>
      <c r="V856">
        <v>100.35570452335128</v>
      </c>
      <c r="W856">
        <v>99.202200000000005</v>
      </c>
      <c r="X856">
        <v>1483.2609</v>
      </c>
      <c r="Y856">
        <v>993.79</v>
      </c>
      <c r="Z856">
        <v>1371.0598</v>
      </c>
    </row>
    <row r="857" spans="1:26">
      <c r="A857" s="8">
        <v>43392</v>
      </c>
      <c r="B857">
        <v>206.32650000000001</v>
      </c>
      <c r="C857">
        <v>434.15</v>
      </c>
      <c r="D857">
        <v>916.476</v>
      </c>
      <c r="E857">
        <v>749.51900000000001</v>
      </c>
      <c r="F857">
        <v>1645.14</v>
      </c>
      <c r="G857">
        <v>1207.223</v>
      </c>
      <c r="H857">
        <v>1086.134</v>
      </c>
      <c r="I857">
        <v>2767.78</v>
      </c>
      <c r="J857">
        <v>22532.080000000002</v>
      </c>
      <c r="K857">
        <v>25561.4</v>
      </c>
      <c r="L857">
        <v>5084.66</v>
      </c>
      <c r="M857">
        <v>246.36940000000001</v>
      </c>
      <c r="N857">
        <v>200.55799999999999</v>
      </c>
      <c r="O857">
        <v>379.24239999999998</v>
      </c>
      <c r="P857">
        <v>1995.99</v>
      </c>
      <c r="Q857">
        <v>1981.2</v>
      </c>
      <c r="R857">
        <v>1154.5055</v>
      </c>
      <c r="S857">
        <v>128.30330000000001</v>
      </c>
      <c r="T857">
        <v>469.5249</v>
      </c>
      <c r="U857">
        <v>585.57069999999999</v>
      </c>
      <c r="V857">
        <v>100.35467108955795</v>
      </c>
      <c r="W857">
        <v>99.199200000000005</v>
      </c>
      <c r="X857">
        <v>1480.4221</v>
      </c>
      <c r="Y857">
        <v>1001.96</v>
      </c>
      <c r="Z857">
        <v>1367.8406</v>
      </c>
    </row>
    <row r="858" spans="1:26">
      <c r="A858" s="8">
        <v>43395</v>
      </c>
      <c r="B858">
        <v>205.45169999999999</v>
      </c>
      <c r="C858">
        <v>432.11700000000002</v>
      </c>
      <c r="D858">
        <v>906.43200000000002</v>
      </c>
      <c r="E858">
        <v>745.49800000000005</v>
      </c>
      <c r="F858">
        <v>1646.307</v>
      </c>
      <c r="G858">
        <v>1203.9780000000001</v>
      </c>
      <c r="H858">
        <v>1081.143</v>
      </c>
      <c r="I858">
        <v>2755.88</v>
      </c>
      <c r="J858">
        <v>22614.82</v>
      </c>
      <c r="K858">
        <v>26153.15</v>
      </c>
      <c r="L858">
        <v>5053.3100000000004</v>
      </c>
      <c r="M858">
        <v>246.62530000000001</v>
      </c>
      <c r="N858">
        <v>201.03200000000001</v>
      </c>
      <c r="O858">
        <v>379.52030000000002</v>
      </c>
      <c r="P858">
        <v>1996.79</v>
      </c>
      <c r="Q858">
        <v>1981.43</v>
      </c>
      <c r="R858">
        <v>1154.9828</v>
      </c>
      <c r="S858">
        <v>128.47710000000001</v>
      </c>
      <c r="T858">
        <v>469.09249999999997</v>
      </c>
      <c r="U858">
        <v>584.82809999999995</v>
      </c>
      <c r="V858">
        <v>100.35159003992528</v>
      </c>
      <c r="W858">
        <v>99.201400000000007</v>
      </c>
      <c r="X858">
        <v>1476.6171999999999</v>
      </c>
      <c r="Y858">
        <v>988.43</v>
      </c>
      <c r="Z858">
        <v>1366.1927000000001</v>
      </c>
    </row>
    <row r="859" spans="1:26">
      <c r="A859" s="8">
        <v>43396</v>
      </c>
      <c r="B859">
        <v>202.39920000000001</v>
      </c>
      <c r="C859">
        <v>420.63400000000001</v>
      </c>
      <c r="D859">
        <v>900.47500000000002</v>
      </c>
      <c r="E859">
        <v>734.41499999999996</v>
      </c>
      <c r="F859">
        <v>1626.204</v>
      </c>
      <c r="G859">
        <v>1182.23</v>
      </c>
      <c r="H859">
        <v>1069.7909999999999</v>
      </c>
      <c r="I859">
        <v>2740.69</v>
      </c>
      <c r="J859">
        <v>22010.78</v>
      </c>
      <c r="K859">
        <v>25346.55</v>
      </c>
      <c r="L859">
        <v>4967.6899999999996</v>
      </c>
      <c r="M859">
        <v>246.80690000000001</v>
      </c>
      <c r="N859">
        <v>200.64160000000001</v>
      </c>
      <c r="O859">
        <v>378.83710000000002</v>
      </c>
      <c r="P859">
        <v>1999.29</v>
      </c>
      <c r="Q859">
        <v>1974.82</v>
      </c>
      <c r="R859">
        <v>1156.6994999999999</v>
      </c>
      <c r="S859">
        <v>127.8353</v>
      </c>
      <c r="T859">
        <v>469.89269999999999</v>
      </c>
      <c r="U859">
        <v>586.30690000000004</v>
      </c>
      <c r="V859">
        <v>100.35056661704054</v>
      </c>
      <c r="W859">
        <v>99.194900000000004</v>
      </c>
      <c r="X859">
        <v>1461.2899</v>
      </c>
      <c r="Y859">
        <v>993.97</v>
      </c>
      <c r="Z859">
        <v>1355.5932</v>
      </c>
    </row>
    <row r="860" spans="1:26">
      <c r="A860" s="8">
        <v>43397</v>
      </c>
      <c r="B860">
        <v>201.852</v>
      </c>
      <c r="C860">
        <v>419.53699999999998</v>
      </c>
      <c r="D860">
        <v>909.38800000000003</v>
      </c>
      <c r="E860">
        <v>731.34199999999998</v>
      </c>
      <c r="F860">
        <v>1587.0160000000001</v>
      </c>
      <c r="G860">
        <v>1180.3979999999999</v>
      </c>
      <c r="H860">
        <v>1053.3620000000001</v>
      </c>
      <c r="I860">
        <v>2656.1</v>
      </c>
      <c r="J860">
        <v>22091.18</v>
      </c>
      <c r="K860">
        <v>25249.78</v>
      </c>
      <c r="L860">
        <v>4953.09</v>
      </c>
      <c r="M860">
        <v>246.95330000000001</v>
      </c>
      <c r="N860">
        <v>201.27019999999999</v>
      </c>
      <c r="O860">
        <v>378.6062</v>
      </c>
      <c r="P860">
        <v>2002.69</v>
      </c>
      <c r="Q860">
        <v>1975.77</v>
      </c>
      <c r="R860">
        <v>1157.1456000000001</v>
      </c>
      <c r="S860">
        <v>127.8002</v>
      </c>
      <c r="T860">
        <v>469.49900000000002</v>
      </c>
      <c r="U860">
        <v>585.39369999999997</v>
      </c>
      <c r="V860">
        <v>100.34954319415581</v>
      </c>
      <c r="W860">
        <v>99.193100000000001</v>
      </c>
      <c r="X860">
        <v>1431.8948</v>
      </c>
      <c r="Y860">
        <v>1003.17</v>
      </c>
      <c r="Z860">
        <v>1330.1632999999999</v>
      </c>
    </row>
    <row r="861" spans="1:26">
      <c r="A861" s="8">
        <v>43398</v>
      </c>
      <c r="B861">
        <v>202.90029999999999</v>
      </c>
      <c r="C861">
        <v>422.23700000000002</v>
      </c>
      <c r="D861">
        <v>910.12900000000002</v>
      </c>
      <c r="E861">
        <v>735.43399999999997</v>
      </c>
      <c r="F861">
        <v>1604.3869999999999</v>
      </c>
      <c r="G861">
        <v>1189.867</v>
      </c>
      <c r="H861">
        <v>1058.386</v>
      </c>
      <c r="I861">
        <v>2705.57</v>
      </c>
      <c r="J861">
        <v>21268.73</v>
      </c>
      <c r="K861">
        <v>24994.46</v>
      </c>
      <c r="L861">
        <v>5032.3</v>
      </c>
      <c r="M861">
        <v>247.1369</v>
      </c>
      <c r="N861">
        <v>200.5934</v>
      </c>
      <c r="O861">
        <v>377.55029999999999</v>
      </c>
      <c r="P861">
        <v>2001.92</v>
      </c>
      <c r="Q861">
        <v>1972.41</v>
      </c>
      <c r="R861">
        <v>1157.1233999999999</v>
      </c>
      <c r="S861">
        <v>127.7556</v>
      </c>
      <c r="T861">
        <v>469.2303</v>
      </c>
      <c r="U861">
        <v>585.42190000000005</v>
      </c>
      <c r="V861">
        <v>100.34851977127109</v>
      </c>
      <c r="W861">
        <v>99.185100000000006</v>
      </c>
      <c r="X861">
        <v>1444.0408</v>
      </c>
      <c r="Y861">
        <v>1016.19</v>
      </c>
      <c r="Z861">
        <v>1346.1459</v>
      </c>
    </row>
    <row r="862" spans="1:26">
      <c r="A862" s="8">
        <v>43399</v>
      </c>
      <c r="B862">
        <v>201.39930000000001</v>
      </c>
      <c r="C862">
        <v>419.02100000000002</v>
      </c>
      <c r="D862">
        <v>888.99400000000003</v>
      </c>
      <c r="E862">
        <v>728.88599999999997</v>
      </c>
      <c r="F862">
        <v>1580.67</v>
      </c>
      <c r="G862">
        <v>1180.07</v>
      </c>
      <c r="H862">
        <v>1048.5340000000001</v>
      </c>
      <c r="I862">
        <v>2658.69</v>
      </c>
      <c r="J862">
        <v>21184.6</v>
      </c>
      <c r="K862">
        <v>24717.63</v>
      </c>
      <c r="L862">
        <v>4967.37</v>
      </c>
      <c r="M862">
        <v>247.64830000000001</v>
      </c>
      <c r="N862">
        <v>200.83949999999999</v>
      </c>
      <c r="O862">
        <v>376.74439999999998</v>
      </c>
      <c r="P862">
        <v>2006.83</v>
      </c>
      <c r="Q862">
        <v>1967.28</v>
      </c>
      <c r="R862">
        <v>1158.1026999999999</v>
      </c>
      <c r="S862">
        <v>127.6977</v>
      </c>
      <c r="T862">
        <v>470.82339999999999</v>
      </c>
      <c r="U862">
        <v>588.15049999999997</v>
      </c>
      <c r="V862">
        <v>100.34749634838633</v>
      </c>
      <c r="W862">
        <v>99.176199999999994</v>
      </c>
      <c r="X862">
        <v>1427.9286999999999</v>
      </c>
      <c r="Y862">
        <v>991.11</v>
      </c>
      <c r="Z862">
        <v>1329.2049</v>
      </c>
    </row>
    <row r="863" spans="1:26">
      <c r="A863" s="8">
        <v>43402</v>
      </c>
      <c r="B863">
        <v>203.11660000000001</v>
      </c>
      <c r="C863">
        <v>425.024</v>
      </c>
      <c r="D863">
        <v>897.60900000000004</v>
      </c>
      <c r="E863">
        <v>738.29200000000003</v>
      </c>
      <c r="F863">
        <v>1566.6289999999999</v>
      </c>
      <c r="G863">
        <v>1189.6020000000001</v>
      </c>
      <c r="H863">
        <v>1052.412</v>
      </c>
      <c r="I863">
        <v>2641.25</v>
      </c>
      <c r="J863">
        <v>21149.8</v>
      </c>
      <c r="K863">
        <v>24812.04</v>
      </c>
      <c r="L863">
        <v>4989.3500000000004</v>
      </c>
      <c r="M863">
        <v>247.721</v>
      </c>
      <c r="N863">
        <v>201.0959</v>
      </c>
      <c r="O863">
        <v>377.08420000000001</v>
      </c>
      <c r="P863">
        <v>2005.62</v>
      </c>
      <c r="Q863">
        <v>1967.85</v>
      </c>
      <c r="R863">
        <v>1158.3334</v>
      </c>
      <c r="S863">
        <v>127.91419999999999</v>
      </c>
      <c r="T863">
        <v>470.12020000000001</v>
      </c>
      <c r="U863">
        <v>586.85550000000001</v>
      </c>
      <c r="V863">
        <v>100.34441529875366</v>
      </c>
      <c r="W863">
        <v>99.166499999999999</v>
      </c>
      <c r="X863">
        <v>1427.5340000000001</v>
      </c>
      <c r="Y863">
        <v>1004.14</v>
      </c>
      <c r="Z863">
        <v>1322.6726000000001</v>
      </c>
    </row>
    <row r="864" spans="1:26">
      <c r="A864" s="8">
        <v>43403</v>
      </c>
      <c r="B864">
        <v>203.16589999999999</v>
      </c>
      <c r="C864">
        <v>425.96300000000002</v>
      </c>
      <c r="D864">
        <v>894.35699999999997</v>
      </c>
      <c r="E864">
        <v>739.35400000000004</v>
      </c>
      <c r="F864">
        <v>1585.135</v>
      </c>
      <c r="G864">
        <v>1191.3219999999999</v>
      </c>
      <c r="H864">
        <v>1063.249</v>
      </c>
      <c r="I864">
        <v>2682.63</v>
      </c>
      <c r="J864">
        <v>21457.29</v>
      </c>
      <c r="K864">
        <v>24585.53</v>
      </c>
      <c r="L864">
        <v>4978.53</v>
      </c>
      <c r="M864">
        <v>247.43360000000001</v>
      </c>
      <c r="N864">
        <v>201.10589999999999</v>
      </c>
      <c r="O864">
        <v>376.91649999999998</v>
      </c>
      <c r="P864">
        <v>2002.3</v>
      </c>
      <c r="Q864">
        <v>1963.94</v>
      </c>
      <c r="R864">
        <v>1157.6151</v>
      </c>
      <c r="S864">
        <v>127.4624</v>
      </c>
      <c r="T864">
        <v>468.96899999999999</v>
      </c>
      <c r="U864">
        <v>585.23289999999997</v>
      </c>
      <c r="V864">
        <v>100.34338186496035</v>
      </c>
      <c r="W864">
        <v>99.146799999999999</v>
      </c>
      <c r="X864">
        <v>1444.3421000000001</v>
      </c>
      <c r="Y864">
        <v>1016.83</v>
      </c>
      <c r="Z864">
        <v>1339.7973999999999</v>
      </c>
    </row>
    <row r="865" spans="1:26">
      <c r="A865" s="8">
        <v>43404</v>
      </c>
      <c r="B865">
        <v>206.6788</v>
      </c>
      <c r="C865">
        <v>433.23899999999998</v>
      </c>
      <c r="D865">
        <v>914.96699999999998</v>
      </c>
      <c r="E865">
        <v>748.97699999999998</v>
      </c>
      <c r="F865">
        <v>1615.2239999999999</v>
      </c>
      <c r="G865">
        <v>1212.287</v>
      </c>
      <c r="H865">
        <v>1071.528</v>
      </c>
      <c r="I865">
        <v>2711.74</v>
      </c>
      <c r="J865">
        <v>21920.46</v>
      </c>
      <c r="K865">
        <v>24979.69</v>
      </c>
      <c r="L865">
        <v>5093.4399999999996</v>
      </c>
      <c r="M865">
        <v>247.5078</v>
      </c>
      <c r="N865">
        <v>201.03020000000001</v>
      </c>
      <c r="O865">
        <v>377.59219999999999</v>
      </c>
      <c r="P865">
        <v>1997.76</v>
      </c>
      <c r="Q865">
        <v>1968.07</v>
      </c>
      <c r="R865">
        <v>1155.6762000000001</v>
      </c>
      <c r="S865">
        <v>127.0211</v>
      </c>
      <c r="T865">
        <v>467.96109999999999</v>
      </c>
      <c r="U865">
        <v>584.01210000000003</v>
      </c>
      <c r="V865">
        <v>100.34235844207562</v>
      </c>
      <c r="W865">
        <v>99.140600000000006</v>
      </c>
      <c r="X865">
        <v>1460.2932000000001</v>
      </c>
      <c r="Y865">
        <v>1003.95</v>
      </c>
      <c r="Z865">
        <v>1361.7389000000001</v>
      </c>
    </row>
    <row r="866" spans="1:26">
      <c r="A866" s="8">
        <v>43405</v>
      </c>
      <c r="B866">
        <v>207.49080000000001</v>
      </c>
      <c r="C866">
        <v>436.90100000000001</v>
      </c>
      <c r="D866">
        <v>917.96799999999996</v>
      </c>
      <c r="E866">
        <v>749.80399999999997</v>
      </c>
      <c r="F866">
        <v>1634.5029999999999</v>
      </c>
      <c r="G866">
        <v>1216.799</v>
      </c>
      <c r="H866">
        <v>1077.104</v>
      </c>
      <c r="I866">
        <v>2740.37</v>
      </c>
      <c r="J866">
        <v>21687.65</v>
      </c>
      <c r="K866">
        <v>25416</v>
      </c>
      <c r="L866">
        <v>5085.78</v>
      </c>
      <c r="M866">
        <v>247.39949999999999</v>
      </c>
      <c r="N866">
        <v>200.40280000000001</v>
      </c>
      <c r="O866">
        <v>378.375</v>
      </c>
      <c r="P866">
        <v>1999.4</v>
      </c>
      <c r="Q866">
        <v>1969.71</v>
      </c>
      <c r="R866">
        <v>1154.614</v>
      </c>
      <c r="S866">
        <v>127.7587</v>
      </c>
      <c r="T866">
        <v>469.32859999999999</v>
      </c>
      <c r="U866">
        <v>585.95600000000002</v>
      </c>
      <c r="V866">
        <v>100.34140509555091</v>
      </c>
      <c r="W866">
        <v>99.144800000000004</v>
      </c>
      <c r="X866">
        <v>1477.664</v>
      </c>
      <c r="Y866">
        <v>1007.98</v>
      </c>
      <c r="Z866">
        <v>1367.1813999999999</v>
      </c>
    </row>
    <row r="867" spans="1:26">
      <c r="A867" s="8">
        <v>43406</v>
      </c>
      <c r="B867">
        <v>208.01859999999999</v>
      </c>
      <c r="C867">
        <v>441.11799999999999</v>
      </c>
      <c r="D867">
        <v>927.553</v>
      </c>
      <c r="E867">
        <v>750.68499999999995</v>
      </c>
      <c r="F867">
        <v>1636.021</v>
      </c>
      <c r="G867">
        <v>1223.3219999999999</v>
      </c>
      <c r="H867">
        <v>1078.9380000000001</v>
      </c>
      <c r="I867">
        <v>2723.06</v>
      </c>
      <c r="J867">
        <v>22243.66</v>
      </c>
      <c r="K867">
        <v>26486.35</v>
      </c>
      <c r="L867">
        <v>5102.13</v>
      </c>
      <c r="M867">
        <v>247.34460000000001</v>
      </c>
      <c r="N867">
        <v>200.33779999999999</v>
      </c>
      <c r="O867">
        <v>379.14510000000001</v>
      </c>
      <c r="P867">
        <v>1992.1</v>
      </c>
      <c r="Q867">
        <v>1971.7</v>
      </c>
      <c r="R867">
        <v>1152.6029000000001</v>
      </c>
      <c r="S867">
        <v>128.7328</v>
      </c>
      <c r="T867">
        <v>468.13150000000002</v>
      </c>
      <c r="U867">
        <v>584.57129999999995</v>
      </c>
      <c r="V867">
        <v>100.34042171630051</v>
      </c>
      <c r="W867">
        <v>99.148200000000003</v>
      </c>
      <c r="X867">
        <v>1475.1806999999999</v>
      </c>
      <c r="Y867">
        <v>998.79</v>
      </c>
      <c r="Z867">
        <v>1366.6621</v>
      </c>
    </row>
    <row r="868" spans="1:26">
      <c r="A868" s="8">
        <v>43409</v>
      </c>
      <c r="B868">
        <v>207.80199999999999</v>
      </c>
      <c r="C868">
        <v>436.32900000000001</v>
      </c>
      <c r="D868">
        <v>935.46799999999996</v>
      </c>
      <c r="E868">
        <v>752.15599999999995</v>
      </c>
      <c r="F868">
        <v>1630.11</v>
      </c>
      <c r="G868">
        <v>1215.8420000000001</v>
      </c>
      <c r="H868">
        <v>1083.847</v>
      </c>
      <c r="I868">
        <v>2738.31</v>
      </c>
      <c r="J868">
        <v>21898.99</v>
      </c>
      <c r="K868">
        <v>25934.39</v>
      </c>
      <c r="L868">
        <v>5101.3900000000003</v>
      </c>
      <c r="M868">
        <v>247.45849999999999</v>
      </c>
      <c r="N868">
        <v>200.94149999999999</v>
      </c>
      <c r="O868">
        <v>379.38470000000001</v>
      </c>
      <c r="P868">
        <v>1994.12</v>
      </c>
      <c r="Q868">
        <v>1973.22</v>
      </c>
      <c r="R868">
        <v>1152.7173</v>
      </c>
      <c r="S868">
        <v>129.08850000000001</v>
      </c>
      <c r="T868">
        <v>468.67880000000002</v>
      </c>
      <c r="U868">
        <v>585.16219999999998</v>
      </c>
      <c r="V868">
        <v>100.33739149128063</v>
      </c>
      <c r="W868">
        <v>99.161900000000003</v>
      </c>
      <c r="X868">
        <v>1474.9784999999999</v>
      </c>
      <c r="Y868">
        <v>1014.76</v>
      </c>
      <c r="Z868">
        <v>1363.9135000000001</v>
      </c>
    </row>
    <row r="869" spans="1:26">
      <c r="A869" s="8">
        <v>43410</v>
      </c>
      <c r="B869">
        <v>207.13409999999999</v>
      </c>
      <c r="C869">
        <v>436.44200000000001</v>
      </c>
      <c r="D869">
        <v>941.54700000000003</v>
      </c>
      <c r="E869">
        <v>748.63499999999999</v>
      </c>
      <c r="F869">
        <v>1636.4829999999999</v>
      </c>
      <c r="G869">
        <v>1213.7940000000001</v>
      </c>
      <c r="H869">
        <v>1088.2529999999999</v>
      </c>
      <c r="I869">
        <v>2755.45</v>
      </c>
      <c r="J869">
        <v>22147.75</v>
      </c>
      <c r="K869">
        <v>26120.959999999999</v>
      </c>
      <c r="L869">
        <v>5075.1899999999996</v>
      </c>
      <c r="M869">
        <v>247.22790000000001</v>
      </c>
      <c r="N869">
        <v>200.42400000000001</v>
      </c>
      <c r="O869">
        <v>379.64600000000002</v>
      </c>
      <c r="P869">
        <v>1994.2</v>
      </c>
      <c r="Q869">
        <v>1975.01</v>
      </c>
      <c r="R869">
        <v>1152.3969999999999</v>
      </c>
      <c r="S869">
        <v>129.0241</v>
      </c>
      <c r="T869">
        <v>468.63490000000002</v>
      </c>
      <c r="U869">
        <v>584.83569999999997</v>
      </c>
      <c r="V869">
        <v>100.33637807930447</v>
      </c>
      <c r="W869">
        <v>99.132099999999994</v>
      </c>
      <c r="X869">
        <v>1483.1086</v>
      </c>
      <c r="Y869">
        <v>1018.96</v>
      </c>
      <c r="Z869">
        <v>1368.3398</v>
      </c>
    </row>
    <row r="870" spans="1:26">
      <c r="A870" s="8">
        <v>43411</v>
      </c>
      <c r="B870">
        <v>209.2705</v>
      </c>
      <c r="C870">
        <v>440.25400000000002</v>
      </c>
      <c r="D870">
        <v>957.83699999999999</v>
      </c>
      <c r="E870">
        <v>756.89400000000001</v>
      </c>
      <c r="F870">
        <v>1664.8009999999999</v>
      </c>
      <c r="G870">
        <v>1225.7809999999999</v>
      </c>
      <c r="H870">
        <v>1099.2460000000001</v>
      </c>
      <c r="I870">
        <v>2813.89</v>
      </c>
      <c r="J870">
        <v>22085.8</v>
      </c>
      <c r="K870">
        <v>26147.69</v>
      </c>
      <c r="L870">
        <v>5137.9399999999996</v>
      </c>
      <c r="M870">
        <v>247.19970000000001</v>
      </c>
      <c r="N870">
        <v>200.9153</v>
      </c>
      <c r="O870">
        <v>380.24740000000003</v>
      </c>
      <c r="P870">
        <v>1995.77</v>
      </c>
      <c r="Q870">
        <v>1980.27</v>
      </c>
      <c r="R870">
        <v>1153.6079</v>
      </c>
      <c r="S870">
        <v>129.55330000000001</v>
      </c>
      <c r="T870">
        <v>469.61970000000002</v>
      </c>
      <c r="U870">
        <v>585.99030000000005</v>
      </c>
      <c r="V870">
        <v>100.33536466732834</v>
      </c>
      <c r="W870">
        <v>99.103899999999996</v>
      </c>
      <c r="X870">
        <v>1506.0957000000001</v>
      </c>
      <c r="Y870">
        <v>1031.48</v>
      </c>
      <c r="Z870">
        <v>1385.9454000000001</v>
      </c>
    </row>
    <row r="871" spans="1:26">
      <c r="A871" s="8">
        <v>43412</v>
      </c>
      <c r="B871">
        <v>209.71039999999999</v>
      </c>
      <c r="C871">
        <v>440.17099999999999</v>
      </c>
      <c r="D871">
        <v>953.57899999999995</v>
      </c>
      <c r="E871">
        <v>757.87900000000002</v>
      </c>
      <c r="F871">
        <v>1661.9</v>
      </c>
      <c r="G871">
        <v>1224.752</v>
      </c>
      <c r="H871">
        <v>1099.8019999999999</v>
      </c>
      <c r="I871">
        <v>2806.83</v>
      </c>
      <c r="J871">
        <v>22486.92</v>
      </c>
      <c r="K871">
        <v>26227.72</v>
      </c>
      <c r="L871">
        <v>5131.45</v>
      </c>
      <c r="M871">
        <v>246.9607</v>
      </c>
      <c r="N871">
        <v>200.85679999999999</v>
      </c>
      <c r="O871">
        <v>380.6035</v>
      </c>
      <c r="P871">
        <v>1993.64</v>
      </c>
      <c r="Q871">
        <v>1981.27</v>
      </c>
      <c r="R871">
        <v>1153.6833999999999</v>
      </c>
      <c r="S871">
        <v>129.58170000000001</v>
      </c>
      <c r="T871">
        <v>468.41019999999997</v>
      </c>
      <c r="U871">
        <v>584.17560000000003</v>
      </c>
      <c r="V871">
        <v>100.33435125535217</v>
      </c>
      <c r="W871">
        <v>99.108599999999996</v>
      </c>
      <c r="X871">
        <v>1507.3969</v>
      </c>
      <c r="Y871">
        <v>1032.4000000000001</v>
      </c>
      <c r="Z871">
        <v>1391.7657999999999</v>
      </c>
    </row>
    <row r="872" spans="1:26">
      <c r="A872" s="8">
        <v>43413</v>
      </c>
      <c r="B872">
        <v>209.0137</v>
      </c>
      <c r="C872">
        <v>436.97399999999999</v>
      </c>
      <c r="D872">
        <v>940.60699999999997</v>
      </c>
      <c r="E872">
        <v>753.93899999999996</v>
      </c>
      <c r="F872">
        <v>1644.6179999999999</v>
      </c>
      <c r="G872">
        <v>1220.4970000000001</v>
      </c>
      <c r="H872">
        <v>1092.6300000000001</v>
      </c>
      <c r="I872">
        <v>2781.01</v>
      </c>
      <c r="J872">
        <v>22250.25</v>
      </c>
      <c r="K872">
        <v>25601.919999999998</v>
      </c>
      <c r="L872">
        <v>5106.75</v>
      </c>
      <c r="M872">
        <v>247.30590000000001</v>
      </c>
      <c r="N872">
        <v>201.0899</v>
      </c>
      <c r="O872">
        <v>379.95549999999997</v>
      </c>
      <c r="P872">
        <v>1997.14</v>
      </c>
      <c r="Q872">
        <v>1973.92</v>
      </c>
      <c r="R872">
        <v>1154.7860000000001</v>
      </c>
      <c r="S872">
        <v>128.56909999999999</v>
      </c>
      <c r="T872">
        <v>467.95830000000001</v>
      </c>
      <c r="U872">
        <v>583.53589999999997</v>
      </c>
      <c r="V872">
        <v>100.33333784337601</v>
      </c>
      <c r="W872">
        <v>99.089200000000005</v>
      </c>
      <c r="X872">
        <v>1493.2112</v>
      </c>
      <c r="Y872">
        <v>1032.58</v>
      </c>
      <c r="Z872">
        <v>1387.3331000000001</v>
      </c>
    </row>
    <row r="873" spans="1:26">
      <c r="A873" s="8">
        <v>43417</v>
      </c>
      <c r="B873">
        <v>208.4693</v>
      </c>
      <c r="C873">
        <v>429.36200000000002</v>
      </c>
      <c r="D873">
        <v>929.96900000000005</v>
      </c>
      <c r="E873">
        <v>748.38499999999999</v>
      </c>
      <c r="F873">
        <v>1613.413</v>
      </c>
      <c r="G873">
        <v>1214.5150000000001</v>
      </c>
      <c r="H873">
        <v>1079.175</v>
      </c>
      <c r="I873">
        <v>2722.18</v>
      </c>
      <c r="J873">
        <v>21810.52</v>
      </c>
      <c r="K873">
        <v>25792.87</v>
      </c>
      <c r="L873">
        <v>5101.8500000000004</v>
      </c>
      <c r="M873">
        <v>247.11600000000001</v>
      </c>
      <c r="N873">
        <v>200.8955</v>
      </c>
      <c r="O873">
        <v>378.30149999999998</v>
      </c>
      <c r="P873">
        <v>2000.35</v>
      </c>
      <c r="Q873">
        <v>1966.07</v>
      </c>
      <c r="R873">
        <v>1156.1329000000001</v>
      </c>
      <c r="S873">
        <v>127.7521</v>
      </c>
      <c r="T873">
        <v>467.12779999999998</v>
      </c>
      <c r="U873">
        <v>582.30960000000005</v>
      </c>
      <c r="V873">
        <v>100.32931422819713</v>
      </c>
      <c r="W873">
        <v>99.060100000000006</v>
      </c>
      <c r="X873">
        <v>1471.6079</v>
      </c>
      <c r="Y873">
        <v>1033.48</v>
      </c>
      <c r="Z873">
        <v>1372.4132999999999</v>
      </c>
    </row>
    <row r="874" spans="1:26">
      <c r="A874" s="8">
        <v>43418</v>
      </c>
      <c r="B874">
        <v>207.27789999999999</v>
      </c>
      <c r="C874">
        <v>427.32900000000001</v>
      </c>
      <c r="D874">
        <v>932.36900000000003</v>
      </c>
      <c r="E874">
        <v>744.79600000000005</v>
      </c>
      <c r="F874">
        <v>1605.127</v>
      </c>
      <c r="G874">
        <v>1209.337</v>
      </c>
      <c r="H874">
        <v>1073.165</v>
      </c>
      <c r="I874">
        <v>2701.58</v>
      </c>
      <c r="J874">
        <v>21846.48</v>
      </c>
      <c r="K874">
        <v>25654.43</v>
      </c>
      <c r="L874">
        <v>5068.8500000000004</v>
      </c>
      <c r="M874">
        <v>246.91329999999999</v>
      </c>
      <c r="N874">
        <v>200.77029999999999</v>
      </c>
      <c r="O874">
        <v>377.28429999999997</v>
      </c>
      <c r="P874">
        <v>2001.98</v>
      </c>
      <c r="Q874">
        <v>1958.78</v>
      </c>
      <c r="R874">
        <v>1156.76</v>
      </c>
      <c r="S874">
        <v>128.14060000000001</v>
      </c>
      <c r="T874">
        <v>467.5994</v>
      </c>
      <c r="U874">
        <v>582.97810000000004</v>
      </c>
      <c r="V874">
        <v>100.32830158629085</v>
      </c>
      <c r="W874">
        <v>98.9773</v>
      </c>
      <c r="X874">
        <v>1464.9503999999999</v>
      </c>
      <c r="Y874">
        <v>1031.42</v>
      </c>
      <c r="Z874">
        <v>1361.3282999999999</v>
      </c>
    </row>
    <row r="875" spans="1:26">
      <c r="A875" s="8">
        <v>43419</v>
      </c>
      <c r="B875">
        <v>205.37370000000001</v>
      </c>
      <c r="C875">
        <v>421.91500000000002</v>
      </c>
      <c r="D875">
        <v>932.80499999999995</v>
      </c>
      <c r="E875">
        <v>740.37</v>
      </c>
      <c r="F875">
        <v>1617.7619999999999</v>
      </c>
      <c r="G875">
        <v>1202.413</v>
      </c>
      <c r="H875">
        <v>1077.94</v>
      </c>
      <c r="I875">
        <v>2730.2</v>
      </c>
      <c r="J875">
        <v>21803.62</v>
      </c>
      <c r="K875">
        <v>26103.34</v>
      </c>
      <c r="L875">
        <v>5033.62</v>
      </c>
      <c r="M875">
        <v>247.136</v>
      </c>
      <c r="N875">
        <v>200.82040000000001</v>
      </c>
      <c r="O875">
        <v>374.91629999999998</v>
      </c>
      <c r="P875">
        <v>2000.76</v>
      </c>
      <c r="Q875">
        <v>1951.67</v>
      </c>
      <c r="R875">
        <v>1157.8792000000001</v>
      </c>
      <c r="S875">
        <v>128.5412</v>
      </c>
      <c r="T875">
        <v>468.04969999999997</v>
      </c>
      <c r="U875">
        <v>584.17539999999997</v>
      </c>
      <c r="V875">
        <v>100.32729818522328</v>
      </c>
      <c r="W875">
        <v>98.886899999999997</v>
      </c>
      <c r="X875">
        <v>1474.0426</v>
      </c>
      <c r="Y875">
        <v>1022.87</v>
      </c>
      <c r="Z875">
        <v>1368.7508</v>
      </c>
    </row>
    <row r="876" spans="1:26">
      <c r="A876" s="8">
        <v>43420</v>
      </c>
      <c r="B876">
        <v>205.00790000000001</v>
      </c>
      <c r="C876">
        <v>420.74</v>
      </c>
      <c r="D876">
        <v>928.755</v>
      </c>
      <c r="E876">
        <v>739.17700000000002</v>
      </c>
      <c r="F876">
        <v>1616.394</v>
      </c>
      <c r="G876">
        <v>1202.125</v>
      </c>
      <c r="H876">
        <v>1080.9949999999999</v>
      </c>
      <c r="I876">
        <v>2736.27</v>
      </c>
      <c r="J876">
        <v>21680.34</v>
      </c>
      <c r="K876">
        <v>26183.53</v>
      </c>
      <c r="L876">
        <v>5025.2</v>
      </c>
      <c r="M876">
        <v>246.91220000000001</v>
      </c>
      <c r="N876">
        <v>200.53909999999999</v>
      </c>
      <c r="O876">
        <v>373.10390000000001</v>
      </c>
      <c r="P876">
        <v>2006.44</v>
      </c>
      <c r="Q876">
        <v>1948.39</v>
      </c>
      <c r="R876">
        <v>1159.6794</v>
      </c>
      <c r="S876">
        <v>129.3058</v>
      </c>
      <c r="T876">
        <v>469.82679999999999</v>
      </c>
      <c r="U876">
        <v>586.52520000000004</v>
      </c>
      <c r="V876">
        <v>100.32627476233853</v>
      </c>
      <c r="W876">
        <v>98.851699999999994</v>
      </c>
      <c r="X876">
        <v>1478.8536999999999</v>
      </c>
      <c r="Y876">
        <v>1034.99</v>
      </c>
      <c r="Z876">
        <v>1362.7002</v>
      </c>
    </row>
    <row r="877" spans="1:26">
      <c r="A877" s="8">
        <v>43423</v>
      </c>
      <c r="B877">
        <v>203.4761</v>
      </c>
      <c r="C877">
        <v>416.98599999999999</v>
      </c>
      <c r="D877">
        <v>932.72199999999998</v>
      </c>
      <c r="E877">
        <v>736.88400000000001</v>
      </c>
      <c r="F877">
        <v>1587.797</v>
      </c>
      <c r="G877">
        <v>1189.884</v>
      </c>
      <c r="H877">
        <v>1077.1980000000001</v>
      </c>
      <c r="I877">
        <v>2690.73</v>
      </c>
      <c r="J877">
        <v>21821.16</v>
      </c>
      <c r="K877">
        <v>26372</v>
      </c>
      <c r="L877">
        <v>4985.45</v>
      </c>
      <c r="M877">
        <v>246.56280000000001</v>
      </c>
      <c r="N877">
        <v>200.29810000000001</v>
      </c>
      <c r="O877">
        <v>371.3433</v>
      </c>
      <c r="P877">
        <v>2007.6</v>
      </c>
      <c r="Q877">
        <v>1946.5</v>
      </c>
      <c r="R877">
        <v>1160.4558</v>
      </c>
      <c r="S877">
        <v>129.52109999999999</v>
      </c>
      <c r="T877">
        <v>470.75229999999999</v>
      </c>
      <c r="U877">
        <v>588.0421</v>
      </c>
      <c r="V877">
        <v>100.32324453731864</v>
      </c>
      <c r="W877">
        <v>98.779499999999999</v>
      </c>
      <c r="X877">
        <v>1461.4763</v>
      </c>
      <c r="Y877">
        <v>1036.74</v>
      </c>
      <c r="Z877">
        <v>1337.8122000000001</v>
      </c>
    </row>
    <row r="878" spans="1:26">
      <c r="A878" s="8">
        <v>43424</v>
      </c>
      <c r="B878">
        <v>201.16900000000001</v>
      </c>
      <c r="C878">
        <v>410.35700000000003</v>
      </c>
      <c r="D878">
        <v>917.149</v>
      </c>
      <c r="E878">
        <v>727.58100000000002</v>
      </c>
      <c r="F878">
        <v>1562.172</v>
      </c>
      <c r="G878">
        <v>1174.7049999999999</v>
      </c>
      <c r="H878">
        <v>1061.788</v>
      </c>
      <c r="I878">
        <v>2641.89</v>
      </c>
      <c r="J878">
        <v>21583.119999999999</v>
      </c>
      <c r="K878">
        <v>25840.34</v>
      </c>
      <c r="L878">
        <v>4924.8900000000003</v>
      </c>
      <c r="M878">
        <v>246.61779999999999</v>
      </c>
      <c r="N878">
        <v>200.11689999999999</v>
      </c>
      <c r="O878">
        <v>369.62509999999997</v>
      </c>
      <c r="P878">
        <v>2006.5</v>
      </c>
      <c r="Q878">
        <v>1940.96</v>
      </c>
      <c r="R878">
        <v>1161.6264000000001</v>
      </c>
      <c r="S878">
        <v>129.27719999999999</v>
      </c>
      <c r="T878">
        <v>469.899</v>
      </c>
      <c r="U878">
        <v>587.21010000000001</v>
      </c>
      <c r="V878">
        <v>100.32223112534251</v>
      </c>
      <c r="W878">
        <v>98.659099999999995</v>
      </c>
      <c r="X878">
        <v>1439.3486</v>
      </c>
      <c r="Y878">
        <v>1025.8699999999999</v>
      </c>
      <c r="Z878">
        <v>1321.0159000000001</v>
      </c>
    </row>
    <row r="879" spans="1:26">
      <c r="A879" s="8">
        <v>43425</v>
      </c>
      <c r="B879">
        <v>203.5154</v>
      </c>
      <c r="C879">
        <v>414.80200000000002</v>
      </c>
      <c r="D879">
        <v>927.65</v>
      </c>
      <c r="E879">
        <v>736.44899999999996</v>
      </c>
      <c r="F879">
        <v>1574.492</v>
      </c>
      <c r="G879">
        <v>1188.597</v>
      </c>
      <c r="H879">
        <v>1064.232</v>
      </c>
      <c r="I879">
        <v>2649.93</v>
      </c>
      <c r="J879">
        <v>21507.54</v>
      </c>
      <c r="K879">
        <v>25971.47</v>
      </c>
      <c r="L879">
        <v>4975.5</v>
      </c>
      <c r="M879">
        <v>246.7577</v>
      </c>
      <c r="N879">
        <v>199.56229999999999</v>
      </c>
      <c r="O879">
        <v>370.55700000000002</v>
      </c>
      <c r="P879">
        <v>2006.25</v>
      </c>
      <c r="Q879">
        <v>1945.5</v>
      </c>
      <c r="R879">
        <v>1161.6999000000001</v>
      </c>
      <c r="S879">
        <v>129.23990000000001</v>
      </c>
      <c r="T879">
        <v>469.4248</v>
      </c>
      <c r="U879">
        <v>586.4932</v>
      </c>
      <c r="V879">
        <v>100.32121848343623</v>
      </c>
      <c r="W879">
        <v>98.595500000000001</v>
      </c>
      <c r="X879">
        <v>1447.0780999999999</v>
      </c>
      <c r="Y879">
        <v>1025.96</v>
      </c>
      <c r="Z879">
        <v>1328.2326</v>
      </c>
    </row>
    <row r="880" spans="1:26">
      <c r="A880" s="8">
        <v>43430</v>
      </c>
      <c r="B880">
        <v>205.36439999999999</v>
      </c>
      <c r="C880">
        <v>419.34899999999999</v>
      </c>
      <c r="D880">
        <v>909.75</v>
      </c>
      <c r="E880">
        <v>739.49599999999998</v>
      </c>
      <c r="F880">
        <v>1591.508</v>
      </c>
      <c r="G880">
        <v>1197.7940000000001</v>
      </c>
      <c r="H880">
        <v>1069.2380000000001</v>
      </c>
      <c r="I880">
        <v>2673.45</v>
      </c>
      <c r="J880">
        <v>21812</v>
      </c>
      <c r="K880">
        <v>26376.18</v>
      </c>
      <c r="L880">
        <v>4994.9799999999996</v>
      </c>
      <c r="M880">
        <v>247.50020000000001</v>
      </c>
      <c r="N880">
        <v>200.27160000000001</v>
      </c>
      <c r="O880">
        <v>371.61590000000001</v>
      </c>
      <c r="P880">
        <v>2006.2</v>
      </c>
      <c r="Q880">
        <v>1945.27</v>
      </c>
      <c r="R880">
        <v>1162.8453</v>
      </c>
      <c r="S880">
        <v>129.006</v>
      </c>
      <c r="T880">
        <v>468.9307</v>
      </c>
      <c r="U880">
        <v>585.73789999999997</v>
      </c>
      <c r="V880">
        <v>100.3161622045339</v>
      </c>
      <c r="W880">
        <v>98.531400000000005</v>
      </c>
      <c r="X880">
        <v>1462.9215999999999</v>
      </c>
      <c r="Y880">
        <v>1025.1199999999999</v>
      </c>
      <c r="Z880">
        <v>1347.7252000000001</v>
      </c>
    </row>
    <row r="881" spans="1:26">
      <c r="A881" s="8">
        <v>43431</v>
      </c>
      <c r="B881">
        <v>204.87549999999999</v>
      </c>
      <c r="C881">
        <v>418.45100000000002</v>
      </c>
      <c r="D881">
        <v>918.745</v>
      </c>
      <c r="E881">
        <v>737.95799999999997</v>
      </c>
      <c r="F881">
        <v>1592.096</v>
      </c>
      <c r="G881">
        <v>1195.1500000000001</v>
      </c>
      <c r="H881">
        <v>1071.53</v>
      </c>
      <c r="I881">
        <v>2682.17</v>
      </c>
      <c r="J881">
        <v>21952.400000000001</v>
      </c>
      <c r="K881">
        <v>26331.96</v>
      </c>
      <c r="L881">
        <v>4983.1499999999996</v>
      </c>
      <c r="M881">
        <v>247.5872</v>
      </c>
      <c r="N881">
        <v>200.3186</v>
      </c>
      <c r="O881">
        <v>370.49419999999998</v>
      </c>
      <c r="P881">
        <v>2006.86</v>
      </c>
      <c r="Q881">
        <v>1942.31</v>
      </c>
      <c r="R881">
        <v>1163.6061</v>
      </c>
      <c r="S881">
        <v>128.87639999999999</v>
      </c>
      <c r="T881">
        <v>468.18049999999999</v>
      </c>
      <c r="U881">
        <v>584.60339999999997</v>
      </c>
      <c r="V881">
        <v>100.31514879255776</v>
      </c>
      <c r="W881">
        <v>98.469899999999996</v>
      </c>
      <c r="X881">
        <v>1462.173</v>
      </c>
      <c r="Y881">
        <v>1029.48</v>
      </c>
      <c r="Z881">
        <v>1355.1759</v>
      </c>
    </row>
    <row r="882" spans="1:26">
      <c r="A882" s="8">
        <v>43432</v>
      </c>
      <c r="B882">
        <v>204.8912</v>
      </c>
      <c r="C882">
        <v>419.21800000000002</v>
      </c>
      <c r="D882">
        <v>934.08299999999997</v>
      </c>
      <c r="E882">
        <v>737.76800000000003</v>
      </c>
      <c r="F882">
        <v>1623.7729999999999</v>
      </c>
      <c r="G882">
        <v>1195.953</v>
      </c>
      <c r="H882">
        <v>1082.1379999999999</v>
      </c>
      <c r="I882">
        <v>2743.79</v>
      </c>
      <c r="J882">
        <v>22177.02</v>
      </c>
      <c r="K882">
        <v>26682.560000000001</v>
      </c>
      <c r="L882">
        <v>4983.24</v>
      </c>
      <c r="M882">
        <v>247.5179</v>
      </c>
      <c r="N882">
        <v>200.2004</v>
      </c>
      <c r="O882">
        <v>370.28829999999999</v>
      </c>
      <c r="P882">
        <v>2008.49</v>
      </c>
      <c r="Q882">
        <v>1948.73</v>
      </c>
      <c r="R882">
        <v>1164.7769000000001</v>
      </c>
      <c r="S882">
        <v>128.85589999999999</v>
      </c>
      <c r="T882">
        <v>467.83589999999998</v>
      </c>
      <c r="U882">
        <v>583.90089999999998</v>
      </c>
      <c r="V882">
        <v>100.3141353805816</v>
      </c>
      <c r="W882">
        <v>98.433999999999997</v>
      </c>
      <c r="X882">
        <v>1483.1593</v>
      </c>
      <c r="Y882">
        <v>1038.92</v>
      </c>
      <c r="Z882">
        <v>1378.9322</v>
      </c>
    </row>
    <row r="883" spans="1:26">
      <c r="A883" s="8">
        <v>43433</v>
      </c>
      <c r="B883">
        <v>205.2286</v>
      </c>
      <c r="C883">
        <v>420.80799999999999</v>
      </c>
      <c r="D883">
        <v>942.39499999999998</v>
      </c>
      <c r="E883">
        <v>740.03800000000001</v>
      </c>
      <c r="F883">
        <v>1624.912</v>
      </c>
      <c r="G883">
        <v>1203.8399999999999</v>
      </c>
      <c r="H883">
        <v>1081.7719999999999</v>
      </c>
      <c r="I883">
        <v>2737.76</v>
      </c>
      <c r="J883">
        <v>22262.6</v>
      </c>
      <c r="K883">
        <v>26451.03</v>
      </c>
      <c r="L883">
        <v>5006.25</v>
      </c>
      <c r="M883">
        <v>248.04239999999999</v>
      </c>
      <c r="N883">
        <v>200.37479999999999</v>
      </c>
      <c r="O883">
        <v>369.7534</v>
      </c>
      <c r="P883">
        <v>2008.62</v>
      </c>
      <c r="Q883">
        <v>1950.58</v>
      </c>
      <c r="R883">
        <v>1166.7166999999999</v>
      </c>
      <c r="S883">
        <v>130.31639999999999</v>
      </c>
      <c r="T883">
        <v>470.29149999999998</v>
      </c>
      <c r="U883">
        <v>587.89949999999999</v>
      </c>
      <c r="V883">
        <v>100.31312273867535</v>
      </c>
      <c r="W883">
        <v>98.406000000000006</v>
      </c>
      <c r="X883">
        <v>1485.4916000000001</v>
      </c>
      <c r="Y883">
        <v>1039.5899999999999</v>
      </c>
      <c r="Z883">
        <v>1367.1088999999999</v>
      </c>
    </row>
    <row r="884" spans="1:26">
      <c r="A884" s="8">
        <v>43434</v>
      </c>
      <c r="B884">
        <v>204.898</v>
      </c>
      <c r="C884">
        <v>417.976</v>
      </c>
      <c r="D884">
        <v>938.09299999999996</v>
      </c>
      <c r="E884">
        <v>737.47799999999995</v>
      </c>
      <c r="F884">
        <v>1630.7339999999999</v>
      </c>
      <c r="G884">
        <v>1199.441</v>
      </c>
      <c r="H884">
        <v>1085.664</v>
      </c>
      <c r="I884">
        <v>2760.17</v>
      </c>
      <c r="J884">
        <v>22351.06</v>
      </c>
      <c r="K884">
        <v>26506.75</v>
      </c>
      <c r="L884">
        <v>5003.92</v>
      </c>
      <c r="M884">
        <v>248.10890000000001</v>
      </c>
      <c r="N884">
        <v>199.82480000000001</v>
      </c>
      <c r="O884">
        <v>369.74759999999998</v>
      </c>
      <c r="P884">
        <v>2009.68</v>
      </c>
      <c r="Q884">
        <v>1951.14</v>
      </c>
      <c r="R884">
        <v>1168.4675</v>
      </c>
      <c r="S884">
        <v>129.89930000000001</v>
      </c>
      <c r="T884">
        <v>469.42450000000002</v>
      </c>
      <c r="U884">
        <v>586.57000000000005</v>
      </c>
      <c r="V884">
        <v>100.31210932669919</v>
      </c>
      <c r="W884">
        <v>98.344999999999999</v>
      </c>
      <c r="X884">
        <v>1492.4372000000001</v>
      </c>
      <c r="Y884">
        <v>1049.1500000000001</v>
      </c>
      <c r="Z884">
        <v>1380.5328999999999</v>
      </c>
    </row>
    <row r="885" spans="1:26">
      <c r="A885" s="8">
        <v>43437</v>
      </c>
      <c r="B885">
        <v>207.02799999999999</v>
      </c>
      <c r="C885">
        <v>422.00400000000002</v>
      </c>
      <c r="D885">
        <v>958.63400000000001</v>
      </c>
      <c r="E885">
        <v>744.529</v>
      </c>
      <c r="F885">
        <v>1655.874</v>
      </c>
      <c r="G885">
        <v>1215.3969999999999</v>
      </c>
      <c r="H885">
        <v>1095.671</v>
      </c>
      <c r="I885">
        <v>2790.37</v>
      </c>
      <c r="J885">
        <v>22574.76</v>
      </c>
      <c r="K885">
        <v>27182.04</v>
      </c>
      <c r="L885">
        <v>5053.9799999999996</v>
      </c>
      <c r="M885">
        <v>248.30609999999999</v>
      </c>
      <c r="N885">
        <v>199.8597</v>
      </c>
      <c r="O885">
        <v>370.44909999999999</v>
      </c>
      <c r="P885">
        <v>2013.34</v>
      </c>
      <c r="Q885">
        <v>1959.51</v>
      </c>
      <c r="R885">
        <v>1168.7800999999999</v>
      </c>
      <c r="S885">
        <v>130.90809999999999</v>
      </c>
      <c r="T885">
        <v>470.52710000000002</v>
      </c>
      <c r="U885">
        <v>587.85360000000003</v>
      </c>
      <c r="V885">
        <v>100.30918999174354</v>
      </c>
      <c r="W885">
        <v>98.325100000000006</v>
      </c>
      <c r="X885">
        <v>1508.2392</v>
      </c>
      <c r="Y885">
        <v>1053.98</v>
      </c>
      <c r="Z885">
        <v>1392.5517</v>
      </c>
    </row>
    <row r="886" spans="1:26">
      <c r="A886" s="8">
        <v>43438</v>
      </c>
      <c r="B886">
        <v>205.49100000000001</v>
      </c>
      <c r="C886">
        <v>415.77199999999999</v>
      </c>
      <c r="D886">
        <v>960.78200000000004</v>
      </c>
      <c r="E886">
        <v>737.404</v>
      </c>
      <c r="F886">
        <v>1614.481</v>
      </c>
      <c r="G886">
        <v>1207.424</v>
      </c>
      <c r="H886">
        <v>1073.1590000000001</v>
      </c>
      <c r="I886">
        <v>2700.06</v>
      </c>
      <c r="J886">
        <v>22036.05</v>
      </c>
      <c r="K886">
        <v>27260.44</v>
      </c>
      <c r="L886">
        <v>5012.66</v>
      </c>
      <c r="M886">
        <v>248.64830000000001</v>
      </c>
      <c r="N886">
        <v>200.52260000000001</v>
      </c>
      <c r="O886">
        <v>369.42570000000001</v>
      </c>
      <c r="P886">
        <v>2019.77</v>
      </c>
      <c r="Q886">
        <v>1956.3</v>
      </c>
      <c r="R886">
        <v>1172.8715</v>
      </c>
      <c r="S886">
        <v>130.99260000000001</v>
      </c>
      <c r="T886">
        <v>472.1748</v>
      </c>
      <c r="U886">
        <v>590.57360000000006</v>
      </c>
      <c r="V886">
        <v>100.30819737165444</v>
      </c>
      <c r="W886">
        <v>98.2637</v>
      </c>
      <c r="X886">
        <v>1472.5757000000001</v>
      </c>
      <c r="Y886">
        <v>1039.08</v>
      </c>
      <c r="Z886">
        <v>1357.5438999999999</v>
      </c>
    </row>
    <row r="887" spans="1:26">
      <c r="A887" s="8">
        <v>43440</v>
      </c>
      <c r="B887">
        <v>196.76259999999999</v>
      </c>
      <c r="C887">
        <v>401.56599999999997</v>
      </c>
      <c r="D887">
        <v>944.58399999999995</v>
      </c>
      <c r="E887">
        <v>706.495</v>
      </c>
      <c r="F887">
        <v>1592.6310000000001</v>
      </c>
      <c r="G887">
        <v>1158.9570000000001</v>
      </c>
      <c r="H887">
        <v>1056.492</v>
      </c>
      <c r="I887">
        <v>2695.95</v>
      </c>
      <c r="J887">
        <v>21501.62</v>
      </c>
      <c r="K887">
        <v>26156.38</v>
      </c>
      <c r="L887">
        <v>4780.46</v>
      </c>
      <c r="M887">
        <v>248.77350000000001</v>
      </c>
      <c r="N887">
        <v>199.94130000000001</v>
      </c>
      <c r="O887">
        <v>367.3741</v>
      </c>
      <c r="P887">
        <v>2023.08</v>
      </c>
      <c r="Q887">
        <v>1944.49</v>
      </c>
      <c r="R887">
        <v>1176.6481000000001</v>
      </c>
      <c r="S887">
        <v>129.92449999999999</v>
      </c>
      <c r="T887">
        <v>473.339</v>
      </c>
      <c r="U887">
        <v>592.92529999999999</v>
      </c>
      <c r="V887">
        <v>100.30618132868059</v>
      </c>
      <c r="W887">
        <v>98.078100000000006</v>
      </c>
      <c r="X887">
        <v>1455.8325</v>
      </c>
      <c r="Y887">
        <v>1066.0899999999999</v>
      </c>
      <c r="Z887">
        <v>1338.37</v>
      </c>
    </row>
    <row r="888" spans="1:26">
      <c r="A888" s="8">
        <v>43441</v>
      </c>
      <c r="B888">
        <v>198.05879999999999</v>
      </c>
      <c r="C888">
        <v>403.512</v>
      </c>
      <c r="D888">
        <v>950.87699999999995</v>
      </c>
      <c r="E888">
        <v>712.42</v>
      </c>
      <c r="F888">
        <v>1570.4290000000001</v>
      </c>
      <c r="G888">
        <v>1165.6210000000001</v>
      </c>
      <c r="H888">
        <v>1047.6400000000001</v>
      </c>
      <c r="I888">
        <v>2633.08</v>
      </c>
      <c r="J888">
        <v>21678.68</v>
      </c>
      <c r="K888">
        <v>26063.759999999998</v>
      </c>
      <c r="L888">
        <v>4813.13</v>
      </c>
      <c r="M888">
        <v>248.5581</v>
      </c>
      <c r="N888">
        <v>199.72130000000001</v>
      </c>
      <c r="O888">
        <v>366.99829999999997</v>
      </c>
      <c r="P888">
        <v>2026.85</v>
      </c>
      <c r="Q888">
        <v>1948.32</v>
      </c>
      <c r="R888">
        <v>1176.9898000000001</v>
      </c>
      <c r="S888">
        <v>130.58000000000001</v>
      </c>
      <c r="T888">
        <v>473.52269999999999</v>
      </c>
      <c r="U888">
        <v>592.56039999999996</v>
      </c>
      <c r="V888">
        <v>100.30517792761302</v>
      </c>
      <c r="W888">
        <v>97.878900000000002</v>
      </c>
      <c r="X888">
        <v>1437.1478999999999</v>
      </c>
      <c r="Y888">
        <v>1052.26</v>
      </c>
      <c r="Z888">
        <v>1317.4989</v>
      </c>
    </row>
    <row r="889" spans="1:26">
      <c r="A889" s="8">
        <v>43444</v>
      </c>
      <c r="B889">
        <v>194.35040000000001</v>
      </c>
      <c r="C889">
        <v>394.88900000000001</v>
      </c>
      <c r="D889">
        <v>935.447</v>
      </c>
      <c r="E889">
        <v>700.82</v>
      </c>
      <c r="F889">
        <v>1564.502</v>
      </c>
      <c r="G889">
        <v>1148.8920000000001</v>
      </c>
      <c r="H889">
        <v>1038.3320000000001</v>
      </c>
      <c r="I889">
        <v>2637.72</v>
      </c>
      <c r="J889">
        <v>21219.5</v>
      </c>
      <c r="K889">
        <v>25752.38</v>
      </c>
      <c r="L889">
        <v>4742.38</v>
      </c>
      <c r="M889">
        <v>248.7698</v>
      </c>
      <c r="N889">
        <v>199.70689999999999</v>
      </c>
      <c r="O889">
        <v>365.22750000000002</v>
      </c>
      <c r="P889">
        <v>2027.15</v>
      </c>
      <c r="Q889">
        <v>1944.24</v>
      </c>
      <c r="R889">
        <v>1177.1995999999999</v>
      </c>
      <c r="S889">
        <v>129.57300000000001</v>
      </c>
      <c r="T889">
        <v>473.14139999999998</v>
      </c>
      <c r="U889">
        <v>592.14179999999999</v>
      </c>
      <c r="V889">
        <v>100.30217850538877</v>
      </c>
      <c r="W889">
        <v>97.794799999999995</v>
      </c>
      <c r="X889">
        <v>1427.2283</v>
      </c>
      <c r="Y889">
        <v>1046.1300000000001</v>
      </c>
      <c r="Z889">
        <v>1312.0916</v>
      </c>
    </row>
    <row r="890" spans="1:26">
      <c r="A890" s="8">
        <v>43445</v>
      </c>
      <c r="B890">
        <v>197.3184</v>
      </c>
      <c r="C890">
        <v>399.25700000000001</v>
      </c>
      <c r="D890">
        <v>935.70299999999997</v>
      </c>
      <c r="E890">
        <v>708.88199999999995</v>
      </c>
      <c r="F890">
        <v>1569.0360000000001</v>
      </c>
      <c r="G890">
        <v>1165.0150000000001</v>
      </c>
      <c r="H890">
        <v>1038.7439999999999</v>
      </c>
      <c r="I890">
        <v>2636.78</v>
      </c>
      <c r="J890">
        <v>21148.02</v>
      </c>
      <c r="K890">
        <v>25771.67</v>
      </c>
      <c r="L890">
        <v>4806.2</v>
      </c>
      <c r="M890">
        <v>248.76480000000001</v>
      </c>
      <c r="N890">
        <v>200.28389999999999</v>
      </c>
      <c r="O890">
        <v>365.45409999999998</v>
      </c>
      <c r="P890">
        <v>2026</v>
      </c>
      <c r="Q890">
        <v>1947.61</v>
      </c>
      <c r="R890">
        <v>1175.5418</v>
      </c>
      <c r="S890">
        <v>129.40190000000001</v>
      </c>
      <c r="T890">
        <v>472.00040000000001</v>
      </c>
      <c r="U890">
        <v>590.30020000000002</v>
      </c>
      <c r="V890">
        <v>100.30118588529966</v>
      </c>
      <c r="W890">
        <v>97.793300000000002</v>
      </c>
      <c r="X890">
        <v>1427.3390999999999</v>
      </c>
      <c r="Y890">
        <v>1046.31</v>
      </c>
      <c r="Z890">
        <v>1318.9586999999999</v>
      </c>
    </row>
    <row r="891" spans="1:26">
      <c r="A891" s="8">
        <v>43446</v>
      </c>
      <c r="B891">
        <v>200.6302</v>
      </c>
      <c r="C891">
        <v>406.76900000000001</v>
      </c>
      <c r="D891">
        <v>931.88499999999999</v>
      </c>
      <c r="E891">
        <v>719.976</v>
      </c>
      <c r="F891">
        <v>1587.377</v>
      </c>
      <c r="G891">
        <v>1182.4459999999999</v>
      </c>
      <c r="H891">
        <v>1047.155</v>
      </c>
      <c r="I891">
        <v>2651.07</v>
      </c>
      <c r="J891">
        <v>21602.75</v>
      </c>
      <c r="K891">
        <v>26186.71</v>
      </c>
      <c r="L891">
        <v>4909.45</v>
      </c>
      <c r="M891">
        <v>248.839</v>
      </c>
      <c r="N891">
        <v>199.673</v>
      </c>
      <c r="O891">
        <v>367.16309999999999</v>
      </c>
      <c r="P891">
        <v>2025.25</v>
      </c>
      <c r="Q891">
        <v>1952.79</v>
      </c>
      <c r="R891">
        <v>1174.5111999999999</v>
      </c>
      <c r="S891">
        <v>130.06739999999999</v>
      </c>
      <c r="T891">
        <v>472.55450000000002</v>
      </c>
      <c r="U891">
        <v>591.05119999999999</v>
      </c>
      <c r="V891">
        <v>100.30018325430197</v>
      </c>
      <c r="W891">
        <v>97.7637</v>
      </c>
      <c r="X891">
        <v>1442.5549000000001</v>
      </c>
      <c r="Y891">
        <v>1027.44</v>
      </c>
      <c r="Z891">
        <v>1328.9042999999999</v>
      </c>
    </row>
    <row r="892" spans="1:26">
      <c r="A892" s="8">
        <v>43447</v>
      </c>
      <c r="B892">
        <v>200.35400000000001</v>
      </c>
      <c r="C892">
        <v>404.45600000000002</v>
      </c>
      <c r="D892">
        <v>937.90200000000004</v>
      </c>
      <c r="E892">
        <v>719.83600000000001</v>
      </c>
      <c r="F892">
        <v>1585.508</v>
      </c>
      <c r="G892">
        <v>1179.288</v>
      </c>
      <c r="H892">
        <v>1048.2539999999999</v>
      </c>
      <c r="I892">
        <v>2650.54</v>
      </c>
      <c r="J892">
        <v>21816.19</v>
      </c>
      <c r="K892">
        <v>26524.35</v>
      </c>
      <c r="L892">
        <v>4896.92</v>
      </c>
      <c r="M892">
        <v>248.92410000000001</v>
      </c>
      <c r="N892">
        <v>199.85480000000001</v>
      </c>
      <c r="O892">
        <v>368.69</v>
      </c>
      <c r="P892">
        <v>2025.62</v>
      </c>
      <c r="Q892">
        <v>1953.5</v>
      </c>
      <c r="R892">
        <v>1173.9286999999999</v>
      </c>
      <c r="S892">
        <v>130.04929999999999</v>
      </c>
      <c r="T892">
        <v>472.0351</v>
      </c>
      <c r="U892">
        <v>589.99099999999999</v>
      </c>
      <c r="V892">
        <v>100.29917985323438</v>
      </c>
      <c r="W892">
        <v>97.737499999999997</v>
      </c>
      <c r="X892">
        <v>1439.3653999999999</v>
      </c>
      <c r="Y892">
        <v>1033.83</v>
      </c>
      <c r="Z892">
        <v>1329.6541</v>
      </c>
    </row>
    <row r="893" spans="1:26">
      <c r="A893" s="8">
        <v>43448</v>
      </c>
      <c r="B893">
        <v>199.09569999999999</v>
      </c>
      <c r="C893">
        <v>400.81400000000002</v>
      </c>
      <c r="D893">
        <v>933.00300000000004</v>
      </c>
      <c r="E893">
        <v>715.78300000000002</v>
      </c>
      <c r="F893">
        <v>1558.8530000000001</v>
      </c>
      <c r="G893">
        <v>1169.8510000000001</v>
      </c>
      <c r="H893">
        <v>1035.6769999999999</v>
      </c>
      <c r="I893">
        <v>2599.9499999999998</v>
      </c>
      <c r="J893">
        <v>21374.83</v>
      </c>
      <c r="K893">
        <v>26094.79</v>
      </c>
      <c r="L893">
        <v>4853.7</v>
      </c>
      <c r="M893">
        <v>249.09719999999999</v>
      </c>
      <c r="N893">
        <v>200.554</v>
      </c>
      <c r="O893">
        <v>368.63729999999998</v>
      </c>
      <c r="P893">
        <v>2028.05</v>
      </c>
      <c r="Q893">
        <v>1950.56</v>
      </c>
      <c r="R893">
        <v>1174.1185</v>
      </c>
      <c r="S893">
        <v>129.50139999999999</v>
      </c>
      <c r="T893">
        <v>472.0154</v>
      </c>
      <c r="U893">
        <v>590.03390000000002</v>
      </c>
      <c r="V893">
        <v>100.2981772222367</v>
      </c>
      <c r="W893">
        <v>97.712599999999995</v>
      </c>
      <c r="X893">
        <v>1419.6507999999999</v>
      </c>
      <c r="Y893">
        <v>1031.7</v>
      </c>
      <c r="Z893">
        <v>1313.2356</v>
      </c>
    </row>
    <row r="894" spans="1:26">
      <c r="A894" s="8">
        <v>43451</v>
      </c>
      <c r="B894">
        <v>196.83150000000001</v>
      </c>
      <c r="C894">
        <v>394.34</v>
      </c>
      <c r="D894">
        <v>928.81700000000001</v>
      </c>
      <c r="E894">
        <v>708.40300000000002</v>
      </c>
      <c r="F894">
        <v>1533.1079999999999</v>
      </c>
      <c r="G894">
        <v>1154.5319999999999</v>
      </c>
      <c r="H894">
        <v>1022.381</v>
      </c>
      <c r="I894">
        <v>2545.94</v>
      </c>
      <c r="J894">
        <v>21506.880000000001</v>
      </c>
      <c r="K894">
        <v>26087.98</v>
      </c>
      <c r="L894">
        <v>4799.87</v>
      </c>
      <c r="M894">
        <v>249.04</v>
      </c>
      <c r="N894">
        <v>200.042</v>
      </c>
      <c r="O894">
        <v>368.6069</v>
      </c>
      <c r="P894">
        <v>2031.59</v>
      </c>
      <c r="Q894">
        <v>1946.08</v>
      </c>
      <c r="R894">
        <v>1174.9958999999999</v>
      </c>
      <c r="S894">
        <v>129.71350000000001</v>
      </c>
      <c r="T894">
        <v>473.24419999999998</v>
      </c>
      <c r="U894">
        <v>591.82079999999996</v>
      </c>
      <c r="V894">
        <v>100.29514776728669</v>
      </c>
      <c r="W894">
        <v>97.7012</v>
      </c>
      <c r="X894">
        <v>1399.8855000000001</v>
      </c>
      <c r="Y894">
        <v>992.67</v>
      </c>
      <c r="Z894">
        <v>1288.2928999999999</v>
      </c>
    </row>
    <row r="895" spans="1:26">
      <c r="A895" s="8">
        <v>43452</v>
      </c>
      <c r="B895">
        <v>195.191</v>
      </c>
      <c r="C895">
        <v>393.33199999999999</v>
      </c>
      <c r="D895">
        <v>925.24199999999996</v>
      </c>
      <c r="E895">
        <v>702.00800000000004</v>
      </c>
      <c r="F895">
        <v>1531.2619999999999</v>
      </c>
      <c r="G895">
        <v>1148.8030000000001</v>
      </c>
      <c r="H895">
        <v>1015.474</v>
      </c>
      <c r="I895">
        <v>2546.16</v>
      </c>
      <c r="J895">
        <v>21115.45</v>
      </c>
      <c r="K895">
        <v>25814.25</v>
      </c>
      <c r="L895">
        <v>4754.08</v>
      </c>
      <c r="M895">
        <v>249.23699999999999</v>
      </c>
      <c r="N895">
        <v>200.124</v>
      </c>
      <c r="O895">
        <v>368.16149999999999</v>
      </c>
      <c r="P895">
        <v>2036.58</v>
      </c>
      <c r="Q895">
        <v>1937.74</v>
      </c>
      <c r="R895">
        <v>1176.4413</v>
      </c>
      <c r="S895">
        <v>130.0472</v>
      </c>
      <c r="T895">
        <v>474.49090000000001</v>
      </c>
      <c r="U895">
        <v>593.59410000000003</v>
      </c>
      <c r="V895">
        <v>100.29413512538045</v>
      </c>
      <c r="W895">
        <v>97.639499999999998</v>
      </c>
      <c r="X895">
        <v>1397.3003000000001</v>
      </c>
      <c r="Y895">
        <v>1001.32</v>
      </c>
      <c r="Z895">
        <v>1283.1172999999999</v>
      </c>
    </row>
    <row r="896" spans="1:26">
      <c r="A896" s="8">
        <v>43453</v>
      </c>
      <c r="B896">
        <v>195.75360000000001</v>
      </c>
      <c r="C896">
        <v>395.21100000000001</v>
      </c>
      <c r="D896">
        <v>929.64099999999996</v>
      </c>
      <c r="E896">
        <v>707.125</v>
      </c>
      <c r="F896">
        <v>1516.5229999999999</v>
      </c>
      <c r="G896">
        <v>1151.924</v>
      </c>
      <c r="H896">
        <v>1009.157</v>
      </c>
      <c r="I896">
        <v>2506.96</v>
      </c>
      <c r="J896">
        <v>20987.919999999998</v>
      </c>
      <c r="K896">
        <v>25865.39</v>
      </c>
      <c r="L896">
        <v>4777.45</v>
      </c>
      <c r="M896">
        <v>249.51740000000001</v>
      </c>
      <c r="N896">
        <v>200.1729</v>
      </c>
      <c r="O896">
        <v>368.18520000000001</v>
      </c>
      <c r="P896">
        <v>2041.66</v>
      </c>
      <c r="Q896">
        <v>1932.69</v>
      </c>
      <c r="R896">
        <v>1177.5102999999999</v>
      </c>
      <c r="S896">
        <v>130.91990000000001</v>
      </c>
      <c r="T896">
        <v>476.14890000000003</v>
      </c>
      <c r="U896">
        <v>595.91679999999997</v>
      </c>
      <c r="V896">
        <v>100.29311170249568</v>
      </c>
      <c r="W896">
        <v>97.562700000000007</v>
      </c>
      <c r="X896">
        <v>1387.3297</v>
      </c>
      <c r="Y896">
        <v>990.1</v>
      </c>
      <c r="Z896">
        <v>1265.8655000000001</v>
      </c>
    </row>
    <row r="897" spans="1:26">
      <c r="A897" s="8">
        <v>43454</v>
      </c>
      <c r="B897">
        <v>192.97319999999999</v>
      </c>
      <c r="C897">
        <v>388.21499999999997</v>
      </c>
      <c r="D897">
        <v>923.5</v>
      </c>
      <c r="E897">
        <v>697.01099999999997</v>
      </c>
      <c r="F897">
        <v>1489.713</v>
      </c>
      <c r="G897">
        <v>1134.405</v>
      </c>
      <c r="H897">
        <v>996.45799999999997</v>
      </c>
      <c r="I897">
        <v>2467.42</v>
      </c>
      <c r="J897">
        <v>20392.580000000002</v>
      </c>
      <c r="K897">
        <v>25623.53</v>
      </c>
      <c r="L897">
        <v>4692.46</v>
      </c>
      <c r="M897">
        <v>249.84399999999999</v>
      </c>
      <c r="N897">
        <v>200.25470000000001</v>
      </c>
      <c r="O897">
        <v>367.62849999999997</v>
      </c>
      <c r="P897">
        <v>2038.08</v>
      </c>
      <c r="Q897">
        <v>1907.94</v>
      </c>
      <c r="R897">
        <v>1179.4558999999999</v>
      </c>
      <c r="S897">
        <v>130.88939999999999</v>
      </c>
      <c r="T897">
        <v>476.30239999999998</v>
      </c>
      <c r="U897">
        <v>597.1354</v>
      </c>
      <c r="V897">
        <v>100.29208904968085</v>
      </c>
      <c r="W897">
        <v>97.495900000000006</v>
      </c>
      <c r="X897">
        <v>1367.3646000000001</v>
      </c>
      <c r="Y897">
        <v>976.99</v>
      </c>
      <c r="Z897">
        <v>1246.4100000000001</v>
      </c>
    </row>
    <row r="898" spans="1:26">
      <c r="A898" s="8">
        <v>43455</v>
      </c>
      <c r="B898">
        <v>192.98560000000001</v>
      </c>
      <c r="C898">
        <v>388.20400000000001</v>
      </c>
      <c r="D898">
        <v>918.15599999999995</v>
      </c>
      <c r="E898">
        <v>696.50599999999997</v>
      </c>
      <c r="F898">
        <v>1464.944</v>
      </c>
      <c r="G898">
        <v>1132.538</v>
      </c>
      <c r="H898">
        <v>985.25300000000004</v>
      </c>
      <c r="I898">
        <v>2416.62</v>
      </c>
      <c r="J898">
        <v>20166.189999999999</v>
      </c>
      <c r="K898">
        <v>25753.42</v>
      </c>
      <c r="L898">
        <v>4694.38</v>
      </c>
      <c r="M898">
        <v>249.49799999999999</v>
      </c>
      <c r="N898">
        <v>200.14019999999999</v>
      </c>
      <c r="O898">
        <v>367.28120000000001</v>
      </c>
      <c r="P898">
        <v>2037.24</v>
      </c>
      <c r="Q898">
        <v>1904.43</v>
      </c>
      <c r="R898">
        <v>1180.27</v>
      </c>
      <c r="S898">
        <v>130.69479999999999</v>
      </c>
      <c r="T898">
        <v>476.10419999999999</v>
      </c>
      <c r="U898">
        <v>597.11019999999996</v>
      </c>
      <c r="V898">
        <v>100.29107563770472</v>
      </c>
      <c r="W898">
        <v>97.447500000000005</v>
      </c>
      <c r="X898">
        <v>1346.8381999999999</v>
      </c>
      <c r="Y898">
        <v>963.12</v>
      </c>
      <c r="Z898">
        <v>1226.0062</v>
      </c>
    </row>
    <row r="899" spans="1:26">
      <c r="A899" s="8">
        <v>43461</v>
      </c>
      <c r="B899">
        <v>188.96809999999999</v>
      </c>
      <c r="C899">
        <v>381.49700000000001</v>
      </c>
      <c r="D899">
        <v>911.30200000000002</v>
      </c>
      <c r="E899">
        <v>681.71500000000003</v>
      </c>
      <c r="F899">
        <v>1493.99</v>
      </c>
      <c r="G899">
        <v>1111.8050000000001</v>
      </c>
      <c r="H899">
        <v>991.72</v>
      </c>
      <c r="I899">
        <v>2488.83</v>
      </c>
      <c r="J899">
        <v>20077.62</v>
      </c>
      <c r="K899">
        <v>25478.880000000001</v>
      </c>
      <c r="L899">
        <v>4598.6099999999997</v>
      </c>
      <c r="M899">
        <v>249.88669999999999</v>
      </c>
      <c r="N899">
        <v>200.37790000000001</v>
      </c>
      <c r="O899">
        <v>367.358</v>
      </c>
      <c r="P899">
        <v>2040.71</v>
      </c>
      <c r="Q899">
        <v>1899.56</v>
      </c>
      <c r="R899">
        <v>1181.6709000000001</v>
      </c>
      <c r="S899">
        <v>130.96190000000001</v>
      </c>
      <c r="T899">
        <v>476.83589999999998</v>
      </c>
      <c r="U899">
        <v>598.52070000000003</v>
      </c>
      <c r="V899">
        <v>100.28486810431581</v>
      </c>
      <c r="W899">
        <v>97.415899999999993</v>
      </c>
      <c r="X899">
        <v>1367.7170000000001</v>
      </c>
      <c r="Y899">
        <v>958.59</v>
      </c>
      <c r="Z899">
        <v>1247.6304</v>
      </c>
    </row>
    <row r="900" spans="1:26">
      <c r="A900" s="8">
        <v>43462</v>
      </c>
      <c r="B900">
        <v>192.76070000000001</v>
      </c>
      <c r="C900">
        <v>389.49</v>
      </c>
      <c r="D900">
        <v>921.53200000000004</v>
      </c>
      <c r="E900">
        <v>695.66600000000005</v>
      </c>
      <c r="F900">
        <v>1499.422</v>
      </c>
      <c r="G900">
        <v>1131.5119999999999</v>
      </c>
      <c r="H900">
        <v>996.52300000000002</v>
      </c>
      <c r="I900">
        <v>2485.7399999999998</v>
      </c>
      <c r="J900">
        <v>20014.77</v>
      </c>
      <c r="K900">
        <v>25504.2</v>
      </c>
      <c r="L900">
        <v>4678.74</v>
      </c>
      <c r="M900">
        <v>249.66640000000001</v>
      </c>
      <c r="N900">
        <v>200.8537</v>
      </c>
      <c r="O900">
        <v>367.34449999999998</v>
      </c>
      <c r="P900">
        <v>2041.58</v>
      </c>
      <c r="Q900">
        <v>1906.39</v>
      </c>
      <c r="R900">
        <v>1182.0841</v>
      </c>
      <c r="S900">
        <v>131.58600000000001</v>
      </c>
      <c r="T900">
        <v>477.77690000000001</v>
      </c>
      <c r="U900">
        <v>599.99419999999998</v>
      </c>
      <c r="V900">
        <v>100.28393554967816</v>
      </c>
      <c r="W900">
        <v>97.406899999999993</v>
      </c>
      <c r="X900">
        <v>1372.8376000000001</v>
      </c>
      <c r="Y900">
        <v>959.47</v>
      </c>
      <c r="Z900">
        <v>1249.7068999999999</v>
      </c>
    </row>
    <row r="901" spans="1:26">
      <c r="A901" s="8">
        <v>43469</v>
      </c>
      <c r="B901">
        <v>196.9708</v>
      </c>
      <c r="C901">
        <v>399.12299999999999</v>
      </c>
      <c r="D901">
        <v>936.93399999999997</v>
      </c>
      <c r="E901">
        <v>712.16300000000001</v>
      </c>
      <c r="F901">
        <v>1514.6880000000001</v>
      </c>
      <c r="G901">
        <v>1150.55</v>
      </c>
      <c r="H901">
        <v>1013.424</v>
      </c>
      <c r="I901">
        <v>2531.94</v>
      </c>
      <c r="J901">
        <v>19561.96</v>
      </c>
      <c r="K901">
        <v>25626.03</v>
      </c>
      <c r="L901">
        <v>4737.12</v>
      </c>
      <c r="M901">
        <v>249.32159999999999</v>
      </c>
      <c r="N901">
        <v>200.1061</v>
      </c>
      <c r="O901">
        <v>365.73480000000001</v>
      </c>
      <c r="P901">
        <v>2050.9699999999998</v>
      </c>
      <c r="Q901">
        <v>1932.54</v>
      </c>
      <c r="R901">
        <v>1186.5065</v>
      </c>
      <c r="S901">
        <v>133.20660000000001</v>
      </c>
      <c r="T901">
        <v>480.90030000000002</v>
      </c>
      <c r="U901">
        <v>605.31939999999997</v>
      </c>
      <c r="V901">
        <v>100.27693561437172</v>
      </c>
      <c r="W901">
        <v>97.182299999999998</v>
      </c>
      <c r="X901">
        <v>1391.9731999999999</v>
      </c>
      <c r="Y901">
        <v>956.94</v>
      </c>
      <c r="Z901">
        <v>1272.3832</v>
      </c>
    </row>
    <row r="902" spans="1:26">
      <c r="A902" s="8">
        <v>43472</v>
      </c>
      <c r="B902">
        <v>196.48939999999999</v>
      </c>
      <c r="C902">
        <v>404.21899999999999</v>
      </c>
      <c r="D902">
        <v>941.85400000000004</v>
      </c>
      <c r="E902">
        <v>711.79300000000001</v>
      </c>
      <c r="F902">
        <v>1530.8630000000001</v>
      </c>
      <c r="G902">
        <v>1151.0820000000001</v>
      </c>
      <c r="H902">
        <v>1020.061</v>
      </c>
      <c r="I902">
        <v>2549.69</v>
      </c>
      <c r="J902">
        <v>20038.97</v>
      </c>
      <c r="K902">
        <v>25835.7</v>
      </c>
      <c r="L902">
        <v>4719.17</v>
      </c>
      <c r="M902">
        <v>249.05350000000001</v>
      </c>
      <c r="N902">
        <v>200.4126</v>
      </c>
      <c r="O902">
        <v>366.63510000000002</v>
      </c>
      <c r="P902">
        <v>2050.39</v>
      </c>
      <c r="Q902">
        <v>1947.64</v>
      </c>
      <c r="R902">
        <v>1186.875</v>
      </c>
      <c r="S902">
        <v>133.69919999999999</v>
      </c>
      <c r="T902">
        <v>481.24270000000001</v>
      </c>
      <c r="U902">
        <v>605.39880000000005</v>
      </c>
      <c r="V902">
        <v>100.27388767774437</v>
      </c>
      <c r="W902">
        <v>97.260099999999994</v>
      </c>
      <c r="X902">
        <v>1405.4496999999999</v>
      </c>
      <c r="Y902">
        <v>965.54</v>
      </c>
      <c r="Z902">
        <v>1277.6256000000001</v>
      </c>
    </row>
    <row r="903" spans="1:26">
      <c r="A903" s="8">
        <v>43473</v>
      </c>
      <c r="B903">
        <v>198.12459999999999</v>
      </c>
      <c r="C903">
        <v>409.14</v>
      </c>
      <c r="D903">
        <v>939.28899999999999</v>
      </c>
      <c r="E903">
        <v>716.24800000000005</v>
      </c>
      <c r="F903">
        <v>1545.0450000000001</v>
      </c>
      <c r="G903">
        <v>1163.4749999999999</v>
      </c>
      <c r="H903">
        <v>1027.5429999999999</v>
      </c>
      <c r="I903">
        <v>2574.41</v>
      </c>
      <c r="J903">
        <v>20204.04</v>
      </c>
      <c r="K903">
        <v>25875.45</v>
      </c>
      <c r="L903">
        <v>4773.2700000000004</v>
      </c>
      <c r="M903">
        <v>248.7433</v>
      </c>
      <c r="N903">
        <v>200.18</v>
      </c>
      <c r="O903">
        <v>368.1438</v>
      </c>
      <c r="P903">
        <v>2047.83</v>
      </c>
      <c r="Q903">
        <v>1957.67</v>
      </c>
      <c r="R903">
        <v>1185.6976999999999</v>
      </c>
      <c r="S903">
        <v>133.1789</v>
      </c>
      <c r="T903">
        <v>480.13810000000001</v>
      </c>
      <c r="U903">
        <v>603.55870000000004</v>
      </c>
      <c r="V903">
        <v>100.27287426576821</v>
      </c>
      <c r="W903">
        <v>97.403199999999998</v>
      </c>
      <c r="X903">
        <v>1417.1395</v>
      </c>
      <c r="Y903">
        <v>985.17</v>
      </c>
      <c r="Z903">
        <v>1290.1219000000001</v>
      </c>
    </row>
    <row r="904" spans="1:26">
      <c r="A904" s="8">
        <v>43474</v>
      </c>
      <c r="B904">
        <v>199.1619</v>
      </c>
      <c r="C904">
        <v>414.13900000000001</v>
      </c>
      <c r="D904">
        <v>946.48199999999997</v>
      </c>
      <c r="E904">
        <v>720.3</v>
      </c>
      <c r="F904">
        <v>1561.181</v>
      </c>
      <c r="G904">
        <v>1174.8820000000001</v>
      </c>
      <c r="H904">
        <v>1033.0219999999999</v>
      </c>
      <c r="I904">
        <v>2584.96</v>
      </c>
      <c r="J904">
        <v>20427.060000000001</v>
      </c>
      <c r="K904">
        <v>26462.32</v>
      </c>
      <c r="L904">
        <v>4813.58</v>
      </c>
      <c r="M904">
        <v>249.1037</v>
      </c>
      <c r="N904">
        <v>200.32679999999999</v>
      </c>
      <c r="O904">
        <v>369.63420000000002</v>
      </c>
      <c r="P904">
        <v>2047.91</v>
      </c>
      <c r="Q904">
        <v>1967.12</v>
      </c>
      <c r="R904">
        <v>1185.2698</v>
      </c>
      <c r="S904">
        <v>133.71940000000001</v>
      </c>
      <c r="T904">
        <v>481.53190000000001</v>
      </c>
      <c r="U904">
        <v>605.57129999999995</v>
      </c>
      <c r="V904">
        <v>100.27186162386195</v>
      </c>
      <c r="W904">
        <v>97.599900000000005</v>
      </c>
      <c r="X904">
        <v>1430.5940000000001</v>
      </c>
      <c r="Y904">
        <v>983.06</v>
      </c>
      <c r="Z904">
        <v>1292.0191</v>
      </c>
    </row>
    <row r="905" spans="1:26">
      <c r="A905" s="8">
        <v>43475</v>
      </c>
      <c r="B905">
        <v>199.88480000000001</v>
      </c>
      <c r="C905">
        <v>414.23200000000003</v>
      </c>
      <c r="D905">
        <v>950.80499999999995</v>
      </c>
      <c r="E905">
        <v>723.06799999999998</v>
      </c>
      <c r="F905">
        <v>1564.9069999999999</v>
      </c>
      <c r="G905">
        <v>1177.452</v>
      </c>
      <c r="H905">
        <v>1036.829</v>
      </c>
      <c r="I905">
        <v>2596.64</v>
      </c>
      <c r="J905">
        <v>20163.8</v>
      </c>
      <c r="K905">
        <v>26521.43</v>
      </c>
      <c r="L905">
        <v>4805.66</v>
      </c>
      <c r="M905">
        <v>249.3006</v>
      </c>
      <c r="N905">
        <v>200.3887</v>
      </c>
      <c r="O905">
        <v>369.43459999999999</v>
      </c>
      <c r="P905">
        <v>2046.72</v>
      </c>
      <c r="Q905">
        <v>1967.82</v>
      </c>
      <c r="R905">
        <v>1185.0017</v>
      </c>
      <c r="S905">
        <v>134.19649999999999</v>
      </c>
      <c r="T905">
        <v>481.75540000000001</v>
      </c>
      <c r="U905">
        <v>606.07079999999996</v>
      </c>
      <c r="V905">
        <v>100.27084898195567</v>
      </c>
      <c r="W905">
        <v>97.617099999999994</v>
      </c>
      <c r="X905">
        <v>1437.0114000000001</v>
      </c>
      <c r="Y905">
        <v>997.07</v>
      </c>
      <c r="Z905">
        <v>1294.6850999999999</v>
      </c>
    </row>
    <row r="906" spans="1:26">
      <c r="A906" s="8">
        <v>43476</v>
      </c>
      <c r="B906">
        <v>200.00890000000001</v>
      </c>
      <c r="C906">
        <v>414.66500000000002</v>
      </c>
      <c r="D906">
        <v>954.50300000000004</v>
      </c>
      <c r="E906">
        <v>722.03300000000002</v>
      </c>
      <c r="F906">
        <v>1564.2750000000001</v>
      </c>
      <c r="G906">
        <v>1176.788</v>
      </c>
      <c r="H906">
        <v>1038.748</v>
      </c>
      <c r="I906">
        <v>2596.2600000000002</v>
      </c>
      <c r="J906">
        <v>20359.7</v>
      </c>
      <c r="K906">
        <v>26667.27</v>
      </c>
      <c r="L906">
        <v>4781.34</v>
      </c>
      <c r="M906">
        <v>249.55969999999999</v>
      </c>
      <c r="N906">
        <v>200.55959999999999</v>
      </c>
      <c r="O906">
        <v>370.70650000000001</v>
      </c>
      <c r="P906">
        <v>2050.23</v>
      </c>
      <c r="Q906">
        <v>1969.14</v>
      </c>
      <c r="R906">
        <v>1186.2536</v>
      </c>
      <c r="S906">
        <v>134.08609999999999</v>
      </c>
      <c r="T906">
        <v>481.7176</v>
      </c>
      <c r="U906">
        <v>605.76570000000004</v>
      </c>
      <c r="V906">
        <v>100.26982632914083</v>
      </c>
      <c r="W906">
        <v>97.592399999999998</v>
      </c>
      <c r="X906">
        <v>1436.9833000000001</v>
      </c>
      <c r="Y906">
        <v>999.57</v>
      </c>
      <c r="Z906">
        <v>1299.5308</v>
      </c>
    </row>
    <row r="907" spans="1:26">
      <c r="A907" s="8">
        <v>43480</v>
      </c>
      <c r="B907">
        <v>199.7876</v>
      </c>
      <c r="C907">
        <v>411.709</v>
      </c>
      <c r="D907">
        <v>953.67200000000003</v>
      </c>
      <c r="E907">
        <v>720.447</v>
      </c>
      <c r="F907">
        <v>1572.347</v>
      </c>
      <c r="G907">
        <v>1173.0609999999999</v>
      </c>
      <c r="H907">
        <v>1040.954</v>
      </c>
      <c r="I907">
        <v>2610.3000000000002</v>
      </c>
      <c r="J907">
        <v>20555.29</v>
      </c>
      <c r="K907">
        <v>26830.29</v>
      </c>
      <c r="L907">
        <v>4786.17</v>
      </c>
      <c r="M907">
        <v>250.13059999999999</v>
      </c>
      <c r="N907">
        <v>200.99549999999999</v>
      </c>
      <c r="O907">
        <v>371.17809999999997</v>
      </c>
      <c r="P907">
        <v>2049.11</v>
      </c>
      <c r="Q907">
        <v>1969.3</v>
      </c>
      <c r="R907">
        <v>1187.5834</v>
      </c>
      <c r="S907">
        <v>134.20670000000001</v>
      </c>
      <c r="T907">
        <v>481.43009999999998</v>
      </c>
      <c r="U907">
        <v>605.41499999999996</v>
      </c>
      <c r="V907">
        <v>100.26574495872016</v>
      </c>
      <c r="W907">
        <v>97.495800000000003</v>
      </c>
      <c r="X907">
        <v>1439.6677</v>
      </c>
      <c r="Y907">
        <v>1005.1</v>
      </c>
      <c r="Z907">
        <v>1309.0025000000001</v>
      </c>
    </row>
    <row r="908" spans="1:26">
      <c r="A908" s="8">
        <v>43481</v>
      </c>
      <c r="B908">
        <v>200.70050000000001</v>
      </c>
      <c r="C908">
        <v>415.31799999999998</v>
      </c>
      <c r="D908">
        <v>957.82799999999997</v>
      </c>
      <c r="E908">
        <v>724.63499999999999</v>
      </c>
      <c r="F908">
        <v>1575.5889999999999</v>
      </c>
      <c r="G908">
        <v>1174.5899999999999</v>
      </c>
      <c r="H908">
        <v>1044.5429999999999</v>
      </c>
      <c r="I908">
        <v>2616.1</v>
      </c>
      <c r="J908">
        <v>20442.75</v>
      </c>
      <c r="K908">
        <v>26902.1</v>
      </c>
      <c r="L908">
        <v>4810.74</v>
      </c>
      <c r="M908">
        <v>250.2218</v>
      </c>
      <c r="N908">
        <v>201.03710000000001</v>
      </c>
      <c r="O908">
        <v>372.79329999999999</v>
      </c>
      <c r="P908">
        <v>2048.46</v>
      </c>
      <c r="Q908">
        <v>1975.25</v>
      </c>
      <c r="R908">
        <v>1187.2438</v>
      </c>
      <c r="S908">
        <v>134.23920000000001</v>
      </c>
      <c r="T908">
        <v>480.77379999999999</v>
      </c>
      <c r="U908">
        <v>604.34010000000001</v>
      </c>
      <c r="V908">
        <v>100.26472230590531</v>
      </c>
      <c r="W908">
        <v>97.489699999999999</v>
      </c>
      <c r="X908">
        <v>1442.9952000000001</v>
      </c>
      <c r="Y908">
        <v>1012.35</v>
      </c>
      <c r="Z908">
        <v>1315.9747</v>
      </c>
    </row>
    <row r="909" spans="1:26">
      <c r="A909" s="8">
        <v>43482</v>
      </c>
      <c r="B909">
        <v>200.7748</v>
      </c>
      <c r="C909">
        <v>415.41199999999998</v>
      </c>
      <c r="D909">
        <v>962.57399999999996</v>
      </c>
      <c r="E909">
        <v>722.26499999999999</v>
      </c>
      <c r="F909">
        <v>1583.711</v>
      </c>
      <c r="G909">
        <v>1177.7059999999999</v>
      </c>
      <c r="H909">
        <v>1048.8440000000001</v>
      </c>
      <c r="I909">
        <v>2635.96</v>
      </c>
      <c r="J909">
        <v>20402.27</v>
      </c>
      <c r="K909">
        <v>26755.63</v>
      </c>
      <c r="L909">
        <v>4794.37</v>
      </c>
      <c r="M909">
        <v>250.1011</v>
      </c>
      <c r="N909">
        <v>200.9905</v>
      </c>
      <c r="O909">
        <v>373.1397</v>
      </c>
      <c r="P909">
        <v>2048.0100000000002</v>
      </c>
      <c r="Q909">
        <v>1976.59</v>
      </c>
      <c r="R909">
        <v>1187.2725</v>
      </c>
      <c r="S909">
        <v>133.76499999999999</v>
      </c>
      <c r="T909">
        <v>480.29660000000001</v>
      </c>
      <c r="U909">
        <v>603.50689999999997</v>
      </c>
      <c r="V909">
        <v>100.26368964218186</v>
      </c>
      <c r="W909">
        <v>97.606300000000005</v>
      </c>
      <c r="X909">
        <v>1449.4740999999999</v>
      </c>
      <c r="Y909">
        <v>1016.94</v>
      </c>
      <c r="Z909">
        <v>1323.1858999999999</v>
      </c>
    </row>
    <row r="910" spans="1:26">
      <c r="A910" s="8">
        <v>43483</v>
      </c>
      <c r="B910">
        <v>204.47489999999999</v>
      </c>
      <c r="C910">
        <v>420.76100000000002</v>
      </c>
      <c r="D910">
        <v>972.43</v>
      </c>
      <c r="E910">
        <v>735.27599999999995</v>
      </c>
      <c r="F910">
        <v>1603.2170000000001</v>
      </c>
      <c r="G910">
        <v>1196.47</v>
      </c>
      <c r="H910">
        <v>1061.8330000000001</v>
      </c>
      <c r="I910">
        <v>2670.71</v>
      </c>
      <c r="J910">
        <v>20666.07</v>
      </c>
      <c r="K910">
        <v>27090.81</v>
      </c>
      <c r="L910">
        <v>4875.93</v>
      </c>
      <c r="M910">
        <v>250.1293</v>
      </c>
      <c r="N910">
        <v>201.0129</v>
      </c>
      <c r="O910">
        <v>373.98919999999998</v>
      </c>
      <c r="P910">
        <v>2046.35</v>
      </c>
      <c r="Q910">
        <v>1982.64</v>
      </c>
      <c r="R910">
        <v>1186.902</v>
      </c>
      <c r="S910">
        <v>133.88</v>
      </c>
      <c r="T910">
        <v>479.5077</v>
      </c>
      <c r="U910">
        <v>601.87130000000002</v>
      </c>
      <c r="V910">
        <v>100.26266698936701</v>
      </c>
      <c r="W910">
        <v>97.656999999999996</v>
      </c>
      <c r="X910">
        <v>1468.9268999999999</v>
      </c>
      <c r="Y910">
        <v>1019.59</v>
      </c>
      <c r="Z910">
        <v>1340.3767</v>
      </c>
    </row>
    <row r="911" spans="1:26">
      <c r="A911" s="8">
        <v>43487</v>
      </c>
      <c r="B911">
        <v>203.2029</v>
      </c>
      <c r="C911">
        <v>419.71199999999999</v>
      </c>
      <c r="D911">
        <v>969.84799999999996</v>
      </c>
      <c r="E911">
        <v>728.04300000000001</v>
      </c>
      <c r="F911">
        <v>1586.2470000000001</v>
      </c>
      <c r="G911">
        <v>1192.588</v>
      </c>
      <c r="H911">
        <v>1052.134</v>
      </c>
      <c r="I911">
        <v>2632.9</v>
      </c>
      <c r="J911">
        <v>20622.91</v>
      </c>
      <c r="K911">
        <v>27005.45</v>
      </c>
      <c r="L911">
        <v>4847.53</v>
      </c>
      <c r="M911">
        <v>250.43809999999999</v>
      </c>
      <c r="N911">
        <v>201.2988</v>
      </c>
      <c r="O911">
        <v>374.08210000000003</v>
      </c>
      <c r="P911">
        <v>2051.87</v>
      </c>
      <c r="Q911">
        <v>1979.83</v>
      </c>
      <c r="R911">
        <v>1187.4733000000001</v>
      </c>
      <c r="S911">
        <v>133.2071</v>
      </c>
      <c r="T911">
        <v>480.39819999999997</v>
      </c>
      <c r="U911">
        <v>603.0086</v>
      </c>
      <c r="V911">
        <v>100.25854634538192</v>
      </c>
      <c r="W911">
        <v>97.734399999999994</v>
      </c>
      <c r="X911">
        <v>1454.1325999999999</v>
      </c>
      <c r="Y911">
        <v>1017.14</v>
      </c>
      <c r="Z911">
        <v>1326.8361</v>
      </c>
    </row>
    <row r="912" spans="1:26">
      <c r="A912" s="8">
        <v>43488</v>
      </c>
      <c r="B912">
        <v>203.04310000000001</v>
      </c>
      <c r="C912">
        <v>418.85</v>
      </c>
      <c r="D912">
        <v>979.84400000000005</v>
      </c>
      <c r="E912">
        <v>726.09799999999996</v>
      </c>
      <c r="F912">
        <v>1585.221</v>
      </c>
      <c r="G912">
        <v>1191.415</v>
      </c>
      <c r="H912">
        <v>1052.5250000000001</v>
      </c>
      <c r="I912">
        <v>2638.7</v>
      </c>
      <c r="J912">
        <v>20593.72</v>
      </c>
      <c r="K912">
        <v>27008.2</v>
      </c>
      <c r="L912">
        <v>4840.38</v>
      </c>
      <c r="M912">
        <v>250.55459999999999</v>
      </c>
      <c r="N912">
        <v>201.41329999999999</v>
      </c>
      <c r="O912">
        <v>374.07990000000001</v>
      </c>
      <c r="P912">
        <v>2050.4</v>
      </c>
      <c r="Q912">
        <v>1978.93</v>
      </c>
      <c r="R912">
        <v>1186.1972000000001</v>
      </c>
      <c r="S912">
        <v>133.5128</v>
      </c>
      <c r="T912">
        <v>480.68979999999999</v>
      </c>
      <c r="U912">
        <v>603.44069999999999</v>
      </c>
      <c r="V912">
        <v>100.25752369256706</v>
      </c>
      <c r="W912">
        <v>97.736900000000006</v>
      </c>
      <c r="X912">
        <v>1454.6748</v>
      </c>
      <c r="Y912">
        <v>1018.04</v>
      </c>
      <c r="Z912">
        <v>1326.0812000000001</v>
      </c>
    </row>
    <row r="913" spans="1:26">
      <c r="A913" s="8">
        <v>43489</v>
      </c>
      <c r="B913">
        <v>203.5378</v>
      </c>
      <c r="C913">
        <v>420.30599999999998</v>
      </c>
      <c r="D913">
        <v>979.14800000000002</v>
      </c>
      <c r="E913">
        <v>727.13</v>
      </c>
      <c r="F913">
        <v>1591.1120000000001</v>
      </c>
      <c r="G913">
        <v>1194.337</v>
      </c>
      <c r="H913">
        <v>1054.6310000000001</v>
      </c>
      <c r="I913">
        <v>2642.33</v>
      </c>
      <c r="J913">
        <v>20574.63</v>
      </c>
      <c r="K913">
        <v>27120.98</v>
      </c>
      <c r="L913">
        <v>4871.96</v>
      </c>
      <c r="M913">
        <v>251.3621</v>
      </c>
      <c r="N913">
        <v>201.82249999999999</v>
      </c>
      <c r="O913">
        <v>374.37380000000002</v>
      </c>
      <c r="P913">
        <v>2055.37</v>
      </c>
      <c r="Q913">
        <v>1977.95</v>
      </c>
      <c r="R913">
        <v>1186.682</v>
      </c>
      <c r="S913">
        <v>133.88059999999999</v>
      </c>
      <c r="T913">
        <v>481.51190000000003</v>
      </c>
      <c r="U913">
        <v>604.46600000000001</v>
      </c>
      <c r="V913">
        <v>100.25650103975221</v>
      </c>
      <c r="W913">
        <v>97.749700000000004</v>
      </c>
      <c r="X913">
        <v>1458.5989</v>
      </c>
      <c r="Y913">
        <v>1021</v>
      </c>
      <c r="Z913">
        <v>1330.7365</v>
      </c>
    </row>
    <row r="914" spans="1:26">
      <c r="A914" s="8">
        <v>43490</v>
      </c>
      <c r="B914">
        <v>204.76439999999999</v>
      </c>
      <c r="C914">
        <v>422.69299999999998</v>
      </c>
      <c r="D914">
        <v>982.35599999999999</v>
      </c>
      <c r="E914">
        <v>731.95699999999999</v>
      </c>
      <c r="F914">
        <v>1608.0350000000001</v>
      </c>
      <c r="G914">
        <v>1198.2539999999999</v>
      </c>
      <c r="H914">
        <v>1061.223</v>
      </c>
      <c r="I914">
        <v>2664.76</v>
      </c>
      <c r="J914">
        <v>20773.560000000001</v>
      </c>
      <c r="K914">
        <v>27569.19</v>
      </c>
      <c r="L914">
        <v>4925.82</v>
      </c>
      <c r="M914">
        <v>251.386</v>
      </c>
      <c r="N914">
        <v>201.27959999999999</v>
      </c>
      <c r="O914">
        <v>375.12979999999999</v>
      </c>
      <c r="P914">
        <v>2052.4</v>
      </c>
      <c r="Q914">
        <v>1982.43</v>
      </c>
      <c r="R914">
        <v>1186.5219999999999</v>
      </c>
      <c r="S914">
        <v>134.4264</v>
      </c>
      <c r="T914">
        <v>482.0625</v>
      </c>
      <c r="U914">
        <v>605.31399999999996</v>
      </c>
      <c r="V914">
        <v>100.25547838693738</v>
      </c>
      <c r="W914">
        <v>97.740700000000004</v>
      </c>
      <c r="X914">
        <v>1472.0297</v>
      </c>
      <c r="Y914">
        <v>1033.5999999999999</v>
      </c>
      <c r="Z914">
        <v>1338.3049000000001</v>
      </c>
    </row>
    <row r="915" spans="1:26">
      <c r="A915" s="8">
        <v>43493</v>
      </c>
      <c r="B915">
        <v>202.79239999999999</v>
      </c>
      <c r="C915">
        <v>419.96499999999997</v>
      </c>
      <c r="D915">
        <v>974.30899999999997</v>
      </c>
      <c r="E915">
        <v>725.50800000000004</v>
      </c>
      <c r="F915">
        <v>1596.569</v>
      </c>
      <c r="G915">
        <v>1190.08</v>
      </c>
      <c r="H915">
        <v>1055.383</v>
      </c>
      <c r="I915">
        <v>2643.85</v>
      </c>
      <c r="J915">
        <v>20649</v>
      </c>
      <c r="K915">
        <v>27576.959999999999</v>
      </c>
      <c r="L915">
        <v>4888.58</v>
      </c>
      <c r="M915">
        <v>251.25470000000001</v>
      </c>
      <c r="N915">
        <v>201.8047</v>
      </c>
      <c r="O915">
        <v>375.11660000000001</v>
      </c>
      <c r="P915">
        <v>2053.77</v>
      </c>
      <c r="Q915">
        <v>1980.75</v>
      </c>
      <c r="R915">
        <v>1187.0029999999999</v>
      </c>
      <c r="S915">
        <v>134.4272</v>
      </c>
      <c r="T915">
        <v>482.9563</v>
      </c>
      <c r="U915">
        <v>606.66750000000002</v>
      </c>
      <c r="V915">
        <v>100.25240041758425</v>
      </c>
      <c r="W915">
        <v>97.730400000000003</v>
      </c>
      <c r="X915">
        <v>1463.7555</v>
      </c>
      <c r="Y915">
        <v>1043.69</v>
      </c>
      <c r="Z915">
        <v>1324.9845</v>
      </c>
    </row>
    <row r="916" spans="1:26">
      <c r="A916" s="8">
        <v>43494</v>
      </c>
      <c r="B916">
        <v>204.4254</v>
      </c>
      <c r="C916">
        <v>422.25</v>
      </c>
      <c r="D916">
        <v>984.44600000000003</v>
      </c>
      <c r="E916">
        <v>731.46500000000003</v>
      </c>
      <c r="F916">
        <v>1594.4670000000001</v>
      </c>
      <c r="G916">
        <v>1198.7049999999999</v>
      </c>
      <c r="H916">
        <v>1058.2729999999999</v>
      </c>
      <c r="I916">
        <v>2640</v>
      </c>
      <c r="J916">
        <v>20664.64</v>
      </c>
      <c r="K916">
        <v>27531.68</v>
      </c>
      <c r="L916">
        <v>4928.18</v>
      </c>
      <c r="M916">
        <v>251.39439999999999</v>
      </c>
      <c r="N916">
        <v>201.91569999999999</v>
      </c>
      <c r="O916">
        <v>375.1386</v>
      </c>
      <c r="P916">
        <v>2057.54</v>
      </c>
      <c r="Q916">
        <v>1982.36</v>
      </c>
      <c r="R916">
        <v>1187.617</v>
      </c>
      <c r="S916">
        <v>134.7604</v>
      </c>
      <c r="T916">
        <v>483.11079999999998</v>
      </c>
      <c r="U916">
        <v>606.61180000000002</v>
      </c>
      <c r="V916">
        <v>100.25137776476942</v>
      </c>
      <c r="W916">
        <v>97.731700000000004</v>
      </c>
      <c r="X916">
        <v>1465.5793000000001</v>
      </c>
      <c r="Y916">
        <v>1052.3599999999999</v>
      </c>
      <c r="Z916">
        <v>1325.9054000000001</v>
      </c>
    </row>
    <row r="917" spans="1:26">
      <c r="A917" s="8">
        <v>43495</v>
      </c>
      <c r="B917">
        <v>205.28059999999999</v>
      </c>
      <c r="C917">
        <v>424.24200000000002</v>
      </c>
      <c r="D917">
        <v>988.65800000000002</v>
      </c>
      <c r="E917">
        <v>736.04200000000003</v>
      </c>
      <c r="F917">
        <v>1616.212</v>
      </c>
      <c r="G917">
        <v>1205.9010000000001</v>
      </c>
      <c r="H917">
        <v>1064.4369999999999</v>
      </c>
      <c r="I917">
        <v>2681.05</v>
      </c>
      <c r="J917">
        <v>20556.54</v>
      </c>
      <c r="K917">
        <v>27642.85</v>
      </c>
      <c r="L917">
        <v>4974.76</v>
      </c>
      <c r="M917">
        <v>251.52699999999999</v>
      </c>
      <c r="N917">
        <v>202.04470000000001</v>
      </c>
      <c r="O917">
        <v>375.26</v>
      </c>
      <c r="P917">
        <v>2060.17</v>
      </c>
      <c r="Q917">
        <v>1986.64</v>
      </c>
      <c r="R917">
        <v>1188.1880000000001</v>
      </c>
      <c r="S917">
        <v>134.88380000000001</v>
      </c>
      <c r="T917">
        <v>483.33929999999998</v>
      </c>
      <c r="U917">
        <v>606.38750000000005</v>
      </c>
      <c r="V917">
        <v>100.25035588202446</v>
      </c>
      <c r="W917">
        <v>97.742900000000006</v>
      </c>
      <c r="X917">
        <v>1478.1465000000001</v>
      </c>
      <c r="Y917">
        <v>1060.3800000000001</v>
      </c>
      <c r="Z917">
        <v>1338.9716000000001</v>
      </c>
    </row>
    <row r="918" spans="1:26">
      <c r="A918" s="8">
        <v>43496</v>
      </c>
      <c r="B918">
        <v>205.5504</v>
      </c>
      <c r="C918">
        <v>423.56599999999997</v>
      </c>
      <c r="D918">
        <v>991.68700000000001</v>
      </c>
      <c r="E918">
        <v>735.36699999999996</v>
      </c>
      <c r="F918">
        <v>1629.9459999999999</v>
      </c>
      <c r="G918">
        <v>1207.1859999999999</v>
      </c>
      <c r="H918">
        <v>1069.366</v>
      </c>
      <c r="I918">
        <v>2704.1</v>
      </c>
      <c r="J918">
        <v>20773.490000000002</v>
      </c>
      <c r="K918">
        <v>27942.47</v>
      </c>
      <c r="L918">
        <v>4992.72</v>
      </c>
      <c r="M918">
        <v>252.09909999999999</v>
      </c>
      <c r="N918">
        <v>202.56360000000001</v>
      </c>
      <c r="O918">
        <v>376.69060000000002</v>
      </c>
      <c r="P918">
        <v>2068.34</v>
      </c>
      <c r="Q918">
        <v>1995.67</v>
      </c>
      <c r="R918">
        <v>1191.396</v>
      </c>
      <c r="S918">
        <v>136.55449999999999</v>
      </c>
      <c r="T918">
        <v>486.20679999999999</v>
      </c>
      <c r="U918">
        <v>610.21699999999998</v>
      </c>
      <c r="V918">
        <v>100.24933322920961</v>
      </c>
      <c r="W918">
        <v>97.740499999999997</v>
      </c>
      <c r="X918">
        <v>1488.8814</v>
      </c>
      <c r="Y918">
        <v>1070.1500000000001</v>
      </c>
      <c r="Z918">
        <v>1344.3975</v>
      </c>
    </row>
    <row r="919" spans="1:26">
      <c r="A919" s="8">
        <v>43497</v>
      </c>
      <c r="B919">
        <v>206.18199999999999</v>
      </c>
      <c r="C919">
        <v>423.64</v>
      </c>
      <c r="D919">
        <v>992.56899999999996</v>
      </c>
      <c r="E919">
        <v>737.68799999999999</v>
      </c>
      <c r="F919">
        <v>1631.645</v>
      </c>
      <c r="G919">
        <v>1212.2339999999999</v>
      </c>
      <c r="H919">
        <v>1071.454</v>
      </c>
      <c r="I919">
        <v>2706.53</v>
      </c>
      <c r="J919">
        <v>20788.39</v>
      </c>
      <c r="K919">
        <v>27930.74</v>
      </c>
      <c r="L919">
        <v>5019.26</v>
      </c>
      <c r="M919">
        <v>251.66480000000001</v>
      </c>
      <c r="N919">
        <v>202.51990000000001</v>
      </c>
      <c r="O919">
        <v>376.47949999999997</v>
      </c>
      <c r="P919">
        <v>2063.1799999999998</v>
      </c>
      <c r="Q919">
        <v>1998.17</v>
      </c>
      <c r="R919">
        <v>1191.0029999999999</v>
      </c>
      <c r="S919">
        <v>136.31549999999999</v>
      </c>
      <c r="T919">
        <v>484.99</v>
      </c>
      <c r="U919">
        <v>608.41880000000003</v>
      </c>
      <c r="V919">
        <v>100.24834060912052</v>
      </c>
      <c r="W919">
        <v>97.739699999999999</v>
      </c>
      <c r="X919">
        <v>1491.7638999999999</v>
      </c>
      <c r="Y919">
        <v>1063.05</v>
      </c>
      <c r="Z919">
        <v>1345.1458</v>
      </c>
    </row>
    <row r="920" spans="1:26">
      <c r="A920" s="8">
        <v>43500</v>
      </c>
      <c r="B920">
        <v>206.30950000000001</v>
      </c>
      <c r="C920">
        <v>424.75700000000001</v>
      </c>
      <c r="D920">
        <v>991.50099999999998</v>
      </c>
      <c r="E920">
        <v>736.85199999999998</v>
      </c>
      <c r="F920">
        <v>1644.19</v>
      </c>
      <c r="G920">
        <v>1214.6300000000001</v>
      </c>
      <c r="H920">
        <v>1074.1289999999999</v>
      </c>
      <c r="I920">
        <v>2724.87</v>
      </c>
      <c r="J920">
        <v>20883.77</v>
      </c>
      <c r="K920">
        <v>27990.21</v>
      </c>
      <c r="L920">
        <v>5000.1899999999996</v>
      </c>
      <c r="M920">
        <v>251.51</v>
      </c>
      <c r="N920">
        <v>202.4931</v>
      </c>
      <c r="O920">
        <v>376.714</v>
      </c>
      <c r="P920">
        <v>2060.87</v>
      </c>
      <c r="Q920">
        <v>2000.41</v>
      </c>
      <c r="R920">
        <v>1190.6849999999999</v>
      </c>
      <c r="S920">
        <v>136.22579999999999</v>
      </c>
      <c r="T920">
        <v>483.5224</v>
      </c>
      <c r="U920">
        <v>605.99</v>
      </c>
      <c r="V920">
        <v>100.24529267249314</v>
      </c>
      <c r="W920">
        <v>97.739199999999997</v>
      </c>
      <c r="X920">
        <v>1497.8858</v>
      </c>
      <c r="Y920">
        <v>1071.31</v>
      </c>
      <c r="Z920">
        <v>1355.1977999999999</v>
      </c>
    </row>
    <row r="921" spans="1:26">
      <c r="A921" s="8">
        <v>43504</v>
      </c>
      <c r="B921">
        <v>205.4084</v>
      </c>
      <c r="C921">
        <v>419.06400000000002</v>
      </c>
      <c r="D921">
        <v>980.26199999999994</v>
      </c>
      <c r="E921">
        <v>730.99300000000005</v>
      </c>
      <c r="F921">
        <v>1635.6179999999999</v>
      </c>
      <c r="G921">
        <v>1210.4480000000001</v>
      </c>
      <c r="H921">
        <v>1065.9010000000001</v>
      </c>
      <c r="I921">
        <v>2707.88</v>
      </c>
      <c r="J921">
        <v>20333.169999999998</v>
      </c>
      <c r="K921">
        <v>27946.32</v>
      </c>
      <c r="L921">
        <v>4961.6400000000003</v>
      </c>
      <c r="M921">
        <v>251.81800000000001</v>
      </c>
      <c r="N921">
        <v>203.4478</v>
      </c>
      <c r="O921">
        <v>376.94760000000002</v>
      </c>
      <c r="P921">
        <v>2071.09</v>
      </c>
      <c r="Q921">
        <v>2001.5</v>
      </c>
      <c r="R921">
        <v>1194.558</v>
      </c>
      <c r="S921">
        <v>135.55260000000001</v>
      </c>
      <c r="T921">
        <v>483.8571</v>
      </c>
      <c r="U921">
        <v>606.10680000000002</v>
      </c>
      <c r="V921">
        <v>100.24124287493797</v>
      </c>
      <c r="W921">
        <v>97.741500000000002</v>
      </c>
      <c r="X921">
        <v>1490.0066999999999</v>
      </c>
      <c r="Y921">
        <v>1079.5999999999999</v>
      </c>
      <c r="Z921">
        <v>1356.7888</v>
      </c>
    </row>
    <row r="922" spans="1:26">
      <c r="A922" s="8">
        <v>43508</v>
      </c>
      <c r="B922">
        <v>208.1069</v>
      </c>
      <c r="C922">
        <v>425.19400000000002</v>
      </c>
      <c r="D922">
        <v>994.19100000000003</v>
      </c>
      <c r="E922">
        <v>740.97400000000005</v>
      </c>
      <c r="F922">
        <v>1659.5719999999999</v>
      </c>
      <c r="G922">
        <v>1228.442</v>
      </c>
      <c r="H922">
        <v>1078.1369999999999</v>
      </c>
      <c r="I922">
        <v>2744.73</v>
      </c>
      <c r="J922">
        <v>20864.21</v>
      </c>
      <c r="K922">
        <v>28171.33</v>
      </c>
      <c r="L922">
        <v>5056.3500000000004</v>
      </c>
      <c r="M922">
        <v>251.7088</v>
      </c>
      <c r="N922">
        <v>203.16800000000001</v>
      </c>
      <c r="O922">
        <v>377.53579999999999</v>
      </c>
      <c r="P922">
        <v>2067.15</v>
      </c>
      <c r="Q922">
        <v>2008.21</v>
      </c>
      <c r="R922">
        <v>1194.1369999999999</v>
      </c>
      <c r="S922">
        <v>135.1062</v>
      </c>
      <c r="T922">
        <v>482.13</v>
      </c>
      <c r="U922">
        <v>603.28160000000003</v>
      </c>
      <c r="V922">
        <v>100.23719307738278</v>
      </c>
      <c r="W922">
        <v>97.745900000000006</v>
      </c>
      <c r="X922">
        <v>1508.5103999999999</v>
      </c>
      <c r="Y922">
        <v>1073.52</v>
      </c>
      <c r="Z922">
        <v>1375.9460999999999</v>
      </c>
    </row>
    <row r="923" spans="1:26">
      <c r="A923" s="8">
        <v>43509</v>
      </c>
      <c r="B923">
        <v>209.34520000000001</v>
      </c>
      <c r="C923">
        <v>427.46</v>
      </c>
      <c r="D923">
        <v>976</v>
      </c>
      <c r="E923">
        <v>743.74</v>
      </c>
      <c r="F923">
        <v>1665.463</v>
      </c>
      <c r="G923">
        <v>1234.5139999999999</v>
      </c>
      <c r="H923">
        <v>1082.2629999999999</v>
      </c>
      <c r="I923">
        <v>2753.03</v>
      </c>
      <c r="J923">
        <v>21144.48</v>
      </c>
      <c r="K923">
        <v>28497.59</v>
      </c>
      <c r="L923">
        <v>5074.2700000000004</v>
      </c>
      <c r="M923">
        <v>251.9264</v>
      </c>
      <c r="N923">
        <v>203.2364</v>
      </c>
      <c r="O923">
        <v>378.06</v>
      </c>
      <c r="P923">
        <v>2065.1</v>
      </c>
      <c r="Q923">
        <v>2009.41</v>
      </c>
      <c r="R923">
        <v>1193.3230000000001</v>
      </c>
      <c r="S923">
        <v>134.92439999999999</v>
      </c>
      <c r="T923">
        <v>481.64609999999999</v>
      </c>
      <c r="U923">
        <v>602.45830000000001</v>
      </c>
      <c r="V923">
        <v>100.23617119463783</v>
      </c>
      <c r="W923">
        <v>97.786600000000007</v>
      </c>
      <c r="X923">
        <v>1514.2791999999999</v>
      </c>
      <c r="Y923">
        <v>1078.5999999999999</v>
      </c>
      <c r="Z923">
        <v>1382.1333</v>
      </c>
    </row>
    <row r="924" spans="1:26">
      <c r="A924" s="8">
        <v>43510</v>
      </c>
      <c r="B924">
        <v>208.8091</v>
      </c>
      <c r="C924">
        <v>427.53</v>
      </c>
      <c r="D924">
        <v>964.61900000000003</v>
      </c>
      <c r="E924">
        <v>740.29200000000003</v>
      </c>
      <c r="F924">
        <v>1666.817</v>
      </c>
      <c r="G924">
        <v>1236.577</v>
      </c>
      <c r="H924">
        <v>1078.999</v>
      </c>
      <c r="I924">
        <v>2745.73</v>
      </c>
      <c r="J924">
        <v>21139.71</v>
      </c>
      <c r="K924">
        <v>28432.05</v>
      </c>
      <c r="L924">
        <v>5062.5200000000004</v>
      </c>
      <c r="M924">
        <v>252.18389999999999</v>
      </c>
      <c r="N924">
        <v>203.41759999999999</v>
      </c>
      <c r="O924">
        <v>377.92660000000001</v>
      </c>
      <c r="P924">
        <v>2069.25</v>
      </c>
      <c r="Q924">
        <v>2009.56</v>
      </c>
      <c r="R924">
        <v>1194.7429999999999</v>
      </c>
      <c r="S924">
        <v>134.41919999999999</v>
      </c>
      <c r="T924">
        <v>482.00069999999999</v>
      </c>
      <c r="U924">
        <v>602.91300000000001</v>
      </c>
      <c r="V924">
        <v>100.23514854182301</v>
      </c>
      <c r="W924">
        <v>97.846599999999995</v>
      </c>
      <c r="X924">
        <v>1509.8605</v>
      </c>
      <c r="Y924">
        <v>1081.96</v>
      </c>
      <c r="Z924">
        <v>1380.5617</v>
      </c>
    </row>
    <row r="925" spans="1:26">
      <c r="A925" s="8">
        <v>43511</v>
      </c>
      <c r="B925">
        <v>211.75479999999999</v>
      </c>
      <c r="C925">
        <v>430.35399999999998</v>
      </c>
      <c r="D925">
        <v>978.83100000000002</v>
      </c>
      <c r="E925">
        <v>749.94799999999998</v>
      </c>
      <c r="F925">
        <v>1675.0450000000001</v>
      </c>
      <c r="G925">
        <v>1248.617</v>
      </c>
      <c r="H925">
        <v>1088.1579999999999</v>
      </c>
      <c r="I925">
        <v>2775.6</v>
      </c>
      <c r="J925">
        <v>20900.63</v>
      </c>
      <c r="K925">
        <v>27900.84</v>
      </c>
      <c r="L925">
        <v>5153.1899999999996</v>
      </c>
      <c r="M925">
        <v>252.0977</v>
      </c>
      <c r="N925">
        <v>203.4109</v>
      </c>
      <c r="O925">
        <v>378.49099999999999</v>
      </c>
      <c r="P925">
        <v>2069.13</v>
      </c>
      <c r="Q925">
        <v>2012.74</v>
      </c>
      <c r="R925">
        <v>1194.837</v>
      </c>
      <c r="S925">
        <v>134.75909999999999</v>
      </c>
      <c r="T925">
        <v>482.1927</v>
      </c>
      <c r="U925">
        <v>603.27719999999999</v>
      </c>
      <c r="V925">
        <v>100.23411587809959</v>
      </c>
      <c r="W925">
        <v>97.867500000000007</v>
      </c>
      <c r="X925">
        <v>1522.5461</v>
      </c>
      <c r="Y925">
        <v>1088.29</v>
      </c>
      <c r="Z925">
        <v>1393.9826</v>
      </c>
    </row>
    <row r="926" spans="1:26">
      <c r="A926" s="8">
        <v>43515</v>
      </c>
      <c r="B926">
        <v>211.7655</v>
      </c>
      <c r="C926">
        <v>431.22500000000002</v>
      </c>
      <c r="D926">
        <v>968.44</v>
      </c>
      <c r="E926">
        <v>748.29</v>
      </c>
      <c r="F926">
        <v>1679.7449999999999</v>
      </c>
      <c r="G926">
        <v>1248.135</v>
      </c>
      <c r="H926">
        <v>1092.085</v>
      </c>
      <c r="I926">
        <v>2779.76</v>
      </c>
      <c r="J926">
        <v>21302.65</v>
      </c>
      <c r="K926">
        <v>28228.13</v>
      </c>
      <c r="L926">
        <v>5160.5200000000004</v>
      </c>
      <c r="M926">
        <v>252.32259999999999</v>
      </c>
      <c r="N926">
        <v>203.59309999999999</v>
      </c>
      <c r="O926">
        <v>379.99860000000001</v>
      </c>
      <c r="P926">
        <v>2072.02</v>
      </c>
      <c r="Q926">
        <v>2014.94</v>
      </c>
      <c r="R926">
        <v>1195.675</v>
      </c>
      <c r="S926">
        <v>135.06800000000001</v>
      </c>
      <c r="T926">
        <v>483.80099999999999</v>
      </c>
      <c r="U926">
        <v>605.34320000000002</v>
      </c>
      <c r="V926">
        <v>100.23000678516283</v>
      </c>
      <c r="W926">
        <v>97.912000000000006</v>
      </c>
      <c r="X926">
        <v>1530.2394999999999</v>
      </c>
      <c r="Y926">
        <v>1087.97</v>
      </c>
      <c r="Z926">
        <v>1390.5494000000001</v>
      </c>
    </row>
    <row r="927" spans="1:26">
      <c r="A927" s="8">
        <v>43516</v>
      </c>
      <c r="B927">
        <v>213.19030000000001</v>
      </c>
      <c r="C927">
        <v>434.08800000000002</v>
      </c>
      <c r="D927">
        <v>982.01</v>
      </c>
      <c r="E927">
        <v>753.18600000000004</v>
      </c>
      <c r="F927">
        <v>1685.1389999999999</v>
      </c>
      <c r="G927">
        <v>1256.3209999999999</v>
      </c>
      <c r="H927">
        <v>1097.258</v>
      </c>
      <c r="I927">
        <v>2784.7</v>
      </c>
      <c r="J927">
        <v>21431.49</v>
      </c>
      <c r="K927">
        <v>28514.05</v>
      </c>
      <c r="L927">
        <v>5195.95</v>
      </c>
      <c r="M927">
        <v>252.32079999999999</v>
      </c>
      <c r="N927">
        <v>203.67869999999999</v>
      </c>
      <c r="O927">
        <v>380.32729999999998</v>
      </c>
      <c r="P927">
        <v>2071.3200000000002</v>
      </c>
      <c r="Q927">
        <v>2017.43</v>
      </c>
      <c r="R927">
        <v>1196.0740000000001</v>
      </c>
      <c r="S927">
        <v>135.47059999999999</v>
      </c>
      <c r="T927">
        <v>484.01510000000002</v>
      </c>
      <c r="U927">
        <v>605.50319999999999</v>
      </c>
      <c r="V927">
        <v>100.22898413234797</v>
      </c>
      <c r="W927">
        <v>97.941100000000006</v>
      </c>
      <c r="X927">
        <v>1536.6039000000001</v>
      </c>
      <c r="Y927">
        <v>1081.18</v>
      </c>
      <c r="Z927">
        <v>1392.587</v>
      </c>
    </row>
    <row r="928" spans="1:26">
      <c r="A928" s="8">
        <v>43517</v>
      </c>
      <c r="B928">
        <v>212.73580000000001</v>
      </c>
      <c r="C928">
        <v>433.71199999999999</v>
      </c>
      <c r="D928">
        <v>975.096</v>
      </c>
      <c r="E928">
        <v>748.74099999999999</v>
      </c>
      <c r="F928">
        <v>1682.559</v>
      </c>
      <c r="G928">
        <v>1257.1110000000001</v>
      </c>
      <c r="H928">
        <v>1094.5709999999999</v>
      </c>
      <c r="I928">
        <v>2774.88</v>
      </c>
      <c r="J928">
        <v>21464.23</v>
      </c>
      <c r="K928">
        <v>28629.919999999998</v>
      </c>
      <c r="L928">
        <v>5196.1099999999997</v>
      </c>
      <c r="M928">
        <v>252.0412</v>
      </c>
      <c r="N928">
        <v>203.42169999999999</v>
      </c>
      <c r="O928">
        <v>380.77879999999999</v>
      </c>
      <c r="P928">
        <v>2067.1999999999998</v>
      </c>
      <c r="Q928">
        <v>2018.25</v>
      </c>
      <c r="R928">
        <v>1195.479</v>
      </c>
      <c r="S928">
        <v>135.05289999999999</v>
      </c>
      <c r="T928">
        <v>483.40030000000002</v>
      </c>
      <c r="U928">
        <v>604.9579</v>
      </c>
      <c r="V928">
        <v>100.22795223869446</v>
      </c>
      <c r="W928">
        <v>97.950500000000005</v>
      </c>
      <c r="X928">
        <v>1534.6077</v>
      </c>
      <c r="Y928">
        <v>1081.72</v>
      </c>
      <c r="Z928">
        <v>1389.6159</v>
      </c>
    </row>
    <row r="929" spans="1:26">
      <c r="A929" s="8">
        <v>43518</v>
      </c>
      <c r="B929">
        <v>213.20169999999999</v>
      </c>
      <c r="C929">
        <v>434.76299999999998</v>
      </c>
      <c r="D929">
        <v>982.04300000000001</v>
      </c>
      <c r="E929">
        <v>750.61500000000001</v>
      </c>
      <c r="F929">
        <v>1693.019</v>
      </c>
      <c r="G929">
        <v>1259.646</v>
      </c>
      <c r="H929">
        <v>1098.5229999999999</v>
      </c>
      <c r="I929">
        <v>2792.67</v>
      </c>
      <c r="J929">
        <v>21425.51</v>
      </c>
      <c r="K929">
        <v>28816.3</v>
      </c>
      <c r="L929">
        <v>5215.8500000000004</v>
      </c>
      <c r="M929">
        <v>252.34039999999999</v>
      </c>
      <c r="N929">
        <v>203.6463</v>
      </c>
      <c r="O929">
        <v>381.15100000000001</v>
      </c>
      <c r="P929">
        <v>2071.35</v>
      </c>
      <c r="Q929">
        <v>2019.77</v>
      </c>
      <c r="R929">
        <v>1196.758</v>
      </c>
      <c r="S929">
        <v>135.30279999999999</v>
      </c>
      <c r="T929">
        <v>483.93180000000001</v>
      </c>
      <c r="U929">
        <v>605.40880000000004</v>
      </c>
      <c r="V929">
        <v>100.22691957497103</v>
      </c>
      <c r="W929">
        <v>97.924599999999998</v>
      </c>
      <c r="X929">
        <v>1541.9938</v>
      </c>
      <c r="Y929">
        <v>1087.96</v>
      </c>
      <c r="Z929">
        <v>1397.5431000000001</v>
      </c>
    </row>
    <row r="930" spans="1:26">
      <c r="A930" s="8">
        <v>43521</v>
      </c>
      <c r="B930">
        <v>213.7346</v>
      </c>
      <c r="C930">
        <v>435.42700000000002</v>
      </c>
      <c r="D930">
        <v>984.654</v>
      </c>
      <c r="E930">
        <v>752.46600000000001</v>
      </c>
      <c r="F930">
        <v>1697.7919999999999</v>
      </c>
      <c r="G930">
        <v>1262.5740000000001</v>
      </c>
      <c r="H930">
        <v>1100.9670000000001</v>
      </c>
      <c r="I930">
        <v>2796.11</v>
      </c>
      <c r="J930">
        <v>21528.23</v>
      </c>
      <c r="K930">
        <v>28959.3</v>
      </c>
      <c r="L930">
        <v>5231.8500000000004</v>
      </c>
      <c r="M930">
        <v>252.48500000000001</v>
      </c>
      <c r="N930">
        <v>203.12379999999999</v>
      </c>
      <c r="O930">
        <v>382.2407</v>
      </c>
      <c r="P930">
        <v>2070.41</v>
      </c>
      <c r="Q930">
        <v>2023.04</v>
      </c>
      <c r="R930">
        <v>1196.9190000000001</v>
      </c>
      <c r="S930">
        <v>135.71010000000001</v>
      </c>
      <c r="T930">
        <v>483.94929999999999</v>
      </c>
      <c r="U930">
        <v>605.34680000000003</v>
      </c>
      <c r="V930">
        <v>100.22384237568779</v>
      </c>
      <c r="W930">
        <v>97.948099999999997</v>
      </c>
      <c r="X930">
        <v>1545.3126</v>
      </c>
      <c r="Y930">
        <v>1079.81</v>
      </c>
      <c r="Z930">
        <v>1399.8227999999999</v>
      </c>
    </row>
    <row r="931" spans="1:26">
      <c r="A931" s="8">
        <v>43522</v>
      </c>
      <c r="B931">
        <v>214.47980000000001</v>
      </c>
      <c r="C931">
        <v>436.67899999999997</v>
      </c>
      <c r="D931">
        <v>985.05</v>
      </c>
      <c r="E931">
        <v>752.53099999999995</v>
      </c>
      <c r="F931">
        <v>1696.77</v>
      </c>
      <c r="G931">
        <v>1264.3879999999999</v>
      </c>
      <c r="H931">
        <v>1098.556</v>
      </c>
      <c r="I931">
        <v>2793.9</v>
      </c>
      <c r="J931">
        <v>21449.39</v>
      </c>
      <c r="K931">
        <v>28772.06</v>
      </c>
      <c r="L931">
        <v>5238.72</v>
      </c>
      <c r="M931">
        <v>252.55420000000001</v>
      </c>
      <c r="N931">
        <v>203.66970000000001</v>
      </c>
      <c r="O931">
        <v>383.54689999999999</v>
      </c>
      <c r="P931">
        <v>2073.92</v>
      </c>
      <c r="Q931">
        <v>2025.31</v>
      </c>
      <c r="R931">
        <v>1198.749</v>
      </c>
      <c r="S931">
        <v>135.6977</v>
      </c>
      <c r="T931">
        <v>484.7054</v>
      </c>
      <c r="U931">
        <v>606.27809999999999</v>
      </c>
      <c r="V931">
        <v>100.22281048203428</v>
      </c>
      <c r="W931">
        <v>98.023899999999998</v>
      </c>
      <c r="X931">
        <v>1544.8775000000001</v>
      </c>
      <c r="Y931">
        <v>1076.3800000000001</v>
      </c>
      <c r="Z931">
        <v>1398.5435</v>
      </c>
    </row>
    <row r="932" spans="1:26">
      <c r="A932" s="8">
        <v>43523</v>
      </c>
      <c r="B932">
        <v>213.9007</v>
      </c>
      <c r="C932">
        <v>435.005</v>
      </c>
      <c r="D932">
        <v>981.57799999999997</v>
      </c>
      <c r="E932">
        <v>752.69100000000003</v>
      </c>
      <c r="F932">
        <v>1694.7239999999999</v>
      </c>
      <c r="G932">
        <v>1253.2280000000001</v>
      </c>
      <c r="H932">
        <v>1098.4929999999999</v>
      </c>
      <c r="I932">
        <v>2792.38</v>
      </c>
      <c r="J932">
        <v>21556.51</v>
      </c>
      <c r="K932">
        <v>28757.439999999999</v>
      </c>
      <c r="L932">
        <v>5225.3500000000004</v>
      </c>
      <c r="M932">
        <v>252.01900000000001</v>
      </c>
      <c r="N932">
        <v>203.4933</v>
      </c>
      <c r="O932">
        <v>384.52960000000002</v>
      </c>
      <c r="P932">
        <v>2068.4699999999998</v>
      </c>
      <c r="Q932">
        <v>2027.24</v>
      </c>
      <c r="R932">
        <v>1198.3409999999999</v>
      </c>
      <c r="S932">
        <v>135.85489999999999</v>
      </c>
      <c r="T932">
        <v>484.03530000000001</v>
      </c>
      <c r="U932">
        <v>605.21979999999996</v>
      </c>
      <c r="V932">
        <v>100.22177781831085</v>
      </c>
      <c r="W932">
        <v>98.085899999999995</v>
      </c>
      <c r="X932">
        <v>1546.2582</v>
      </c>
      <c r="Y932">
        <v>1071.06</v>
      </c>
      <c r="Z932">
        <v>1395.2094</v>
      </c>
    </row>
    <row r="933" spans="1:26">
      <c r="A933" s="8">
        <v>43524</v>
      </c>
      <c r="B933">
        <v>214.08680000000001</v>
      </c>
      <c r="C933">
        <v>435.50799999999998</v>
      </c>
      <c r="D933">
        <v>978.48400000000004</v>
      </c>
      <c r="E933">
        <v>753.34500000000003</v>
      </c>
      <c r="F933">
        <v>1689.318</v>
      </c>
      <c r="G933">
        <v>1254.1379999999999</v>
      </c>
      <c r="H933">
        <v>1095.146</v>
      </c>
      <c r="I933">
        <v>2784.49</v>
      </c>
      <c r="J933">
        <v>21385.16</v>
      </c>
      <c r="K933">
        <v>28633.18</v>
      </c>
      <c r="L933">
        <v>5240.53</v>
      </c>
      <c r="M933">
        <v>251.904</v>
      </c>
      <c r="N933">
        <v>203.3775</v>
      </c>
      <c r="O933">
        <v>384.68360000000001</v>
      </c>
      <c r="P933">
        <v>2067.14</v>
      </c>
      <c r="Q933">
        <v>2028.86</v>
      </c>
      <c r="R933">
        <v>1197.7750000000001</v>
      </c>
      <c r="S933">
        <v>135.38579999999999</v>
      </c>
      <c r="T933">
        <v>483.40820000000002</v>
      </c>
      <c r="U933">
        <v>604.10749999999996</v>
      </c>
      <c r="V933">
        <v>100.22074592465731</v>
      </c>
      <c r="W933">
        <v>98.116600000000005</v>
      </c>
      <c r="X933">
        <v>1542.4443000000001</v>
      </c>
      <c r="Y933">
        <v>1073.58</v>
      </c>
      <c r="Z933">
        <v>1391.2714000000001</v>
      </c>
    </row>
    <row r="934" spans="1:26">
      <c r="A934" s="8">
        <v>43525</v>
      </c>
      <c r="B934">
        <v>214.88679999999999</v>
      </c>
      <c r="C934">
        <v>440.02300000000002</v>
      </c>
      <c r="D934">
        <v>973.34500000000003</v>
      </c>
      <c r="E934">
        <v>755.95100000000002</v>
      </c>
      <c r="F934">
        <v>1702.231</v>
      </c>
      <c r="G934">
        <v>1263.789</v>
      </c>
      <c r="H934">
        <v>1099.46</v>
      </c>
      <c r="I934">
        <v>2803.69</v>
      </c>
      <c r="J934">
        <v>21602.69</v>
      </c>
      <c r="K934">
        <v>28812.17</v>
      </c>
      <c r="L934">
        <v>5265.19</v>
      </c>
      <c r="M934">
        <v>251.7929</v>
      </c>
      <c r="N934">
        <v>203.3749</v>
      </c>
      <c r="O934">
        <v>384.75510000000003</v>
      </c>
      <c r="P934">
        <v>2063.0700000000002</v>
      </c>
      <c r="Q934">
        <v>2029.65</v>
      </c>
      <c r="R934">
        <v>1196.876</v>
      </c>
      <c r="S934">
        <v>134.94829999999999</v>
      </c>
      <c r="T934">
        <v>482.21499999999997</v>
      </c>
      <c r="U934">
        <v>602.16780000000006</v>
      </c>
      <c r="V934">
        <v>100.21973328275105</v>
      </c>
      <c r="W934">
        <v>98.144099999999995</v>
      </c>
      <c r="X934">
        <v>1549.4833000000001</v>
      </c>
      <c r="Y934">
        <v>1070.4100000000001</v>
      </c>
      <c r="Z934">
        <v>1398.0333000000001</v>
      </c>
    </row>
    <row r="935" spans="1:26">
      <c r="A935" s="8">
        <v>43528</v>
      </c>
      <c r="B935">
        <v>215.50980000000001</v>
      </c>
      <c r="C935">
        <v>442.23399999999998</v>
      </c>
      <c r="D935">
        <v>974.83100000000002</v>
      </c>
      <c r="E935">
        <v>757.21199999999999</v>
      </c>
      <c r="F935">
        <v>1700.2919999999999</v>
      </c>
      <c r="G935">
        <v>1267.462</v>
      </c>
      <c r="H935">
        <v>1098.433</v>
      </c>
      <c r="I935">
        <v>2792.81</v>
      </c>
      <c r="J935">
        <v>21822.04</v>
      </c>
      <c r="K935">
        <v>28959.59</v>
      </c>
      <c r="L935">
        <v>5286.57</v>
      </c>
      <c r="M935">
        <v>252.1293</v>
      </c>
      <c r="N935">
        <v>203.07929999999999</v>
      </c>
      <c r="O935">
        <v>385.22699999999998</v>
      </c>
      <c r="P935">
        <v>2066.92</v>
      </c>
      <c r="Q935">
        <v>2030.26</v>
      </c>
      <c r="R935">
        <v>1197.201</v>
      </c>
      <c r="S935">
        <v>134.7791</v>
      </c>
      <c r="T935">
        <v>481.83949999999999</v>
      </c>
      <c r="U935">
        <v>601.47069999999997</v>
      </c>
      <c r="V935">
        <v>100.21665685353771</v>
      </c>
      <c r="W935">
        <v>98.166600000000003</v>
      </c>
      <c r="X935">
        <v>1546.0503000000001</v>
      </c>
      <c r="Y935">
        <v>1075.22</v>
      </c>
      <c r="Z935">
        <v>1401.3037999999999</v>
      </c>
    </row>
    <row r="936" spans="1:26">
      <c r="A936" s="8">
        <v>43529</v>
      </c>
      <c r="B936">
        <v>215.83279999999999</v>
      </c>
      <c r="C936">
        <v>442.61799999999999</v>
      </c>
      <c r="D936">
        <v>970.97500000000002</v>
      </c>
      <c r="E936">
        <v>758.54300000000001</v>
      </c>
      <c r="F936">
        <v>1700.115</v>
      </c>
      <c r="G936">
        <v>1270.6379999999999</v>
      </c>
      <c r="H936">
        <v>1096.883</v>
      </c>
      <c r="I936">
        <v>2789.65</v>
      </c>
      <c r="J936">
        <v>21726.28</v>
      </c>
      <c r="K936">
        <v>28961.599999999999</v>
      </c>
      <c r="L936">
        <v>5297.52</v>
      </c>
      <c r="M936">
        <v>252.2022</v>
      </c>
      <c r="N936">
        <v>203.59649999999999</v>
      </c>
      <c r="O936">
        <v>385.34120000000001</v>
      </c>
      <c r="P936">
        <v>2067.21</v>
      </c>
      <c r="Q936">
        <v>2029.03</v>
      </c>
      <c r="R936">
        <v>1197.2190000000001</v>
      </c>
      <c r="S936">
        <v>134.90889999999999</v>
      </c>
      <c r="T936">
        <v>481.56630000000001</v>
      </c>
      <c r="U936">
        <v>601.08169999999996</v>
      </c>
      <c r="V936">
        <v>100.21562418981429</v>
      </c>
      <c r="W936">
        <v>98.166600000000003</v>
      </c>
      <c r="X936">
        <v>1543.3833999999999</v>
      </c>
      <c r="Y936">
        <v>1078.17</v>
      </c>
      <c r="Z936">
        <v>1401.2995000000001</v>
      </c>
    </row>
    <row r="937" spans="1:26">
      <c r="A937" s="8">
        <v>43530</v>
      </c>
      <c r="B937">
        <v>215.7535</v>
      </c>
      <c r="C937">
        <v>441.31799999999998</v>
      </c>
      <c r="D937">
        <v>979.85</v>
      </c>
      <c r="E937">
        <v>759.05</v>
      </c>
      <c r="F937">
        <v>1692.202</v>
      </c>
      <c r="G937">
        <v>1267.893</v>
      </c>
      <c r="H937">
        <v>1092.29</v>
      </c>
      <c r="I937">
        <v>2771.45</v>
      </c>
      <c r="J937">
        <v>21596.81</v>
      </c>
      <c r="K937">
        <v>29037.599999999999</v>
      </c>
      <c r="L937">
        <v>5288.81</v>
      </c>
      <c r="M937">
        <v>252.83340000000001</v>
      </c>
      <c r="N937">
        <v>203.33320000000001</v>
      </c>
      <c r="O937">
        <v>385.04680000000002</v>
      </c>
      <c r="P937">
        <v>2070.0100000000002</v>
      </c>
      <c r="Q937">
        <v>2027.38</v>
      </c>
      <c r="R937">
        <v>1199.018</v>
      </c>
      <c r="S937">
        <v>134.68469999999999</v>
      </c>
      <c r="T937">
        <v>482.66199999999998</v>
      </c>
      <c r="U937">
        <v>602.81989999999996</v>
      </c>
      <c r="V937">
        <v>100.21459229616076</v>
      </c>
      <c r="W937">
        <v>98.1601</v>
      </c>
      <c r="X937">
        <v>1536.3610000000001</v>
      </c>
      <c r="Y937">
        <v>1073.8699999999999</v>
      </c>
      <c r="Z937">
        <v>1393.5471</v>
      </c>
    </row>
    <row r="938" spans="1:26">
      <c r="A938" s="8">
        <v>43531</v>
      </c>
      <c r="B938">
        <v>215.1491</v>
      </c>
      <c r="C938">
        <v>436.173</v>
      </c>
      <c r="D938">
        <v>970.94399999999996</v>
      </c>
      <c r="E938">
        <v>752.173</v>
      </c>
      <c r="F938">
        <v>1678.537</v>
      </c>
      <c r="G938">
        <v>1262.489</v>
      </c>
      <c r="H938">
        <v>1085.0319999999999</v>
      </c>
      <c r="I938">
        <v>2748.93</v>
      </c>
      <c r="J938">
        <v>21456.01</v>
      </c>
      <c r="K938">
        <v>28779.45</v>
      </c>
      <c r="L938">
        <v>5267.92</v>
      </c>
      <c r="M938">
        <v>253.89359999999999</v>
      </c>
      <c r="N938">
        <v>203.84450000000001</v>
      </c>
      <c r="O938">
        <v>385.06779999999998</v>
      </c>
      <c r="P938">
        <v>2075.77</v>
      </c>
      <c r="Q938">
        <v>2025.4</v>
      </c>
      <c r="R938">
        <v>1200.874</v>
      </c>
      <c r="S938">
        <v>134.06649999999999</v>
      </c>
      <c r="T938">
        <v>483.10969999999998</v>
      </c>
      <c r="U938">
        <v>603.57899999999995</v>
      </c>
      <c r="V938">
        <v>100.21357041341581</v>
      </c>
      <c r="W938">
        <v>98.162599999999998</v>
      </c>
      <c r="X938">
        <v>1524.5389</v>
      </c>
      <c r="Y938">
        <v>1071.44</v>
      </c>
      <c r="Z938">
        <v>1391.9994999999999</v>
      </c>
    </row>
    <row r="939" spans="1:26">
      <c r="A939" s="8">
        <v>43532</v>
      </c>
      <c r="B939">
        <v>213.18289999999999</v>
      </c>
      <c r="C939">
        <v>432.94499999999999</v>
      </c>
      <c r="D939">
        <v>970.03099999999995</v>
      </c>
      <c r="E939">
        <v>746.07</v>
      </c>
      <c r="F939">
        <v>1670.0350000000001</v>
      </c>
      <c r="G939">
        <v>1255.7090000000001</v>
      </c>
      <c r="H939">
        <v>1078.2159999999999</v>
      </c>
      <c r="I939">
        <v>2743.07</v>
      </c>
      <c r="J939">
        <v>21025.56</v>
      </c>
      <c r="K939">
        <v>28228.42</v>
      </c>
      <c r="L939">
        <v>5231.22</v>
      </c>
      <c r="M939">
        <v>253.88499999999999</v>
      </c>
      <c r="N939">
        <v>203.80410000000001</v>
      </c>
      <c r="O939">
        <v>383.75790000000001</v>
      </c>
      <c r="P939">
        <v>2077.11</v>
      </c>
      <c r="Q939">
        <v>2020.39</v>
      </c>
      <c r="R939">
        <v>1201.635</v>
      </c>
      <c r="S939">
        <v>133.8073</v>
      </c>
      <c r="T939">
        <v>483.40359999999998</v>
      </c>
      <c r="U939">
        <v>604.24509999999998</v>
      </c>
      <c r="V939">
        <v>100.21255777150952</v>
      </c>
      <c r="W939">
        <v>98.1511</v>
      </c>
      <c r="X939">
        <v>1518.3047999999999</v>
      </c>
      <c r="Y939">
        <v>1072.3800000000001</v>
      </c>
      <c r="Z939">
        <v>1385.6949999999999</v>
      </c>
    </row>
    <row r="940" spans="1:26">
      <c r="A940" s="8">
        <v>43535</v>
      </c>
      <c r="B940">
        <v>214.85820000000001</v>
      </c>
      <c r="C940">
        <v>435.22899999999998</v>
      </c>
      <c r="D940">
        <v>966.48</v>
      </c>
      <c r="E940">
        <v>750.53499999999997</v>
      </c>
      <c r="F940">
        <v>1690.5260000000001</v>
      </c>
      <c r="G940">
        <v>1262.155</v>
      </c>
      <c r="H940">
        <v>1088.54</v>
      </c>
      <c r="I940">
        <v>2783.3</v>
      </c>
      <c r="J940">
        <v>21125.09</v>
      </c>
      <c r="K940">
        <v>28503.3</v>
      </c>
      <c r="L940">
        <v>5265.96</v>
      </c>
      <c r="M940">
        <v>253.82380000000001</v>
      </c>
      <c r="N940">
        <v>203.8974</v>
      </c>
      <c r="O940">
        <v>384.6361</v>
      </c>
      <c r="P940">
        <v>2076.04</v>
      </c>
      <c r="Q940">
        <v>2023.9</v>
      </c>
      <c r="R940">
        <v>1201.9490000000001</v>
      </c>
      <c r="S940">
        <v>134.1601</v>
      </c>
      <c r="T940">
        <v>483.39800000000002</v>
      </c>
      <c r="U940">
        <v>604.15409999999997</v>
      </c>
      <c r="V940">
        <v>100.20948134229619</v>
      </c>
      <c r="W940">
        <v>98.148899999999998</v>
      </c>
      <c r="X940">
        <v>1535.4274</v>
      </c>
      <c r="Y940">
        <v>1088.54</v>
      </c>
      <c r="Z940">
        <v>1403.5453</v>
      </c>
    </row>
    <row r="941" spans="1:26">
      <c r="A941" s="8">
        <v>43536</v>
      </c>
      <c r="B941">
        <v>214.6978</v>
      </c>
      <c r="C941">
        <v>436.685</v>
      </c>
      <c r="D941">
        <v>968.46299999999997</v>
      </c>
      <c r="E941">
        <v>751.48299999999995</v>
      </c>
      <c r="F941">
        <v>1697.7159999999999</v>
      </c>
      <c r="G941">
        <v>1263.268</v>
      </c>
      <c r="H941">
        <v>1092.4849999999999</v>
      </c>
      <c r="I941">
        <v>2791.52</v>
      </c>
      <c r="J941">
        <v>21503.69</v>
      </c>
      <c r="K941">
        <v>28920.87</v>
      </c>
      <c r="L941">
        <v>5270.25</v>
      </c>
      <c r="M941">
        <v>253.79499999999999</v>
      </c>
      <c r="N941">
        <v>204.5333</v>
      </c>
      <c r="O941">
        <v>385.29309999999998</v>
      </c>
      <c r="P941">
        <v>2081.23</v>
      </c>
      <c r="Q941">
        <v>2027.68</v>
      </c>
      <c r="R941">
        <v>1203.0319999999999</v>
      </c>
      <c r="S941">
        <v>134.6925</v>
      </c>
      <c r="T941">
        <v>484.46789999999999</v>
      </c>
      <c r="U941">
        <v>605.06259999999997</v>
      </c>
      <c r="V941">
        <v>100.20844944864267</v>
      </c>
      <c r="W941">
        <v>98.147499999999994</v>
      </c>
      <c r="X941">
        <v>1543.3993</v>
      </c>
      <c r="Y941">
        <v>1093.28</v>
      </c>
      <c r="Z941">
        <v>1403.5968</v>
      </c>
    </row>
    <row r="942" spans="1:26">
      <c r="A942" s="8">
        <v>43537</v>
      </c>
      <c r="B942">
        <v>216.03229999999999</v>
      </c>
      <c r="C942">
        <v>438.39299999999997</v>
      </c>
      <c r="D942">
        <v>970.79600000000005</v>
      </c>
      <c r="E942">
        <v>755.06799999999998</v>
      </c>
      <c r="F942">
        <v>1704.402</v>
      </c>
      <c r="G942">
        <v>1267.508</v>
      </c>
      <c r="H942">
        <v>1096.248</v>
      </c>
      <c r="I942">
        <v>2810.92</v>
      </c>
      <c r="J942">
        <v>21290.240000000002</v>
      </c>
      <c r="K942">
        <v>28807.45</v>
      </c>
      <c r="L942">
        <v>5306.38</v>
      </c>
      <c r="M942">
        <v>253.72649999999999</v>
      </c>
      <c r="N942">
        <v>204.61330000000001</v>
      </c>
      <c r="O942">
        <v>386.31380000000001</v>
      </c>
      <c r="P942">
        <v>2080.62</v>
      </c>
      <c r="Q942">
        <v>2032.09</v>
      </c>
      <c r="R942">
        <v>1203.039</v>
      </c>
      <c r="S942">
        <v>134.64519999999999</v>
      </c>
      <c r="T942">
        <v>485.19110000000001</v>
      </c>
      <c r="U942">
        <v>606.08939999999996</v>
      </c>
      <c r="V942">
        <v>100.20742679582781</v>
      </c>
      <c r="W942">
        <v>98.095200000000006</v>
      </c>
      <c r="X942">
        <v>1551.4733000000001</v>
      </c>
      <c r="Y942">
        <v>1097.97</v>
      </c>
      <c r="Z942">
        <v>1407.0092</v>
      </c>
    </row>
    <row r="943" spans="1:26">
      <c r="A943" s="8">
        <v>43538</v>
      </c>
      <c r="B943">
        <v>217.74090000000001</v>
      </c>
      <c r="C943">
        <v>440.88799999999998</v>
      </c>
      <c r="D943">
        <v>969.94799999999998</v>
      </c>
      <c r="E943">
        <v>759.07399999999996</v>
      </c>
      <c r="F943">
        <v>1704.8610000000001</v>
      </c>
      <c r="G943">
        <v>1276.1559999999999</v>
      </c>
      <c r="H943">
        <v>1096.396</v>
      </c>
      <c r="I943">
        <v>2808.48</v>
      </c>
      <c r="J943">
        <v>21287.02</v>
      </c>
      <c r="K943">
        <v>28851.39</v>
      </c>
      <c r="L943">
        <v>5349.78</v>
      </c>
      <c r="M943">
        <v>253.82429999999999</v>
      </c>
      <c r="N943">
        <v>204.626</v>
      </c>
      <c r="O943">
        <v>387.13099999999997</v>
      </c>
      <c r="P943">
        <v>2078.0500000000002</v>
      </c>
      <c r="Q943">
        <v>2033.79</v>
      </c>
      <c r="R943">
        <v>1202.4970000000001</v>
      </c>
      <c r="S943">
        <v>134.43369999999999</v>
      </c>
      <c r="T943">
        <v>484.64789999999999</v>
      </c>
      <c r="U943">
        <v>605.2328</v>
      </c>
      <c r="V943">
        <v>100.20640491308286</v>
      </c>
      <c r="W943">
        <v>98.088499999999996</v>
      </c>
      <c r="X943">
        <v>1552.9666999999999</v>
      </c>
      <c r="Y943">
        <v>1098.8900000000001</v>
      </c>
      <c r="Z943">
        <v>1408.6029000000001</v>
      </c>
    </row>
    <row r="944" spans="1:26">
      <c r="A944" s="8">
        <v>43539</v>
      </c>
      <c r="B944">
        <v>219.22030000000001</v>
      </c>
      <c r="C944">
        <v>443.57499999999999</v>
      </c>
      <c r="D944">
        <v>977.67899999999997</v>
      </c>
      <c r="E944">
        <v>764.46600000000001</v>
      </c>
      <c r="F944">
        <v>1714.2909999999999</v>
      </c>
      <c r="G944">
        <v>1285.135</v>
      </c>
      <c r="H944">
        <v>1102.1289999999999</v>
      </c>
      <c r="I944">
        <v>2822.48</v>
      </c>
      <c r="J944">
        <v>21450.85</v>
      </c>
      <c r="K944">
        <v>29012.26</v>
      </c>
      <c r="L944">
        <v>5405.32</v>
      </c>
      <c r="M944">
        <v>253.90129999999999</v>
      </c>
      <c r="N944">
        <v>204.7208</v>
      </c>
      <c r="O944">
        <v>387.23559999999998</v>
      </c>
      <c r="P944">
        <v>2081.88</v>
      </c>
      <c r="Q944">
        <v>2035.21</v>
      </c>
      <c r="R944">
        <v>1203.7059999999999</v>
      </c>
      <c r="S944">
        <v>134.68690000000001</v>
      </c>
      <c r="T944">
        <v>485.47669999999999</v>
      </c>
      <c r="U944">
        <v>606.1748</v>
      </c>
      <c r="V944">
        <v>100.2053830303379</v>
      </c>
      <c r="W944">
        <v>98.075599999999994</v>
      </c>
      <c r="X944">
        <v>1562.8919000000001</v>
      </c>
      <c r="Y944">
        <v>1094.57</v>
      </c>
      <c r="Z944">
        <v>1414.8605</v>
      </c>
    </row>
    <row r="945" spans="1:26">
      <c r="A945" s="8">
        <v>43542</v>
      </c>
      <c r="B945">
        <v>219.89709999999999</v>
      </c>
      <c r="C945">
        <v>443.97199999999998</v>
      </c>
      <c r="D945">
        <v>983.16600000000005</v>
      </c>
      <c r="E945">
        <v>769.89400000000001</v>
      </c>
      <c r="F945">
        <v>1721.643</v>
      </c>
      <c r="G945">
        <v>1286.2639999999999</v>
      </c>
      <c r="H945">
        <v>1108.184</v>
      </c>
      <c r="I945">
        <v>2832.94</v>
      </c>
      <c r="J945">
        <v>21584.5</v>
      </c>
      <c r="K945">
        <v>29409.01</v>
      </c>
      <c r="L945">
        <v>5412.83</v>
      </c>
      <c r="M945">
        <v>254.3528</v>
      </c>
      <c r="N945">
        <v>204.95490000000001</v>
      </c>
      <c r="O945">
        <v>387.6293</v>
      </c>
      <c r="P945">
        <v>2082.52</v>
      </c>
      <c r="Q945">
        <v>2036.45</v>
      </c>
      <c r="R945">
        <v>1204.1320000000001</v>
      </c>
      <c r="S945">
        <v>135.1371</v>
      </c>
      <c r="T945">
        <v>486.04770000000002</v>
      </c>
      <c r="U945">
        <v>607.00289999999995</v>
      </c>
      <c r="V945">
        <v>100.20232662294175</v>
      </c>
      <c r="W945">
        <v>98.104200000000006</v>
      </c>
      <c r="X945">
        <v>1568.99</v>
      </c>
      <c r="Y945">
        <v>1088.76</v>
      </c>
      <c r="Z945">
        <v>1418.2759000000001</v>
      </c>
    </row>
    <row r="946" spans="1:26">
      <c r="A946" s="8">
        <v>43543</v>
      </c>
      <c r="B946">
        <v>221.18369999999999</v>
      </c>
      <c r="C946">
        <v>447.36799999999999</v>
      </c>
      <c r="D946">
        <v>987.322</v>
      </c>
      <c r="E946">
        <v>773.10699999999997</v>
      </c>
      <c r="F946">
        <v>1724.1020000000001</v>
      </c>
      <c r="G946">
        <v>1294.126</v>
      </c>
      <c r="H946">
        <v>1107.412</v>
      </c>
      <c r="I946">
        <v>2832.57</v>
      </c>
      <c r="J946">
        <v>21566.85</v>
      </c>
      <c r="K946">
        <v>29466.28</v>
      </c>
      <c r="L946">
        <v>5425.9</v>
      </c>
      <c r="M946">
        <v>254.09800000000001</v>
      </c>
      <c r="N946">
        <v>204.90360000000001</v>
      </c>
      <c r="O946">
        <v>388.45960000000002</v>
      </c>
      <c r="P946">
        <v>2081.83</v>
      </c>
      <c r="Q946">
        <v>2038.17</v>
      </c>
      <c r="R946">
        <v>1204.1590000000001</v>
      </c>
      <c r="S946">
        <v>135.4725</v>
      </c>
      <c r="T946">
        <v>486.25790000000001</v>
      </c>
      <c r="U946">
        <v>607.27700000000004</v>
      </c>
      <c r="V946">
        <v>100.20130474019679</v>
      </c>
      <c r="W946">
        <v>98.106499999999997</v>
      </c>
      <c r="X946">
        <v>1570.1321</v>
      </c>
      <c r="Y946">
        <v>1085.47</v>
      </c>
      <c r="Z946">
        <v>1419.4105999999999</v>
      </c>
    </row>
    <row r="947" spans="1:26">
      <c r="A947" s="8">
        <v>43544</v>
      </c>
      <c r="B947">
        <v>219.1557</v>
      </c>
      <c r="C947">
        <v>443.91399999999999</v>
      </c>
      <c r="D947">
        <v>990.92399999999998</v>
      </c>
      <c r="E947">
        <v>765.51400000000001</v>
      </c>
      <c r="F947">
        <v>1722.434</v>
      </c>
      <c r="G947">
        <v>1287.3810000000001</v>
      </c>
      <c r="H947">
        <v>1100.2650000000001</v>
      </c>
      <c r="I947">
        <v>2824.23</v>
      </c>
      <c r="J947">
        <v>21608.92</v>
      </c>
      <c r="K947">
        <v>29320.97</v>
      </c>
      <c r="L947">
        <v>5382.66</v>
      </c>
      <c r="M947">
        <v>254.18010000000001</v>
      </c>
      <c r="N947">
        <v>204.983</v>
      </c>
      <c r="O947">
        <v>387.83260000000001</v>
      </c>
      <c r="P947">
        <v>2089.1799999999998</v>
      </c>
      <c r="Q947">
        <v>2039.43</v>
      </c>
      <c r="R947">
        <v>1205.922</v>
      </c>
      <c r="S947">
        <v>135.71360000000001</v>
      </c>
      <c r="T947">
        <v>487.06599999999997</v>
      </c>
      <c r="U947">
        <v>608.0634</v>
      </c>
      <c r="V947">
        <v>100.20028285745184</v>
      </c>
      <c r="W947">
        <v>98.105199999999996</v>
      </c>
      <c r="X947">
        <v>1561.9135000000001</v>
      </c>
      <c r="Y947">
        <v>1089.82</v>
      </c>
      <c r="Z947">
        <v>1412.4997000000001</v>
      </c>
    </row>
    <row r="948" spans="1:26">
      <c r="A948" s="8">
        <v>43546</v>
      </c>
      <c r="B948">
        <v>216.55500000000001</v>
      </c>
      <c r="C948">
        <v>436.363</v>
      </c>
      <c r="D948">
        <v>983.62</v>
      </c>
      <c r="E948">
        <v>751.54200000000003</v>
      </c>
      <c r="F948">
        <v>1708.1990000000001</v>
      </c>
      <c r="G948">
        <v>1270.5809999999999</v>
      </c>
      <c r="H948">
        <v>1089.8409999999999</v>
      </c>
      <c r="I948">
        <v>2800.71</v>
      </c>
      <c r="J948">
        <v>21627.34</v>
      </c>
      <c r="K948">
        <v>29113.360000000001</v>
      </c>
      <c r="L948">
        <v>5269.92</v>
      </c>
      <c r="M948">
        <v>255.6679</v>
      </c>
      <c r="N948">
        <v>205.7236</v>
      </c>
      <c r="O948">
        <v>387.76130000000001</v>
      </c>
      <c r="P948">
        <v>2099.9299999999998</v>
      </c>
      <c r="Q948">
        <v>2040.89</v>
      </c>
      <c r="R948">
        <v>1211.769</v>
      </c>
      <c r="S948">
        <v>135.09399999999999</v>
      </c>
      <c r="T948">
        <v>490.10829999999999</v>
      </c>
      <c r="U948">
        <v>613.29049999999995</v>
      </c>
      <c r="V948">
        <v>100.1982183000749</v>
      </c>
      <c r="W948">
        <v>98.074700000000007</v>
      </c>
      <c r="X948">
        <v>1550.7358999999999</v>
      </c>
      <c r="Y948">
        <v>1102.24</v>
      </c>
      <c r="Z948">
        <v>1409.1418000000001</v>
      </c>
    </row>
    <row r="949" spans="1:26">
      <c r="A949" s="8">
        <v>43549</v>
      </c>
      <c r="B949">
        <v>215.56899999999999</v>
      </c>
      <c r="C949">
        <v>432.75799999999998</v>
      </c>
      <c r="D949">
        <v>983.30600000000004</v>
      </c>
      <c r="E949">
        <v>748.19899999999996</v>
      </c>
      <c r="F949">
        <v>1700.9290000000001</v>
      </c>
      <c r="G949">
        <v>1266.76</v>
      </c>
      <c r="H949">
        <v>1083.749</v>
      </c>
      <c r="I949">
        <v>2798.36</v>
      </c>
      <c r="J949">
        <v>20977.11</v>
      </c>
      <c r="K949">
        <v>28523.35</v>
      </c>
      <c r="L949">
        <v>5260.64</v>
      </c>
      <c r="M949">
        <v>255.47040000000001</v>
      </c>
      <c r="N949">
        <v>205.614</v>
      </c>
      <c r="O949">
        <v>387.3544</v>
      </c>
      <c r="P949">
        <v>2104.7199999999998</v>
      </c>
      <c r="Q949">
        <v>2039.26</v>
      </c>
      <c r="R949">
        <v>1213.3599999999999</v>
      </c>
      <c r="S949">
        <v>135.625</v>
      </c>
      <c r="T949">
        <v>490.91149999999999</v>
      </c>
      <c r="U949">
        <v>614.04909999999995</v>
      </c>
      <c r="V949">
        <v>100.19514264093144</v>
      </c>
      <c r="W949">
        <v>98.053799999999995</v>
      </c>
      <c r="X949">
        <v>1544.2065</v>
      </c>
      <c r="Y949">
        <v>1102.92</v>
      </c>
      <c r="Z949">
        <v>1398.1619000000001</v>
      </c>
    </row>
    <row r="950" spans="1:26">
      <c r="A950" s="8">
        <v>43550</v>
      </c>
      <c r="B950">
        <v>217.20859999999999</v>
      </c>
      <c r="C950">
        <v>435.49</v>
      </c>
      <c r="D950">
        <v>985.226</v>
      </c>
      <c r="E950">
        <v>749.846</v>
      </c>
      <c r="F950">
        <v>1713.2139999999999</v>
      </c>
      <c r="G950">
        <v>1278.453</v>
      </c>
      <c r="H950">
        <v>1093.059</v>
      </c>
      <c r="I950">
        <v>2818.46</v>
      </c>
      <c r="J950">
        <v>21428.39</v>
      </c>
      <c r="K950">
        <v>28566.91</v>
      </c>
      <c r="L950">
        <v>5307.38</v>
      </c>
      <c r="M950">
        <v>255.52719999999999</v>
      </c>
      <c r="N950">
        <v>205.08250000000001</v>
      </c>
      <c r="O950">
        <v>388.11630000000002</v>
      </c>
      <c r="P950">
        <v>2105.84</v>
      </c>
      <c r="Q950">
        <v>2042.02</v>
      </c>
      <c r="R950">
        <v>1213.4159999999999</v>
      </c>
      <c r="S950">
        <v>135.30350000000001</v>
      </c>
      <c r="T950">
        <v>490.07479999999998</v>
      </c>
      <c r="U950">
        <v>612.35760000000005</v>
      </c>
      <c r="V950">
        <v>100.1941199881166</v>
      </c>
      <c r="W950">
        <v>98.007900000000006</v>
      </c>
      <c r="X950">
        <v>1556.519</v>
      </c>
      <c r="Y950">
        <v>1112.17</v>
      </c>
      <c r="Z950">
        <v>1413.9237000000001</v>
      </c>
    </row>
    <row r="951" spans="1:26">
      <c r="A951" s="8">
        <v>43551</v>
      </c>
      <c r="B951">
        <v>217.3075</v>
      </c>
      <c r="C951">
        <v>435.452</v>
      </c>
      <c r="D951">
        <v>971.303</v>
      </c>
      <c r="E951">
        <v>751.20500000000004</v>
      </c>
      <c r="F951">
        <v>1706.9349999999999</v>
      </c>
      <c r="G951">
        <v>1274.838</v>
      </c>
      <c r="H951">
        <v>1090.1949999999999</v>
      </c>
      <c r="I951">
        <v>2805.37</v>
      </c>
      <c r="J951">
        <v>21378.73</v>
      </c>
      <c r="K951">
        <v>28728.25</v>
      </c>
      <c r="L951">
        <v>5301.24</v>
      </c>
      <c r="M951">
        <v>256.46249999999998</v>
      </c>
      <c r="N951">
        <v>206.31549999999999</v>
      </c>
      <c r="O951">
        <v>388.42869999999999</v>
      </c>
      <c r="P951">
        <v>2110.19</v>
      </c>
      <c r="Q951">
        <v>2042.86</v>
      </c>
      <c r="R951">
        <v>1216.4369999999999</v>
      </c>
      <c r="S951">
        <v>134.48169999999999</v>
      </c>
      <c r="T951">
        <v>490.60910000000001</v>
      </c>
      <c r="U951">
        <v>613.0204</v>
      </c>
      <c r="V951">
        <v>100.19309810537163</v>
      </c>
      <c r="W951">
        <v>97.969399999999993</v>
      </c>
      <c r="X951">
        <v>1552.8951999999999</v>
      </c>
      <c r="Y951">
        <v>1109.19</v>
      </c>
      <c r="Z951">
        <v>1413.3185000000001</v>
      </c>
    </row>
    <row r="952" spans="1:26">
      <c r="A952" s="8">
        <v>43552</v>
      </c>
      <c r="B952">
        <v>217.04400000000001</v>
      </c>
      <c r="C952">
        <v>436.24</v>
      </c>
      <c r="D952">
        <v>972.57</v>
      </c>
      <c r="E952">
        <v>749.404</v>
      </c>
      <c r="F952">
        <v>1712.0139999999999</v>
      </c>
      <c r="G952">
        <v>1278.6600000000001</v>
      </c>
      <c r="H952">
        <v>1090.3510000000001</v>
      </c>
      <c r="I952">
        <v>2815.44</v>
      </c>
      <c r="J952">
        <v>21033.759999999998</v>
      </c>
      <c r="K952">
        <v>28775.21</v>
      </c>
      <c r="L952">
        <v>5296.54</v>
      </c>
      <c r="M952">
        <v>256.07850000000002</v>
      </c>
      <c r="N952">
        <v>206.12119999999999</v>
      </c>
      <c r="O952">
        <v>388.23469999999998</v>
      </c>
      <c r="P952">
        <v>2108.81</v>
      </c>
      <c r="Q952">
        <v>2043.71</v>
      </c>
      <c r="R952">
        <v>1216.441</v>
      </c>
      <c r="S952">
        <v>134.4605</v>
      </c>
      <c r="T952">
        <v>489.98070000000001</v>
      </c>
      <c r="U952">
        <v>612.27329999999995</v>
      </c>
      <c r="V952">
        <v>100.1920662117181</v>
      </c>
      <c r="W952">
        <v>97.939499999999995</v>
      </c>
      <c r="X952">
        <v>1554.1172999999999</v>
      </c>
      <c r="Y952">
        <v>1117.4000000000001</v>
      </c>
      <c r="Z952">
        <v>1416.3190999999999</v>
      </c>
    </row>
    <row r="953" spans="1:26">
      <c r="A953" s="8">
        <v>43553</v>
      </c>
      <c r="B953">
        <v>218.4333</v>
      </c>
      <c r="C953">
        <v>440.53699999999998</v>
      </c>
      <c r="D953">
        <v>975.92899999999997</v>
      </c>
      <c r="E953">
        <v>754.00699999999995</v>
      </c>
      <c r="F953">
        <v>1725.808</v>
      </c>
      <c r="G953">
        <v>1288.376</v>
      </c>
      <c r="H953">
        <v>1095.5809999999999</v>
      </c>
      <c r="I953">
        <v>2834.4</v>
      </c>
      <c r="J953">
        <v>21205.81</v>
      </c>
      <c r="K953">
        <v>29051.360000000001</v>
      </c>
      <c r="L953">
        <v>5350.53</v>
      </c>
      <c r="M953">
        <v>255.97300000000001</v>
      </c>
      <c r="N953">
        <v>206.11439999999999</v>
      </c>
      <c r="O953">
        <v>388.74290000000002</v>
      </c>
      <c r="P953">
        <v>2106.83</v>
      </c>
      <c r="Q953">
        <v>2047.94</v>
      </c>
      <c r="R953">
        <v>1216.7090000000001</v>
      </c>
      <c r="S953">
        <v>134.83439999999999</v>
      </c>
      <c r="T953">
        <v>489.46019999999999</v>
      </c>
      <c r="U953">
        <v>611.40449999999998</v>
      </c>
      <c r="V953">
        <v>100.19104432897315</v>
      </c>
      <c r="W953">
        <v>97.969200000000001</v>
      </c>
      <c r="X953">
        <v>1564.8586</v>
      </c>
      <c r="Y953">
        <v>1114.72</v>
      </c>
      <c r="Z953">
        <v>1426.3932</v>
      </c>
    </row>
    <row r="954" spans="1:26">
      <c r="A954" s="8">
        <v>43556</v>
      </c>
      <c r="B954">
        <v>221.0746</v>
      </c>
      <c r="C954">
        <v>445.54199999999997</v>
      </c>
      <c r="D954">
        <v>985.71400000000006</v>
      </c>
      <c r="E954">
        <v>762.59400000000005</v>
      </c>
      <c r="F954">
        <v>1743.146</v>
      </c>
      <c r="G954">
        <v>1298.902</v>
      </c>
      <c r="H954">
        <v>1108.7270000000001</v>
      </c>
      <c r="I954">
        <v>2867.19</v>
      </c>
      <c r="J954">
        <v>21509.03</v>
      </c>
      <c r="K954">
        <v>29562.02</v>
      </c>
      <c r="L954">
        <v>5405.53</v>
      </c>
      <c r="M954">
        <v>255.4068</v>
      </c>
      <c r="N954">
        <v>205.45750000000001</v>
      </c>
      <c r="O954">
        <v>390.14479999999998</v>
      </c>
      <c r="P954">
        <v>2098.9499999999998</v>
      </c>
      <c r="Q954">
        <v>2051.7600000000002</v>
      </c>
      <c r="R954">
        <v>1214.575</v>
      </c>
      <c r="S954">
        <v>135.4271</v>
      </c>
      <c r="T954">
        <v>487.91640000000001</v>
      </c>
      <c r="U954">
        <v>609.125</v>
      </c>
      <c r="V954">
        <v>100.18806877891551</v>
      </c>
      <c r="W954">
        <v>97.976600000000005</v>
      </c>
      <c r="X954">
        <v>1583.8027</v>
      </c>
      <c r="Y954">
        <v>1113.79</v>
      </c>
      <c r="Z954">
        <v>1443.8433</v>
      </c>
    </row>
    <row r="955" spans="1:26">
      <c r="A955" s="8">
        <v>43557</v>
      </c>
      <c r="B955">
        <v>221.85560000000001</v>
      </c>
      <c r="C955">
        <v>447.72500000000002</v>
      </c>
      <c r="D955">
        <v>987.69299999999998</v>
      </c>
      <c r="E955">
        <v>767.35599999999999</v>
      </c>
      <c r="F955">
        <v>1746.393</v>
      </c>
      <c r="G955">
        <v>1303.9649999999999</v>
      </c>
      <c r="H955">
        <v>1109.0830000000001</v>
      </c>
      <c r="I955">
        <v>2867.24</v>
      </c>
      <c r="J955">
        <v>21505.31</v>
      </c>
      <c r="K955">
        <v>29624.67</v>
      </c>
      <c r="L955">
        <v>5423.47</v>
      </c>
      <c r="M955">
        <v>255.75190000000001</v>
      </c>
      <c r="N955">
        <v>206.2731</v>
      </c>
      <c r="O955">
        <v>390.80130000000003</v>
      </c>
      <c r="P955">
        <v>2100.71</v>
      </c>
      <c r="Q955">
        <v>2052.31</v>
      </c>
      <c r="R955">
        <v>1214.739</v>
      </c>
      <c r="S955">
        <v>135.0789</v>
      </c>
      <c r="T955">
        <v>487.6044</v>
      </c>
      <c r="U955">
        <v>608.44600000000003</v>
      </c>
      <c r="V955">
        <v>100.18704689617056</v>
      </c>
      <c r="W955">
        <v>97.978099999999998</v>
      </c>
      <c r="X955">
        <v>1584.5477000000001</v>
      </c>
      <c r="Y955">
        <v>1121.0999999999999</v>
      </c>
      <c r="Z955">
        <v>1448.3046999999999</v>
      </c>
    </row>
    <row r="956" spans="1:26">
      <c r="A956" s="8">
        <v>43558</v>
      </c>
      <c r="B956">
        <v>223.98339999999999</v>
      </c>
      <c r="C956">
        <v>453.45</v>
      </c>
      <c r="D956">
        <v>993.05799999999999</v>
      </c>
      <c r="E956">
        <v>774.51599999999996</v>
      </c>
      <c r="F956">
        <v>1755.6769999999999</v>
      </c>
      <c r="G956">
        <v>1313.7760000000001</v>
      </c>
      <c r="H956">
        <v>1113.07</v>
      </c>
      <c r="I956">
        <v>2873.4</v>
      </c>
      <c r="J956">
        <v>21713.21</v>
      </c>
      <c r="K956">
        <v>29986.39</v>
      </c>
      <c r="L956">
        <v>5468.91</v>
      </c>
      <c r="M956">
        <v>255.16</v>
      </c>
      <c r="N956">
        <v>205.95079999999999</v>
      </c>
      <c r="O956">
        <v>391.68340000000001</v>
      </c>
      <c r="P956">
        <v>2097.33</v>
      </c>
      <c r="Q956">
        <v>2054.84</v>
      </c>
      <c r="R956">
        <v>1213.211</v>
      </c>
      <c r="S956">
        <v>135.4256</v>
      </c>
      <c r="T956">
        <v>487.42829999999998</v>
      </c>
      <c r="U956">
        <v>608.07119999999998</v>
      </c>
      <c r="V956">
        <v>100.18602501342559</v>
      </c>
      <c r="W956">
        <v>97.996300000000005</v>
      </c>
      <c r="X956">
        <v>1596.1174000000001</v>
      </c>
      <c r="Y956">
        <v>1120.1400000000001</v>
      </c>
      <c r="Z956">
        <v>1452.39</v>
      </c>
    </row>
    <row r="957" spans="1:26">
      <c r="A957" s="8">
        <v>43559</v>
      </c>
      <c r="B957">
        <v>223.54660000000001</v>
      </c>
      <c r="C957">
        <v>452.012</v>
      </c>
      <c r="D957">
        <v>996.51099999999997</v>
      </c>
      <c r="E957">
        <v>774.29600000000005</v>
      </c>
      <c r="F957">
        <v>1755.26</v>
      </c>
      <c r="G957">
        <v>1310.961</v>
      </c>
      <c r="H957">
        <v>1115.21</v>
      </c>
      <c r="I957">
        <v>2879.39</v>
      </c>
      <c r="J957">
        <v>21724.95</v>
      </c>
      <c r="K957">
        <v>29936.32</v>
      </c>
      <c r="L957">
        <v>5463.8</v>
      </c>
      <c r="M957">
        <v>255.4676</v>
      </c>
      <c r="N957">
        <v>206.0145</v>
      </c>
      <c r="O957">
        <v>391.1542</v>
      </c>
      <c r="P957">
        <v>2098.59</v>
      </c>
      <c r="Q957">
        <v>2055.2399999999998</v>
      </c>
      <c r="R957">
        <v>1213.239</v>
      </c>
      <c r="S957">
        <v>135.36680000000001</v>
      </c>
      <c r="T957">
        <v>487.19130000000001</v>
      </c>
      <c r="U957">
        <v>607.5865</v>
      </c>
      <c r="V957">
        <v>100.18500313068066</v>
      </c>
      <c r="W957">
        <v>98.021500000000003</v>
      </c>
      <c r="X957">
        <v>1594.7357999999999</v>
      </c>
      <c r="Y957">
        <v>1117.99</v>
      </c>
      <c r="Z957">
        <v>1452.7307000000001</v>
      </c>
    </row>
    <row r="958" spans="1:26">
      <c r="A958" s="8">
        <v>43563</v>
      </c>
      <c r="B958">
        <v>223.53729999999999</v>
      </c>
      <c r="C958">
        <v>452.28699999999998</v>
      </c>
      <c r="D958">
        <v>1003.162</v>
      </c>
      <c r="E958">
        <v>774.77700000000004</v>
      </c>
      <c r="F958">
        <v>1765.2249999999999</v>
      </c>
      <c r="G958">
        <v>1314.787</v>
      </c>
      <c r="H958">
        <v>1119.3130000000001</v>
      </c>
      <c r="I958">
        <v>2895.77</v>
      </c>
      <c r="J958">
        <v>21761.65</v>
      </c>
      <c r="K958">
        <v>30077.15</v>
      </c>
      <c r="L958">
        <v>5471.78</v>
      </c>
      <c r="M958">
        <v>255.59399999999999</v>
      </c>
      <c r="N958">
        <v>206.03559999999999</v>
      </c>
      <c r="O958">
        <v>391.39909999999998</v>
      </c>
      <c r="P958">
        <v>2099.4</v>
      </c>
      <c r="Q958">
        <v>2059.92</v>
      </c>
      <c r="R958">
        <v>1213.4159999999999</v>
      </c>
      <c r="S958">
        <v>135.23500000000001</v>
      </c>
      <c r="T958">
        <v>487.88330000000002</v>
      </c>
      <c r="U958">
        <v>608.45360000000005</v>
      </c>
      <c r="V958">
        <v>100.18090558879224</v>
      </c>
      <c r="W958">
        <v>98.094300000000004</v>
      </c>
      <c r="X958">
        <v>1602.0182</v>
      </c>
      <c r="Y958">
        <v>1119.42</v>
      </c>
      <c r="Z958">
        <v>1452.1541999999999</v>
      </c>
    </row>
    <row r="959" spans="1:26">
      <c r="A959" s="8">
        <v>43564</v>
      </c>
      <c r="B959">
        <v>222.48830000000001</v>
      </c>
      <c r="C959">
        <v>449.67500000000001</v>
      </c>
      <c r="D959">
        <v>1008.082</v>
      </c>
      <c r="E959">
        <v>772.18399999999997</v>
      </c>
      <c r="F959">
        <v>1759.6880000000001</v>
      </c>
      <c r="G959">
        <v>1308.604</v>
      </c>
      <c r="H959">
        <v>1112.921</v>
      </c>
      <c r="I959">
        <v>2878.2</v>
      </c>
      <c r="J959">
        <v>21802.59</v>
      </c>
      <c r="K959">
        <v>30157.49</v>
      </c>
      <c r="L959">
        <v>5436.42</v>
      </c>
      <c r="M959">
        <v>255.80760000000001</v>
      </c>
      <c r="N959">
        <v>205.55119999999999</v>
      </c>
      <c r="O959">
        <v>391.37560000000002</v>
      </c>
      <c r="P959">
        <v>2101.6799999999998</v>
      </c>
      <c r="Q959">
        <v>2060.86</v>
      </c>
      <c r="R959">
        <v>1214.02</v>
      </c>
      <c r="S959">
        <v>135.5659</v>
      </c>
      <c r="T959">
        <v>488.60289999999998</v>
      </c>
      <c r="U959">
        <v>609.56010000000003</v>
      </c>
      <c r="V959">
        <v>100.17987369513872</v>
      </c>
      <c r="W959">
        <v>98.119</v>
      </c>
      <c r="X959">
        <v>1594.0148999999999</v>
      </c>
      <c r="Y959">
        <v>1113.3499999999999</v>
      </c>
      <c r="Z959">
        <v>1444.5319999999999</v>
      </c>
    </row>
    <row r="960" spans="1:26">
      <c r="A960" s="8">
        <v>43565</v>
      </c>
      <c r="B960">
        <v>223.11009999999999</v>
      </c>
      <c r="C960">
        <v>450.68400000000003</v>
      </c>
      <c r="D960">
        <v>1012.3579999999999</v>
      </c>
      <c r="E960">
        <v>772.54</v>
      </c>
      <c r="F960">
        <v>1765.173</v>
      </c>
      <c r="G960">
        <v>1311.7529999999999</v>
      </c>
      <c r="H960">
        <v>1115.075</v>
      </c>
      <c r="I960">
        <v>2888.21</v>
      </c>
      <c r="J960">
        <v>21687.57</v>
      </c>
      <c r="K960">
        <v>30119.56</v>
      </c>
      <c r="L960">
        <v>5449.88</v>
      </c>
      <c r="M960">
        <v>256.28769999999997</v>
      </c>
      <c r="N960">
        <v>206.43899999999999</v>
      </c>
      <c r="O960">
        <v>391.94749999999999</v>
      </c>
      <c r="P960">
        <v>2104.2199999999998</v>
      </c>
      <c r="Q960">
        <v>2062.5500000000002</v>
      </c>
      <c r="R960">
        <v>1214.9169999999999</v>
      </c>
      <c r="S960">
        <v>135.94479999999999</v>
      </c>
      <c r="T960">
        <v>489.2303</v>
      </c>
      <c r="U960">
        <v>610.46839999999997</v>
      </c>
      <c r="V960">
        <v>100.17885181239376</v>
      </c>
      <c r="W960">
        <v>98.182100000000005</v>
      </c>
      <c r="X960">
        <v>1599.4124999999999</v>
      </c>
      <c r="Y960">
        <v>1123.96</v>
      </c>
      <c r="Z960">
        <v>1451.3598</v>
      </c>
    </row>
    <row r="961" spans="1:26">
      <c r="A961" s="8">
        <v>43566</v>
      </c>
      <c r="B961">
        <v>223.3459</v>
      </c>
      <c r="C961">
        <v>452.48</v>
      </c>
      <c r="D961">
        <v>1000.585</v>
      </c>
      <c r="E961">
        <v>773.82899999999995</v>
      </c>
      <c r="F961">
        <v>1763.614</v>
      </c>
      <c r="G961">
        <v>1313.575</v>
      </c>
      <c r="H961">
        <v>1114.57</v>
      </c>
      <c r="I961">
        <v>2888.32</v>
      </c>
      <c r="J961">
        <v>21711.38</v>
      </c>
      <c r="K961">
        <v>29839.45</v>
      </c>
      <c r="L961">
        <v>5485.72</v>
      </c>
      <c r="M961">
        <v>256.24239999999998</v>
      </c>
      <c r="N961">
        <v>206.3408</v>
      </c>
      <c r="O961">
        <v>392.26729999999998</v>
      </c>
      <c r="P961">
        <v>2102.25</v>
      </c>
      <c r="Q961">
        <v>2066.13</v>
      </c>
      <c r="R961">
        <v>1214.8710000000001</v>
      </c>
      <c r="S961">
        <v>135.80119999999999</v>
      </c>
      <c r="T961">
        <v>488.72399999999999</v>
      </c>
      <c r="U961">
        <v>609.49189999999999</v>
      </c>
      <c r="V961">
        <v>100.17782992964881</v>
      </c>
      <c r="W961">
        <v>98.244200000000006</v>
      </c>
      <c r="X961">
        <v>1600.9697000000001</v>
      </c>
      <c r="Y961">
        <v>1122.55</v>
      </c>
      <c r="Z961">
        <v>1447.9527</v>
      </c>
    </row>
    <row r="962" spans="1:26">
      <c r="A962" s="8">
        <v>43567</v>
      </c>
      <c r="B962">
        <v>223.74420000000001</v>
      </c>
      <c r="C962">
        <v>455.11399999999998</v>
      </c>
      <c r="D962">
        <v>1004.139</v>
      </c>
      <c r="E962">
        <v>777.82799999999997</v>
      </c>
      <c r="F962">
        <v>1770.981</v>
      </c>
      <c r="G962">
        <v>1314.904</v>
      </c>
      <c r="H962">
        <v>1120.2260000000001</v>
      </c>
      <c r="I962">
        <v>2907.41</v>
      </c>
      <c r="J962">
        <v>21870.560000000001</v>
      </c>
      <c r="K962">
        <v>29909.759999999998</v>
      </c>
      <c r="L962">
        <v>5502.7</v>
      </c>
      <c r="M962">
        <v>255.4452</v>
      </c>
      <c r="N962">
        <v>205.4127</v>
      </c>
      <c r="O962">
        <v>392.68959999999998</v>
      </c>
      <c r="P962">
        <v>2098.12</v>
      </c>
      <c r="Q962">
        <v>2069.8200000000002</v>
      </c>
      <c r="R962">
        <v>1214.075</v>
      </c>
      <c r="S962">
        <v>135.8313</v>
      </c>
      <c r="T962">
        <v>487.89670000000001</v>
      </c>
      <c r="U962">
        <v>607.95529999999997</v>
      </c>
      <c r="V962">
        <v>100.17680804690386</v>
      </c>
      <c r="W962">
        <v>98.293499999999995</v>
      </c>
      <c r="X962">
        <v>1611.2683</v>
      </c>
      <c r="Y962">
        <v>1127.77</v>
      </c>
      <c r="Z962">
        <v>1450.9313999999999</v>
      </c>
    </row>
    <row r="963" spans="1:26">
      <c r="A963" s="8">
        <v>43570</v>
      </c>
      <c r="B963">
        <v>224.15379999999999</v>
      </c>
      <c r="C963">
        <v>457.52499999999998</v>
      </c>
      <c r="D963">
        <v>998.53</v>
      </c>
      <c r="E963">
        <v>779.35900000000004</v>
      </c>
      <c r="F963">
        <v>1772.788</v>
      </c>
      <c r="G963">
        <v>1315.701</v>
      </c>
      <c r="H963">
        <v>1120.6690000000001</v>
      </c>
      <c r="I963">
        <v>2905.58</v>
      </c>
      <c r="J963">
        <v>22169.11</v>
      </c>
      <c r="K963">
        <v>29810.720000000001</v>
      </c>
      <c r="L963">
        <v>5508.73</v>
      </c>
      <c r="M963">
        <v>255.3115</v>
      </c>
      <c r="N963">
        <v>206.04650000000001</v>
      </c>
      <c r="O963">
        <v>393.46980000000002</v>
      </c>
      <c r="P963">
        <v>2099.1999999999998</v>
      </c>
      <c r="Q963">
        <v>2071.12</v>
      </c>
      <c r="R963">
        <v>1214.4970000000001</v>
      </c>
      <c r="S963">
        <v>135.80269999999999</v>
      </c>
      <c r="T963">
        <v>487.75880000000001</v>
      </c>
      <c r="U963">
        <v>607.48220000000003</v>
      </c>
      <c r="V963">
        <v>100.17377243139474</v>
      </c>
      <c r="W963">
        <v>98.335499999999996</v>
      </c>
      <c r="X963">
        <v>1613.3829000000001</v>
      </c>
      <c r="Y963">
        <v>1121.75</v>
      </c>
      <c r="Z963">
        <v>1453.1057000000001</v>
      </c>
    </row>
    <row r="964" spans="1:26">
      <c r="A964" s="8">
        <v>43571</v>
      </c>
      <c r="B964">
        <v>224.79259999999999</v>
      </c>
      <c r="C964">
        <v>459.435</v>
      </c>
      <c r="D964">
        <v>1004.083</v>
      </c>
      <c r="E964">
        <v>782.58500000000004</v>
      </c>
      <c r="F964">
        <v>1774</v>
      </c>
      <c r="G964">
        <v>1321.1890000000001</v>
      </c>
      <c r="H964">
        <v>1124.4110000000001</v>
      </c>
      <c r="I964">
        <v>2907.06</v>
      </c>
      <c r="J964">
        <v>22221.66</v>
      </c>
      <c r="K964">
        <v>30129.87</v>
      </c>
      <c r="L964">
        <v>5528.67</v>
      </c>
      <c r="M964">
        <v>255.21199999999999</v>
      </c>
      <c r="N964">
        <v>206.09110000000001</v>
      </c>
      <c r="O964">
        <v>393.58690000000001</v>
      </c>
      <c r="P964">
        <v>2095.64</v>
      </c>
      <c r="Q964">
        <v>2072.23</v>
      </c>
      <c r="R964">
        <v>1214.135</v>
      </c>
      <c r="S964">
        <v>135.42429999999999</v>
      </c>
      <c r="T964">
        <v>487.09449999999998</v>
      </c>
      <c r="U964">
        <v>606.64290000000005</v>
      </c>
      <c r="V964">
        <v>100.17275131871966</v>
      </c>
      <c r="W964">
        <v>98.373999999999995</v>
      </c>
      <c r="X964">
        <v>1614.3925999999999</v>
      </c>
      <c r="Y964">
        <v>1096.26</v>
      </c>
      <c r="Z964">
        <v>1455.9511</v>
      </c>
    </row>
    <row r="965" spans="1:26">
      <c r="A965" s="8">
        <v>43572</v>
      </c>
      <c r="B965">
        <v>225.13339999999999</v>
      </c>
      <c r="C965">
        <v>458.90100000000001</v>
      </c>
      <c r="D965">
        <v>1007.515</v>
      </c>
      <c r="E965">
        <v>784.69200000000001</v>
      </c>
      <c r="F965">
        <v>1770.491</v>
      </c>
      <c r="G965">
        <v>1321.921</v>
      </c>
      <c r="H965">
        <v>1123.982</v>
      </c>
      <c r="I965">
        <v>2900.45</v>
      </c>
      <c r="J965">
        <v>22277.97</v>
      </c>
      <c r="K965">
        <v>30124.68</v>
      </c>
      <c r="L965">
        <v>5563.09</v>
      </c>
      <c r="M965">
        <v>254.95910000000001</v>
      </c>
      <c r="N965">
        <v>205.9862</v>
      </c>
      <c r="O965">
        <v>393.86540000000002</v>
      </c>
      <c r="P965">
        <v>2096.13</v>
      </c>
      <c r="Q965">
        <v>2071.17</v>
      </c>
      <c r="R965">
        <v>1213.6020000000001</v>
      </c>
      <c r="S965">
        <v>135.49770000000001</v>
      </c>
      <c r="T965">
        <v>486.82619999999997</v>
      </c>
      <c r="U965">
        <v>605.99019999999996</v>
      </c>
      <c r="V965">
        <v>100.1717294359747</v>
      </c>
      <c r="W965">
        <v>98.396699999999996</v>
      </c>
      <c r="X965">
        <v>1611.3298</v>
      </c>
      <c r="Y965">
        <v>1085.6099999999999</v>
      </c>
      <c r="Z965">
        <v>1453.7972</v>
      </c>
    </row>
    <row r="966" spans="1:26">
      <c r="A966" s="8">
        <v>43573</v>
      </c>
      <c r="B966">
        <v>225.67769999999999</v>
      </c>
      <c r="C966">
        <v>459.05099999999999</v>
      </c>
      <c r="D966">
        <v>1003.621</v>
      </c>
      <c r="E966">
        <v>784.28499999999997</v>
      </c>
      <c r="F966">
        <v>1772.5319999999999</v>
      </c>
      <c r="G966">
        <v>1325.924</v>
      </c>
      <c r="H966">
        <v>1122.8589999999999</v>
      </c>
      <c r="I966">
        <v>2905.03</v>
      </c>
      <c r="J966">
        <v>22090.12</v>
      </c>
      <c r="K966">
        <v>29963.26</v>
      </c>
      <c r="L966">
        <v>5580.38</v>
      </c>
      <c r="M966">
        <v>255.74260000000001</v>
      </c>
      <c r="N966">
        <v>206.44229999999999</v>
      </c>
      <c r="O966">
        <v>394.14940000000001</v>
      </c>
      <c r="P966">
        <v>2099.4299999999998</v>
      </c>
      <c r="Q966">
        <v>2070.44</v>
      </c>
      <c r="R966">
        <v>1214.376</v>
      </c>
      <c r="S966">
        <v>135.31720000000001</v>
      </c>
      <c r="T966">
        <v>487.06920000000002</v>
      </c>
      <c r="U966">
        <v>606.49659999999994</v>
      </c>
      <c r="V966">
        <v>100.17070755322975</v>
      </c>
      <c r="W966">
        <v>98.412199999999999</v>
      </c>
      <c r="X966">
        <v>1611.2850000000001</v>
      </c>
      <c r="Y966">
        <v>1094.3699999999999</v>
      </c>
      <c r="Z966">
        <v>1461.2511</v>
      </c>
    </row>
    <row r="967" spans="1:26">
      <c r="A967" s="8">
        <v>43578</v>
      </c>
      <c r="B967">
        <v>226.3278</v>
      </c>
      <c r="C967">
        <v>460.476</v>
      </c>
      <c r="D967">
        <v>1010.91</v>
      </c>
      <c r="E967">
        <v>785.35599999999999</v>
      </c>
      <c r="F967">
        <v>1792.173</v>
      </c>
      <c r="G967">
        <v>1334.0630000000001</v>
      </c>
      <c r="H967">
        <v>1126.087</v>
      </c>
      <c r="I967">
        <v>2933.68</v>
      </c>
      <c r="J967">
        <v>22259.74</v>
      </c>
      <c r="K967">
        <v>29963.24</v>
      </c>
      <c r="L967">
        <v>5591.69</v>
      </c>
      <c r="M967">
        <v>255.32239999999999</v>
      </c>
      <c r="N967">
        <v>206.41200000000001</v>
      </c>
      <c r="O967">
        <v>394.42360000000002</v>
      </c>
      <c r="P967">
        <v>2098.91</v>
      </c>
      <c r="Q967">
        <v>2072.81</v>
      </c>
      <c r="R967">
        <v>1215.557</v>
      </c>
      <c r="S967">
        <v>134.71190000000001</v>
      </c>
      <c r="T967">
        <v>486.0967</v>
      </c>
      <c r="U967">
        <v>604.99099999999999</v>
      </c>
      <c r="V967">
        <v>100.16561893139202</v>
      </c>
      <c r="W967">
        <v>98.415800000000004</v>
      </c>
      <c r="X967">
        <v>1618.1894</v>
      </c>
      <c r="Y967">
        <v>1095.1500000000001</v>
      </c>
      <c r="Z967">
        <v>1474.5906</v>
      </c>
    </row>
    <row r="968" spans="1:26">
      <c r="A968" s="8">
        <v>43579</v>
      </c>
      <c r="B968">
        <v>226.00919999999999</v>
      </c>
      <c r="C968">
        <v>460.96600000000001</v>
      </c>
      <c r="D968">
        <v>1007.828</v>
      </c>
      <c r="E968">
        <v>779.29399999999998</v>
      </c>
      <c r="F968">
        <v>1791.3789999999999</v>
      </c>
      <c r="G968">
        <v>1339.0650000000001</v>
      </c>
      <c r="H968">
        <v>1122.114</v>
      </c>
      <c r="I968">
        <v>2927.25</v>
      </c>
      <c r="J968">
        <v>22200</v>
      </c>
      <c r="K968">
        <v>29805.83</v>
      </c>
      <c r="L968">
        <v>5576.06</v>
      </c>
      <c r="M968">
        <v>256.14359999999999</v>
      </c>
      <c r="N968">
        <v>206.94560000000001</v>
      </c>
      <c r="O968">
        <v>394.4751</v>
      </c>
      <c r="P968">
        <v>2104.27</v>
      </c>
      <c r="Q968">
        <v>2074.3200000000002</v>
      </c>
      <c r="R968">
        <v>1217.92</v>
      </c>
      <c r="S968">
        <v>134.1052</v>
      </c>
      <c r="T968">
        <v>487.2149</v>
      </c>
      <c r="U968">
        <v>606.41499999999996</v>
      </c>
      <c r="V968">
        <v>100.16459704864708</v>
      </c>
      <c r="W968">
        <v>98.425600000000003</v>
      </c>
      <c r="X968">
        <v>1618.4649999999999</v>
      </c>
      <c r="Y968">
        <v>1104.3</v>
      </c>
      <c r="Z968">
        <v>1472.9786999999999</v>
      </c>
    </row>
    <row r="969" spans="1:26">
      <c r="A969" s="8">
        <v>43580</v>
      </c>
      <c r="B969">
        <v>225.68790000000001</v>
      </c>
      <c r="C969">
        <v>459.63099999999997</v>
      </c>
      <c r="D969">
        <v>997.851</v>
      </c>
      <c r="E969">
        <v>776.43799999999999</v>
      </c>
      <c r="F969">
        <v>1791.866</v>
      </c>
      <c r="G969">
        <v>1336.76</v>
      </c>
      <c r="H969">
        <v>1118.3309999999999</v>
      </c>
      <c r="I969">
        <v>2926.17</v>
      </c>
      <c r="J969">
        <v>22307.58</v>
      </c>
      <c r="K969">
        <v>29549.8</v>
      </c>
      <c r="L969">
        <v>5557.67</v>
      </c>
      <c r="M969">
        <v>255.86259999999999</v>
      </c>
      <c r="N969">
        <v>206.91560000000001</v>
      </c>
      <c r="O969">
        <v>393.80930000000001</v>
      </c>
      <c r="P969">
        <v>2103.5100000000002</v>
      </c>
      <c r="Q969">
        <v>2073.91</v>
      </c>
      <c r="R969">
        <v>1218.6289999999999</v>
      </c>
      <c r="S969">
        <v>133.45930000000001</v>
      </c>
      <c r="T969">
        <v>486.30250000000001</v>
      </c>
      <c r="U969">
        <v>605.19179999999994</v>
      </c>
      <c r="V969">
        <v>100.16357516590213</v>
      </c>
      <c r="W969">
        <v>98.446799999999996</v>
      </c>
      <c r="X969">
        <v>1614.2455</v>
      </c>
      <c r="Y969">
        <v>1102.6099999999999</v>
      </c>
      <c r="Z969">
        <v>1478.8992000000001</v>
      </c>
    </row>
    <row r="970" spans="1:26">
      <c r="A970" s="8">
        <v>43581</v>
      </c>
      <c r="B970">
        <v>226.2056</v>
      </c>
      <c r="C970">
        <v>459.70699999999999</v>
      </c>
      <c r="D970">
        <v>1000.279</v>
      </c>
      <c r="E970">
        <v>777.08699999999999</v>
      </c>
      <c r="F970">
        <v>1798.0989999999999</v>
      </c>
      <c r="G970">
        <v>1339.992</v>
      </c>
      <c r="H970">
        <v>1121.3969999999999</v>
      </c>
      <c r="I970">
        <v>2939.88</v>
      </c>
      <c r="J970">
        <v>22258.73</v>
      </c>
      <c r="K970">
        <v>29605.01</v>
      </c>
      <c r="L970">
        <v>5569.36</v>
      </c>
      <c r="M970">
        <v>256.31459999999998</v>
      </c>
      <c r="N970">
        <v>206.9838</v>
      </c>
      <c r="O970">
        <v>393.57830000000001</v>
      </c>
      <c r="P970">
        <v>2107.33</v>
      </c>
      <c r="Q970">
        <v>2074.66</v>
      </c>
      <c r="R970">
        <v>1220.3520000000001</v>
      </c>
      <c r="S970">
        <v>133.83930000000001</v>
      </c>
      <c r="T970">
        <v>487.2946</v>
      </c>
      <c r="U970">
        <v>606.47889999999995</v>
      </c>
      <c r="V970">
        <v>100.16255405322707</v>
      </c>
      <c r="W970">
        <v>98.456100000000006</v>
      </c>
      <c r="X970">
        <v>1622.107</v>
      </c>
      <c r="Y970">
        <v>1110.6600000000001</v>
      </c>
      <c r="Z970">
        <v>1483.0544</v>
      </c>
    </row>
    <row r="971" spans="1:26">
      <c r="A971" s="8">
        <v>43592</v>
      </c>
      <c r="B971">
        <v>221.47810000000001</v>
      </c>
      <c r="C971">
        <v>450.52699999999999</v>
      </c>
      <c r="D971">
        <v>977.75</v>
      </c>
      <c r="E971">
        <v>755.48199999999997</v>
      </c>
      <c r="F971">
        <v>1763.5239999999999</v>
      </c>
      <c r="G971">
        <v>1314.03</v>
      </c>
      <c r="H971">
        <v>1102.6869999999999</v>
      </c>
      <c r="I971">
        <v>2884.05</v>
      </c>
      <c r="J971">
        <v>21923.72</v>
      </c>
      <c r="K971">
        <v>29363.02</v>
      </c>
      <c r="L971">
        <v>5395.75</v>
      </c>
      <c r="M971">
        <v>256.78140000000002</v>
      </c>
      <c r="N971">
        <v>206.78210000000001</v>
      </c>
      <c r="O971">
        <v>392.74250000000001</v>
      </c>
      <c r="P971">
        <v>2113.35</v>
      </c>
      <c r="Q971">
        <v>2073.1999999999998</v>
      </c>
      <c r="R971">
        <v>1226.771</v>
      </c>
      <c r="S971">
        <v>133.03829999999999</v>
      </c>
      <c r="T971">
        <v>489.44970000000001</v>
      </c>
      <c r="U971">
        <v>609.99379999999996</v>
      </c>
      <c r="V971">
        <v>100.15146658694083</v>
      </c>
      <c r="W971">
        <v>98.531999999999996</v>
      </c>
      <c r="X971">
        <v>1594.6649</v>
      </c>
      <c r="Y971">
        <v>1099.1400000000001</v>
      </c>
      <c r="Z971">
        <v>1454.7398000000001</v>
      </c>
    </row>
    <row r="972" spans="1:26">
      <c r="A972" s="8">
        <v>43593</v>
      </c>
      <c r="B972">
        <v>221.87479999999999</v>
      </c>
      <c r="C972">
        <v>451.26</v>
      </c>
      <c r="D972">
        <v>968.36900000000003</v>
      </c>
      <c r="E972">
        <v>754.726</v>
      </c>
      <c r="F972">
        <v>1761.931</v>
      </c>
      <c r="G972">
        <v>1321.011</v>
      </c>
      <c r="H972">
        <v>1097.586</v>
      </c>
      <c r="I972">
        <v>2879.42</v>
      </c>
      <c r="J972">
        <v>21602.59</v>
      </c>
      <c r="K972">
        <v>29003.200000000001</v>
      </c>
      <c r="L972">
        <v>5417.59</v>
      </c>
      <c r="M972">
        <v>256.75020000000001</v>
      </c>
      <c r="N972">
        <v>207.16839999999999</v>
      </c>
      <c r="O972">
        <v>391.33210000000003</v>
      </c>
      <c r="P972">
        <v>2110.15</v>
      </c>
      <c r="Q972">
        <v>2072.7399999999998</v>
      </c>
      <c r="R972">
        <v>1227.7380000000001</v>
      </c>
      <c r="S972">
        <v>133.2587</v>
      </c>
      <c r="T972">
        <v>489.42</v>
      </c>
      <c r="U972">
        <v>610.29960000000005</v>
      </c>
      <c r="V972">
        <v>100.15045471510444</v>
      </c>
      <c r="W972">
        <v>98.496700000000004</v>
      </c>
      <c r="X972">
        <v>1590.7755</v>
      </c>
      <c r="Y972">
        <v>1098.48</v>
      </c>
      <c r="Z972">
        <v>1450.4074000000001</v>
      </c>
    </row>
    <row r="973" spans="1:26">
      <c r="A973" s="8">
        <v>43594</v>
      </c>
      <c r="B973">
        <v>218.5889</v>
      </c>
      <c r="C973">
        <v>444.005</v>
      </c>
      <c r="D973">
        <v>962.202</v>
      </c>
      <c r="E973">
        <v>743.00800000000004</v>
      </c>
      <c r="F973">
        <v>1747.9749999999999</v>
      </c>
      <c r="G973">
        <v>1300.7270000000001</v>
      </c>
      <c r="H973">
        <v>1088.8869999999999</v>
      </c>
      <c r="I973">
        <v>2870.72</v>
      </c>
      <c r="J973">
        <v>21402.13</v>
      </c>
      <c r="K973">
        <v>28311.07</v>
      </c>
      <c r="L973">
        <v>5313.16</v>
      </c>
      <c r="M973">
        <v>256.41390000000001</v>
      </c>
      <c r="N973">
        <v>206.4648</v>
      </c>
      <c r="O973">
        <v>390.35730000000001</v>
      </c>
      <c r="P973">
        <v>2111.7399999999998</v>
      </c>
      <c r="Q973">
        <v>2068.11</v>
      </c>
      <c r="R973">
        <v>1228.6110000000001</v>
      </c>
      <c r="S973">
        <v>132.5539</v>
      </c>
      <c r="T973">
        <v>490.07920000000001</v>
      </c>
      <c r="U973">
        <v>611.49109999999996</v>
      </c>
      <c r="V973">
        <v>100.14943360242938</v>
      </c>
      <c r="W973">
        <v>98.4482</v>
      </c>
      <c r="X973">
        <v>1581.5335</v>
      </c>
      <c r="Y973">
        <v>1102.82</v>
      </c>
      <c r="Z973">
        <v>1438.2457999999999</v>
      </c>
    </row>
    <row r="974" spans="1:26">
      <c r="A974" s="8">
        <v>43595</v>
      </c>
      <c r="B974">
        <v>219.18809999999999</v>
      </c>
      <c r="C974">
        <v>446.28699999999998</v>
      </c>
      <c r="D974">
        <v>957.77499999999998</v>
      </c>
      <c r="E974">
        <v>744.322</v>
      </c>
      <c r="F974">
        <v>1751.6590000000001</v>
      </c>
      <c r="G974">
        <v>1304.876</v>
      </c>
      <c r="H974">
        <v>1092.73</v>
      </c>
      <c r="I974">
        <v>2881.4</v>
      </c>
      <c r="J974">
        <v>21344.92</v>
      </c>
      <c r="K974">
        <v>28550.240000000002</v>
      </c>
      <c r="L974">
        <v>5327.44</v>
      </c>
      <c r="M974">
        <v>256.37459999999999</v>
      </c>
      <c r="N974">
        <v>206.4348</v>
      </c>
      <c r="O974">
        <v>390.75360000000001</v>
      </c>
      <c r="P974">
        <v>2112.58</v>
      </c>
      <c r="Q974">
        <v>2066.8200000000002</v>
      </c>
      <c r="R974">
        <v>1228.789</v>
      </c>
      <c r="S974">
        <v>133.06309999999999</v>
      </c>
      <c r="T974">
        <v>490.34190000000001</v>
      </c>
      <c r="U974">
        <v>611.7269</v>
      </c>
      <c r="V974">
        <v>100.14842173059301</v>
      </c>
      <c r="W974">
        <v>98.449399999999997</v>
      </c>
      <c r="X974">
        <v>1589.0963999999999</v>
      </c>
      <c r="Y974">
        <v>1114.5899999999999</v>
      </c>
      <c r="Z974">
        <v>1440.5479</v>
      </c>
    </row>
    <row r="975" spans="1:26">
      <c r="A975" s="8">
        <v>43599</v>
      </c>
      <c r="B975">
        <v>218.8733</v>
      </c>
      <c r="C975">
        <v>443.791</v>
      </c>
      <c r="D975">
        <v>967.34400000000005</v>
      </c>
      <c r="E975">
        <v>743.80600000000004</v>
      </c>
      <c r="F975">
        <v>1725.4559999999999</v>
      </c>
      <c r="G975">
        <v>1302.3409999999999</v>
      </c>
      <c r="H975">
        <v>1081.81</v>
      </c>
      <c r="I975">
        <v>2834.41</v>
      </c>
      <c r="J975">
        <v>21067.23</v>
      </c>
      <c r="K975">
        <v>28122.02</v>
      </c>
      <c r="L975">
        <v>5341.35</v>
      </c>
      <c r="M975">
        <v>256.57040000000001</v>
      </c>
      <c r="N975">
        <v>207.06809999999999</v>
      </c>
      <c r="O975">
        <v>389.63389999999998</v>
      </c>
      <c r="P975">
        <v>2116.58</v>
      </c>
      <c r="Q975">
        <v>2062.2399999999998</v>
      </c>
      <c r="R975">
        <v>1231.1010000000001</v>
      </c>
      <c r="S975">
        <v>132.59200000000001</v>
      </c>
      <c r="T975">
        <v>490.25700000000001</v>
      </c>
      <c r="U975">
        <v>611.46050000000002</v>
      </c>
      <c r="V975">
        <v>100.14435576157015</v>
      </c>
      <c r="W975">
        <v>98.314599999999999</v>
      </c>
      <c r="X975">
        <v>1569.1791000000001</v>
      </c>
      <c r="Y975">
        <v>1117.4100000000001</v>
      </c>
      <c r="Z975">
        <v>1423.4351999999999</v>
      </c>
    </row>
    <row r="976" spans="1:26">
      <c r="A976" s="8">
        <v>43600</v>
      </c>
      <c r="B976">
        <v>219.98589999999999</v>
      </c>
      <c r="C976">
        <v>445.089</v>
      </c>
      <c r="D976">
        <v>963.90599999999995</v>
      </c>
      <c r="E976">
        <v>746.88800000000003</v>
      </c>
      <c r="F976">
        <v>1739.1289999999999</v>
      </c>
      <c r="G976">
        <v>1310.085</v>
      </c>
      <c r="H976">
        <v>1084.038</v>
      </c>
      <c r="I976">
        <v>2850.96</v>
      </c>
      <c r="J976">
        <v>21188.560000000001</v>
      </c>
      <c r="K976">
        <v>28268.71</v>
      </c>
      <c r="L976">
        <v>5374.26</v>
      </c>
      <c r="M976">
        <v>256.84649999999999</v>
      </c>
      <c r="N976">
        <v>206.6788</v>
      </c>
      <c r="O976">
        <v>389.5265</v>
      </c>
      <c r="P976">
        <v>2120.83</v>
      </c>
      <c r="Q976">
        <v>2061.36</v>
      </c>
      <c r="R976">
        <v>1232.72</v>
      </c>
      <c r="S976">
        <v>132.67339999999999</v>
      </c>
      <c r="T976">
        <v>490.87029999999999</v>
      </c>
      <c r="U976">
        <v>612.19529999999997</v>
      </c>
      <c r="V976">
        <v>100.14333387882519</v>
      </c>
      <c r="W976">
        <v>98.323899999999995</v>
      </c>
      <c r="X976">
        <v>1578.0278000000001</v>
      </c>
      <c r="Y976">
        <v>1124.2</v>
      </c>
      <c r="Z976">
        <v>1432.8338000000001</v>
      </c>
    </row>
    <row r="977" spans="1:26">
      <c r="A977" s="8">
        <v>43601</v>
      </c>
      <c r="B977">
        <v>222.87719999999999</v>
      </c>
      <c r="C977">
        <v>449.83600000000001</v>
      </c>
      <c r="D977">
        <v>974.27</v>
      </c>
      <c r="E977">
        <v>754.96</v>
      </c>
      <c r="F977">
        <v>1752.9069999999999</v>
      </c>
      <c r="G977">
        <v>1327.5820000000001</v>
      </c>
      <c r="H977">
        <v>1090.1410000000001</v>
      </c>
      <c r="I977">
        <v>2876.32</v>
      </c>
      <c r="J977">
        <v>21062.98</v>
      </c>
      <c r="K977">
        <v>28275.07</v>
      </c>
      <c r="L977">
        <v>5448.11</v>
      </c>
      <c r="M977">
        <v>257.0308</v>
      </c>
      <c r="N977">
        <v>207.21510000000001</v>
      </c>
      <c r="O977">
        <v>389.86180000000002</v>
      </c>
      <c r="P977">
        <v>2118.41</v>
      </c>
      <c r="Q977">
        <v>2065.2800000000002</v>
      </c>
      <c r="R977">
        <v>1232.4369999999999</v>
      </c>
      <c r="S977">
        <v>132.60810000000001</v>
      </c>
      <c r="T977">
        <v>490.0736</v>
      </c>
      <c r="U977">
        <v>611.06010000000003</v>
      </c>
      <c r="V977">
        <v>100.14231276615011</v>
      </c>
      <c r="W977">
        <v>98.3733</v>
      </c>
      <c r="X977">
        <v>1591.2677000000001</v>
      </c>
      <c r="Y977">
        <v>1130.1400000000001</v>
      </c>
      <c r="Z977">
        <v>1448.0397</v>
      </c>
    </row>
    <row r="978" spans="1:26">
      <c r="A978" s="8">
        <v>43602</v>
      </c>
      <c r="B978">
        <v>222.1448</v>
      </c>
      <c r="C978">
        <v>448.34500000000003</v>
      </c>
      <c r="D978">
        <v>972.077</v>
      </c>
      <c r="E978">
        <v>752.44600000000003</v>
      </c>
      <c r="F978">
        <v>1743.203</v>
      </c>
      <c r="G978">
        <v>1324.58</v>
      </c>
      <c r="H978">
        <v>1085.68</v>
      </c>
      <c r="I978">
        <v>2859.53</v>
      </c>
      <c r="J978">
        <v>21250.09</v>
      </c>
      <c r="K978">
        <v>27946.46</v>
      </c>
      <c r="L978">
        <v>5438.23</v>
      </c>
      <c r="M978">
        <v>257.19510000000002</v>
      </c>
      <c r="N978">
        <v>207.3074</v>
      </c>
      <c r="O978">
        <v>390.01479999999998</v>
      </c>
      <c r="P978">
        <v>2119.58</v>
      </c>
      <c r="Q978">
        <v>2065.38</v>
      </c>
      <c r="R978">
        <v>1232.5630000000001</v>
      </c>
      <c r="S978">
        <v>131.9975</v>
      </c>
      <c r="T978">
        <v>489.79520000000002</v>
      </c>
      <c r="U978">
        <v>610.61779999999999</v>
      </c>
      <c r="V978">
        <v>100.14128164256648</v>
      </c>
      <c r="W978">
        <v>98.389600000000002</v>
      </c>
      <c r="X978">
        <v>1583.8592000000001</v>
      </c>
      <c r="Y978">
        <v>1127.67</v>
      </c>
      <c r="Z978">
        <v>1443.2958000000001</v>
      </c>
    </row>
    <row r="979" spans="1:26">
      <c r="A979" s="8">
        <v>43605</v>
      </c>
      <c r="B979">
        <v>220.095</v>
      </c>
      <c r="C979">
        <v>442.51100000000002</v>
      </c>
      <c r="D979">
        <v>970.01400000000001</v>
      </c>
      <c r="E979">
        <v>745.73299999999995</v>
      </c>
      <c r="F979">
        <v>1727.8009999999999</v>
      </c>
      <c r="G979">
        <v>1309.0619999999999</v>
      </c>
      <c r="H979">
        <v>1082.942</v>
      </c>
      <c r="I979">
        <v>2840.23</v>
      </c>
      <c r="J979">
        <v>21301.73</v>
      </c>
      <c r="K979">
        <v>27787.61</v>
      </c>
      <c r="L979">
        <v>5358.59</v>
      </c>
      <c r="M979">
        <v>256.9076</v>
      </c>
      <c r="N979">
        <v>206.66069999999999</v>
      </c>
      <c r="O979">
        <v>390.02670000000001</v>
      </c>
      <c r="P979">
        <v>2117.52</v>
      </c>
      <c r="Q979">
        <v>2066.42</v>
      </c>
      <c r="R979">
        <v>1232.796</v>
      </c>
      <c r="S979">
        <v>131.9796</v>
      </c>
      <c r="T979">
        <v>489.45260000000002</v>
      </c>
      <c r="U979">
        <v>610.09709999999995</v>
      </c>
      <c r="V979">
        <v>100.13819674258436</v>
      </c>
      <c r="W979">
        <v>98.400800000000004</v>
      </c>
      <c r="X979">
        <v>1574.1335999999999</v>
      </c>
      <c r="Y979">
        <v>1110.4000000000001</v>
      </c>
      <c r="Z979">
        <v>1433.2493999999999</v>
      </c>
    </row>
    <row r="980" spans="1:26">
      <c r="A980" s="8">
        <v>43606</v>
      </c>
      <c r="B980">
        <v>221.31989999999999</v>
      </c>
      <c r="C980">
        <v>446.02800000000002</v>
      </c>
      <c r="D980">
        <v>985.73099999999999</v>
      </c>
      <c r="E980">
        <v>749.19399999999996</v>
      </c>
      <c r="F980">
        <v>1739.9549999999999</v>
      </c>
      <c r="G980">
        <v>1317.596</v>
      </c>
      <c r="H980">
        <v>1089.1279999999999</v>
      </c>
      <c r="I980">
        <v>2864.36</v>
      </c>
      <c r="J980">
        <v>21272.45</v>
      </c>
      <c r="K980">
        <v>27657.24</v>
      </c>
      <c r="L980">
        <v>5385.46</v>
      </c>
      <c r="M980">
        <v>256.74970000000002</v>
      </c>
      <c r="N980">
        <v>206.48390000000001</v>
      </c>
      <c r="O980">
        <v>390.57639999999998</v>
      </c>
      <c r="P980">
        <v>2116.17</v>
      </c>
      <c r="Q980">
        <v>2068.2199999999998</v>
      </c>
      <c r="R980">
        <v>1231.5419999999999</v>
      </c>
      <c r="S980">
        <v>132.09010000000001</v>
      </c>
      <c r="T980">
        <v>488.94200000000001</v>
      </c>
      <c r="U980">
        <v>609.1164</v>
      </c>
      <c r="V980">
        <v>100.1371656190007</v>
      </c>
      <c r="W980">
        <v>98.424400000000006</v>
      </c>
      <c r="X980">
        <v>1585.2873999999999</v>
      </c>
      <c r="Y980">
        <v>1120.57</v>
      </c>
      <c r="Z980">
        <v>1440.799</v>
      </c>
    </row>
    <row r="981" spans="1:26">
      <c r="A981" s="8">
        <v>43607</v>
      </c>
      <c r="B981">
        <v>221.05410000000001</v>
      </c>
      <c r="C981">
        <v>446.03699999999998</v>
      </c>
      <c r="D981">
        <v>993.6</v>
      </c>
      <c r="E981">
        <v>746.13800000000003</v>
      </c>
      <c r="F981">
        <v>1737.74</v>
      </c>
      <c r="G981">
        <v>1323.529</v>
      </c>
      <c r="H981">
        <v>1085.4090000000001</v>
      </c>
      <c r="I981">
        <v>2856.27</v>
      </c>
      <c r="J981">
        <v>21283.37</v>
      </c>
      <c r="K981">
        <v>27705.94</v>
      </c>
      <c r="L981">
        <v>5378.98</v>
      </c>
      <c r="M981">
        <v>256.90820000000002</v>
      </c>
      <c r="N981">
        <v>206.5147</v>
      </c>
      <c r="O981">
        <v>390.20100000000002</v>
      </c>
      <c r="P981">
        <v>2119.15</v>
      </c>
      <c r="Q981">
        <v>2067.91</v>
      </c>
      <c r="R981">
        <v>1231.6189999999999</v>
      </c>
      <c r="S981">
        <v>132.29220000000001</v>
      </c>
      <c r="T981">
        <v>489.21719999999999</v>
      </c>
      <c r="U981">
        <v>609.66830000000004</v>
      </c>
      <c r="V981">
        <v>100.13613449541705</v>
      </c>
      <c r="W981">
        <v>98.456599999999995</v>
      </c>
      <c r="X981">
        <v>1580.5419999999999</v>
      </c>
      <c r="Y981">
        <v>1123.3800000000001</v>
      </c>
      <c r="Z981">
        <v>1440.8771999999999</v>
      </c>
    </row>
    <row r="982" spans="1:26">
      <c r="A982" s="8">
        <v>43608</v>
      </c>
      <c r="B982">
        <v>218.0042</v>
      </c>
      <c r="C982">
        <v>438.47300000000001</v>
      </c>
      <c r="D982">
        <v>986</v>
      </c>
      <c r="E982">
        <v>733.58900000000006</v>
      </c>
      <c r="F982">
        <v>1714.817</v>
      </c>
      <c r="G982">
        <v>1305.809</v>
      </c>
      <c r="H982">
        <v>1073.296</v>
      </c>
      <c r="I982">
        <v>2822.24</v>
      </c>
      <c r="J982">
        <v>21151.14</v>
      </c>
      <c r="K982">
        <v>27267.13</v>
      </c>
      <c r="L982">
        <v>5281.37</v>
      </c>
      <c r="M982">
        <v>257.09629999999999</v>
      </c>
      <c r="N982">
        <v>206.52959999999999</v>
      </c>
      <c r="O982">
        <v>389.10840000000002</v>
      </c>
      <c r="P982">
        <v>2128.75</v>
      </c>
      <c r="Q982">
        <v>2062.8000000000002</v>
      </c>
      <c r="R982">
        <v>1232.8510000000001</v>
      </c>
      <c r="S982">
        <v>132.3751</v>
      </c>
      <c r="T982">
        <v>490.95139999999998</v>
      </c>
      <c r="U982">
        <v>612.32590000000005</v>
      </c>
      <c r="V982">
        <v>100.13510260176352</v>
      </c>
      <c r="W982">
        <v>98.459299999999999</v>
      </c>
      <c r="X982">
        <v>1564.1851999999999</v>
      </c>
      <c r="Y982">
        <v>1126.42</v>
      </c>
      <c r="Z982">
        <v>1425.4592</v>
      </c>
    </row>
    <row r="983" spans="1:26">
      <c r="A983" s="8">
        <v>43609</v>
      </c>
      <c r="B983">
        <v>219.22839999999999</v>
      </c>
      <c r="C983">
        <v>440.601</v>
      </c>
      <c r="D983">
        <v>986.774</v>
      </c>
      <c r="E983">
        <v>738.66700000000003</v>
      </c>
      <c r="F983">
        <v>1718.2809999999999</v>
      </c>
      <c r="G983">
        <v>1312.2</v>
      </c>
      <c r="H983">
        <v>1076.3109999999999</v>
      </c>
      <c r="I983">
        <v>2826.06</v>
      </c>
      <c r="J983">
        <v>21117.22</v>
      </c>
      <c r="K983">
        <v>27353.93</v>
      </c>
      <c r="L983">
        <v>5316.51</v>
      </c>
      <c r="M983">
        <v>257.39569999999998</v>
      </c>
      <c r="N983">
        <v>206.51589999999999</v>
      </c>
      <c r="O983">
        <v>389.39170000000001</v>
      </c>
      <c r="P983">
        <v>2125.1999999999998</v>
      </c>
      <c r="Q983">
        <v>2063.41</v>
      </c>
      <c r="R983">
        <v>1233.2080000000001</v>
      </c>
      <c r="S983">
        <v>132.7638</v>
      </c>
      <c r="T983">
        <v>491.9008</v>
      </c>
      <c r="U983">
        <v>614.1671</v>
      </c>
      <c r="V983">
        <v>100.13408148908847</v>
      </c>
      <c r="W983">
        <v>98.452299999999994</v>
      </c>
      <c r="X983">
        <v>1571.0184999999999</v>
      </c>
      <c r="Y983">
        <v>1129.0999999999999</v>
      </c>
      <c r="Z983">
        <v>1423.5822000000001</v>
      </c>
    </row>
    <row r="984" spans="1:26">
      <c r="A984" s="8">
        <v>43613</v>
      </c>
      <c r="B984">
        <v>219.327</v>
      </c>
      <c r="C984">
        <v>441.476</v>
      </c>
      <c r="D984">
        <v>984.92100000000005</v>
      </c>
      <c r="E984">
        <v>738.65200000000004</v>
      </c>
      <c r="F984">
        <v>1717.5940000000001</v>
      </c>
      <c r="G984">
        <v>1313.954</v>
      </c>
      <c r="H984">
        <v>1069.6579999999999</v>
      </c>
      <c r="I984">
        <v>2802.39</v>
      </c>
      <c r="J984">
        <v>21260.14</v>
      </c>
      <c r="K984">
        <v>27390.81</v>
      </c>
      <c r="L984">
        <v>5312.69</v>
      </c>
      <c r="M984">
        <v>257.57900000000001</v>
      </c>
      <c r="N984">
        <v>206.79400000000001</v>
      </c>
      <c r="O984">
        <v>389.46859999999998</v>
      </c>
      <c r="P984">
        <v>2131.17</v>
      </c>
      <c r="Q984">
        <v>2063.41</v>
      </c>
      <c r="R984">
        <v>1234.52</v>
      </c>
      <c r="S984">
        <v>132.77619999999999</v>
      </c>
      <c r="T984">
        <v>492.22919999999999</v>
      </c>
      <c r="U984">
        <v>614.26940000000002</v>
      </c>
      <c r="V984">
        <v>100.1300062792269</v>
      </c>
      <c r="W984">
        <v>98.4452</v>
      </c>
      <c r="X984">
        <v>1563.0825</v>
      </c>
      <c r="Y984">
        <v>1116.8699999999999</v>
      </c>
      <c r="Z984">
        <v>1419.7242000000001</v>
      </c>
    </row>
    <row r="985" spans="1:26">
      <c r="A985" s="8">
        <v>43614</v>
      </c>
      <c r="B985">
        <v>216.2903</v>
      </c>
      <c r="C985">
        <v>434.48899999999998</v>
      </c>
      <c r="D985">
        <v>995.71500000000003</v>
      </c>
      <c r="E985">
        <v>729.68899999999996</v>
      </c>
      <c r="F985">
        <v>1701.1959999999999</v>
      </c>
      <c r="G985">
        <v>1293.317</v>
      </c>
      <c r="H985">
        <v>1062.5429999999999</v>
      </c>
      <c r="I985">
        <v>2783.02</v>
      </c>
      <c r="J985">
        <v>21003.37</v>
      </c>
      <c r="K985">
        <v>27235.71</v>
      </c>
      <c r="L985">
        <v>5222.12</v>
      </c>
      <c r="M985">
        <v>258.01080000000002</v>
      </c>
      <c r="N985">
        <v>206.84889999999999</v>
      </c>
      <c r="O985">
        <v>388.92250000000001</v>
      </c>
      <c r="P985">
        <v>2133.62</v>
      </c>
      <c r="Q985">
        <v>2057.04</v>
      </c>
      <c r="R985">
        <v>1235.953</v>
      </c>
      <c r="S985">
        <v>132.68</v>
      </c>
      <c r="T985">
        <v>492.50040000000001</v>
      </c>
      <c r="U985">
        <v>615.10419999999999</v>
      </c>
      <c r="V985">
        <v>100.12897438557336</v>
      </c>
      <c r="W985">
        <v>98.436000000000007</v>
      </c>
      <c r="X985">
        <v>1548.6293000000001</v>
      </c>
      <c r="Y985">
        <v>1102.94</v>
      </c>
      <c r="Z985">
        <v>1410.6853000000001</v>
      </c>
    </row>
    <row r="986" spans="1:26">
      <c r="A986" s="8">
        <v>43615</v>
      </c>
      <c r="B986">
        <v>217.2302</v>
      </c>
      <c r="C986">
        <v>436.35399999999998</v>
      </c>
      <c r="D986">
        <v>1007.151</v>
      </c>
      <c r="E986">
        <v>731.80499999999995</v>
      </c>
      <c r="F986">
        <v>1707.0419999999999</v>
      </c>
      <c r="G986">
        <v>1301.123</v>
      </c>
      <c r="H986">
        <v>1062.74</v>
      </c>
      <c r="I986">
        <v>2788.86</v>
      </c>
      <c r="J986">
        <v>20942.53</v>
      </c>
      <c r="K986">
        <v>27114.880000000001</v>
      </c>
      <c r="L986">
        <v>5248.91</v>
      </c>
      <c r="M986">
        <v>257.90629999999999</v>
      </c>
      <c r="N986">
        <v>206.84649999999999</v>
      </c>
      <c r="O986">
        <v>388.87639999999999</v>
      </c>
      <c r="P986">
        <v>2135.92</v>
      </c>
      <c r="Q986">
        <v>2059.34</v>
      </c>
      <c r="R986">
        <v>1236.4169999999999</v>
      </c>
      <c r="S986">
        <v>133.1799</v>
      </c>
      <c r="T986">
        <v>492.08760000000001</v>
      </c>
      <c r="U986">
        <v>613.98599999999999</v>
      </c>
      <c r="V986">
        <v>100.12794326198973</v>
      </c>
      <c r="W986">
        <v>98.449799999999996</v>
      </c>
      <c r="X986">
        <v>1551.2828999999999</v>
      </c>
      <c r="Y986">
        <v>1108.05</v>
      </c>
      <c r="Z986">
        <v>1415.0111999999999</v>
      </c>
    </row>
    <row r="987" spans="1:26">
      <c r="A987" s="8">
        <v>43616</v>
      </c>
      <c r="B987">
        <v>215.47900000000001</v>
      </c>
      <c r="C987">
        <v>433.60700000000003</v>
      </c>
      <c r="D987">
        <v>1011.418</v>
      </c>
      <c r="E987">
        <v>725.83</v>
      </c>
      <c r="F987">
        <v>1691.385</v>
      </c>
      <c r="G987">
        <v>1292.2650000000001</v>
      </c>
      <c r="H987">
        <v>1052.2470000000001</v>
      </c>
      <c r="I987">
        <v>2752.06</v>
      </c>
      <c r="J987">
        <v>20601.189999999999</v>
      </c>
      <c r="K987">
        <v>26901.09</v>
      </c>
      <c r="L987">
        <v>5207.63</v>
      </c>
      <c r="M987">
        <v>258.33530000000002</v>
      </c>
      <c r="N987">
        <v>207.01429999999999</v>
      </c>
      <c r="O987">
        <v>387.82339999999999</v>
      </c>
      <c r="P987">
        <v>2144.7800000000002</v>
      </c>
      <c r="Q987">
        <v>2052.37</v>
      </c>
      <c r="R987">
        <v>1238.1189999999999</v>
      </c>
      <c r="S987">
        <v>133.5737</v>
      </c>
      <c r="T987">
        <v>494.61930000000001</v>
      </c>
      <c r="U987">
        <v>618.15819999999997</v>
      </c>
      <c r="V987">
        <v>100.12691213840608</v>
      </c>
      <c r="W987">
        <v>98.420299999999997</v>
      </c>
      <c r="X987">
        <v>1538.4477999999999</v>
      </c>
      <c r="Y987">
        <v>1115.22</v>
      </c>
      <c r="Z987">
        <v>1398.2711999999999</v>
      </c>
    </row>
    <row r="988" spans="1:26">
      <c r="A988" s="8">
        <v>43619</v>
      </c>
      <c r="B988">
        <v>216.40700000000001</v>
      </c>
      <c r="C988">
        <v>431.38799999999998</v>
      </c>
      <c r="D988">
        <v>1029.722</v>
      </c>
      <c r="E988">
        <v>727.59799999999996</v>
      </c>
      <c r="F988">
        <v>1679.944</v>
      </c>
      <c r="G988">
        <v>1299.4190000000001</v>
      </c>
      <c r="H988">
        <v>1057.7339999999999</v>
      </c>
      <c r="I988">
        <v>2744.45</v>
      </c>
      <c r="J988">
        <v>20410.88</v>
      </c>
      <c r="K988">
        <v>26893.86</v>
      </c>
      <c r="L988">
        <v>5241.46</v>
      </c>
      <c r="M988">
        <v>258.63990000000001</v>
      </c>
      <c r="N988">
        <v>207.0034</v>
      </c>
      <c r="O988">
        <v>387.13479999999998</v>
      </c>
      <c r="P988">
        <v>2151.48</v>
      </c>
      <c r="Q988">
        <v>2050.42</v>
      </c>
      <c r="R988">
        <v>1239.3109999999999</v>
      </c>
      <c r="S988">
        <v>134.10720000000001</v>
      </c>
      <c r="T988">
        <v>496.52210000000002</v>
      </c>
      <c r="U988">
        <v>620.69759999999997</v>
      </c>
      <c r="V988">
        <v>100.12391810667106</v>
      </c>
      <c r="W988">
        <v>98.384299999999996</v>
      </c>
      <c r="X988">
        <v>1540.3209999999999</v>
      </c>
      <c r="Y988">
        <v>1118.27</v>
      </c>
      <c r="Z988">
        <v>1386.4586999999999</v>
      </c>
    </row>
    <row r="989" spans="1:26">
      <c r="A989" s="8">
        <v>43620</v>
      </c>
      <c r="B989">
        <v>217.64400000000001</v>
      </c>
      <c r="C989">
        <v>434.52</v>
      </c>
      <c r="D989">
        <v>1021.091</v>
      </c>
      <c r="E989">
        <v>735.48500000000001</v>
      </c>
      <c r="F989">
        <v>1702.325</v>
      </c>
      <c r="G989">
        <v>1299.1110000000001</v>
      </c>
      <c r="H989">
        <v>1071.3340000000001</v>
      </c>
      <c r="I989">
        <v>2803.27</v>
      </c>
      <c r="J989">
        <v>20408.54</v>
      </c>
      <c r="K989">
        <v>26761.52</v>
      </c>
      <c r="L989">
        <v>5268.26</v>
      </c>
      <c r="M989">
        <v>259.04700000000003</v>
      </c>
      <c r="N989">
        <v>207.23400000000001</v>
      </c>
      <c r="O989">
        <v>387.93040000000002</v>
      </c>
      <c r="P989">
        <v>2147.08</v>
      </c>
      <c r="Q989">
        <v>2057.94</v>
      </c>
      <c r="R989">
        <v>1238.4849999999999</v>
      </c>
      <c r="S989">
        <v>134.57640000000001</v>
      </c>
      <c r="T989">
        <v>496.88440000000003</v>
      </c>
      <c r="U989">
        <v>621.39319999999998</v>
      </c>
      <c r="V989">
        <v>100.12290700490456</v>
      </c>
      <c r="W989">
        <v>98.342299999999994</v>
      </c>
      <c r="X989">
        <v>1564.5337999999999</v>
      </c>
      <c r="Y989">
        <v>1113.21</v>
      </c>
      <c r="Z989">
        <v>1405.9621</v>
      </c>
    </row>
    <row r="990" spans="1:26">
      <c r="A990" s="8">
        <v>43621</v>
      </c>
      <c r="B990">
        <v>218.4068</v>
      </c>
      <c r="C990">
        <v>436.50200000000001</v>
      </c>
      <c r="D990">
        <v>1018.497</v>
      </c>
      <c r="E990">
        <v>734.98199999999997</v>
      </c>
      <c r="F990">
        <v>1717.17</v>
      </c>
      <c r="G990">
        <v>1306.7070000000001</v>
      </c>
      <c r="H990">
        <v>1075.434</v>
      </c>
      <c r="I990">
        <v>2826.15</v>
      </c>
      <c r="J990">
        <v>20776.099999999999</v>
      </c>
      <c r="K990">
        <v>26895.439999999999</v>
      </c>
      <c r="L990">
        <v>5292</v>
      </c>
      <c r="M990">
        <v>259.45080000000002</v>
      </c>
      <c r="N990">
        <v>207.59559999999999</v>
      </c>
      <c r="O990">
        <v>388.72919999999999</v>
      </c>
      <c r="P990">
        <v>2146.85</v>
      </c>
      <c r="Q990">
        <v>2061.7399999999998</v>
      </c>
      <c r="R990">
        <v>1238.7049999999999</v>
      </c>
      <c r="S990">
        <v>134.83920000000001</v>
      </c>
      <c r="T990">
        <v>498.18169999999998</v>
      </c>
      <c r="U990">
        <v>623.50919999999996</v>
      </c>
      <c r="V990">
        <v>100.1218959031381</v>
      </c>
      <c r="W990">
        <v>98.333399999999997</v>
      </c>
      <c r="X990">
        <v>1581.7597000000001</v>
      </c>
      <c r="Y990">
        <v>1137.22</v>
      </c>
      <c r="Z990">
        <v>1415.2683999999999</v>
      </c>
    </row>
    <row r="991" spans="1:26">
      <c r="A991" s="8">
        <v>43622</v>
      </c>
      <c r="B991">
        <v>218.4126</v>
      </c>
      <c r="C991">
        <v>435.51</v>
      </c>
      <c r="D991">
        <v>1027.5350000000001</v>
      </c>
      <c r="E991">
        <v>734.95500000000004</v>
      </c>
      <c r="F991">
        <v>1722.94</v>
      </c>
      <c r="G991">
        <v>1308.7650000000001</v>
      </c>
      <c r="H991">
        <v>1077.7570000000001</v>
      </c>
      <c r="I991">
        <v>2843.49</v>
      </c>
      <c r="J991">
        <v>20774.04</v>
      </c>
      <c r="K991">
        <v>26965.279999999999</v>
      </c>
      <c r="L991">
        <v>5278.43</v>
      </c>
      <c r="M991">
        <v>259.82420000000002</v>
      </c>
      <c r="N991">
        <v>207.6754</v>
      </c>
      <c r="O991">
        <v>388.82319999999999</v>
      </c>
      <c r="P991">
        <v>2146.8200000000002</v>
      </c>
      <c r="Q991">
        <v>2064.35</v>
      </c>
      <c r="R991">
        <v>1238.9469999999999</v>
      </c>
      <c r="S991">
        <v>134.87629999999999</v>
      </c>
      <c r="T991">
        <v>498.51060000000001</v>
      </c>
      <c r="U991">
        <v>623.93179999999995</v>
      </c>
      <c r="V991">
        <v>100.12087479046303</v>
      </c>
      <c r="W991">
        <v>98.313699999999997</v>
      </c>
      <c r="X991">
        <v>1586.9502</v>
      </c>
      <c r="Y991">
        <v>1137.92</v>
      </c>
      <c r="Z991">
        <v>1418.0209</v>
      </c>
    </row>
    <row r="992" spans="1:26">
      <c r="A992" s="8">
        <v>43626</v>
      </c>
      <c r="B992">
        <v>220.9333</v>
      </c>
      <c r="C992">
        <v>441.04599999999999</v>
      </c>
      <c r="D992">
        <v>1037.23</v>
      </c>
      <c r="E992">
        <v>745.07899999999995</v>
      </c>
      <c r="F992">
        <v>1756.817</v>
      </c>
      <c r="G992">
        <v>1325.4280000000001</v>
      </c>
      <c r="H992">
        <v>1088.1199999999999</v>
      </c>
      <c r="I992">
        <v>2886.73</v>
      </c>
      <c r="J992">
        <v>21134.42</v>
      </c>
      <c r="K992">
        <v>27578.639999999999</v>
      </c>
      <c r="L992">
        <v>5382.5</v>
      </c>
      <c r="M992">
        <v>260.02870000000001</v>
      </c>
      <c r="N992">
        <v>207.79929999999999</v>
      </c>
      <c r="O992">
        <v>390.2946</v>
      </c>
      <c r="P992">
        <v>2147.64</v>
      </c>
      <c r="Q992">
        <v>2076.9299999999998</v>
      </c>
      <c r="R992">
        <v>1239.9770000000001</v>
      </c>
      <c r="S992">
        <v>135.51580000000001</v>
      </c>
      <c r="T992">
        <v>499.04559999999998</v>
      </c>
      <c r="U992">
        <v>624.34069999999997</v>
      </c>
      <c r="V992">
        <v>100.11775061691648</v>
      </c>
      <c r="W992">
        <v>98.292699999999996</v>
      </c>
      <c r="X992">
        <v>1611.0673999999999</v>
      </c>
      <c r="Y992">
        <v>1137.46</v>
      </c>
      <c r="Z992">
        <v>1437.0676000000001</v>
      </c>
    </row>
    <row r="993" spans="1:26">
      <c r="A993" s="8">
        <v>43627</v>
      </c>
      <c r="B993">
        <v>222.43870000000001</v>
      </c>
      <c r="C993">
        <v>444.142</v>
      </c>
      <c r="D993">
        <v>1039.1849999999999</v>
      </c>
      <c r="E993">
        <v>749.44200000000001</v>
      </c>
      <c r="F993">
        <v>1760.3610000000001</v>
      </c>
      <c r="G993">
        <v>1334.558</v>
      </c>
      <c r="H993">
        <v>1091.617</v>
      </c>
      <c r="I993">
        <v>2885.72</v>
      </c>
      <c r="J993">
        <v>21204.28</v>
      </c>
      <c r="K993">
        <v>27789.34</v>
      </c>
      <c r="L993">
        <v>5408.45</v>
      </c>
      <c r="M993">
        <v>260.40710000000001</v>
      </c>
      <c r="N993">
        <v>208.00720000000001</v>
      </c>
      <c r="O993">
        <v>391.29250000000002</v>
      </c>
      <c r="P993">
        <v>2148.33</v>
      </c>
      <c r="Q993">
        <v>2079.2399999999998</v>
      </c>
      <c r="R993">
        <v>1239.3810000000001</v>
      </c>
      <c r="S993">
        <v>135.95769999999999</v>
      </c>
      <c r="T993">
        <v>499.20620000000002</v>
      </c>
      <c r="U993">
        <v>624.495</v>
      </c>
      <c r="V993">
        <v>100.11672950424142</v>
      </c>
      <c r="W993">
        <v>98.294399999999996</v>
      </c>
      <c r="X993">
        <v>1614.2312999999999</v>
      </c>
      <c r="Y993">
        <v>1139.42</v>
      </c>
      <c r="Z993">
        <v>1440.068</v>
      </c>
    </row>
    <row r="994" spans="1:26">
      <c r="A994" s="8">
        <v>43628</v>
      </c>
      <c r="B994">
        <v>221.7234</v>
      </c>
      <c r="C994">
        <v>442.86399999999998</v>
      </c>
      <c r="D994">
        <v>1034.6410000000001</v>
      </c>
      <c r="E994">
        <v>744.49699999999996</v>
      </c>
      <c r="F994">
        <v>1756.7339999999999</v>
      </c>
      <c r="G994">
        <v>1335.106</v>
      </c>
      <c r="H994">
        <v>1087.828</v>
      </c>
      <c r="I994">
        <v>2879.84</v>
      </c>
      <c r="J994">
        <v>21129.72</v>
      </c>
      <c r="K994">
        <v>27308.46</v>
      </c>
      <c r="L994">
        <v>5374.92</v>
      </c>
      <c r="M994">
        <v>260.27109999999999</v>
      </c>
      <c r="N994">
        <v>208.06780000000001</v>
      </c>
      <c r="O994">
        <v>390.96370000000002</v>
      </c>
      <c r="P994">
        <v>2149.63</v>
      </c>
      <c r="Q994">
        <v>2078.23</v>
      </c>
      <c r="R994">
        <v>1239.347</v>
      </c>
      <c r="S994">
        <v>136.1765</v>
      </c>
      <c r="T994">
        <v>499.43540000000002</v>
      </c>
      <c r="U994">
        <v>624.70489999999995</v>
      </c>
      <c r="V994">
        <v>100.11569838065778</v>
      </c>
      <c r="W994">
        <v>98.291899999999998</v>
      </c>
      <c r="X994">
        <v>1611.5844</v>
      </c>
      <c r="Y994">
        <v>1143.28</v>
      </c>
      <c r="Z994">
        <v>1435.6651999999999</v>
      </c>
    </row>
    <row r="995" spans="1:26">
      <c r="A995" s="8">
        <v>43629</v>
      </c>
      <c r="B995">
        <v>222.08690000000001</v>
      </c>
      <c r="C995">
        <v>443.279</v>
      </c>
      <c r="D995">
        <v>1036.7049999999999</v>
      </c>
      <c r="E995">
        <v>744.91899999999998</v>
      </c>
      <c r="F995">
        <v>1759.9459999999999</v>
      </c>
      <c r="G995">
        <v>1336.376</v>
      </c>
      <c r="H995">
        <v>1090.0260000000001</v>
      </c>
      <c r="I995">
        <v>2891.64</v>
      </c>
      <c r="J995">
        <v>21032</v>
      </c>
      <c r="K995">
        <v>27294.71</v>
      </c>
      <c r="L995">
        <v>5375.63</v>
      </c>
      <c r="M995">
        <v>260.42899999999997</v>
      </c>
      <c r="N995">
        <v>208.13239999999999</v>
      </c>
      <c r="O995">
        <v>391.18439999999998</v>
      </c>
      <c r="P995">
        <v>2153.77</v>
      </c>
      <c r="Q995">
        <v>2079.1</v>
      </c>
      <c r="R995">
        <v>1239.0319999999999</v>
      </c>
      <c r="S995">
        <v>136.03059999999999</v>
      </c>
      <c r="T995">
        <v>499.29680000000002</v>
      </c>
      <c r="U995">
        <v>624.40710000000001</v>
      </c>
      <c r="V995">
        <v>100.11467726798271</v>
      </c>
      <c r="W995">
        <v>98.302599999999998</v>
      </c>
      <c r="X995">
        <v>1614.0578</v>
      </c>
      <c r="Y995">
        <v>1146.3699999999999</v>
      </c>
      <c r="Z995">
        <v>1443.7616</v>
      </c>
    </row>
    <row r="996" spans="1:26">
      <c r="A996" s="8">
        <v>43630</v>
      </c>
      <c r="B996">
        <v>221.1866</v>
      </c>
      <c r="C996">
        <v>440.14</v>
      </c>
      <c r="D996">
        <v>1031.6880000000001</v>
      </c>
      <c r="E996">
        <v>741.67899999999997</v>
      </c>
      <c r="F996">
        <v>1754.6130000000001</v>
      </c>
      <c r="G996">
        <v>1330.5619999999999</v>
      </c>
      <c r="H996">
        <v>1087.6510000000001</v>
      </c>
      <c r="I996">
        <v>2886.98</v>
      </c>
      <c r="J996">
        <v>21116.89</v>
      </c>
      <c r="K996">
        <v>27118.35</v>
      </c>
      <c r="L996">
        <v>5367.62</v>
      </c>
      <c r="M996">
        <v>260.97809999999998</v>
      </c>
      <c r="N996">
        <v>208.32239999999999</v>
      </c>
      <c r="O996">
        <v>391.23360000000002</v>
      </c>
      <c r="P996">
        <v>2152.94</v>
      </c>
      <c r="Q996">
        <v>2078.61</v>
      </c>
      <c r="R996">
        <v>1239.1120000000001</v>
      </c>
      <c r="S996">
        <v>136.03290000000001</v>
      </c>
      <c r="T996">
        <v>498.8569</v>
      </c>
      <c r="U996">
        <v>624.10749999999996</v>
      </c>
      <c r="V996">
        <v>100.11367617712482</v>
      </c>
      <c r="W996">
        <v>98.315100000000001</v>
      </c>
      <c r="X996">
        <v>1608.2113999999999</v>
      </c>
      <c r="Y996">
        <v>1148.1300000000001</v>
      </c>
      <c r="Z996">
        <v>1445.1538</v>
      </c>
    </row>
    <row r="997" spans="1:26">
      <c r="A997" s="8">
        <v>43633</v>
      </c>
      <c r="B997">
        <v>220.99870000000001</v>
      </c>
      <c r="C997">
        <v>439.61099999999999</v>
      </c>
      <c r="D997">
        <v>1028.615</v>
      </c>
      <c r="E997">
        <v>741.02499999999998</v>
      </c>
      <c r="F997">
        <v>1758.365</v>
      </c>
      <c r="G997">
        <v>1332.162</v>
      </c>
      <c r="H997">
        <v>1085.894</v>
      </c>
      <c r="I997">
        <v>2889.67</v>
      </c>
      <c r="J997">
        <v>21124</v>
      </c>
      <c r="K997">
        <v>27227.16</v>
      </c>
      <c r="L997">
        <v>5390.95</v>
      </c>
      <c r="M997">
        <v>260.8107</v>
      </c>
      <c r="N997">
        <v>208.27330000000001</v>
      </c>
      <c r="O997">
        <v>391.33159999999998</v>
      </c>
      <c r="P997">
        <v>2154.11</v>
      </c>
      <c r="Q997">
        <v>2079.29</v>
      </c>
      <c r="R997">
        <v>1239.4290000000001</v>
      </c>
      <c r="S997">
        <v>135.72540000000001</v>
      </c>
      <c r="T997">
        <v>498.50760000000002</v>
      </c>
      <c r="U997">
        <v>623.34259999999995</v>
      </c>
      <c r="V997">
        <v>100.11060282819102</v>
      </c>
      <c r="W997">
        <v>98.315600000000003</v>
      </c>
      <c r="X997">
        <v>1605.806</v>
      </c>
      <c r="Y997">
        <v>1160.6300000000001</v>
      </c>
      <c r="Z997">
        <v>1444.8352</v>
      </c>
    </row>
    <row r="998" spans="1:26">
      <c r="A998" s="8">
        <v>43634</v>
      </c>
      <c r="B998">
        <v>224.7929</v>
      </c>
      <c r="C998">
        <v>444.166</v>
      </c>
      <c r="D998">
        <v>1041.7329999999999</v>
      </c>
      <c r="E998">
        <v>751.69299999999998</v>
      </c>
      <c r="F998">
        <v>1776.9960000000001</v>
      </c>
      <c r="G998">
        <v>1353.451</v>
      </c>
      <c r="H998">
        <v>1095.0029999999999</v>
      </c>
      <c r="I998">
        <v>2917.75</v>
      </c>
      <c r="J998">
        <v>20972.71</v>
      </c>
      <c r="K998">
        <v>27498.77</v>
      </c>
      <c r="L998">
        <v>5509.73</v>
      </c>
      <c r="M998">
        <v>262.73849999999999</v>
      </c>
      <c r="N998">
        <v>209.24209999999999</v>
      </c>
      <c r="O998">
        <v>393.12790000000001</v>
      </c>
      <c r="P998">
        <v>2158.2199999999998</v>
      </c>
      <c r="Q998">
        <v>2084.31</v>
      </c>
      <c r="R998">
        <v>1240.279</v>
      </c>
      <c r="S998">
        <v>136.25790000000001</v>
      </c>
      <c r="T998">
        <v>499.72160000000002</v>
      </c>
      <c r="U998">
        <v>625.08749999999998</v>
      </c>
      <c r="V998">
        <v>100.10958094544607</v>
      </c>
      <c r="W998">
        <v>98.3095</v>
      </c>
      <c r="X998">
        <v>1620.3009999999999</v>
      </c>
      <c r="Y998">
        <v>1157.79</v>
      </c>
      <c r="Z998">
        <v>1463.4503999999999</v>
      </c>
    </row>
    <row r="999" spans="1:26">
      <c r="A999" s="8">
        <v>43635</v>
      </c>
      <c r="B999">
        <v>224.8913</v>
      </c>
      <c r="C999">
        <v>443.666</v>
      </c>
      <c r="D999">
        <v>1040.0260000000001</v>
      </c>
      <c r="E999">
        <v>752.12300000000005</v>
      </c>
      <c r="F999">
        <v>1786.61</v>
      </c>
      <c r="G999">
        <v>1349.87</v>
      </c>
      <c r="H999">
        <v>1099.4939999999999</v>
      </c>
      <c r="I999">
        <v>2926.46</v>
      </c>
      <c r="J999">
        <v>21333.87</v>
      </c>
      <c r="K999">
        <v>28202.14</v>
      </c>
      <c r="L999">
        <v>5518.45</v>
      </c>
      <c r="M999">
        <v>262.23809999999997</v>
      </c>
      <c r="N999">
        <v>209.11060000000001</v>
      </c>
      <c r="O999">
        <v>394.43770000000001</v>
      </c>
      <c r="P999">
        <v>2163.7199999999998</v>
      </c>
      <c r="Q999">
        <v>2087.79</v>
      </c>
      <c r="R999">
        <v>1240.3209999999999</v>
      </c>
      <c r="S999">
        <v>136.84469999999999</v>
      </c>
      <c r="T999">
        <v>500.78989999999999</v>
      </c>
      <c r="U999">
        <v>626.25329999999997</v>
      </c>
      <c r="V999">
        <v>100.10855983277101</v>
      </c>
      <c r="W999">
        <v>98.317599999999999</v>
      </c>
      <c r="X999">
        <v>1630.4815000000001</v>
      </c>
      <c r="Y999">
        <v>1165.08</v>
      </c>
      <c r="Z999">
        <v>1467.5398</v>
      </c>
    </row>
    <row r="1000" spans="1:26">
      <c r="A1000" s="8">
        <v>43636</v>
      </c>
      <c r="B1000">
        <v>225.72720000000001</v>
      </c>
      <c r="C1000">
        <v>445.18400000000003</v>
      </c>
      <c r="D1000">
        <v>1046.7629999999999</v>
      </c>
      <c r="E1000">
        <v>752.05499999999995</v>
      </c>
      <c r="F1000">
        <v>1801.1690000000001</v>
      </c>
      <c r="G1000">
        <v>1357.3820000000001</v>
      </c>
      <c r="H1000">
        <v>1106.2329999999999</v>
      </c>
      <c r="I1000">
        <v>2954.18</v>
      </c>
      <c r="J1000">
        <v>21462.86</v>
      </c>
      <c r="K1000">
        <v>28550.43</v>
      </c>
      <c r="L1000">
        <v>5535.57</v>
      </c>
      <c r="M1000">
        <v>262.90609999999998</v>
      </c>
      <c r="N1000">
        <v>209.64529999999999</v>
      </c>
      <c r="O1000">
        <v>396.20420000000001</v>
      </c>
      <c r="P1000">
        <v>2169.0300000000002</v>
      </c>
      <c r="Q1000">
        <v>2099.9899999999998</v>
      </c>
      <c r="R1000">
        <v>1241.934</v>
      </c>
      <c r="S1000">
        <v>138.7131</v>
      </c>
      <c r="T1000">
        <v>504.25439999999998</v>
      </c>
      <c r="U1000">
        <v>631.28139999999996</v>
      </c>
      <c r="V1000">
        <v>100.10750868737021</v>
      </c>
      <c r="W1000">
        <v>98.34</v>
      </c>
      <c r="X1000">
        <v>1646.4719</v>
      </c>
      <c r="Y1000">
        <v>1170.43</v>
      </c>
      <c r="Z1000">
        <v>1472.1971000000001</v>
      </c>
    </row>
    <row r="1001" spans="1:26">
      <c r="A1001" s="8">
        <v>43637</v>
      </c>
      <c r="B1001">
        <v>224.9041</v>
      </c>
      <c r="C1001">
        <v>444.33100000000002</v>
      </c>
      <c r="D1001">
        <v>1037.242</v>
      </c>
      <c r="E1001">
        <v>751.43899999999996</v>
      </c>
      <c r="F1001">
        <v>1794.4770000000001</v>
      </c>
      <c r="G1001">
        <v>1351.4090000000001</v>
      </c>
      <c r="H1001">
        <v>1104.3330000000001</v>
      </c>
      <c r="I1001">
        <v>2950.46</v>
      </c>
      <c r="J1001">
        <v>21258.639999999999</v>
      </c>
      <c r="K1001">
        <v>28473.71</v>
      </c>
      <c r="L1001">
        <v>5528.33</v>
      </c>
      <c r="M1001">
        <v>262.2396</v>
      </c>
      <c r="N1001">
        <v>209.37719999999999</v>
      </c>
      <c r="O1001">
        <v>395.83190000000002</v>
      </c>
      <c r="P1001">
        <v>2162.42</v>
      </c>
      <c r="Q1001">
        <v>2099.64</v>
      </c>
      <c r="R1001">
        <v>1241.702</v>
      </c>
      <c r="S1001">
        <v>138.59180000000001</v>
      </c>
      <c r="T1001">
        <v>503.20359999999999</v>
      </c>
      <c r="U1001">
        <v>629.70259999999996</v>
      </c>
      <c r="V1001">
        <v>100.10646832294788</v>
      </c>
      <c r="W1001">
        <v>98.345100000000002</v>
      </c>
      <c r="X1001">
        <v>1640.7689</v>
      </c>
      <c r="Y1001">
        <v>1155.5</v>
      </c>
      <c r="Z1001">
        <v>1463.7437</v>
      </c>
    </row>
    <row r="1002" spans="1:26">
      <c r="A1002" s="8">
        <v>43640</v>
      </c>
      <c r="B1002">
        <v>224.37360000000001</v>
      </c>
      <c r="C1002">
        <v>442.55900000000003</v>
      </c>
      <c r="D1002">
        <v>1042.075</v>
      </c>
      <c r="E1002">
        <v>748.42899999999997</v>
      </c>
      <c r="F1002">
        <v>1790.8330000000001</v>
      </c>
      <c r="G1002">
        <v>1351.11</v>
      </c>
      <c r="H1002">
        <v>1101.7360000000001</v>
      </c>
      <c r="I1002">
        <v>2945.35</v>
      </c>
      <c r="J1002">
        <v>21285.99</v>
      </c>
      <c r="K1002">
        <v>28513</v>
      </c>
      <c r="L1002">
        <v>5521.71</v>
      </c>
      <c r="M1002">
        <v>262.72480000000002</v>
      </c>
      <c r="N1002">
        <v>209.6534</v>
      </c>
      <c r="O1002">
        <v>395.72149999999999</v>
      </c>
      <c r="P1002">
        <v>2168.38</v>
      </c>
      <c r="Q1002">
        <v>2100.9299999999998</v>
      </c>
      <c r="R1002">
        <v>1242.173</v>
      </c>
      <c r="S1002">
        <v>138.93170000000001</v>
      </c>
      <c r="T1002">
        <v>505.23919999999998</v>
      </c>
      <c r="U1002">
        <v>632.32629999999995</v>
      </c>
      <c r="V1002">
        <v>100.10339497401412</v>
      </c>
      <c r="W1002">
        <v>98.347899999999996</v>
      </c>
      <c r="X1002">
        <v>1640.8959</v>
      </c>
      <c r="Y1002">
        <v>1148.25</v>
      </c>
      <c r="Z1002">
        <v>1454.5995</v>
      </c>
    </row>
    <row r="1003" spans="1:26">
      <c r="A1003" s="8">
        <v>43641</v>
      </c>
      <c r="B1003">
        <v>224.13</v>
      </c>
      <c r="C1003">
        <v>442.04399999999998</v>
      </c>
      <c r="D1003">
        <v>1036.8589999999999</v>
      </c>
      <c r="E1003">
        <v>747.37900000000002</v>
      </c>
      <c r="F1003">
        <v>1775.019</v>
      </c>
      <c r="G1003">
        <v>1349.037</v>
      </c>
      <c r="H1003">
        <v>1096.6790000000001</v>
      </c>
      <c r="I1003">
        <v>2917.38</v>
      </c>
      <c r="J1003">
        <v>21193.81</v>
      </c>
      <c r="K1003">
        <v>28185.98</v>
      </c>
      <c r="L1003">
        <v>5514.57</v>
      </c>
      <c r="M1003">
        <v>263.10640000000001</v>
      </c>
      <c r="N1003">
        <v>209.84350000000001</v>
      </c>
      <c r="O1003">
        <v>395.32249999999999</v>
      </c>
      <c r="P1003">
        <v>2170.1799999999998</v>
      </c>
      <c r="Q1003">
        <v>2097.58</v>
      </c>
      <c r="R1003">
        <v>1242.539</v>
      </c>
      <c r="S1003">
        <v>138.9485</v>
      </c>
      <c r="T1003">
        <v>505.95530000000002</v>
      </c>
      <c r="U1003">
        <v>633.60389999999995</v>
      </c>
      <c r="V1003">
        <v>100.10239388315621</v>
      </c>
      <c r="W1003">
        <v>98.335300000000004</v>
      </c>
      <c r="X1003">
        <v>1630.5418</v>
      </c>
      <c r="Y1003">
        <v>1133.54</v>
      </c>
      <c r="Z1003">
        <v>1444.3675000000001</v>
      </c>
    </row>
    <row r="1004" spans="1:26">
      <c r="A1004" s="8">
        <v>43642</v>
      </c>
      <c r="B1004">
        <v>223.46850000000001</v>
      </c>
      <c r="C1004">
        <v>441.16399999999999</v>
      </c>
      <c r="D1004">
        <v>1042.6199999999999</v>
      </c>
      <c r="E1004">
        <v>748.92399999999998</v>
      </c>
      <c r="F1004">
        <v>1773.3109999999999</v>
      </c>
      <c r="G1004">
        <v>1342.1610000000001</v>
      </c>
      <c r="H1004">
        <v>1094.6210000000001</v>
      </c>
      <c r="I1004">
        <v>2913.78</v>
      </c>
      <c r="J1004">
        <v>21086.59</v>
      </c>
      <c r="K1004">
        <v>28221.98</v>
      </c>
      <c r="L1004">
        <v>5500.72</v>
      </c>
      <c r="M1004">
        <v>262.89789999999999</v>
      </c>
      <c r="N1004">
        <v>209.63499999999999</v>
      </c>
      <c r="O1004">
        <v>395.08670000000001</v>
      </c>
      <c r="P1004">
        <v>2164.67</v>
      </c>
      <c r="Q1004">
        <v>2097</v>
      </c>
      <c r="R1004">
        <v>1242.385</v>
      </c>
      <c r="S1004">
        <v>138.9128</v>
      </c>
      <c r="T1004">
        <v>504.38380000000001</v>
      </c>
      <c r="U1004">
        <v>631.03560000000004</v>
      </c>
      <c r="V1004">
        <v>100.10136275957255</v>
      </c>
      <c r="W1004">
        <v>98.323300000000003</v>
      </c>
      <c r="X1004">
        <v>1625.8095000000001</v>
      </c>
      <c r="Y1004">
        <v>1110.0999999999999</v>
      </c>
      <c r="Z1004">
        <v>1441.8711000000001</v>
      </c>
    </row>
    <row r="1005" spans="1:26">
      <c r="A1005" s="8">
        <v>43643</v>
      </c>
      <c r="B1005">
        <v>223.52879999999999</v>
      </c>
      <c r="C1005">
        <v>442.59800000000001</v>
      </c>
      <c r="D1005">
        <v>1046.4280000000001</v>
      </c>
      <c r="E1005">
        <v>749.74900000000002</v>
      </c>
      <c r="F1005">
        <v>1783.2380000000001</v>
      </c>
      <c r="G1005">
        <v>1342.365</v>
      </c>
      <c r="H1005">
        <v>1099.3530000000001</v>
      </c>
      <c r="I1005">
        <v>2924.92</v>
      </c>
      <c r="J1005">
        <v>21338.17</v>
      </c>
      <c r="K1005">
        <v>28621.42</v>
      </c>
      <c r="L1005">
        <v>5493.61</v>
      </c>
      <c r="M1005">
        <v>262.97000000000003</v>
      </c>
      <c r="N1005">
        <v>209.7139</v>
      </c>
      <c r="O1005">
        <v>395.57130000000001</v>
      </c>
      <c r="P1005">
        <v>2170.54</v>
      </c>
      <c r="Q1005">
        <v>2096.5700000000002</v>
      </c>
      <c r="R1005">
        <v>1242.316</v>
      </c>
      <c r="S1005">
        <v>138.9085</v>
      </c>
      <c r="T1005">
        <v>504.73630000000003</v>
      </c>
      <c r="U1005">
        <v>630.96990000000005</v>
      </c>
      <c r="V1005">
        <v>100.10033163598892</v>
      </c>
      <c r="W1005">
        <v>98.298599999999993</v>
      </c>
      <c r="X1005">
        <v>1632.2123999999999</v>
      </c>
      <c r="Y1005">
        <v>1119.2</v>
      </c>
      <c r="Z1005">
        <v>1449.0227</v>
      </c>
    </row>
    <row r="1006" spans="1:26">
      <c r="A1006" s="8">
        <v>43644</v>
      </c>
      <c r="B1006">
        <v>225.017</v>
      </c>
      <c r="C1006">
        <v>446.34500000000003</v>
      </c>
      <c r="D1006">
        <v>1043.3679999999999</v>
      </c>
      <c r="E1006">
        <v>753.17</v>
      </c>
      <c r="F1006">
        <v>1790.9169999999999</v>
      </c>
      <c r="G1006">
        <v>1352.296</v>
      </c>
      <c r="H1006">
        <v>1104.653</v>
      </c>
      <c r="I1006">
        <v>2941.76</v>
      </c>
      <c r="J1006">
        <v>21275.919999999998</v>
      </c>
      <c r="K1006">
        <v>28542.62</v>
      </c>
      <c r="L1006">
        <v>5538.97</v>
      </c>
      <c r="M1006">
        <v>263.20639999999997</v>
      </c>
      <c r="N1006">
        <v>209.8629</v>
      </c>
      <c r="O1006">
        <v>396.40809999999999</v>
      </c>
      <c r="P1006">
        <v>2171.71</v>
      </c>
      <c r="Q1006">
        <v>2099.15</v>
      </c>
      <c r="R1006">
        <v>1242.691</v>
      </c>
      <c r="S1006">
        <v>139.44290000000001</v>
      </c>
      <c r="T1006">
        <v>505.58580000000001</v>
      </c>
      <c r="U1006">
        <v>632.15329999999994</v>
      </c>
      <c r="V1006">
        <v>100.09932053422246</v>
      </c>
      <c r="W1006">
        <v>98.312399999999997</v>
      </c>
      <c r="X1006">
        <v>1642.4004</v>
      </c>
      <c r="Y1006">
        <v>1124.31</v>
      </c>
      <c r="Z1006">
        <v>1453.7753</v>
      </c>
    </row>
    <row r="1007" spans="1:26">
      <c r="A1007" s="8">
        <v>43648</v>
      </c>
      <c r="B1007">
        <v>227.58199999999999</v>
      </c>
      <c r="C1007">
        <v>450.89699999999999</v>
      </c>
      <c r="D1007">
        <v>1058.114</v>
      </c>
      <c r="E1007">
        <v>761.87099999999998</v>
      </c>
      <c r="F1007">
        <v>1813.9829999999999</v>
      </c>
      <c r="G1007">
        <v>1369.587</v>
      </c>
      <c r="H1007">
        <v>1114.5250000000001</v>
      </c>
      <c r="I1007">
        <v>2973.01</v>
      </c>
      <c r="J1007">
        <v>21754.27</v>
      </c>
      <c r="K1007">
        <v>28875.56</v>
      </c>
      <c r="L1007">
        <v>5576.82</v>
      </c>
      <c r="M1007">
        <v>264.31650000000002</v>
      </c>
      <c r="N1007">
        <v>210.30009999999999</v>
      </c>
      <c r="O1007">
        <v>397.86970000000002</v>
      </c>
      <c r="P1007">
        <v>2175.11</v>
      </c>
      <c r="Q1007">
        <v>2103.08</v>
      </c>
      <c r="R1007">
        <v>1243.625</v>
      </c>
      <c r="S1007">
        <v>139.30950000000001</v>
      </c>
      <c r="T1007">
        <v>504.94470000000001</v>
      </c>
      <c r="U1007">
        <v>631.02670000000001</v>
      </c>
      <c r="V1007">
        <v>100.09529691904355</v>
      </c>
      <c r="W1007">
        <v>98.321299999999994</v>
      </c>
      <c r="X1007">
        <v>1656.6214</v>
      </c>
      <c r="Y1007">
        <v>1140.4100000000001</v>
      </c>
      <c r="Z1007">
        <v>1481.4262000000001</v>
      </c>
    </row>
    <row r="1008" spans="1:26">
      <c r="A1008" s="8">
        <v>43649</v>
      </c>
      <c r="B1008">
        <v>229.452</v>
      </c>
      <c r="C1008">
        <v>454.61700000000002</v>
      </c>
      <c r="D1008">
        <v>1061.4090000000001</v>
      </c>
      <c r="E1008">
        <v>767.41</v>
      </c>
      <c r="F1008">
        <v>1823.9549999999999</v>
      </c>
      <c r="G1008">
        <v>1380.979</v>
      </c>
      <c r="H1008">
        <v>1120.1959999999999</v>
      </c>
      <c r="I1008">
        <v>2995.82</v>
      </c>
      <c r="J1008">
        <v>21638.16</v>
      </c>
      <c r="K1008">
        <v>28855.14</v>
      </c>
      <c r="L1008">
        <v>5618.81</v>
      </c>
      <c r="M1008">
        <v>265.54149999999998</v>
      </c>
      <c r="N1008">
        <v>210.65819999999999</v>
      </c>
      <c r="O1008">
        <v>398.8048</v>
      </c>
      <c r="P1008">
        <v>2178.5100000000002</v>
      </c>
      <c r="Q1008">
        <v>2105.1999999999998</v>
      </c>
      <c r="R1008">
        <v>1244.47</v>
      </c>
      <c r="S1008">
        <v>139.66139999999999</v>
      </c>
      <c r="T1008">
        <v>506.43209999999999</v>
      </c>
      <c r="U1008">
        <v>633.5856</v>
      </c>
      <c r="V1008">
        <v>100.0942758063685</v>
      </c>
      <c r="W1008">
        <v>98.323999999999998</v>
      </c>
      <c r="X1008">
        <v>1669.6849</v>
      </c>
      <c r="Y1008">
        <v>1155.6500000000001</v>
      </c>
      <c r="Z1008">
        <v>1493.8434</v>
      </c>
    </row>
    <row r="1009" spans="1:26">
      <c r="A1009" s="8">
        <v>43651</v>
      </c>
      <c r="B1009">
        <v>228.05260000000001</v>
      </c>
      <c r="C1009">
        <v>452.59199999999998</v>
      </c>
      <c r="D1009">
        <v>1064.5250000000001</v>
      </c>
      <c r="E1009">
        <v>766.49699999999996</v>
      </c>
      <c r="F1009">
        <v>1821.2670000000001</v>
      </c>
      <c r="G1009">
        <v>1368.171</v>
      </c>
      <c r="H1009">
        <v>1119.6389999999999</v>
      </c>
      <c r="I1009">
        <v>2990.41</v>
      </c>
      <c r="J1009">
        <v>21746.38</v>
      </c>
      <c r="K1009">
        <v>28774.83</v>
      </c>
      <c r="L1009">
        <v>5593.72</v>
      </c>
      <c r="M1009">
        <v>264.85640000000001</v>
      </c>
      <c r="N1009">
        <v>210.65049999999999</v>
      </c>
      <c r="O1009">
        <v>399.14760000000001</v>
      </c>
      <c r="P1009">
        <v>2168.5</v>
      </c>
      <c r="Q1009">
        <v>2104.62</v>
      </c>
      <c r="R1009">
        <v>1243.4590000000001</v>
      </c>
      <c r="S1009">
        <v>139.65190000000001</v>
      </c>
      <c r="T1009">
        <v>503.51310000000001</v>
      </c>
      <c r="U1009">
        <v>629.36199999999997</v>
      </c>
      <c r="V1009">
        <v>100.09223358101835</v>
      </c>
      <c r="W1009">
        <v>98.328999999999994</v>
      </c>
      <c r="X1009">
        <v>1663.0224000000001</v>
      </c>
      <c r="Y1009">
        <v>1151.08</v>
      </c>
      <c r="Z1009">
        <v>1496.2427</v>
      </c>
    </row>
    <row r="1010" spans="1:26">
      <c r="A1010" s="8">
        <v>43654</v>
      </c>
      <c r="B1010">
        <v>227.91499999999999</v>
      </c>
      <c r="C1010">
        <v>451.65</v>
      </c>
      <c r="D1010">
        <v>1059.288</v>
      </c>
      <c r="E1010">
        <v>764.81899999999996</v>
      </c>
      <c r="F1010">
        <v>1809.829</v>
      </c>
      <c r="G1010">
        <v>1368.134</v>
      </c>
      <c r="H1010">
        <v>1113.704</v>
      </c>
      <c r="I1010">
        <v>2975.95</v>
      </c>
      <c r="J1010">
        <v>21534.35</v>
      </c>
      <c r="K1010">
        <v>28331.69</v>
      </c>
      <c r="L1010">
        <v>5589.19</v>
      </c>
      <c r="M1010">
        <v>264.89569999999998</v>
      </c>
      <c r="N1010">
        <v>210.8074</v>
      </c>
      <c r="O1010">
        <v>398.8621</v>
      </c>
      <c r="P1010">
        <v>2170.6</v>
      </c>
      <c r="Q1010">
        <v>2104.0500000000002</v>
      </c>
      <c r="R1010">
        <v>1244.223</v>
      </c>
      <c r="S1010">
        <v>139.41399999999999</v>
      </c>
      <c r="T1010">
        <v>503.4332</v>
      </c>
      <c r="U1010">
        <v>628.84199999999998</v>
      </c>
      <c r="V1010">
        <v>100.08917101306307</v>
      </c>
      <c r="W1010">
        <v>98.345500000000001</v>
      </c>
      <c r="X1010">
        <v>1652.1677999999999</v>
      </c>
      <c r="Y1010">
        <v>1154.95</v>
      </c>
      <c r="Z1010">
        <v>1488.3140000000001</v>
      </c>
    </row>
    <row r="1011" spans="1:26">
      <c r="A1011" s="8">
        <v>43655</v>
      </c>
      <c r="B1011">
        <v>226.82849999999999</v>
      </c>
      <c r="C1011">
        <v>448.37700000000001</v>
      </c>
      <c r="D1011">
        <v>1056.797</v>
      </c>
      <c r="E1011">
        <v>761.274</v>
      </c>
      <c r="F1011">
        <v>1811.325</v>
      </c>
      <c r="G1011">
        <v>1362.1410000000001</v>
      </c>
      <c r="H1011">
        <v>1111.875</v>
      </c>
      <c r="I1011">
        <v>2979.63</v>
      </c>
      <c r="J1011">
        <v>21565.15</v>
      </c>
      <c r="K1011">
        <v>28116.28</v>
      </c>
      <c r="L1011">
        <v>5572.1</v>
      </c>
      <c r="M1011">
        <v>264.5609</v>
      </c>
      <c r="N1011">
        <v>210.5087</v>
      </c>
      <c r="O1011">
        <v>397.90210000000002</v>
      </c>
      <c r="P1011">
        <v>2167.83</v>
      </c>
      <c r="Q1011">
        <v>2101.75</v>
      </c>
      <c r="R1011">
        <v>1245.182</v>
      </c>
      <c r="S1011">
        <v>139.2902</v>
      </c>
      <c r="T1011">
        <v>502.61070000000001</v>
      </c>
      <c r="U1011">
        <v>627.85410000000002</v>
      </c>
      <c r="V1011">
        <v>100.08814990038802</v>
      </c>
      <c r="W1011">
        <v>98.301599999999993</v>
      </c>
      <c r="X1011">
        <v>1649.4304</v>
      </c>
      <c r="Y1011">
        <v>1160.1600000000001</v>
      </c>
      <c r="Z1011">
        <v>1489.0851</v>
      </c>
    </row>
    <row r="1012" spans="1:26">
      <c r="A1012" s="8">
        <v>43656</v>
      </c>
      <c r="B1012">
        <v>226.37989999999999</v>
      </c>
      <c r="C1012">
        <v>448.28</v>
      </c>
      <c r="D1012">
        <v>1058.492</v>
      </c>
      <c r="E1012">
        <v>760.577</v>
      </c>
      <c r="F1012">
        <v>1817.6769999999999</v>
      </c>
      <c r="G1012">
        <v>1360.2</v>
      </c>
      <c r="H1012">
        <v>1113.654</v>
      </c>
      <c r="I1012">
        <v>2993.07</v>
      </c>
      <c r="J1012">
        <v>21533.48</v>
      </c>
      <c r="K1012">
        <v>28204.69</v>
      </c>
      <c r="L1012">
        <v>5567.59</v>
      </c>
      <c r="M1012">
        <v>264.06619999999998</v>
      </c>
      <c r="N1012">
        <v>210.19540000000001</v>
      </c>
      <c r="O1012">
        <v>397.85160000000002</v>
      </c>
      <c r="P1012">
        <v>2168.14</v>
      </c>
      <c r="Q1012">
        <v>2104.27</v>
      </c>
      <c r="R1012">
        <v>1246.181</v>
      </c>
      <c r="S1012">
        <v>139.29159999999999</v>
      </c>
      <c r="T1012">
        <v>502.91669999999999</v>
      </c>
      <c r="U1012">
        <v>628.09500000000003</v>
      </c>
      <c r="V1012">
        <v>100.08712878771293</v>
      </c>
      <c r="W1012">
        <v>98.305499999999995</v>
      </c>
      <c r="X1012">
        <v>1653.1306</v>
      </c>
      <c r="Y1012">
        <v>1166.2</v>
      </c>
      <c r="Z1012">
        <v>1488.1460999999999</v>
      </c>
    </row>
    <row r="1013" spans="1:26">
      <c r="A1013" s="8">
        <v>43657</v>
      </c>
      <c r="B1013">
        <v>226.06899999999999</v>
      </c>
      <c r="C1013">
        <v>448.21699999999998</v>
      </c>
      <c r="D1013">
        <v>1051.528</v>
      </c>
      <c r="E1013">
        <v>759.01700000000005</v>
      </c>
      <c r="F1013">
        <v>1821.152</v>
      </c>
      <c r="G1013">
        <v>1356.604</v>
      </c>
      <c r="H1013">
        <v>1114.3510000000001</v>
      </c>
      <c r="I1013">
        <v>2999.91</v>
      </c>
      <c r="J1013">
        <v>21643.53</v>
      </c>
      <c r="K1013">
        <v>28431.8</v>
      </c>
      <c r="L1013">
        <v>5551.95</v>
      </c>
      <c r="M1013">
        <v>263.41320000000002</v>
      </c>
      <c r="N1013">
        <v>209.91300000000001</v>
      </c>
      <c r="O1013">
        <v>398.16340000000002</v>
      </c>
      <c r="P1013">
        <v>2162.29</v>
      </c>
      <c r="Q1013">
        <v>2103.14</v>
      </c>
      <c r="R1013">
        <v>1246.9000000000001</v>
      </c>
      <c r="S1013">
        <v>140.1189</v>
      </c>
      <c r="T1013">
        <v>502.33850000000001</v>
      </c>
      <c r="U1013">
        <v>627.60879999999997</v>
      </c>
      <c r="V1013">
        <v>100.08610844510774</v>
      </c>
      <c r="W1013">
        <v>98.289000000000001</v>
      </c>
      <c r="X1013">
        <v>1656.9161999999999</v>
      </c>
      <c r="Y1013">
        <v>1151.17</v>
      </c>
      <c r="Z1013">
        <v>1490.7819</v>
      </c>
    </row>
    <row r="1014" spans="1:26">
      <c r="A1014" s="8">
        <v>43658</v>
      </c>
      <c r="B1014">
        <v>226.11580000000001</v>
      </c>
      <c r="C1014">
        <v>449.572</v>
      </c>
      <c r="D1014">
        <v>1042.2819999999999</v>
      </c>
      <c r="E1014">
        <v>759.47299999999996</v>
      </c>
      <c r="F1014">
        <v>1825.434</v>
      </c>
      <c r="G1014">
        <v>1354.0909999999999</v>
      </c>
      <c r="H1014">
        <v>1116.943</v>
      </c>
      <c r="I1014">
        <v>3013.77</v>
      </c>
      <c r="J1014">
        <v>21685.9</v>
      </c>
      <c r="K1014">
        <v>28471.62</v>
      </c>
      <c r="L1014">
        <v>5572.86</v>
      </c>
      <c r="M1014">
        <v>262.96660000000003</v>
      </c>
      <c r="N1014">
        <v>209.85720000000001</v>
      </c>
      <c r="O1014">
        <v>398.24630000000002</v>
      </c>
      <c r="P1014">
        <v>2163.87</v>
      </c>
      <c r="Q1014">
        <v>2103.46</v>
      </c>
      <c r="R1014">
        <v>1247.2059999999999</v>
      </c>
      <c r="S1014">
        <v>139.79560000000001</v>
      </c>
      <c r="T1014">
        <v>502.40140000000002</v>
      </c>
      <c r="U1014">
        <v>627.40520000000004</v>
      </c>
      <c r="V1014">
        <v>100.08508733243271</v>
      </c>
      <c r="W1014">
        <v>98.283199999999994</v>
      </c>
      <c r="X1014">
        <v>1665.3508999999999</v>
      </c>
      <c r="Y1014">
        <v>1148.1400000000001</v>
      </c>
      <c r="Z1014">
        <v>1496.0672</v>
      </c>
    </row>
    <row r="1015" spans="1:26">
      <c r="A1015" s="8">
        <v>43662</v>
      </c>
      <c r="B1015">
        <v>227.3817</v>
      </c>
      <c r="C1015">
        <v>451.04300000000001</v>
      </c>
      <c r="D1015">
        <v>1036.7360000000001</v>
      </c>
      <c r="E1015">
        <v>763.428</v>
      </c>
      <c r="F1015">
        <v>1826.835</v>
      </c>
      <c r="G1015">
        <v>1365.249</v>
      </c>
      <c r="H1015">
        <v>1115.53</v>
      </c>
      <c r="I1015">
        <v>3004.04</v>
      </c>
      <c r="J1015">
        <v>21535.25</v>
      </c>
      <c r="K1015">
        <v>28619.62</v>
      </c>
      <c r="L1015">
        <v>5614.38</v>
      </c>
      <c r="M1015">
        <v>264.17959999999999</v>
      </c>
      <c r="N1015">
        <v>210.41540000000001</v>
      </c>
      <c r="O1015">
        <v>397.94549999999998</v>
      </c>
      <c r="P1015">
        <v>2163.14</v>
      </c>
      <c r="Q1015">
        <v>2104.9699999999998</v>
      </c>
      <c r="R1015">
        <v>1247.6969999999999</v>
      </c>
      <c r="S1015">
        <v>140.05609999999999</v>
      </c>
      <c r="T1015">
        <v>502.32010000000002</v>
      </c>
      <c r="U1015">
        <v>627.31230000000005</v>
      </c>
      <c r="V1015">
        <v>100.08101366271092</v>
      </c>
      <c r="W1015">
        <v>98.294600000000003</v>
      </c>
      <c r="X1015">
        <v>1663.0238999999999</v>
      </c>
      <c r="Y1015">
        <v>1145.4100000000001</v>
      </c>
      <c r="Z1015">
        <v>1497.1065000000001</v>
      </c>
    </row>
    <row r="1016" spans="1:26">
      <c r="A1016" s="8">
        <v>43663</v>
      </c>
      <c r="B1016">
        <v>226.53129999999999</v>
      </c>
      <c r="C1016">
        <v>448.8</v>
      </c>
      <c r="D1016">
        <v>1026.0250000000001</v>
      </c>
      <c r="E1016">
        <v>757.01</v>
      </c>
      <c r="F1016">
        <v>1820.4960000000001</v>
      </c>
      <c r="G1016">
        <v>1364.971</v>
      </c>
      <c r="H1016">
        <v>1109.1759999999999</v>
      </c>
      <c r="I1016">
        <v>2984.42</v>
      </c>
      <c r="J1016">
        <v>21469.18</v>
      </c>
      <c r="K1016">
        <v>28593.17</v>
      </c>
      <c r="L1016">
        <v>5571.71</v>
      </c>
      <c r="M1016">
        <v>264.7373</v>
      </c>
      <c r="N1016">
        <v>210.74639999999999</v>
      </c>
      <c r="O1016">
        <v>397.61099999999999</v>
      </c>
      <c r="P1016">
        <v>2170</v>
      </c>
      <c r="Q1016">
        <v>2103.6799999999998</v>
      </c>
      <c r="R1016">
        <v>1248.99</v>
      </c>
      <c r="S1016">
        <v>139.94499999999999</v>
      </c>
      <c r="T1016">
        <v>503.58339999999998</v>
      </c>
      <c r="U1016">
        <v>628.91859999999997</v>
      </c>
      <c r="V1016">
        <v>100.07998330919716</v>
      </c>
      <c r="W1016">
        <v>98.292699999999996</v>
      </c>
      <c r="X1016">
        <v>1655.1840999999999</v>
      </c>
      <c r="Y1016">
        <v>1141.3599999999999</v>
      </c>
      <c r="Z1016">
        <v>1490.7118</v>
      </c>
    </row>
    <row r="1017" spans="1:26">
      <c r="A1017" s="8">
        <v>43664</v>
      </c>
      <c r="B1017">
        <v>226.03720000000001</v>
      </c>
      <c r="C1017">
        <v>445.8</v>
      </c>
      <c r="D1017">
        <v>1025.741</v>
      </c>
      <c r="E1017">
        <v>753.90599999999995</v>
      </c>
      <c r="F1017">
        <v>1817.3630000000001</v>
      </c>
      <c r="G1017">
        <v>1359.7729999999999</v>
      </c>
      <c r="H1017">
        <v>1109.338</v>
      </c>
      <c r="I1017">
        <v>2995.11</v>
      </c>
      <c r="J1017">
        <v>21046.240000000002</v>
      </c>
      <c r="K1017">
        <v>28461.66</v>
      </c>
      <c r="L1017">
        <v>5550.55</v>
      </c>
      <c r="M1017">
        <v>265.08</v>
      </c>
      <c r="N1017">
        <v>210.82689999999999</v>
      </c>
      <c r="O1017">
        <v>397.16329999999999</v>
      </c>
      <c r="P1017">
        <v>2172.79</v>
      </c>
      <c r="Q1017">
        <v>2100.0300000000002</v>
      </c>
      <c r="R1017">
        <v>1249.0650000000001</v>
      </c>
      <c r="S1017">
        <v>140.52539999999999</v>
      </c>
      <c r="T1017">
        <v>504.43819999999999</v>
      </c>
      <c r="U1017">
        <v>630.40160000000003</v>
      </c>
      <c r="V1017">
        <v>100.07895218561353</v>
      </c>
      <c r="W1017">
        <v>98.3108</v>
      </c>
      <c r="X1017">
        <v>1654.7365</v>
      </c>
      <c r="Y1017">
        <v>1140.78</v>
      </c>
      <c r="Z1017">
        <v>1491.4925000000001</v>
      </c>
    </row>
    <row r="1018" spans="1:26">
      <c r="A1018" s="8">
        <v>43665</v>
      </c>
      <c r="B1018">
        <v>226.26509999999999</v>
      </c>
      <c r="C1018">
        <v>447.09500000000003</v>
      </c>
      <c r="D1018">
        <v>1026.836</v>
      </c>
      <c r="E1018">
        <v>753.71</v>
      </c>
      <c r="F1018">
        <v>1815.153</v>
      </c>
      <c r="G1018">
        <v>1361.27</v>
      </c>
      <c r="H1018">
        <v>1108.164</v>
      </c>
      <c r="I1018">
        <v>2976.61</v>
      </c>
      <c r="J1018">
        <v>21466.99</v>
      </c>
      <c r="K1018">
        <v>28765.4</v>
      </c>
      <c r="L1018">
        <v>5552.34</v>
      </c>
      <c r="M1018">
        <v>265.10730000000001</v>
      </c>
      <c r="N1018">
        <v>211.00149999999999</v>
      </c>
      <c r="O1018">
        <v>397.52190000000002</v>
      </c>
      <c r="P1018">
        <v>2172.0100000000002</v>
      </c>
      <c r="Q1018">
        <v>2100.31</v>
      </c>
      <c r="R1018">
        <v>1249.1969999999999</v>
      </c>
      <c r="S1018">
        <v>140.94460000000001</v>
      </c>
      <c r="T1018">
        <v>504.65190000000001</v>
      </c>
      <c r="U1018">
        <v>630.63099999999997</v>
      </c>
      <c r="V1018">
        <v>100.07793107293845</v>
      </c>
      <c r="W1018">
        <v>98.317300000000003</v>
      </c>
      <c r="X1018">
        <v>1652.6275000000001</v>
      </c>
      <c r="Y1018">
        <v>1121.22</v>
      </c>
      <c r="Z1018">
        <v>1487.1801</v>
      </c>
    </row>
    <row r="1019" spans="1:26">
      <c r="A1019" s="8">
        <v>43668</v>
      </c>
      <c r="B1019">
        <v>226.5855</v>
      </c>
      <c r="C1019">
        <v>448.80500000000001</v>
      </c>
      <c r="D1019">
        <v>1022.003</v>
      </c>
      <c r="E1019">
        <v>754.18600000000004</v>
      </c>
      <c r="F1019">
        <v>1819.7360000000001</v>
      </c>
      <c r="G1019">
        <v>1364.251</v>
      </c>
      <c r="H1019">
        <v>1107.1780000000001</v>
      </c>
      <c r="I1019">
        <v>2985.03</v>
      </c>
      <c r="J1019">
        <v>21416.79</v>
      </c>
      <c r="K1019">
        <v>28371.26</v>
      </c>
      <c r="L1019">
        <v>5567.02</v>
      </c>
      <c r="M1019">
        <v>265.23020000000002</v>
      </c>
      <c r="N1019">
        <v>211.20650000000001</v>
      </c>
      <c r="O1019">
        <v>397.75889999999998</v>
      </c>
      <c r="P1019">
        <v>2173.6</v>
      </c>
      <c r="Q1019">
        <v>2102.2199999999998</v>
      </c>
      <c r="R1019">
        <v>1250.1120000000001</v>
      </c>
      <c r="S1019">
        <v>140.96530000000001</v>
      </c>
      <c r="T1019">
        <v>504.88080000000002</v>
      </c>
      <c r="U1019">
        <v>630.75990000000002</v>
      </c>
      <c r="V1019">
        <v>100.07485926414448</v>
      </c>
      <c r="W1019">
        <v>98.3309</v>
      </c>
      <c r="X1019">
        <v>1653.4295999999999</v>
      </c>
      <c r="Y1019">
        <v>1120.57</v>
      </c>
      <c r="Z1019">
        <v>1489.2630999999999</v>
      </c>
    </row>
    <row r="1020" spans="1:26">
      <c r="A1020" s="8">
        <v>43669</v>
      </c>
      <c r="B1020">
        <v>228.85599999999999</v>
      </c>
      <c r="C1020">
        <v>451.214</v>
      </c>
      <c r="D1020">
        <v>1027.7190000000001</v>
      </c>
      <c r="E1020">
        <v>762.27</v>
      </c>
      <c r="F1020">
        <v>1830.3989999999999</v>
      </c>
      <c r="G1020">
        <v>1373.539</v>
      </c>
      <c r="H1020">
        <v>1115.28</v>
      </c>
      <c r="I1020">
        <v>3005.47</v>
      </c>
      <c r="J1020">
        <v>21620.880000000001</v>
      </c>
      <c r="K1020">
        <v>28466.48</v>
      </c>
      <c r="L1020">
        <v>5618.16</v>
      </c>
      <c r="M1020">
        <v>265.46620000000001</v>
      </c>
      <c r="N1020">
        <v>211.3503</v>
      </c>
      <c r="O1020">
        <v>398.47770000000003</v>
      </c>
      <c r="P1020">
        <v>2170.96</v>
      </c>
      <c r="Q1020">
        <v>2104.79</v>
      </c>
      <c r="R1020">
        <v>1250.2739999999999</v>
      </c>
      <c r="S1020">
        <v>140.6199</v>
      </c>
      <c r="T1020">
        <v>503.5711</v>
      </c>
      <c r="U1020">
        <v>628.90459999999996</v>
      </c>
      <c r="V1020">
        <v>100.07383815146942</v>
      </c>
      <c r="W1020">
        <v>98.335099999999997</v>
      </c>
      <c r="X1020">
        <v>1664.0079000000001</v>
      </c>
      <c r="Y1020">
        <v>1132.99</v>
      </c>
      <c r="Z1020">
        <v>1507.2934</v>
      </c>
    </row>
    <row r="1021" spans="1:26">
      <c r="A1021" s="8">
        <v>43670</v>
      </c>
      <c r="B1021">
        <v>228.94649999999999</v>
      </c>
      <c r="C1021">
        <v>452.23200000000003</v>
      </c>
      <c r="D1021">
        <v>1021.866</v>
      </c>
      <c r="E1021">
        <v>760.11300000000006</v>
      </c>
      <c r="F1021">
        <v>1838.8589999999999</v>
      </c>
      <c r="G1021">
        <v>1374.248</v>
      </c>
      <c r="H1021">
        <v>1118.24</v>
      </c>
      <c r="I1021">
        <v>3019.56</v>
      </c>
      <c r="J1021">
        <v>21709.57</v>
      </c>
      <c r="K1021">
        <v>28524.04</v>
      </c>
      <c r="L1021">
        <v>5605.87</v>
      </c>
      <c r="M1021">
        <v>266.20229999999998</v>
      </c>
      <c r="N1021">
        <v>211.74940000000001</v>
      </c>
      <c r="O1021">
        <v>399.50979999999998</v>
      </c>
      <c r="P1021">
        <v>2174.09</v>
      </c>
      <c r="Q1021">
        <v>2107.46</v>
      </c>
      <c r="R1021">
        <v>1251.0239999999999</v>
      </c>
      <c r="S1021">
        <v>140.85249999999999</v>
      </c>
      <c r="T1021">
        <v>504.46300000000002</v>
      </c>
      <c r="U1021">
        <v>630.08579999999995</v>
      </c>
      <c r="V1021">
        <v>100.07281780886423</v>
      </c>
      <c r="W1021">
        <v>98.339100000000002</v>
      </c>
      <c r="X1021">
        <v>1671.9963</v>
      </c>
      <c r="Y1021">
        <v>1133.5899999999999</v>
      </c>
      <c r="Z1021">
        <v>1514.9816000000001</v>
      </c>
    </row>
    <row r="1022" spans="1:26">
      <c r="A1022" s="8">
        <v>43671</v>
      </c>
      <c r="B1022">
        <v>227.65430000000001</v>
      </c>
      <c r="C1022">
        <v>452.29199999999997</v>
      </c>
      <c r="D1022">
        <v>1023.465</v>
      </c>
      <c r="E1022">
        <v>757.59799999999996</v>
      </c>
      <c r="F1022">
        <v>1831.279</v>
      </c>
      <c r="G1022">
        <v>1369.16</v>
      </c>
      <c r="H1022">
        <v>1113.9670000000001</v>
      </c>
      <c r="I1022">
        <v>3003.67</v>
      </c>
      <c r="J1022">
        <v>21756.55</v>
      </c>
      <c r="K1022">
        <v>28594.3</v>
      </c>
      <c r="L1022">
        <v>5578.05</v>
      </c>
      <c r="M1022">
        <v>265.9665</v>
      </c>
      <c r="N1022">
        <v>211.80250000000001</v>
      </c>
      <c r="O1022">
        <v>400.34609999999998</v>
      </c>
      <c r="P1022">
        <v>2171.4899999999998</v>
      </c>
      <c r="Q1022">
        <v>2108.2600000000002</v>
      </c>
      <c r="R1022">
        <v>1251.0139999999999</v>
      </c>
      <c r="S1022">
        <v>140.7859</v>
      </c>
      <c r="T1022">
        <v>503.82600000000002</v>
      </c>
      <c r="U1022">
        <v>628.86059999999998</v>
      </c>
      <c r="V1022">
        <v>100.07180670709776</v>
      </c>
      <c r="W1022">
        <v>98.358000000000004</v>
      </c>
      <c r="X1022">
        <v>1662.4142999999999</v>
      </c>
      <c r="Y1022">
        <v>1127.04</v>
      </c>
      <c r="Z1022">
        <v>1505.336</v>
      </c>
    </row>
    <row r="1023" spans="1:26">
      <c r="A1023" s="8">
        <v>43672</v>
      </c>
      <c r="B1023">
        <v>228.36660000000001</v>
      </c>
      <c r="C1023">
        <v>453.10599999999999</v>
      </c>
      <c r="D1023">
        <v>1028.318</v>
      </c>
      <c r="E1023">
        <v>759.17</v>
      </c>
      <c r="F1023">
        <v>1842.7650000000001</v>
      </c>
      <c r="G1023">
        <v>1378.261</v>
      </c>
      <c r="H1023">
        <v>1116.6890000000001</v>
      </c>
      <c r="I1023">
        <v>3025.86</v>
      </c>
      <c r="J1023">
        <v>21658.15</v>
      </c>
      <c r="K1023">
        <v>28397.74</v>
      </c>
      <c r="L1023">
        <v>5610.05</v>
      </c>
      <c r="M1023">
        <v>266.04219999999998</v>
      </c>
      <c r="N1023">
        <v>211.9169</v>
      </c>
      <c r="O1023">
        <v>400.08920000000001</v>
      </c>
      <c r="P1023">
        <v>2171.34</v>
      </c>
      <c r="Q1023">
        <v>2110.65</v>
      </c>
      <c r="R1023">
        <v>1251.2860000000001</v>
      </c>
      <c r="S1023">
        <v>140.37649999999999</v>
      </c>
      <c r="T1023">
        <v>503.04669999999999</v>
      </c>
      <c r="U1023">
        <v>627.69849999999997</v>
      </c>
      <c r="V1023">
        <v>100.07080638630974</v>
      </c>
      <c r="W1023">
        <v>98.341899999999995</v>
      </c>
      <c r="X1023">
        <v>1668.6771000000001</v>
      </c>
      <c r="Y1023">
        <v>1131.56</v>
      </c>
      <c r="Z1023">
        <v>1516.7222999999999</v>
      </c>
    </row>
    <row r="1024" spans="1:26">
      <c r="A1024" s="8">
        <v>43675</v>
      </c>
      <c r="B1024">
        <v>228.56489999999999</v>
      </c>
      <c r="C1024">
        <v>452.86200000000002</v>
      </c>
      <c r="D1024">
        <v>1032.518</v>
      </c>
      <c r="E1024">
        <v>762.78599999999994</v>
      </c>
      <c r="F1024">
        <v>1838.664</v>
      </c>
      <c r="G1024">
        <v>1381.954</v>
      </c>
      <c r="H1024">
        <v>1116.374</v>
      </c>
      <c r="I1024">
        <v>3020.97</v>
      </c>
      <c r="J1024">
        <v>21616.799999999999</v>
      </c>
      <c r="K1024">
        <v>28106.41</v>
      </c>
      <c r="L1024">
        <v>5601.1</v>
      </c>
      <c r="M1024">
        <v>266.31389999999999</v>
      </c>
      <c r="N1024">
        <v>212.09520000000001</v>
      </c>
      <c r="O1024">
        <v>399.64949999999999</v>
      </c>
      <c r="P1024">
        <v>2174.3200000000002</v>
      </c>
      <c r="Q1024">
        <v>2111.2399999999998</v>
      </c>
      <c r="R1024">
        <v>1251.7650000000001</v>
      </c>
      <c r="S1024">
        <v>140.3989</v>
      </c>
      <c r="T1024">
        <v>503.11250000000001</v>
      </c>
      <c r="U1024">
        <v>627.48270000000002</v>
      </c>
      <c r="V1024">
        <v>100.06775382926303</v>
      </c>
      <c r="W1024">
        <v>98.380600000000001</v>
      </c>
      <c r="X1024">
        <v>1666.7474999999999</v>
      </c>
      <c r="Y1024">
        <v>1136.08</v>
      </c>
      <c r="Z1024">
        <v>1513.5402999999999</v>
      </c>
    </row>
    <row r="1025" spans="1:26">
      <c r="A1025" s="8">
        <v>43676</v>
      </c>
      <c r="B1025">
        <v>225.30029999999999</v>
      </c>
      <c r="C1025">
        <v>448.00200000000001</v>
      </c>
      <c r="D1025">
        <v>1030.847</v>
      </c>
      <c r="E1025">
        <v>752.67100000000005</v>
      </c>
      <c r="F1025">
        <v>1832.817</v>
      </c>
      <c r="G1025">
        <v>1368.261</v>
      </c>
      <c r="H1025">
        <v>1113.4169999999999</v>
      </c>
      <c r="I1025">
        <v>3013.18</v>
      </c>
      <c r="J1025">
        <v>21709.31</v>
      </c>
      <c r="K1025">
        <v>28146.5</v>
      </c>
      <c r="L1025">
        <v>5511.07</v>
      </c>
      <c r="M1025">
        <v>266.32420000000002</v>
      </c>
      <c r="N1025">
        <v>212.0317</v>
      </c>
      <c r="O1025">
        <v>398.38850000000002</v>
      </c>
      <c r="P1025">
        <v>2173.33</v>
      </c>
      <c r="Q1025">
        <v>2109.4299999999998</v>
      </c>
      <c r="R1025">
        <v>1252.4490000000001</v>
      </c>
      <c r="S1025">
        <v>140.5197</v>
      </c>
      <c r="T1025">
        <v>503.09059999999999</v>
      </c>
      <c r="U1025">
        <v>627.68979999999999</v>
      </c>
      <c r="V1025">
        <v>100.06673348665784</v>
      </c>
      <c r="W1025">
        <v>98.397800000000004</v>
      </c>
      <c r="X1025">
        <v>1660.944</v>
      </c>
      <c r="Y1025">
        <v>1144.77</v>
      </c>
      <c r="Z1025">
        <v>1504.9297999999999</v>
      </c>
    </row>
    <row r="1026" spans="1:26">
      <c r="A1026" s="8">
        <v>43677</v>
      </c>
      <c r="B1026">
        <v>225.69139999999999</v>
      </c>
      <c r="C1026">
        <v>447.74099999999999</v>
      </c>
      <c r="D1026">
        <v>1033.2570000000001</v>
      </c>
      <c r="E1026">
        <v>751.36900000000003</v>
      </c>
      <c r="F1026">
        <v>1819.682</v>
      </c>
      <c r="G1026">
        <v>1368.9970000000001</v>
      </c>
      <c r="H1026">
        <v>1104.8679999999999</v>
      </c>
      <c r="I1026">
        <v>2980.38</v>
      </c>
      <c r="J1026">
        <v>21521.53</v>
      </c>
      <c r="K1026">
        <v>27777.75</v>
      </c>
      <c r="L1026">
        <v>5518.9</v>
      </c>
      <c r="M1026">
        <v>267.06569999999999</v>
      </c>
      <c r="N1026">
        <v>212.3099</v>
      </c>
      <c r="O1026">
        <v>398.8691</v>
      </c>
      <c r="P1026">
        <v>2176.4899999999998</v>
      </c>
      <c r="Q1026">
        <v>2110.98</v>
      </c>
      <c r="R1026">
        <v>1252.7059999999999</v>
      </c>
      <c r="S1026">
        <v>140.81440000000001</v>
      </c>
      <c r="T1026">
        <v>504.18090000000001</v>
      </c>
      <c r="U1026">
        <v>629.30420000000004</v>
      </c>
      <c r="V1026">
        <v>100.06572238489137</v>
      </c>
      <c r="W1026">
        <v>98.382199999999997</v>
      </c>
      <c r="X1026">
        <v>1649.1074000000001</v>
      </c>
      <c r="Y1026">
        <v>1139.95</v>
      </c>
      <c r="Z1026">
        <v>1493.8449000000001</v>
      </c>
    </row>
    <row r="1027" spans="1:26">
      <c r="A1027" s="8">
        <v>43678</v>
      </c>
      <c r="B1027">
        <v>226.64510000000001</v>
      </c>
      <c r="C1027">
        <v>449.649</v>
      </c>
      <c r="D1027">
        <v>1024.6110000000001</v>
      </c>
      <c r="E1027">
        <v>751.12800000000004</v>
      </c>
      <c r="F1027">
        <v>1813.3779999999999</v>
      </c>
      <c r="G1027">
        <v>1378.9559999999999</v>
      </c>
      <c r="H1027">
        <v>1096.095</v>
      </c>
      <c r="I1027">
        <v>2953.56</v>
      </c>
      <c r="J1027">
        <v>21540.99</v>
      </c>
      <c r="K1027">
        <v>27565.7</v>
      </c>
      <c r="L1027">
        <v>5557.41</v>
      </c>
      <c r="M1027">
        <v>267.36900000000003</v>
      </c>
      <c r="N1027">
        <v>212.4667</v>
      </c>
      <c r="O1027">
        <v>398.76319999999998</v>
      </c>
      <c r="P1027">
        <v>2190.6</v>
      </c>
      <c r="Q1027">
        <v>2109.4</v>
      </c>
      <c r="R1027">
        <v>1255.653</v>
      </c>
      <c r="S1027">
        <v>139.67310000000001</v>
      </c>
      <c r="T1027">
        <v>504.79399999999998</v>
      </c>
      <c r="U1027">
        <v>629.88400000000001</v>
      </c>
      <c r="V1027">
        <v>100.06473207501195</v>
      </c>
      <c r="W1027">
        <v>98.389099999999999</v>
      </c>
      <c r="X1027">
        <v>1637.8368</v>
      </c>
      <c r="Y1027">
        <v>1139.52</v>
      </c>
      <c r="Z1027">
        <v>1495.4935</v>
      </c>
    </row>
    <row r="1028" spans="1:26">
      <c r="A1028" s="8">
        <v>43679</v>
      </c>
      <c r="B1028">
        <v>221.03729999999999</v>
      </c>
      <c r="C1028">
        <v>441.81900000000002</v>
      </c>
      <c r="D1028">
        <v>1001.5549999999999</v>
      </c>
      <c r="E1028">
        <v>733.87400000000002</v>
      </c>
      <c r="F1028">
        <v>1788.52</v>
      </c>
      <c r="G1028">
        <v>1347.12</v>
      </c>
      <c r="H1028">
        <v>1083.721</v>
      </c>
      <c r="I1028">
        <v>2932.05</v>
      </c>
      <c r="J1028">
        <v>21087.16</v>
      </c>
      <c r="K1028">
        <v>26918.58</v>
      </c>
      <c r="L1028">
        <v>5359</v>
      </c>
      <c r="M1028">
        <v>267.86790000000002</v>
      </c>
      <c r="N1028">
        <v>212.5772</v>
      </c>
      <c r="O1028">
        <v>397.66019999999997</v>
      </c>
      <c r="P1028">
        <v>2192.69</v>
      </c>
      <c r="Q1028">
        <v>2104.13</v>
      </c>
      <c r="R1028">
        <v>1258.075</v>
      </c>
      <c r="S1028">
        <v>139.07300000000001</v>
      </c>
      <c r="T1028">
        <v>507.19349999999997</v>
      </c>
      <c r="U1028">
        <v>634.58989999999994</v>
      </c>
      <c r="V1028">
        <v>100.06373098415402</v>
      </c>
      <c r="W1028">
        <v>98.3874</v>
      </c>
      <c r="X1028">
        <v>1621.0193999999999</v>
      </c>
      <c r="Y1028">
        <v>1145.6500000000001</v>
      </c>
      <c r="Z1028">
        <v>1473.096</v>
      </c>
    </row>
    <row r="1029" spans="1:26">
      <c r="A1029" s="8">
        <v>43682</v>
      </c>
      <c r="B1029">
        <v>215.83170000000001</v>
      </c>
      <c r="C1029">
        <v>432.71699999999998</v>
      </c>
      <c r="D1029">
        <v>992.23900000000003</v>
      </c>
      <c r="E1029">
        <v>719.09900000000005</v>
      </c>
      <c r="F1029">
        <v>1738.7190000000001</v>
      </c>
      <c r="G1029">
        <v>1316.098</v>
      </c>
      <c r="H1029">
        <v>1058.5820000000001</v>
      </c>
      <c r="I1029">
        <v>2844.74</v>
      </c>
      <c r="J1029">
        <v>20720.29</v>
      </c>
      <c r="K1029">
        <v>26151.32</v>
      </c>
      <c r="L1029">
        <v>5241.55</v>
      </c>
      <c r="M1029">
        <v>268.13639999999998</v>
      </c>
      <c r="N1029">
        <v>212.6361</v>
      </c>
      <c r="O1029">
        <v>396.42059999999998</v>
      </c>
      <c r="P1029">
        <v>2203.56</v>
      </c>
      <c r="Q1029">
        <v>2089.56</v>
      </c>
      <c r="R1029">
        <v>1261.654</v>
      </c>
      <c r="S1029">
        <v>138.26679999999999</v>
      </c>
      <c r="T1029">
        <v>510.0874</v>
      </c>
      <c r="U1029">
        <v>639.08960000000002</v>
      </c>
      <c r="V1029">
        <v>100.06075928444582</v>
      </c>
      <c r="W1029">
        <v>98.367199999999997</v>
      </c>
      <c r="X1029">
        <v>1582.3333</v>
      </c>
      <c r="Y1029">
        <v>1124.2</v>
      </c>
      <c r="Z1029">
        <v>1424.0554</v>
      </c>
    </row>
    <row r="1030" spans="1:26">
      <c r="A1030" s="8">
        <v>43683</v>
      </c>
      <c r="B1030">
        <v>214.86920000000001</v>
      </c>
      <c r="C1030">
        <v>431.92599999999999</v>
      </c>
      <c r="D1030">
        <v>1003.384</v>
      </c>
      <c r="E1030">
        <v>715.38</v>
      </c>
      <c r="F1030">
        <v>1751.414</v>
      </c>
      <c r="G1030">
        <v>1312.9069999999999</v>
      </c>
      <c r="H1030">
        <v>1061.53</v>
      </c>
      <c r="I1030">
        <v>2881.77</v>
      </c>
      <c r="J1030">
        <v>20585.310000000001</v>
      </c>
      <c r="K1030">
        <v>25976.240000000002</v>
      </c>
      <c r="L1030">
        <v>5234.6499999999996</v>
      </c>
      <c r="M1030">
        <v>268.54539999999997</v>
      </c>
      <c r="N1030">
        <v>212.7569</v>
      </c>
      <c r="O1030">
        <v>396.88249999999999</v>
      </c>
      <c r="P1030">
        <v>2204.15</v>
      </c>
      <c r="Q1030">
        <v>2092.71</v>
      </c>
      <c r="R1030">
        <v>1262.453</v>
      </c>
      <c r="S1030">
        <v>138.2474</v>
      </c>
      <c r="T1030">
        <v>510.12509999999997</v>
      </c>
      <c r="U1030">
        <v>638.89480000000003</v>
      </c>
      <c r="V1030">
        <v>100.05976897456638</v>
      </c>
      <c r="W1030">
        <v>98.354399999999998</v>
      </c>
      <c r="X1030">
        <v>1591.2692</v>
      </c>
      <c r="Y1030">
        <v>1136.8</v>
      </c>
      <c r="Z1030">
        <v>1432.9029</v>
      </c>
    </row>
    <row r="1031" spans="1:26">
      <c r="A1031" s="8">
        <v>43684</v>
      </c>
      <c r="B1031">
        <v>215.36859999999999</v>
      </c>
      <c r="C1031">
        <v>432.61799999999999</v>
      </c>
      <c r="D1031">
        <v>998.41399999999999</v>
      </c>
      <c r="E1031">
        <v>715.57299999999998</v>
      </c>
      <c r="F1031">
        <v>1759.0260000000001</v>
      </c>
      <c r="G1031">
        <v>1319.5550000000001</v>
      </c>
      <c r="H1031">
        <v>1060.289</v>
      </c>
      <c r="I1031">
        <v>2883.98</v>
      </c>
      <c r="J1031">
        <v>20516.560000000001</v>
      </c>
      <c r="K1031">
        <v>25997.03</v>
      </c>
      <c r="L1031">
        <v>5266.51</v>
      </c>
      <c r="M1031">
        <v>269.82870000000003</v>
      </c>
      <c r="N1031">
        <v>213.32390000000001</v>
      </c>
      <c r="O1031">
        <v>396.77429999999998</v>
      </c>
      <c r="P1031">
        <v>2210.0100000000002</v>
      </c>
      <c r="Q1031">
        <v>2088.37</v>
      </c>
      <c r="R1031">
        <v>1266.271</v>
      </c>
      <c r="S1031">
        <v>138.55609999999999</v>
      </c>
      <c r="T1031">
        <v>512.46310000000005</v>
      </c>
      <c r="U1031">
        <v>642.93330000000003</v>
      </c>
      <c r="V1031">
        <v>100.05876788370848</v>
      </c>
      <c r="W1031">
        <v>98.373000000000005</v>
      </c>
      <c r="X1031">
        <v>1596.134</v>
      </c>
      <c r="Y1031">
        <v>1148.0999999999999</v>
      </c>
      <c r="Z1031">
        <v>1432.7329</v>
      </c>
    </row>
    <row r="1032" spans="1:26">
      <c r="A1032" s="8">
        <v>43685</v>
      </c>
      <c r="B1032">
        <v>219.23490000000001</v>
      </c>
      <c r="C1032">
        <v>438.07499999999999</v>
      </c>
      <c r="D1032">
        <v>1009.533</v>
      </c>
      <c r="E1032">
        <v>725.74900000000002</v>
      </c>
      <c r="F1032">
        <v>1790.2349999999999</v>
      </c>
      <c r="G1032">
        <v>1342.721</v>
      </c>
      <c r="H1032">
        <v>1073.7270000000001</v>
      </c>
      <c r="I1032">
        <v>2938.09</v>
      </c>
      <c r="J1032">
        <v>20593.349999999999</v>
      </c>
      <c r="K1032">
        <v>26120.77</v>
      </c>
      <c r="L1032">
        <v>5387.96</v>
      </c>
      <c r="M1032">
        <v>268.86070000000001</v>
      </c>
      <c r="N1032">
        <v>213.12960000000001</v>
      </c>
      <c r="O1032">
        <v>397.1277</v>
      </c>
      <c r="P1032">
        <v>2206.9299999999998</v>
      </c>
      <c r="Q1032">
        <v>2097.71</v>
      </c>
      <c r="R1032">
        <v>1265.4960000000001</v>
      </c>
      <c r="S1032">
        <v>139.2116</v>
      </c>
      <c r="T1032">
        <v>511.13060000000002</v>
      </c>
      <c r="U1032">
        <v>640.52909999999997</v>
      </c>
      <c r="V1032">
        <v>100.05776756292046</v>
      </c>
      <c r="W1032">
        <v>98.346400000000003</v>
      </c>
      <c r="X1032">
        <v>1620.1974</v>
      </c>
      <c r="Y1032">
        <v>1166.5899999999999</v>
      </c>
      <c r="Z1032">
        <v>1457.1656</v>
      </c>
    </row>
    <row r="1033" spans="1:26">
      <c r="A1033" s="8">
        <v>43686</v>
      </c>
      <c r="B1033">
        <v>217.4256</v>
      </c>
      <c r="C1033">
        <v>434.255</v>
      </c>
      <c r="D1033">
        <v>1001.437</v>
      </c>
      <c r="E1033">
        <v>718.60199999999998</v>
      </c>
      <c r="F1033">
        <v>1779.098</v>
      </c>
      <c r="G1033">
        <v>1334.1479999999999</v>
      </c>
      <c r="H1033">
        <v>1068.2239999999999</v>
      </c>
      <c r="I1033">
        <v>2918.65</v>
      </c>
      <c r="J1033">
        <v>20684.82</v>
      </c>
      <c r="K1033">
        <v>25939.3</v>
      </c>
      <c r="L1033">
        <v>5327.92</v>
      </c>
      <c r="M1033">
        <v>268.14510000000001</v>
      </c>
      <c r="N1033">
        <v>213.23580000000001</v>
      </c>
      <c r="O1033">
        <v>396.69690000000003</v>
      </c>
      <c r="P1033">
        <v>2205.23</v>
      </c>
      <c r="Q1033">
        <v>2097.5700000000002</v>
      </c>
      <c r="R1033">
        <v>1266.0840000000001</v>
      </c>
      <c r="S1033">
        <v>139.2698</v>
      </c>
      <c r="T1033">
        <v>511.36590000000001</v>
      </c>
      <c r="U1033">
        <v>641.16949999999997</v>
      </c>
      <c r="V1033">
        <v>100.05678726394962</v>
      </c>
      <c r="W1033">
        <v>98.320499999999996</v>
      </c>
      <c r="X1033">
        <v>1611.6871000000001</v>
      </c>
      <c r="Y1033">
        <v>1166</v>
      </c>
      <c r="Z1033">
        <v>1448.2295999999999</v>
      </c>
    </row>
    <row r="1034" spans="1:26">
      <c r="A1034" s="8">
        <v>43690</v>
      </c>
      <c r="B1034">
        <v>217.95590000000001</v>
      </c>
      <c r="C1034">
        <v>432.32</v>
      </c>
      <c r="D1034">
        <v>1002.569</v>
      </c>
      <c r="E1034">
        <v>719.78800000000001</v>
      </c>
      <c r="F1034">
        <v>1780.087</v>
      </c>
      <c r="G1034">
        <v>1335.25</v>
      </c>
      <c r="H1034">
        <v>1064.92</v>
      </c>
      <c r="I1034">
        <v>2926.32</v>
      </c>
      <c r="J1034">
        <v>20455.439999999999</v>
      </c>
      <c r="K1034">
        <v>25281.3</v>
      </c>
      <c r="L1034">
        <v>5363.07</v>
      </c>
      <c r="M1034">
        <v>269.30220000000003</v>
      </c>
      <c r="N1034">
        <v>213.5027</v>
      </c>
      <c r="O1034">
        <v>396.38209999999998</v>
      </c>
      <c r="P1034">
        <v>2210.75</v>
      </c>
      <c r="Q1034">
        <v>2099.73</v>
      </c>
      <c r="R1034">
        <v>1267.9639999999999</v>
      </c>
      <c r="S1034">
        <v>138.755</v>
      </c>
      <c r="T1034">
        <v>511.78820000000002</v>
      </c>
      <c r="U1034">
        <v>641.53920000000005</v>
      </c>
      <c r="V1034">
        <v>100.05280446247495</v>
      </c>
      <c r="W1034">
        <v>98.302300000000002</v>
      </c>
      <c r="X1034">
        <v>1609.1184000000001</v>
      </c>
      <c r="Y1034">
        <v>1164.45</v>
      </c>
      <c r="Z1034">
        <v>1449.2535</v>
      </c>
    </row>
    <row r="1035" spans="1:26">
      <c r="A1035" s="8">
        <v>43691</v>
      </c>
      <c r="B1035">
        <v>214.3707</v>
      </c>
      <c r="C1035">
        <v>424.459</v>
      </c>
      <c r="D1035">
        <v>982.22799999999995</v>
      </c>
      <c r="E1035">
        <v>706.45699999999999</v>
      </c>
      <c r="F1035">
        <v>1744.2819999999999</v>
      </c>
      <c r="G1035">
        <v>1311.886</v>
      </c>
      <c r="H1035">
        <v>1043.6949999999999</v>
      </c>
      <c r="I1035">
        <v>2840.6</v>
      </c>
      <c r="J1035">
        <v>20655.13</v>
      </c>
      <c r="K1035">
        <v>25302.28</v>
      </c>
      <c r="L1035">
        <v>5251.3</v>
      </c>
      <c r="M1035">
        <v>270.27600000000001</v>
      </c>
      <c r="N1035">
        <v>213.91130000000001</v>
      </c>
      <c r="O1035">
        <v>396.35640000000001</v>
      </c>
      <c r="P1035">
        <v>2220.21</v>
      </c>
      <c r="Q1035">
        <v>2090.56</v>
      </c>
      <c r="R1035">
        <v>1272.46</v>
      </c>
      <c r="S1035">
        <v>138.70060000000001</v>
      </c>
      <c r="T1035">
        <v>513.55229999999995</v>
      </c>
      <c r="U1035">
        <v>644.49040000000002</v>
      </c>
      <c r="V1035">
        <v>100.0518041416869</v>
      </c>
      <c r="W1035">
        <v>98.305300000000003</v>
      </c>
      <c r="X1035">
        <v>1574.9186999999999</v>
      </c>
      <c r="Y1035">
        <v>1147.0899999999999</v>
      </c>
      <c r="Z1035">
        <v>1420.9169999999999</v>
      </c>
    </row>
    <row r="1036" spans="1:26">
      <c r="A1036" s="8">
        <v>43692</v>
      </c>
      <c r="B1036">
        <v>213.92400000000001</v>
      </c>
      <c r="C1036">
        <v>421.048</v>
      </c>
      <c r="D1036">
        <v>974.07799999999997</v>
      </c>
      <c r="E1036">
        <v>700.77700000000004</v>
      </c>
      <c r="F1036">
        <v>1743.761</v>
      </c>
      <c r="G1036">
        <v>1307.5740000000001</v>
      </c>
      <c r="H1036">
        <v>1040.5719999999999</v>
      </c>
      <c r="I1036">
        <v>2847.6</v>
      </c>
      <c r="J1036">
        <v>20405.650000000001</v>
      </c>
      <c r="K1036">
        <v>25495.46</v>
      </c>
      <c r="L1036">
        <v>5236.93</v>
      </c>
      <c r="M1036">
        <v>271.83179999999999</v>
      </c>
      <c r="N1036">
        <v>214.48009999999999</v>
      </c>
      <c r="O1036">
        <v>396.16430000000003</v>
      </c>
      <c r="P1036">
        <v>2226.25</v>
      </c>
      <c r="Q1036">
        <v>2090.3200000000002</v>
      </c>
      <c r="R1036">
        <v>1272.42</v>
      </c>
      <c r="S1036">
        <v>138.89859999999999</v>
      </c>
      <c r="T1036">
        <v>514.76369999999997</v>
      </c>
      <c r="U1036">
        <v>646.42070000000001</v>
      </c>
      <c r="V1036">
        <v>100.05080382089891</v>
      </c>
      <c r="W1036">
        <v>98.284899999999993</v>
      </c>
      <c r="X1036">
        <v>1571.3586</v>
      </c>
      <c r="Y1036">
        <v>1159.53</v>
      </c>
      <c r="Z1036">
        <v>1423.9373000000001</v>
      </c>
    </row>
    <row r="1037" spans="1:26">
      <c r="A1037" s="8">
        <v>43693</v>
      </c>
      <c r="B1037">
        <v>216.62139999999999</v>
      </c>
      <c r="C1037">
        <v>426.59500000000003</v>
      </c>
      <c r="D1037">
        <v>969.99800000000005</v>
      </c>
      <c r="E1037">
        <v>708.85400000000004</v>
      </c>
      <c r="F1037">
        <v>1764.33</v>
      </c>
      <c r="G1037">
        <v>1323.3510000000001</v>
      </c>
      <c r="H1037">
        <v>1053.193</v>
      </c>
      <c r="I1037">
        <v>2888.68</v>
      </c>
      <c r="J1037">
        <v>20418.810000000001</v>
      </c>
      <c r="K1037">
        <v>25734.22</v>
      </c>
      <c r="L1037">
        <v>5300.79</v>
      </c>
      <c r="M1037">
        <v>271.20400000000001</v>
      </c>
      <c r="N1037">
        <v>214.36019999999999</v>
      </c>
      <c r="O1037">
        <v>396.35059999999999</v>
      </c>
      <c r="P1037">
        <v>2226.25</v>
      </c>
      <c r="Q1037">
        <v>2093.9299999999998</v>
      </c>
      <c r="R1037">
        <v>1272.414</v>
      </c>
      <c r="S1037">
        <v>139.46109999999999</v>
      </c>
      <c r="T1037">
        <v>514.05190000000005</v>
      </c>
      <c r="U1037">
        <v>644.94179999999994</v>
      </c>
      <c r="V1037">
        <v>100.04979348920232</v>
      </c>
      <c r="W1037">
        <v>98.264200000000002</v>
      </c>
      <c r="X1037">
        <v>1591.6361999999999</v>
      </c>
      <c r="Y1037">
        <v>1169.69</v>
      </c>
      <c r="Z1037">
        <v>1442.8728000000001</v>
      </c>
    </row>
    <row r="1038" spans="1:26">
      <c r="A1038" s="8">
        <v>43696</v>
      </c>
      <c r="B1038">
        <v>219.0728</v>
      </c>
      <c r="C1038">
        <v>432.94600000000003</v>
      </c>
      <c r="D1038">
        <v>980.577</v>
      </c>
      <c r="E1038">
        <v>717.75</v>
      </c>
      <c r="F1038">
        <v>1783.799</v>
      </c>
      <c r="G1038">
        <v>1338.0219999999999</v>
      </c>
      <c r="H1038">
        <v>1064.729</v>
      </c>
      <c r="I1038">
        <v>2923.65</v>
      </c>
      <c r="J1038">
        <v>20563.16</v>
      </c>
      <c r="K1038">
        <v>26291.84</v>
      </c>
      <c r="L1038">
        <v>5371.56</v>
      </c>
      <c r="M1038">
        <v>270.36700000000002</v>
      </c>
      <c r="N1038">
        <v>214.01169999999999</v>
      </c>
      <c r="O1038">
        <v>397.0881</v>
      </c>
      <c r="P1038">
        <v>2219.5300000000002</v>
      </c>
      <c r="Q1038">
        <v>2099.25</v>
      </c>
      <c r="R1038">
        <v>1271.9829999999999</v>
      </c>
      <c r="S1038">
        <v>138.9676</v>
      </c>
      <c r="T1038">
        <v>512.48820000000001</v>
      </c>
      <c r="U1038">
        <v>642.55399999999997</v>
      </c>
      <c r="V1038">
        <v>100.04676172404265</v>
      </c>
      <c r="W1038">
        <v>98.275999999999996</v>
      </c>
      <c r="X1038">
        <v>1608.8937000000001</v>
      </c>
      <c r="Y1038">
        <v>1179.22</v>
      </c>
      <c r="Z1038">
        <v>1459.2130999999999</v>
      </c>
    </row>
    <row r="1039" spans="1:26">
      <c r="A1039" s="8">
        <v>43697</v>
      </c>
      <c r="B1039">
        <v>217.5231</v>
      </c>
      <c r="C1039">
        <v>430.86599999999999</v>
      </c>
      <c r="D1039">
        <v>988.97699999999998</v>
      </c>
      <c r="E1039">
        <v>711.62699999999995</v>
      </c>
      <c r="F1039">
        <v>1778.8050000000001</v>
      </c>
      <c r="G1039">
        <v>1331.691</v>
      </c>
      <c r="H1039">
        <v>1057.73</v>
      </c>
      <c r="I1039">
        <v>2900.51</v>
      </c>
      <c r="J1039">
        <v>20677.22</v>
      </c>
      <c r="K1039">
        <v>26231.54</v>
      </c>
      <c r="L1039">
        <v>5344.64</v>
      </c>
      <c r="M1039">
        <v>271.12200000000001</v>
      </c>
      <c r="N1039">
        <v>214.3399</v>
      </c>
      <c r="O1039">
        <v>397.73820000000001</v>
      </c>
      <c r="P1039">
        <v>2224.23</v>
      </c>
      <c r="Q1039">
        <v>2101.4299999999998</v>
      </c>
      <c r="R1039">
        <v>1272.2170000000001</v>
      </c>
      <c r="S1039">
        <v>138.92439999999999</v>
      </c>
      <c r="T1039">
        <v>513.46600000000001</v>
      </c>
      <c r="U1039">
        <v>644.03499999999997</v>
      </c>
      <c r="V1039">
        <v>100.04575139234606</v>
      </c>
      <c r="W1039">
        <v>98.284300000000002</v>
      </c>
      <c r="X1039">
        <v>1600.0477000000001</v>
      </c>
      <c r="Y1039">
        <v>1169.1500000000001</v>
      </c>
      <c r="Z1039">
        <v>1451.9502</v>
      </c>
    </row>
    <row r="1040" spans="1:26">
      <c r="A1040" s="8">
        <v>43698</v>
      </c>
      <c r="B1040">
        <v>220.18049999999999</v>
      </c>
      <c r="C1040">
        <v>436.31099999999998</v>
      </c>
      <c r="D1040">
        <v>988.79399999999998</v>
      </c>
      <c r="E1040">
        <v>717.92499999999995</v>
      </c>
      <c r="F1040">
        <v>1793.405</v>
      </c>
      <c r="G1040">
        <v>1351.1089999999999</v>
      </c>
      <c r="H1040">
        <v>1062.998</v>
      </c>
      <c r="I1040">
        <v>2924.43</v>
      </c>
      <c r="J1040">
        <v>20618.57</v>
      </c>
      <c r="K1040">
        <v>26270.04</v>
      </c>
      <c r="L1040">
        <v>5435.48</v>
      </c>
      <c r="M1040">
        <v>270.90300000000002</v>
      </c>
      <c r="N1040">
        <v>214.11279999999999</v>
      </c>
      <c r="O1040">
        <v>398.76889999999997</v>
      </c>
      <c r="P1040">
        <v>2222.94</v>
      </c>
      <c r="Q1040">
        <v>2107.7199999999998</v>
      </c>
      <c r="R1040">
        <v>1271.7360000000001</v>
      </c>
      <c r="S1040">
        <v>139.03790000000001</v>
      </c>
      <c r="T1040">
        <v>513.27919999999995</v>
      </c>
      <c r="U1040">
        <v>643.75879999999995</v>
      </c>
      <c r="V1040">
        <v>100.04474106064944</v>
      </c>
      <c r="W1040">
        <v>98.286699999999996</v>
      </c>
      <c r="X1040">
        <v>1612.6567</v>
      </c>
      <c r="Y1040">
        <v>1173.7</v>
      </c>
      <c r="Z1040">
        <v>1462.4961000000001</v>
      </c>
    </row>
    <row r="1041" spans="1:26">
      <c r="A1041" s="8">
        <v>43699</v>
      </c>
      <c r="B1041">
        <v>219.37010000000001</v>
      </c>
      <c r="C1041">
        <v>434.971</v>
      </c>
      <c r="D1041">
        <v>990.36699999999996</v>
      </c>
      <c r="E1041">
        <v>716.42100000000005</v>
      </c>
      <c r="F1041">
        <v>1786.1489999999999</v>
      </c>
      <c r="G1041">
        <v>1339.412</v>
      </c>
      <c r="H1041">
        <v>1062.5450000000001</v>
      </c>
      <c r="I1041">
        <v>2922.95</v>
      </c>
      <c r="J1041">
        <v>20628.009999999998</v>
      </c>
      <c r="K1041">
        <v>26048.720000000001</v>
      </c>
      <c r="L1041">
        <v>5388.25</v>
      </c>
      <c r="M1041">
        <v>270.17869999999999</v>
      </c>
      <c r="N1041">
        <v>213.7217</v>
      </c>
      <c r="O1041">
        <v>400.02319999999997</v>
      </c>
      <c r="P1041">
        <v>2219.02</v>
      </c>
      <c r="Q1041">
        <v>2110.9</v>
      </c>
      <c r="R1041">
        <v>1270.3679999999999</v>
      </c>
      <c r="S1041">
        <v>138.7808</v>
      </c>
      <c r="T1041">
        <v>512.26549999999997</v>
      </c>
      <c r="U1041">
        <v>642.41369999999995</v>
      </c>
      <c r="V1041">
        <v>100.04371994797441</v>
      </c>
      <c r="W1041">
        <v>98.276200000000003</v>
      </c>
      <c r="X1041">
        <v>1610.4549999999999</v>
      </c>
      <c r="Y1041">
        <v>1179.8900000000001</v>
      </c>
      <c r="Z1041">
        <v>1461.3330000000001</v>
      </c>
    </row>
    <row r="1042" spans="1:26">
      <c r="A1042" s="8">
        <v>43700</v>
      </c>
      <c r="B1042">
        <v>217.5891</v>
      </c>
      <c r="C1042">
        <v>433.27100000000002</v>
      </c>
      <c r="D1042">
        <v>987.27800000000002</v>
      </c>
      <c r="E1042">
        <v>710.11</v>
      </c>
      <c r="F1042">
        <v>1756.3330000000001</v>
      </c>
      <c r="G1042">
        <v>1331.038</v>
      </c>
      <c r="H1042">
        <v>1045.5229999999999</v>
      </c>
      <c r="I1042">
        <v>2847.11</v>
      </c>
      <c r="J1042">
        <v>20710.91</v>
      </c>
      <c r="K1042">
        <v>26179.33</v>
      </c>
      <c r="L1042">
        <v>5326.87</v>
      </c>
      <c r="M1042">
        <v>270.57760000000002</v>
      </c>
      <c r="N1042">
        <v>214.03489999999999</v>
      </c>
      <c r="O1042">
        <v>400.4504</v>
      </c>
      <c r="P1042">
        <v>2228.11</v>
      </c>
      <c r="Q1042">
        <v>2109.08</v>
      </c>
      <c r="R1042">
        <v>1270.8689999999999</v>
      </c>
      <c r="S1042">
        <v>138.6653</v>
      </c>
      <c r="T1042">
        <v>514.14469999999994</v>
      </c>
      <c r="U1042">
        <v>644.80600000000004</v>
      </c>
      <c r="V1042">
        <v>100.04271962718639</v>
      </c>
      <c r="W1042">
        <v>98.2774</v>
      </c>
      <c r="X1042">
        <v>1584.6632999999999</v>
      </c>
      <c r="Y1042">
        <v>1164.1199999999999</v>
      </c>
      <c r="Z1042">
        <v>1431.184</v>
      </c>
    </row>
    <row r="1043" spans="1:26">
      <c r="A1043" s="8">
        <v>43704</v>
      </c>
      <c r="B1043">
        <v>218.91569999999999</v>
      </c>
      <c r="C1043">
        <v>434.63200000000001</v>
      </c>
      <c r="D1043">
        <v>977.96400000000006</v>
      </c>
      <c r="E1043">
        <v>713.10299999999995</v>
      </c>
      <c r="F1043">
        <v>1764.402</v>
      </c>
      <c r="G1043">
        <v>1339.2629999999999</v>
      </c>
      <c r="H1043">
        <v>1046.855</v>
      </c>
      <c r="I1043">
        <v>2869.16</v>
      </c>
      <c r="J1043">
        <v>20456.080000000002</v>
      </c>
      <c r="K1043">
        <v>25664.07</v>
      </c>
      <c r="L1043">
        <v>5387.09</v>
      </c>
      <c r="M1043">
        <v>271.73309999999998</v>
      </c>
      <c r="N1043">
        <v>214.3511</v>
      </c>
      <c r="O1043">
        <v>400.93990000000002</v>
      </c>
      <c r="P1043">
        <v>2232.35</v>
      </c>
      <c r="Q1043">
        <v>2113.9899999999998</v>
      </c>
      <c r="R1043">
        <v>1272.155</v>
      </c>
      <c r="S1043">
        <v>137.8262</v>
      </c>
      <c r="T1043">
        <v>515.46299999999997</v>
      </c>
      <c r="U1043">
        <v>647.07280000000003</v>
      </c>
      <c r="V1043">
        <v>100.03869832221714</v>
      </c>
      <c r="W1043">
        <v>98.2791</v>
      </c>
      <c r="X1043">
        <v>1592.6086</v>
      </c>
      <c r="Y1043">
        <v>1169.78</v>
      </c>
      <c r="Z1043">
        <v>1439.8918000000001</v>
      </c>
    </row>
    <row r="1044" spans="1:26">
      <c r="A1044" s="8">
        <v>43705</v>
      </c>
      <c r="B1044">
        <v>218.61670000000001</v>
      </c>
      <c r="C1044">
        <v>432.34100000000001</v>
      </c>
      <c r="D1044">
        <v>978.93</v>
      </c>
      <c r="E1044">
        <v>713.19600000000003</v>
      </c>
      <c r="F1044">
        <v>1768.9690000000001</v>
      </c>
      <c r="G1044">
        <v>1335.4459999999999</v>
      </c>
      <c r="H1044">
        <v>1052.489</v>
      </c>
      <c r="I1044">
        <v>2887.94</v>
      </c>
      <c r="J1044">
        <v>20479.419999999998</v>
      </c>
      <c r="K1044">
        <v>25615.48</v>
      </c>
      <c r="L1044">
        <v>5368.8</v>
      </c>
      <c r="M1044">
        <v>272.60160000000002</v>
      </c>
      <c r="N1044">
        <v>214.6508</v>
      </c>
      <c r="O1044">
        <v>401.137</v>
      </c>
      <c r="P1044">
        <v>2235.1</v>
      </c>
      <c r="Q1044">
        <v>2115.85</v>
      </c>
      <c r="R1044">
        <v>1273.5170000000001</v>
      </c>
      <c r="S1044">
        <v>137.6901</v>
      </c>
      <c r="T1044">
        <v>515.89959999999996</v>
      </c>
      <c r="U1044">
        <v>647.82830000000001</v>
      </c>
      <c r="V1044">
        <v>100.03768799052057</v>
      </c>
      <c r="W1044">
        <v>98.296300000000002</v>
      </c>
      <c r="X1044">
        <v>1596.2257999999999</v>
      </c>
      <c r="Y1044">
        <v>1173.8</v>
      </c>
      <c r="Z1044">
        <v>1446.7619999999999</v>
      </c>
    </row>
    <row r="1045" spans="1:26">
      <c r="A1045" s="8">
        <v>43706</v>
      </c>
      <c r="B1045">
        <v>220.92599999999999</v>
      </c>
      <c r="C1045">
        <v>436.16</v>
      </c>
      <c r="D1045">
        <v>992.09100000000001</v>
      </c>
      <c r="E1045">
        <v>720.74900000000002</v>
      </c>
      <c r="F1045">
        <v>1789.5119999999999</v>
      </c>
      <c r="G1045">
        <v>1350.68</v>
      </c>
      <c r="H1045">
        <v>1061.4749999999999</v>
      </c>
      <c r="I1045">
        <v>2924.58</v>
      </c>
      <c r="J1045">
        <v>20460.93</v>
      </c>
      <c r="K1045">
        <v>25703.5</v>
      </c>
      <c r="L1045">
        <v>5449.97</v>
      </c>
      <c r="M1045">
        <v>272.30840000000001</v>
      </c>
      <c r="N1045">
        <v>214.50280000000001</v>
      </c>
      <c r="O1045">
        <v>401.72640000000001</v>
      </c>
      <c r="P1045">
        <v>2230.85</v>
      </c>
      <c r="Q1045">
        <v>2118.61</v>
      </c>
      <c r="R1045">
        <v>1272.27</v>
      </c>
      <c r="S1045">
        <v>137.60390000000001</v>
      </c>
      <c r="T1045">
        <v>514.87419999999997</v>
      </c>
      <c r="U1045">
        <v>646.28610000000003</v>
      </c>
      <c r="V1045">
        <v>100.03666764791539</v>
      </c>
      <c r="W1045">
        <v>98.310500000000005</v>
      </c>
      <c r="X1045">
        <v>1611.8187</v>
      </c>
      <c r="Y1045">
        <v>1182.8599999999999</v>
      </c>
      <c r="Z1045">
        <v>1462.9166</v>
      </c>
    </row>
    <row r="1046" spans="1:26">
      <c r="A1046" s="8">
        <v>43707</v>
      </c>
      <c r="B1046">
        <v>222.44220000000001</v>
      </c>
      <c r="C1046">
        <v>439.298</v>
      </c>
      <c r="D1046">
        <v>1003.85</v>
      </c>
      <c r="E1046">
        <v>724.24199999999996</v>
      </c>
      <c r="F1046">
        <v>1795.6479999999999</v>
      </c>
      <c r="G1046">
        <v>1361.183</v>
      </c>
      <c r="H1046">
        <v>1066.7660000000001</v>
      </c>
      <c r="I1046">
        <v>2926.46</v>
      </c>
      <c r="J1046">
        <v>20704.37</v>
      </c>
      <c r="K1046">
        <v>25724.73</v>
      </c>
      <c r="L1046">
        <v>5480.48</v>
      </c>
      <c r="M1046">
        <v>272.17660000000001</v>
      </c>
      <c r="N1046">
        <v>214.54949999999999</v>
      </c>
      <c r="O1046">
        <v>402.03210000000001</v>
      </c>
      <c r="P1046">
        <v>2232.89</v>
      </c>
      <c r="Q1046">
        <v>2119.4299999999998</v>
      </c>
      <c r="R1046">
        <v>1272.4659999999999</v>
      </c>
      <c r="S1046">
        <v>137.99440000000001</v>
      </c>
      <c r="T1046">
        <v>514.43330000000003</v>
      </c>
      <c r="U1046">
        <v>645.61569999999995</v>
      </c>
      <c r="V1046">
        <v>100.03565731621882</v>
      </c>
      <c r="W1046">
        <v>98.358500000000006</v>
      </c>
      <c r="X1046">
        <v>1617.1668999999999</v>
      </c>
      <c r="Y1046">
        <v>1184.19</v>
      </c>
      <c r="Z1046">
        <v>1473.9364</v>
      </c>
    </row>
    <row r="1047" spans="1:26">
      <c r="A1047" s="8">
        <v>43711</v>
      </c>
      <c r="B1047">
        <v>222.73070000000001</v>
      </c>
      <c r="C1047">
        <v>438.214</v>
      </c>
      <c r="D1047">
        <v>1010.619</v>
      </c>
      <c r="E1047">
        <v>724.15</v>
      </c>
      <c r="F1047">
        <v>1782.953</v>
      </c>
      <c r="G1047">
        <v>1362.663</v>
      </c>
      <c r="H1047">
        <v>1062.778</v>
      </c>
      <c r="I1047">
        <v>2906.27</v>
      </c>
      <c r="J1047">
        <v>20625.16</v>
      </c>
      <c r="K1047">
        <v>25527.85</v>
      </c>
      <c r="L1047">
        <v>5466.07</v>
      </c>
      <c r="M1047">
        <v>272.6112</v>
      </c>
      <c r="N1047">
        <v>214.4828</v>
      </c>
      <c r="O1047">
        <v>401.8621</v>
      </c>
      <c r="P1047">
        <v>2236.96</v>
      </c>
      <c r="Q1047">
        <v>2116.84</v>
      </c>
      <c r="R1047">
        <v>1273.0239999999999</v>
      </c>
      <c r="S1047">
        <v>137.64240000000001</v>
      </c>
      <c r="T1047">
        <v>514.76969999999994</v>
      </c>
      <c r="U1047">
        <v>646.54750000000001</v>
      </c>
      <c r="V1047">
        <v>100.03165526299686</v>
      </c>
      <c r="W1047">
        <v>98.356999999999999</v>
      </c>
      <c r="X1047">
        <v>1605.462</v>
      </c>
      <c r="Y1047">
        <v>1196.94</v>
      </c>
      <c r="Z1047">
        <v>1470.7484999999999</v>
      </c>
    </row>
    <row r="1048" spans="1:26">
      <c r="A1048" s="8">
        <v>43712</v>
      </c>
      <c r="B1048">
        <v>224.74539999999999</v>
      </c>
      <c r="C1048">
        <v>442.108</v>
      </c>
      <c r="D1048">
        <v>1018.4930000000001</v>
      </c>
      <c r="E1048">
        <v>730.59500000000003</v>
      </c>
      <c r="F1048">
        <v>1799.296</v>
      </c>
      <c r="G1048">
        <v>1373.3119999999999</v>
      </c>
      <c r="H1048">
        <v>1073.039</v>
      </c>
      <c r="I1048">
        <v>2937.78</v>
      </c>
      <c r="J1048">
        <v>20649.14</v>
      </c>
      <c r="K1048">
        <v>26523.23</v>
      </c>
      <c r="L1048">
        <v>5532.07</v>
      </c>
      <c r="M1048">
        <v>271.95350000000002</v>
      </c>
      <c r="N1048">
        <v>214.02869999999999</v>
      </c>
      <c r="O1048">
        <v>402.2645</v>
      </c>
      <c r="P1048">
        <v>2238.5700000000002</v>
      </c>
      <c r="Q1048">
        <v>2119.67</v>
      </c>
      <c r="R1048">
        <v>1273.1510000000001</v>
      </c>
      <c r="S1048">
        <v>138.72819999999999</v>
      </c>
      <c r="T1048">
        <v>515.37509999999997</v>
      </c>
      <c r="U1048">
        <v>646.98770000000002</v>
      </c>
      <c r="V1048">
        <v>100.03064493130024</v>
      </c>
      <c r="W1048">
        <v>98.367400000000004</v>
      </c>
      <c r="X1048">
        <v>1622.1188</v>
      </c>
      <c r="Y1048">
        <v>1206.94</v>
      </c>
      <c r="Z1048">
        <v>1477.9737</v>
      </c>
    </row>
    <row r="1049" spans="1:26">
      <c r="A1049" s="8">
        <v>43713</v>
      </c>
      <c r="B1049">
        <v>226.46700000000001</v>
      </c>
      <c r="C1049">
        <v>444.72199999999998</v>
      </c>
      <c r="D1049">
        <v>1026.329</v>
      </c>
      <c r="E1049">
        <v>736.32</v>
      </c>
      <c r="F1049">
        <v>1821.43</v>
      </c>
      <c r="G1049">
        <v>1378.4359999999999</v>
      </c>
      <c r="H1049">
        <v>1083.825</v>
      </c>
      <c r="I1049">
        <v>2976</v>
      </c>
      <c r="J1049">
        <v>21085.94</v>
      </c>
      <c r="K1049">
        <v>26515.53</v>
      </c>
      <c r="L1049">
        <v>5593.37</v>
      </c>
      <c r="M1049">
        <v>270.26679999999999</v>
      </c>
      <c r="N1049">
        <v>213.3013</v>
      </c>
      <c r="O1049">
        <v>403.11149999999998</v>
      </c>
      <c r="P1049">
        <v>2226.31</v>
      </c>
      <c r="Q1049">
        <v>2122.7199999999998</v>
      </c>
      <c r="R1049">
        <v>1270.3130000000001</v>
      </c>
      <c r="S1049">
        <v>139.02440000000001</v>
      </c>
      <c r="T1049">
        <v>512.59559999999999</v>
      </c>
      <c r="U1049">
        <v>642.55730000000005</v>
      </c>
      <c r="V1049">
        <v>100.02963459960368</v>
      </c>
      <c r="W1049">
        <v>98.373199999999997</v>
      </c>
      <c r="X1049">
        <v>1642.5395000000001</v>
      </c>
      <c r="Y1049">
        <v>1196.74</v>
      </c>
      <c r="Z1049">
        <v>1495.2989</v>
      </c>
    </row>
    <row r="1050" spans="1:26">
      <c r="A1050" s="8">
        <v>43714</v>
      </c>
      <c r="B1050">
        <v>227.14179999999999</v>
      </c>
      <c r="C1050">
        <v>445.31299999999999</v>
      </c>
      <c r="D1050">
        <v>1023.31</v>
      </c>
      <c r="E1050">
        <v>736.54100000000005</v>
      </c>
      <c r="F1050">
        <v>1822.412</v>
      </c>
      <c r="G1050">
        <v>1384.8910000000001</v>
      </c>
      <c r="H1050">
        <v>1086.2619999999999</v>
      </c>
      <c r="I1050">
        <v>2978.71</v>
      </c>
      <c r="J1050">
        <v>21199.57</v>
      </c>
      <c r="K1050">
        <v>26690.76</v>
      </c>
      <c r="L1050">
        <v>5603.99</v>
      </c>
      <c r="M1050">
        <v>271.16120000000001</v>
      </c>
      <c r="N1050">
        <v>213.64449999999999</v>
      </c>
      <c r="O1050">
        <v>402.99549999999999</v>
      </c>
      <c r="P1050">
        <v>2229.46</v>
      </c>
      <c r="Q1050">
        <v>2125.15</v>
      </c>
      <c r="R1050">
        <v>1270.462</v>
      </c>
      <c r="S1050">
        <v>139.33529999999999</v>
      </c>
      <c r="T1050">
        <v>513.68169999999998</v>
      </c>
      <c r="U1050">
        <v>644.04259999999999</v>
      </c>
      <c r="V1050">
        <v>100.02863504888555</v>
      </c>
      <c r="W1050">
        <v>98.409300000000002</v>
      </c>
      <c r="X1050">
        <v>1646.4422999999999</v>
      </c>
      <c r="Y1050">
        <v>1199.29</v>
      </c>
      <c r="Z1050">
        <v>1497.7501999999999</v>
      </c>
    </row>
    <row r="1051" spans="1:26">
      <c r="A1051" s="8">
        <v>43717</v>
      </c>
      <c r="B1051">
        <v>226.54339999999999</v>
      </c>
      <c r="C1051">
        <v>445.44099999999997</v>
      </c>
      <c r="D1051">
        <v>1027.867</v>
      </c>
      <c r="E1051">
        <v>740.41</v>
      </c>
      <c r="F1051">
        <v>1814.4639999999999</v>
      </c>
      <c r="G1051">
        <v>1374.367</v>
      </c>
      <c r="H1051">
        <v>1092.95</v>
      </c>
      <c r="I1051">
        <v>2978.43</v>
      </c>
      <c r="J1051">
        <v>21318.42</v>
      </c>
      <c r="K1051">
        <v>26681.4</v>
      </c>
      <c r="L1051">
        <v>5588.95</v>
      </c>
      <c r="M1051">
        <v>269.84289999999999</v>
      </c>
      <c r="N1051">
        <v>213.17339999999999</v>
      </c>
      <c r="O1051">
        <v>403.04390000000001</v>
      </c>
      <c r="P1051">
        <v>2222.15</v>
      </c>
      <c r="Q1051">
        <v>2127.66</v>
      </c>
      <c r="R1051">
        <v>1269.019</v>
      </c>
      <c r="S1051">
        <v>139.39279999999999</v>
      </c>
      <c r="T1051">
        <v>511.97699999999998</v>
      </c>
      <c r="U1051">
        <v>641.39790000000005</v>
      </c>
      <c r="V1051">
        <v>100.02561406470434</v>
      </c>
      <c r="W1051">
        <v>98.421599999999998</v>
      </c>
      <c r="X1051">
        <v>1645.4699000000001</v>
      </c>
      <c r="Y1051">
        <v>1191.93</v>
      </c>
      <c r="Z1051">
        <v>1495.5369000000001</v>
      </c>
    </row>
    <row r="1052" spans="1:26">
      <c r="A1052" s="8">
        <v>43718</v>
      </c>
      <c r="B1052">
        <v>226.9581</v>
      </c>
      <c r="C1052">
        <v>444.59399999999999</v>
      </c>
      <c r="D1052">
        <v>1029.67</v>
      </c>
      <c r="E1052">
        <v>748.54700000000003</v>
      </c>
      <c r="F1052">
        <v>1805.4090000000001</v>
      </c>
      <c r="G1052">
        <v>1362.9839999999999</v>
      </c>
      <c r="H1052">
        <v>1100.3989999999999</v>
      </c>
      <c r="I1052">
        <v>2979.39</v>
      </c>
      <c r="J1052">
        <v>21392.1</v>
      </c>
      <c r="K1052">
        <v>26683.68</v>
      </c>
      <c r="L1052">
        <v>5593.21</v>
      </c>
      <c r="M1052">
        <v>269.33629999999999</v>
      </c>
      <c r="N1052">
        <v>212.846</v>
      </c>
      <c r="O1052">
        <v>402.84370000000001</v>
      </c>
      <c r="P1052">
        <v>2212.0500000000002</v>
      </c>
      <c r="Q1052">
        <v>2129.65</v>
      </c>
      <c r="R1052">
        <v>1266.7529999999999</v>
      </c>
      <c r="S1052">
        <v>139.2124</v>
      </c>
      <c r="T1052">
        <v>509.95569999999998</v>
      </c>
      <c r="U1052">
        <v>638.53110000000004</v>
      </c>
      <c r="V1052">
        <v>100.02460373300777</v>
      </c>
      <c r="W1052">
        <v>98.451599999999999</v>
      </c>
      <c r="X1052">
        <v>1644.6339</v>
      </c>
      <c r="Y1052">
        <v>1178.4000000000001</v>
      </c>
      <c r="Z1052">
        <v>1496.9462000000001</v>
      </c>
    </row>
    <row r="1053" spans="1:26">
      <c r="A1053" s="8">
        <v>43719</v>
      </c>
      <c r="B1053">
        <v>228.7886</v>
      </c>
      <c r="C1053">
        <v>449.02300000000002</v>
      </c>
      <c r="D1053">
        <v>1037.8869999999999</v>
      </c>
      <c r="E1053">
        <v>752.61599999999999</v>
      </c>
      <c r="F1053">
        <v>1819.828</v>
      </c>
      <c r="G1053">
        <v>1375.317</v>
      </c>
      <c r="H1053">
        <v>1110.213</v>
      </c>
      <c r="I1053">
        <v>3000.93</v>
      </c>
      <c r="J1053">
        <v>21597.759999999998</v>
      </c>
      <c r="K1053">
        <v>27159.06</v>
      </c>
      <c r="L1053">
        <v>5618.06</v>
      </c>
      <c r="M1053">
        <v>269.64600000000002</v>
      </c>
      <c r="N1053">
        <v>212.81829999999999</v>
      </c>
      <c r="O1053">
        <v>402.84859999999998</v>
      </c>
      <c r="P1053">
        <v>2210.06</v>
      </c>
      <c r="Q1053">
        <v>2129.21</v>
      </c>
      <c r="R1053">
        <v>1263.8240000000001</v>
      </c>
      <c r="S1053">
        <v>139.2114</v>
      </c>
      <c r="T1053">
        <v>508.78890000000001</v>
      </c>
      <c r="U1053">
        <v>636.72450000000003</v>
      </c>
      <c r="V1053">
        <v>100.02359340131115</v>
      </c>
      <c r="W1053">
        <v>98.436899999999994</v>
      </c>
      <c r="X1053">
        <v>1656.5519999999999</v>
      </c>
      <c r="Y1053">
        <v>1180.0999999999999</v>
      </c>
      <c r="Z1053">
        <v>1513.6532</v>
      </c>
    </row>
    <row r="1054" spans="1:26">
      <c r="A1054" s="8">
        <v>43720</v>
      </c>
      <c r="B1054">
        <v>229.19589999999999</v>
      </c>
      <c r="C1054">
        <v>449.45699999999999</v>
      </c>
      <c r="D1054">
        <v>1032.153</v>
      </c>
      <c r="E1054">
        <v>753.59500000000003</v>
      </c>
      <c r="F1054">
        <v>1826.856</v>
      </c>
      <c r="G1054">
        <v>1380.1990000000001</v>
      </c>
      <c r="H1054">
        <v>1111.75</v>
      </c>
      <c r="I1054">
        <v>3009.57</v>
      </c>
      <c r="J1054">
        <v>21759.61</v>
      </c>
      <c r="K1054">
        <v>27087.63</v>
      </c>
      <c r="L1054">
        <v>5642.86</v>
      </c>
      <c r="M1054">
        <v>269.8279</v>
      </c>
      <c r="N1054">
        <v>212.69059999999999</v>
      </c>
      <c r="O1054">
        <v>403.78859999999997</v>
      </c>
      <c r="P1054">
        <v>2204.27</v>
      </c>
      <c r="Q1054">
        <v>2130.38</v>
      </c>
      <c r="R1054">
        <v>1262.3620000000001</v>
      </c>
      <c r="S1054">
        <v>139.8365</v>
      </c>
      <c r="T1054">
        <v>508.64060000000001</v>
      </c>
      <c r="U1054">
        <v>636.798</v>
      </c>
      <c r="V1054">
        <v>100.02257305870599</v>
      </c>
      <c r="W1054">
        <v>98.429199999999994</v>
      </c>
      <c r="X1054">
        <v>1663.6306</v>
      </c>
      <c r="Y1054">
        <v>1185.57</v>
      </c>
      <c r="Z1054">
        <v>1514.5427</v>
      </c>
    </row>
    <row r="1055" spans="1:26">
      <c r="A1055" s="8">
        <v>43721</v>
      </c>
      <c r="B1055">
        <v>229.83019999999999</v>
      </c>
      <c r="C1055">
        <v>453.63499999999999</v>
      </c>
      <c r="D1055">
        <v>1030.2909999999999</v>
      </c>
      <c r="E1055">
        <v>759.78499999999997</v>
      </c>
      <c r="F1055">
        <v>1826.354</v>
      </c>
      <c r="G1055">
        <v>1376.441</v>
      </c>
      <c r="H1055">
        <v>1114.8869999999999</v>
      </c>
      <c r="I1055">
        <v>3007.39</v>
      </c>
      <c r="J1055">
        <v>21988.29</v>
      </c>
      <c r="K1055">
        <v>27352.69</v>
      </c>
      <c r="L1055">
        <v>5655.46</v>
      </c>
      <c r="M1055">
        <v>268.29790000000003</v>
      </c>
      <c r="N1055">
        <v>211.9699</v>
      </c>
      <c r="O1055">
        <v>404.41849999999999</v>
      </c>
      <c r="P1055">
        <v>2192.4899999999998</v>
      </c>
      <c r="Q1055">
        <v>2129.21</v>
      </c>
      <c r="R1055">
        <v>1256.6289999999999</v>
      </c>
      <c r="S1055">
        <v>140.0368</v>
      </c>
      <c r="T1055">
        <v>506.6721</v>
      </c>
      <c r="U1055">
        <v>633.78380000000004</v>
      </c>
      <c r="V1055">
        <v>100.02155271610083</v>
      </c>
      <c r="W1055">
        <v>98.447299999999998</v>
      </c>
      <c r="X1055">
        <v>1668.5984000000001</v>
      </c>
      <c r="Y1055">
        <v>1171.77</v>
      </c>
      <c r="Z1055">
        <v>1509.8077000000001</v>
      </c>
    </row>
    <row r="1056" spans="1:26">
      <c r="A1056" s="8">
        <v>43725</v>
      </c>
      <c r="B1056">
        <v>228.4014</v>
      </c>
      <c r="C1056">
        <v>450.96899999999999</v>
      </c>
      <c r="D1056">
        <v>1040.0619999999999</v>
      </c>
      <c r="E1056">
        <v>752.22500000000002</v>
      </c>
      <c r="F1056">
        <v>1827.52</v>
      </c>
      <c r="G1056">
        <v>1372.453</v>
      </c>
      <c r="H1056">
        <v>1111.431</v>
      </c>
      <c r="I1056">
        <v>3005.7</v>
      </c>
      <c r="J1056">
        <v>22001.32</v>
      </c>
      <c r="K1056">
        <v>26790.240000000002</v>
      </c>
      <c r="L1056">
        <v>5615.51</v>
      </c>
      <c r="M1056">
        <v>268.65159999999997</v>
      </c>
      <c r="N1056">
        <v>212.19200000000001</v>
      </c>
      <c r="O1056">
        <v>404.38069999999999</v>
      </c>
      <c r="P1056">
        <v>2202.35</v>
      </c>
      <c r="Q1056">
        <v>2134.04</v>
      </c>
      <c r="R1056">
        <v>1254.345</v>
      </c>
      <c r="S1056">
        <v>139.20509999999999</v>
      </c>
      <c r="T1056">
        <v>507.53280000000001</v>
      </c>
      <c r="U1056">
        <v>634.57240000000002</v>
      </c>
      <c r="V1056">
        <v>100.01746210484144</v>
      </c>
      <c r="W1056">
        <v>98.503699999999995</v>
      </c>
      <c r="X1056">
        <v>1663.7736</v>
      </c>
      <c r="Y1056">
        <v>1196.21</v>
      </c>
      <c r="Z1056">
        <v>1508.8945000000001</v>
      </c>
    </row>
    <row r="1057" spans="1:26">
      <c r="A1057" s="8">
        <v>43726</v>
      </c>
      <c r="B1057">
        <v>228.40289999999999</v>
      </c>
      <c r="C1057">
        <v>452.09100000000001</v>
      </c>
      <c r="D1057">
        <v>1042.126</v>
      </c>
      <c r="E1057">
        <v>753.05200000000002</v>
      </c>
      <c r="F1057">
        <v>1827.077</v>
      </c>
      <c r="G1057">
        <v>1373.269</v>
      </c>
      <c r="H1057">
        <v>1110.7660000000001</v>
      </c>
      <c r="I1057">
        <v>3006.73</v>
      </c>
      <c r="J1057">
        <v>21960.71</v>
      </c>
      <c r="K1057">
        <v>26754.12</v>
      </c>
      <c r="L1057">
        <v>5620.65</v>
      </c>
      <c r="M1057">
        <v>269.40199999999999</v>
      </c>
      <c r="N1057">
        <v>212.42490000000001</v>
      </c>
      <c r="O1057">
        <v>404.14609999999999</v>
      </c>
      <c r="P1057">
        <v>2205.9499999999998</v>
      </c>
      <c r="Q1057">
        <v>2133.2199999999998</v>
      </c>
      <c r="R1057">
        <v>1256.4929999999999</v>
      </c>
      <c r="S1057">
        <v>139.51439999999999</v>
      </c>
      <c r="T1057">
        <v>508.71370000000002</v>
      </c>
      <c r="U1057">
        <v>636.39440000000002</v>
      </c>
      <c r="V1057">
        <v>100.01644176223625</v>
      </c>
      <c r="W1057">
        <v>98.513900000000007</v>
      </c>
      <c r="X1057">
        <v>1663.0735</v>
      </c>
      <c r="Y1057">
        <v>1192.31</v>
      </c>
      <c r="Z1057">
        <v>1506.7351000000001</v>
      </c>
    </row>
    <row r="1058" spans="1:26">
      <c r="A1058" s="8">
        <v>43727</v>
      </c>
      <c r="B1058">
        <v>229.86429999999999</v>
      </c>
      <c r="C1058">
        <v>453.39600000000002</v>
      </c>
      <c r="D1058">
        <v>1033.739</v>
      </c>
      <c r="E1058">
        <v>757.71600000000001</v>
      </c>
      <c r="F1058">
        <v>1830.23</v>
      </c>
      <c r="G1058">
        <v>1378.473</v>
      </c>
      <c r="H1058">
        <v>1110.971</v>
      </c>
      <c r="I1058">
        <v>3006.79</v>
      </c>
      <c r="J1058">
        <v>22044.45</v>
      </c>
      <c r="K1058">
        <v>26468.95</v>
      </c>
      <c r="L1058">
        <v>5659.08</v>
      </c>
      <c r="M1058">
        <v>269.24979999999999</v>
      </c>
      <c r="N1058">
        <v>212.30789999999999</v>
      </c>
      <c r="O1058">
        <v>404.13580000000002</v>
      </c>
      <c r="P1058">
        <v>2208.9699999999998</v>
      </c>
      <c r="Q1058">
        <v>2133.85</v>
      </c>
      <c r="R1058">
        <v>1257.654</v>
      </c>
      <c r="S1058">
        <v>139.3775</v>
      </c>
      <c r="T1058">
        <v>509.38029999999998</v>
      </c>
      <c r="U1058">
        <v>637.50710000000004</v>
      </c>
      <c r="V1058">
        <v>100.0151719169865</v>
      </c>
      <c r="W1058">
        <v>98.5548</v>
      </c>
      <c r="X1058">
        <v>1665.7460000000001</v>
      </c>
      <c r="Y1058">
        <v>1196.1600000000001</v>
      </c>
      <c r="Z1058">
        <v>1510.4417000000001</v>
      </c>
    </row>
    <row r="1059" spans="1:26">
      <c r="A1059" s="8">
        <v>43728</v>
      </c>
      <c r="B1059">
        <v>230.5377</v>
      </c>
      <c r="C1059">
        <v>453.14</v>
      </c>
      <c r="D1059">
        <v>1034.335</v>
      </c>
      <c r="E1059">
        <v>760.24599999999998</v>
      </c>
      <c r="F1059">
        <v>1823.5219999999999</v>
      </c>
      <c r="G1059">
        <v>1376.165</v>
      </c>
      <c r="H1059">
        <v>1111.655</v>
      </c>
      <c r="I1059">
        <v>2992.07</v>
      </c>
      <c r="J1059">
        <v>22079.09</v>
      </c>
      <c r="K1059">
        <v>26435.67</v>
      </c>
      <c r="L1059">
        <v>5690.78</v>
      </c>
      <c r="M1059">
        <v>269.38490000000002</v>
      </c>
      <c r="N1059">
        <v>212.40610000000001</v>
      </c>
      <c r="O1059">
        <v>404.60629999999998</v>
      </c>
      <c r="P1059">
        <v>2211.6999999999998</v>
      </c>
      <c r="Q1059">
        <v>2134.09</v>
      </c>
      <c r="R1059">
        <v>1258.441</v>
      </c>
      <c r="S1059">
        <v>139.2834</v>
      </c>
      <c r="T1059">
        <v>509.22550000000001</v>
      </c>
      <c r="U1059">
        <v>637.04259999999999</v>
      </c>
      <c r="V1059">
        <v>100.01390130166685</v>
      </c>
      <c r="W1059">
        <v>98.588200000000001</v>
      </c>
      <c r="X1059">
        <v>1659.5931</v>
      </c>
      <c r="Y1059">
        <v>1195.31</v>
      </c>
      <c r="Z1059">
        <v>1510.5367000000001</v>
      </c>
    </row>
    <row r="1060" spans="1:26">
      <c r="A1060" s="8">
        <v>43732</v>
      </c>
      <c r="B1060">
        <v>228.7544</v>
      </c>
      <c r="C1060">
        <v>448.642</v>
      </c>
      <c r="D1060">
        <v>1024.845</v>
      </c>
      <c r="E1060">
        <v>749.10199999999998</v>
      </c>
      <c r="F1060">
        <v>1808.7339999999999</v>
      </c>
      <c r="G1060">
        <v>1371.117</v>
      </c>
      <c r="H1060">
        <v>1103.7429999999999</v>
      </c>
      <c r="I1060">
        <v>2966.6</v>
      </c>
      <c r="J1060">
        <v>22098.84</v>
      </c>
      <c r="K1060">
        <v>26281</v>
      </c>
      <c r="L1060">
        <v>5628.33</v>
      </c>
      <c r="M1060">
        <v>271.05939999999998</v>
      </c>
      <c r="N1060">
        <v>213.15280000000001</v>
      </c>
      <c r="O1060">
        <v>404.05309999999997</v>
      </c>
      <c r="P1060">
        <v>2224.1</v>
      </c>
      <c r="Q1060">
        <v>2134.0300000000002</v>
      </c>
      <c r="R1060">
        <v>1262.9159999999999</v>
      </c>
      <c r="S1060">
        <v>139.04169999999999</v>
      </c>
      <c r="T1060">
        <v>511.88600000000002</v>
      </c>
      <c r="U1060">
        <v>641.02909999999997</v>
      </c>
      <c r="V1060">
        <v>100.00881036961945</v>
      </c>
      <c r="W1060">
        <v>98.604699999999994</v>
      </c>
      <c r="X1060">
        <v>1651.2266999999999</v>
      </c>
      <c r="Y1060">
        <v>1195.74</v>
      </c>
      <c r="Z1060">
        <v>1500.3049000000001</v>
      </c>
    </row>
    <row r="1061" spans="1:26">
      <c r="A1061" s="8">
        <v>43733</v>
      </c>
      <c r="B1061">
        <v>227.49430000000001</v>
      </c>
      <c r="C1061">
        <v>444.904</v>
      </c>
      <c r="D1061">
        <v>1025.9069999999999</v>
      </c>
      <c r="E1061">
        <v>747.35699999999997</v>
      </c>
      <c r="F1061">
        <v>1812.787</v>
      </c>
      <c r="G1061">
        <v>1361.0519999999999</v>
      </c>
      <c r="H1061">
        <v>1105.0530000000001</v>
      </c>
      <c r="I1061">
        <v>2984.87</v>
      </c>
      <c r="J1061">
        <v>22020.15</v>
      </c>
      <c r="K1061">
        <v>25945.35</v>
      </c>
      <c r="L1061">
        <v>5583.8</v>
      </c>
      <c r="M1061">
        <v>270.81700000000001</v>
      </c>
      <c r="N1061">
        <v>212.928</v>
      </c>
      <c r="O1061">
        <v>402.88839999999999</v>
      </c>
      <c r="P1061">
        <v>2212.67</v>
      </c>
      <c r="Q1061">
        <v>2130.83</v>
      </c>
      <c r="R1061">
        <v>1262.252</v>
      </c>
      <c r="S1061">
        <v>138.74760000000001</v>
      </c>
      <c r="T1061">
        <v>509.60489999999999</v>
      </c>
      <c r="U1061">
        <v>638.26459999999997</v>
      </c>
      <c r="V1061">
        <v>100.00755053527828</v>
      </c>
      <c r="W1061">
        <v>98.609899999999996</v>
      </c>
      <c r="X1061">
        <v>1653.3341</v>
      </c>
      <c r="Y1061">
        <v>1196.97</v>
      </c>
      <c r="Z1061">
        <v>1508.2088000000001</v>
      </c>
    </row>
    <row r="1062" spans="1:26">
      <c r="A1062" s="8">
        <v>43734</v>
      </c>
      <c r="B1062">
        <v>228.8964</v>
      </c>
      <c r="C1062">
        <v>446.64699999999999</v>
      </c>
      <c r="D1062">
        <v>1028.2760000000001</v>
      </c>
      <c r="E1062">
        <v>751.03399999999999</v>
      </c>
      <c r="F1062">
        <v>1812.71</v>
      </c>
      <c r="G1062">
        <v>1371.6579999999999</v>
      </c>
      <c r="H1062">
        <v>1104.809</v>
      </c>
      <c r="I1062">
        <v>2977.62</v>
      </c>
      <c r="J1062">
        <v>22048.240000000002</v>
      </c>
      <c r="K1062">
        <v>26041.93</v>
      </c>
      <c r="L1062">
        <v>5620.57</v>
      </c>
      <c r="M1062">
        <v>270.79230000000001</v>
      </c>
      <c r="N1062">
        <v>212.89340000000001</v>
      </c>
      <c r="O1062">
        <v>402.92529999999999</v>
      </c>
      <c r="P1062">
        <v>2218.4899999999998</v>
      </c>
      <c r="Q1062">
        <v>2129.5100000000002</v>
      </c>
      <c r="R1062">
        <v>1261.8209999999999</v>
      </c>
      <c r="S1062">
        <v>138.71539999999999</v>
      </c>
      <c r="T1062">
        <v>509.91289999999998</v>
      </c>
      <c r="U1062">
        <v>638.52629999999999</v>
      </c>
      <c r="V1062">
        <v>100.0062907009371</v>
      </c>
      <c r="W1062">
        <v>98.617699999999999</v>
      </c>
      <c r="X1062">
        <v>1655.4290000000001</v>
      </c>
      <c r="Y1062">
        <v>1207.08</v>
      </c>
      <c r="Z1062">
        <v>1509.9722999999999</v>
      </c>
    </row>
    <row r="1063" spans="1:26">
      <c r="A1063" s="8">
        <v>43735</v>
      </c>
      <c r="B1063">
        <v>230.01300000000001</v>
      </c>
      <c r="C1063">
        <v>448.94600000000003</v>
      </c>
      <c r="D1063">
        <v>1028.9280000000001</v>
      </c>
      <c r="E1063">
        <v>756.62699999999995</v>
      </c>
      <c r="F1063">
        <v>1800.3610000000001</v>
      </c>
      <c r="G1063">
        <v>1376.421</v>
      </c>
      <c r="H1063">
        <v>1103.5119999999999</v>
      </c>
      <c r="I1063">
        <v>2961.79</v>
      </c>
      <c r="J1063">
        <v>21878.9</v>
      </c>
      <c r="K1063">
        <v>25954.81</v>
      </c>
      <c r="L1063">
        <v>5640.58</v>
      </c>
      <c r="M1063">
        <v>270.66829999999999</v>
      </c>
      <c r="N1063">
        <v>212.90260000000001</v>
      </c>
      <c r="O1063">
        <v>402.84379999999999</v>
      </c>
      <c r="P1063">
        <v>2219.9699999999998</v>
      </c>
      <c r="Q1063">
        <v>2127.36</v>
      </c>
      <c r="R1063">
        <v>1261.981</v>
      </c>
      <c r="S1063">
        <v>138.7722</v>
      </c>
      <c r="T1063">
        <v>509.73059999999998</v>
      </c>
      <c r="U1063">
        <v>637.86900000000003</v>
      </c>
      <c r="V1063">
        <v>100.00502008561745</v>
      </c>
      <c r="W1063">
        <v>98.600700000000003</v>
      </c>
      <c r="X1063">
        <v>1650.2996000000001</v>
      </c>
      <c r="Y1063">
        <v>1197.76</v>
      </c>
      <c r="Z1063">
        <v>1503.9443000000001</v>
      </c>
    </row>
    <row r="1064" spans="1:26">
      <c r="A1064" s="8">
        <v>43738</v>
      </c>
      <c r="B1064">
        <v>230.81200000000001</v>
      </c>
      <c r="C1064">
        <v>450.34</v>
      </c>
      <c r="D1064">
        <v>1022.8049999999999</v>
      </c>
      <c r="E1064">
        <v>758.92700000000002</v>
      </c>
      <c r="F1064">
        <v>1807.021</v>
      </c>
      <c r="G1064">
        <v>1378.2190000000001</v>
      </c>
      <c r="H1064">
        <v>1104.6289999999999</v>
      </c>
      <c r="I1064">
        <v>2976.74</v>
      </c>
      <c r="J1064">
        <v>21755.84</v>
      </c>
      <c r="K1064">
        <v>26092.27</v>
      </c>
      <c r="L1064">
        <v>5677.79</v>
      </c>
      <c r="M1064">
        <v>270.72770000000003</v>
      </c>
      <c r="N1064">
        <v>212.93969999999999</v>
      </c>
      <c r="O1064">
        <v>403.0127</v>
      </c>
      <c r="P1064">
        <v>2221</v>
      </c>
      <c r="Q1064">
        <v>2127.15</v>
      </c>
      <c r="R1064">
        <v>1262.2660000000001</v>
      </c>
      <c r="S1064">
        <v>138.67760000000001</v>
      </c>
      <c r="T1064">
        <v>509.20069999999998</v>
      </c>
      <c r="U1064">
        <v>637.01250000000005</v>
      </c>
      <c r="V1064">
        <v>100.0012505935025</v>
      </c>
      <c r="W1064">
        <v>98.597800000000007</v>
      </c>
      <c r="X1064">
        <v>1652.768</v>
      </c>
      <c r="Y1064">
        <v>1199.6099999999999</v>
      </c>
      <c r="Z1064">
        <v>1514.3626999999999</v>
      </c>
    </row>
    <row r="1065" spans="1:26">
      <c r="A1065" s="8">
        <v>43740</v>
      </c>
      <c r="B1065">
        <v>221.61930000000001</v>
      </c>
      <c r="C1065">
        <v>438.56099999999998</v>
      </c>
      <c r="D1065">
        <v>1007.548</v>
      </c>
      <c r="E1065">
        <v>732.19500000000005</v>
      </c>
      <c r="F1065">
        <v>1764.394</v>
      </c>
      <c r="G1065">
        <v>1329.845</v>
      </c>
      <c r="H1065">
        <v>1076.1600000000001</v>
      </c>
      <c r="I1065">
        <v>2887.61</v>
      </c>
      <c r="J1065">
        <v>21778.61</v>
      </c>
      <c r="K1065">
        <v>26042.69</v>
      </c>
      <c r="L1065">
        <v>5422.77</v>
      </c>
      <c r="M1065">
        <v>269.99029999999999</v>
      </c>
      <c r="N1065">
        <v>212.7989</v>
      </c>
      <c r="O1065">
        <v>402.20339999999999</v>
      </c>
      <c r="P1065">
        <v>2228.21</v>
      </c>
      <c r="Q1065">
        <v>2116.9699999999998</v>
      </c>
      <c r="R1065">
        <v>1264.52</v>
      </c>
      <c r="S1065">
        <v>138.36150000000001</v>
      </c>
      <c r="T1065">
        <v>510.17500000000001</v>
      </c>
      <c r="U1065">
        <v>638.22149999999999</v>
      </c>
      <c r="V1065">
        <v>99.998474999999999</v>
      </c>
      <c r="W1065">
        <v>98.514799999999994</v>
      </c>
      <c r="X1065">
        <v>1610.1278</v>
      </c>
      <c r="Y1065">
        <v>1183.8499999999999</v>
      </c>
      <c r="Z1065">
        <v>1468.4694999999999</v>
      </c>
    </row>
    <row r="1066" spans="1:26">
      <c r="A1066" s="8">
        <v>43741</v>
      </c>
      <c r="B1066">
        <v>221.65469999999999</v>
      </c>
      <c r="C1066">
        <v>436.279</v>
      </c>
      <c r="D1066">
        <v>1003.937</v>
      </c>
      <c r="E1066">
        <v>728.28399999999999</v>
      </c>
      <c r="F1066">
        <v>1772.624</v>
      </c>
      <c r="G1066">
        <v>1331.838</v>
      </c>
      <c r="H1066">
        <v>1076.3610000000001</v>
      </c>
      <c r="I1066">
        <v>2910.63</v>
      </c>
      <c r="J1066">
        <v>21341.74</v>
      </c>
      <c r="K1066">
        <v>26110.31</v>
      </c>
      <c r="L1066">
        <v>5438.77</v>
      </c>
      <c r="M1066">
        <v>270.70240000000001</v>
      </c>
      <c r="N1066">
        <v>213.0316</v>
      </c>
      <c r="O1066">
        <v>401.5779</v>
      </c>
      <c r="P1066">
        <v>2235.38</v>
      </c>
      <c r="Q1066">
        <v>2114.65</v>
      </c>
      <c r="R1066">
        <v>1268.489</v>
      </c>
      <c r="S1066">
        <v>138.95769999999999</v>
      </c>
      <c r="T1066">
        <v>512.77020000000005</v>
      </c>
      <c r="U1066">
        <v>642.40869999999995</v>
      </c>
      <c r="V1066">
        <v>99.996943999999999</v>
      </c>
      <c r="W1066">
        <v>98.470200000000006</v>
      </c>
      <c r="X1066">
        <v>1617.6324999999999</v>
      </c>
      <c r="Y1066">
        <v>1196.1099999999999</v>
      </c>
      <c r="Z1066">
        <v>1470.5083999999999</v>
      </c>
    </row>
    <row r="1067" spans="1:26">
      <c r="A1067" s="8">
        <v>43742</v>
      </c>
      <c r="B1067">
        <v>223.2159</v>
      </c>
      <c r="C1067">
        <v>440.50299999999999</v>
      </c>
      <c r="D1067">
        <v>1003.357</v>
      </c>
      <c r="E1067">
        <v>733.24699999999996</v>
      </c>
      <c r="F1067">
        <v>1791.09</v>
      </c>
      <c r="G1067">
        <v>1345.59</v>
      </c>
      <c r="H1067">
        <v>1085.8030000000001</v>
      </c>
      <c r="I1067">
        <v>2952.01</v>
      </c>
      <c r="J1067">
        <v>21410.2</v>
      </c>
      <c r="K1067">
        <v>25821.03</v>
      </c>
      <c r="L1067">
        <v>5488.32</v>
      </c>
      <c r="M1067">
        <v>270.68779999999998</v>
      </c>
      <c r="N1067">
        <v>213.05250000000001</v>
      </c>
      <c r="O1067">
        <v>400.53969999999998</v>
      </c>
      <c r="P1067">
        <v>2238.0500000000002</v>
      </c>
      <c r="Q1067">
        <v>2116.98</v>
      </c>
      <c r="R1067">
        <v>1269.3589999999999</v>
      </c>
      <c r="S1067">
        <v>139.95599999999999</v>
      </c>
      <c r="T1067">
        <v>513.0557</v>
      </c>
      <c r="U1067">
        <v>642.73620000000005</v>
      </c>
      <c r="V1067">
        <v>99.995402999999996</v>
      </c>
      <c r="W1067">
        <v>98.4221</v>
      </c>
      <c r="X1067">
        <v>1634.5115000000001</v>
      </c>
      <c r="Y1067">
        <v>1202.8900000000001</v>
      </c>
      <c r="Z1067">
        <v>1487.5706</v>
      </c>
    </row>
    <row r="1068" spans="1:26">
      <c r="A1068" s="8">
        <v>43746</v>
      </c>
      <c r="B1068">
        <v>222.34229999999999</v>
      </c>
      <c r="C1068">
        <v>438.02199999999999</v>
      </c>
      <c r="D1068">
        <v>1007.3</v>
      </c>
      <c r="E1068">
        <v>731.58100000000002</v>
      </c>
      <c r="F1068">
        <v>1771.66</v>
      </c>
      <c r="G1068">
        <v>1340.13</v>
      </c>
      <c r="H1068">
        <v>1073.0999999999999</v>
      </c>
      <c r="I1068">
        <v>2893.06</v>
      </c>
      <c r="J1068">
        <v>21587.78</v>
      </c>
      <c r="K1068">
        <v>25893.4</v>
      </c>
      <c r="L1068">
        <v>5456.62</v>
      </c>
      <c r="M1068">
        <v>270.73719999999997</v>
      </c>
      <c r="N1068">
        <v>213.09020000000001</v>
      </c>
      <c r="O1068">
        <v>399.4821</v>
      </c>
      <c r="P1068">
        <v>2235.1799999999998</v>
      </c>
      <c r="Q1068">
        <v>2116.04</v>
      </c>
      <c r="R1068">
        <v>1271.8910000000001</v>
      </c>
      <c r="S1068">
        <v>139.60579999999999</v>
      </c>
      <c r="T1068">
        <v>512.04020000000003</v>
      </c>
      <c r="U1068">
        <v>641.2165</v>
      </c>
      <c r="V1068">
        <v>99.989255999999997</v>
      </c>
      <c r="W1068">
        <v>98.371700000000004</v>
      </c>
      <c r="X1068">
        <v>1612.1548</v>
      </c>
      <c r="Y1068">
        <v>1194.6300000000001</v>
      </c>
      <c r="Z1068">
        <v>1468.9333999999999</v>
      </c>
    </row>
    <row r="1069" spans="1:26">
      <c r="A1069" s="8">
        <v>43747</v>
      </c>
      <c r="B1069">
        <v>223.2912</v>
      </c>
      <c r="C1069">
        <v>438.79500000000002</v>
      </c>
      <c r="D1069">
        <v>1008.357</v>
      </c>
      <c r="E1069">
        <v>734.01199999999994</v>
      </c>
      <c r="F1069">
        <v>1783.9870000000001</v>
      </c>
      <c r="G1069">
        <v>1348.778</v>
      </c>
      <c r="H1069">
        <v>1076.9829999999999</v>
      </c>
      <c r="I1069">
        <v>2919.4</v>
      </c>
      <c r="J1069">
        <v>21456.38</v>
      </c>
      <c r="K1069">
        <v>25682.81</v>
      </c>
      <c r="L1069">
        <v>5499.14</v>
      </c>
      <c r="M1069">
        <v>270.10640000000001</v>
      </c>
      <c r="N1069">
        <v>212.68109999999999</v>
      </c>
      <c r="O1069">
        <v>399.84460000000001</v>
      </c>
      <c r="P1069">
        <v>2230.0500000000002</v>
      </c>
      <c r="Q1069">
        <v>2117.8000000000002</v>
      </c>
      <c r="R1069">
        <v>1271.297</v>
      </c>
      <c r="S1069">
        <v>139.66059999999999</v>
      </c>
      <c r="T1069">
        <v>511.11540000000002</v>
      </c>
      <c r="U1069">
        <v>639.86969999999997</v>
      </c>
      <c r="V1069">
        <v>99.987723000000003</v>
      </c>
      <c r="W1069">
        <v>98.3245</v>
      </c>
      <c r="X1069">
        <v>1622.5559000000001</v>
      </c>
      <c r="Y1069">
        <v>1196.46</v>
      </c>
      <c r="Z1069">
        <v>1475.6727000000001</v>
      </c>
    </row>
    <row r="1070" spans="1:26">
      <c r="A1070" s="8">
        <v>43748</v>
      </c>
      <c r="B1070">
        <v>224.74590000000001</v>
      </c>
      <c r="C1070">
        <v>440.91500000000002</v>
      </c>
      <c r="D1070">
        <v>1009.694</v>
      </c>
      <c r="E1070">
        <v>740.452</v>
      </c>
      <c r="F1070">
        <v>1790.809</v>
      </c>
      <c r="G1070">
        <v>1352.3209999999999</v>
      </c>
      <c r="H1070">
        <v>1083.067</v>
      </c>
      <c r="I1070">
        <v>2938.13</v>
      </c>
      <c r="J1070">
        <v>21551.98</v>
      </c>
      <c r="K1070">
        <v>25707.93</v>
      </c>
      <c r="L1070">
        <v>5569.05</v>
      </c>
      <c r="M1070">
        <v>268.9674</v>
      </c>
      <c r="N1070">
        <v>212.11420000000001</v>
      </c>
      <c r="O1070">
        <v>400.274</v>
      </c>
      <c r="P1070">
        <v>2222.8200000000002</v>
      </c>
      <c r="Q1070">
        <v>2118.7600000000002</v>
      </c>
      <c r="R1070">
        <v>1269.3789999999999</v>
      </c>
      <c r="S1070">
        <v>139.75880000000001</v>
      </c>
      <c r="T1070">
        <v>509.75099999999998</v>
      </c>
      <c r="U1070">
        <v>637.65319999999997</v>
      </c>
      <c r="V1070">
        <v>99.986189999999993</v>
      </c>
      <c r="W1070">
        <v>98.318299999999994</v>
      </c>
      <c r="X1070">
        <v>1632.3345999999999</v>
      </c>
      <c r="Y1070">
        <v>1197.3800000000001</v>
      </c>
      <c r="Z1070">
        <v>1480.04</v>
      </c>
    </row>
    <row r="1071" spans="1:26">
      <c r="A1071" s="8">
        <v>43749</v>
      </c>
      <c r="B1071">
        <v>229.79089999999999</v>
      </c>
      <c r="C1071">
        <v>450.94400000000002</v>
      </c>
      <c r="D1071">
        <v>1021.616</v>
      </c>
      <c r="E1071">
        <v>755.3</v>
      </c>
      <c r="F1071">
        <v>1810.598</v>
      </c>
      <c r="G1071">
        <v>1368.7159999999999</v>
      </c>
      <c r="H1071">
        <v>1097.231</v>
      </c>
      <c r="I1071">
        <v>2970.27</v>
      </c>
      <c r="J1071">
        <v>21798.87</v>
      </c>
      <c r="K1071">
        <v>26308.44</v>
      </c>
      <c r="L1071">
        <v>5665.48</v>
      </c>
      <c r="M1071">
        <v>268.57229999999998</v>
      </c>
      <c r="N1071">
        <v>211.87119999999999</v>
      </c>
      <c r="O1071">
        <v>402.67739999999998</v>
      </c>
      <c r="P1071">
        <v>2215.0300000000002</v>
      </c>
      <c r="Q1071">
        <v>2123.4699999999998</v>
      </c>
      <c r="R1071">
        <v>1265.5989999999999</v>
      </c>
      <c r="S1071">
        <v>140.2312</v>
      </c>
      <c r="T1071">
        <v>508.77179999999998</v>
      </c>
      <c r="U1071">
        <v>635.77800000000002</v>
      </c>
      <c r="V1071">
        <v>99.984656999999999</v>
      </c>
      <c r="W1071">
        <v>98.281099999999995</v>
      </c>
      <c r="X1071">
        <v>1657.9594999999999</v>
      </c>
      <c r="Y1071">
        <v>1196.21</v>
      </c>
      <c r="Z1071">
        <v>1497.8063999999999</v>
      </c>
    </row>
    <row r="1072" spans="1:26">
      <c r="A1072" s="8">
        <v>43753</v>
      </c>
      <c r="B1072">
        <v>231.1191</v>
      </c>
      <c r="C1072">
        <v>454.96800000000002</v>
      </c>
      <c r="D1072">
        <v>1017.703</v>
      </c>
      <c r="E1072">
        <v>759.09100000000001</v>
      </c>
      <c r="F1072">
        <v>1827.194</v>
      </c>
      <c r="G1072">
        <v>1373.78</v>
      </c>
      <c r="H1072">
        <v>1104.1400000000001</v>
      </c>
      <c r="I1072">
        <v>2995.68</v>
      </c>
      <c r="J1072">
        <v>22207.21</v>
      </c>
      <c r="K1072">
        <v>26503.93</v>
      </c>
      <c r="L1072">
        <v>5702.05</v>
      </c>
      <c r="M1072">
        <v>268.26909999999998</v>
      </c>
      <c r="N1072">
        <v>211.67760000000001</v>
      </c>
      <c r="O1072">
        <v>403.53820000000002</v>
      </c>
      <c r="P1072">
        <v>2214.4899999999998</v>
      </c>
      <c r="Q1072">
        <v>2128.0500000000002</v>
      </c>
      <c r="R1072">
        <v>1265.4770000000001</v>
      </c>
      <c r="S1072">
        <v>140.10900000000001</v>
      </c>
      <c r="T1072">
        <v>508.6062</v>
      </c>
      <c r="U1072">
        <v>635.35619999999994</v>
      </c>
      <c r="V1072">
        <v>99.978549000000001</v>
      </c>
      <c r="W1072">
        <v>98.269800000000004</v>
      </c>
      <c r="X1072">
        <v>1670.9675</v>
      </c>
      <c r="Y1072">
        <v>1197.9100000000001</v>
      </c>
      <c r="Z1072">
        <v>1510.9360999999999</v>
      </c>
    </row>
    <row r="1073" spans="1:26">
      <c r="A1073" s="8">
        <v>43754</v>
      </c>
      <c r="B1073">
        <v>230.77180000000001</v>
      </c>
      <c r="C1073">
        <v>454.67700000000002</v>
      </c>
      <c r="D1073">
        <v>1026.145</v>
      </c>
      <c r="E1073">
        <v>759.12400000000002</v>
      </c>
      <c r="F1073">
        <v>1825.963</v>
      </c>
      <c r="G1073">
        <v>1370.57</v>
      </c>
      <c r="H1073">
        <v>1105.123</v>
      </c>
      <c r="I1073">
        <v>2989.69</v>
      </c>
      <c r="J1073">
        <v>22472.92</v>
      </c>
      <c r="K1073">
        <v>26664.28</v>
      </c>
      <c r="L1073">
        <v>5696.9</v>
      </c>
      <c r="M1073">
        <v>268.08600000000001</v>
      </c>
      <c r="N1073">
        <v>211.4923</v>
      </c>
      <c r="O1073">
        <v>403.94380000000001</v>
      </c>
      <c r="P1073">
        <v>2216.89</v>
      </c>
      <c r="Q1073">
        <v>2129.77</v>
      </c>
      <c r="R1073">
        <v>1265.1210000000001</v>
      </c>
      <c r="S1073">
        <v>139.7697</v>
      </c>
      <c r="T1073">
        <v>508.83159999999998</v>
      </c>
      <c r="U1073">
        <v>635.45770000000005</v>
      </c>
      <c r="V1073">
        <v>99.977018999999999</v>
      </c>
      <c r="W1073">
        <v>98.251999999999995</v>
      </c>
      <c r="X1073">
        <v>1670.0197000000001</v>
      </c>
      <c r="Y1073">
        <v>1197.74</v>
      </c>
      <c r="Z1073">
        <v>1508.0823</v>
      </c>
    </row>
    <row r="1074" spans="1:26">
      <c r="A1074" s="8">
        <v>43755</v>
      </c>
      <c r="B1074">
        <v>230.59059999999999</v>
      </c>
      <c r="C1074">
        <v>455.55500000000001</v>
      </c>
      <c r="D1074">
        <v>1031.0650000000001</v>
      </c>
      <c r="E1074">
        <v>759.64400000000001</v>
      </c>
      <c r="F1074">
        <v>1829.356</v>
      </c>
      <c r="G1074">
        <v>1369.241</v>
      </c>
      <c r="H1074">
        <v>1106.9179999999999</v>
      </c>
      <c r="I1074">
        <v>2997.95</v>
      </c>
      <c r="J1074">
        <v>22451.86</v>
      </c>
      <c r="K1074">
        <v>26848.49</v>
      </c>
      <c r="L1074">
        <v>5673.07</v>
      </c>
      <c r="M1074">
        <v>268.22000000000003</v>
      </c>
      <c r="N1074">
        <v>211.5917</v>
      </c>
      <c r="O1074">
        <v>404.05549999999999</v>
      </c>
      <c r="P1074">
        <v>2216.12</v>
      </c>
      <c r="Q1074">
        <v>2131.52</v>
      </c>
      <c r="R1074">
        <v>1263.992</v>
      </c>
      <c r="S1074">
        <v>140.19229999999999</v>
      </c>
      <c r="T1074">
        <v>509.88690000000003</v>
      </c>
      <c r="U1074">
        <v>636.85130000000004</v>
      </c>
      <c r="V1074">
        <v>99.975497000000004</v>
      </c>
      <c r="W1074">
        <v>98.220399999999998</v>
      </c>
      <c r="X1074">
        <v>1676.5163</v>
      </c>
      <c r="Y1074">
        <v>1205.3599999999999</v>
      </c>
      <c r="Z1074">
        <v>1502.893</v>
      </c>
    </row>
    <row r="1075" spans="1:26">
      <c r="A1075" s="8">
        <v>43756</v>
      </c>
      <c r="B1075">
        <v>229.86920000000001</v>
      </c>
      <c r="C1075">
        <v>454.47699999999998</v>
      </c>
      <c r="D1075">
        <v>1033.7739999999999</v>
      </c>
      <c r="E1075">
        <v>758.74599999999998</v>
      </c>
      <c r="F1075">
        <v>1817.835</v>
      </c>
      <c r="G1075">
        <v>1362.36</v>
      </c>
      <c r="H1075">
        <v>1105.617</v>
      </c>
      <c r="I1075">
        <v>2986.2</v>
      </c>
      <c r="J1075">
        <v>22492.68</v>
      </c>
      <c r="K1075">
        <v>26719.58</v>
      </c>
      <c r="L1075">
        <v>5636.25</v>
      </c>
      <c r="M1075">
        <v>267.90960000000001</v>
      </c>
      <c r="N1075">
        <v>211.47579999999999</v>
      </c>
      <c r="O1075">
        <v>403.91570000000002</v>
      </c>
      <c r="P1075">
        <v>2217.23</v>
      </c>
      <c r="Q1075">
        <v>2131.81</v>
      </c>
      <c r="R1075">
        <v>1263.4169999999999</v>
      </c>
      <c r="S1075">
        <v>140.5085</v>
      </c>
      <c r="T1075">
        <v>510.31900000000002</v>
      </c>
      <c r="U1075">
        <v>637.31029999999998</v>
      </c>
      <c r="V1075">
        <v>99.973974999999996</v>
      </c>
      <c r="W1075">
        <v>98.143299999999996</v>
      </c>
      <c r="X1075">
        <v>1674.3827000000001</v>
      </c>
      <c r="Y1075">
        <v>1215.46</v>
      </c>
      <c r="Z1075">
        <v>1494.9169999999999</v>
      </c>
    </row>
    <row r="1076" spans="1:26">
      <c r="A1076" s="8">
        <v>43759</v>
      </c>
      <c r="B1076">
        <v>231.30680000000001</v>
      </c>
      <c r="C1076">
        <v>456.85</v>
      </c>
      <c r="D1076">
        <v>1038.55</v>
      </c>
      <c r="E1076">
        <v>764.46799999999996</v>
      </c>
      <c r="F1076">
        <v>1825.75</v>
      </c>
      <c r="G1076">
        <v>1364.952</v>
      </c>
      <c r="H1076">
        <v>1113.059</v>
      </c>
      <c r="I1076">
        <v>3006.72</v>
      </c>
      <c r="J1076">
        <v>22548.9</v>
      </c>
      <c r="K1076">
        <v>26725.68</v>
      </c>
      <c r="L1076">
        <v>5648.35</v>
      </c>
      <c r="M1076">
        <v>267.18430000000001</v>
      </c>
      <c r="N1076">
        <v>211.1448</v>
      </c>
      <c r="O1076">
        <v>404.41210000000001</v>
      </c>
      <c r="P1076">
        <v>2213.54</v>
      </c>
      <c r="Q1076">
        <v>2133.38</v>
      </c>
      <c r="R1076">
        <v>1262.31</v>
      </c>
      <c r="S1076">
        <v>140.6249</v>
      </c>
      <c r="T1076">
        <v>509.66419999999999</v>
      </c>
      <c r="U1076">
        <v>636.18719999999996</v>
      </c>
      <c r="V1076">
        <v>99.969418000000005</v>
      </c>
      <c r="W1076">
        <v>98.146199999999993</v>
      </c>
      <c r="X1076">
        <v>1685.0462</v>
      </c>
      <c r="Y1076">
        <v>1224.76</v>
      </c>
      <c r="Z1076">
        <v>1503.2072000000001</v>
      </c>
    </row>
    <row r="1077" spans="1:26">
      <c r="A1077" s="8">
        <v>43761</v>
      </c>
      <c r="B1077">
        <v>231.8424</v>
      </c>
      <c r="C1077">
        <v>455.81099999999998</v>
      </c>
      <c r="D1077">
        <v>1062.24</v>
      </c>
      <c r="E1077">
        <v>770.64599999999996</v>
      </c>
      <c r="F1077">
        <v>1819.7629999999999</v>
      </c>
      <c r="G1077">
        <v>1364.42</v>
      </c>
      <c r="H1077">
        <v>1117.9739999999999</v>
      </c>
      <c r="I1077">
        <v>3004.52</v>
      </c>
      <c r="J1077">
        <v>22625.38</v>
      </c>
      <c r="K1077">
        <v>26566.73</v>
      </c>
      <c r="L1077">
        <v>5653.44</v>
      </c>
      <c r="M1077">
        <v>268.18259999999998</v>
      </c>
      <c r="N1077">
        <v>211.73060000000001</v>
      </c>
      <c r="O1077">
        <v>404.44639999999998</v>
      </c>
      <c r="P1077">
        <v>2217.36</v>
      </c>
      <c r="Q1077">
        <v>2134.63</v>
      </c>
      <c r="R1077">
        <v>1261.6880000000001</v>
      </c>
      <c r="S1077">
        <v>141.0857</v>
      </c>
      <c r="T1077">
        <v>510.21300000000002</v>
      </c>
      <c r="U1077">
        <v>636.84540000000004</v>
      </c>
      <c r="V1077">
        <v>99.966372000000007</v>
      </c>
      <c r="W1077">
        <v>98.073599999999999</v>
      </c>
      <c r="X1077">
        <v>1682.1507999999999</v>
      </c>
      <c r="Y1077">
        <v>1223.94</v>
      </c>
      <c r="Z1077">
        <v>1503.6056000000001</v>
      </c>
    </row>
    <row r="1078" spans="1:26">
      <c r="A1078" s="8">
        <v>43762</v>
      </c>
      <c r="B1078">
        <v>233.27289999999999</v>
      </c>
      <c r="C1078">
        <v>457.73899999999998</v>
      </c>
      <c r="D1078">
        <v>1079.867</v>
      </c>
      <c r="E1078">
        <v>773.57399999999996</v>
      </c>
      <c r="F1078">
        <v>1831.9359999999999</v>
      </c>
      <c r="G1078">
        <v>1376.37</v>
      </c>
      <c r="H1078">
        <v>1118.232</v>
      </c>
      <c r="I1078">
        <v>3010.29</v>
      </c>
      <c r="J1078">
        <v>22750.6</v>
      </c>
      <c r="K1078">
        <v>26797.95</v>
      </c>
      <c r="L1078">
        <v>5684.33</v>
      </c>
      <c r="M1078">
        <v>268.3537</v>
      </c>
      <c r="N1078">
        <v>211.81800000000001</v>
      </c>
      <c r="O1078">
        <v>404.06020000000001</v>
      </c>
      <c r="P1078">
        <v>2217.15</v>
      </c>
      <c r="Q1078">
        <v>2135.6799999999998</v>
      </c>
      <c r="R1078">
        <v>1261.682</v>
      </c>
      <c r="S1078">
        <v>141.25819999999999</v>
      </c>
      <c r="T1078">
        <v>510.39620000000002</v>
      </c>
      <c r="U1078">
        <v>637.30340000000001</v>
      </c>
      <c r="V1078">
        <v>99.964853000000005</v>
      </c>
      <c r="W1078">
        <v>98.068399999999997</v>
      </c>
      <c r="X1078">
        <v>1689.5228999999999</v>
      </c>
      <c r="Y1078">
        <v>1222.7</v>
      </c>
      <c r="Z1078">
        <v>1510.7472</v>
      </c>
    </row>
    <row r="1079" spans="1:26">
      <c r="A1079" s="8">
        <v>43763</v>
      </c>
      <c r="B1079">
        <v>233.6328</v>
      </c>
      <c r="C1079">
        <v>458.77800000000002</v>
      </c>
      <c r="D1079">
        <v>1074.7650000000001</v>
      </c>
      <c r="E1079">
        <v>773.84199999999998</v>
      </c>
      <c r="F1079">
        <v>1838.5889999999999</v>
      </c>
      <c r="G1079">
        <v>1379.9849999999999</v>
      </c>
      <c r="H1079">
        <v>1120.6189999999999</v>
      </c>
      <c r="I1079">
        <v>3022.55</v>
      </c>
      <c r="J1079">
        <v>22799.81</v>
      </c>
      <c r="K1079">
        <v>26667.39</v>
      </c>
      <c r="L1079">
        <v>5722.15</v>
      </c>
      <c r="M1079">
        <v>267.78930000000003</v>
      </c>
      <c r="N1079">
        <v>211.56129999999999</v>
      </c>
      <c r="O1079">
        <v>403.87180000000001</v>
      </c>
      <c r="P1079">
        <v>2213.86</v>
      </c>
      <c r="Q1079">
        <v>2138.33</v>
      </c>
      <c r="R1079">
        <v>1261.6510000000001</v>
      </c>
      <c r="S1079">
        <v>141.2124</v>
      </c>
      <c r="T1079">
        <v>509.46249999999998</v>
      </c>
      <c r="U1079">
        <v>635.87620000000004</v>
      </c>
      <c r="V1079">
        <v>99.963330999999997</v>
      </c>
      <c r="W1079">
        <v>98.037099999999995</v>
      </c>
      <c r="X1079">
        <v>1695.5654999999999</v>
      </c>
      <c r="Y1079">
        <v>1209.46</v>
      </c>
      <c r="Z1079">
        <v>1519.6335999999999</v>
      </c>
    </row>
    <row r="1080" spans="1:26">
      <c r="A1080" s="8">
        <v>43766</v>
      </c>
      <c r="B1080">
        <v>234.15</v>
      </c>
      <c r="C1080">
        <v>461.29500000000002</v>
      </c>
      <c r="D1080">
        <v>1069.471</v>
      </c>
      <c r="E1080">
        <v>774.60599999999999</v>
      </c>
      <c r="F1080">
        <v>1849.461</v>
      </c>
      <c r="G1080">
        <v>1385.4690000000001</v>
      </c>
      <c r="H1080">
        <v>1123.675</v>
      </c>
      <c r="I1080">
        <v>3039.42</v>
      </c>
      <c r="J1080">
        <v>22867.27</v>
      </c>
      <c r="K1080">
        <v>26891.26</v>
      </c>
      <c r="L1080">
        <v>5730.57</v>
      </c>
      <c r="M1080">
        <v>267.09230000000002</v>
      </c>
      <c r="N1080">
        <v>211.2681</v>
      </c>
      <c r="O1080">
        <v>404.05200000000002</v>
      </c>
      <c r="P1080">
        <v>2209.6</v>
      </c>
      <c r="Q1080">
        <v>2139.42</v>
      </c>
      <c r="R1080">
        <v>1260.5809999999999</v>
      </c>
      <c r="S1080">
        <v>141.32429999999999</v>
      </c>
      <c r="T1080">
        <v>508.07209999999998</v>
      </c>
      <c r="U1080">
        <v>633.51930000000004</v>
      </c>
      <c r="V1080">
        <v>99.958765999999997</v>
      </c>
      <c r="W1080">
        <v>98.053600000000003</v>
      </c>
      <c r="X1080">
        <v>1703.1623999999999</v>
      </c>
      <c r="Y1080">
        <v>1202.29</v>
      </c>
      <c r="Z1080">
        <v>1526.6</v>
      </c>
    </row>
    <row r="1081" spans="1:26">
      <c r="A1081" s="8">
        <v>43767</v>
      </c>
      <c r="B1081">
        <v>233.7921</v>
      </c>
      <c r="C1081">
        <v>460.286</v>
      </c>
      <c r="D1081">
        <v>1080.3009999999999</v>
      </c>
      <c r="E1081">
        <v>772.375</v>
      </c>
      <c r="F1081">
        <v>1846.798</v>
      </c>
      <c r="G1081">
        <v>1385.4010000000001</v>
      </c>
      <c r="H1081">
        <v>1125.5440000000001</v>
      </c>
      <c r="I1081">
        <v>3036.89</v>
      </c>
      <c r="J1081">
        <v>22974.13</v>
      </c>
      <c r="K1081">
        <v>26786.76</v>
      </c>
      <c r="L1081">
        <v>5740.14</v>
      </c>
      <c r="M1081">
        <v>267.42829999999998</v>
      </c>
      <c r="N1081">
        <v>211.38140000000001</v>
      </c>
      <c r="O1081">
        <v>404.09249999999997</v>
      </c>
      <c r="P1081">
        <v>2211.87</v>
      </c>
      <c r="Q1081">
        <v>2139.04</v>
      </c>
      <c r="R1081">
        <v>1260.432</v>
      </c>
      <c r="S1081">
        <v>141.4059</v>
      </c>
      <c r="T1081">
        <v>508.72739999999999</v>
      </c>
      <c r="U1081">
        <v>634.31640000000004</v>
      </c>
      <c r="V1081">
        <v>99.957245</v>
      </c>
      <c r="W1081">
        <v>98.013900000000007</v>
      </c>
      <c r="X1081">
        <v>1705.0454</v>
      </c>
      <c r="Y1081">
        <v>1206.54</v>
      </c>
      <c r="Z1081">
        <v>1522.6409000000001</v>
      </c>
    </row>
    <row r="1082" spans="1:26">
      <c r="A1082" s="8">
        <v>43768</v>
      </c>
      <c r="B1082">
        <v>234.06569999999999</v>
      </c>
      <c r="C1082">
        <v>460.19400000000002</v>
      </c>
      <c r="D1082">
        <v>1086.6479999999999</v>
      </c>
      <c r="E1082">
        <v>769.22500000000002</v>
      </c>
      <c r="F1082">
        <v>1854.3130000000001</v>
      </c>
      <c r="G1082">
        <v>1393.9970000000001</v>
      </c>
      <c r="H1082">
        <v>1124.8710000000001</v>
      </c>
      <c r="I1082">
        <v>3046.77</v>
      </c>
      <c r="J1082">
        <v>22843.119999999999</v>
      </c>
      <c r="K1082">
        <v>26667.71</v>
      </c>
      <c r="L1082">
        <v>5765.87</v>
      </c>
      <c r="M1082">
        <v>267.39510000000001</v>
      </c>
      <c r="N1082">
        <v>211.38380000000001</v>
      </c>
      <c r="O1082">
        <v>403.69639999999998</v>
      </c>
      <c r="P1082">
        <v>2215.86</v>
      </c>
      <c r="Q1082">
        <v>2136.1999999999998</v>
      </c>
      <c r="R1082">
        <v>1260.9559999999999</v>
      </c>
      <c r="S1082">
        <v>140.98179999999999</v>
      </c>
      <c r="T1082">
        <v>509.3415</v>
      </c>
      <c r="U1082">
        <v>635.14639999999997</v>
      </c>
      <c r="V1082">
        <v>99.955731</v>
      </c>
      <c r="W1082">
        <v>97.977099999999993</v>
      </c>
      <c r="X1082">
        <v>1708.3050000000001</v>
      </c>
      <c r="Y1082">
        <v>1214.6199999999999</v>
      </c>
      <c r="Z1082">
        <v>1526.0224000000001</v>
      </c>
    </row>
    <row r="1083" spans="1:26">
      <c r="A1083" s="8">
        <v>43769</v>
      </c>
      <c r="B1083">
        <v>232.78700000000001</v>
      </c>
      <c r="C1083">
        <v>458.32900000000001</v>
      </c>
      <c r="D1083">
        <v>1076.374</v>
      </c>
      <c r="E1083">
        <v>763.11900000000003</v>
      </c>
      <c r="F1083">
        <v>1850.6880000000001</v>
      </c>
      <c r="G1083">
        <v>1387.367</v>
      </c>
      <c r="H1083">
        <v>1120.1669999999999</v>
      </c>
      <c r="I1083">
        <v>3037.56</v>
      </c>
      <c r="J1083">
        <v>22927.040000000001</v>
      </c>
      <c r="K1083">
        <v>26906.720000000001</v>
      </c>
      <c r="L1083">
        <v>5729.86</v>
      </c>
      <c r="M1083">
        <v>268.25</v>
      </c>
      <c r="N1083">
        <v>211.828</v>
      </c>
      <c r="O1083">
        <v>403.94200000000001</v>
      </c>
      <c r="P1083">
        <v>2227.69</v>
      </c>
      <c r="Q1083">
        <v>2133.02</v>
      </c>
      <c r="R1083">
        <v>1264.528</v>
      </c>
      <c r="S1083">
        <v>141.40600000000001</v>
      </c>
      <c r="T1083">
        <v>512.5915</v>
      </c>
      <c r="U1083">
        <v>640.05930000000001</v>
      </c>
      <c r="V1083">
        <v>99.954217999999997</v>
      </c>
      <c r="W1083">
        <v>97.945800000000006</v>
      </c>
      <c r="X1083">
        <v>1706.3625999999999</v>
      </c>
      <c r="Y1083">
        <v>1211.0999999999999</v>
      </c>
      <c r="Z1083">
        <v>1519.4259</v>
      </c>
    </row>
    <row r="1084" spans="1:26">
      <c r="A1084" s="8">
        <v>43770</v>
      </c>
      <c r="B1084">
        <v>234.41</v>
      </c>
      <c r="C1084">
        <v>461.44</v>
      </c>
      <c r="D1084">
        <v>1087.213</v>
      </c>
      <c r="E1084">
        <v>768.721</v>
      </c>
      <c r="F1084">
        <v>1865.6220000000001</v>
      </c>
      <c r="G1084">
        <v>1396.145</v>
      </c>
      <c r="H1084">
        <v>1128.9290000000001</v>
      </c>
      <c r="I1084">
        <v>3066.91</v>
      </c>
      <c r="J1084">
        <v>22850.77</v>
      </c>
      <c r="K1084">
        <v>27100.76</v>
      </c>
      <c r="L1084">
        <v>5761.89</v>
      </c>
      <c r="M1084">
        <v>267.70569999999998</v>
      </c>
      <c r="N1084">
        <v>211.7244</v>
      </c>
      <c r="O1084">
        <v>403.97120000000001</v>
      </c>
      <c r="P1084">
        <v>2224.3200000000002</v>
      </c>
      <c r="Q1084">
        <v>2135.5700000000002</v>
      </c>
      <c r="R1084">
        <v>1264.463</v>
      </c>
      <c r="S1084">
        <v>141.7225</v>
      </c>
      <c r="T1084">
        <v>512.40970000000004</v>
      </c>
      <c r="U1084">
        <v>639.88909999999998</v>
      </c>
      <c r="V1084">
        <v>99.952710999999994</v>
      </c>
      <c r="W1084">
        <v>97.912300000000002</v>
      </c>
      <c r="X1084">
        <v>1720.7061000000001</v>
      </c>
      <c r="Y1084">
        <v>1210.1600000000001</v>
      </c>
      <c r="Z1084">
        <v>1529.0784000000001</v>
      </c>
    </row>
    <row r="1085" spans="1:26">
      <c r="A1085" s="8">
        <v>43774</v>
      </c>
      <c r="B1085">
        <v>237.2919</v>
      </c>
      <c r="C1085">
        <v>466.017</v>
      </c>
      <c r="D1085">
        <v>1100.037</v>
      </c>
      <c r="E1085">
        <v>781.58799999999997</v>
      </c>
      <c r="F1085">
        <v>1873.9380000000001</v>
      </c>
      <c r="G1085">
        <v>1404.7429999999999</v>
      </c>
      <c r="H1085">
        <v>1140.3869999999999</v>
      </c>
      <c r="I1085">
        <v>3074.62</v>
      </c>
      <c r="J1085">
        <v>23251.99</v>
      </c>
      <c r="K1085">
        <v>27683.4</v>
      </c>
      <c r="L1085">
        <v>5846.89</v>
      </c>
      <c r="M1085">
        <v>267.06799999999998</v>
      </c>
      <c r="N1085">
        <v>211.43770000000001</v>
      </c>
      <c r="O1085">
        <v>405.37810000000002</v>
      </c>
      <c r="P1085">
        <v>2210.56</v>
      </c>
      <c r="Q1085">
        <v>2139.4699999999998</v>
      </c>
      <c r="R1085">
        <v>1261.7439999999999</v>
      </c>
      <c r="S1085">
        <v>141.9753</v>
      </c>
      <c r="T1085">
        <v>508.1035</v>
      </c>
      <c r="U1085">
        <v>633.43409999999994</v>
      </c>
      <c r="V1085">
        <v>99.946650000000005</v>
      </c>
      <c r="W1085">
        <v>97.8643</v>
      </c>
      <c r="X1085">
        <v>1723.9227000000001</v>
      </c>
      <c r="Y1085">
        <v>1179.25</v>
      </c>
      <c r="Z1085">
        <v>1544.502</v>
      </c>
    </row>
    <row r="1086" spans="1:26">
      <c r="A1086" s="8">
        <v>43775</v>
      </c>
      <c r="B1086">
        <v>237.79490000000001</v>
      </c>
      <c r="C1086">
        <v>465.90600000000001</v>
      </c>
      <c r="D1086">
        <v>1107.3889999999999</v>
      </c>
      <c r="E1086">
        <v>782.25199999999995</v>
      </c>
      <c r="F1086">
        <v>1873.991</v>
      </c>
      <c r="G1086">
        <v>1408.1769999999999</v>
      </c>
      <c r="H1086">
        <v>1140.9359999999999</v>
      </c>
      <c r="I1086">
        <v>3076.78</v>
      </c>
      <c r="J1086">
        <v>23303.82</v>
      </c>
      <c r="K1086">
        <v>27688.639999999999</v>
      </c>
      <c r="L1086">
        <v>5866.74</v>
      </c>
      <c r="M1086">
        <v>267.16910000000001</v>
      </c>
      <c r="N1086">
        <v>211.48339999999999</v>
      </c>
      <c r="O1086">
        <v>405.58969999999999</v>
      </c>
      <c r="P1086">
        <v>2216.5700000000002</v>
      </c>
      <c r="Q1086">
        <v>2137.94</v>
      </c>
      <c r="R1086">
        <v>1262.261</v>
      </c>
      <c r="S1086">
        <v>141.7004</v>
      </c>
      <c r="T1086">
        <v>508.58479999999997</v>
      </c>
      <c r="U1086">
        <v>633.58349999999996</v>
      </c>
      <c r="V1086">
        <v>99.945148000000003</v>
      </c>
      <c r="W1086">
        <v>97.858900000000006</v>
      </c>
      <c r="X1086">
        <v>1725.6152999999999</v>
      </c>
      <c r="Y1086">
        <v>1183.49</v>
      </c>
      <c r="Z1086">
        <v>1546.7325000000001</v>
      </c>
    </row>
    <row r="1087" spans="1:26">
      <c r="A1087" s="8">
        <v>43776</v>
      </c>
      <c r="B1087">
        <v>238.63380000000001</v>
      </c>
      <c r="C1087">
        <v>469.55</v>
      </c>
      <c r="D1087">
        <v>1120.3309999999999</v>
      </c>
      <c r="E1087">
        <v>786.327</v>
      </c>
      <c r="F1087">
        <v>1880.5509999999999</v>
      </c>
      <c r="G1087">
        <v>1413.056</v>
      </c>
      <c r="H1087">
        <v>1144.6590000000001</v>
      </c>
      <c r="I1087">
        <v>3085.18</v>
      </c>
      <c r="J1087">
        <v>23330.32</v>
      </c>
      <c r="K1087">
        <v>27847.23</v>
      </c>
      <c r="L1087">
        <v>5890.99</v>
      </c>
      <c r="M1087">
        <v>265.89339999999999</v>
      </c>
      <c r="N1087">
        <v>210.8563</v>
      </c>
      <c r="O1087">
        <v>405.74979999999999</v>
      </c>
      <c r="P1087">
        <v>2205.2600000000002</v>
      </c>
      <c r="Q1087">
        <v>2138.67</v>
      </c>
      <c r="R1087">
        <v>1258.3789999999999</v>
      </c>
      <c r="S1087">
        <v>141.4451</v>
      </c>
      <c r="T1087">
        <v>506.04199999999997</v>
      </c>
      <c r="U1087">
        <v>629.98929999999996</v>
      </c>
      <c r="V1087">
        <v>99.943651000000003</v>
      </c>
      <c r="W1087">
        <v>97.869900000000001</v>
      </c>
      <c r="X1087">
        <v>1729.1593</v>
      </c>
      <c r="Y1087">
        <v>1170.3499999999999</v>
      </c>
      <c r="Z1087">
        <v>1555.1473000000001</v>
      </c>
    </row>
    <row r="1088" spans="1:26">
      <c r="A1088" s="8">
        <v>43777</v>
      </c>
      <c r="B1088">
        <v>237.9796</v>
      </c>
      <c r="C1088">
        <v>469.01</v>
      </c>
      <c r="D1088">
        <v>1107.7429999999999</v>
      </c>
      <c r="E1088">
        <v>782.45799999999997</v>
      </c>
      <c r="F1088">
        <v>1881.711</v>
      </c>
      <c r="G1088">
        <v>1412.192</v>
      </c>
      <c r="H1088">
        <v>1145.26</v>
      </c>
      <c r="I1088">
        <v>3093.08</v>
      </c>
      <c r="J1088">
        <v>23391.87</v>
      </c>
      <c r="K1088">
        <v>27651.14</v>
      </c>
      <c r="L1088">
        <v>5889.7</v>
      </c>
      <c r="M1088">
        <v>265.85480000000001</v>
      </c>
      <c r="N1088">
        <v>210.8862</v>
      </c>
      <c r="O1088">
        <v>405.49059999999997</v>
      </c>
      <c r="P1088">
        <v>2204.91</v>
      </c>
      <c r="Q1088">
        <v>2136.9899999999998</v>
      </c>
      <c r="R1088">
        <v>1257.6310000000001</v>
      </c>
      <c r="S1088">
        <v>141.25559999999999</v>
      </c>
      <c r="T1088">
        <v>505.4205</v>
      </c>
      <c r="U1088">
        <v>628.95050000000003</v>
      </c>
      <c r="V1088">
        <v>99.942160000000001</v>
      </c>
      <c r="W1088">
        <v>97.834100000000007</v>
      </c>
      <c r="X1088">
        <v>1730.3117999999999</v>
      </c>
      <c r="Y1088">
        <v>1167.05</v>
      </c>
      <c r="Z1088">
        <v>1560.79</v>
      </c>
    </row>
    <row r="1089" spans="1:26">
      <c r="A1089" s="8">
        <v>43781</v>
      </c>
      <c r="B1089">
        <v>238.84280000000001</v>
      </c>
      <c r="C1089">
        <v>470.19099999999997</v>
      </c>
      <c r="D1089">
        <v>1097.01</v>
      </c>
      <c r="E1089">
        <v>784.82399999999996</v>
      </c>
      <c r="F1089">
        <v>1884.59</v>
      </c>
      <c r="G1089">
        <v>1412.9459999999999</v>
      </c>
      <c r="H1089">
        <v>1142.7860000000001</v>
      </c>
      <c r="I1089">
        <v>3091.84</v>
      </c>
      <c r="J1089">
        <v>23520.01</v>
      </c>
      <c r="K1089">
        <v>27065.279999999999</v>
      </c>
      <c r="L1089">
        <v>5919.75</v>
      </c>
      <c r="M1089">
        <v>265.50439999999998</v>
      </c>
      <c r="N1089">
        <v>210.79589999999999</v>
      </c>
      <c r="O1089">
        <v>405.64760000000001</v>
      </c>
      <c r="P1089">
        <v>2208.5100000000002</v>
      </c>
      <c r="Q1089">
        <v>2137.7600000000002</v>
      </c>
      <c r="R1089">
        <v>1258.097</v>
      </c>
      <c r="S1089">
        <v>140.61510000000001</v>
      </c>
      <c r="T1089">
        <v>505.30630000000002</v>
      </c>
      <c r="U1089">
        <v>628.32460000000003</v>
      </c>
      <c r="V1089">
        <v>99.936160999999998</v>
      </c>
      <c r="W1089">
        <v>97.8339</v>
      </c>
      <c r="X1089">
        <v>1731.7349999999999</v>
      </c>
      <c r="Y1089">
        <v>1159.29</v>
      </c>
      <c r="Z1089">
        <v>1562.6152999999999</v>
      </c>
    </row>
    <row r="1090" spans="1:26">
      <c r="A1090" s="8">
        <v>43782</v>
      </c>
      <c r="B1090">
        <v>238.20189999999999</v>
      </c>
      <c r="C1090">
        <v>468.54199999999997</v>
      </c>
      <c r="D1090">
        <v>1089.2470000000001</v>
      </c>
      <c r="E1090">
        <v>777.798</v>
      </c>
      <c r="F1090">
        <v>1883.1469999999999</v>
      </c>
      <c r="G1090">
        <v>1415.2159999999999</v>
      </c>
      <c r="H1090">
        <v>1138.759</v>
      </c>
      <c r="I1090">
        <v>3094.04</v>
      </c>
      <c r="J1090">
        <v>23319.87</v>
      </c>
      <c r="K1090">
        <v>26571.46</v>
      </c>
      <c r="L1090">
        <v>5907.09</v>
      </c>
      <c r="M1090">
        <v>266.10309999999998</v>
      </c>
      <c r="N1090">
        <v>211.19720000000001</v>
      </c>
      <c r="O1090">
        <v>405.5009</v>
      </c>
      <c r="P1090">
        <v>2212.41</v>
      </c>
      <c r="Q1090">
        <v>2135.94</v>
      </c>
      <c r="R1090">
        <v>1259.68</v>
      </c>
      <c r="S1090">
        <v>140.19990000000001</v>
      </c>
      <c r="T1090">
        <v>506.44110000000001</v>
      </c>
      <c r="U1090">
        <v>630.10530000000006</v>
      </c>
      <c r="V1090">
        <v>99.934669999999997</v>
      </c>
      <c r="W1090">
        <v>97.870800000000003</v>
      </c>
      <c r="X1090">
        <v>1730.6454000000001</v>
      </c>
      <c r="Y1090">
        <v>1169.71</v>
      </c>
      <c r="Z1090">
        <v>1561.6053999999999</v>
      </c>
    </row>
    <row r="1091" spans="1:26">
      <c r="A1091" s="8">
        <v>43783</v>
      </c>
      <c r="B1091">
        <v>237.381</v>
      </c>
      <c r="C1091">
        <v>467.89400000000001</v>
      </c>
      <c r="D1091">
        <v>1084.883</v>
      </c>
      <c r="E1091">
        <v>773.34</v>
      </c>
      <c r="F1091">
        <v>1884.002</v>
      </c>
      <c r="G1091">
        <v>1410.576</v>
      </c>
      <c r="H1091">
        <v>1135.5260000000001</v>
      </c>
      <c r="I1091">
        <v>3096.63</v>
      </c>
      <c r="J1091">
        <v>23141.55</v>
      </c>
      <c r="K1091">
        <v>26323.69</v>
      </c>
      <c r="L1091">
        <v>5901.08</v>
      </c>
      <c r="M1091">
        <v>266.31849999999997</v>
      </c>
      <c r="N1091">
        <v>211.41470000000001</v>
      </c>
      <c r="O1091">
        <v>405.3569</v>
      </c>
      <c r="P1091">
        <v>2218.29</v>
      </c>
      <c r="Q1091">
        <v>2134.86</v>
      </c>
      <c r="R1091">
        <v>1260.94</v>
      </c>
      <c r="S1091">
        <v>140.20740000000001</v>
      </c>
      <c r="T1091">
        <v>507.52249999999998</v>
      </c>
      <c r="U1091">
        <v>631.63829999999996</v>
      </c>
      <c r="V1091">
        <v>99.933195999999995</v>
      </c>
      <c r="W1091">
        <v>97.8887</v>
      </c>
      <c r="X1091">
        <v>1729.5237999999999</v>
      </c>
      <c r="Y1091">
        <v>1179.3599999999999</v>
      </c>
      <c r="Z1091">
        <v>1561.1913999999999</v>
      </c>
    </row>
    <row r="1092" spans="1:26">
      <c r="A1092" s="8">
        <v>43784</v>
      </c>
      <c r="B1092">
        <v>238.32040000000001</v>
      </c>
      <c r="C1092">
        <v>470.77199999999999</v>
      </c>
      <c r="D1092">
        <v>1090.0550000000001</v>
      </c>
      <c r="E1092">
        <v>777.01199999999994</v>
      </c>
      <c r="F1092">
        <v>1897.874</v>
      </c>
      <c r="G1092">
        <v>1417.922</v>
      </c>
      <c r="H1092">
        <v>1141.7349999999999</v>
      </c>
      <c r="I1092">
        <v>3120.46</v>
      </c>
      <c r="J1092">
        <v>23303.32</v>
      </c>
      <c r="K1092">
        <v>26326.66</v>
      </c>
      <c r="L1092">
        <v>5939.27</v>
      </c>
      <c r="M1092">
        <v>266.37509999999997</v>
      </c>
      <c r="N1092">
        <v>211.27080000000001</v>
      </c>
      <c r="O1092">
        <v>405.06139999999999</v>
      </c>
      <c r="P1092">
        <v>2216.7399999999998</v>
      </c>
      <c r="Q1092">
        <v>2135.87</v>
      </c>
      <c r="R1092">
        <v>1261.028</v>
      </c>
      <c r="S1092">
        <v>140.73769999999999</v>
      </c>
      <c r="T1092">
        <v>508.00549999999998</v>
      </c>
      <c r="U1092">
        <v>632.23350000000005</v>
      </c>
      <c r="V1092">
        <v>99.931708999999998</v>
      </c>
      <c r="W1092">
        <v>97.879300000000001</v>
      </c>
      <c r="X1092">
        <v>1742.8642</v>
      </c>
      <c r="Y1092">
        <v>1185.44</v>
      </c>
      <c r="Z1092">
        <v>1566.2773</v>
      </c>
    </row>
    <row r="1093" spans="1:26">
      <c r="A1093" s="8">
        <v>43787</v>
      </c>
      <c r="B1093">
        <v>238.245</v>
      </c>
      <c r="C1093">
        <v>470.86500000000001</v>
      </c>
      <c r="D1093">
        <v>1082.021</v>
      </c>
      <c r="E1093">
        <v>775.57600000000002</v>
      </c>
      <c r="F1093">
        <v>1900.616</v>
      </c>
      <c r="G1093">
        <v>1418.3530000000001</v>
      </c>
      <c r="H1093">
        <v>1141.577</v>
      </c>
      <c r="I1093">
        <v>3122.03</v>
      </c>
      <c r="J1093">
        <v>23416.76</v>
      </c>
      <c r="K1093">
        <v>26681.09</v>
      </c>
      <c r="L1093">
        <v>5929.79</v>
      </c>
      <c r="M1093">
        <v>266.48419999999999</v>
      </c>
      <c r="N1093">
        <v>211.23179999999999</v>
      </c>
      <c r="O1093">
        <v>405.30009999999999</v>
      </c>
      <c r="P1093">
        <v>2219.5300000000002</v>
      </c>
      <c r="Q1093">
        <v>2135.5700000000002</v>
      </c>
      <c r="R1093">
        <v>1261.6500000000001</v>
      </c>
      <c r="S1093">
        <v>140.9042</v>
      </c>
      <c r="T1093">
        <v>509.04919999999998</v>
      </c>
      <c r="U1093">
        <v>633.80889999999999</v>
      </c>
      <c r="V1093">
        <v>99.927203000000006</v>
      </c>
      <c r="W1093">
        <v>97.874399999999994</v>
      </c>
      <c r="X1093">
        <v>1746.1783</v>
      </c>
      <c r="Y1093">
        <v>1191.48</v>
      </c>
      <c r="Z1093">
        <v>1564.7797</v>
      </c>
    </row>
    <row r="1094" spans="1:26">
      <c r="A1094" s="8">
        <v>43788</v>
      </c>
      <c r="B1094">
        <v>237.93780000000001</v>
      </c>
      <c r="C1094">
        <v>471.24799999999999</v>
      </c>
      <c r="D1094">
        <v>1086.1880000000001</v>
      </c>
      <c r="E1094">
        <v>775.59699999999998</v>
      </c>
      <c r="F1094">
        <v>1903.6880000000001</v>
      </c>
      <c r="G1094">
        <v>1418.2739999999999</v>
      </c>
      <c r="H1094">
        <v>1141.2</v>
      </c>
      <c r="I1094">
        <v>3120.18</v>
      </c>
      <c r="J1094">
        <v>23292.65</v>
      </c>
      <c r="K1094">
        <v>27093.8</v>
      </c>
      <c r="L1094">
        <v>5909.05</v>
      </c>
      <c r="M1094">
        <v>266.38929999999999</v>
      </c>
      <c r="N1094">
        <v>211.18780000000001</v>
      </c>
      <c r="O1094">
        <v>405.1798</v>
      </c>
      <c r="P1094">
        <v>2221.91</v>
      </c>
      <c r="Q1094">
        <v>2132.75</v>
      </c>
      <c r="R1094">
        <v>1262.6880000000001</v>
      </c>
      <c r="S1094">
        <v>140.77719999999999</v>
      </c>
      <c r="T1094">
        <v>509.31619999999998</v>
      </c>
      <c r="U1094">
        <v>634.16309999999999</v>
      </c>
      <c r="V1094">
        <v>99.925702000000001</v>
      </c>
      <c r="W1094">
        <v>97.878200000000007</v>
      </c>
      <c r="X1094">
        <v>1748.5146</v>
      </c>
      <c r="Y1094">
        <v>1193.54</v>
      </c>
      <c r="Z1094">
        <v>1565.8548000000001</v>
      </c>
    </row>
    <row r="1095" spans="1:26">
      <c r="A1095" s="8">
        <v>43789</v>
      </c>
      <c r="B1095">
        <v>236.93029999999999</v>
      </c>
      <c r="C1095">
        <v>470.18200000000002</v>
      </c>
      <c r="D1095">
        <v>1084.3050000000001</v>
      </c>
      <c r="E1095">
        <v>771.86300000000006</v>
      </c>
      <c r="F1095">
        <v>1896.8230000000001</v>
      </c>
      <c r="G1095">
        <v>1414.1220000000001</v>
      </c>
      <c r="H1095">
        <v>1136.855</v>
      </c>
      <c r="I1095">
        <v>3108.46</v>
      </c>
      <c r="J1095">
        <v>23148.57</v>
      </c>
      <c r="K1095">
        <v>26889.61</v>
      </c>
      <c r="L1095">
        <v>5894.03</v>
      </c>
      <c r="M1095">
        <v>266.55070000000001</v>
      </c>
      <c r="N1095">
        <v>211.15209999999999</v>
      </c>
      <c r="O1095">
        <v>404.94799999999998</v>
      </c>
      <c r="P1095">
        <v>2226.2199999999998</v>
      </c>
      <c r="Q1095">
        <v>2130.34</v>
      </c>
      <c r="R1095">
        <v>1265.4570000000001</v>
      </c>
      <c r="S1095">
        <v>140.77119999999999</v>
      </c>
      <c r="T1095">
        <v>509.61829999999998</v>
      </c>
      <c r="U1095">
        <v>634.67430000000002</v>
      </c>
      <c r="V1095">
        <v>99.924197000000007</v>
      </c>
      <c r="W1095">
        <v>97.889399999999995</v>
      </c>
      <c r="X1095">
        <v>1740.3487</v>
      </c>
      <c r="Y1095">
        <v>1192.25</v>
      </c>
      <c r="Z1095">
        <v>1560.06</v>
      </c>
    </row>
    <row r="1096" spans="1:26">
      <c r="A1096" s="8">
        <v>43790</v>
      </c>
      <c r="B1096">
        <v>236.0917</v>
      </c>
      <c r="C1096">
        <v>467.596</v>
      </c>
      <c r="D1096">
        <v>1085.2919999999999</v>
      </c>
      <c r="E1096">
        <v>770.36800000000005</v>
      </c>
      <c r="F1096">
        <v>1888.8889999999999</v>
      </c>
      <c r="G1096">
        <v>1406.5519999999999</v>
      </c>
      <c r="H1096">
        <v>1134.7460000000001</v>
      </c>
      <c r="I1096">
        <v>3103.54</v>
      </c>
      <c r="J1096">
        <v>23038.58</v>
      </c>
      <c r="K1096">
        <v>26466.880000000001</v>
      </c>
      <c r="L1096">
        <v>5881.21</v>
      </c>
      <c r="M1096">
        <v>266.21390000000002</v>
      </c>
      <c r="N1096">
        <v>210.84289999999999</v>
      </c>
      <c r="O1096">
        <v>404.74930000000001</v>
      </c>
      <c r="P1096">
        <v>2222.83</v>
      </c>
      <c r="Q1096">
        <v>2129.48</v>
      </c>
      <c r="R1096">
        <v>1265.384</v>
      </c>
      <c r="S1096">
        <v>140.57380000000001</v>
      </c>
      <c r="T1096">
        <v>509.25709999999998</v>
      </c>
      <c r="U1096">
        <v>634.37879999999996</v>
      </c>
      <c r="V1096">
        <v>99.922779000000006</v>
      </c>
      <c r="W1096">
        <v>97.917199999999994</v>
      </c>
      <c r="X1096">
        <v>1733.539</v>
      </c>
      <c r="Y1096">
        <v>1175.0999999999999</v>
      </c>
      <c r="Z1096">
        <v>1554.7322999999999</v>
      </c>
    </row>
    <row r="1097" spans="1:26">
      <c r="A1097" s="8">
        <v>43791</v>
      </c>
      <c r="B1097">
        <v>237.1722</v>
      </c>
      <c r="C1097">
        <v>469.92599999999999</v>
      </c>
      <c r="D1097">
        <v>1086.297</v>
      </c>
      <c r="E1097">
        <v>775.30200000000002</v>
      </c>
      <c r="F1097">
        <v>1892.731</v>
      </c>
      <c r="G1097">
        <v>1412.1030000000001</v>
      </c>
      <c r="H1097">
        <v>1138.7619999999999</v>
      </c>
      <c r="I1097">
        <v>3110.29</v>
      </c>
      <c r="J1097">
        <v>23112.880000000001</v>
      </c>
      <c r="K1097">
        <v>26595.08</v>
      </c>
      <c r="L1097">
        <v>5893.13</v>
      </c>
      <c r="M1097">
        <v>266.63619999999997</v>
      </c>
      <c r="N1097">
        <v>211.1498</v>
      </c>
      <c r="O1097">
        <v>404.87419999999997</v>
      </c>
      <c r="P1097">
        <v>2223.16</v>
      </c>
      <c r="Q1097">
        <v>2130.9499999999998</v>
      </c>
      <c r="R1097">
        <v>1265.4690000000001</v>
      </c>
      <c r="S1097">
        <v>140.55439999999999</v>
      </c>
      <c r="T1097">
        <v>508.58780000000002</v>
      </c>
      <c r="U1097">
        <v>633.14980000000003</v>
      </c>
      <c r="V1097">
        <v>99.921273999999997</v>
      </c>
      <c r="W1097">
        <v>97.890299999999996</v>
      </c>
      <c r="X1097">
        <v>1736.5257999999999</v>
      </c>
      <c r="Y1097">
        <v>1170.5999999999999</v>
      </c>
      <c r="Z1097">
        <v>1562.7552000000001</v>
      </c>
    </row>
    <row r="1098" spans="1:26">
      <c r="A1098" s="8">
        <v>43794</v>
      </c>
      <c r="B1098">
        <v>239.5941</v>
      </c>
      <c r="C1098">
        <v>473.67700000000002</v>
      </c>
      <c r="D1098">
        <v>1087.326</v>
      </c>
      <c r="E1098">
        <v>779.87800000000004</v>
      </c>
      <c r="F1098">
        <v>1911.729</v>
      </c>
      <c r="G1098">
        <v>1425.509</v>
      </c>
      <c r="H1098">
        <v>1145.184</v>
      </c>
      <c r="I1098">
        <v>3133.64</v>
      </c>
      <c r="J1098">
        <v>23292.81</v>
      </c>
      <c r="K1098">
        <v>26993.040000000001</v>
      </c>
      <c r="L1098">
        <v>5924.86</v>
      </c>
      <c r="M1098">
        <v>266.66000000000003</v>
      </c>
      <c r="N1098">
        <v>211.14779999999999</v>
      </c>
      <c r="O1098">
        <v>405.93520000000001</v>
      </c>
      <c r="P1098">
        <v>2225.5300000000002</v>
      </c>
      <c r="Q1098">
        <v>2134.2399999999998</v>
      </c>
      <c r="R1098">
        <v>1265.9059999999999</v>
      </c>
      <c r="S1098">
        <v>140.29259999999999</v>
      </c>
      <c r="T1098">
        <v>508.51479999999998</v>
      </c>
      <c r="U1098">
        <v>632.8125</v>
      </c>
      <c r="V1098">
        <v>99.916810999999996</v>
      </c>
      <c r="W1098">
        <v>97.897800000000004</v>
      </c>
      <c r="X1098">
        <v>1751.1207999999999</v>
      </c>
      <c r="Y1098">
        <v>1174.03</v>
      </c>
      <c r="Z1098">
        <v>1578.3217999999999</v>
      </c>
    </row>
    <row r="1099" spans="1:26">
      <c r="A1099" s="8">
        <v>43795</v>
      </c>
      <c r="B1099">
        <v>239.70590000000001</v>
      </c>
      <c r="C1099">
        <v>476.779</v>
      </c>
      <c r="D1099">
        <v>1078.2429999999999</v>
      </c>
      <c r="E1099">
        <v>778.846</v>
      </c>
      <c r="F1099">
        <v>1917.9459999999999</v>
      </c>
      <c r="G1099">
        <v>1432.79</v>
      </c>
      <c r="H1099">
        <v>1145.011</v>
      </c>
      <c r="I1099">
        <v>3140.52</v>
      </c>
      <c r="J1099">
        <v>23373.32</v>
      </c>
      <c r="K1099">
        <v>26913.919999999998</v>
      </c>
      <c r="L1099">
        <v>5929.62</v>
      </c>
      <c r="M1099">
        <v>266.9495</v>
      </c>
      <c r="N1099">
        <v>211.4015</v>
      </c>
      <c r="O1099">
        <v>406.60019999999997</v>
      </c>
      <c r="P1099">
        <v>2229.14</v>
      </c>
      <c r="Q1099">
        <v>2137.12</v>
      </c>
      <c r="R1099">
        <v>1267.587</v>
      </c>
      <c r="S1099">
        <v>140.01249999999999</v>
      </c>
      <c r="T1099">
        <v>509.15190000000001</v>
      </c>
      <c r="U1099">
        <v>633.48289999999997</v>
      </c>
      <c r="V1099">
        <v>99.915332000000006</v>
      </c>
      <c r="W1099">
        <v>97.899699999999996</v>
      </c>
      <c r="X1099">
        <v>1758.0873999999999</v>
      </c>
      <c r="Y1099">
        <v>1189.5899999999999</v>
      </c>
      <c r="Z1099">
        <v>1581.4309000000001</v>
      </c>
    </row>
    <row r="1100" spans="1:26">
      <c r="A1100" s="8">
        <v>43796</v>
      </c>
      <c r="B1100">
        <v>240.4547</v>
      </c>
      <c r="C1100">
        <v>478.07400000000001</v>
      </c>
      <c r="D1100">
        <v>1076.461</v>
      </c>
      <c r="E1100">
        <v>780.86099999999999</v>
      </c>
      <c r="F1100">
        <v>1926.825</v>
      </c>
      <c r="G1100">
        <v>1434.326</v>
      </c>
      <c r="H1100">
        <v>1148.7139999999999</v>
      </c>
      <c r="I1100">
        <v>3153.63</v>
      </c>
      <c r="J1100">
        <v>23437.77</v>
      </c>
      <c r="K1100">
        <v>26954</v>
      </c>
      <c r="L1100">
        <v>5926.84</v>
      </c>
      <c r="M1100">
        <v>266.8048</v>
      </c>
      <c r="N1100">
        <v>211.42359999999999</v>
      </c>
      <c r="O1100">
        <v>407.4785</v>
      </c>
      <c r="P1100">
        <v>2226.4299999999998</v>
      </c>
      <c r="Q1100">
        <v>2139.35</v>
      </c>
      <c r="R1100">
        <v>1267.4349999999999</v>
      </c>
      <c r="S1100">
        <v>140.11799999999999</v>
      </c>
      <c r="T1100">
        <v>508.62329999999997</v>
      </c>
      <c r="U1100">
        <v>632.73839999999996</v>
      </c>
      <c r="V1100">
        <v>99.913853000000003</v>
      </c>
      <c r="W1100">
        <v>97.9084</v>
      </c>
      <c r="X1100">
        <v>1763.1379999999999</v>
      </c>
      <c r="Y1100">
        <v>1195.57</v>
      </c>
      <c r="Z1100">
        <v>1588.8518999999999</v>
      </c>
    </row>
    <row r="1101" spans="1:26">
      <c r="A1101" s="8">
        <v>43798</v>
      </c>
      <c r="B1101">
        <v>239.0609</v>
      </c>
      <c r="C1101">
        <v>476.10700000000003</v>
      </c>
      <c r="D1101">
        <v>1076.6310000000001</v>
      </c>
      <c r="E1101">
        <v>774.399</v>
      </c>
      <c r="F1101">
        <v>1917.0730000000001</v>
      </c>
      <c r="G1101">
        <v>1430.146</v>
      </c>
      <c r="H1101">
        <v>1141.519</v>
      </c>
      <c r="I1101">
        <v>3140.98</v>
      </c>
      <c r="J1101">
        <v>23293.91</v>
      </c>
      <c r="K1101">
        <v>26346.49</v>
      </c>
      <c r="L1101">
        <v>5905.17</v>
      </c>
      <c r="M1101">
        <v>266.59190000000001</v>
      </c>
      <c r="N1101">
        <v>211.28219999999999</v>
      </c>
      <c r="O1101">
        <v>408.16570000000002</v>
      </c>
      <c r="P1101">
        <v>2226.5500000000002</v>
      </c>
      <c r="Q1101">
        <v>2139.9899999999998</v>
      </c>
      <c r="R1101">
        <v>1267.69</v>
      </c>
      <c r="S1101">
        <v>140.33850000000001</v>
      </c>
      <c r="T1101">
        <v>508.7047</v>
      </c>
      <c r="U1101">
        <v>632.58299999999997</v>
      </c>
      <c r="V1101">
        <v>99.910899999999998</v>
      </c>
      <c r="W1101">
        <v>97.968000000000004</v>
      </c>
      <c r="X1101">
        <v>1755.3933999999999</v>
      </c>
      <c r="Y1101">
        <v>1189.74</v>
      </c>
      <c r="Z1101">
        <v>1577.8215</v>
      </c>
    </row>
    <row r="1102" spans="1:26">
      <c r="A1102" s="8">
        <v>43801</v>
      </c>
      <c r="B1102">
        <v>235.35669999999999</v>
      </c>
      <c r="C1102">
        <v>471.60700000000003</v>
      </c>
      <c r="D1102">
        <v>1070.818</v>
      </c>
      <c r="E1102">
        <v>765.59500000000003</v>
      </c>
      <c r="F1102">
        <v>1899.6890000000001</v>
      </c>
      <c r="G1102">
        <v>1407.818</v>
      </c>
      <c r="H1102">
        <v>1135.884</v>
      </c>
      <c r="I1102">
        <v>3113.87</v>
      </c>
      <c r="J1102">
        <v>23529.5</v>
      </c>
      <c r="K1102">
        <v>26444.720000000001</v>
      </c>
      <c r="L1102">
        <v>5786.74</v>
      </c>
      <c r="M1102">
        <v>265.2473</v>
      </c>
      <c r="N1102">
        <v>210.69499999999999</v>
      </c>
      <c r="O1102">
        <v>407.94880000000001</v>
      </c>
      <c r="P1102">
        <v>2219.4299999999998</v>
      </c>
      <c r="Q1102">
        <v>2138.17</v>
      </c>
      <c r="R1102">
        <v>1266.2059999999999</v>
      </c>
      <c r="S1102">
        <v>140.0608</v>
      </c>
      <c r="T1102">
        <v>507.76920000000001</v>
      </c>
      <c r="U1102">
        <v>631.32600000000002</v>
      </c>
      <c r="V1102">
        <v>99.906469999999999</v>
      </c>
      <c r="W1102">
        <v>97.9816</v>
      </c>
      <c r="X1102">
        <v>1743.1171999999999</v>
      </c>
      <c r="Y1102">
        <v>1170.8499999999999</v>
      </c>
      <c r="Z1102">
        <v>1559.6633999999999</v>
      </c>
    </row>
    <row r="1103" spans="1:26">
      <c r="A1103" s="8">
        <v>43802</v>
      </c>
      <c r="B1103">
        <v>233.74600000000001</v>
      </c>
      <c r="C1103">
        <v>468.43799999999999</v>
      </c>
      <c r="D1103">
        <v>1056.058</v>
      </c>
      <c r="E1103">
        <v>757.03399999999999</v>
      </c>
      <c r="F1103">
        <v>1890.4469999999999</v>
      </c>
      <c r="G1103">
        <v>1399.1780000000001</v>
      </c>
      <c r="H1103">
        <v>1127.202</v>
      </c>
      <c r="I1103">
        <v>3093.2</v>
      </c>
      <c r="J1103">
        <v>23379.81</v>
      </c>
      <c r="K1103">
        <v>26391.3</v>
      </c>
      <c r="L1103">
        <v>5727.22</v>
      </c>
      <c r="M1103">
        <v>266.47770000000003</v>
      </c>
      <c r="N1103">
        <v>211.34549999999999</v>
      </c>
      <c r="O1103">
        <v>408.04759999999999</v>
      </c>
      <c r="P1103">
        <v>2233.4499999999998</v>
      </c>
      <c r="Q1103">
        <v>2136.6</v>
      </c>
      <c r="R1103">
        <v>1268.6600000000001</v>
      </c>
      <c r="S1103">
        <v>140.00540000000001</v>
      </c>
      <c r="T1103">
        <v>510.4316</v>
      </c>
      <c r="U1103">
        <v>634.85770000000002</v>
      </c>
      <c r="V1103">
        <v>99.904968999999994</v>
      </c>
      <c r="W1103">
        <v>97.968199999999996</v>
      </c>
      <c r="X1103">
        <v>1734.3044</v>
      </c>
      <c r="Y1103">
        <v>1179.08</v>
      </c>
      <c r="Z1103">
        <v>1549.1956</v>
      </c>
    </row>
    <row r="1104" spans="1:26">
      <c r="A1104" s="8">
        <v>43803</v>
      </c>
      <c r="B1104">
        <v>236.45429999999999</v>
      </c>
      <c r="C1104">
        <v>473.93099999999998</v>
      </c>
      <c r="D1104">
        <v>1062.835</v>
      </c>
      <c r="E1104">
        <v>765.08100000000002</v>
      </c>
      <c r="F1104">
        <v>1896.4059999999999</v>
      </c>
      <c r="G1104">
        <v>1411.7070000000001</v>
      </c>
      <c r="H1104">
        <v>1133.7</v>
      </c>
      <c r="I1104">
        <v>3112.76</v>
      </c>
      <c r="J1104">
        <v>23135.23</v>
      </c>
      <c r="K1104">
        <v>26062.560000000001</v>
      </c>
      <c r="L1104">
        <v>5799.68</v>
      </c>
      <c r="M1104">
        <v>266.14179999999999</v>
      </c>
      <c r="N1104">
        <v>211.1155</v>
      </c>
      <c r="O1104">
        <v>408.64389999999997</v>
      </c>
      <c r="P1104">
        <v>2226.21</v>
      </c>
      <c r="Q1104">
        <v>2140.91</v>
      </c>
      <c r="R1104">
        <v>1268.328</v>
      </c>
      <c r="S1104">
        <v>140.1266</v>
      </c>
      <c r="T1104">
        <v>509.60059999999999</v>
      </c>
      <c r="U1104">
        <v>633.82320000000004</v>
      </c>
      <c r="V1104">
        <v>99.903473000000005</v>
      </c>
      <c r="W1104">
        <v>97.994699999999995</v>
      </c>
      <c r="X1104">
        <v>1743.857</v>
      </c>
      <c r="Y1104">
        <v>1183.82</v>
      </c>
      <c r="Z1104">
        <v>1556.3948</v>
      </c>
    </row>
    <row r="1105" spans="1:26">
      <c r="A1105" s="8">
        <v>43804</v>
      </c>
      <c r="B1105">
        <v>236.125</v>
      </c>
      <c r="C1105">
        <v>474.90499999999997</v>
      </c>
      <c r="D1105">
        <v>1064.1469999999999</v>
      </c>
      <c r="E1105">
        <v>762.81600000000003</v>
      </c>
      <c r="F1105">
        <v>1900.431</v>
      </c>
      <c r="G1105">
        <v>1411.4390000000001</v>
      </c>
      <c r="H1105">
        <v>1134.761</v>
      </c>
      <c r="I1105">
        <v>3117.43</v>
      </c>
      <c r="J1105">
        <v>23300.09</v>
      </c>
      <c r="K1105">
        <v>26217.040000000001</v>
      </c>
      <c r="L1105">
        <v>5801.55</v>
      </c>
      <c r="M1105">
        <v>265.4948</v>
      </c>
      <c r="N1105">
        <v>210.91229999999999</v>
      </c>
      <c r="O1105">
        <v>409.1748</v>
      </c>
      <c r="P1105">
        <v>2225.2199999999998</v>
      </c>
      <c r="Q1105">
        <v>2143.16</v>
      </c>
      <c r="R1105">
        <v>1268.6130000000001</v>
      </c>
      <c r="S1105">
        <v>140.3991</v>
      </c>
      <c r="T1105">
        <v>509.43920000000003</v>
      </c>
      <c r="U1105">
        <v>633.54060000000004</v>
      </c>
      <c r="V1105">
        <v>99.901973999999996</v>
      </c>
      <c r="W1105">
        <v>98.006299999999996</v>
      </c>
      <c r="X1105">
        <v>1748.7719999999999</v>
      </c>
      <c r="Y1105">
        <v>1183.93</v>
      </c>
      <c r="Z1105">
        <v>1558.3228999999999</v>
      </c>
    </row>
    <row r="1106" spans="1:26">
      <c r="A1106" s="8">
        <v>43805</v>
      </c>
      <c r="B1106">
        <v>238.93209999999999</v>
      </c>
      <c r="C1106">
        <v>479.43799999999999</v>
      </c>
      <c r="D1106">
        <v>1071.9849999999999</v>
      </c>
      <c r="E1106">
        <v>771.79399999999998</v>
      </c>
      <c r="F1106">
        <v>1915.5450000000001</v>
      </c>
      <c r="G1106">
        <v>1425.8030000000001</v>
      </c>
      <c r="H1106">
        <v>1144.1790000000001</v>
      </c>
      <c r="I1106">
        <v>3145.91</v>
      </c>
      <c r="J1106">
        <v>23354.400000000001</v>
      </c>
      <c r="K1106">
        <v>26498.37</v>
      </c>
      <c r="L1106">
        <v>5871.91</v>
      </c>
      <c r="M1106">
        <v>265.45330000000001</v>
      </c>
      <c r="N1106">
        <v>210.9348</v>
      </c>
      <c r="O1106">
        <v>409.49579999999997</v>
      </c>
      <c r="P1106">
        <v>2221.67</v>
      </c>
      <c r="Q1106">
        <v>2147.5700000000002</v>
      </c>
      <c r="R1106">
        <v>1268.106</v>
      </c>
      <c r="S1106">
        <v>140.6499</v>
      </c>
      <c r="T1106">
        <v>508.35700000000003</v>
      </c>
      <c r="U1106">
        <v>631.99789999999996</v>
      </c>
      <c r="V1106">
        <v>99.900475999999998</v>
      </c>
      <c r="W1106">
        <v>98.007099999999994</v>
      </c>
      <c r="X1106">
        <v>1760.4188999999999</v>
      </c>
      <c r="Y1106">
        <v>1185.8599999999999</v>
      </c>
      <c r="Z1106">
        <v>1575.9801</v>
      </c>
    </row>
    <row r="1107" spans="1:26">
      <c r="A1107" s="8">
        <v>43808</v>
      </c>
      <c r="B1107">
        <v>238.39590000000001</v>
      </c>
      <c r="C1107">
        <v>478.53699999999998</v>
      </c>
      <c r="D1107">
        <v>1075.9159999999999</v>
      </c>
      <c r="E1107">
        <v>770.56500000000005</v>
      </c>
      <c r="F1107">
        <v>1909.6030000000001</v>
      </c>
      <c r="G1107">
        <v>1421.3510000000001</v>
      </c>
      <c r="H1107">
        <v>1143.5530000000001</v>
      </c>
      <c r="I1107">
        <v>3135.96</v>
      </c>
      <c r="J1107">
        <v>23430.7</v>
      </c>
      <c r="K1107">
        <v>26494.73</v>
      </c>
      <c r="L1107">
        <v>5837.25</v>
      </c>
      <c r="M1107">
        <v>265.90559999999999</v>
      </c>
      <c r="N1107">
        <v>211.15719999999999</v>
      </c>
      <c r="O1107">
        <v>410.08699999999999</v>
      </c>
      <c r="P1107">
        <v>2223.77</v>
      </c>
      <c r="Q1107">
        <v>2149.7399999999998</v>
      </c>
      <c r="R1107">
        <v>1269.2570000000001</v>
      </c>
      <c r="S1107">
        <v>140.90639999999999</v>
      </c>
      <c r="T1107">
        <v>509.15260000000001</v>
      </c>
      <c r="U1107">
        <v>633.05799999999999</v>
      </c>
      <c r="V1107">
        <v>99.895972</v>
      </c>
      <c r="W1107">
        <v>98.044600000000003</v>
      </c>
      <c r="X1107">
        <v>1759.3966</v>
      </c>
      <c r="Y1107">
        <v>1188.07</v>
      </c>
      <c r="Z1107">
        <v>1570.0616</v>
      </c>
    </row>
    <row r="1108" spans="1:26">
      <c r="A1108" s="8">
        <v>43809</v>
      </c>
      <c r="B1108">
        <v>237.80950000000001</v>
      </c>
      <c r="C1108">
        <v>477.29500000000002</v>
      </c>
      <c r="D1108">
        <v>1068.6890000000001</v>
      </c>
      <c r="E1108">
        <v>769.47699999999998</v>
      </c>
      <c r="F1108">
        <v>1906.94</v>
      </c>
      <c r="G1108">
        <v>1416.36</v>
      </c>
      <c r="H1108">
        <v>1142.1199999999999</v>
      </c>
      <c r="I1108">
        <v>3132.52</v>
      </c>
      <c r="J1108">
        <v>23410.19</v>
      </c>
      <c r="K1108">
        <v>26436.62</v>
      </c>
      <c r="L1108">
        <v>5848.03</v>
      </c>
      <c r="M1108">
        <v>265.91640000000001</v>
      </c>
      <c r="N1108">
        <v>211.17609999999999</v>
      </c>
      <c r="O1108">
        <v>410.30079999999998</v>
      </c>
      <c r="P1108">
        <v>2224.21</v>
      </c>
      <c r="Q1108">
        <v>2152.37</v>
      </c>
      <c r="R1108">
        <v>1270.3630000000001</v>
      </c>
      <c r="S1108">
        <v>140.87</v>
      </c>
      <c r="T1108">
        <v>509.38400000000001</v>
      </c>
      <c r="U1108">
        <v>633.27970000000005</v>
      </c>
      <c r="V1108">
        <v>99.894470999999996</v>
      </c>
      <c r="W1108">
        <v>98.088800000000006</v>
      </c>
      <c r="X1108">
        <v>1756.6015</v>
      </c>
      <c r="Y1108">
        <v>1180.93</v>
      </c>
      <c r="Z1108">
        <v>1565.3816999999999</v>
      </c>
    </row>
    <row r="1109" spans="1:26">
      <c r="A1109" s="8">
        <v>43810</v>
      </c>
      <c r="B1109">
        <v>238.3621</v>
      </c>
      <c r="C1109">
        <v>476.81200000000001</v>
      </c>
      <c r="D1109">
        <v>1074.7529999999999</v>
      </c>
      <c r="E1109">
        <v>770.88499999999999</v>
      </c>
      <c r="F1109">
        <v>1912.8119999999999</v>
      </c>
      <c r="G1109">
        <v>1418.163</v>
      </c>
      <c r="H1109">
        <v>1143.9010000000001</v>
      </c>
      <c r="I1109">
        <v>3141.63</v>
      </c>
      <c r="J1109">
        <v>23391.86</v>
      </c>
      <c r="K1109">
        <v>26645.43</v>
      </c>
      <c r="L1109">
        <v>5860.88</v>
      </c>
      <c r="M1109">
        <v>266.34789999999998</v>
      </c>
      <c r="N1109">
        <v>211.37799999999999</v>
      </c>
      <c r="O1109">
        <v>410.62240000000003</v>
      </c>
      <c r="P1109">
        <v>2229.02</v>
      </c>
      <c r="Q1109">
        <v>2154.67</v>
      </c>
      <c r="R1109">
        <v>1272.115</v>
      </c>
      <c r="S1109">
        <v>141.05420000000001</v>
      </c>
      <c r="T1109">
        <v>510.08890000000002</v>
      </c>
      <c r="U1109">
        <v>633.99580000000003</v>
      </c>
      <c r="V1109">
        <v>99.892961</v>
      </c>
      <c r="W1109">
        <v>98.130300000000005</v>
      </c>
      <c r="X1109">
        <v>1759.7309</v>
      </c>
      <c r="Y1109">
        <v>1168.67</v>
      </c>
      <c r="Z1109">
        <v>1569.3203000000001</v>
      </c>
    </row>
    <row r="1110" spans="1:26">
      <c r="A1110" s="8">
        <v>43811</v>
      </c>
      <c r="B1110">
        <v>239.1542</v>
      </c>
      <c r="C1110">
        <v>478.53300000000002</v>
      </c>
      <c r="D1110">
        <v>1090.336</v>
      </c>
      <c r="E1110">
        <v>778.11599999999999</v>
      </c>
      <c r="F1110">
        <v>1920.6489999999999</v>
      </c>
      <c r="G1110">
        <v>1420.971</v>
      </c>
      <c r="H1110">
        <v>1153.9069999999999</v>
      </c>
      <c r="I1110">
        <v>3168.57</v>
      </c>
      <c r="J1110">
        <v>23424.81</v>
      </c>
      <c r="K1110">
        <v>26994.14</v>
      </c>
      <c r="L1110">
        <v>5884.26</v>
      </c>
      <c r="M1110">
        <v>265.5865</v>
      </c>
      <c r="N1110">
        <v>210.96449999999999</v>
      </c>
      <c r="O1110">
        <v>410.40190000000001</v>
      </c>
      <c r="P1110">
        <v>2218.1</v>
      </c>
      <c r="Q1110">
        <v>2159.2600000000002</v>
      </c>
      <c r="R1110">
        <v>1270.277</v>
      </c>
      <c r="S1110">
        <v>141.5873</v>
      </c>
      <c r="T1110">
        <v>508.5532</v>
      </c>
      <c r="U1110">
        <v>631.82129999999995</v>
      </c>
      <c r="V1110">
        <v>99.891452000000001</v>
      </c>
      <c r="W1110">
        <v>98.157399999999996</v>
      </c>
      <c r="X1110">
        <v>1770.4896000000001</v>
      </c>
      <c r="Y1110">
        <v>1150.56</v>
      </c>
      <c r="Z1110">
        <v>1574.8954000000001</v>
      </c>
    </row>
    <row r="1111" spans="1:26">
      <c r="A1111" s="8">
        <v>43812</v>
      </c>
      <c r="B1111">
        <v>241.60079999999999</v>
      </c>
      <c r="C1111">
        <v>485.22800000000001</v>
      </c>
      <c r="D1111">
        <v>1096.348</v>
      </c>
      <c r="E1111">
        <v>784.53599999999994</v>
      </c>
      <c r="F1111">
        <v>1931.5429999999999</v>
      </c>
      <c r="G1111">
        <v>1428.6880000000001</v>
      </c>
      <c r="H1111">
        <v>1157.1120000000001</v>
      </c>
      <c r="I1111">
        <v>3168.8</v>
      </c>
      <c r="J1111">
        <v>24023.1</v>
      </c>
      <c r="K1111">
        <v>27687.759999999998</v>
      </c>
      <c r="L1111">
        <v>5919.02</v>
      </c>
      <c r="M1111">
        <v>266.2808</v>
      </c>
      <c r="N1111">
        <v>211.36109999999999</v>
      </c>
      <c r="O1111">
        <v>412.2758</v>
      </c>
      <c r="P1111">
        <v>2228.17</v>
      </c>
      <c r="Q1111">
        <v>2163.81</v>
      </c>
      <c r="R1111">
        <v>1271.547</v>
      </c>
      <c r="S1111">
        <v>142.2585</v>
      </c>
      <c r="T1111">
        <v>510.8227</v>
      </c>
      <c r="U1111">
        <v>634.60209999999995</v>
      </c>
      <c r="V1111">
        <v>99.889942000000005</v>
      </c>
      <c r="W1111">
        <v>98.206299999999999</v>
      </c>
      <c r="X1111">
        <v>1779.5518999999999</v>
      </c>
      <c r="Y1111">
        <v>1150.83</v>
      </c>
      <c r="Z1111">
        <v>1579.4277999999999</v>
      </c>
    </row>
    <row r="1112" spans="1:26">
      <c r="A1112" s="8">
        <v>43815</v>
      </c>
      <c r="B1112">
        <v>244.95670000000001</v>
      </c>
      <c r="C1112">
        <v>491.71</v>
      </c>
      <c r="D1112">
        <v>1099.2929999999999</v>
      </c>
      <c r="E1112">
        <v>795.43299999999999</v>
      </c>
      <c r="F1112">
        <v>1945.3219999999999</v>
      </c>
      <c r="G1112">
        <v>1447.5250000000001</v>
      </c>
      <c r="H1112">
        <v>1164.586</v>
      </c>
      <c r="I1112">
        <v>3191.45</v>
      </c>
      <c r="J1112">
        <v>23952.35</v>
      </c>
      <c r="K1112">
        <v>27508.09</v>
      </c>
      <c r="L1112">
        <v>5991.66</v>
      </c>
      <c r="M1112">
        <v>266.10109999999997</v>
      </c>
      <c r="N1112">
        <v>211.29589999999999</v>
      </c>
      <c r="O1112">
        <v>412.71620000000001</v>
      </c>
      <c r="P1112">
        <v>2221.91</v>
      </c>
      <c r="Q1112">
        <v>2167.96</v>
      </c>
      <c r="R1112">
        <v>1271.421</v>
      </c>
      <c r="S1112">
        <v>142.4897</v>
      </c>
      <c r="T1112">
        <v>509.94380000000001</v>
      </c>
      <c r="U1112">
        <v>633.33780000000002</v>
      </c>
      <c r="V1112">
        <v>99.885422000000005</v>
      </c>
      <c r="W1112">
        <v>98.222099999999998</v>
      </c>
      <c r="X1112">
        <v>1791.491</v>
      </c>
      <c r="Y1112">
        <v>1158.47</v>
      </c>
      <c r="Z1112">
        <v>1590.6890000000001</v>
      </c>
    </row>
    <row r="1113" spans="1:26">
      <c r="A1113" s="8">
        <v>43816</v>
      </c>
      <c r="B1113">
        <v>243.4709</v>
      </c>
      <c r="C1113">
        <v>489.64699999999999</v>
      </c>
      <c r="D1113">
        <v>1101.9739999999999</v>
      </c>
      <c r="E1113">
        <v>795.00099999999998</v>
      </c>
      <c r="F1113">
        <v>1947.7239999999999</v>
      </c>
      <c r="G1113">
        <v>1441.9829999999999</v>
      </c>
      <c r="H1113">
        <v>1167.231</v>
      </c>
      <c r="I1113">
        <v>3192.52</v>
      </c>
      <c r="J1113">
        <v>24066.12</v>
      </c>
      <c r="K1113">
        <v>27843.71</v>
      </c>
      <c r="L1113">
        <v>5968.26</v>
      </c>
      <c r="M1113">
        <v>266.39940000000001</v>
      </c>
      <c r="N1113">
        <v>211.45349999999999</v>
      </c>
      <c r="O1113">
        <v>411.98180000000002</v>
      </c>
      <c r="P1113">
        <v>2222.81</v>
      </c>
      <c r="Q1113">
        <v>2172.6</v>
      </c>
      <c r="R1113">
        <v>1271.5809999999999</v>
      </c>
      <c r="S1113">
        <v>142.64179999999999</v>
      </c>
      <c r="T1113">
        <v>510.12729999999999</v>
      </c>
      <c r="U1113">
        <v>633.47900000000004</v>
      </c>
      <c r="V1113">
        <v>99.883915999999999</v>
      </c>
      <c r="W1113">
        <v>98.251900000000006</v>
      </c>
      <c r="X1113">
        <v>1790.4182000000001</v>
      </c>
      <c r="Y1113">
        <v>1147.42</v>
      </c>
      <c r="Z1113">
        <v>1586.645</v>
      </c>
    </row>
    <row r="1114" spans="1:26">
      <c r="A1114" s="8">
        <v>43817</v>
      </c>
      <c r="B1114">
        <v>243.1986</v>
      </c>
      <c r="C1114">
        <v>488.93299999999999</v>
      </c>
      <c r="D1114">
        <v>1107.5940000000001</v>
      </c>
      <c r="E1114">
        <v>794.85699999999997</v>
      </c>
      <c r="F1114">
        <v>1948.337</v>
      </c>
      <c r="G1114">
        <v>1440.6769999999999</v>
      </c>
      <c r="H1114">
        <v>1166.923</v>
      </c>
      <c r="I1114">
        <v>3191.14</v>
      </c>
      <c r="J1114">
        <v>23934.43</v>
      </c>
      <c r="K1114">
        <v>27884.21</v>
      </c>
      <c r="L1114">
        <v>5959.6</v>
      </c>
      <c r="M1114">
        <v>265.7158</v>
      </c>
      <c r="N1114">
        <v>211.1472</v>
      </c>
      <c r="O1114">
        <v>411.94069999999999</v>
      </c>
      <c r="P1114">
        <v>2219.75</v>
      </c>
      <c r="Q1114">
        <v>2177.14</v>
      </c>
      <c r="R1114">
        <v>1270.903</v>
      </c>
      <c r="S1114">
        <v>142.631</v>
      </c>
      <c r="T1114">
        <v>508.97449999999998</v>
      </c>
      <c r="U1114">
        <v>631.73400000000004</v>
      </c>
      <c r="V1114">
        <v>99.882429000000002</v>
      </c>
      <c r="W1114">
        <v>98.248599999999996</v>
      </c>
      <c r="X1114">
        <v>1787.3243</v>
      </c>
      <c r="Y1114">
        <v>1161.22</v>
      </c>
      <c r="Z1114">
        <v>1588.1666</v>
      </c>
    </row>
    <row r="1115" spans="1:26">
      <c r="A1115" s="8">
        <v>43818</v>
      </c>
      <c r="B1115">
        <v>243.6438</v>
      </c>
      <c r="C1115">
        <v>489.55599999999998</v>
      </c>
      <c r="D1115">
        <v>1103.259</v>
      </c>
      <c r="E1115">
        <v>796.20100000000002</v>
      </c>
      <c r="F1115">
        <v>1954.8630000000001</v>
      </c>
      <c r="G1115">
        <v>1442.943</v>
      </c>
      <c r="H1115">
        <v>1168.7550000000001</v>
      </c>
      <c r="I1115">
        <v>3205.37</v>
      </c>
      <c r="J1115">
        <v>23864.85</v>
      </c>
      <c r="K1115">
        <v>27800.49</v>
      </c>
      <c r="L1115">
        <v>5972.28</v>
      </c>
      <c r="M1115">
        <v>265.36880000000002</v>
      </c>
      <c r="N1115">
        <v>211.01920000000001</v>
      </c>
      <c r="O1115">
        <v>411.85210000000001</v>
      </c>
      <c r="P1115">
        <v>2221.9</v>
      </c>
      <c r="Q1115">
        <v>2177.89</v>
      </c>
      <c r="R1115">
        <v>1270.4449999999999</v>
      </c>
      <c r="S1115">
        <v>142.52860000000001</v>
      </c>
      <c r="T1115">
        <v>508.96120000000002</v>
      </c>
      <c r="U1115">
        <v>631.5933</v>
      </c>
      <c r="V1115">
        <v>99.880930000000006</v>
      </c>
      <c r="W1115">
        <v>98.224800000000002</v>
      </c>
      <c r="X1115">
        <v>1792.1002000000001</v>
      </c>
      <c r="Y1115">
        <v>1171.8900000000001</v>
      </c>
      <c r="Z1115">
        <v>1594.9822999999999</v>
      </c>
    </row>
    <row r="1116" spans="1:26">
      <c r="A1116" s="8">
        <v>43819</v>
      </c>
      <c r="B1116">
        <v>245.56280000000001</v>
      </c>
      <c r="C1116">
        <v>491.21499999999997</v>
      </c>
      <c r="D1116">
        <v>1103.6199999999999</v>
      </c>
      <c r="E1116">
        <v>798.23</v>
      </c>
      <c r="F1116">
        <v>1963.365</v>
      </c>
      <c r="G1116">
        <v>1456.2529999999999</v>
      </c>
      <c r="H1116">
        <v>1172.5719999999999</v>
      </c>
      <c r="I1116">
        <v>3221.22</v>
      </c>
      <c r="J1116">
        <v>23816.63</v>
      </c>
      <c r="K1116">
        <v>27871.35</v>
      </c>
      <c r="L1116">
        <v>6021.53</v>
      </c>
      <c r="M1116">
        <v>265.51650000000001</v>
      </c>
      <c r="N1116">
        <v>211.12020000000001</v>
      </c>
      <c r="O1116">
        <v>412.21609999999998</v>
      </c>
      <c r="P1116">
        <v>2221.46</v>
      </c>
      <c r="Q1116">
        <v>2178.61</v>
      </c>
      <c r="R1116">
        <v>1270.596</v>
      </c>
      <c r="S1116">
        <v>142.7269</v>
      </c>
      <c r="T1116">
        <v>508.53320000000002</v>
      </c>
      <c r="U1116">
        <v>630.86940000000004</v>
      </c>
      <c r="V1116">
        <v>99.879431999999994</v>
      </c>
      <c r="W1116">
        <v>98.239599999999996</v>
      </c>
      <c r="X1116">
        <v>1798.8003000000001</v>
      </c>
      <c r="Y1116">
        <v>1179.29</v>
      </c>
      <c r="Z1116">
        <v>1606.0060000000001</v>
      </c>
    </row>
    <row r="1117" spans="1:26">
      <c r="A1117" s="8">
        <v>43822</v>
      </c>
      <c r="B1117">
        <v>245.47909999999999</v>
      </c>
      <c r="C1117">
        <v>493.74799999999999</v>
      </c>
      <c r="D1117">
        <v>1110.7719999999999</v>
      </c>
      <c r="E1117">
        <v>799.20399999999995</v>
      </c>
      <c r="F1117">
        <v>1967.8720000000001</v>
      </c>
      <c r="G1117">
        <v>1462.902</v>
      </c>
      <c r="H1117">
        <v>1172.547</v>
      </c>
      <c r="I1117">
        <v>3224.01</v>
      </c>
      <c r="J1117">
        <v>23821.11</v>
      </c>
      <c r="K1117">
        <v>27906.41</v>
      </c>
      <c r="L1117">
        <v>6029.37</v>
      </c>
      <c r="M1117">
        <v>265.38170000000002</v>
      </c>
      <c r="N1117">
        <v>211.0729</v>
      </c>
      <c r="O1117">
        <v>411.86290000000002</v>
      </c>
      <c r="P1117">
        <v>2219.8000000000002</v>
      </c>
      <c r="Q1117">
        <v>2180.36</v>
      </c>
      <c r="R1117">
        <v>1270.8910000000001</v>
      </c>
      <c r="S1117">
        <v>142.86529999999999</v>
      </c>
      <c r="T1117">
        <v>508.17070000000001</v>
      </c>
      <c r="U1117">
        <v>630.4058</v>
      </c>
      <c r="V1117">
        <v>99.874938</v>
      </c>
      <c r="W1117">
        <v>98.245400000000004</v>
      </c>
      <c r="X1117">
        <v>1798.5882999999999</v>
      </c>
      <c r="Y1117">
        <v>1172.3699999999999</v>
      </c>
      <c r="Z1117">
        <v>1605.2691</v>
      </c>
    </row>
    <row r="1118" spans="1:26">
      <c r="A1118" s="8">
        <v>43823</v>
      </c>
      <c r="B1118">
        <v>245.8776</v>
      </c>
      <c r="C1118">
        <v>495.00799999999998</v>
      </c>
      <c r="D1118">
        <v>1110.181</v>
      </c>
      <c r="E1118">
        <v>799.77599999999995</v>
      </c>
      <c r="F1118">
        <v>1968.521</v>
      </c>
      <c r="G1118">
        <v>1463.855</v>
      </c>
      <c r="H1118">
        <v>1172.249</v>
      </c>
      <c r="I1118">
        <v>3223.38</v>
      </c>
      <c r="J1118">
        <v>23830.58</v>
      </c>
      <c r="K1118">
        <v>27864.21</v>
      </c>
      <c r="L1118">
        <v>6029.55</v>
      </c>
      <c r="M1118">
        <v>265.3947</v>
      </c>
      <c r="N1118">
        <v>211.07570000000001</v>
      </c>
      <c r="O1118">
        <v>412.07330000000002</v>
      </c>
      <c r="P1118">
        <v>2222.6799999999998</v>
      </c>
      <c r="Q1118">
        <v>2180.4</v>
      </c>
      <c r="R1118">
        <v>1270.923</v>
      </c>
      <c r="S1118">
        <v>143.00120000000001</v>
      </c>
      <c r="T1118">
        <v>508.67989999999998</v>
      </c>
      <c r="U1118">
        <v>631.01840000000004</v>
      </c>
      <c r="V1118">
        <v>99.873425999999995</v>
      </c>
      <c r="W1118">
        <v>98.246300000000005</v>
      </c>
      <c r="X1118">
        <v>1800.4929999999999</v>
      </c>
      <c r="Y1118">
        <v>1173.95</v>
      </c>
      <c r="Z1118">
        <v>1605.6927000000001</v>
      </c>
    </row>
    <row r="1119" spans="1:26">
      <c r="A1119" s="8">
        <v>43826</v>
      </c>
      <c r="B1119">
        <v>246.32050000000001</v>
      </c>
      <c r="C1119">
        <v>496.964</v>
      </c>
      <c r="D1119">
        <v>1114.6669999999999</v>
      </c>
      <c r="E1119">
        <v>800.15099999999995</v>
      </c>
      <c r="F1119">
        <v>1979.4939999999999</v>
      </c>
      <c r="G1119">
        <v>1468.0550000000001</v>
      </c>
      <c r="H1119">
        <v>1174.7470000000001</v>
      </c>
      <c r="I1119">
        <v>3240.02</v>
      </c>
      <c r="J1119">
        <v>23837.72</v>
      </c>
      <c r="K1119">
        <v>28225.42</v>
      </c>
      <c r="L1119">
        <v>6037.39</v>
      </c>
      <c r="M1119">
        <v>265.66039999999998</v>
      </c>
      <c r="N1119">
        <v>211.10560000000001</v>
      </c>
      <c r="O1119">
        <v>412.38459999999998</v>
      </c>
      <c r="P1119">
        <v>2228.08</v>
      </c>
      <c r="Q1119">
        <v>2182.63</v>
      </c>
      <c r="R1119">
        <v>1271.6030000000001</v>
      </c>
      <c r="S1119">
        <v>143.49109999999999</v>
      </c>
      <c r="T1119">
        <v>510.6635</v>
      </c>
      <c r="U1119">
        <v>633.52809999999999</v>
      </c>
      <c r="V1119">
        <v>99.868855999999994</v>
      </c>
      <c r="W1119">
        <v>98.248500000000007</v>
      </c>
      <c r="X1119">
        <v>1809.7988</v>
      </c>
      <c r="Y1119">
        <v>1183.67</v>
      </c>
      <c r="Z1119">
        <v>1604.6993</v>
      </c>
    </row>
    <row r="1120" spans="1:26">
      <c r="A1120" s="8">
        <v>43829</v>
      </c>
      <c r="B1120">
        <v>244.1643</v>
      </c>
      <c r="C1120">
        <v>494.21199999999999</v>
      </c>
      <c r="D1120">
        <v>1114.2090000000001</v>
      </c>
      <c r="E1120">
        <v>794.89499999999998</v>
      </c>
      <c r="F1120">
        <v>1966.723</v>
      </c>
      <c r="G1120">
        <v>1454.182</v>
      </c>
      <c r="H1120">
        <v>1169.673</v>
      </c>
      <c r="I1120">
        <v>3221.29</v>
      </c>
      <c r="J1120">
        <v>23656.62</v>
      </c>
      <c r="K1120">
        <v>28319.39</v>
      </c>
      <c r="L1120">
        <v>5982.22</v>
      </c>
      <c r="M1120">
        <v>264.63959999999997</v>
      </c>
      <c r="N1120">
        <v>210.59780000000001</v>
      </c>
      <c r="O1120">
        <v>412.44670000000002</v>
      </c>
      <c r="P1120">
        <v>2226.8000000000002</v>
      </c>
      <c r="Q1120">
        <v>2182.4299999999998</v>
      </c>
      <c r="R1120">
        <v>1271.615</v>
      </c>
      <c r="S1120">
        <v>143.9538</v>
      </c>
      <c r="T1120">
        <v>510.92520000000002</v>
      </c>
      <c r="U1120">
        <v>634.10879999999997</v>
      </c>
      <c r="V1120">
        <v>99.864345999999998</v>
      </c>
      <c r="W1120">
        <v>98.273499999999999</v>
      </c>
      <c r="X1120">
        <v>1802.3173999999999</v>
      </c>
      <c r="Y1120">
        <v>1182.23</v>
      </c>
      <c r="Z1120">
        <v>1589.9257</v>
      </c>
    </row>
    <row r="1121" spans="1:26">
      <c r="A1121" s="8">
        <v>43836</v>
      </c>
      <c r="B1121">
        <v>244.74260000000001</v>
      </c>
      <c r="C1121">
        <v>492.18299999999999</v>
      </c>
      <c r="D1121">
        <v>1121.376</v>
      </c>
      <c r="E1121">
        <v>796.06799999999998</v>
      </c>
      <c r="F1121">
        <v>1979.9169999999999</v>
      </c>
      <c r="G1121">
        <v>1453.732</v>
      </c>
      <c r="H1121">
        <v>1168.165</v>
      </c>
      <c r="I1121">
        <v>3246.28</v>
      </c>
      <c r="J1121">
        <v>23204.86</v>
      </c>
      <c r="K1121">
        <v>28226.19</v>
      </c>
      <c r="L1121">
        <v>6013.59</v>
      </c>
      <c r="M1121">
        <v>266.21010000000001</v>
      </c>
      <c r="N1121">
        <v>211.56870000000001</v>
      </c>
      <c r="O1121">
        <v>413.2423</v>
      </c>
      <c r="P1121">
        <v>2234.0500000000002</v>
      </c>
      <c r="Q1121">
        <v>2188.4499999999998</v>
      </c>
      <c r="R1121">
        <v>1278.1569999999999</v>
      </c>
      <c r="S1121">
        <v>144.0025</v>
      </c>
      <c r="T1121">
        <v>513.34739999999999</v>
      </c>
      <c r="U1121">
        <v>637.92489999999998</v>
      </c>
      <c r="V1121">
        <v>99.853935000000007</v>
      </c>
      <c r="W1121">
        <v>98.323099999999997</v>
      </c>
      <c r="X1121">
        <v>1805.3875</v>
      </c>
      <c r="Y1121">
        <v>1184.01</v>
      </c>
      <c r="Z1121">
        <v>1598.0984000000001</v>
      </c>
    </row>
    <row r="1122" spans="1:26">
      <c r="A1122" s="8">
        <v>43837</v>
      </c>
      <c r="B1122">
        <v>245.2749</v>
      </c>
      <c r="C1122">
        <v>493.964</v>
      </c>
      <c r="D1122">
        <v>1120.5940000000001</v>
      </c>
      <c r="E1122">
        <v>797.42</v>
      </c>
      <c r="F1122">
        <v>1984.1</v>
      </c>
      <c r="G1122">
        <v>1456.6020000000001</v>
      </c>
      <c r="H1122">
        <v>1167.9570000000001</v>
      </c>
      <c r="I1122">
        <v>3237.18</v>
      </c>
      <c r="J1122">
        <v>23575.72</v>
      </c>
      <c r="K1122">
        <v>28322.06</v>
      </c>
      <c r="L1122">
        <v>6012.35</v>
      </c>
      <c r="M1122">
        <v>266.00560000000002</v>
      </c>
      <c r="N1122">
        <v>211.53980000000001</v>
      </c>
      <c r="O1122">
        <v>413.42</v>
      </c>
      <c r="P1122">
        <v>2231.9899999999998</v>
      </c>
      <c r="Q1122">
        <v>2189.7399999999998</v>
      </c>
      <c r="R1122">
        <v>1279.8130000000001</v>
      </c>
      <c r="S1122">
        <v>143.98689999999999</v>
      </c>
      <c r="T1122">
        <v>511.97210000000001</v>
      </c>
      <c r="U1122">
        <v>635.71749999999997</v>
      </c>
      <c r="V1122">
        <v>99.852440000000001</v>
      </c>
      <c r="W1122">
        <v>98.328599999999994</v>
      </c>
      <c r="X1122">
        <v>1805.5254</v>
      </c>
      <c r="Y1122">
        <v>1169.8900000000001</v>
      </c>
      <c r="Z1122">
        <v>1603.7311999999999</v>
      </c>
    </row>
    <row r="1123" spans="1:26">
      <c r="A1123" s="8">
        <v>43838</v>
      </c>
      <c r="B1123">
        <v>245.72239999999999</v>
      </c>
      <c r="C1123">
        <v>493.24</v>
      </c>
      <c r="D1123">
        <v>1129.4179999999999</v>
      </c>
      <c r="E1123">
        <v>797.94899999999996</v>
      </c>
      <c r="F1123">
        <v>1990.136</v>
      </c>
      <c r="G1123">
        <v>1458.3679999999999</v>
      </c>
      <c r="H1123">
        <v>1166.633</v>
      </c>
      <c r="I1123">
        <v>3253.05</v>
      </c>
      <c r="J1123">
        <v>23204.76</v>
      </c>
      <c r="K1123">
        <v>28087.919999999998</v>
      </c>
      <c r="L1123">
        <v>6031</v>
      </c>
      <c r="M1123">
        <v>265.67230000000001</v>
      </c>
      <c r="N1123">
        <v>211.3107</v>
      </c>
      <c r="O1123">
        <v>413.2688</v>
      </c>
      <c r="P1123">
        <v>2226.6999999999998</v>
      </c>
      <c r="Q1123">
        <v>2189.89</v>
      </c>
      <c r="R1123">
        <v>1279.7170000000001</v>
      </c>
      <c r="S1123">
        <v>143.9675</v>
      </c>
      <c r="T1123">
        <v>510.95229999999998</v>
      </c>
      <c r="U1123">
        <v>634.51890000000003</v>
      </c>
      <c r="V1123">
        <v>99.850942000000003</v>
      </c>
      <c r="W1123">
        <v>98.3596</v>
      </c>
      <c r="X1123">
        <v>1811.0962999999999</v>
      </c>
      <c r="Y1123">
        <v>1174.77</v>
      </c>
      <c r="Z1123">
        <v>1611.9863</v>
      </c>
    </row>
    <row r="1124" spans="1:26">
      <c r="A1124" s="8">
        <v>43839</v>
      </c>
      <c r="B1124">
        <v>246.37559999999999</v>
      </c>
      <c r="C1124">
        <v>495.459</v>
      </c>
      <c r="D1124">
        <v>1137.404</v>
      </c>
      <c r="E1124">
        <v>799.2</v>
      </c>
      <c r="F1124">
        <v>2009.5229999999999</v>
      </c>
      <c r="G1124">
        <v>1467.336</v>
      </c>
      <c r="H1124">
        <v>1172.318</v>
      </c>
      <c r="I1124">
        <v>3274.7</v>
      </c>
      <c r="J1124">
        <v>23739.87</v>
      </c>
      <c r="K1124">
        <v>28561</v>
      </c>
      <c r="L1124">
        <v>6042.55</v>
      </c>
      <c r="M1124">
        <v>265.19760000000002</v>
      </c>
      <c r="N1124">
        <v>210.92410000000001</v>
      </c>
      <c r="O1124">
        <v>413.54450000000003</v>
      </c>
      <c r="P1124">
        <v>2230.06</v>
      </c>
      <c r="Q1124">
        <v>2190.69</v>
      </c>
      <c r="R1124">
        <v>1279.549</v>
      </c>
      <c r="S1124">
        <v>144.3287</v>
      </c>
      <c r="T1124">
        <v>509.96499999999997</v>
      </c>
      <c r="U1124">
        <v>632.37019999999995</v>
      </c>
      <c r="V1124">
        <v>99.849456000000004</v>
      </c>
      <c r="W1124">
        <v>98.410700000000006</v>
      </c>
      <c r="X1124">
        <v>1820.0881999999999</v>
      </c>
      <c r="Y1124">
        <v>1174.3</v>
      </c>
      <c r="Z1124">
        <v>1623.6123</v>
      </c>
    </row>
    <row r="1125" spans="1:26">
      <c r="A1125" s="8">
        <v>43840</v>
      </c>
      <c r="B1125">
        <v>246.05940000000001</v>
      </c>
      <c r="C1125">
        <v>494.37900000000002</v>
      </c>
      <c r="D1125">
        <v>1136.954</v>
      </c>
      <c r="E1125">
        <v>797.84900000000005</v>
      </c>
      <c r="F1125">
        <v>2010.2170000000001</v>
      </c>
      <c r="G1125">
        <v>1466.606</v>
      </c>
      <c r="H1125">
        <v>1169.9059999999999</v>
      </c>
      <c r="I1125">
        <v>3265.35</v>
      </c>
      <c r="J1125">
        <v>23850.57</v>
      </c>
      <c r="K1125">
        <v>28638.2</v>
      </c>
      <c r="L1125">
        <v>6037.11</v>
      </c>
      <c r="M1125">
        <v>265.47269999999997</v>
      </c>
      <c r="N1125">
        <v>210.99539999999999</v>
      </c>
      <c r="O1125">
        <v>413.95150000000001</v>
      </c>
      <c r="P1125">
        <v>2234.9899999999998</v>
      </c>
      <c r="Q1125">
        <v>2192.25</v>
      </c>
      <c r="R1125">
        <v>1280.7090000000001</v>
      </c>
      <c r="S1125">
        <v>144.51679999999999</v>
      </c>
      <c r="T1125">
        <v>510.93790000000001</v>
      </c>
      <c r="U1125">
        <v>633.4511</v>
      </c>
      <c r="V1125">
        <v>99.847960999999998</v>
      </c>
      <c r="W1125">
        <v>98.476399999999998</v>
      </c>
      <c r="X1125">
        <v>1819.7409</v>
      </c>
      <c r="Y1125">
        <v>1184.17</v>
      </c>
      <c r="Z1125">
        <v>1620.4337</v>
      </c>
    </row>
    <row r="1126" spans="1:26">
      <c r="A1126" s="8">
        <v>43844</v>
      </c>
      <c r="B1126">
        <v>246.3219</v>
      </c>
      <c r="C1126">
        <v>495.774</v>
      </c>
      <c r="D1126">
        <v>1137.172</v>
      </c>
      <c r="E1126">
        <v>796.81200000000001</v>
      </c>
      <c r="F1126">
        <v>2022.75</v>
      </c>
      <c r="G1126">
        <v>1473.327</v>
      </c>
      <c r="H1126">
        <v>1176.221</v>
      </c>
      <c r="I1126">
        <v>3283.15</v>
      </c>
      <c r="J1126">
        <v>24025.17</v>
      </c>
      <c r="K1126">
        <v>28885.14</v>
      </c>
      <c r="L1126">
        <v>6040.89</v>
      </c>
      <c r="M1126">
        <v>264.99</v>
      </c>
      <c r="N1126">
        <v>210.81909999999999</v>
      </c>
      <c r="O1126">
        <v>414.06689999999998</v>
      </c>
      <c r="P1126">
        <v>2236.36</v>
      </c>
      <c r="Q1126">
        <v>2195.73</v>
      </c>
      <c r="R1126">
        <v>1282.4580000000001</v>
      </c>
      <c r="S1126">
        <v>144.73830000000001</v>
      </c>
      <c r="T1126">
        <v>510.70929999999998</v>
      </c>
      <c r="U1126">
        <v>632.65030000000002</v>
      </c>
      <c r="V1126">
        <v>99.841994999999997</v>
      </c>
      <c r="W1126">
        <v>98.511899999999997</v>
      </c>
      <c r="X1126">
        <v>1830.3701000000001</v>
      </c>
      <c r="Y1126">
        <v>1193.29</v>
      </c>
      <c r="Z1126">
        <v>1627.153</v>
      </c>
    </row>
    <row r="1127" spans="1:26">
      <c r="A1127" s="8">
        <v>43845</v>
      </c>
      <c r="B1127">
        <v>246.41069999999999</v>
      </c>
      <c r="C1127">
        <v>495.60599999999999</v>
      </c>
      <c r="D1127">
        <v>1134.585</v>
      </c>
      <c r="E1127">
        <v>793.61599999999999</v>
      </c>
      <c r="F1127">
        <v>2027.3030000000001</v>
      </c>
      <c r="G1127">
        <v>1480.7149999999999</v>
      </c>
      <c r="H1127">
        <v>1174.442</v>
      </c>
      <c r="I1127">
        <v>3289.29</v>
      </c>
      <c r="J1127">
        <v>23916.58</v>
      </c>
      <c r="K1127">
        <v>28773.59</v>
      </c>
      <c r="L1127">
        <v>6032.61</v>
      </c>
      <c r="M1127">
        <v>265.38940000000002</v>
      </c>
      <c r="N1127">
        <v>211.06649999999999</v>
      </c>
      <c r="O1127">
        <v>414.00189999999998</v>
      </c>
      <c r="P1127">
        <v>2239.58</v>
      </c>
      <c r="Q1127">
        <v>2196.9699999999998</v>
      </c>
      <c r="R1127">
        <v>1284.1369999999999</v>
      </c>
      <c r="S1127">
        <v>144.70310000000001</v>
      </c>
      <c r="T1127">
        <v>511.88499999999999</v>
      </c>
      <c r="U1127">
        <v>634.221</v>
      </c>
      <c r="V1127">
        <v>99.840502999999998</v>
      </c>
      <c r="W1127">
        <v>98.5351</v>
      </c>
      <c r="X1127">
        <v>1833.1614999999999</v>
      </c>
      <c r="Y1127">
        <v>1203.6400000000001</v>
      </c>
      <c r="Z1127">
        <v>1624.6188</v>
      </c>
    </row>
    <row r="1128" spans="1:26">
      <c r="A1128" s="8">
        <v>43846</v>
      </c>
      <c r="B1128">
        <v>246.95439999999999</v>
      </c>
      <c r="C1128">
        <v>496.37700000000001</v>
      </c>
      <c r="D1128">
        <v>1142.2460000000001</v>
      </c>
      <c r="E1128">
        <v>794.68799999999999</v>
      </c>
      <c r="F1128">
        <v>2040.48</v>
      </c>
      <c r="G1128">
        <v>1482.184</v>
      </c>
      <c r="H1128">
        <v>1180.193</v>
      </c>
      <c r="I1128">
        <v>3316.81</v>
      </c>
      <c r="J1128">
        <v>23933.13</v>
      </c>
      <c r="K1128">
        <v>28883.040000000001</v>
      </c>
      <c r="L1128">
        <v>6039.03</v>
      </c>
      <c r="M1128">
        <v>265.38420000000002</v>
      </c>
      <c r="N1128">
        <v>211.24590000000001</v>
      </c>
      <c r="O1128">
        <v>414.517</v>
      </c>
      <c r="P1128">
        <v>2238.33</v>
      </c>
      <c r="Q1128">
        <v>2198.2600000000002</v>
      </c>
      <c r="R1128">
        <v>1284.9860000000001</v>
      </c>
      <c r="S1128">
        <v>144.60400000000001</v>
      </c>
      <c r="T1128">
        <v>511.63979999999998</v>
      </c>
      <c r="U1128">
        <v>633.68340000000001</v>
      </c>
      <c r="V1128">
        <v>99.839010999999999</v>
      </c>
      <c r="W1128">
        <v>98.551100000000005</v>
      </c>
      <c r="X1128">
        <v>1845.309</v>
      </c>
      <c r="Y1128">
        <v>1213.4100000000001</v>
      </c>
      <c r="Z1128">
        <v>1636.1105</v>
      </c>
    </row>
    <row r="1129" spans="1:26">
      <c r="A1129" s="8">
        <v>43847</v>
      </c>
      <c r="B1129">
        <v>249.31049999999999</v>
      </c>
      <c r="C1129">
        <v>499.57499999999999</v>
      </c>
      <c r="D1129">
        <v>1152.1949999999999</v>
      </c>
      <c r="E1129">
        <v>799.89</v>
      </c>
      <c r="F1129">
        <v>2050.721</v>
      </c>
      <c r="G1129">
        <v>1497.963</v>
      </c>
      <c r="H1129">
        <v>1184.627</v>
      </c>
      <c r="I1129">
        <v>3329.62</v>
      </c>
      <c r="J1129">
        <v>24041.26</v>
      </c>
      <c r="K1129">
        <v>29056.42</v>
      </c>
      <c r="L1129">
        <v>6100.72</v>
      </c>
      <c r="M1129">
        <v>265.42009999999999</v>
      </c>
      <c r="N1129">
        <v>211.27119999999999</v>
      </c>
      <c r="O1129">
        <v>414.99889999999999</v>
      </c>
      <c r="P1129">
        <v>2236.2399999999998</v>
      </c>
      <c r="Q1129">
        <v>2198.2800000000002</v>
      </c>
      <c r="R1129">
        <v>1284.83</v>
      </c>
      <c r="S1129">
        <v>144.7328</v>
      </c>
      <c r="T1129">
        <v>510.89190000000002</v>
      </c>
      <c r="U1129">
        <v>632.59209999999996</v>
      </c>
      <c r="V1129">
        <v>99.837524000000002</v>
      </c>
      <c r="W1129">
        <v>98.555999999999997</v>
      </c>
      <c r="X1129">
        <v>1852.8828000000001</v>
      </c>
      <c r="Y1129">
        <v>1214.54</v>
      </c>
      <c r="Z1129">
        <v>1649.6764000000001</v>
      </c>
    </row>
    <row r="1130" spans="1:26">
      <c r="A1130" s="8">
        <v>43851</v>
      </c>
      <c r="B1130">
        <v>248.58609999999999</v>
      </c>
      <c r="C1130">
        <v>498.39100000000002</v>
      </c>
      <c r="D1130">
        <v>1152.9659999999999</v>
      </c>
      <c r="E1130">
        <v>795.76499999999999</v>
      </c>
      <c r="F1130">
        <v>2044.577</v>
      </c>
      <c r="G1130">
        <v>1496.3969999999999</v>
      </c>
      <c r="H1130">
        <v>1177.7190000000001</v>
      </c>
      <c r="I1130">
        <v>3320.79</v>
      </c>
      <c r="J1130">
        <v>23864.560000000001</v>
      </c>
      <c r="K1130">
        <v>27985.33</v>
      </c>
      <c r="L1130">
        <v>6045.99</v>
      </c>
      <c r="M1130">
        <v>266.11200000000002</v>
      </c>
      <c r="N1130">
        <v>211.67150000000001</v>
      </c>
      <c r="O1130">
        <v>415.26650000000001</v>
      </c>
      <c r="P1130">
        <v>2243.69</v>
      </c>
      <c r="Q1130">
        <v>2198.08</v>
      </c>
      <c r="R1130">
        <v>1286.3579999999999</v>
      </c>
      <c r="S1130">
        <v>144.40170000000001</v>
      </c>
      <c r="T1130">
        <v>512.32629999999995</v>
      </c>
      <c r="U1130">
        <v>634.6114</v>
      </c>
      <c r="V1130">
        <v>99.831564999999998</v>
      </c>
      <c r="W1130">
        <v>98.579400000000007</v>
      </c>
      <c r="X1130">
        <v>1849.6741999999999</v>
      </c>
      <c r="Y1130">
        <v>1226.8900000000001</v>
      </c>
      <c r="Z1130">
        <v>1646.1168</v>
      </c>
    </row>
    <row r="1131" spans="1:26">
      <c r="A1131" s="8">
        <v>43852</v>
      </c>
      <c r="B1131">
        <v>248.3493</v>
      </c>
      <c r="C1131">
        <v>498.05200000000002</v>
      </c>
      <c r="D1131">
        <v>1140.162</v>
      </c>
      <c r="E1131">
        <v>791.30499999999995</v>
      </c>
      <c r="F1131">
        <v>2049.0100000000002</v>
      </c>
      <c r="G1131">
        <v>1495.7840000000001</v>
      </c>
      <c r="H1131">
        <v>1177.5719999999999</v>
      </c>
      <c r="I1131">
        <v>3321.75</v>
      </c>
      <c r="J1131">
        <v>24031.35</v>
      </c>
      <c r="K1131">
        <v>28341.040000000001</v>
      </c>
      <c r="L1131">
        <v>6010.98</v>
      </c>
      <c r="M1131">
        <v>266.24770000000001</v>
      </c>
      <c r="N1131">
        <v>211.78960000000001</v>
      </c>
      <c r="O1131">
        <v>415.6542</v>
      </c>
      <c r="P1131">
        <v>2245</v>
      </c>
      <c r="Q1131">
        <v>2197.16</v>
      </c>
      <c r="R1131">
        <v>1286.799</v>
      </c>
      <c r="S1131">
        <v>144.63740000000001</v>
      </c>
      <c r="T1131">
        <v>512.471</v>
      </c>
      <c r="U1131">
        <v>634.79499999999996</v>
      </c>
      <c r="V1131">
        <v>99.830081000000007</v>
      </c>
      <c r="W1131">
        <v>98.611800000000002</v>
      </c>
      <c r="X1131">
        <v>1851.7438</v>
      </c>
      <c r="Y1131">
        <v>1218.71</v>
      </c>
      <c r="Z1131">
        <v>1652.4570000000001</v>
      </c>
    </row>
    <row r="1132" spans="1:26">
      <c r="A1132" s="8">
        <v>43853</v>
      </c>
      <c r="B1132">
        <v>246.67500000000001</v>
      </c>
      <c r="C1132">
        <v>493.35700000000003</v>
      </c>
      <c r="D1132">
        <v>1129.8889999999999</v>
      </c>
      <c r="E1132">
        <v>785.322</v>
      </c>
      <c r="F1132">
        <v>2045.492</v>
      </c>
      <c r="G1132">
        <v>1483.723</v>
      </c>
      <c r="H1132">
        <v>1173.3340000000001</v>
      </c>
      <c r="I1132">
        <v>3325.54</v>
      </c>
      <c r="J1132">
        <v>23795.439999999999</v>
      </c>
      <c r="K1132">
        <v>27909.119999999999</v>
      </c>
      <c r="L1132">
        <v>5971.79</v>
      </c>
      <c r="M1132">
        <v>267.12119999999999</v>
      </c>
      <c r="N1132">
        <v>212.1602</v>
      </c>
      <c r="O1132">
        <v>415.45460000000003</v>
      </c>
      <c r="P1132">
        <v>2248.15</v>
      </c>
      <c r="Q1132">
        <v>2193.21</v>
      </c>
      <c r="R1132">
        <v>1288.6189999999999</v>
      </c>
      <c r="S1132">
        <v>144.4933</v>
      </c>
      <c r="T1132">
        <v>513.47209999999995</v>
      </c>
      <c r="U1132">
        <v>636.84799999999996</v>
      </c>
      <c r="V1132">
        <v>99.828595000000007</v>
      </c>
      <c r="W1132">
        <v>98.642700000000005</v>
      </c>
      <c r="X1132">
        <v>1849.6467</v>
      </c>
      <c r="Y1132">
        <v>1228.5899999999999</v>
      </c>
      <c r="Z1132">
        <v>1654.1998000000001</v>
      </c>
    </row>
    <row r="1133" spans="1:26">
      <c r="A1133" s="8">
        <v>43854</v>
      </c>
      <c r="B1133">
        <v>248.74680000000001</v>
      </c>
      <c r="C1133">
        <v>497.38499999999999</v>
      </c>
      <c r="D1133">
        <v>1129.876</v>
      </c>
      <c r="E1133">
        <v>791.09699999999998</v>
      </c>
      <c r="F1133">
        <v>2038.9739999999999</v>
      </c>
      <c r="G1133">
        <v>1498.047</v>
      </c>
      <c r="H1133">
        <v>1168.03</v>
      </c>
      <c r="I1133">
        <v>3295.47</v>
      </c>
      <c r="J1133">
        <v>23827.18</v>
      </c>
      <c r="K1133">
        <v>27949.64</v>
      </c>
      <c r="L1133">
        <v>6024.26</v>
      </c>
      <c r="M1133">
        <v>267.41590000000002</v>
      </c>
      <c r="N1133">
        <v>212.37520000000001</v>
      </c>
      <c r="O1133">
        <v>415.30610000000001</v>
      </c>
      <c r="P1133">
        <v>2253.9</v>
      </c>
      <c r="Q1133">
        <v>2188.9499999999998</v>
      </c>
      <c r="R1133">
        <v>1289.6610000000001</v>
      </c>
      <c r="S1133">
        <v>144.54390000000001</v>
      </c>
      <c r="T1133">
        <v>513.91600000000005</v>
      </c>
      <c r="U1133">
        <v>637.27089999999998</v>
      </c>
      <c r="V1133">
        <v>99.827105000000003</v>
      </c>
      <c r="W1133">
        <v>98.657799999999995</v>
      </c>
      <c r="X1133">
        <v>1843.7505000000001</v>
      </c>
      <c r="Y1133">
        <v>1224.6400000000001</v>
      </c>
      <c r="Z1133">
        <v>1650.5355</v>
      </c>
    </row>
    <row r="1134" spans="1:26">
      <c r="A1134" s="8">
        <v>43859</v>
      </c>
      <c r="B1134">
        <v>246.1617</v>
      </c>
      <c r="C1134">
        <v>492.53899999999999</v>
      </c>
      <c r="D1134">
        <v>1111.8140000000001</v>
      </c>
      <c r="E1134">
        <v>784.28200000000004</v>
      </c>
      <c r="F1134">
        <v>2026.153</v>
      </c>
      <c r="G1134">
        <v>1482.5419999999999</v>
      </c>
      <c r="H1134">
        <v>1153.55</v>
      </c>
      <c r="I1134">
        <v>3273.4</v>
      </c>
      <c r="J1134">
        <v>23379.4</v>
      </c>
      <c r="K1134">
        <v>27160.63</v>
      </c>
      <c r="L1134">
        <v>5954.89</v>
      </c>
      <c r="M1134">
        <v>268.90480000000002</v>
      </c>
      <c r="N1134">
        <v>212.73259999999999</v>
      </c>
      <c r="O1134">
        <v>414.56670000000003</v>
      </c>
      <c r="P1134">
        <v>2262.25</v>
      </c>
      <c r="Q1134">
        <v>2187.1999999999998</v>
      </c>
      <c r="R1134">
        <v>1293.0940000000001</v>
      </c>
      <c r="S1134">
        <v>144.25450000000001</v>
      </c>
      <c r="T1134">
        <v>515.32209999999998</v>
      </c>
      <c r="U1134">
        <v>639.7835</v>
      </c>
      <c r="V1134">
        <v>99.819659999999999</v>
      </c>
      <c r="W1134">
        <v>98.613500000000002</v>
      </c>
      <c r="X1134">
        <v>1828.1596999999999</v>
      </c>
      <c r="Y1134">
        <v>1218.07</v>
      </c>
      <c r="Z1134">
        <v>1638.8604</v>
      </c>
    </row>
    <row r="1135" spans="1:26">
      <c r="A1135" s="8">
        <v>43860</v>
      </c>
      <c r="B1135">
        <v>243.69</v>
      </c>
      <c r="C1135">
        <v>487.17099999999999</v>
      </c>
      <c r="D1135">
        <v>1101.2470000000001</v>
      </c>
      <c r="E1135">
        <v>774.87900000000002</v>
      </c>
      <c r="F1135">
        <v>2016.5909999999999</v>
      </c>
      <c r="G1135">
        <v>1467.2670000000001</v>
      </c>
      <c r="H1135">
        <v>1149.557</v>
      </c>
      <c r="I1135">
        <v>3283.66</v>
      </c>
      <c r="J1135">
        <v>22977.75</v>
      </c>
      <c r="K1135">
        <v>26449.13</v>
      </c>
      <c r="L1135">
        <v>5871.77</v>
      </c>
      <c r="M1135">
        <v>269.40690000000001</v>
      </c>
      <c r="N1135">
        <v>212.9538</v>
      </c>
      <c r="O1135">
        <v>414.29390000000001</v>
      </c>
      <c r="P1135">
        <v>2264.4699999999998</v>
      </c>
      <c r="Q1135">
        <v>2183.6799999999998</v>
      </c>
      <c r="R1135">
        <v>1294.1179999999999</v>
      </c>
      <c r="S1135">
        <v>143.83430000000001</v>
      </c>
      <c r="T1135">
        <v>516.70699999999999</v>
      </c>
      <c r="U1135">
        <v>642.21709999999996</v>
      </c>
      <c r="V1135">
        <v>99.818162999999998</v>
      </c>
      <c r="W1135">
        <v>98.601399999999998</v>
      </c>
      <c r="X1135">
        <v>1828.5985000000001</v>
      </c>
      <c r="Y1135">
        <v>1219.43</v>
      </c>
      <c r="Z1135">
        <v>1633.4417000000001</v>
      </c>
    </row>
    <row r="1136" spans="1:26">
      <c r="A1136" s="8">
        <v>43861</v>
      </c>
      <c r="B1136">
        <v>240.92949999999999</v>
      </c>
      <c r="C1136">
        <v>484.40100000000001</v>
      </c>
      <c r="D1136">
        <v>1088.0150000000001</v>
      </c>
      <c r="E1136">
        <v>766.01400000000001</v>
      </c>
      <c r="F1136">
        <v>1991.434</v>
      </c>
      <c r="G1136">
        <v>1452.2570000000001</v>
      </c>
      <c r="H1136">
        <v>1134.5619999999999</v>
      </c>
      <c r="I1136">
        <v>3225.52</v>
      </c>
      <c r="J1136">
        <v>23205.18</v>
      </c>
      <c r="K1136">
        <v>26312.63</v>
      </c>
      <c r="L1136">
        <v>5806.34</v>
      </c>
      <c r="M1136">
        <v>269.91640000000001</v>
      </c>
      <c r="N1136">
        <v>213.30439999999999</v>
      </c>
      <c r="O1136">
        <v>414.41809999999998</v>
      </c>
      <c r="P1136">
        <v>2267.8200000000002</v>
      </c>
      <c r="Q1136">
        <v>2183.35</v>
      </c>
      <c r="R1136">
        <v>1294.4059999999999</v>
      </c>
      <c r="S1136">
        <v>143.58430000000001</v>
      </c>
      <c r="T1136">
        <v>518.20259999999996</v>
      </c>
      <c r="U1136">
        <v>644.31859999999995</v>
      </c>
      <c r="V1136">
        <v>99.816668000000007</v>
      </c>
      <c r="W1136">
        <v>98.590500000000006</v>
      </c>
      <c r="X1136">
        <v>1804.1514999999999</v>
      </c>
      <c r="Y1136">
        <v>1204.1199999999999</v>
      </c>
      <c r="Z1136">
        <v>1606.7701999999999</v>
      </c>
    </row>
    <row r="1137" spans="1:26">
      <c r="A1137" s="8">
        <v>43864</v>
      </c>
      <c r="B1137">
        <v>241.3991</v>
      </c>
      <c r="C1137">
        <v>485.685</v>
      </c>
      <c r="D1137">
        <v>1086.883</v>
      </c>
      <c r="E1137">
        <v>767.27599999999995</v>
      </c>
      <c r="F1137">
        <v>2006.413</v>
      </c>
      <c r="G1137">
        <v>1461.7149999999999</v>
      </c>
      <c r="H1137">
        <v>1135.3019999999999</v>
      </c>
      <c r="I1137">
        <v>3248.92</v>
      </c>
      <c r="J1137">
        <v>22971.94</v>
      </c>
      <c r="K1137">
        <v>26356.98</v>
      </c>
      <c r="L1137">
        <v>5832.51</v>
      </c>
      <c r="M1137">
        <v>269.61590000000001</v>
      </c>
      <c r="N1137">
        <v>213.22200000000001</v>
      </c>
      <c r="O1137">
        <v>413.60449999999997</v>
      </c>
      <c r="P1137">
        <v>2268.4299999999998</v>
      </c>
      <c r="Q1137">
        <v>2184.91</v>
      </c>
      <c r="R1137">
        <v>1294.7729999999999</v>
      </c>
      <c r="S1137">
        <v>143.71190000000001</v>
      </c>
      <c r="T1137">
        <v>517.15260000000001</v>
      </c>
      <c r="U1137">
        <v>642.56569999999999</v>
      </c>
      <c r="V1137">
        <v>99.812184999999999</v>
      </c>
      <c r="W1137">
        <v>98.555800000000005</v>
      </c>
      <c r="X1137">
        <v>1814.0732</v>
      </c>
      <c r="Y1137">
        <v>1207.27</v>
      </c>
      <c r="Z1137">
        <v>1620.2679000000001</v>
      </c>
    </row>
    <row r="1138" spans="1:26">
      <c r="A1138" s="8">
        <v>43865</v>
      </c>
      <c r="B1138">
        <v>245.29140000000001</v>
      </c>
      <c r="C1138">
        <v>493.32400000000001</v>
      </c>
      <c r="D1138">
        <v>1098.367</v>
      </c>
      <c r="E1138">
        <v>778.87400000000002</v>
      </c>
      <c r="F1138">
        <v>2041.3869999999999</v>
      </c>
      <c r="G1138">
        <v>1484.42</v>
      </c>
      <c r="H1138">
        <v>1148.798</v>
      </c>
      <c r="I1138">
        <v>3297.59</v>
      </c>
      <c r="J1138">
        <v>23084.59</v>
      </c>
      <c r="K1138">
        <v>26675.98</v>
      </c>
      <c r="L1138">
        <v>5935.05</v>
      </c>
      <c r="M1138">
        <v>269.34710000000001</v>
      </c>
      <c r="N1138">
        <v>213.03360000000001</v>
      </c>
      <c r="O1138">
        <v>414.58969999999999</v>
      </c>
      <c r="P1138">
        <v>2259.86</v>
      </c>
      <c r="Q1138">
        <v>2188.9699999999998</v>
      </c>
      <c r="R1138">
        <v>1293.1010000000001</v>
      </c>
      <c r="S1138">
        <v>144.14510000000001</v>
      </c>
      <c r="T1138">
        <v>515.46510000000001</v>
      </c>
      <c r="U1138">
        <v>639.98789999999997</v>
      </c>
      <c r="V1138">
        <v>99.810695999999993</v>
      </c>
      <c r="W1138">
        <v>98.544600000000003</v>
      </c>
      <c r="X1138">
        <v>1838.9021</v>
      </c>
      <c r="Y1138">
        <v>1219.81</v>
      </c>
      <c r="Z1138">
        <v>1648.0645999999999</v>
      </c>
    </row>
    <row r="1139" spans="1:26">
      <c r="A1139" s="8">
        <v>43866</v>
      </c>
      <c r="B1139">
        <v>248.3185</v>
      </c>
      <c r="C1139">
        <v>497.82400000000001</v>
      </c>
      <c r="D1139">
        <v>1104.739</v>
      </c>
      <c r="E1139">
        <v>787.56</v>
      </c>
      <c r="F1139">
        <v>2053.473</v>
      </c>
      <c r="G1139">
        <v>1501.7080000000001</v>
      </c>
      <c r="H1139">
        <v>1164.096</v>
      </c>
      <c r="I1139">
        <v>3334.69</v>
      </c>
      <c r="J1139">
        <v>23319.56</v>
      </c>
      <c r="K1139">
        <v>26786.74</v>
      </c>
      <c r="L1139">
        <v>5985.4</v>
      </c>
      <c r="M1139">
        <v>268.77460000000002</v>
      </c>
      <c r="N1139">
        <v>212.7764</v>
      </c>
      <c r="O1139">
        <v>415.27480000000003</v>
      </c>
      <c r="P1139">
        <v>2256.3000000000002</v>
      </c>
      <c r="Q1139">
        <v>2193.2800000000002</v>
      </c>
      <c r="R1139">
        <v>1291.5239999999999</v>
      </c>
      <c r="S1139">
        <v>144.09530000000001</v>
      </c>
      <c r="T1139">
        <v>513.71010000000001</v>
      </c>
      <c r="U1139">
        <v>637.10119999999995</v>
      </c>
      <c r="V1139">
        <v>99.809209999999993</v>
      </c>
      <c r="W1139">
        <v>98.535899999999998</v>
      </c>
      <c r="X1139">
        <v>1853.9831999999999</v>
      </c>
      <c r="Y1139">
        <v>1219.5999999999999</v>
      </c>
      <c r="Z1139">
        <v>1665.9926</v>
      </c>
    </row>
    <row r="1140" spans="1:26">
      <c r="A1140" s="8">
        <v>43867</v>
      </c>
      <c r="B1140">
        <v>249.499</v>
      </c>
      <c r="C1140">
        <v>498.65</v>
      </c>
      <c r="D1140">
        <v>1097.07</v>
      </c>
      <c r="E1140">
        <v>791.15599999999995</v>
      </c>
      <c r="F1140">
        <v>2067.904</v>
      </c>
      <c r="G1140">
        <v>1507.45</v>
      </c>
      <c r="H1140">
        <v>1169.0530000000001</v>
      </c>
      <c r="I1140">
        <v>3345.78</v>
      </c>
      <c r="J1140">
        <v>23873.59</v>
      </c>
      <c r="K1140">
        <v>27493.7</v>
      </c>
      <c r="L1140">
        <v>6038.18</v>
      </c>
      <c r="M1140">
        <v>268.6386</v>
      </c>
      <c r="N1140">
        <v>212.7542</v>
      </c>
      <c r="O1140">
        <v>415.77659999999997</v>
      </c>
      <c r="P1140">
        <v>2258.5700000000002</v>
      </c>
      <c r="Q1140">
        <v>2197.13</v>
      </c>
      <c r="R1140">
        <v>1291.4459999999999</v>
      </c>
      <c r="S1140">
        <v>144.36940000000001</v>
      </c>
      <c r="T1140">
        <v>513.39070000000004</v>
      </c>
      <c r="U1140">
        <v>636.25850000000003</v>
      </c>
      <c r="V1140">
        <v>99.807723999999993</v>
      </c>
      <c r="W1140">
        <v>98.531999999999996</v>
      </c>
      <c r="X1140">
        <v>1860.2719</v>
      </c>
      <c r="Y1140">
        <v>1224.56</v>
      </c>
      <c r="Z1140">
        <v>1678.5556999999999</v>
      </c>
    </row>
    <row r="1141" spans="1:26">
      <c r="A1141" s="8">
        <v>43868</v>
      </c>
      <c r="B1141">
        <v>248.83</v>
      </c>
      <c r="C1141">
        <v>495.66500000000002</v>
      </c>
      <c r="D1141">
        <v>1091.2159999999999</v>
      </c>
      <c r="E1141">
        <v>788.33699999999999</v>
      </c>
      <c r="F1141">
        <v>2057.3240000000001</v>
      </c>
      <c r="G1141">
        <v>1501.972</v>
      </c>
      <c r="H1141">
        <v>1162.825</v>
      </c>
      <c r="I1141">
        <v>3327.71</v>
      </c>
      <c r="J1141">
        <v>23827.98</v>
      </c>
      <c r="K1141">
        <v>27404.27</v>
      </c>
      <c r="L1141">
        <v>6029.75</v>
      </c>
      <c r="M1141">
        <v>269.11680000000001</v>
      </c>
      <c r="N1141">
        <v>212.9607</v>
      </c>
      <c r="O1141">
        <v>415.8227</v>
      </c>
      <c r="P1141">
        <v>2266.29</v>
      </c>
      <c r="Q1141">
        <v>2196.88</v>
      </c>
      <c r="R1141">
        <v>1293.0219999999999</v>
      </c>
      <c r="S1141">
        <v>143.8509</v>
      </c>
      <c r="T1141">
        <v>514.56740000000002</v>
      </c>
      <c r="U1141">
        <v>637.91449999999998</v>
      </c>
      <c r="V1141">
        <v>99.806241</v>
      </c>
      <c r="W1141">
        <v>98.493600000000001</v>
      </c>
      <c r="X1141">
        <v>1850.171</v>
      </c>
      <c r="Y1141">
        <v>1223.6099999999999</v>
      </c>
      <c r="Z1141">
        <v>1672.6570999999999</v>
      </c>
    </row>
    <row r="1142" spans="1:26">
      <c r="A1142" s="8">
        <v>43871</v>
      </c>
      <c r="B1142">
        <v>248.96440000000001</v>
      </c>
      <c r="C1142">
        <v>496.3</v>
      </c>
      <c r="D1142">
        <v>1079.3800000000001</v>
      </c>
      <c r="E1142">
        <v>786.80499999999995</v>
      </c>
      <c r="F1142">
        <v>2068.4119999999998</v>
      </c>
      <c r="G1142">
        <v>1502.673</v>
      </c>
      <c r="H1142">
        <v>1163.076</v>
      </c>
      <c r="I1142">
        <v>3352.09</v>
      </c>
      <c r="J1142">
        <v>23685.98</v>
      </c>
      <c r="K1142">
        <v>27241.34</v>
      </c>
      <c r="L1142">
        <v>6015.67</v>
      </c>
      <c r="M1142">
        <v>269.51249999999999</v>
      </c>
      <c r="N1142">
        <v>213.20089999999999</v>
      </c>
      <c r="O1142">
        <v>415.85379999999998</v>
      </c>
      <c r="P1142">
        <v>2269.35</v>
      </c>
      <c r="Q1142">
        <v>2197.14</v>
      </c>
      <c r="R1142">
        <v>1293.5909999999999</v>
      </c>
      <c r="S1142">
        <v>143.9282</v>
      </c>
      <c r="T1142">
        <v>514.86189999999999</v>
      </c>
      <c r="U1142">
        <v>638.46770000000004</v>
      </c>
      <c r="V1142">
        <v>99.801773999999995</v>
      </c>
      <c r="W1142">
        <v>98.528499999999994</v>
      </c>
      <c r="X1142">
        <v>1857.5091</v>
      </c>
      <c r="Y1142">
        <v>1238.79</v>
      </c>
      <c r="Z1142">
        <v>1685.7527</v>
      </c>
    </row>
    <row r="1143" spans="1:26">
      <c r="A1143" s="8">
        <v>43873</v>
      </c>
      <c r="B1143">
        <v>252.74379999999999</v>
      </c>
      <c r="C1143">
        <v>506.00900000000001</v>
      </c>
      <c r="D1143">
        <v>1100.873</v>
      </c>
      <c r="E1143">
        <v>800.32899999999995</v>
      </c>
      <c r="F1143">
        <v>2090.58</v>
      </c>
      <c r="G1143">
        <v>1518.2239999999999</v>
      </c>
      <c r="H1143">
        <v>1174.8699999999999</v>
      </c>
      <c r="I1143">
        <v>3379.45</v>
      </c>
      <c r="J1143">
        <v>23861.21</v>
      </c>
      <c r="K1143">
        <v>27823.66</v>
      </c>
      <c r="L1143">
        <v>6104.73</v>
      </c>
      <c r="M1143">
        <v>269.28559999999999</v>
      </c>
      <c r="N1143">
        <v>213.02690000000001</v>
      </c>
      <c r="O1143">
        <v>417.25119999999998</v>
      </c>
      <c r="P1143">
        <v>2262.11</v>
      </c>
      <c r="Q1143">
        <v>2205.71</v>
      </c>
      <c r="R1143">
        <v>1293.422</v>
      </c>
      <c r="S1143">
        <v>144.43119999999999</v>
      </c>
      <c r="T1143">
        <v>513.57169999999996</v>
      </c>
      <c r="U1143">
        <v>636.59119999999996</v>
      </c>
      <c r="V1143">
        <v>99.798786000000007</v>
      </c>
      <c r="W1143">
        <v>98.506600000000006</v>
      </c>
      <c r="X1143">
        <v>1875.6864</v>
      </c>
      <c r="Y1143">
        <v>1255.93</v>
      </c>
      <c r="Z1143">
        <v>1704.8000999999999</v>
      </c>
    </row>
    <row r="1144" spans="1:26">
      <c r="A1144" s="8">
        <v>43874</v>
      </c>
      <c r="B1144">
        <v>252.6516</v>
      </c>
      <c r="C1144">
        <v>505.27600000000001</v>
      </c>
      <c r="D1144">
        <v>1094.992</v>
      </c>
      <c r="E1144">
        <v>796.26</v>
      </c>
      <c r="F1144">
        <v>2089.96</v>
      </c>
      <c r="G1144">
        <v>1514.8209999999999</v>
      </c>
      <c r="H1144">
        <v>1171.096</v>
      </c>
      <c r="I1144">
        <v>3373.94</v>
      </c>
      <c r="J1144">
        <v>23827.73</v>
      </c>
      <c r="K1144">
        <v>27730</v>
      </c>
      <c r="L1144">
        <v>6093.14</v>
      </c>
      <c r="M1144">
        <v>269.62889999999999</v>
      </c>
      <c r="N1144">
        <v>213.19980000000001</v>
      </c>
      <c r="O1144">
        <v>417.83980000000003</v>
      </c>
      <c r="P1144">
        <v>2263.56</v>
      </c>
      <c r="Q1144">
        <v>2206.9899999999998</v>
      </c>
      <c r="R1144">
        <v>1293.327</v>
      </c>
      <c r="S1144">
        <v>144.32050000000001</v>
      </c>
      <c r="T1144">
        <v>513.47940000000006</v>
      </c>
      <c r="U1144">
        <v>636.5181</v>
      </c>
      <c r="V1144">
        <v>99.797286</v>
      </c>
      <c r="W1144">
        <v>98.510800000000003</v>
      </c>
      <c r="X1144">
        <v>1873.4653000000001</v>
      </c>
      <c r="Y1144">
        <v>1262.6099999999999</v>
      </c>
      <c r="Z1144">
        <v>1709.2956999999999</v>
      </c>
    </row>
    <row r="1145" spans="1:26">
      <c r="A1145" s="8">
        <v>43875</v>
      </c>
      <c r="B1145">
        <v>252.17060000000001</v>
      </c>
      <c r="C1145">
        <v>507.46600000000001</v>
      </c>
      <c r="D1145">
        <v>1090.704</v>
      </c>
      <c r="E1145">
        <v>796.14099999999996</v>
      </c>
      <c r="F1145">
        <v>2094.3809999999999</v>
      </c>
      <c r="G1145">
        <v>1514.7829999999999</v>
      </c>
      <c r="H1145">
        <v>1170.1600000000001</v>
      </c>
      <c r="I1145">
        <v>3380.16</v>
      </c>
      <c r="J1145">
        <v>23687.59</v>
      </c>
      <c r="K1145">
        <v>27815.599999999999</v>
      </c>
      <c r="L1145">
        <v>6069.35</v>
      </c>
      <c r="M1145">
        <v>269.7473</v>
      </c>
      <c r="N1145">
        <v>213.36779999999999</v>
      </c>
      <c r="O1145">
        <v>418.20339999999999</v>
      </c>
      <c r="P1145">
        <v>2266.91</v>
      </c>
      <c r="Q1145">
        <v>2207.09</v>
      </c>
      <c r="R1145">
        <v>1294.2560000000001</v>
      </c>
      <c r="S1145">
        <v>144.33070000000001</v>
      </c>
      <c r="T1145">
        <v>513.80219999999997</v>
      </c>
      <c r="U1145">
        <v>636.81719999999996</v>
      </c>
      <c r="V1145">
        <v>99.795788999999999</v>
      </c>
      <c r="W1145">
        <v>98.504199999999997</v>
      </c>
      <c r="X1145">
        <v>1877.2616</v>
      </c>
      <c r="Y1145">
        <v>1275.6300000000001</v>
      </c>
      <c r="Z1145">
        <v>1710.8522</v>
      </c>
    </row>
    <row r="1146" spans="1:26">
      <c r="A1146" s="8">
        <v>43879</v>
      </c>
      <c r="B1146">
        <v>252.0403</v>
      </c>
      <c r="C1146">
        <v>505.85700000000003</v>
      </c>
      <c r="D1146">
        <v>1085.8889999999999</v>
      </c>
      <c r="E1146">
        <v>793.62599999999998</v>
      </c>
      <c r="F1146">
        <v>2088.4720000000002</v>
      </c>
      <c r="G1146">
        <v>1513.567</v>
      </c>
      <c r="H1146">
        <v>1163.364</v>
      </c>
      <c r="I1146">
        <v>3370.29</v>
      </c>
      <c r="J1146">
        <v>23193.8</v>
      </c>
      <c r="K1146">
        <v>27530.2</v>
      </c>
      <c r="L1146">
        <v>6056.82</v>
      </c>
      <c r="M1146">
        <v>269.80380000000002</v>
      </c>
      <c r="N1146">
        <v>213.5274</v>
      </c>
      <c r="O1146">
        <v>418.6875</v>
      </c>
      <c r="P1146">
        <v>2270.7600000000002</v>
      </c>
      <c r="Q1146">
        <v>2207.8000000000002</v>
      </c>
      <c r="R1146">
        <v>1296.165</v>
      </c>
      <c r="S1146">
        <v>143.97399999999999</v>
      </c>
      <c r="T1146">
        <v>514.14070000000004</v>
      </c>
      <c r="U1146">
        <v>637.29359999999997</v>
      </c>
      <c r="V1146">
        <v>99.789815000000004</v>
      </c>
      <c r="W1146">
        <v>98.5077</v>
      </c>
      <c r="X1146">
        <v>1868.6231</v>
      </c>
      <c r="Y1146">
        <v>1273.95</v>
      </c>
      <c r="Z1146">
        <v>1707.0662</v>
      </c>
    </row>
    <row r="1147" spans="1:26">
      <c r="A1147" s="8">
        <v>43880</v>
      </c>
      <c r="B1147">
        <v>254.14160000000001</v>
      </c>
      <c r="C1147">
        <v>510.47399999999999</v>
      </c>
      <c r="D1147">
        <v>1100.075</v>
      </c>
      <c r="E1147">
        <v>798.77700000000004</v>
      </c>
      <c r="F1147">
        <v>2105.2930000000001</v>
      </c>
      <c r="G1147">
        <v>1531.354</v>
      </c>
      <c r="H1147">
        <v>1167.4860000000001</v>
      </c>
      <c r="I1147">
        <v>3386.15</v>
      </c>
      <c r="J1147">
        <v>23400.7</v>
      </c>
      <c r="K1147">
        <v>27655.81</v>
      </c>
      <c r="L1147">
        <v>6111.24</v>
      </c>
      <c r="M1147">
        <v>270.03019999999998</v>
      </c>
      <c r="N1147">
        <v>213.6232</v>
      </c>
      <c r="O1147">
        <v>418.79399999999998</v>
      </c>
      <c r="P1147">
        <v>2269.42</v>
      </c>
      <c r="Q1147">
        <v>2209.79</v>
      </c>
      <c r="R1147">
        <v>1296.393</v>
      </c>
      <c r="S1147">
        <v>144.0153</v>
      </c>
      <c r="T1147">
        <v>512.79280000000006</v>
      </c>
      <c r="U1147">
        <v>634.75980000000004</v>
      </c>
      <c r="V1147">
        <v>99.788330000000002</v>
      </c>
      <c r="W1147">
        <v>98.469499999999996</v>
      </c>
      <c r="X1147">
        <v>1875.8280999999999</v>
      </c>
      <c r="Y1147">
        <v>1256.2</v>
      </c>
      <c r="Z1147">
        <v>1720.2393</v>
      </c>
    </row>
    <row r="1148" spans="1:26">
      <c r="A1148" s="8">
        <v>43881</v>
      </c>
      <c r="B1148">
        <v>252.0351</v>
      </c>
      <c r="C1148">
        <v>509.71300000000002</v>
      </c>
      <c r="D1148">
        <v>1096.9480000000001</v>
      </c>
      <c r="E1148">
        <v>795.18799999999999</v>
      </c>
      <c r="F1148">
        <v>2093.8290000000002</v>
      </c>
      <c r="G1148">
        <v>1519.681</v>
      </c>
      <c r="H1148">
        <v>1167.077</v>
      </c>
      <c r="I1148">
        <v>3373.23</v>
      </c>
      <c r="J1148">
        <v>23479.15</v>
      </c>
      <c r="K1148">
        <v>27609.16</v>
      </c>
      <c r="L1148">
        <v>6062.3</v>
      </c>
      <c r="M1148">
        <v>270.53390000000002</v>
      </c>
      <c r="N1148">
        <v>213.83779999999999</v>
      </c>
      <c r="O1148">
        <v>418.74099999999999</v>
      </c>
      <c r="P1148">
        <v>2273.8200000000002</v>
      </c>
      <c r="Q1148">
        <v>2210.1799999999998</v>
      </c>
      <c r="R1148">
        <v>1298.1089999999999</v>
      </c>
      <c r="S1148">
        <v>143.33260000000001</v>
      </c>
      <c r="T1148">
        <v>512.64359999999999</v>
      </c>
      <c r="U1148">
        <v>633.84780000000001</v>
      </c>
      <c r="V1148">
        <v>99.786838000000003</v>
      </c>
      <c r="W1148">
        <v>98.478700000000003</v>
      </c>
      <c r="X1148">
        <v>1868.1595</v>
      </c>
      <c r="Y1148">
        <v>1271.55</v>
      </c>
      <c r="Z1148">
        <v>1709.6288</v>
      </c>
    </row>
    <row r="1149" spans="1:26">
      <c r="A1149" s="8">
        <v>43882</v>
      </c>
      <c r="B1149">
        <v>250.69929999999999</v>
      </c>
      <c r="C1149">
        <v>506.80399999999997</v>
      </c>
      <c r="D1149">
        <v>1091.268</v>
      </c>
      <c r="E1149">
        <v>789.72699999999998</v>
      </c>
      <c r="F1149">
        <v>2070.2660000000001</v>
      </c>
      <c r="G1149">
        <v>1512.518</v>
      </c>
      <c r="H1149">
        <v>1160.7760000000001</v>
      </c>
      <c r="I1149">
        <v>3337.75</v>
      </c>
      <c r="J1149">
        <v>23386.74</v>
      </c>
      <c r="K1149">
        <v>27308.81</v>
      </c>
      <c r="L1149">
        <v>6029.72</v>
      </c>
      <c r="M1149">
        <v>270.7072</v>
      </c>
      <c r="N1149">
        <v>213.80860000000001</v>
      </c>
      <c r="O1149">
        <v>418.48849999999999</v>
      </c>
      <c r="P1149">
        <v>2279.91</v>
      </c>
      <c r="Q1149">
        <v>2209.12</v>
      </c>
      <c r="R1149">
        <v>1301.4100000000001</v>
      </c>
      <c r="S1149">
        <v>143.12639999999999</v>
      </c>
      <c r="T1149">
        <v>514.5616</v>
      </c>
      <c r="U1149">
        <v>636.70479999999998</v>
      </c>
      <c r="V1149">
        <v>99.785347000000002</v>
      </c>
      <c r="W1149">
        <v>98.452200000000005</v>
      </c>
      <c r="X1149">
        <v>1855.7655</v>
      </c>
      <c r="Y1149">
        <v>1275.58</v>
      </c>
      <c r="Z1149">
        <v>1687.8518999999999</v>
      </c>
    </row>
    <row r="1150" spans="1:26">
      <c r="A1150" s="8">
        <v>43886</v>
      </c>
      <c r="B1150">
        <v>237.05539999999999</v>
      </c>
      <c r="C1150">
        <v>478.49099999999999</v>
      </c>
      <c r="D1150">
        <v>1048.3800000000001</v>
      </c>
      <c r="E1150">
        <v>745.31299999999999</v>
      </c>
      <c r="F1150">
        <v>1958.415</v>
      </c>
      <c r="G1150">
        <v>1431.903</v>
      </c>
      <c r="H1150">
        <v>1101.2270000000001</v>
      </c>
      <c r="I1150">
        <v>3128.21</v>
      </c>
      <c r="J1150">
        <v>22605.41</v>
      </c>
      <c r="K1150">
        <v>26893.23</v>
      </c>
      <c r="L1150">
        <v>5679.68</v>
      </c>
      <c r="M1150">
        <v>271.10410000000002</v>
      </c>
      <c r="N1150">
        <v>214.03</v>
      </c>
      <c r="O1150">
        <v>415.2054</v>
      </c>
      <c r="P1150">
        <v>2292.14</v>
      </c>
      <c r="Q1150">
        <v>2188.52</v>
      </c>
      <c r="R1150">
        <v>1307.924</v>
      </c>
      <c r="S1150">
        <v>143.01060000000001</v>
      </c>
      <c r="T1150">
        <v>517.61440000000005</v>
      </c>
      <c r="U1150">
        <v>642.16700000000003</v>
      </c>
      <c r="V1150">
        <v>99.779368000000005</v>
      </c>
      <c r="W1150">
        <v>98.260400000000004</v>
      </c>
      <c r="X1150">
        <v>1757.7601</v>
      </c>
      <c r="Y1150">
        <v>1225.3800000000001</v>
      </c>
      <c r="Z1150">
        <v>1591.0155999999999</v>
      </c>
    </row>
    <row r="1151" spans="1:26">
      <c r="A1151" s="8">
        <v>43887</v>
      </c>
      <c r="B1151">
        <v>237.09710000000001</v>
      </c>
      <c r="C1151">
        <v>478.07499999999999</v>
      </c>
      <c r="D1151">
        <v>1054.8699999999999</v>
      </c>
      <c r="E1151">
        <v>747.13900000000001</v>
      </c>
      <c r="F1151">
        <v>1951.902</v>
      </c>
      <c r="G1151">
        <v>1433.981</v>
      </c>
      <c r="H1151">
        <v>1092.559</v>
      </c>
      <c r="I1151">
        <v>3116.39</v>
      </c>
      <c r="J1151">
        <v>22426.19</v>
      </c>
      <c r="K1151">
        <v>26696.49</v>
      </c>
      <c r="L1151">
        <v>5684.55</v>
      </c>
      <c r="M1151">
        <v>270.62119999999999</v>
      </c>
      <c r="N1151">
        <v>213.61879999999999</v>
      </c>
      <c r="O1151">
        <v>413.47640000000001</v>
      </c>
      <c r="P1151">
        <v>2293.36</v>
      </c>
      <c r="Q1151">
        <v>2184.1</v>
      </c>
      <c r="R1151">
        <v>1308.0409999999999</v>
      </c>
      <c r="S1151">
        <v>142.9391</v>
      </c>
      <c r="T1151">
        <v>516.80150000000003</v>
      </c>
      <c r="U1151">
        <v>640.8732</v>
      </c>
      <c r="V1151">
        <v>99.777873999999997</v>
      </c>
      <c r="W1151">
        <v>98.161000000000001</v>
      </c>
      <c r="X1151">
        <v>1748.5121999999999</v>
      </c>
      <c r="Y1151">
        <v>1212.26</v>
      </c>
      <c r="Z1151">
        <v>1584.6391000000001</v>
      </c>
    </row>
    <row r="1152" spans="1:26">
      <c r="A1152" s="8">
        <v>43888</v>
      </c>
      <c r="B1152">
        <v>228.50110000000001</v>
      </c>
      <c r="C1152">
        <v>460.76900000000001</v>
      </c>
      <c r="D1152">
        <v>1018.5170000000001</v>
      </c>
      <c r="E1152">
        <v>721.43299999999999</v>
      </c>
      <c r="F1152">
        <v>1884.376</v>
      </c>
      <c r="G1152">
        <v>1386.874</v>
      </c>
      <c r="H1152">
        <v>1056.086</v>
      </c>
      <c r="I1152">
        <v>2978.76</v>
      </c>
      <c r="J1152">
        <v>21948.23</v>
      </c>
      <c r="K1152">
        <v>26778.62</v>
      </c>
      <c r="L1152">
        <v>5495.6</v>
      </c>
      <c r="M1152">
        <v>270.51990000000001</v>
      </c>
      <c r="N1152">
        <v>213.6508</v>
      </c>
      <c r="O1152">
        <v>410.57799999999997</v>
      </c>
      <c r="P1152">
        <v>2292.4899999999998</v>
      </c>
      <c r="Q1152">
        <v>2166.0300000000002</v>
      </c>
      <c r="R1152">
        <v>1310.239</v>
      </c>
      <c r="S1152">
        <v>142.24700000000001</v>
      </c>
      <c r="T1152">
        <v>518.34950000000003</v>
      </c>
      <c r="U1152">
        <v>643.59199999999998</v>
      </c>
      <c r="V1152">
        <v>99.776381000000001</v>
      </c>
      <c r="W1152">
        <v>98.0839</v>
      </c>
      <c r="X1152">
        <v>1688.7021999999999</v>
      </c>
      <c r="Y1152">
        <v>1146.0999999999999</v>
      </c>
      <c r="Z1152">
        <v>1509.5911000000001</v>
      </c>
    </row>
    <row r="1153" spans="1:26">
      <c r="A1153" s="8">
        <v>43889</v>
      </c>
      <c r="B1153">
        <v>220.5197</v>
      </c>
      <c r="C1153">
        <v>448.43799999999999</v>
      </c>
      <c r="D1153">
        <v>969.59199999999998</v>
      </c>
      <c r="E1153">
        <v>696.61699999999996</v>
      </c>
      <c r="F1153">
        <v>1857.521</v>
      </c>
      <c r="G1153">
        <v>1343.259</v>
      </c>
      <c r="H1153">
        <v>1032.7760000000001</v>
      </c>
      <c r="I1153">
        <v>2954.22</v>
      </c>
      <c r="J1153">
        <v>21142.959999999999</v>
      </c>
      <c r="K1153">
        <v>26129.93</v>
      </c>
      <c r="L1153">
        <v>5309.9</v>
      </c>
      <c r="M1153">
        <v>270.858</v>
      </c>
      <c r="N1153">
        <v>213.38229999999999</v>
      </c>
      <c r="O1153">
        <v>405.96559999999999</v>
      </c>
      <c r="P1153">
        <v>2308.64</v>
      </c>
      <c r="Q1153">
        <v>2152.56</v>
      </c>
      <c r="R1153">
        <v>1311.098</v>
      </c>
      <c r="S1153">
        <v>141.87360000000001</v>
      </c>
      <c r="T1153">
        <v>521.68799999999999</v>
      </c>
      <c r="U1153">
        <v>649.8972</v>
      </c>
      <c r="V1153">
        <v>99.774889000000002</v>
      </c>
      <c r="W1153">
        <v>97.588300000000004</v>
      </c>
      <c r="X1153">
        <v>1659.2002</v>
      </c>
      <c r="Y1153">
        <v>1117.52</v>
      </c>
      <c r="Z1153">
        <v>1486.1306999999999</v>
      </c>
    </row>
    <row r="1154" spans="1:26">
      <c r="A1154" s="8">
        <v>43892</v>
      </c>
      <c r="B1154">
        <v>220.87020000000001</v>
      </c>
      <c r="C1154">
        <v>448.03500000000003</v>
      </c>
      <c r="D1154">
        <v>964.94899999999996</v>
      </c>
      <c r="E1154">
        <v>697.96799999999996</v>
      </c>
      <c r="F1154">
        <v>1912.3440000000001</v>
      </c>
      <c r="G1154">
        <v>1354.194</v>
      </c>
      <c r="H1154">
        <v>1057.816</v>
      </c>
      <c r="I1154">
        <v>3090.23</v>
      </c>
      <c r="J1154">
        <v>21344.080000000002</v>
      </c>
      <c r="K1154">
        <v>26291.68</v>
      </c>
      <c r="L1154">
        <v>5333.52</v>
      </c>
      <c r="M1154">
        <v>270.9633</v>
      </c>
      <c r="N1154">
        <v>213.44300000000001</v>
      </c>
      <c r="O1154">
        <v>404.9119</v>
      </c>
      <c r="P1154">
        <v>2311.84</v>
      </c>
      <c r="Q1154">
        <v>2160.0300000000002</v>
      </c>
      <c r="R1154">
        <v>1311.2819999999999</v>
      </c>
      <c r="S1154">
        <v>143.0787</v>
      </c>
      <c r="T1154">
        <v>524.01900000000001</v>
      </c>
      <c r="U1154">
        <v>653.01239999999996</v>
      </c>
      <c r="V1154">
        <v>99.770399999999995</v>
      </c>
      <c r="W1154">
        <v>97.399299999999997</v>
      </c>
      <c r="X1154">
        <v>1712.0048999999999</v>
      </c>
      <c r="Y1154">
        <v>1167.02</v>
      </c>
      <c r="Z1154">
        <v>1516.5405000000001</v>
      </c>
    </row>
    <row r="1155" spans="1:26">
      <c r="A1155" s="8">
        <v>43893</v>
      </c>
      <c r="B1155">
        <v>223.69980000000001</v>
      </c>
      <c r="C1155">
        <v>456.73700000000002</v>
      </c>
      <c r="D1155">
        <v>993.55899999999997</v>
      </c>
      <c r="E1155">
        <v>703.29700000000003</v>
      </c>
      <c r="F1155">
        <v>1888.49</v>
      </c>
      <c r="G1155">
        <v>1378.556</v>
      </c>
      <c r="H1155">
        <v>1043.3409999999999</v>
      </c>
      <c r="I1155">
        <v>3003.37</v>
      </c>
      <c r="J1155">
        <v>21082.73</v>
      </c>
      <c r="K1155">
        <v>26284.82</v>
      </c>
      <c r="L1155">
        <v>5393.17</v>
      </c>
      <c r="M1155">
        <v>271.70010000000002</v>
      </c>
      <c r="N1155">
        <v>214.2046</v>
      </c>
      <c r="O1155">
        <v>407.60340000000002</v>
      </c>
      <c r="P1155">
        <v>2318.9699999999998</v>
      </c>
      <c r="Q1155">
        <v>2171.9899999999998</v>
      </c>
      <c r="R1155">
        <v>1309.325</v>
      </c>
      <c r="S1155">
        <v>143.80719999999999</v>
      </c>
      <c r="T1155">
        <v>526.17589999999996</v>
      </c>
      <c r="U1155">
        <v>655.75429999999994</v>
      </c>
      <c r="V1155">
        <v>99.768896999999996</v>
      </c>
      <c r="W1155">
        <v>97.325599999999994</v>
      </c>
      <c r="X1155">
        <v>1692.3871999999999</v>
      </c>
      <c r="Y1155">
        <v>1164.26</v>
      </c>
      <c r="Z1155">
        <v>1485.2175</v>
      </c>
    </row>
    <row r="1156" spans="1:26">
      <c r="A1156" s="8">
        <v>43894</v>
      </c>
      <c r="B1156">
        <v>226.99440000000001</v>
      </c>
      <c r="C1156">
        <v>457.32799999999997</v>
      </c>
      <c r="D1156">
        <v>997.32600000000002</v>
      </c>
      <c r="E1156">
        <v>712.04300000000001</v>
      </c>
      <c r="F1156">
        <v>1940.2449999999999</v>
      </c>
      <c r="G1156">
        <v>1393.42</v>
      </c>
      <c r="H1156">
        <v>1068.6590000000001</v>
      </c>
      <c r="I1156">
        <v>3130.12</v>
      </c>
      <c r="J1156">
        <v>21100.06</v>
      </c>
      <c r="K1156">
        <v>26222.07</v>
      </c>
      <c r="L1156">
        <v>5464.89</v>
      </c>
      <c r="M1156">
        <v>271.95979999999997</v>
      </c>
      <c r="N1156">
        <v>213.84829999999999</v>
      </c>
      <c r="O1156">
        <v>408.32279999999997</v>
      </c>
      <c r="P1156">
        <v>2322.11</v>
      </c>
      <c r="Q1156">
        <v>2182.69</v>
      </c>
      <c r="R1156">
        <v>1309.24</v>
      </c>
      <c r="S1156">
        <v>144.84180000000001</v>
      </c>
      <c r="T1156">
        <v>526.91079999999999</v>
      </c>
      <c r="U1156">
        <v>656.99279999999999</v>
      </c>
      <c r="V1156">
        <v>99.767394999999993</v>
      </c>
      <c r="W1156">
        <v>97.206800000000001</v>
      </c>
      <c r="X1156">
        <v>1738.0160000000001</v>
      </c>
      <c r="Y1156">
        <v>1209.43</v>
      </c>
      <c r="Z1156">
        <v>1533.9182000000001</v>
      </c>
    </row>
    <row r="1157" spans="1:26">
      <c r="A1157" s="8">
        <v>43895</v>
      </c>
      <c r="B1157">
        <v>223.84</v>
      </c>
      <c r="C1157">
        <v>448.06599999999997</v>
      </c>
      <c r="D1157">
        <v>987.51199999999994</v>
      </c>
      <c r="E1157">
        <v>697.58900000000006</v>
      </c>
      <c r="F1157">
        <v>1902.989</v>
      </c>
      <c r="G1157">
        <v>1376.8789999999999</v>
      </c>
      <c r="H1157">
        <v>1044.729</v>
      </c>
      <c r="I1157">
        <v>3023.94</v>
      </c>
      <c r="J1157">
        <v>21329.119999999999</v>
      </c>
      <c r="K1157">
        <v>26767.87</v>
      </c>
      <c r="L1157">
        <v>5361.1</v>
      </c>
      <c r="M1157">
        <v>271.87650000000002</v>
      </c>
      <c r="N1157">
        <v>213.9529</v>
      </c>
      <c r="O1157">
        <v>406.84039999999999</v>
      </c>
      <c r="P1157">
        <v>2328</v>
      </c>
      <c r="Q1157">
        <v>2171.2800000000002</v>
      </c>
      <c r="R1157">
        <v>1309.328</v>
      </c>
      <c r="S1157">
        <v>144.244</v>
      </c>
      <c r="T1157">
        <v>528.57380000000001</v>
      </c>
      <c r="U1157">
        <v>659.35829999999999</v>
      </c>
      <c r="V1157">
        <v>99.765895999999998</v>
      </c>
      <c r="W1157">
        <v>97.012200000000007</v>
      </c>
      <c r="X1157">
        <v>1699.6667</v>
      </c>
      <c r="Y1157">
        <v>1181.94</v>
      </c>
      <c r="Z1157">
        <v>1492.6114</v>
      </c>
    </row>
    <row r="1158" spans="1:26">
      <c r="A1158" s="8">
        <v>43896</v>
      </c>
      <c r="B1158">
        <v>215.6001</v>
      </c>
      <c r="C1158">
        <v>434.27300000000002</v>
      </c>
      <c r="D1158">
        <v>952.49599999999998</v>
      </c>
      <c r="E1158">
        <v>672.66800000000001</v>
      </c>
      <c r="F1158">
        <v>1861.32</v>
      </c>
      <c r="G1158">
        <v>1327.55</v>
      </c>
      <c r="H1158">
        <v>1019.2380000000001</v>
      </c>
      <c r="I1158">
        <v>2972.37</v>
      </c>
      <c r="J1158">
        <v>20749.75</v>
      </c>
      <c r="K1158">
        <v>26146.67</v>
      </c>
      <c r="L1158">
        <v>5139.1099999999997</v>
      </c>
      <c r="M1158">
        <v>272.20819999999998</v>
      </c>
      <c r="N1158">
        <v>213.67500000000001</v>
      </c>
      <c r="O1158">
        <v>401.79140000000001</v>
      </c>
      <c r="P1158">
        <v>2352.02</v>
      </c>
      <c r="Q1158">
        <v>2143</v>
      </c>
      <c r="R1158">
        <v>1314.489</v>
      </c>
      <c r="S1158">
        <v>143.8212</v>
      </c>
      <c r="T1158">
        <v>534.58590000000004</v>
      </c>
      <c r="U1158">
        <v>669.17930000000001</v>
      </c>
      <c r="V1158">
        <v>99.764399999999995</v>
      </c>
      <c r="W1158">
        <v>96.4923</v>
      </c>
      <c r="X1158">
        <v>1666.55</v>
      </c>
      <c r="Y1158">
        <v>1163.3399999999999</v>
      </c>
      <c r="Z1158">
        <v>1448.8164999999999</v>
      </c>
    </row>
    <row r="1159" spans="1:26">
      <c r="A1159" s="8">
        <v>43899</v>
      </c>
      <c r="B1159">
        <v>199.29480000000001</v>
      </c>
      <c r="C1159">
        <v>405.572</v>
      </c>
      <c r="D1159">
        <v>923.096</v>
      </c>
      <c r="E1159">
        <v>613.93499999999995</v>
      </c>
      <c r="F1159">
        <v>1739.7860000000001</v>
      </c>
      <c r="G1159">
        <v>1251.6389999999999</v>
      </c>
      <c r="H1159">
        <v>935.11400000000003</v>
      </c>
      <c r="I1159">
        <v>2746.56</v>
      </c>
      <c r="J1159">
        <v>19698.759999999998</v>
      </c>
      <c r="K1159">
        <v>25040.46</v>
      </c>
      <c r="L1159">
        <v>4707.91</v>
      </c>
      <c r="M1159">
        <v>271.55259999999998</v>
      </c>
      <c r="N1159">
        <v>212.75579999999999</v>
      </c>
      <c r="O1159">
        <v>389.43029999999999</v>
      </c>
      <c r="P1159">
        <v>2359.9499999999998</v>
      </c>
      <c r="Q1159">
        <v>2076.1</v>
      </c>
      <c r="R1159">
        <v>1318.953</v>
      </c>
      <c r="S1159">
        <v>142.56979999999999</v>
      </c>
      <c r="T1159">
        <v>538.97310000000004</v>
      </c>
      <c r="U1159">
        <v>679.64290000000005</v>
      </c>
      <c r="V1159">
        <v>99.759901999999997</v>
      </c>
      <c r="W1159">
        <v>94.889099999999999</v>
      </c>
      <c r="X1159">
        <v>1555.4567999999999</v>
      </c>
      <c r="Y1159">
        <v>1073.75</v>
      </c>
      <c r="Z1159">
        <v>1338.3100999999999</v>
      </c>
    </row>
    <row r="1160" spans="1:26">
      <c r="A1160" s="8">
        <v>43900</v>
      </c>
      <c r="B1160">
        <v>197.2193</v>
      </c>
      <c r="C1160">
        <v>401.779</v>
      </c>
      <c r="D1160">
        <v>864.05700000000002</v>
      </c>
      <c r="E1160">
        <v>607.322</v>
      </c>
      <c r="F1160">
        <v>1795.0519999999999</v>
      </c>
      <c r="G1160">
        <v>1238.751</v>
      </c>
      <c r="H1160">
        <v>959.14499999999998</v>
      </c>
      <c r="I1160">
        <v>2882.23</v>
      </c>
      <c r="J1160">
        <v>19867.12</v>
      </c>
      <c r="K1160">
        <v>25392.51</v>
      </c>
      <c r="L1160">
        <v>4636.6099999999997</v>
      </c>
      <c r="M1160">
        <v>270.95859999999999</v>
      </c>
      <c r="N1160">
        <v>212.2474</v>
      </c>
      <c r="O1160">
        <v>389.5865</v>
      </c>
      <c r="P1160">
        <v>2324.35</v>
      </c>
      <c r="Q1160">
        <v>2075.44</v>
      </c>
      <c r="R1160">
        <v>1308.5920000000001</v>
      </c>
      <c r="S1160">
        <v>142.32820000000001</v>
      </c>
      <c r="T1160">
        <v>531.5222</v>
      </c>
      <c r="U1160">
        <v>669.08040000000005</v>
      </c>
      <c r="V1160">
        <v>99.758408000000003</v>
      </c>
      <c r="W1160">
        <v>94.855000000000004</v>
      </c>
      <c r="X1160">
        <v>1595.5578</v>
      </c>
      <c r="Y1160">
        <v>1119.8800000000001</v>
      </c>
      <c r="Z1160">
        <v>1388.5418</v>
      </c>
    </row>
    <row r="1161" spans="1:26">
      <c r="A1161" s="8">
        <v>43901</v>
      </c>
      <c r="B1161">
        <v>195.71530000000001</v>
      </c>
      <c r="C1161">
        <v>394.37599999999998</v>
      </c>
      <c r="D1161">
        <v>853.46299999999997</v>
      </c>
      <c r="E1161">
        <v>603.37199999999996</v>
      </c>
      <c r="F1161">
        <v>1730.8420000000001</v>
      </c>
      <c r="G1161">
        <v>1222.5719999999999</v>
      </c>
      <c r="H1161">
        <v>924.54700000000003</v>
      </c>
      <c r="I1161">
        <v>2741.38</v>
      </c>
      <c r="J1161">
        <v>19416.060000000001</v>
      </c>
      <c r="K1161">
        <v>25231.61</v>
      </c>
      <c r="L1161">
        <v>4610.25</v>
      </c>
      <c r="M1161">
        <v>271.41930000000002</v>
      </c>
      <c r="N1161">
        <v>211.9658</v>
      </c>
      <c r="O1161">
        <v>386.30470000000003</v>
      </c>
      <c r="P1161">
        <v>2310.54</v>
      </c>
      <c r="Q1161">
        <v>2052.62</v>
      </c>
      <c r="R1161">
        <v>1290.2070000000001</v>
      </c>
      <c r="S1161">
        <v>141.4436</v>
      </c>
      <c r="T1161">
        <v>528.21029999999996</v>
      </c>
      <c r="U1161">
        <v>665.33789999999999</v>
      </c>
      <c r="V1161">
        <v>99.756908999999993</v>
      </c>
      <c r="W1161">
        <v>94.378600000000006</v>
      </c>
      <c r="X1161">
        <v>1534.3758</v>
      </c>
      <c r="Y1161">
        <v>1050.03</v>
      </c>
      <c r="Z1161">
        <v>1342.9901</v>
      </c>
    </row>
    <row r="1162" spans="1:26">
      <c r="A1162" s="8">
        <v>43902</v>
      </c>
      <c r="B1162">
        <v>173.08080000000001</v>
      </c>
      <c r="C1162">
        <v>352.149</v>
      </c>
      <c r="D1162">
        <v>774.30600000000004</v>
      </c>
      <c r="E1162">
        <v>525.94299999999998</v>
      </c>
      <c r="F1162">
        <v>1583.846</v>
      </c>
      <c r="G1162">
        <v>1104.0509999999999</v>
      </c>
      <c r="H1162">
        <v>835.94600000000003</v>
      </c>
      <c r="I1162">
        <v>2480.64</v>
      </c>
      <c r="J1162">
        <v>18559.63</v>
      </c>
      <c r="K1162">
        <v>24309.07</v>
      </c>
      <c r="L1162">
        <v>4044.26</v>
      </c>
      <c r="M1162">
        <v>268.03829999999999</v>
      </c>
      <c r="N1162">
        <v>210.5498</v>
      </c>
      <c r="O1162">
        <v>373.7439</v>
      </c>
      <c r="P1162">
        <v>2291.79</v>
      </c>
      <c r="Q1162">
        <v>1991.46</v>
      </c>
      <c r="R1162">
        <v>1259.557</v>
      </c>
      <c r="S1162">
        <v>137.89599999999999</v>
      </c>
      <c r="T1162">
        <v>519.6413</v>
      </c>
      <c r="U1162">
        <v>654.55219999999997</v>
      </c>
      <c r="V1162">
        <v>99.755403999999999</v>
      </c>
      <c r="W1162">
        <v>91.576700000000002</v>
      </c>
      <c r="X1162">
        <v>1384.6613</v>
      </c>
      <c r="Y1162">
        <v>945.72</v>
      </c>
      <c r="Z1162">
        <v>1234.9326000000001</v>
      </c>
    </row>
    <row r="1163" spans="1:26">
      <c r="A1163" s="8">
        <v>43903</v>
      </c>
      <c r="B1163">
        <v>175.60820000000001</v>
      </c>
      <c r="C1163">
        <v>354.26100000000002</v>
      </c>
      <c r="D1163">
        <v>792.09400000000005</v>
      </c>
      <c r="E1163">
        <v>534.20299999999997</v>
      </c>
      <c r="F1163">
        <v>1667.135</v>
      </c>
      <c r="G1163">
        <v>1121.2840000000001</v>
      </c>
      <c r="H1163">
        <v>879.10799999999995</v>
      </c>
      <c r="I1163">
        <v>2711.02</v>
      </c>
      <c r="J1163">
        <v>17431.05</v>
      </c>
      <c r="K1163">
        <v>24032.91</v>
      </c>
      <c r="L1163">
        <v>4118.3599999999997</v>
      </c>
      <c r="M1163">
        <v>265.75799999999998</v>
      </c>
      <c r="N1163">
        <v>209.17099999999999</v>
      </c>
      <c r="O1163">
        <v>370.56880000000001</v>
      </c>
      <c r="P1163">
        <v>2277.54</v>
      </c>
      <c r="Q1163">
        <v>1989.78</v>
      </c>
      <c r="R1163">
        <v>1258.402</v>
      </c>
      <c r="S1163">
        <v>137.136</v>
      </c>
      <c r="T1163">
        <v>514.09929999999997</v>
      </c>
      <c r="U1163">
        <v>645.84410000000003</v>
      </c>
      <c r="V1163">
        <v>99.753907999999996</v>
      </c>
      <c r="W1163">
        <v>90.354399999999998</v>
      </c>
      <c r="X1163">
        <v>1458.5029</v>
      </c>
      <c r="Y1163">
        <v>1028.3399999999999</v>
      </c>
      <c r="Z1163">
        <v>1313.2768000000001</v>
      </c>
    </row>
    <row r="1164" spans="1:26">
      <c r="A1164" s="8">
        <v>43906</v>
      </c>
      <c r="B1164">
        <v>167.23990000000001</v>
      </c>
      <c r="C1164">
        <v>330.23700000000002</v>
      </c>
      <c r="D1164">
        <v>765.66899999999998</v>
      </c>
      <c r="E1164">
        <v>503.65</v>
      </c>
      <c r="F1164">
        <v>1509.1210000000001</v>
      </c>
      <c r="G1164">
        <v>1079.827</v>
      </c>
      <c r="H1164">
        <v>799.11</v>
      </c>
      <c r="I1164">
        <v>2386.13</v>
      </c>
      <c r="J1164">
        <v>17002.04</v>
      </c>
      <c r="K1164">
        <v>23063.57</v>
      </c>
      <c r="L1164">
        <v>3881.46</v>
      </c>
      <c r="M1164">
        <v>262.35610000000003</v>
      </c>
      <c r="N1164">
        <v>207.11689999999999</v>
      </c>
      <c r="O1164">
        <v>356.6001</v>
      </c>
      <c r="P1164">
        <v>2297.36</v>
      </c>
      <c r="Q1164">
        <v>1930.14</v>
      </c>
      <c r="R1164">
        <v>1254.7449999999999</v>
      </c>
      <c r="S1164">
        <v>135.62860000000001</v>
      </c>
      <c r="T1164">
        <v>515.33820000000003</v>
      </c>
      <c r="U1164">
        <v>648.79160000000002</v>
      </c>
      <c r="V1164">
        <v>99.749410999999995</v>
      </c>
      <c r="W1164">
        <v>87.906899999999993</v>
      </c>
      <c r="X1164">
        <v>1319.4612999999999</v>
      </c>
      <c r="Y1164">
        <v>843.21</v>
      </c>
      <c r="Z1164">
        <v>1177.9825000000001</v>
      </c>
    </row>
    <row r="1165" spans="1:26">
      <c r="A1165" s="8">
        <v>43907</v>
      </c>
      <c r="B1165">
        <v>171.3683</v>
      </c>
      <c r="C1165">
        <v>324.69600000000003</v>
      </c>
      <c r="D1165">
        <v>756.74</v>
      </c>
      <c r="E1165">
        <v>516.947</v>
      </c>
      <c r="F1165">
        <v>1565.6590000000001</v>
      </c>
      <c r="G1165">
        <v>1096.365</v>
      </c>
      <c r="H1165">
        <v>831.83500000000004</v>
      </c>
      <c r="I1165">
        <v>2529.19</v>
      </c>
      <c r="J1165">
        <v>17011.53</v>
      </c>
      <c r="K1165">
        <v>23263.73</v>
      </c>
      <c r="L1165">
        <v>3991.78</v>
      </c>
      <c r="M1165">
        <v>260.9194</v>
      </c>
      <c r="N1165">
        <v>205.98599999999999</v>
      </c>
      <c r="O1165">
        <v>349.0976</v>
      </c>
      <c r="P1165">
        <v>2264</v>
      </c>
      <c r="Q1165">
        <v>1904.91</v>
      </c>
      <c r="R1165">
        <v>1248.0060000000001</v>
      </c>
      <c r="S1165">
        <v>134.4246</v>
      </c>
      <c r="T1165">
        <v>506.62279999999998</v>
      </c>
      <c r="U1165">
        <v>637.05880000000002</v>
      </c>
      <c r="V1165">
        <v>99.747926000000007</v>
      </c>
      <c r="W1165">
        <v>85.339600000000004</v>
      </c>
      <c r="X1165">
        <v>1368.0331000000001</v>
      </c>
      <c r="Y1165">
        <v>896.86</v>
      </c>
      <c r="Z1165">
        <v>1246.5134</v>
      </c>
    </row>
    <row r="1166" spans="1:26">
      <c r="A1166" s="8">
        <v>43908</v>
      </c>
      <c r="B1166">
        <v>164.54660000000001</v>
      </c>
      <c r="C1166">
        <v>311.90300000000002</v>
      </c>
      <c r="D1166">
        <v>716.50099999999998</v>
      </c>
      <c r="E1166">
        <v>494.86700000000002</v>
      </c>
      <c r="F1166">
        <v>1498.998</v>
      </c>
      <c r="G1166">
        <v>1058.973</v>
      </c>
      <c r="H1166">
        <v>785.89400000000001</v>
      </c>
      <c r="I1166">
        <v>2398.1</v>
      </c>
      <c r="J1166">
        <v>16726.55</v>
      </c>
      <c r="K1166">
        <v>22291.82</v>
      </c>
      <c r="L1166">
        <v>3754.84</v>
      </c>
      <c r="M1166">
        <v>257.79590000000002</v>
      </c>
      <c r="N1166">
        <v>202.4776</v>
      </c>
      <c r="O1166">
        <v>337.82600000000002</v>
      </c>
      <c r="P1166">
        <v>2217.2399999999998</v>
      </c>
      <c r="Q1166">
        <v>1846.84</v>
      </c>
      <c r="R1166">
        <v>1237.999</v>
      </c>
      <c r="S1166">
        <v>132.13480000000001</v>
      </c>
      <c r="T1166">
        <v>495.59800000000001</v>
      </c>
      <c r="U1166">
        <v>624.40549999999996</v>
      </c>
      <c r="V1166">
        <v>99.746454</v>
      </c>
      <c r="W1166">
        <v>83.075999999999993</v>
      </c>
      <c r="X1166">
        <v>1296.9467999999999</v>
      </c>
      <c r="Y1166">
        <v>810.15</v>
      </c>
      <c r="Z1166">
        <v>1202.0939000000001</v>
      </c>
    </row>
    <row r="1167" spans="1:26">
      <c r="A1167" s="8">
        <v>43909</v>
      </c>
      <c r="B1167">
        <v>169.7509</v>
      </c>
      <c r="C1167">
        <v>315.15699999999998</v>
      </c>
      <c r="D1167">
        <v>767.06100000000004</v>
      </c>
      <c r="E1167">
        <v>504.14499999999998</v>
      </c>
      <c r="F1167">
        <v>1522.0540000000001</v>
      </c>
      <c r="G1167">
        <v>1097.9749999999999</v>
      </c>
      <c r="H1167">
        <v>786.34500000000003</v>
      </c>
      <c r="I1167">
        <v>2409.39</v>
      </c>
      <c r="J1167">
        <v>16552.830000000002</v>
      </c>
      <c r="K1167">
        <v>21709.13</v>
      </c>
      <c r="L1167">
        <v>3855.5</v>
      </c>
      <c r="M1167">
        <v>258.74119999999999</v>
      </c>
      <c r="N1167">
        <v>201.15690000000001</v>
      </c>
      <c r="O1167">
        <v>334.16899999999998</v>
      </c>
      <c r="P1167">
        <v>2211.31</v>
      </c>
      <c r="Q1167">
        <v>1798.33</v>
      </c>
      <c r="R1167">
        <v>1205.009</v>
      </c>
      <c r="S1167">
        <v>129.54060000000001</v>
      </c>
      <c r="T1167">
        <v>491.71190000000001</v>
      </c>
      <c r="U1167">
        <v>621.68399999999997</v>
      </c>
      <c r="V1167">
        <v>99.744989000000004</v>
      </c>
      <c r="W1167">
        <v>80.720500000000001</v>
      </c>
      <c r="X1167">
        <v>1306.4195999999999</v>
      </c>
      <c r="Y1167">
        <v>813.15</v>
      </c>
      <c r="Z1167">
        <v>1226.1493</v>
      </c>
    </row>
    <row r="1168" spans="1:26">
      <c r="A1168" s="8">
        <v>43913</v>
      </c>
      <c r="B1168">
        <v>165.321</v>
      </c>
      <c r="C1168">
        <v>314.78300000000002</v>
      </c>
      <c r="D1168">
        <v>756.30100000000004</v>
      </c>
      <c r="E1168">
        <v>498.62799999999999</v>
      </c>
      <c r="F1168">
        <v>1461.8030000000001</v>
      </c>
      <c r="G1168">
        <v>1071.0119999999999</v>
      </c>
      <c r="H1168">
        <v>743.654</v>
      </c>
      <c r="I1168">
        <v>2237.4</v>
      </c>
      <c r="J1168">
        <v>16887.78</v>
      </c>
      <c r="K1168">
        <v>21696.13</v>
      </c>
      <c r="L1168">
        <v>3914.31</v>
      </c>
      <c r="M1168">
        <v>260.9846</v>
      </c>
      <c r="N1168">
        <v>201.9693</v>
      </c>
      <c r="O1168">
        <v>331.31400000000002</v>
      </c>
      <c r="P1168">
        <v>2248.08</v>
      </c>
      <c r="Q1168">
        <v>1750.98</v>
      </c>
      <c r="R1168">
        <v>1174.645</v>
      </c>
      <c r="S1168">
        <v>128.87809999999999</v>
      </c>
      <c r="T1168">
        <v>496.8553</v>
      </c>
      <c r="U1168">
        <v>629.57479999999998</v>
      </c>
      <c r="V1168">
        <v>99.739176</v>
      </c>
      <c r="W1168">
        <v>79.006399999999999</v>
      </c>
      <c r="X1168">
        <v>1230.8788999999999</v>
      </c>
      <c r="Y1168">
        <v>738.2</v>
      </c>
      <c r="Z1168">
        <v>1156.6266000000001</v>
      </c>
    </row>
    <row r="1169" spans="1:26">
      <c r="A1169" s="8">
        <v>43914</v>
      </c>
      <c r="B1169">
        <v>179.43530000000001</v>
      </c>
      <c r="C1169">
        <v>337.83699999999999</v>
      </c>
      <c r="D1169">
        <v>809.40300000000002</v>
      </c>
      <c r="E1169">
        <v>546.04600000000005</v>
      </c>
      <c r="F1169">
        <v>1575.9570000000001</v>
      </c>
      <c r="G1169">
        <v>1139.924</v>
      </c>
      <c r="H1169">
        <v>806.07299999999998</v>
      </c>
      <c r="I1169">
        <v>2447.33</v>
      </c>
      <c r="J1169">
        <v>18092.349999999999</v>
      </c>
      <c r="K1169">
        <v>22663.49</v>
      </c>
      <c r="L1169">
        <v>4242.7</v>
      </c>
      <c r="M1169">
        <v>259.66840000000002</v>
      </c>
      <c r="N1169">
        <v>201.08750000000001</v>
      </c>
      <c r="O1169">
        <v>334.39370000000002</v>
      </c>
      <c r="P1169">
        <v>2255.4299999999998</v>
      </c>
      <c r="Q1169">
        <v>1761.43</v>
      </c>
      <c r="R1169">
        <v>1186.894</v>
      </c>
      <c r="S1169">
        <v>130.1473</v>
      </c>
      <c r="T1169">
        <v>498.2149</v>
      </c>
      <c r="U1169">
        <v>630.25</v>
      </c>
      <c r="V1169">
        <v>99.737720999999993</v>
      </c>
      <c r="W1169">
        <v>78.921599999999998</v>
      </c>
      <c r="X1169">
        <v>1342.7606000000001</v>
      </c>
      <c r="Y1169">
        <v>804.77</v>
      </c>
      <c r="Z1169">
        <v>1250.2163</v>
      </c>
    </row>
    <row r="1170" spans="1:26">
      <c r="A1170" s="8">
        <v>43915</v>
      </c>
      <c r="B1170">
        <v>185.1</v>
      </c>
      <c r="C1170">
        <v>348.35300000000001</v>
      </c>
      <c r="D1170">
        <v>819.55</v>
      </c>
      <c r="E1170">
        <v>565.80200000000002</v>
      </c>
      <c r="F1170">
        <v>1610.4269999999999</v>
      </c>
      <c r="G1170">
        <v>1172.5050000000001</v>
      </c>
      <c r="H1170">
        <v>832.61199999999997</v>
      </c>
      <c r="I1170">
        <v>2475.56</v>
      </c>
      <c r="J1170">
        <v>19546.63</v>
      </c>
      <c r="K1170">
        <v>23527.19</v>
      </c>
      <c r="L1170">
        <v>4432.3</v>
      </c>
      <c r="M1170">
        <v>258.92509999999999</v>
      </c>
      <c r="N1170">
        <v>200.86539999999999</v>
      </c>
      <c r="O1170">
        <v>340.16820000000001</v>
      </c>
      <c r="P1170">
        <v>2262.9899999999998</v>
      </c>
      <c r="Q1170">
        <v>1797.51</v>
      </c>
      <c r="R1170">
        <v>1225.116</v>
      </c>
      <c r="S1170">
        <v>131.51349999999999</v>
      </c>
      <c r="T1170">
        <v>499.26409999999998</v>
      </c>
      <c r="U1170">
        <v>630.07680000000005</v>
      </c>
      <c r="V1170">
        <v>99.736260999999999</v>
      </c>
      <c r="W1170">
        <v>79.874099999999999</v>
      </c>
      <c r="X1170">
        <v>1379.6204</v>
      </c>
      <c r="Y1170">
        <v>846.13</v>
      </c>
      <c r="Z1170">
        <v>1271.8967</v>
      </c>
    </row>
    <row r="1171" spans="1:26">
      <c r="A1171" s="8">
        <v>43916</v>
      </c>
      <c r="B1171">
        <v>189.77879999999999</v>
      </c>
      <c r="C1171">
        <v>357.53300000000002</v>
      </c>
      <c r="D1171">
        <v>833.029</v>
      </c>
      <c r="E1171">
        <v>574.27599999999995</v>
      </c>
      <c r="F1171">
        <v>1674.8589999999999</v>
      </c>
      <c r="G1171">
        <v>1205.6089999999999</v>
      </c>
      <c r="H1171">
        <v>864.74699999999996</v>
      </c>
      <c r="I1171">
        <v>2630.07</v>
      </c>
      <c r="J1171">
        <v>18664.599999999999</v>
      </c>
      <c r="K1171">
        <v>23352.34</v>
      </c>
      <c r="L1171">
        <v>4543.58</v>
      </c>
      <c r="M1171">
        <v>261.58890000000002</v>
      </c>
      <c r="N1171">
        <v>201.5675</v>
      </c>
      <c r="O1171">
        <v>345.44479999999999</v>
      </c>
      <c r="P1171">
        <v>2274.52</v>
      </c>
      <c r="Q1171">
        <v>1848.44</v>
      </c>
      <c r="R1171">
        <v>1261.26</v>
      </c>
      <c r="S1171">
        <v>133.37309999999999</v>
      </c>
      <c r="T1171">
        <v>506.76010000000002</v>
      </c>
      <c r="U1171">
        <v>641.25829999999996</v>
      </c>
      <c r="V1171">
        <v>99.734801000000004</v>
      </c>
      <c r="W1171">
        <v>79.915499999999994</v>
      </c>
      <c r="X1171">
        <v>1446.0561</v>
      </c>
      <c r="Y1171">
        <v>905.85</v>
      </c>
      <c r="Z1171">
        <v>1313.222</v>
      </c>
    </row>
    <row r="1172" spans="1:26">
      <c r="A1172" s="8">
        <v>43917</v>
      </c>
      <c r="B1172">
        <v>183.3792</v>
      </c>
      <c r="C1172">
        <v>347.16300000000001</v>
      </c>
      <c r="D1172">
        <v>798.30600000000004</v>
      </c>
      <c r="E1172">
        <v>550.03300000000002</v>
      </c>
      <c r="F1172">
        <v>1629.4269999999999</v>
      </c>
      <c r="G1172">
        <v>1166.451</v>
      </c>
      <c r="H1172">
        <v>843.875</v>
      </c>
      <c r="I1172">
        <v>2541.4699999999998</v>
      </c>
      <c r="J1172">
        <v>19389.43</v>
      </c>
      <c r="K1172">
        <v>23484.28</v>
      </c>
      <c r="L1172">
        <v>4351.49</v>
      </c>
      <c r="M1172">
        <v>262.82330000000002</v>
      </c>
      <c r="N1172">
        <v>203.1061</v>
      </c>
      <c r="O1172">
        <v>348.27539999999999</v>
      </c>
      <c r="P1172">
        <v>2284.4</v>
      </c>
      <c r="Q1172">
        <v>1877.94</v>
      </c>
      <c r="R1172">
        <v>1268.1500000000001</v>
      </c>
      <c r="S1172">
        <v>133.64660000000001</v>
      </c>
      <c r="T1172">
        <v>510.4101</v>
      </c>
      <c r="U1172">
        <v>646.49639999999999</v>
      </c>
      <c r="V1172">
        <v>99.733335999999994</v>
      </c>
      <c r="W1172">
        <v>81.405900000000003</v>
      </c>
      <c r="X1172">
        <v>1412.1974</v>
      </c>
      <c r="Y1172">
        <v>905.93</v>
      </c>
      <c r="Z1172">
        <v>1275.4988000000001</v>
      </c>
    </row>
    <row r="1173" spans="1:26">
      <c r="A1173" s="8">
        <v>43920</v>
      </c>
      <c r="B1173">
        <v>185.91</v>
      </c>
      <c r="C1173">
        <v>348.44499999999999</v>
      </c>
      <c r="D1173">
        <v>801.41</v>
      </c>
      <c r="E1173">
        <v>551.76099999999997</v>
      </c>
      <c r="F1173">
        <v>1665.057</v>
      </c>
      <c r="G1173">
        <v>1187.193</v>
      </c>
      <c r="H1173">
        <v>857.16099999999994</v>
      </c>
      <c r="I1173">
        <v>2626.65</v>
      </c>
      <c r="J1173">
        <v>19084.97</v>
      </c>
      <c r="K1173">
        <v>23175.11</v>
      </c>
      <c r="L1173">
        <v>4378.51</v>
      </c>
      <c r="M1173">
        <v>262.99869999999999</v>
      </c>
      <c r="N1173">
        <v>202.97460000000001</v>
      </c>
      <c r="O1173">
        <v>347.83300000000003</v>
      </c>
      <c r="P1173">
        <v>2297.2399999999998</v>
      </c>
      <c r="Q1173">
        <v>1893.8</v>
      </c>
      <c r="R1173">
        <v>1269.1510000000001</v>
      </c>
      <c r="S1173">
        <v>132.65950000000001</v>
      </c>
      <c r="T1173">
        <v>511.47399999999999</v>
      </c>
      <c r="U1173">
        <v>646.99749999999995</v>
      </c>
      <c r="V1173">
        <v>99.728931000000003</v>
      </c>
      <c r="W1173">
        <v>81.806100000000001</v>
      </c>
      <c r="X1173">
        <v>1443.0966000000001</v>
      </c>
      <c r="Y1173">
        <v>923.38</v>
      </c>
      <c r="Z1173">
        <v>1311.2502999999999</v>
      </c>
    </row>
    <row r="1174" spans="1:26">
      <c r="A1174" s="8">
        <v>43921</v>
      </c>
      <c r="B1174">
        <v>188.87780000000001</v>
      </c>
      <c r="C1174">
        <v>357.892</v>
      </c>
      <c r="D1174">
        <v>825.44399999999996</v>
      </c>
      <c r="E1174">
        <v>563.19799999999998</v>
      </c>
      <c r="F1174">
        <v>1657.8720000000001</v>
      </c>
      <c r="G1174">
        <v>1202.0920000000001</v>
      </c>
      <c r="H1174">
        <v>852.83600000000001</v>
      </c>
      <c r="I1174">
        <v>2584.59</v>
      </c>
      <c r="J1174">
        <v>18917.009999999998</v>
      </c>
      <c r="K1174">
        <v>23603.48</v>
      </c>
      <c r="L1174">
        <v>4396.12</v>
      </c>
      <c r="M1174">
        <v>261.67189999999999</v>
      </c>
      <c r="N1174">
        <v>202.65539999999999</v>
      </c>
      <c r="O1174">
        <v>350.74889999999999</v>
      </c>
      <c r="P1174">
        <v>2295.0500000000002</v>
      </c>
      <c r="Q1174">
        <v>1905.89</v>
      </c>
      <c r="R1174">
        <v>1263.5409999999999</v>
      </c>
      <c r="S1174">
        <v>133.3109</v>
      </c>
      <c r="T1174">
        <v>509.99880000000002</v>
      </c>
      <c r="U1174">
        <v>644.16039999999998</v>
      </c>
      <c r="V1174">
        <v>99.727468000000002</v>
      </c>
      <c r="W1174">
        <v>82.799000000000007</v>
      </c>
      <c r="X1174">
        <v>1428.6392000000001</v>
      </c>
      <c r="Y1174">
        <v>902.27</v>
      </c>
      <c r="Z1174">
        <v>1303.0784000000001</v>
      </c>
    </row>
    <row r="1175" spans="1:26">
      <c r="A1175" s="8">
        <v>43922</v>
      </c>
      <c r="B1175">
        <v>183.52279999999999</v>
      </c>
      <c r="C1175">
        <v>348.02300000000002</v>
      </c>
      <c r="D1175">
        <v>813.04399999999998</v>
      </c>
      <c r="E1175">
        <v>543.80700000000002</v>
      </c>
      <c r="F1175">
        <v>1597.2929999999999</v>
      </c>
      <c r="G1175">
        <v>1171.377</v>
      </c>
      <c r="H1175">
        <v>820.01199999999994</v>
      </c>
      <c r="I1175">
        <v>2470.5</v>
      </c>
      <c r="J1175">
        <v>18065.41</v>
      </c>
      <c r="K1175">
        <v>23085.79</v>
      </c>
      <c r="L1175">
        <v>4207.24</v>
      </c>
      <c r="M1175">
        <v>261.61380000000003</v>
      </c>
      <c r="N1175">
        <v>202.65039999999999</v>
      </c>
      <c r="O1175">
        <v>350.74110000000002</v>
      </c>
      <c r="P1175">
        <v>2297.4699999999998</v>
      </c>
      <c r="Q1175">
        <v>1885.69</v>
      </c>
      <c r="R1175">
        <v>1239.4880000000001</v>
      </c>
      <c r="S1175">
        <v>132.33879999999999</v>
      </c>
      <c r="T1175">
        <v>510.54039999999998</v>
      </c>
      <c r="U1175">
        <v>645.86300000000006</v>
      </c>
      <c r="V1175">
        <v>99.726022</v>
      </c>
      <c r="W1175">
        <v>83.048900000000003</v>
      </c>
      <c r="X1175">
        <v>1370.5494000000001</v>
      </c>
      <c r="Y1175">
        <v>842.18</v>
      </c>
      <c r="Z1175">
        <v>1257.6921</v>
      </c>
    </row>
    <row r="1176" spans="1:26">
      <c r="A1176" s="8">
        <v>43923</v>
      </c>
      <c r="B1176">
        <v>184.37440000000001</v>
      </c>
      <c r="C1176">
        <v>347.53100000000001</v>
      </c>
      <c r="D1176">
        <v>840.10199999999998</v>
      </c>
      <c r="E1176">
        <v>549.53</v>
      </c>
      <c r="F1176">
        <v>1613.521</v>
      </c>
      <c r="G1176">
        <v>1171.202</v>
      </c>
      <c r="H1176">
        <v>833.024</v>
      </c>
      <c r="I1176">
        <v>2526.9</v>
      </c>
      <c r="J1176">
        <v>17818.72</v>
      </c>
      <c r="K1176">
        <v>23280.06</v>
      </c>
      <c r="L1176">
        <v>4220.96</v>
      </c>
      <c r="M1176">
        <v>261.46559999999999</v>
      </c>
      <c r="N1176">
        <v>202.51939999999999</v>
      </c>
      <c r="O1176">
        <v>350.91129999999998</v>
      </c>
      <c r="P1176">
        <v>2298.9499999999998</v>
      </c>
      <c r="Q1176">
        <v>1878.79</v>
      </c>
      <c r="R1176">
        <v>1232.3420000000001</v>
      </c>
      <c r="S1176">
        <v>132.19229999999999</v>
      </c>
      <c r="T1176">
        <v>509.27710000000002</v>
      </c>
      <c r="U1176">
        <v>643.63559999999995</v>
      </c>
      <c r="V1176">
        <v>99.724562000000006</v>
      </c>
      <c r="W1176">
        <v>82.968999999999994</v>
      </c>
      <c r="X1176">
        <v>1381.373</v>
      </c>
      <c r="Y1176">
        <v>846.42</v>
      </c>
      <c r="Z1176">
        <v>1277.1799000000001</v>
      </c>
    </row>
    <row r="1177" spans="1:26">
      <c r="A1177" s="8">
        <v>43924</v>
      </c>
      <c r="B1177">
        <v>182.6309</v>
      </c>
      <c r="C1177">
        <v>344.12400000000002</v>
      </c>
      <c r="D1177">
        <v>848.73500000000001</v>
      </c>
      <c r="E1177">
        <v>540.51499999999999</v>
      </c>
      <c r="F1177">
        <v>1594.761</v>
      </c>
      <c r="G1177">
        <v>1169.1590000000001</v>
      </c>
      <c r="H1177">
        <v>821.29</v>
      </c>
      <c r="I1177">
        <v>2488.65</v>
      </c>
      <c r="J1177">
        <v>17820.189999999999</v>
      </c>
      <c r="K1177">
        <v>23236.11</v>
      </c>
      <c r="L1177">
        <v>4154.58</v>
      </c>
      <c r="M1177">
        <v>261.30110000000002</v>
      </c>
      <c r="N1177">
        <v>202.53700000000001</v>
      </c>
      <c r="O1177">
        <v>350.50599999999997</v>
      </c>
      <c r="P1177">
        <v>2301.09</v>
      </c>
      <c r="Q1177">
        <v>1866.79</v>
      </c>
      <c r="R1177">
        <v>1241.2809999999999</v>
      </c>
      <c r="S1177">
        <v>131.68879999999999</v>
      </c>
      <c r="T1177">
        <v>508.09910000000002</v>
      </c>
      <c r="U1177">
        <v>641.74639999999999</v>
      </c>
      <c r="V1177">
        <v>99.723083000000003</v>
      </c>
      <c r="W1177">
        <v>82.984899999999996</v>
      </c>
      <c r="X1177">
        <v>1359.8164999999999</v>
      </c>
      <c r="Y1177">
        <v>834.1</v>
      </c>
      <c r="Z1177">
        <v>1266.9834000000001</v>
      </c>
    </row>
    <row r="1178" spans="1:26">
      <c r="A1178" s="8">
        <v>43927</v>
      </c>
      <c r="B1178">
        <v>189.31610000000001</v>
      </c>
      <c r="C1178">
        <v>357.49799999999999</v>
      </c>
      <c r="D1178">
        <v>865.36500000000001</v>
      </c>
      <c r="E1178">
        <v>562.13400000000001</v>
      </c>
      <c r="F1178">
        <v>1687.7850000000001</v>
      </c>
      <c r="G1178">
        <v>1207.615</v>
      </c>
      <c r="H1178">
        <v>863.85299999999995</v>
      </c>
      <c r="I1178">
        <v>2663.68</v>
      </c>
      <c r="J1178">
        <v>18576.3</v>
      </c>
      <c r="K1178">
        <v>23749.119999999999</v>
      </c>
      <c r="L1178">
        <v>4346.1400000000003</v>
      </c>
      <c r="M1178">
        <v>261.20150000000001</v>
      </c>
      <c r="N1178">
        <v>202.47069999999999</v>
      </c>
      <c r="O1178">
        <v>352.37299999999999</v>
      </c>
      <c r="P1178">
        <v>2297.54</v>
      </c>
      <c r="Q1178">
        <v>1871.77</v>
      </c>
      <c r="R1178">
        <v>1249.479</v>
      </c>
      <c r="S1178">
        <v>131.96170000000001</v>
      </c>
      <c r="T1178">
        <v>506.95359999999999</v>
      </c>
      <c r="U1178">
        <v>639.23710000000005</v>
      </c>
      <c r="V1178">
        <v>99.718603999999999</v>
      </c>
      <c r="W1178">
        <v>83.420100000000005</v>
      </c>
      <c r="X1178">
        <v>1443.1181999999999</v>
      </c>
      <c r="Y1178">
        <v>896.41</v>
      </c>
      <c r="Z1178">
        <v>1345.1840999999999</v>
      </c>
    </row>
    <row r="1179" spans="1:26">
      <c r="A1179" s="8">
        <v>43928</v>
      </c>
      <c r="B1179">
        <v>192.6567</v>
      </c>
      <c r="C1179">
        <v>368.524</v>
      </c>
      <c r="D1179">
        <v>871.74099999999999</v>
      </c>
      <c r="E1179">
        <v>576.24900000000002</v>
      </c>
      <c r="F1179">
        <v>1696.7809999999999</v>
      </c>
      <c r="G1179">
        <v>1226.049</v>
      </c>
      <c r="H1179">
        <v>873.87</v>
      </c>
      <c r="I1179">
        <v>2659.41</v>
      </c>
      <c r="J1179">
        <v>18950.18</v>
      </c>
      <c r="K1179">
        <v>24253.29</v>
      </c>
      <c r="L1179">
        <v>4438.2700000000004</v>
      </c>
      <c r="M1179">
        <v>260.01100000000002</v>
      </c>
      <c r="N1179">
        <v>202.19990000000001</v>
      </c>
      <c r="O1179">
        <v>356.03469999999999</v>
      </c>
      <c r="P1179">
        <v>2298.23</v>
      </c>
      <c r="Q1179">
        <v>1898.03</v>
      </c>
      <c r="R1179">
        <v>1254.0340000000001</v>
      </c>
      <c r="S1179">
        <v>133.61080000000001</v>
      </c>
      <c r="T1179">
        <v>508.18020000000001</v>
      </c>
      <c r="U1179">
        <v>639.84690000000001</v>
      </c>
      <c r="V1179">
        <v>99.717127000000005</v>
      </c>
      <c r="W1179">
        <v>84.214399999999998</v>
      </c>
      <c r="X1179">
        <v>1461.2013999999999</v>
      </c>
      <c r="Y1179">
        <v>902.36</v>
      </c>
      <c r="Z1179">
        <v>1342.3680999999999</v>
      </c>
    </row>
    <row r="1180" spans="1:26">
      <c r="A1180" s="8">
        <v>43929</v>
      </c>
      <c r="B1180">
        <v>192.5788</v>
      </c>
      <c r="C1180">
        <v>372.70100000000002</v>
      </c>
      <c r="D1180">
        <v>877.303</v>
      </c>
      <c r="E1180">
        <v>573.67899999999997</v>
      </c>
      <c r="F1180">
        <v>1731.5150000000001</v>
      </c>
      <c r="G1180">
        <v>1229.2570000000001</v>
      </c>
      <c r="H1180">
        <v>892.94500000000005</v>
      </c>
      <c r="I1180">
        <v>2749.98</v>
      </c>
      <c r="J1180">
        <v>19353.240000000002</v>
      </c>
      <c r="K1180">
        <v>23970.37</v>
      </c>
      <c r="L1180">
        <v>4442.75</v>
      </c>
      <c r="M1180">
        <v>259.96929999999998</v>
      </c>
      <c r="N1180">
        <v>202.46289999999999</v>
      </c>
      <c r="O1180">
        <v>358.36410000000001</v>
      </c>
      <c r="P1180">
        <v>2300.4699999999998</v>
      </c>
      <c r="Q1180">
        <v>1907.62</v>
      </c>
      <c r="R1180">
        <v>1257.595</v>
      </c>
      <c r="S1180">
        <v>133.9006</v>
      </c>
      <c r="T1180">
        <v>508.66879999999998</v>
      </c>
      <c r="U1180">
        <v>640.16189999999995</v>
      </c>
      <c r="V1180">
        <v>99.715650999999994</v>
      </c>
      <c r="W1180">
        <v>84.911699999999996</v>
      </c>
      <c r="X1180">
        <v>1495.9007999999999</v>
      </c>
      <c r="Y1180">
        <v>964.2</v>
      </c>
      <c r="Z1180">
        <v>1376.1389999999999</v>
      </c>
    </row>
    <row r="1181" spans="1:26">
      <c r="A1181" s="8">
        <v>43930</v>
      </c>
      <c r="B1181">
        <v>195.44479999999999</v>
      </c>
      <c r="C1181">
        <v>380.48399999999998</v>
      </c>
      <c r="D1181">
        <v>894.89700000000005</v>
      </c>
      <c r="E1181">
        <v>584.91</v>
      </c>
      <c r="F1181">
        <v>1750.02</v>
      </c>
      <c r="G1181">
        <v>1244.74</v>
      </c>
      <c r="H1181">
        <v>910.74900000000002</v>
      </c>
      <c r="I1181">
        <v>2789.82</v>
      </c>
      <c r="J1181">
        <v>19345.77</v>
      </c>
      <c r="K1181">
        <v>24300.33</v>
      </c>
      <c r="L1181">
        <v>4506.8500000000004</v>
      </c>
      <c r="M1181">
        <v>261.11680000000001</v>
      </c>
      <c r="N1181">
        <v>203.6618</v>
      </c>
      <c r="O1181">
        <v>364.42419999999998</v>
      </c>
      <c r="P1181">
        <v>2314.27</v>
      </c>
      <c r="Q1181">
        <v>1966.33</v>
      </c>
      <c r="R1181">
        <v>1262.9880000000001</v>
      </c>
      <c r="S1181">
        <v>135.1292</v>
      </c>
      <c r="T1181">
        <v>512.43610000000001</v>
      </c>
      <c r="U1181">
        <v>643.88009999999997</v>
      </c>
      <c r="V1181">
        <v>99.714168999999998</v>
      </c>
      <c r="W1181">
        <v>85.696700000000007</v>
      </c>
      <c r="X1181">
        <v>1521.1682000000001</v>
      </c>
      <c r="Y1181">
        <v>1019.68</v>
      </c>
      <c r="Z1181">
        <v>1385.5214000000001</v>
      </c>
    </row>
    <row r="1182" spans="1:26">
      <c r="A1182" s="8">
        <v>43935</v>
      </c>
      <c r="B1182">
        <v>196.65719999999999</v>
      </c>
      <c r="C1182">
        <v>381.48700000000002</v>
      </c>
      <c r="D1182">
        <v>874.06899999999996</v>
      </c>
      <c r="E1182">
        <v>579.65099999999995</v>
      </c>
      <c r="F1182">
        <v>1794.8820000000001</v>
      </c>
      <c r="G1182">
        <v>1262.364</v>
      </c>
      <c r="H1182">
        <v>911.16899999999998</v>
      </c>
      <c r="I1182">
        <v>2846.06</v>
      </c>
      <c r="J1182">
        <v>19638.810000000001</v>
      </c>
      <c r="K1182">
        <v>24435.4</v>
      </c>
      <c r="L1182">
        <v>4523.91</v>
      </c>
      <c r="M1182">
        <v>261.50029999999998</v>
      </c>
      <c r="N1182">
        <v>204.79239999999999</v>
      </c>
      <c r="O1182">
        <v>371.66570000000002</v>
      </c>
      <c r="P1182">
        <v>2320.84</v>
      </c>
      <c r="Q1182">
        <v>2014.83</v>
      </c>
      <c r="R1182">
        <v>1271.1579999999999</v>
      </c>
      <c r="S1182">
        <v>135.45400000000001</v>
      </c>
      <c r="T1182">
        <v>515.12969999999996</v>
      </c>
      <c r="U1182">
        <v>646.24400000000003</v>
      </c>
      <c r="V1182">
        <v>99.706745999999995</v>
      </c>
      <c r="W1182">
        <v>87.320999999999998</v>
      </c>
      <c r="X1182">
        <v>1544.0633</v>
      </c>
      <c r="Y1182">
        <v>1004.08</v>
      </c>
      <c r="Z1182">
        <v>1413.0105000000001</v>
      </c>
    </row>
    <row r="1183" spans="1:26">
      <c r="A1183" s="8">
        <v>43936</v>
      </c>
      <c r="B1183">
        <v>190.28960000000001</v>
      </c>
      <c r="C1183">
        <v>366.61099999999999</v>
      </c>
      <c r="D1183">
        <v>827.46500000000003</v>
      </c>
      <c r="E1183">
        <v>555.13699999999994</v>
      </c>
      <c r="F1183">
        <v>1771.0319999999999</v>
      </c>
      <c r="G1183">
        <v>1229.6030000000001</v>
      </c>
      <c r="H1183">
        <v>884.58299999999997</v>
      </c>
      <c r="I1183">
        <v>2783.36</v>
      </c>
      <c r="J1183">
        <v>19550.09</v>
      </c>
      <c r="K1183">
        <v>24145.34</v>
      </c>
      <c r="L1183">
        <v>4353.72</v>
      </c>
      <c r="M1183">
        <v>261.9513</v>
      </c>
      <c r="N1183">
        <v>205.36429999999999</v>
      </c>
      <c r="O1183">
        <v>371.6902</v>
      </c>
      <c r="P1183">
        <v>2331.92</v>
      </c>
      <c r="Q1183">
        <v>2005.65</v>
      </c>
      <c r="R1183">
        <v>1271.1189999999999</v>
      </c>
      <c r="S1183">
        <v>135.05600000000001</v>
      </c>
      <c r="T1183">
        <v>515.33920000000001</v>
      </c>
      <c r="U1183">
        <v>646.21010000000001</v>
      </c>
      <c r="V1183">
        <v>99.705267000000006</v>
      </c>
      <c r="W1183">
        <v>87.816900000000004</v>
      </c>
      <c r="X1183">
        <v>1503.4972</v>
      </c>
      <c r="Y1183">
        <v>962.79</v>
      </c>
      <c r="Z1183">
        <v>1390.6677999999999</v>
      </c>
    </row>
    <row r="1184" spans="1:26">
      <c r="A1184" s="8">
        <v>43937</v>
      </c>
      <c r="B1184">
        <v>191.417</v>
      </c>
      <c r="C1184">
        <v>367.87700000000001</v>
      </c>
      <c r="D1184">
        <v>830.08600000000001</v>
      </c>
      <c r="E1184">
        <v>554.07100000000003</v>
      </c>
      <c r="F1184">
        <v>1787.0129999999999</v>
      </c>
      <c r="G1184">
        <v>1241.943</v>
      </c>
      <c r="H1184">
        <v>879.66600000000005</v>
      </c>
      <c r="I1184">
        <v>2799.55</v>
      </c>
      <c r="J1184">
        <v>19290.2</v>
      </c>
      <c r="K1184">
        <v>24006.45</v>
      </c>
      <c r="L1184">
        <v>4350.16</v>
      </c>
      <c r="M1184">
        <v>262.03640000000001</v>
      </c>
      <c r="N1184">
        <v>205.24189999999999</v>
      </c>
      <c r="O1184">
        <v>370.4513</v>
      </c>
      <c r="P1184">
        <v>2335.98</v>
      </c>
      <c r="Q1184">
        <v>2007.36</v>
      </c>
      <c r="R1184">
        <v>1270.0129999999999</v>
      </c>
      <c r="S1184">
        <v>134.9914</v>
      </c>
      <c r="T1184">
        <v>514.99509999999998</v>
      </c>
      <c r="U1184">
        <v>645.71510000000001</v>
      </c>
      <c r="V1184">
        <v>99.703784999999996</v>
      </c>
      <c r="W1184">
        <v>88.040800000000004</v>
      </c>
      <c r="X1184">
        <v>1504.8996999999999</v>
      </c>
      <c r="Y1184">
        <v>951.82</v>
      </c>
      <c r="Z1184">
        <v>1403.9312</v>
      </c>
    </row>
    <row r="1185" spans="1:26">
      <c r="A1185" s="8">
        <v>43938</v>
      </c>
      <c r="B1185">
        <v>196.41659999999999</v>
      </c>
      <c r="C1185">
        <v>377.50299999999999</v>
      </c>
      <c r="D1185">
        <v>840.91099999999994</v>
      </c>
      <c r="E1185">
        <v>569.53300000000002</v>
      </c>
      <c r="F1185">
        <v>1822.8340000000001</v>
      </c>
      <c r="G1185">
        <v>1270.912</v>
      </c>
      <c r="H1185">
        <v>907.63199999999995</v>
      </c>
      <c r="I1185">
        <v>2874.56</v>
      </c>
      <c r="J1185">
        <v>19897.259999999998</v>
      </c>
      <c r="K1185">
        <v>24380</v>
      </c>
      <c r="L1185">
        <v>4499.01</v>
      </c>
      <c r="M1185">
        <v>262.34629999999999</v>
      </c>
      <c r="N1185">
        <v>205.36879999999999</v>
      </c>
      <c r="O1185">
        <v>370.75389999999999</v>
      </c>
      <c r="P1185">
        <v>2330.4299999999998</v>
      </c>
      <c r="Q1185">
        <v>2017.47</v>
      </c>
      <c r="R1185">
        <v>1269.2729999999999</v>
      </c>
      <c r="S1185">
        <v>135.4025</v>
      </c>
      <c r="T1185">
        <v>515.30219999999997</v>
      </c>
      <c r="U1185">
        <v>646.02970000000005</v>
      </c>
      <c r="V1185">
        <v>99.702305999999993</v>
      </c>
      <c r="W1185">
        <v>88.239500000000007</v>
      </c>
      <c r="X1185">
        <v>1546.4969000000001</v>
      </c>
      <c r="Y1185">
        <v>982.25</v>
      </c>
      <c r="Z1185">
        <v>1432.3898999999999</v>
      </c>
    </row>
    <row r="1186" spans="1:26">
      <c r="A1186" s="8">
        <v>43941</v>
      </c>
      <c r="B1186">
        <v>197.70429999999999</v>
      </c>
      <c r="C1186">
        <v>379.33800000000002</v>
      </c>
      <c r="D1186">
        <v>836.61199999999997</v>
      </c>
      <c r="E1186">
        <v>570.12300000000005</v>
      </c>
      <c r="F1186">
        <v>1810.021</v>
      </c>
      <c r="G1186">
        <v>1284.5409999999999</v>
      </c>
      <c r="H1186">
        <v>895.79</v>
      </c>
      <c r="I1186">
        <v>2823.16</v>
      </c>
      <c r="J1186">
        <v>19669.12</v>
      </c>
      <c r="K1186">
        <v>24330.02</v>
      </c>
      <c r="L1186">
        <v>4528.3</v>
      </c>
      <c r="M1186">
        <v>261.28660000000002</v>
      </c>
      <c r="N1186">
        <v>205.0104</v>
      </c>
      <c r="O1186">
        <v>370.31689999999998</v>
      </c>
      <c r="P1186">
        <v>2331.7199999999998</v>
      </c>
      <c r="Q1186">
        <v>2009.74</v>
      </c>
      <c r="R1186">
        <v>1269.309</v>
      </c>
      <c r="S1186">
        <v>135.50030000000001</v>
      </c>
      <c r="T1186">
        <v>514.68010000000004</v>
      </c>
      <c r="U1186">
        <v>645.16589999999997</v>
      </c>
      <c r="V1186">
        <v>99.697835999999995</v>
      </c>
      <c r="W1186">
        <v>88.461500000000001</v>
      </c>
      <c r="X1186">
        <v>1527.7236</v>
      </c>
      <c r="Y1186">
        <v>944.83</v>
      </c>
      <c r="Z1186">
        <v>1418.1092000000001</v>
      </c>
    </row>
    <row r="1187" spans="1:26">
      <c r="A1187" s="8">
        <v>43942</v>
      </c>
      <c r="B1187">
        <v>190.93270000000001</v>
      </c>
      <c r="C1187">
        <v>371.05200000000002</v>
      </c>
      <c r="D1187">
        <v>815.57899999999995</v>
      </c>
      <c r="E1187">
        <v>551.53399999999999</v>
      </c>
      <c r="F1187">
        <v>1757.2739999999999</v>
      </c>
      <c r="G1187">
        <v>1250.049</v>
      </c>
      <c r="H1187">
        <v>872.79200000000003</v>
      </c>
      <c r="I1187">
        <v>2736.56</v>
      </c>
      <c r="J1187">
        <v>19280.78</v>
      </c>
      <c r="K1187">
        <v>23793.55</v>
      </c>
      <c r="L1187">
        <v>4357.46</v>
      </c>
      <c r="M1187">
        <v>260.70890000000003</v>
      </c>
      <c r="N1187">
        <v>205.05510000000001</v>
      </c>
      <c r="O1187">
        <v>367.608</v>
      </c>
      <c r="P1187">
        <v>2335.38</v>
      </c>
      <c r="Q1187">
        <v>1980.8</v>
      </c>
      <c r="R1187">
        <v>1266.53</v>
      </c>
      <c r="S1187">
        <v>134.74549999999999</v>
      </c>
      <c r="T1187">
        <v>513.97090000000003</v>
      </c>
      <c r="U1187">
        <v>644.30550000000005</v>
      </c>
      <c r="V1187">
        <v>99.696337999999997</v>
      </c>
      <c r="W1187">
        <v>88.057699999999997</v>
      </c>
      <c r="X1187">
        <v>1481.0382999999999</v>
      </c>
      <c r="Y1187">
        <v>928.33</v>
      </c>
      <c r="Z1187">
        <v>1374.9391000000001</v>
      </c>
    </row>
    <row r="1188" spans="1:26">
      <c r="A1188" s="8">
        <v>43943</v>
      </c>
      <c r="B1188">
        <v>194.5532</v>
      </c>
      <c r="C1188">
        <v>375.21499999999997</v>
      </c>
      <c r="D1188">
        <v>841.89800000000002</v>
      </c>
      <c r="E1188">
        <v>561.79700000000003</v>
      </c>
      <c r="F1188">
        <v>1795.0429999999999</v>
      </c>
      <c r="G1188">
        <v>1269.011</v>
      </c>
      <c r="H1188">
        <v>883.30600000000004</v>
      </c>
      <c r="I1188">
        <v>2799.31</v>
      </c>
      <c r="J1188">
        <v>19137.95</v>
      </c>
      <c r="K1188">
        <v>23893.360000000001</v>
      </c>
      <c r="L1188">
        <v>4411.8</v>
      </c>
      <c r="M1188">
        <v>259.97539999999998</v>
      </c>
      <c r="N1188">
        <v>205.14160000000001</v>
      </c>
      <c r="O1188">
        <v>367.81900000000002</v>
      </c>
      <c r="P1188">
        <v>2332.5700000000002</v>
      </c>
      <c r="Q1188">
        <v>1983.04</v>
      </c>
      <c r="R1188">
        <v>1262.8330000000001</v>
      </c>
      <c r="S1188">
        <v>134.70679999999999</v>
      </c>
      <c r="T1188">
        <v>513.20029999999997</v>
      </c>
      <c r="U1188">
        <v>643.02020000000005</v>
      </c>
      <c r="V1188">
        <v>99.694839999999999</v>
      </c>
      <c r="W1188">
        <v>88.054299999999998</v>
      </c>
      <c r="X1188">
        <v>1507.2507000000001</v>
      </c>
      <c r="Y1188">
        <v>943.91</v>
      </c>
      <c r="Z1188">
        <v>1405.7608</v>
      </c>
    </row>
    <row r="1189" spans="1:26">
      <c r="A1189" s="8">
        <v>43944</v>
      </c>
      <c r="B1189">
        <v>196.33500000000001</v>
      </c>
      <c r="C1189">
        <v>381.09399999999999</v>
      </c>
      <c r="D1189">
        <v>852.94799999999998</v>
      </c>
      <c r="E1189">
        <v>569.80799999999999</v>
      </c>
      <c r="F1189">
        <v>1797.922</v>
      </c>
      <c r="G1189">
        <v>1274.5060000000001</v>
      </c>
      <c r="H1189">
        <v>888.01499999999999</v>
      </c>
      <c r="I1189">
        <v>2797.8</v>
      </c>
      <c r="J1189">
        <v>19429.439999999999</v>
      </c>
      <c r="K1189">
        <v>23977.32</v>
      </c>
      <c r="L1189">
        <v>4451</v>
      </c>
      <c r="M1189">
        <v>260.97989999999999</v>
      </c>
      <c r="N1189">
        <v>205.17779999999999</v>
      </c>
      <c r="O1189">
        <v>369.5686</v>
      </c>
      <c r="P1189">
        <v>2335.06</v>
      </c>
      <c r="Q1189">
        <v>1982.56</v>
      </c>
      <c r="R1189">
        <v>1259.6659999999999</v>
      </c>
      <c r="S1189">
        <v>134.874</v>
      </c>
      <c r="T1189">
        <v>514.72709999999995</v>
      </c>
      <c r="U1189">
        <v>645.1671</v>
      </c>
      <c r="V1189">
        <v>99.693347000000003</v>
      </c>
      <c r="W1189">
        <v>88.316000000000003</v>
      </c>
      <c r="X1189">
        <v>1509.9503999999999</v>
      </c>
      <c r="Y1189">
        <v>934.41</v>
      </c>
      <c r="Z1189">
        <v>1408.2347</v>
      </c>
    </row>
    <row r="1190" spans="1:26">
      <c r="A1190" s="8">
        <v>43945</v>
      </c>
      <c r="B1190">
        <v>194.20490000000001</v>
      </c>
      <c r="C1190">
        <v>378.11500000000001</v>
      </c>
      <c r="D1190">
        <v>841.17499999999995</v>
      </c>
      <c r="E1190">
        <v>562.50800000000004</v>
      </c>
      <c r="F1190">
        <v>1809.57</v>
      </c>
      <c r="G1190">
        <v>1264.4839999999999</v>
      </c>
      <c r="H1190">
        <v>890.93399999999997</v>
      </c>
      <c r="I1190">
        <v>2836.74</v>
      </c>
      <c r="J1190">
        <v>19262</v>
      </c>
      <c r="K1190">
        <v>23831.33</v>
      </c>
      <c r="L1190">
        <v>4393.32</v>
      </c>
      <c r="M1190">
        <v>262.07339999999999</v>
      </c>
      <c r="N1190">
        <v>205.78059999999999</v>
      </c>
      <c r="O1190">
        <v>369.49290000000002</v>
      </c>
      <c r="P1190">
        <v>2336.0100000000002</v>
      </c>
      <c r="Q1190">
        <v>1975.01</v>
      </c>
      <c r="R1190">
        <v>1257.1079999999999</v>
      </c>
      <c r="S1190">
        <v>134.28129999999999</v>
      </c>
      <c r="T1190">
        <v>515.16520000000003</v>
      </c>
      <c r="U1190">
        <v>646.14819999999997</v>
      </c>
      <c r="V1190">
        <v>99.691855000000004</v>
      </c>
      <c r="W1190">
        <v>88.398300000000006</v>
      </c>
      <c r="X1190">
        <v>1520.3476000000001</v>
      </c>
      <c r="Y1190">
        <v>937.94</v>
      </c>
      <c r="Z1190">
        <v>1421.2802999999999</v>
      </c>
    </row>
    <row r="1191" spans="1:26">
      <c r="A1191" s="8">
        <v>43948</v>
      </c>
      <c r="B1191">
        <v>197.9</v>
      </c>
      <c r="C1191">
        <v>383.26799999999997</v>
      </c>
      <c r="D1191">
        <v>839.05</v>
      </c>
      <c r="E1191">
        <v>575.13900000000001</v>
      </c>
      <c r="F1191">
        <v>1834.046</v>
      </c>
      <c r="G1191">
        <v>1280.7180000000001</v>
      </c>
      <c r="H1191">
        <v>911.21500000000003</v>
      </c>
      <c r="I1191">
        <v>2878.48</v>
      </c>
      <c r="J1191">
        <v>19783.22</v>
      </c>
      <c r="K1191">
        <v>24280.14</v>
      </c>
      <c r="L1191">
        <v>4505.26</v>
      </c>
      <c r="M1191">
        <v>262.5419</v>
      </c>
      <c r="N1191">
        <v>205.97040000000001</v>
      </c>
      <c r="O1191">
        <v>371.17950000000002</v>
      </c>
      <c r="P1191">
        <v>2329.4</v>
      </c>
      <c r="Q1191">
        <v>1973.22</v>
      </c>
      <c r="R1191">
        <v>1256.3430000000001</v>
      </c>
      <c r="S1191">
        <v>134.55430000000001</v>
      </c>
      <c r="T1191">
        <v>515.4144</v>
      </c>
      <c r="U1191">
        <v>646.73789999999997</v>
      </c>
      <c r="V1191">
        <v>99.687376999999998</v>
      </c>
      <c r="W1191">
        <v>88.549700000000001</v>
      </c>
      <c r="X1191">
        <v>1552.1484</v>
      </c>
      <c r="Y1191">
        <v>970.02</v>
      </c>
      <c r="Z1191">
        <v>1442.7293999999999</v>
      </c>
    </row>
    <row r="1192" spans="1:26">
      <c r="A1192" s="8">
        <v>43949</v>
      </c>
      <c r="B1192">
        <v>201.2962</v>
      </c>
      <c r="C1192">
        <v>388.67599999999999</v>
      </c>
      <c r="D1192">
        <v>851.14200000000005</v>
      </c>
      <c r="E1192">
        <v>588.73199999999997</v>
      </c>
      <c r="F1192">
        <v>1825.1179999999999</v>
      </c>
      <c r="G1192">
        <v>1290.9770000000001</v>
      </c>
      <c r="H1192">
        <v>920.12800000000004</v>
      </c>
      <c r="I1192">
        <v>2863.39</v>
      </c>
      <c r="J1192">
        <v>19771.189999999999</v>
      </c>
      <c r="K1192">
        <v>24575.96</v>
      </c>
      <c r="L1192">
        <v>4569.79</v>
      </c>
      <c r="M1192">
        <v>263.07029999999997</v>
      </c>
      <c r="N1192">
        <v>206.363</v>
      </c>
      <c r="O1192">
        <v>372.02440000000001</v>
      </c>
      <c r="P1192">
        <v>2335.0500000000002</v>
      </c>
      <c r="Q1192">
        <v>1976.58</v>
      </c>
      <c r="R1192">
        <v>1251.701</v>
      </c>
      <c r="S1192">
        <v>134.8672</v>
      </c>
      <c r="T1192">
        <v>516.60360000000003</v>
      </c>
      <c r="U1192">
        <v>648.33079999999995</v>
      </c>
      <c r="V1192">
        <v>99.685884000000001</v>
      </c>
      <c r="W1192">
        <v>88.793000000000006</v>
      </c>
      <c r="X1192">
        <v>1556.8993</v>
      </c>
      <c r="Y1192">
        <v>978.46</v>
      </c>
      <c r="Z1192">
        <v>1440.8291999999999</v>
      </c>
    </row>
    <row r="1193" spans="1:26">
      <c r="A1193" s="8">
        <v>43958</v>
      </c>
      <c r="B1193">
        <v>199.3886</v>
      </c>
      <c r="C1193">
        <v>392.57400000000001</v>
      </c>
      <c r="D1193">
        <v>855.92</v>
      </c>
      <c r="E1193">
        <v>578.28399999999999</v>
      </c>
      <c r="F1193">
        <v>1868.22</v>
      </c>
      <c r="G1193">
        <v>1290.9459999999999</v>
      </c>
      <c r="H1193">
        <v>897.34699999999998</v>
      </c>
      <c r="I1193">
        <v>2881.19</v>
      </c>
      <c r="J1193">
        <v>19674.77</v>
      </c>
      <c r="K1193">
        <v>23980.63</v>
      </c>
      <c r="L1193">
        <v>4501.4399999999996</v>
      </c>
      <c r="M1193">
        <v>263.11200000000002</v>
      </c>
      <c r="N1193">
        <v>206.8494</v>
      </c>
      <c r="O1193">
        <v>369.77780000000001</v>
      </c>
      <c r="P1193">
        <v>2332.19</v>
      </c>
      <c r="Q1193">
        <v>2000.93</v>
      </c>
      <c r="R1193">
        <v>1259.0139999999999</v>
      </c>
      <c r="S1193">
        <v>135.6069</v>
      </c>
      <c r="T1193">
        <v>515.89099999999996</v>
      </c>
      <c r="U1193">
        <v>646.95759999999996</v>
      </c>
      <c r="V1193">
        <v>99.672505000000001</v>
      </c>
      <c r="W1193">
        <v>89.864599999999996</v>
      </c>
      <c r="X1193">
        <v>1565.8226</v>
      </c>
      <c r="Y1193">
        <v>944.25</v>
      </c>
      <c r="Z1193">
        <v>1458.3432</v>
      </c>
    </row>
    <row r="1194" spans="1:26">
      <c r="A1194" s="8">
        <v>43962</v>
      </c>
      <c r="B1194">
        <v>200.39959999999999</v>
      </c>
      <c r="C1194">
        <v>395.48599999999999</v>
      </c>
      <c r="D1194">
        <v>855.29899999999998</v>
      </c>
      <c r="E1194">
        <v>577.70500000000004</v>
      </c>
      <c r="F1194">
        <v>1903.1389999999999</v>
      </c>
      <c r="G1194">
        <v>1302.6479999999999</v>
      </c>
      <c r="H1194">
        <v>911.56</v>
      </c>
      <c r="I1194">
        <v>2930.32</v>
      </c>
      <c r="J1194">
        <v>20390.66</v>
      </c>
      <c r="K1194">
        <v>24602.06</v>
      </c>
      <c r="L1194">
        <v>4490.22</v>
      </c>
      <c r="M1194">
        <v>262.99439999999998</v>
      </c>
      <c r="N1194">
        <v>206.75479999999999</v>
      </c>
      <c r="O1194">
        <v>370.51990000000001</v>
      </c>
      <c r="P1194">
        <v>2318.34</v>
      </c>
      <c r="Q1194">
        <v>2005.7</v>
      </c>
      <c r="R1194">
        <v>1263.703</v>
      </c>
      <c r="S1194">
        <v>136.21700000000001</v>
      </c>
      <c r="T1194">
        <v>514.39440000000002</v>
      </c>
      <c r="U1194">
        <v>644.85469999999998</v>
      </c>
      <c r="V1194">
        <v>99.666512999999995</v>
      </c>
      <c r="W1194">
        <v>90.113</v>
      </c>
      <c r="X1194">
        <v>1594.3987999999999</v>
      </c>
      <c r="Y1194">
        <v>952.97</v>
      </c>
      <c r="Z1194">
        <v>1477.1369</v>
      </c>
    </row>
    <row r="1195" spans="1:26">
      <c r="A1195" s="8">
        <v>43963</v>
      </c>
      <c r="B1195">
        <v>200.9924</v>
      </c>
      <c r="C1195">
        <v>393.041</v>
      </c>
      <c r="D1195">
        <v>861.81399999999996</v>
      </c>
      <c r="E1195">
        <v>579.47799999999995</v>
      </c>
      <c r="F1195">
        <v>1878.931</v>
      </c>
      <c r="G1195">
        <v>1306.1099999999999</v>
      </c>
      <c r="H1195">
        <v>897.32399999999996</v>
      </c>
      <c r="I1195">
        <v>2870.12</v>
      </c>
      <c r="J1195">
        <v>20366.48</v>
      </c>
      <c r="K1195">
        <v>24245.68</v>
      </c>
      <c r="L1195">
        <v>4472.5</v>
      </c>
      <c r="M1195">
        <v>263.13060000000002</v>
      </c>
      <c r="N1195">
        <v>206.70349999999999</v>
      </c>
      <c r="O1195">
        <v>370.15140000000002</v>
      </c>
      <c r="P1195">
        <v>2324.5300000000002</v>
      </c>
      <c r="Q1195">
        <v>2012.66</v>
      </c>
      <c r="R1195">
        <v>1264.2059999999999</v>
      </c>
      <c r="S1195">
        <v>136.37960000000001</v>
      </c>
      <c r="T1195">
        <v>515.95780000000002</v>
      </c>
      <c r="U1195">
        <v>647.04039999999998</v>
      </c>
      <c r="V1195">
        <v>99.665007000000003</v>
      </c>
      <c r="W1195">
        <v>90.204700000000003</v>
      </c>
      <c r="X1195">
        <v>1572.3748000000001</v>
      </c>
      <c r="Y1195">
        <v>909.51</v>
      </c>
      <c r="Z1195">
        <v>1450.2447999999999</v>
      </c>
    </row>
    <row r="1196" spans="1:26">
      <c r="A1196" s="8">
        <v>43964</v>
      </c>
      <c r="B1196">
        <v>196.98410000000001</v>
      </c>
      <c r="C1196">
        <v>386.96199999999999</v>
      </c>
      <c r="D1196">
        <v>848.88300000000004</v>
      </c>
      <c r="E1196">
        <v>565.09</v>
      </c>
      <c r="F1196">
        <v>1857.221</v>
      </c>
      <c r="G1196">
        <v>1289.902</v>
      </c>
      <c r="H1196">
        <v>879.84199999999998</v>
      </c>
      <c r="I1196">
        <v>2820</v>
      </c>
      <c r="J1196">
        <v>20267.05</v>
      </c>
      <c r="K1196">
        <v>24180.3</v>
      </c>
      <c r="L1196">
        <v>4344.95</v>
      </c>
      <c r="M1196">
        <v>263.67469999999997</v>
      </c>
      <c r="N1196">
        <v>206.7159</v>
      </c>
      <c r="O1196">
        <v>369.38749999999999</v>
      </c>
      <c r="P1196">
        <v>2328.6</v>
      </c>
      <c r="Q1196">
        <v>2003.6</v>
      </c>
      <c r="R1196">
        <v>1266.615</v>
      </c>
      <c r="S1196">
        <v>136.0454</v>
      </c>
      <c r="T1196">
        <v>515.9067</v>
      </c>
      <c r="U1196">
        <v>647.21799999999996</v>
      </c>
      <c r="V1196">
        <v>99.663504000000003</v>
      </c>
      <c r="W1196">
        <v>90.194500000000005</v>
      </c>
      <c r="X1196">
        <v>1544.9028000000001</v>
      </c>
      <c r="Y1196">
        <v>888.61</v>
      </c>
      <c r="Z1196">
        <v>1430.8931</v>
      </c>
    </row>
    <row r="1197" spans="1:26">
      <c r="A1197" s="8">
        <v>43965</v>
      </c>
      <c r="B1197">
        <v>192.87119999999999</v>
      </c>
      <c r="C1197">
        <v>377.09300000000002</v>
      </c>
      <c r="D1197">
        <v>843.21600000000001</v>
      </c>
      <c r="E1197">
        <v>553.61</v>
      </c>
      <c r="F1197">
        <v>1856.1679999999999</v>
      </c>
      <c r="G1197">
        <v>1261.046</v>
      </c>
      <c r="H1197">
        <v>879.73299999999995</v>
      </c>
      <c r="I1197">
        <v>2852.5</v>
      </c>
      <c r="J1197">
        <v>19914.78</v>
      </c>
      <c r="K1197">
        <v>23829.74</v>
      </c>
      <c r="L1197">
        <v>4273.13</v>
      </c>
      <c r="M1197">
        <v>263.3501</v>
      </c>
      <c r="N1197">
        <v>206.49010000000001</v>
      </c>
      <c r="O1197">
        <v>367.3143</v>
      </c>
      <c r="P1197">
        <v>2333.1</v>
      </c>
      <c r="Q1197">
        <v>1993.62</v>
      </c>
      <c r="R1197">
        <v>1269.146</v>
      </c>
      <c r="S1197">
        <v>135.85069999999999</v>
      </c>
      <c r="T1197">
        <v>515.774</v>
      </c>
      <c r="U1197">
        <v>647.04280000000006</v>
      </c>
      <c r="V1197">
        <v>99.662003999999996</v>
      </c>
      <c r="W1197">
        <v>89.996600000000001</v>
      </c>
      <c r="X1197">
        <v>1544.4862000000001</v>
      </c>
      <c r="Y1197">
        <v>891.3</v>
      </c>
      <c r="Z1197">
        <v>1437.1819</v>
      </c>
    </row>
    <row r="1198" spans="1:26">
      <c r="A1198" s="8">
        <v>43966</v>
      </c>
      <c r="B1198">
        <v>193.69880000000001</v>
      </c>
      <c r="C1198">
        <v>381.24900000000002</v>
      </c>
      <c r="D1198">
        <v>843.52099999999996</v>
      </c>
      <c r="E1198">
        <v>557.20299999999997</v>
      </c>
      <c r="F1198">
        <v>1869.8240000000001</v>
      </c>
      <c r="G1198">
        <v>1268.972</v>
      </c>
      <c r="H1198">
        <v>881.19</v>
      </c>
      <c r="I1198">
        <v>2863.7</v>
      </c>
      <c r="J1198">
        <v>20037.47</v>
      </c>
      <c r="K1198">
        <v>23797.47</v>
      </c>
      <c r="L1198">
        <v>4277.63</v>
      </c>
      <c r="M1198">
        <v>263.26150000000001</v>
      </c>
      <c r="N1198">
        <v>206.43289999999999</v>
      </c>
      <c r="O1198">
        <v>366.67360000000002</v>
      </c>
      <c r="P1198">
        <v>2333.1799999999998</v>
      </c>
      <c r="Q1198">
        <v>1991.15</v>
      </c>
      <c r="R1198">
        <v>1271.451</v>
      </c>
      <c r="S1198">
        <v>135.99529999999999</v>
      </c>
      <c r="T1198">
        <v>515.38310000000001</v>
      </c>
      <c r="U1198">
        <v>645.89710000000002</v>
      </c>
      <c r="V1198">
        <v>99.660505999999998</v>
      </c>
      <c r="W1198">
        <v>89.837299999999999</v>
      </c>
      <c r="X1198">
        <v>1553.2719</v>
      </c>
      <c r="Y1198">
        <v>887.58</v>
      </c>
      <c r="Z1198">
        <v>1442.7186999999999</v>
      </c>
    </row>
    <row r="1199" spans="1:26">
      <c r="A1199" s="8">
        <v>43969</v>
      </c>
      <c r="B1199">
        <v>201.73689999999999</v>
      </c>
      <c r="C1199">
        <v>394.11500000000001</v>
      </c>
      <c r="D1199">
        <v>883.15300000000002</v>
      </c>
      <c r="E1199">
        <v>583.64800000000002</v>
      </c>
      <c r="F1199">
        <v>1911.511</v>
      </c>
      <c r="G1199">
        <v>1311.3920000000001</v>
      </c>
      <c r="H1199">
        <v>912.36300000000006</v>
      </c>
      <c r="I1199">
        <v>2953.91</v>
      </c>
      <c r="J1199">
        <v>20133.73</v>
      </c>
      <c r="K1199">
        <v>23934.77</v>
      </c>
      <c r="L1199">
        <v>4498.34</v>
      </c>
      <c r="M1199">
        <v>263.09100000000001</v>
      </c>
      <c r="N1199">
        <v>206.20099999999999</v>
      </c>
      <c r="O1199">
        <v>367.77859999999998</v>
      </c>
      <c r="P1199">
        <v>2325.9</v>
      </c>
      <c r="Q1199">
        <v>2010.7</v>
      </c>
      <c r="R1199">
        <v>1272.5350000000001</v>
      </c>
      <c r="S1199">
        <v>136.27379999999999</v>
      </c>
      <c r="T1199">
        <v>515.25869999999998</v>
      </c>
      <c r="U1199">
        <v>645.26099999999997</v>
      </c>
      <c r="V1199">
        <v>99.655996000000002</v>
      </c>
      <c r="W1199">
        <v>89.816299999999998</v>
      </c>
      <c r="X1199">
        <v>1600.1587</v>
      </c>
      <c r="Y1199">
        <v>940.14</v>
      </c>
      <c r="Z1199">
        <v>1476.0599</v>
      </c>
    </row>
    <row r="1200" spans="1:26">
      <c r="A1200" s="8">
        <v>43970</v>
      </c>
      <c r="B1200">
        <v>200.29040000000001</v>
      </c>
      <c r="C1200">
        <v>395.57900000000001</v>
      </c>
      <c r="D1200">
        <v>889.16899999999998</v>
      </c>
      <c r="E1200">
        <v>579.73199999999997</v>
      </c>
      <c r="F1200">
        <v>1910.7449999999999</v>
      </c>
      <c r="G1200">
        <v>1310.1880000000001</v>
      </c>
      <c r="H1200">
        <v>906.72299999999996</v>
      </c>
      <c r="I1200">
        <v>2922.94</v>
      </c>
      <c r="J1200">
        <v>20433.45</v>
      </c>
      <c r="K1200">
        <v>24388.13</v>
      </c>
      <c r="L1200">
        <v>4458.16</v>
      </c>
      <c r="M1200">
        <v>263.5093</v>
      </c>
      <c r="N1200">
        <v>206.2978</v>
      </c>
      <c r="O1200">
        <v>369.33440000000002</v>
      </c>
      <c r="P1200">
        <v>2331.4499999999998</v>
      </c>
      <c r="Q1200">
        <v>2017.56</v>
      </c>
      <c r="R1200">
        <v>1274.672</v>
      </c>
      <c r="S1200">
        <v>136.73050000000001</v>
      </c>
      <c r="T1200">
        <v>516.97109999999998</v>
      </c>
      <c r="U1200">
        <v>646.92340000000002</v>
      </c>
      <c r="V1200">
        <v>99.654495999999995</v>
      </c>
      <c r="W1200">
        <v>89.914599999999993</v>
      </c>
      <c r="X1200">
        <v>1595.4138</v>
      </c>
      <c r="Y1200">
        <v>927.1</v>
      </c>
      <c r="Z1200">
        <v>1459.3344999999999</v>
      </c>
    </row>
    <row r="1201" spans="1:26">
      <c r="A1201" s="8">
        <v>43971</v>
      </c>
      <c r="B1201">
        <v>202.28460000000001</v>
      </c>
      <c r="C1201">
        <v>398.00200000000001</v>
      </c>
      <c r="D1201">
        <v>909.32</v>
      </c>
      <c r="E1201">
        <v>584.14700000000005</v>
      </c>
      <c r="F1201">
        <v>1937.3009999999999</v>
      </c>
      <c r="G1201">
        <v>1324.9259999999999</v>
      </c>
      <c r="H1201">
        <v>917.63699999999994</v>
      </c>
      <c r="I1201">
        <v>2971.61</v>
      </c>
      <c r="J1201">
        <v>20595.150000000001</v>
      </c>
      <c r="K1201">
        <v>24399.95</v>
      </c>
      <c r="L1201">
        <v>4496.9799999999996</v>
      </c>
      <c r="M1201">
        <v>263.8186</v>
      </c>
      <c r="N1201">
        <v>206.59719999999999</v>
      </c>
      <c r="O1201">
        <v>370.88150000000002</v>
      </c>
      <c r="P1201">
        <v>2339.13</v>
      </c>
      <c r="Q1201">
        <v>2031.27</v>
      </c>
      <c r="R1201">
        <v>1278.17</v>
      </c>
      <c r="S1201">
        <v>137.33500000000001</v>
      </c>
      <c r="T1201">
        <v>519.04899999999998</v>
      </c>
      <c r="U1201">
        <v>649.46879999999999</v>
      </c>
      <c r="V1201">
        <v>99.652996000000002</v>
      </c>
      <c r="W1201">
        <v>90.030100000000004</v>
      </c>
      <c r="X1201">
        <v>1619.3913</v>
      </c>
      <c r="Y1201">
        <v>935.19</v>
      </c>
      <c r="Z1201">
        <v>1475.6094000000001</v>
      </c>
    </row>
    <row r="1202" spans="1:26">
      <c r="A1202" s="8">
        <v>43972</v>
      </c>
      <c r="B1202">
        <v>200.76750000000001</v>
      </c>
      <c r="C1202">
        <v>397.11500000000001</v>
      </c>
      <c r="D1202">
        <v>893.28300000000002</v>
      </c>
      <c r="E1202">
        <v>578.34400000000005</v>
      </c>
      <c r="F1202">
        <v>1926.1610000000001</v>
      </c>
      <c r="G1202">
        <v>1318.6079999999999</v>
      </c>
      <c r="H1202">
        <v>912.38300000000004</v>
      </c>
      <c r="I1202">
        <v>2948.51</v>
      </c>
      <c r="J1202">
        <v>20552.310000000001</v>
      </c>
      <c r="K1202">
        <v>24280.03</v>
      </c>
      <c r="L1202">
        <v>4445.45</v>
      </c>
      <c r="M1202">
        <v>264.16840000000002</v>
      </c>
      <c r="N1202">
        <v>207.1087</v>
      </c>
      <c r="O1202">
        <v>371.964</v>
      </c>
      <c r="P1202">
        <v>2340.13</v>
      </c>
      <c r="Q1202">
        <v>2039.66</v>
      </c>
      <c r="R1202">
        <v>1281.4880000000001</v>
      </c>
      <c r="S1202">
        <v>137.83260000000001</v>
      </c>
      <c r="T1202">
        <v>518.59849999999994</v>
      </c>
      <c r="U1202">
        <v>648.58169999999996</v>
      </c>
      <c r="V1202">
        <v>99.651487000000003</v>
      </c>
      <c r="W1202">
        <v>90.096000000000004</v>
      </c>
      <c r="X1202">
        <v>1606.6078</v>
      </c>
      <c r="Y1202">
        <v>934.34</v>
      </c>
      <c r="Z1202">
        <v>1469.2988</v>
      </c>
    </row>
    <row r="1203" spans="1:26">
      <c r="A1203" s="8">
        <v>43973</v>
      </c>
      <c r="B1203">
        <v>200.60599999999999</v>
      </c>
      <c r="C1203">
        <v>398.459</v>
      </c>
      <c r="D1203">
        <v>887.77200000000005</v>
      </c>
      <c r="E1203">
        <v>576.9</v>
      </c>
      <c r="F1203">
        <v>1924.201</v>
      </c>
      <c r="G1203">
        <v>1317.9929999999999</v>
      </c>
      <c r="H1203">
        <v>907.75699999999995</v>
      </c>
      <c r="I1203">
        <v>2955.45</v>
      </c>
      <c r="J1203">
        <v>20388.16</v>
      </c>
      <c r="K1203">
        <v>22930.14</v>
      </c>
      <c r="L1203">
        <v>4444.5600000000004</v>
      </c>
      <c r="M1203">
        <v>264.25040000000001</v>
      </c>
      <c r="N1203">
        <v>207.0658</v>
      </c>
      <c r="O1203">
        <v>372.39850000000001</v>
      </c>
      <c r="P1203">
        <v>2341.41</v>
      </c>
      <c r="Q1203">
        <v>2042.82</v>
      </c>
      <c r="R1203">
        <v>1284.6110000000001</v>
      </c>
      <c r="S1203">
        <v>137.43430000000001</v>
      </c>
      <c r="T1203">
        <v>518.17319999999995</v>
      </c>
      <c r="U1203">
        <v>648.31290000000001</v>
      </c>
      <c r="V1203">
        <v>99.649978000000004</v>
      </c>
      <c r="W1203">
        <v>90.166499999999999</v>
      </c>
      <c r="X1203">
        <v>1605.8098</v>
      </c>
      <c r="Y1203">
        <v>948.47</v>
      </c>
      <c r="Z1203">
        <v>1475.1148000000001</v>
      </c>
    </row>
    <row r="1204" spans="1:26">
      <c r="A1204" s="8">
        <v>43977</v>
      </c>
      <c r="B1204">
        <v>205.65110000000001</v>
      </c>
      <c r="C1204">
        <v>411.20800000000003</v>
      </c>
      <c r="D1204">
        <v>908.649</v>
      </c>
      <c r="E1204">
        <v>596.12699999999995</v>
      </c>
      <c r="F1204">
        <v>1946.364</v>
      </c>
      <c r="G1204">
        <v>1343.5160000000001</v>
      </c>
      <c r="H1204">
        <v>933.96699999999998</v>
      </c>
      <c r="I1204">
        <v>2991.77</v>
      </c>
      <c r="J1204">
        <v>21271.17</v>
      </c>
      <c r="K1204">
        <v>23384.66</v>
      </c>
      <c r="L1204">
        <v>4606.24</v>
      </c>
      <c r="M1204">
        <v>263.94670000000002</v>
      </c>
      <c r="N1204">
        <v>207.12569999999999</v>
      </c>
      <c r="O1204">
        <v>375.08240000000001</v>
      </c>
      <c r="P1204">
        <v>2339.08</v>
      </c>
      <c r="Q1204">
        <v>2062.38</v>
      </c>
      <c r="R1204">
        <v>1285.8920000000001</v>
      </c>
      <c r="S1204">
        <v>138.23240000000001</v>
      </c>
      <c r="T1204">
        <v>519.2604</v>
      </c>
      <c r="U1204">
        <v>649.06280000000004</v>
      </c>
      <c r="V1204">
        <v>99.644007999999999</v>
      </c>
      <c r="W1204">
        <v>90.340999999999994</v>
      </c>
      <c r="X1204">
        <v>1646.4231</v>
      </c>
      <c r="Y1204">
        <v>983.39</v>
      </c>
      <c r="Z1204">
        <v>1489.6</v>
      </c>
    </row>
    <row r="1205" spans="1:26">
      <c r="A1205" s="8">
        <v>43978</v>
      </c>
      <c r="B1205">
        <v>206.3792</v>
      </c>
      <c r="C1205">
        <v>412.03199999999998</v>
      </c>
      <c r="D1205">
        <v>909.14300000000003</v>
      </c>
      <c r="E1205">
        <v>607.99</v>
      </c>
      <c r="F1205">
        <v>1954.2449999999999</v>
      </c>
      <c r="G1205">
        <v>1336.1030000000001</v>
      </c>
      <c r="H1205">
        <v>952.96799999999996</v>
      </c>
      <c r="I1205">
        <v>3036.13</v>
      </c>
      <c r="J1205">
        <v>21419.23</v>
      </c>
      <c r="K1205">
        <v>23301.360000000001</v>
      </c>
      <c r="L1205">
        <v>4688.74</v>
      </c>
      <c r="M1205">
        <v>264.59219999999999</v>
      </c>
      <c r="N1205">
        <v>208.11500000000001</v>
      </c>
      <c r="O1205">
        <v>378.47149999999999</v>
      </c>
      <c r="P1205">
        <v>2341.38</v>
      </c>
      <c r="Q1205">
        <v>2069.9899999999998</v>
      </c>
      <c r="R1205">
        <v>1286.192</v>
      </c>
      <c r="S1205">
        <v>137.94489999999999</v>
      </c>
      <c r="T1205">
        <v>519.09130000000005</v>
      </c>
      <c r="U1205">
        <v>648.47720000000004</v>
      </c>
      <c r="V1205">
        <v>99.642510000000001</v>
      </c>
      <c r="W1205">
        <v>90.813699999999997</v>
      </c>
      <c r="X1205">
        <v>1662.3045999999999</v>
      </c>
      <c r="Y1205">
        <v>1002.45</v>
      </c>
      <c r="Z1205">
        <v>1506.2591</v>
      </c>
    </row>
    <row r="1206" spans="1:26">
      <c r="A1206" s="8">
        <v>43979</v>
      </c>
      <c r="B1206">
        <v>209.57550000000001</v>
      </c>
      <c r="C1206">
        <v>418.87200000000001</v>
      </c>
      <c r="D1206">
        <v>920.23</v>
      </c>
      <c r="E1206">
        <v>613.07399999999996</v>
      </c>
      <c r="F1206">
        <v>1962.9179999999999</v>
      </c>
      <c r="G1206">
        <v>1364.2660000000001</v>
      </c>
      <c r="H1206">
        <v>951.39300000000003</v>
      </c>
      <c r="I1206">
        <v>3029.73</v>
      </c>
      <c r="J1206">
        <v>21916.31</v>
      </c>
      <c r="K1206">
        <v>23132.76</v>
      </c>
      <c r="L1206">
        <v>4771.3900000000003</v>
      </c>
      <c r="M1206">
        <v>264.9984</v>
      </c>
      <c r="N1206">
        <v>207.81020000000001</v>
      </c>
      <c r="O1206">
        <v>380.36989999999997</v>
      </c>
      <c r="P1206">
        <v>2339.31</v>
      </c>
      <c r="Q1206">
        <v>2079.61</v>
      </c>
      <c r="R1206">
        <v>1286.5409999999999</v>
      </c>
      <c r="S1206">
        <v>138.03540000000001</v>
      </c>
      <c r="T1206">
        <v>520.55460000000005</v>
      </c>
      <c r="U1206">
        <v>650.56809999999996</v>
      </c>
      <c r="V1206">
        <v>99.641013000000001</v>
      </c>
      <c r="W1206">
        <v>91.227000000000004</v>
      </c>
      <c r="X1206">
        <v>1672.0413000000001</v>
      </c>
      <c r="Y1206">
        <v>1007.43</v>
      </c>
      <c r="Z1206">
        <v>1501.9573</v>
      </c>
    </row>
    <row r="1207" spans="1:26">
      <c r="A1207" s="8">
        <v>43980</v>
      </c>
      <c r="B1207">
        <v>206.35230000000001</v>
      </c>
      <c r="C1207">
        <v>416.32600000000002</v>
      </c>
      <c r="D1207">
        <v>906.75099999999998</v>
      </c>
      <c r="E1207">
        <v>600.98699999999997</v>
      </c>
      <c r="F1207">
        <v>1971.0360000000001</v>
      </c>
      <c r="G1207">
        <v>1351.874</v>
      </c>
      <c r="H1207">
        <v>945.67100000000005</v>
      </c>
      <c r="I1207">
        <v>3044.31</v>
      </c>
      <c r="J1207">
        <v>21877.89</v>
      </c>
      <c r="K1207">
        <v>22961.47</v>
      </c>
      <c r="L1207">
        <v>4695.4399999999996</v>
      </c>
      <c r="M1207">
        <v>265.32150000000001</v>
      </c>
      <c r="N1207">
        <v>208.59780000000001</v>
      </c>
      <c r="O1207">
        <v>381.20710000000003</v>
      </c>
      <c r="P1207">
        <v>2346.7199999999998</v>
      </c>
      <c r="Q1207">
        <v>2079.5</v>
      </c>
      <c r="R1207">
        <v>1287.374</v>
      </c>
      <c r="S1207">
        <v>138.28819999999999</v>
      </c>
      <c r="T1207">
        <v>522.29309999999998</v>
      </c>
      <c r="U1207">
        <v>652.6395</v>
      </c>
      <c r="V1207">
        <v>99.639515000000003</v>
      </c>
      <c r="W1207">
        <v>91.701300000000003</v>
      </c>
      <c r="X1207">
        <v>1674.5504000000001</v>
      </c>
      <c r="Y1207">
        <v>996.83</v>
      </c>
      <c r="Z1207">
        <v>1495.2056</v>
      </c>
    </row>
    <row r="1208" spans="1:26">
      <c r="A1208" s="8">
        <v>43983</v>
      </c>
      <c r="B1208">
        <v>208.59960000000001</v>
      </c>
      <c r="C1208">
        <v>420.05500000000001</v>
      </c>
      <c r="D1208">
        <v>912.55100000000004</v>
      </c>
      <c r="E1208">
        <v>608.74300000000005</v>
      </c>
      <c r="F1208">
        <v>1986.3040000000001</v>
      </c>
      <c r="G1208">
        <v>1358.2940000000001</v>
      </c>
      <c r="H1208">
        <v>952.94500000000005</v>
      </c>
      <c r="I1208">
        <v>3055.73</v>
      </c>
      <c r="J1208">
        <v>22062.39</v>
      </c>
      <c r="K1208">
        <v>23732.52</v>
      </c>
      <c r="L1208">
        <v>4762.78</v>
      </c>
      <c r="M1208">
        <v>264.70850000000002</v>
      </c>
      <c r="N1208">
        <v>208.2645</v>
      </c>
      <c r="O1208">
        <v>382.46460000000002</v>
      </c>
      <c r="P1208">
        <v>2345.27</v>
      </c>
      <c r="Q1208">
        <v>2085.1799999999998</v>
      </c>
      <c r="R1208">
        <v>1287.529</v>
      </c>
      <c r="S1208">
        <v>139.03469999999999</v>
      </c>
      <c r="T1208">
        <v>522.7518</v>
      </c>
      <c r="U1208">
        <v>653.00959999999998</v>
      </c>
      <c r="V1208">
        <v>99.635031999999995</v>
      </c>
      <c r="W1208">
        <v>92.018900000000002</v>
      </c>
      <c r="X1208">
        <v>1685.5332000000001</v>
      </c>
      <c r="Y1208">
        <v>1020.41</v>
      </c>
      <c r="Z1208">
        <v>1502.5471</v>
      </c>
    </row>
    <row r="1209" spans="1:26">
      <c r="A1209" s="8">
        <v>43984</v>
      </c>
      <c r="B1209">
        <v>211.87209999999999</v>
      </c>
      <c r="C1209">
        <v>426.642</v>
      </c>
      <c r="D1209">
        <v>927.86400000000003</v>
      </c>
      <c r="E1209">
        <v>623.11199999999997</v>
      </c>
      <c r="F1209">
        <v>2001.0429999999999</v>
      </c>
      <c r="G1209">
        <v>1368.8489999999999</v>
      </c>
      <c r="H1209">
        <v>966.10400000000004</v>
      </c>
      <c r="I1209">
        <v>3080.82</v>
      </c>
      <c r="J1209">
        <v>22325.61</v>
      </c>
      <c r="K1209">
        <v>23995.94</v>
      </c>
      <c r="L1209">
        <v>4858.97</v>
      </c>
      <c r="M1209">
        <v>264.93369999999999</v>
      </c>
      <c r="N1209">
        <v>208.08760000000001</v>
      </c>
      <c r="O1209">
        <v>384.63440000000003</v>
      </c>
      <c r="P1209">
        <v>2345.65</v>
      </c>
      <c r="Q1209">
        <v>2100.0500000000002</v>
      </c>
      <c r="R1209">
        <v>1287.9849999999999</v>
      </c>
      <c r="S1209">
        <v>139.76320000000001</v>
      </c>
      <c r="T1209">
        <v>523.12980000000005</v>
      </c>
      <c r="U1209">
        <v>652.44740000000002</v>
      </c>
      <c r="V1209">
        <v>99.633521000000002</v>
      </c>
      <c r="W1209">
        <v>92.336299999999994</v>
      </c>
      <c r="X1209">
        <v>1704.4776999999999</v>
      </c>
      <c r="Y1209">
        <v>1027.42</v>
      </c>
      <c r="Z1209">
        <v>1510.5761</v>
      </c>
    </row>
    <row r="1210" spans="1:26">
      <c r="A1210" s="8">
        <v>43985</v>
      </c>
      <c r="B1210">
        <v>217.29949999999999</v>
      </c>
      <c r="C1210">
        <v>436.62900000000002</v>
      </c>
      <c r="D1210">
        <v>946.00800000000004</v>
      </c>
      <c r="E1210">
        <v>643.976</v>
      </c>
      <c r="F1210">
        <v>2019.932</v>
      </c>
      <c r="G1210">
        <v>1392.741</v>
      </c>
      <c r="H1210">
        <v>988.98299999999995</v>
      </c>
      <c r="I1210">
        <v>3122.87</v>
      </c>
      <c r="J1210">
        <v>22613.759999999998</v>
      </c>
      <c r="K1210">
        <v>24325.62</v>
      </c>
      <c r="L1210">
        <v>5022.38</v>
      </c>
      <c r="M1210">
        <v>264.2724</v>
      </c>
      <c r="N1210">
        <v>208.13399999999999</v>
      </c>
      <c r="O1210">
        <v>386.88299999999998</v>
      </c>
      <c r="P1210">
        <v>2341.09</v>
      </c>
      <c r="Q1210">
        <v>2119.67</v>
      </c>
      <c r="R1210">
        <v>1288.681</v>
      </c>
      <c r="S1210">
        <v>140.47200000000001</v>
      </c>
      <c r="T1210">
        <v>522.51089999999999</v>
      </c>
      <c r="U1210">
        <v>650.8306</v>
      </c>
      <c r="V1210">
        <v>99.632019999999997</v>
      </c>
      <c r="W1210">
        <v>92.631299999999996</v>
      </c>
      <c r="X1210">
        <v>1734.3364999999999</v>
      </c>
      <c r="Y1210">
        <v>1059.83</v>
      </c>
      <c r="Z1210">
        <v>1526.8720000000001</v>
      </c>
    </row>
    <row r="1211" spans="1:26">
      <c r="A1211" s="8">
        <v>43986</v>
      </c>
      <c r="B1211">
        <v>215.7037</v>
      </c>
      <c r="C1211">
        <v>436.524</v>
      </c>
      <c r="D1211">
        <v>924.56100000000004</v>
      </c>
      <c r="E1211">
        <v>640.91200000000003</v>
      </c>
      <c r="F1211">
        <v>2006.491</v>
      </c>
      <c r="G1211">
        <v>1387.681</v>
      </c>
      <c r="H1211">
        <v>991.11800000000005</v>
      </c>
      <c r="I1211">
        <v>3112.35</v>
      </c>
      <c r="J1211">
        <v>22695.74</v>
      </c>
      <c r="K1211">
        <v>24366.3</v>
      </c>
      <c r="L1211">
        <v>5011.9799999999996</v>
      </c>
      <c r="M1211">
        <v>264.76499999999999</v>
      </c>
      <c r="N1211">
        <v>208.5592</v>
      </c>
      <c r="O1211">
        <v>388.39120000000003</v>
      </c>
      <c r="P1211">
        <v>2336.4499999999998</v>
      </c>
      <c r="Q1211">
        <v>2123.3000000000002</v>
      </c>
      <c r="R1211">
        <v>1289.22</v>
      </c>
      <c r="S1211">
        <v>139.94909999999999</v>
      </c>
      <c r="T1211">
        <v>523.31690000000003</v>
      </c>
      <c r="U1211">
        <v>651.52769999999998</v>
      </c>
      <c r="V1211">
        <v>99.630517999999995</v>
      </c>
      <c r="W1211">
        <v>92.967500000000001</v>
      </c>
      <c r="X1211">
        <v>1732.9131</v>
      </c>
      <c r="Y1211">
        <v>1048.45</v>
      </c>
      <c r="Z1211">
        <v>1506.6963000000001</v>
      </c>
    </row>
    <row r="1212" spans="1:26">
      <c r="A1212" s="8">
        <v>43987</v>
      </c>
      <c r="B1212">
        <v>220.97880000000001</v>
      </c>
      <c r="C1212">
        <v>444.83100000000002</v>
      </c>
      <c r="D1212">
        <v>938.34900000000005</v>
      </c>
      <c r="E1212">
        <v>661.65499999999997</v>
      </c>
      <c r="F1212">
        <v>2036.2249999999999</v>
      </c>
      <c r="G1212">
        <v>1401.492</v>
      </c>
      <c r="H1212">
        <v>1018.299</v>
      </c>
      <c r="I1212">
        <v>3193.93</v>
      </c>
      <c r="J1212">
        <v>22863.73</v>
      </c>
      <c r="K1212">
        <v>24770.41</v>
      </c>
      <c r="L1212">
        <v>5197.79</v>
      </c>
      <c r="M1212">
        <v>264.55439999999999</v>
      </c>
      <c r="N1212">
        <v>209.11750000000001</v>
      </c>
      <c r="O1212">
        <v>392.55810000000002</v>
      </c>
      <c r="P1212">
        <v>2335.21</v>
      </c>
      <c r="Q1212">
        <v>2143.91</v>
      </c>
      <c r="R1212">
        <v>1287.4010000000001</v>
      </c>
      <c r="S1212">
        <v>140.4693</v>
      </c>
      <c r="T1212">
        <v>522.42129999999997</v>
      </c>
      <c r="U1212">
        <v>648.72609999999997</v>
      </c>
      <c r="V1212">
        <v>99.629008999999996</v>
      </c>
      <c r="W1212">
        <v>93.323400000000007</v>
      </c>
      <c r="X1212">
        <v>1765.732</v>
      </c>
      <c r="Y1212">
        <v>1086.72</v>
      </c>
      <c r="Z1212">
        <v>1540.7091</v>
      </c>
    </row>
    <row r="1213" spans="1:26">
      <c r="A1213" s="8">
        <v>43990</v>
      </c>
      <c r="B1213">
        <v>220.4631</v>
      </c>
      <c r="C1213">
        <v>443.024</v>
      </c>
      <c r="D1213">
        <v>937.58</v>
      </c>
      <c r="E1213">
        <v>664.09699999999998</v>
      </c>
      <c r="F1213">
        <v>2043.087</v>
      </c>
      <c r="G1213">
        <v>1386.5840000000001</v>
      </c>
      <c r="H1213">
        <v>1032.636</v>
      </c>
      <c r="I1213">
        <v>3232.39</v>
      </c>
      <c r="J1213">
        <v>23178.1</v>
      </c>
      <c r="K1213">
        <v>24776.77</v>
      </c>
      <c r="L1213">
        <v>5175.5200000000004</v>
      </c>
      <c r="M1213">
        <v>265.39510000000001</v>
      </c>
      <c r="N1213">
        <v>209.85130000000001</v>
      </c>
      <c r="O1213">
        <v>394.45060000000001</v>
      </c>
      <c r="P1213">
        <v>2339.66</v>
      </c>
      <c r="Q1213">
        <v>2150.7399999999998</v>
      </c>
      <c r="R1213">
        <v>1288.127</v>
      </c>
      <c r="S1213">
        <v>140.57669999999999</v>
      </c>
      <c r="T1213">
        <v>524.07219999999995</v>
      </c>
      <c r="U1213">
        <v>651.1653</v>
      </c>
      <c r="V1213">
        <v>99.624493000000001</v>
      </c>
      <c r="W1213">
        <v>93.538499999999999</v>
      </c>
      <c r="X1213">
        <v>1777.3638000000001</v>
      </c>
      <c r="Y1213">
        <v>1113.92</v>
      </c>
      <c r="Z1213">
        <v>1554.2230999999999</v>
      </c>
    </row>
    <row r="1214" spans="1:26">
      <c r="A1214" s="8">
        <v>43991</v>
      </c>
      <c r="B1214">
        <v>217.82910000000001</v>
      </c>
      <c r="C1214">
        <v>434.37299999999999</v>
      </c>
      <c r="D1214">
        <v>935.60299999999995</v>
      </c>
      <c r="E1214">
        <v>650.50900000000001</v>
      </c>
      <c r="F1214">
        <v>2044.1780000000001</v>
      </c>
      <c r="G1214">
        <v>1381.6210000000001</v>
      </c>
      <c r="H1214">
        <v>1017.447</v>
      </c>
      <c r="I1214">
        <v>3207.18</v>
      </c>
      <c r="J1214">
        <v>23091.03</v>
      </c>
      <c r="K1214">
        <v>25057.22</v>
      </c>
      <c r="L1214">
        <v>5095.1099999999997</v>
      </c>
      <c r="M1214">
        <v>265.04379999999998</v>
      </c>
      <c r="N1214">
        <v>209.47329999999999</v>
      </c>
      <c r="O1214">
        <v>392.82600000000002</v>
      </c>
      <c r="P1214">
        <v>2344.41</v>
      </c>
      <c r="Q1214">
        <v>2144.58</v>
      </c>
      <c r="R1214">
        <v>1289.646</v>
      </c>
      <c r="S1214">
        <v>140.88059999999999</v>
      </c>
      <c r="T1214">
        <v>526.08309999999994</v>
      </c>
      <c r="U1214">
        <v>654.84209999999996</v>
      </c>
      <c r="V1214">
        <v>99.622979000000001</v>
      </c>
      <c r="W1214">
        <v>93.627099999999999</v>
      </c>
      <c r="X1214">
        <v>1764.6063999999999</v>
      </c>
      <c r="Y1214">
        <v>1096.5899999999999</v>
      </c>
      <c r="Z1214">
        <v>1541.3413</v>
      </c>
    </row>
    <row r="1215" spans="1:26">
      <c r="A1215" s="8">
        <v>43992</v>
      </c>
      <c r="B1215">
        <v>217.09399999999999</v>
      </c>
      <c r="C1215">
        <v>430.68700000000001</v>
      </c>
      <c r="D1215">
        <v>928.50099999999998</v>
      </c>
      <c r="E1215">
        <v>644.21600000000001</v>
      </c>
      <c r="F1215">
        <v>2057.4839999999999</v>
      </c>
      <c r="G1215">
        <v>1382.576</v>
      </c>
      <c r="H1215">
        <v>1001.327</v>
      </c>
      <c r="I1215">
        <v>3190.14</v>
      </c>
      <c r="J1215">
        <v>23124.95</v>
      </c>
      <c r="K1215">
        <v>25049.73</v>
      </c>
      <c r="L1215">
        <v>5053.42</v>
      </c>
      <c r="M1215">
        <v>264.81079999999997</v>
      </c>
      <c r="N1215">
        <v>209.39689999999999</v>
      </c>
      <c r="O1215">
        <v>391.45150000000001</v>
      </c>
      <c r="P1215">
        <v>2351.63</v>
      </c>
      <c r="Q1215">
        <v>2138.94</v>
      </c>
      <c r="R1215">
        <v>1291.1300000000001</v>
      </c>
      <c r="S1215">
        <v>141.06950000000001</v>
      </c>
      <c r="T1215">
        <v>527.40210000000002</v>
      </c>
      <c r="U1215">
        <v>656.80560000000003</v>
      </c>
      <c r="V1215">
        <v>99.621478999999994</v>
      </c>
      <c r="W1215">
        <v>93.633300000000006</v>
      </c>
      <c r="X1215">
        <v>1758.0845999999999</v>
      </c>
      <c r="Y1215">
        <v>1068.3900000000001</v>
      </c>
      <c r="Z1215">
        <v>1540.9194</v>
      </c>
    </row>
    <row r="1216" spans="1:26">
      <c r="A1216" s="8">
        <v>43993</v>
      </c>
      <c r="B1216">
        <v>208.26910000000001</v>
      </c>
      <c r="C1216">
        <v>414.42099999999999</v>
      </c>
      <c r="D1216">
        <v>911.74800000000005</v>
      </c>
      <c r="E1216">
        <v>613.75099999999998</v>
      </c>
      <c r="F1216">
        <v>1975.48</v>
      </c>
      <c r="G1216">
        <v>1343.7439999999999</v>
      </c>
      <c r="H1216">
        <v>948.18600000000004</v>
      </c>
      <c r="I1216">
        <v>3002.1</v>
      </c>
      <c r="J1216">
        <v>22472.91</v>
      </c>
      <c r="K1216">
        <v>24480.15</v>
      </c>
      <c r="L1216">
        <v>4815.6000000000004</v>
      </c>
      <c r="M1216">
        <v>265.97899999999998</v>
      </c>
      <c r="N1216">
        <v>209.65270000000001</v>
      </c>
      <c r="O1216">
        <v>387.74889999999999</v>
      </c>
      <c r="P1216">
        <v>2355.9499999999998</v>
      </c>
      <c r="Q1216">
        <v>2110.08</v>
      </c>
      <c r="R1216">
        <v>1294.4570000000001</v>
      </c>
      <c r="S1216">
        <v>140.661</v>
      </c>
      <c r="T1216">
        <v>529.04859999999996</v>
      </c>
      <c r="U1216">
        <v>660.52499999999998</v>
      </c>
      <c r="V1216">
        <v>99.619962999999998</v>
      </c>
      <c r="W1216">
        <v>93.181600000000003</v>
      </c>
      <c r="X1216">
        <v>1676.4248</v>
      </c>
      <c r="Y1216">
        <v>1000.5</v>
      </c>
      <c r="Z1216">
        <v>1462.1156000000001</v>
      </c>
    </row>
    <row r="1217" spans="1:26">
      <c r="A1217" s="8">
        <v>43994</v>
      </c>
      <c r="B1217">
        <v>208.876</v>
      </c>
      <c r="C1217">
        <v>416.262</v>
      </c>
      <c r="D1217">
        <v>911.11</v>
      </c>
      <c r="E1217">
        <v>617.15</v>
      </c>
      <c r="F1217">
        <v>1985.4749999999999</v>
      </c>
      <c r="G1217">
        <v>1342.8320000000001</v>
      </c>
      <c r="H1217">
        <v>956.31799999999998</v>
      </c>
      <c r="I1217">
        <v>3041.31</v>
      </c>
      <c r="J1217">
        <v>22305.48</v>
      </c>
      <c r="K1217">
        <v>24301.38</v>
      </c>
      <c r="L1217">
        <v>4839.26</v>
      </c>
      <c r="M1217">
        <v>266.28480000000002</v>
      </c>
      <c r="N1217">
        <v>209.7603</v>
      </c>
      <c r="O1217">
        <v>388.33640000000003</v>
      </c>
      <c r="P1217">
        <v>2352.0300000000002</v>
      </c>
      <c r="Q1217">
        <v>2114.1</v>
      </c>
      <c r="R1217">
        <v>1294.6679999999999</v>
      </c>
      <c r="S1217">
        <v>140.12360000000001</v>
      </c>
      <c r="T1217">
        <v>526.2133</v>
      </c>
      <c r="U1217">
        <v>656.18280000000004</v>
      </c>
      <c r="V1217">
        <v>99.618448999999998</v>
      </c>
      <c r="W1217">
        <v>92.881500000000003</v>
      </c>
      <c r="X1217">
        <v>1684.3943999999999</v>
      </c>
      <c r="Y1217">
        <v>1036.0999999999999</v>
      </c>
      <c r="Z1217">
        <v>1485.59</v>
      </c>
    </row>
    <row r="1218" spans="1:26">
      <c r="A1218" s="8">
        <v>43997</v>
      </c>
      <c r="B1218">
        <v>208.24690000000001</v>
      </c>
      <c r="C1218">
        <v>417.40199999999999</v>
      </c>
      <c r="D1218">
        <v>898.82399999999996</v>
      </c>
      <c r="E1218">
        <v>614.47299999999996</v>
      </c>
      <c r="F1218">
        <v>1990.442</v>
      </c>
      <c r="G1218">
        <v>1342.4280000000001</v>
      </c>
      <c r="H1218">
        <v>955.55399999999997</v>
      </c>
      <c r="I1218">
        <v>3066.59</v>
      </c>
      <c r="J1218">
        <v>21530.95</v>
      </c>
      <c r="K1218">
        <v>23776.95</v>
      </c>
      <c r="L1218">
        <v>4815.72</v>
      </c>
      <c r="M1218">
        <v>266.27199999999999</v>
      </c>
      <c r="N1218">
        <v>209.6267</v>
      </c>
      <c r="O1218">
        <v>387.6422</v>
      </c>
      <c r="P1218">
        <v>2352.5500000000002</v>
      </c>
      <c r="Q1218">
        <v>2114.04</v>
      </c>
      <c r="R1218">
        <v>1295.5039999999999</v>
      </c>
      <c r="S1218">
        <v>139.34</v>
      </c>
      <c r="T1218">
        <v>526.55309999999997</v>
      </c>
      <c r="U1218">
        <v>656.59019999999998</v>
      </c>
      <c r="V1218">
        <v>99.613917000000001</v>
      </c>
      <c r="W1218">
        <v>92.841099999999997</v>
      </c>
      <c r="X1218">
        <v>1691.7233000000001</v>
      </c>
      <c r="Y1218">
        <v>1049.4100000000001</v>
      </c>
      <c r="Z1218">
        <v>1487.83</v>
      </c>
    </row>
    <row r="1219" spans="1:26">
      <c r="A1219" s="8">
        <v>43998</v>
      </c>
      <c r="B1219">
        <v>214.2363</v>
      </c>
      <c r="C1219">
        <v>427.97800000000001</v>
      </c>
      <c r="D1219">
        <v>913.16499999999996</v>
      </c>
      <c r="E1219">
        <v>632.50800000000004</v>
      </c>
      <c r="F1219">
        <v>2034.357</v>
      </c>
      <c r="G1219">
        <v>1375.568</v>
      </c>
      <c r="H1219">
        <v>977.90200000000004</v>
      </c>
      <c r="I1219">
        <v>3124.74</v>
      </c>
      <c r="J1219">
        <v>22582.21</v>
      </c>
      <c r="K1219">
        <v>24344.09</v>
      </c>
      <c r="L1219">
        <v>4952.46</v>
      </c>
      <c r="M1219">
        <v>266.68279999999999</v>
      </c>
      <c r="N1219">
        <v>210.1421</v>
      </c>
      <c r="O1219">
        <v>391.67399999999998</v>
      </c>
      <c r="P1219">
        <v>2352.35</v>
      </c>
      <c r="Q1219">
        <v>2140.11</v>
      </c>
      <c r="R1219">
        <v>1294.5050000000001</v>
      </c>
      <c r="S1219">
        <v>139.67939999999999</v>
      </c>
      <c r="T1219">
        <v>526.33659999999998</v>
      </c>
      <c r="U1219">
        <v>655.39580000000001</v>
      </c>
      <c r="V1219">
        <v>99.612403</v>
      </c>
      <c r="W1219">
        <v>93.289199999999994</v>
      </c>
      <c r="X1219">
        <v>1727.0605</v>
      </c>
      <c r="Y1219">
        <v>1070.6600000000001</v>
      </c>
      <c r="Z1219">
        <v>1524.54</v>
      </c>
    </row>
    <row r="1220" spans="1:26">
      <c r="A1220" s="8">
        <v>43999</v>
      </c>
      <c r="B1220">
        <v>215.87289999999999</v>
      </c>
      <c r="C1220">
        <v>429.875</v>
      </c>
      <c r="D1220">
        <v>908.61199999999997</v>
      </c>
      <c r="E1220">
        <v>633.04200000000003</v>
      </c>
      <c r="F1220">
        <v>2043.7929999999999</v>
      </c>
      <c r="G1220">
        <v>1392.9839999999999</v>
      </c>
      <c r="H1220">
        <v>971.73599999999999</v>
      </c>
      <c r="I1220">
        <v>3113.49</v>
      </c>
      <c r="J1220">
        <v>22455.759999999998</v>
      </c>
      <c r="K1220">
        <v>24481.41</v>
      </c>
      <c r="L1220">
        <v>4995.97</v>
      </c>
      <c r="M1220">
        <v>266.68270000000001</v>
      </c>
      <c r="N1220">
        <v>210.13030000000001</v>
      </c>
      <c r="O1220">
        <v>391.75889999999998</v>
      </c>
      <c r="P1220">
        <v>2353.0500000000002</v>
      </c>
      <c r="Q1220">
        <v>2140.2600000000002</v>
      </c>
      <c r="R1220">
        <v>1294.289</v>
      </c>
      <c r="S1220">
        <v>139.30879999999999</v>
      </c>
      <c r="T1220">
        <v>526.40170000000001</v>
      </c>
      <c r="U1220">
        <v>655.53399999999999</v>
      </c>
      <c r="V1220">
        <v>99.610892000000007</v>
      </c>
      <c r="W1220">
        <v>93.472300000000004</v>
      </c>
      <c r="X1220">
        <v>1728.0345</v>
      </c>
      <c r="Y1220">
        <v>1054.54</v>
      </c>
      <c r="Z1220">
        <v>1527</v>
      </c>
    </row>
    <row r="1221" spans="1:26">
      <c r="A1221" s="8">
        <v>44000</v>
      </c>
      <c r="B1221">
        <v>214.31389999999999</v>
      </c>
      <c r="C1221">
        <v>428.32</v>
      </c>
      <c r="D1221">
        <v>902.72299999999996</v>
      </c>
      <c r="E1221">
        <v>630.54600000000005</v>
      </c>
      <c r="F1221">
        <v>2044.2329999999999</v>
      </c>
      <c r="G1221">
        <v>1384.5239999999999</v>
      </c>
      <c r="H1221">
        <v>970.67100000000005</v>
      </c>
      <c r="I1221">
        <v>3115.34</v>
      </c>
      <c r="J1221">
        <v>22355.46</v>
      </c>
      <c r="K1221">
        <v>24464.94</v>
      </c>
      <c r="L1221">
        <v>4958.75</v>
      </c>
      <c r="M1221">
        <v>267.03030000000001</v>
      </c>
      <c r="N1221">
        <v>210.08090000000001</v>
      </c>
      <c r="O1221">
        <v>390.68759999999997</v>
      </c>
      <c r="P1221">
        <v>2356.48</v>
      </c>
      <c r="Q1221">
        <v>2133.1999999999998</v>
      </c>
      <c r="R1221">
        <v>1295.009</v>
      </c>
      <c r="S1221">
        <v>139.3355</v>
      </c>
      <c r="T1221">
        <v>526.73540000000003</v>
      </c>
      <c r="U1221">
        <v>656.3039</v>
      </c>
      <c r="V1221">
        <v>99.609386999999998</v>
      </c>
      <c r="W1221">
        <v>93.516400000000004</v>
      </c>
      <c r="X1221">
        <v>1726.0514000000001</v>
      </c>
      <c r="Y1221">
        <v>1042.04</v>
      </c>
      <c r="Z1221">
        <v>1526.05</v>
      </c>
    </row>
    <row r="1222" spans="1:26">
      <c r="A1222" s="8">
        <v>44001</v>
      </c>
      <c r="B1222">
        <v>215.66050000000001</v>
      </c>
      <c r="C1222">
        <v>428.51400000000001</v>
      </c>
      <c r="D1222">
        <v>911.82299999999998</v>
      </c>
      <c r="E1222">
        <v>632.27200000000005</v>
      </c>
      <c r="F1222">
        <v>2048.1579999999999</v>
      </c>
      <c r="G1222">
        <v>1396.0229999999999</v>
      </c>
      <c r="H1222">
        <v>966.05399999999997</v>
      </c>
      <c r="I1222">
        <v>3097.74</v>
      </c>
      <c r="J1222">
        <v>22478.79</v>
      </c>
      <c r="K1222">
        <v>24643.89</v>
      </c>
      <c r="L1222">
        <v>4979.45</v>
      </c>
      <c r="M1222">
        <v>267.20030000000003</v>
      </c>
      <c r="N1222">
        <v>210.1156</v>
      </c>
      <c r="O1222">
        <v>390.44130000000001</v>
      </c>
      <c r="P1222">
        <v>2356.75</v>
      </c>
      <c r="Q1222">
        <v>2132.4899999999998</v>
      </c>
      <c r="R1222">
        <v>1295.502</v>
      </c>
      <c r="S1222">
        <v>139.33099999999999</v>
      </c>
      <c r="T1222">
        <v>526.05909999999994</v>
      </c>
      <c r="U1222">
        <v>655.07339999999999</v>
      </c>
      <c r="V1222">
        <v>99.607882000000004</v>
      </c>
      <c r="W1222">
        <v>93.563599999999994</v>
      </c>
      <c r="X1222">
        <v>1721.1092000000001</v>
      </c>
      <c r="Y1222">
        <v>1027.69</v>
      </c>
      <c r="Z1222">
        <v>1527.89</v>
      </c>
    </row>
    <row r="1223" spans="1:26">
      <c r="A1223" s="8">
        <v>44004</v>
      </c>
      <c r="B1223">
        <v>214.05520000000001</v>
      </c>
      <c r="C1223">
        <v>425.77199999999999</v>
      </c>
      <c r="D1223">
        <v>913.524</v>
      </c>
      <c r="E1223">
        <v>627.61800000000005</v>
      </c>
      <c r="F1223">
        <v>2061.8780000000002</v>
      </c>
      <c r="G1223">
        <v>1386.3150000000001</v>
      </c>
      <c r="H1223">
        <v>963.51700000000005</v>
      </c>
      <c r="I1223">
        <v>3117.86</v>
      </c>
      <c r="J1223">
        <v>22437.27</v>
      </c>
      <c r="K1223">
        <v>24511.34</v>
      </c>
      <c r="L1223">
        <v>4948.7</v>
      </c>
      <c r="M1223">
        <v>267.7047</v>
      </c>
      <c r="N1223">
        <v>210.25479999999999</v>
      </c>
      <c r="O1223">
        <v>389.65069999999997</v>
      </c>
      <c r="P1223">
        <v>2356.62</v>
      </c>
      <c r="Q1223">
        <v>2132.15</v>
      </c>
      <c r="R1223">
        <v>1296.029</v>
      </c>
      <c r="S1223">
        <v>139.41149999999999</v>
      </c>
      <c r="T1223">
        <v>527.39530000000002</v>
      </c>
      <c r="U1223">
        <v>657.18870000000004</v>
      </c>
      <c r="V1223">
        <v>99.603350000000006</v>
      </c>
      <c r="W1223">
        <v>93.593599999999995</v>
      </c>
      <c r="X1223">
        <v>1725.7080000000001</v>
      </c>
      <c r="Y1223">
        <v>1025.68</v>
      </c>
      <c r="Z1223">
        <v>1524.98</v>
      </c>
    </row>
    <row r="1224" spans="1:26">
      <c r="A1224" s="8">
        <v>44005</v>
      </c>
      <c r="B1224">
        <v>216.8852</v>
      </c>
      <c r="C1224">
        <v>429.98200000000003</v>
      </c>
      <c r="D1224">
        <v>923.28499999999997</v>
      </c>
      <c r="E1224">
        <v>637.42399999999998</v>
      </c>
      <c r="F1224">
        <v>2078.9119999999998</v>
      </c>
      <c r="G1224">
        <v>1400.1130000000001</v>
      </c>
      <c r="H1224">
        <v>967.94500000000005</v>
      </c>
      <c r="I1224">
        <v>3131.29</v>
      </c>
      <c r="J1224">
        <v>22549.05</v>
      </c>
      <c r="K1224">
        <v>24907.34</v>
      </c>
      <c r="L1224">
        <v>5017.68</v>
      </c>
      <c r="M1224">
        <v>267.1979</v>
      </c>
      <c r="N1224">
        <v>209.91069999999999</v>
      </c>
      <c r="O1224">
        <v>389.9221</v>
      </c>
      <c r="P1224">
        <v>2355.31</v>
      </c>
      <c r="Q1224">
        <v>2132.94</v>
      </c>
      <c r="R1224">
        <v>1296.519</v>
      </c>
      <c r="S1224">
        <v>139.8963</v>
      </c>
      <c r="T1224">
        <v>528.83069999999998</v>
      </c>
      <c r="U1224">
        <v>659.53300000000002</v>
      </c>
      <c r="V1224">
        <v>99.601842000000005</v>
      </c>
      <c r="W1224">
        <v>93.527100000000004</v>
      </c>
      <c r="X1224">
        <v>1737.8963000000001</v>
      </c>
      <c r="Y1224">
        <v>1021.17</v>
      </c>
      <c r="Z1224">
        <v>1526.13</v>
      </c>
    </row>
    <row r="1225" spans="1:26">
      <c r="A1225" s="8">
        <v>44006</v>
      </c>
      <c r="B1225">
        <v>210.81979999999999</v>
      </c>
      <c r="C1225">
        <v>420.29500000000002</v>
      </c>
      <c r="D1225">
        <v>919.19899999999996</v>
      </c>
      <c r="E1225">
        <v>618.60699999999997</v>
      </c>
      <c r="F1225">
        <v>2039.471</v>
      </c>
      <c r="G1225">
        <v>1367.4159999999999</v>
      </c>
      <c r="H1225">
        <v>945.44299999999998</v>
      </c>
      <c r="I1225">
        <v>3050.33</v>
      </c>
      <c r="J1225">
        <v>22534.32</v>
      </c>
      <c r="K1225">
        <v>24781.58</v>
      </c>
      <c r="L1225">
        <v>4871.3599999999997</v>
      </c>
      <c r="M1225">
        <v>267.60230000000001</v>
      </c>
      <c r="N1225">
        <v>210.0855</v>
      </c>
      <c r="O1225">
        <v>389.80549999999999</v>
      </c>
      <c r="P1225">
        <v>2356.2399999999998</v>
      </c>
      <c r="Q1225">
        <v>2122.08</v>
      </c>
      <c r="R1225">
        <v>1296.748</v>
      </c>
      <c r="S1225">
        <v>139.88679999999999</v>
      </c>
      <c r="T1225">
        <v>527.76940000000002</v>
      </c>
      <c r="U1225">
        <v>658.09050000000002</v>
      </c>
      <c r="V1225">
        <v>99.600336999999996</v>
      </c>
      <c r="W1225">
        <v>93.501099999999994</v>
      </c>
      <c r="X1225">
        <v>1695.9887000000001</v>
      </c>
      <c r="Y1225">
        <v>993.53</v>
      </c>
      <c r="Z1225">
        <v>1497.22</v>
      </c>
    </row>
    <row r="1226" spans="1:26">
      <c r="A1226" s="8">
        <v>44008</v>
      </c>
      <c r="B1226">
        <v>211.54089999999999</v>
      </c>
      <c r="C1226">
        <v>419.97899999999998</v>
      </c>
      <c r="D1226">
        <v>902.745</v>
      </c>
      <c r="E1226">
        <v>618.56799999999998</v>
      </c>
      <c r="F1226">
        <v>2023.2650000000001</v>
      </c>
      <c r="G1226">
        <v>1374.3889999999999</v>
      </c>
      <c r="H1226">
        <v>937.46299999999997</v>
      </c>
      <c r="I1226">
        <v>3009.05</v>
      </c>
      <c r="J1226">
        <v>22512.080000000002</v>
      </c>
      <c r="K1226">
        <v>24549.99</v>
      </c>
      <c r="L1226">
        <v>4909.6400000000003</v>
      </c>
      <c r="M1226">
        <v>267.97070000000002</v>
      </c>
      <c r="N1226">
        <v>210.21430000000001</v>
      </c>
      <c r="O1226">
        <v>388.90300000000002</v>
      </c>
      <c r="P1226">
        <v>2361.6</v>
      </c>
      <c r="Q1226">
        <v>2107.9299999999998</v>
      </c>
      <c r="R1226">
        <v>1297.3679999999999</v>
      </c>
      <c r="S1226">
        <v>139.48840000000001</v>
      </c>
      <c r="T1226">
        <v>526.88570000000004</v>
      </c>
      <c r="U1226">
        <v>656.65599999999995</v>
      </c>
      <c r="V1226">
        <v>99.597313</v>
      </c>
      <c r="W1226">
        <v>93.175299999999993</v>
      </c>
      <c r="X1226">
        <v>1685.8280999999999</v>
      </c>
      <c r="Y1226">
        <v>985.74</v>
      </c>
      <c r="Z1226">
        <v>1492.21</v>
      </c>
    </row>
    <row r="1227" spans="1:26">
      <c r="A1227" s="8">
        <v>44011</v>
      </c>
      <c r="B1227">
        <v>212.48339999999999</v>
      </c>
      <c r="C1227">
        <v>422.279</v>
      </c>
      <c r="D1227">
        <v>905.375</v>
      </c>
      <c r="E1227">
        <v>625.63699999999994</v>
      </c>
      <c r="F1227">
        <v>2034.373</v>
      </c>
      <c r="G1227">
        <v>1375.9349999999999</v>
      </c>
      <c r="H1227">
        <v>946.44600000000003</v>
      </c>
      <c r="I1227">
        <v>3053.24</v>
      </c>
      <c r="J1227">
        <v>21995.040000000001</v>
      </c>
      <c r="K1227">
        <v>24301.279999999999</v>
      </c>
      <c r="L1227">
        <v>4945.46</v>
      </c>
      <c r="M1227">
        <v>267.90660000000003</v>
      </c>
      <c r="N1227">
        <v>210.1283</v>
      </c>
      <c r="O1227">
        <v>388.29489999999998</v>
      </c>
      <c r="P1227">
        <v>2361.5300000000002</v>
      </c>
      <c r="Q1227">
        <v>2098.4699999999998</v>
      </c>
      <c r="R1227">
        <v>1297.7819999999999</v>
      </c>
      <c r="S1227">
        <v>139.5727</v>
      </c>
      <c r="T1227">
        <v>527.05769999999995</v>
      </c>
      <c r="U1227">
        <v>656.5643</v>
      </c>
      <c r="V1227">
        <v>99.592772999999994</v>
      </c>
      <c r="W1227">
        <v>93.243499999999997</v>
      </c>
      <c r="X1227">
        <v>1697.3492000000001</v>
      </c>
      <c r="Y1227">
        <v>1002.54</v>
      </c>
      <c r="Z1227">
        <v>1498.45</v>
      </c>
    </row>
    <row r="1228" spans="1:26">
      <c r="A1228" s="8">
        <v>44012</v>
      </c>
      <c r="B1228">
        <v>212.67859999999999</v>
      </c>
      <c r="C1228">
        <v>422.24799999999999</v>
      </c>
      <c r="D1228">
        <v>893.77599999999995</v>
      </c>
      <c r="E1228">
        <v>623.33600000000001</v>
      </c>
      <c r="F1228">
        <v>2059.65</v>
      </c>
      <c r="G1228">
        <v>1376.193</v>
      </c>
      <c r="H1228">
        <v>953.59799999999996</v>
      </c>
      <c r="I1228">
        <v>3100.29</v>
      </c>
      <c r="J1228">
        <v>22288.14</v>
      </c>
      <c r="K1228">
        <v>24427.19</v>
      </c>
      <c r="L1228">
        <v>4935.99</v>
      </c>
      <c r="M1228">
        <v>267.93150000000003</v>
      </c>
      <c r="N1228">
        <v>210.11940000000001</v>
      </c>
      <c r="O1228">
        <v>388.8734</v>
      </c>
      <c r="P1228">
        <v>2361.5100000000002</v>
      </c>
      <c r="Q1228">
        <v>2099.86</v>
      </c>
      <c r="R1228">
        <v>1297.9690000000001</v>
      </c>
      <c r="S1228">
        <v>139.35470000000001</v>
      </c>
      <c r="T1228">
        <v>526.93330000000003</v>
      </c>
      <c r="U1228">
        <v>655.88679999999999</v>
      </c>
      <c r="V1228">
        <v>99.591265000000007</v>
      </c>
      <c r="W1228">
        <v>93.233400000000003</v>
      </c>
      <c r="X1228">
        <v>1720.0262</v>
      </c>
      <c r="Y1228">
        <v>1014.68</v>
      </c>
      <c r="Z1228">
        <v>1520.58</v>
      </c>
    </row>
    <row r="1229" spans="1:26">
      <c r="A1229" s="8">
        <v>44014</v>
      </c>
      <c r="B1229">
        <v>217.36670000000001</v>
      </c>
      <c r="C1229">
        <v>428.75200000000001</v>
      </c>
      <c r="D1229">
        <v>908.404</v>
      </c>
      <c r="E1229">
        <v>634.41700000000003</v>
      </c>
      <c r="F1229">
        <v>2091.8820000000001</v>
      </c>
      <c r="G1229">
        <v>1403.181</v>
      </c>
      <c r="H1229">
        <v>960.57299999999998</v>
      </c>
      <c r="I1229">
        <v>3130.01</v>
      </c>
      <c r="J1229">
        <v>22145.96</v>
      </c>
      <c r="K1229">
        <v>25124.19</v>
      </c>
      <c r="L1229">
        <v>5049.38</v>
      </c>
      <c r="M1229">
        <v>267.82600000000002</v>
      </c>
      <c r="N1229">
        <v>210.17429999999999</v>
      </c>
      <c r="O1229">
        <v>390.15440000000001</v>
      </c>
      <c r="P1229">
        <v>2364.38</v>
      </c>
      <c r="Q1229">
        <v>2115.2399999999998</v>
      </c>
      <c r="R1229">
        <v>1297.9559999999999</v>
      </c>
      <c r="S1229">
        <v>139.99250000000001</v>
      </c>
      <c r="T1229">
        <v>527.47910000000002</v>
      </c>
      <c r="U1229">
        <v>655.97190000000001</v>
      </c>
      <c r="V1229">
        <v>99.588213999999994</v>
      </c>
      <c r="W1229">
        <v>93.206800000000001</v>
      </c>
      <c r="X1229">
        <v>1738.9468999999999</v>
      </c>
      <c r="Y1229">
        <v>1034.18</v>
      </c>
      <c r="Z1229">
        <v>1540.84</v>
      </c>
    </row>
    <row r="1230" spans="1:26">
      <c r="A1230" s="8">
        <v>44018</v>
      </c>
      <c r="B1230">
        <v>219.04</v>
      </c>
      <c r="C1230">
        <v>433.48099999999999</v>
      </c>
      <c r="D1230">
        <v>917.89400000000001</v>
      </c>
      <c r="E1230">
        <v>640.23900000000003</v>
      </c>
      <c r="F1230">
        <v>2132.1480000000001</v>
      </c>
      <c r="G1230">
        <v>1415.7370000000001</v>
      </c>
      <c r="H1230">
        <v>973.649</v>
      </c>
      <c r="I1230">
        <v>3179.72</v>
      </c>
      <c r="J1230">
        <v>22714.44</v>
      </c>
      <c r="K1230">
        <v>26339.16</v>
      </c>
      <c r="L1230">
        <v>5081.51</v>
      </c>
      <c r="M1230">
        <v>267.89600000000002</v>
      </c>
      <c r="N1230">
        <v>210.36429999999999</v>
      </c>
      <c r="O1230">
        <v>391.04489999999998</v>
      </c>
      <c r="P1230">
        <v>2365.6</v>
      </c>
      <c r="Q1230">
        <v>2125.62</v>
      </c>
      <c r="R1230">
        <v>1298.759</v>
      </c>
      <c r="S1230">
        <v>139.91839999999999</v>
      </c>
      <c r="T1230">
        <v>529.15070000000003</v>
      </c>
      <c r="U1230">
        <v>658.02279999999996</v>
      </c>
      <c r="V1230">
        <v>99.582142000000005</v>
      </c>
      <c r="W1230">
        <v>93.204400000000007</v>
      </c>
      <c r="X1230">
        <v>1765.0567000000001</v>
      </c>
      <c r="Y1230">
        <v>1033.69</v>
      </c>
      <c r="Z1230">
        <v>1556.67</v>
      </c>
    </row>
    <row r="1231" spans="1:26">
      <c r="A1231" s="8">
        <v>44019</v>
      </c>
      <c r="B1231">
        <v>217.6891</v>
      </c>
      <c r="C1231">
        <v>430.96300000000002</v>
      </c>
      <c r="D1231">
        <v>914.36800000000005</v>
      </c>
      <c r="E1231">
        <v>633.96799999999996</v>
      </c>
      <c r="F1231">
        <v>2119.4659999999999</v>
      </c>
      <c r="G1231">
        <v>1406.7919999999999</v>
      </c>
      <c r="H1231">
        <v>961.88900000000001</v>
      </c>
      <c r="I1231">
        <v>3145.32</v>
      </c>
      <c r="J1231">
        <v>22614.69</v>
      </c>
      <c r="K1231">
        <v>25975.66</v>
      </c>
      <c r="L1231">
        <v>5043.7299999999996</v>
      </c>
      <c r="M1231">
        <v>268.00400000000002</v>
      </c>
      <c r="N1231">
        <v>210.2912</v>
      </c>
      <c r="O1231">
        <v>391.44959999999998</v>
      </c>
      <c r="P1231">
        <v>2370.12</v>
      </c>
      <c r="Q1231">
        <v>2127.7800000000002</v>
      </c>
      <c r="R1231">
        <v>1300.0719999999999</v>
      </c>
      <c r="S1231">
        <v>139.73920000000001</v>
      </c>
      <c r="T1231">
        <v>529.28729999999996</v>
      </c>
      <c r="U1231">
        <v>658.18200000000002</v>
      </c>
      <c r="V1231">
        <v>99.580619999999996</v>
      </c>
      <c r="W1231">
        <v>93.302400000000006</v>
      </c>
      <c r="X1231">
        <v>1747.5216</v>
      </c>
      <c r="Y1231">
        <v>1013.5</v>
      </c>
      <c r="Z1231">
        <v>1546.57</v>
      </c>
    </row>
    <row r="1232" spans="1:26">
      <c r="A1232" s="8">
        <v>44020</v>
      </c>
      <c r="B1232">
        <v>216.33930000000001</v>
      </c>
      <c r="C1232">
        <v>427.43799999999999</v>
      </c>
      <c r="D1232">
        <v>912.68799999999999</v>
      </c>
      <c r="E1232">
        <v>628.43499999999995</v>
      </c>
      <c r="F1232">
        <v>2139.779</v>
      </c>
      <c r="G1232">
        <v>1402.2159999999999</v>
      </c>
      <c r="H1232">
        <v>961.6</v>
      </c>
      <c r="I1232">
        <v>3169.94</v>
      </c>
      <c r="J1232">
        <v>22438.65</v>
      </c>
      <c r="K1232">
        <v>26129.18</v>
      </c>
      <c r="L1232">
        <v>4981.13</v>
      </c>
      <c r="M1232">
        <v>268.2722</v>
      </c>
      <c r="N1232">
        <v>210.46379999999999</v>
      </c>
      <c r="O1232">
        <v>391.16660000000002</v>
      </c>
      <c r="P1232">
        <v>2370.5</v>
      </c>
      <c r="Q1232">
        <v>2126.12</v>
      </c>
      <c r="R1232">
        <v>1300.51</v>
      </c>
      <c r="S1232">
        <v>139.74420000000001</v>
      </c>
      <c r="T1232">
        <v>530.12139999999999</v>
      </c>
      <c r="U1232">
        <v>659.54650000000004</v>
      </c>
      <c r="V1232">
        <v>99.579098999999999</v>
      </c>
      <c r="W1232">
        <v>93.291899999999998</v>
      </c>
      <c r="X1232">
        <v>1752.6642999999999</v>
      </c>
      <c r="Y1232">
        <v>1012.06</v>
      </c>
      <c r="Z1232">
        <v>1548.17</v>
      </c>
    </row>
    <row r="1233" spans="1:26">
      <c r="A1233" s="8">
        <v>44021</v>
      </c>
      <c r="B1233">
        <v>214.68780000000001</v>
      </c>
      <c r="C1233">
        <v>423.65899999999999</v>
      </c>
      <c r="D1233">
        <v>897.89</v>
      </c>
      <c r="E1233">
        <v>618.82299999999998</v>
      </c>
      <c r="F1233">
        <v>2146.84</v>
      </c>
      <c r="G1233">
        <v>1398.0830000000001</v>
      </c>
      <c r="H1233">
        <v>949.654</v>
      </c>
      <c r="I1233">
        <v>3152.05</v>
      </c>
      <c r="J1233">
        <v>22529.29</v>
      </c>
      <c r="K1233">
        <v>26210.16</v>
      </c>
      <c r="L1233">
        <v>4921.01</v>
      </c>
      <c r="M1233">
        <v>268.59750000000003</v>
      </c>
      <c r="N1233">
        <v>210.68279999999999</v>
      </c>
      <c r="O1233">
        <v>391.48169999999999</v>
      </c>
      <c r="P1233">
        <v>2377.17</v>
      </c>
      <c r="Q1233">
        <v>2123.64</v>
      </c>
      <c r="R1233">
        <v>1302.4639999999999</v>
      </c>
      <c r="S1233">
        <v>140.1696</v>
      </c>
      <c r="T1233">
        <v>530.91690000000006</v>
      </c>
      <c r="U1233">
        <v>660.79870000000005</v>
      </c>
      <c r="V1233">
        <v>99.577579999999998</v>
      </c>
      <c r="W1233">
        <v>93.348200000000006</v>
      </c>
      <c r="X1233">
        <v>1743.7191</v>
      </c>
      <c r="Y1233">
        <v>1005.74</v>
      </c>
      <c r="Z1233">
        <v>1548.4</v>
      </c>
    </row>
    <row r="1234" spans="1:26">
      <c r="A1234" s="8">
        <v>44022</v>
      </c>
      <c r="B1234">
        <v>216.58160000000001</v>
      </c>
      <c r="C1234">
        <v>426.50799999999998</v>
      </c>
      <c r="D1234">
        <v>903.351</v>
      </c>
      <c r="E1234">
        <v>625.66099999999994</v>
      </c>
      <c r="F1234">
        <v>2149.8130000000001</v>
      </c>
      <c r="G1234">
        <v>1405.7</v>
      </c>
      <c r="H1234">
        <v>959.25699999999995</v>
      </c>
      <c r="I1234">
        <v>3185.04</v>
      </c>
      <c r="J1234">
        <v>22290.81</v>
      </c>
      <c r="K1234">
        <v>25727.41</v>
      </c>
      <c r="L1234">
        <v>4970.4799999999996</v>
      </c>
      <c r="M1234">
        <v>268.6515</v>
      </c>
      <c r="N1234">
        <v>210.7578</v>
      </c>
      <c r="O1234">
        <v>391.28250000000003</v>
      </c>
      <c r="P1234">
        <v>2374.2800000000002</v>
      </c>
      <c r="Q1234">
        <v>2122.3200000000002</v>
      </c>
      <c r="R1234">
        <v>1304.424</v>
      </c>
      <c r="S1234">
        <v>140.00219999999999</v>
      </c>
      <c r="T1234">
        <v>531.36419999999998</v>
      </c>
      <c r="U1234">
        <v>661.88199999999995</v>
      </c>
      <c r="V1234">
        <v>99.576061999999993</v>
      </c>
      <c r="W1234">
        <v>93.290800000000004</v>
      </c>
      <c r="X1234">
        <v>1753.9374</v>
      </c>
      <c r="Y1234">
        <v>1009.64</v>
      </c>
      <c r="Z1234">
        <v>1557.62</v>
      </c>
    </row>
    <row r="1235" spans="1:26">
      <c r="A1235" s="8">
        <v>44025</v>
      </c>
      <c r="B1235">
        <v>218.7492</v>
      </c>
      <c r="C1235">
        <v>431.26</v>
      </c>
      <c r="D1235">
        <v>891.803</v>
      </c>
      <c r="E1235">
        <v>632.86</v>
      </c>
      <c r="F1235">
        <v>2129.59</v>
      </c>
      <c r="G1235">
        <v>1423.3050000000001</v>
      </c>
      <c r="H1235">
        <v>964.90499999999997</v>
      </c>
      <c r="I1235">
        <v>3155.22</v>
      </c>
      <c r="J1235">
        <v>22784.74</v>
      </c>
      <c r="K1235">
        <v>25772.12</v>
      </c>
      <c r="L1235">
        <v>5056.2299999999996</v>
      </c>
      <c r="M1235">
        <v>267.7724</v>
      </c>
      <c r="N1235">
        <v>210.27180000000001</v>
      </c>
      <c r="O1235">
        <v>391.01620000000003</v>
      </c>
      <c r="P1235">
        <v>2374.59</v>
      </c>
      <c r="Q1235">
        <v>2129.4899999999998</v>
      </c>
      <c r="R1235">
        <v>1305.365</v>
      </c>
      <c r="S1235">
        <v>140.1386</v>
      </c>
      <c r="T1235">
        <v>530.8972</v>
      </c>
      <c r="U1235">
        <v>660.46979999999996</v>
      </c>
      <c r="V1235">
        <v>99.571505999999999</v>
      </c>
      <c r="W1235">
        <v>93.275599999999997</v>
      </c>
      <c r="X1235">
        <v>1750.9245000000001</v>
      </c>
      <c r="Y1235">
        <v>996.95</v>
      </c>
      <c r="Z1235">
        <v>1543.31</v>
      </c>
    </row>
    <row r="1236" spans="1:26">
      <c r="A1236" s="8">
        <v>44026</v>
      </c>
      <c r="B1236">
        <v>217.09010000000001</v>
      </c>
      <c r="C1236">
        <v>426.80099999999999</v>
      </c>
      <c r="D1236">
        <v>883.43499999999995</v>
      </c>
      <c r="E1236">
        <v>632.98900000000003</v>
      </c>
      <c r="F1236">
        <v>2137.3270000000002</v>
      </c>
      <c r="G1236">
        <v>1405.1579999999999</v>
      </c>
      <c r="H1236">
        <v>972.125</v>
      </c>
      <c r="I1236">
        <v>3197.52</v>
      </c>
      <c r="J1236">
        <v>22587.01</v>
      </c>
      <c r="K1236">
        <v>25477.89</v>
      </c>
      <c r="L1236">
        <v>5007.46</v>
      </c>
      <c r="M1236">
        <v>268.52550000000002</v>
      </c>
      <c r="N1236">
        <v>210.62010000000001</v>
      </c>
      <c r="O1236">
        <v>390.702</v>
      </c>
      <c r="P1236">
        <v>2377.91</v>
      </c>
      <c r="Q1236">
        <v>2128.19</v>
      </c>
      <c r="R1236">
        <v>1307.2380000000001</v>
      </c>
      <c r="S1236">
        <v>139.68860000000001</v>
      </c>
      <c r="T1236">
        <v>531.66300000000001</v>
      </c>
      <c r="U1236">
        <v>661.56489999999997</v>
      </c>
      <c r="V1236">
        <v>99.569979000000004</v>
      </c>
      <c r="W1236">
        <v>93.221999999999994</v>
      </c>
      <c r="X1236">
        <v>1762.9930999999999</v>
      </c>
      <c r="Y1236">
        <v>1005.47</v>
      </c>
      <c r="Z1236">
        <v>1549.71</v>
      </c>
    </row>
    <row r="1237" spans="1:26">
      <c r="A1237" s="8">
        <v>44027</v>
      </c>
      <c r="B1237">
        <v>220.80779999999999</v>
      </c>
      <c r="C1237">
        <v>433.27600000000001</v>
      </c>
      <c r="D1237">
        <v>880.91600000000005</v>
      </c>
      <c r="E1237">
        <v>641.50900000000001</v>
      </c>
      <c r="F1237">
        <v>2158.482</v>
      </c>
      <c r="G1237">
        <v>1431.384</v>
      </c>
      <c r="H1237">
        <v>985.28899999999999</v>
      </c>
      <c r="I1237">
        <v>3226.56</v>
      </c>
      <c r="J1237">
        <v>22945.5</v>
      </c>
      <c r="K1237">
        <v>25481.58</v>
      </c>
      <c r="L1237">
        <v>5108.9799999999996</v>
      </c>
      <c r="M1237">
        <v>268.53949999999998</v>
      </c>
      <c r="N1237">
        <v>210.86789999999999</v>
      </c>
      <c r="O1237">
        <v>392.04109999999997</v>
      </c>
      <c r="P1237">
        <v>2377.5300000000002</v>
      </c>
      <c r="Q1237">
        <v>2139.71</v>
      </c>
      <c r="R1237">
        <v>1307.749</v>
      </c>
      <c r="S1237">
        <v>140.46789999999999</v>
      </c>
      <c r="T1237">
        <v>532.57389999999998</v>
      </c>
      <c r="U1237">
        <v>662.60839999999996</v>
      </c>
      <c r="V1237">
        <v>99.568455</v>
      </c>
      <c r="W1237">
        <v>93.2042</v>
      </c>
      <c r="X1237">
        <v>1787.6717000000001</v>
      </c>
      <c r="Y1237">
        <v>1014.95</v>
      </c>
      <c r="Z1237">
        <v>1565.06</v>
      </c>
    </row>
    <row r="1238" spans="1:26">
      <c r="A1238" s="8">
        <v>44028</v>
      </c>
      <c r="B1238">
        <v>219.779</v>
      </c>
      <c r="C1238">
        <v>432.83300000000003</v>
      </c>
      <c r="D1238">
        <v>885.72400000000005</v>
      </c>
      <c r="E1238">
        <v>640.35299999999995</v>
      </c>
      <c r="F1238">
        <v>2138.25</v>
      </c>
      <c r="G1238">
        <v>1424.414</v>
      </c>
      <c r="H1238">
        <v>983.322</v>
      </c>
      <c r="I1238">
        <v>3215.57</v>
      </c>
      <c r="J1238">
        <v>22770.36</v>
      </c>
      <c r="K1238">
        <v>24970.69</v>
      </c>
      <c r="L1238">
        <v>5085.28</v>
      </c>
      <c r="M1238">
        <v>269.01369999999997</v>
      </c>
      <c r="N1238">
        <v>211.17840000000001</v>
      </c>
      <c r="O1238">
        <v>392.37860000000001</v>
      </c>
      <c r="P1238">
        <v>2380.9899999999998</v>
      </c>
      <c r="Q1238">
        <v>2143.3200000000002</v>
      </c>
      <c r="R1238">
        <v>1309.9069999999999</v>
      </c>
      <c r="S1238">
        <v>140.35380000000001</v>
      </c>
      <c r="T1238">
        <v>533.22029999999995</v>
      </c>
      <c r="U1238">
        <v>663.19359999999995</v>
      </c>
      <c r="V1238">
        <v>99.566930999999997</v>
      </c>
      <c r="W1238">
        <v>93.218800000000002</v>
      </c>
      <c r="X1238">
        <v>1780.8088</v>
      </c>
      <c r="Y1238">
        <v>1001.96</v>
      </c>
      <c r="Z1238">
        <v>1555.17</v>
      </c>
    </row>
    <row r="1239" spans="1:26">
      <c r="A1239" s="8">
        <v>44029</v>
      </c>
      <c r="B1239">
        <v>220.1157</v>
      </c>
      <c r="C1239">
        <v>433.58100000000002</v>
      </c>
      <c r="D1239">
        <v>886.54399999999998</v>
      </c>
      <c r="E1239">
        <v>640.02200000000005</v>
      </c>
      <c r="F1239">
        <v>2149.1970000000001</v>
      </c>
      <c r="G1239">
        <v>1430.0309999999999</v>
      </c>
      <c r="H1239">
        <v>984.83799999999997</v>
      </c>
      <c r="I1239">
        <v>3224.73</v>
      </c>
      <c r="J1239">
        <v>22696.42</v>
      </c>
      <c r="K1239">
        <v>25089.17</v>
      </c>
      <c r="L1239">
        <v>5069.42</v>
      </c>
      <c r="M1239">
        <v>268.7681</v>
      </c>
      <c r="N1239">
        <v>211.11920000000001</v>
      </c>
      <c r="O1239">
        <v>392.56799999999998</v>
      </c>
      <c r="P1239">
        <v>2379.84</v>
      </c>
      <c r="Q1239">
        <v>2146.46</v>
      </c>
      <c r="R1239">
        <v>1310.2190000000001</v>
      </c>
      <c r="S1239">
        <v>140.27930000000001</v>
      </c>
      <c r="T1239">
        <v>532.68129999999996</v>
      </c>
      <c r="U1239">
        <v>662.24019999999996</v>
      </c>
      <c r="V1239">
        <v>99.565434999999994</v>
      </c>
      <c r="W1239">
        <v>93.248099999999994</v>
      </c>
      <c r="X1239">
        <v>1787.9565</v>
      </c>
      <c r="Y1239">
        <v>1016.08</v>
      </c>
      <c r="Z1239">
        <v>1559.87</v>
      </c>
    </row>
    <row r="1240" spans="1:26">
      <c r="A1240" s="8">
        <v>44032</v>
      </c>
      <c r="B1240">
        <v>221.65459999999999</v>
      </c>
      <c r="C1240">
        <v>436.61700000000002</v>
      </c>
      <c r="D1240">
        <v>893.66700000000003</v>
      </c>
      <c r="E1240">
        <v>640.91399999999999</v>
      </c>
      <c r="F1240">
        <v>2185.3229999999999</v>
      </c>
      <c r="G1240">
        <v>1444.019</v>
      </c>
      <c r="H1240">
        <v>981.21400000000006</v>
      </c>
      <c r="I1240">
        <v>3251.84</v>
      </c>
      <c r="J1240">
        <v>22717.48</v>
      </c>
      <c r="K1240">
        <v>25057.99</v>
      </c>
      <c r="L1240">
        <v>5093.18</v>
      </c>
      <c r="M1240">
        <v>269.4307</v>
      </c>
      <c r="N1240">
        <v>211.41919999999999</v>
      </c>
      <c r="O1240">
        <v>393.71039999999999</v>
      </c>
      <c r="P1240">
        <v>2382.52</v>
      </c>
      <c r="Q1240">
        <v>2156.71</v>
      </c>
      <c r="R1240">
        <v>1311.932</v>
      </c>
      <c r="S1240">
        <v>140.44909999999999</v>
      </c>
      <c r="T1240">
        <v>533.84889999999996</v>
      </c>
      <c r="U1240">
        <v>663.64070000000004</v>
      </c>
      <c r="V1240">
        <v>99.560862999999998</v>
      </c>
      <c r="W1240">
        <v>93.335899999999995</v>
      </c>
      <c r="X1240">
        <v>1801.5617999999999</v>
      </c>
      <c r="Y1240">
        <v>1003.53</v>
      </c>
      <c r="Z1240">
        <v>1576.06</v>
      </c>
    </row>
    <row r="1241" spans="1:26">
      <c r="A1241" s="8">
        <v>44033</v>
      </c>
      <c r="B1241">
        <v>222.32400000000001</v>
      </c>
      <c r="C1241">
        <v>438.97199999999998</v>
      </c>
      <c r="D1241">
        <v>898.79899999999998</v>
      </c>
      <c r="E1241">
        <v>643.73199999999997</v>
      </c>
      <c r="F1241">
        <v>2185.5259999999998</v>
      </c>
      <c r="G1241">
        <v>1444.702</v>
      </c>
      <c r="H1241">
        <v>990.24400000000003</v>
      </c>
      <c r="I1241">
        <v>3257.3</v>
      </c>
      <c r="J1241">
        <v>22884.22</v>
      </c>
      <c r="K1241">
        <v>25635.66</v>
      </c>
      <c r="L1241">
        <v>5104.28</v>
      </c>
      <c r="M1241">
        <v>269.58449999999999</v>
      </c>
      <c r="N1241">
        <v>211.74600000000001</v>
      </c>
      <c r="O1241">
        <v>395.2595</v>
      </c>
      <c r="P1241">
        <v>2386.0500000000002</v>
      </c>
      <c r="Q1241">
        <v>2170.14</v>
      </c>
      <c r="R1241">
        <v>1312.498</v>
      </c>
      <c r="S1241">
        <v>141.2433</v>
      </c>
      <c r="T1241">
        <v>535.74149999999997</v>
      </c>
      <c r="U1241">
        <v>665.97260000000006</v>
      </c>
      <c r="V1241">
        <v>99.559340000000006</v>
      </c>
      <c r="W1241">
        <v>93.384</v>
      </c>
      <c r="X1241">
        <v>1808.4123</v>
      </c>
      <c r="Y1241">
        <v>1006.16</v>
      </c>
      <c r="Z1241">
        <v>1570.19</v>
      </c>
    </row>
    <row r="1242" spans="1:26">
      <c r="A1242" s="8">
        <v>44034</v>
      </c>
      <c r="B1242">
        <v>220.2749</v>
      </c>
      <c r="C1242">
        <v>439.166</v>
      </c>
      <c r="D1242">
        <v>897.32399999999996</v>
      </c>
      <c r="E1242">
        <v>638.70699999999999</v>
      </c>
      <c r="F1242">
        <v>2186.5549999999998</v>
      </c>
      <c r="G1242">
        <v>1440.402</v>
      </c>
      <c r="H1242">
        <v>990.36300000000006</v>
      </c>
      <c r="I1242">
        <v>3276.02</v>
      </c>
      <c r="J1242">
        <v>22751.61</v>
      </c>
      <c r="K1242">
        <v>25057.94</v>
      </c>
      <c r="L1242">
        <v>5037.12</v>
      </c>
      <c r="M1242">
        <v>270.20549999999997</v>
      </c>
      <c r="N1242">
        <v>212.12729999999999</v>
      </c>
      <c r="O1242">
        <v>395.22660000000002</v>
      </c>
      <c r="P1242">
        <v>2388.58</v>
      </c>
      <c r="Q1242">
        <v>2176.14</v>
      </c>
      <c r="R1242">
        <v>1313.692</v>
      </c>
      <c r="S1242">
        <v>141.7433</v>
      </c>
      <c r="T1242">
        <v>537.5181</v>
      </c>
      <c r="U1242">
        <v>668.20010000000002</v>
      </c>
      <c r="V1242">
        <v>99.557821000000004</v>
      </c>
      <c r="W1242">
        <v>93.443899999999999</v>
      </c>
      <c r="X1242">
        <v>1816.6063999999999</v>
      </c>
      <c r="Y1242">
        <v>1022.5</v>
      </c>
      <c r="Z1242">
        <v>1561.08</v>
      </c>
    </row>
    <row r="1243" spans="1:26">
      <c r="A1243" s="8">
        <v>44039</v>
      </c>
      <c r="B1243">
        <v>215.92420000000001</v>
      </c>
      <c r="C1243">
        <v>431.42</v>
      </c>
      <c r="D1243">
        <v>904.74199999999996</v>
      </c>
      <c r="E1243">
        <v>624.74900000000002</v>
      </c>
      <c r="F1243">
        <v>2166.308</v>
      </c>
      <c r="G1243">
        <v>1421.9829999999999</v>
      </c>
      <c r="H1243">
        <v>980.04499999999996</v>
      </c>
      <c r="I1243">
        <v>3239.41</v>
      </c>
      <c r="J1243">
        <v>22715.85</v>
      </c>
      <c r="K1243">
        <v>24603.26</v>
      </c>
      <c r="L1243">
        <v>4939.62</v>
      </c>
      <c r="M1243">
        <v>270.34309999999999</v>
      </c>
      <c r="N1243">
        <v>212.1909</v>
      </c>
      <c r="O1243">
        <v>396.13729999999998</v>
      </c>
      <c r="P1243">
        <v>2388.0300000000002</v>
      </c>
      <c r="Q1243">
        <v>2182.2800000000002</v>
      </c>
      <c r="R1243">
        <v>1315.5250000000001</v>
      </c>
      <c r="S1243">
        <v>142.42699999999999</v>
      </c>
      <c r="T1243">
        <v>541.79269999999997</v>
      </c>
      <c r="U1243">
        <v>675.68309999999997</v>
      </c>
      <c r="V1243">
        <v>99.550207999999998</v>
      </c>
      <c r="W1243">
        <v>93.497299999999996</v>
      </c>
      <c r="X1243">
        <v>1813.8090999999999</v>
      </c>
      <c r="Y1243">
        <v>1020.65</v>
      </c>
      <c r="Z1243">
        <v>1521.07</v>
      </c>
    </row>
    <row r="1244" spans="1:26">
      <c r="A1244" s="8">
        <v>44040</v>
      </c>
      <c r="B1244">
        <v>216.77080000000001</v>
      </c>
      <c r="C1244">
        <v>431.911</v>
      </c>
      <c r="D1244">
        <v>904.98800000000006</v>
      </c>
      <c r="E1244">
        <v>626.00800000000004</v>
      </c>
      <c r="F1244">
        <v>2154.7950000000001</v>
      </c>
      <c r="G1244">
        <v>1422.105</v>
      </c>
      <c r="H1244">
        <v>978.88599999999997</v>
      </c>
      <c r="I1244">
        <v>3218.44</v>
      </c>
      <c r="J1244">
        <v>22657.38</v>
      </c>
      <c r="K1244">
        <v>24772.76</v>
      </c>
      <c r="L1244">
        <v>4928.9399999999996</v>
      </c>
      <c r="M1244">
        <v>270.49619999999999</v>
      </c>
      <c r="N1244">
        <v>212.38810000000001</v>
      </c>
      <c r="O1244">
        <v>396.2165</v>
      </c>
      <c r="P1244">
        <v>2391.0500000000002</v>
      </c>
      <c r="Q1244">
        <v>2182.5100000000002</v>
      </c>
      <c r="R1244">
        <v>1316.297</v>
      </c>
      <c r="S1244">
        <v>142.0095</v>
      </c>
      <c r="T1244">
        <v>541.78520000000003</v>
      </c>
      <c r="U1244">
        <v>675.69060000000002</v>
      </c>
      <c r="V1244">
        <v>99.548681999999999</v>
      </c>
      <c r="W1244">
        <v>93.514499999999998</v>
      </c>
      <c r="X1244">
        <v>1803.6335999999999</v>
      </c>
      <c r="Y1244">
        <v>1041.4000000000001</v>
      </c>
      <c r="Z1244">
        <v>1517.65</v>
      </c>
    </row>
    <row r="1245" spans="1:26">
      <c r="A1245" s="8">
        <v>44041</v>
      </c>
      <c r="B1245">
        <v>216.64500000000001</v>
      </c>
      <c r="C1245">
        <v>432.48</v>
      </c>
      <c r="D1245">
        <v>909.06899999999996</v>
      </c>
      <c r="E1245">
        <v>625.08699999999999</v>
      </c>
      <c r="F1245">
        <v>2174.933</v>
      </c>
      <c r="G1245">
        <v>1425.4780000000001</v>
      </c>
      <c r="H1245">
        <v>984.76300000000003</v>
      </c>
      <c r="I1245">
        <v>3258.44</v>
      </c>
      <c r="J1245">
        <v>22397.11</v>
      </c>
      <c r="K1245">
        <v>24883.14</v>
      </c>
      <c r="L1245">
        <v>4958.74</v>
      </c>
      <c r="M1245">
        <v>270.31700000000001</v>
      </c>
      <c r="N1245">
        <v>212.23500000000001</v>
      </c>
      <c r="O1245">
        <v>396.1189</v>
      </c>
      <c r="P1245">
        <v>2391.14</v>
      </c>
      <c r="Q1245">
        <v>2189.46</v>
      </c>
      <c r="R1245">
        <v>1316.4939999999999</v>
      </c>
      <c r="S1245">
        <v>142.2372</v>
      </c>
      <c r="T1245">
        <v>542.34680000000003</v>
      </c>
      <c r="U1245">
        <v>676.32249999999999</v>
      </c>
      <c r="V1245">
        <v>99.547157999999996</v>
      </c>
      <c r="W1245">
        <v>93.481099999999998</v>
      </c>
      <c r="X1245">
        <v>1821.1772000000001</v>
      </c>
      <c r="Y1245">
        <v>1061.43</v>
      </c>
      <c r="Z1245">
        <v>1525.59</v>
      </c>
    </row>
    <row r="1246" spans="1:26">
      <c r="A1246" s="8">
        <v>44042</v>
      </c>
      <c r="B1246">
        <v>211.89959999999999</v>
      </c>
      <c r="C1246">
        <v>424.678</v>
      </c>
      <c r="D1246">
        <v>892.78499999999997</v>
      </c>
      <c r="E1246">
        <v>607.702</v>
      </c>
      <c r="F1246">
        <v>2170.973</v>
      </c>
      <c r="G1246">
        <v>1401.864</v>
      </c>
      <c r="H1246">
        <v>973.54600000000005</v>
      </c>
      <c r="I1246">
        <v>3246.22</v>
      </c>
      <c r="J1246">
        <v>22339.23</v>
      </c>
      <c r="K1246">
        <v>24710.59</v>
      </c>
      <c r="L1246">
        <v>4852.9399999999996</v>
      </c>
      <c r="M1246">
        <v>270.95999999999998</v>
      </c>
      <c r="N1246">
        <v>212.5027</v>
      </c>
      <c r="O1246">
        <v>395.55889999999999</v>
      </c>
      <c r="P1246">
        <v>2395.6</v>
      </c>
      <c r="Q1246">
        <v>2194.25</v>
      </c>
      <c r="R1246">
        <v>1318.7190000000001</v>
      </c>
      <c r="S1246">
        <v>141.98310000000001</v>
      </c>
      <c r="T1246">
        <v>543.51130000000001</v>
      </c>
      <c r="U1246">
        <v>678.1182</v>
      </c>
      <c r="V1246">
        <v>99.545629000000005</v>
      </c>
      <c r="W1246">
        <v>93.468199999999996</v>
      </c>
      <c r="X1246">
        <v>1808.1889000000001</v>
      </c>
      <c r="Y1246">
        <v>1054.3</v>
      </c>
      <c r="Z1246">
        <v>1514.51</v>
      </c>
    </row>
    <row r="1247" spans="1:26">
      <c r="A1247" s="8">
        <v>44043</v>
      </c>
      <c r="B1247">
        <v>209.76650000000001</v>
      </c>
      <c r="C1247">
        <v>424.95600000000002</v>
      </c>
      <c r="D1247">
        <v>897.92100000000005</v>
      </c>
      <c r="E1247">
        <v>601.16</v>
      </c>
      <c r="F1247">
        <v>2181.5349999999999</v>
      </c>
      <c r="G1247">
        <v>1391.819</v>
      </c>
      <c r="H1247">
        <v>966.14200000000005</v>
      </c>
      <c r="I1247">
        <v>3271.12</v>
      </c>
      <c r="J1247">
        <v>21710</v>
      </c>
      <c r="K1247">
        <v>24595.35</v>
      </c>
      <c r="L1247">
        <v>4783.6899999999996</v>
      </c>
      <c r="M1247">
        <v>270.65530000000001</v>
      </c>
      <c r="N1247">
        <v>212.364</v>
      </c>
      <c r="O1247">
        <v>395.7552</v>
      </c>
      <c r="P1247">
        <v>2396.7800000000002</v>
      </c>
      <c r="Q1247">
        <v>2198.3000000000002</v>
      </c>
      <c r="R1247">
        <v>1319.83</v>
      </c>
      <c r="S1247">
        <v>142.13749999999999</v>
      </c>
      <c r="T1247">
        <v>543.73900000000003</v>
      </c>
      <c r="U1247">
        <v>677.82830000000001</v>
      </c>
      <c r="V1247">
        <v>99.544101999999995</v>
      </c>
      <c r="W1247">
        <v>93.436099999999996</v>
      </c>
      <c r="X1247">
        <v>1801.9830999999999</v>
      </c>
      <c r="Y1247">
        <v>1052.04</v>
      </c>
      <c r="Z1247">
        <v>1512.58</v>
      </c>
    </row>
    <row r="1248" spans="1:26">
      <c r="A1248" s="8">
        <v>44046</v>
      </c>
      <c r="B1248">
        <v>214.07599999999999</v>
      </c>
      <c r="C1248">
        <v>431.767</v>
      </c>
      <c r="D1248">
        <v>902.19100000000003</v>
      </c>
      <c r="E1248">
        <v>613.56500000000005</v>
      </c>
      <c r="F1248">
        <v>2209.7849999999999</v>
      </c>
      <c r="G1248">
        <v>1418.9659999999999</v>
      </c>
      <c r="H1248">
        <v>972.20299999999997</v>
      </c>
      <c r="I1248">
        <v>3294.61</v>
      </c>
      <c r="J1248">
        <v>22195.38</v>
      </c>
      <c r="K1248">
        <v>24458.13</v>
      </c>
      <c r="L1248">
        <v>4875.93</v>
      </c>
      <c r="M1248">
        <v>270.50729999999999</v>
      </c>
      <c r="N1248">
        <v>212.2441</v>
      </c>
      <c r="O1248">
        <v>395.79930000000002</v>
      </c>
      <c r="P1248">
        <v>2394.39</v>
      </c>
      <c r="Q1248">
        <v>2202.8200000000002</v>
      </c>
      <c r="R1248">
        <v>1320.261</v>
      </c>
      <c r="S1248">
        <v>141.74950000000001</v>
      </c>
      <c r="T1248">
        <v>541.71879999999999</v>
      </c>
      <c r="U1248">
        <v>674.5856</v>
      </c>
      <c r="V1248">
        <v>99.539540000000002</v>
      </c>
      <c r="W1248">
        <v>93.370400000000004</v>
      </c>
      <c r="X1248">
        <v>1815.1321</v>
      </c>
      <c r="Y1248">
        <v>1038.8900000000001</v>
      </c>
      <c r="Z1248">
        <v>1537.41</v>
      </c>
    </row>
    <row r="1249" spans="1:26">
      <c r="A1249" s="8">
        <v>44047</v>
      </c>
      <c r="B1249">
        <v>213.9812</v>
      </c>
      <c r="C1249">
        <v>432.11200000000002</v>
      </c>
      <c r="D1249">
        <v>901.65</v>
      </c>
      <c r="E1249">
        <v>617.35</v>
      </c>
      <c r="F1249">
        <v>2217.8580000000002</v>
      </c>
      <c r="G1249">
        <v>1408.1120000000001</v>
      </c>
      <c r="H1249">
        <v>980.19399999999996</v>
      </c>
      <c r="I1249">
        <v>3306.51</v>
      </c>
      <c r="J1249">
        <v>22573.66</v>
      </c>
      <c r="K1249">
        <v>24946.63</v>
      </c>
      <c r="L1249">
        <v>4889.5200000000004</v>
      </c>
      <c r="M1249">
        <v>271.28550000000001</v>
      </c>
      <c r="N1249">
        <v>212.56440000000001</v>
      </c>
      <c r="O1249">
        <v>396.30829999999997</v>
      </c>
      <c r="P1249">
        <v>2400.19</v>
      </c>
      <c r="Q1249">
        <v>2202.84</v>
      </c>
      <c r="R1249">
        <v>1321.7739999999999</v>
      </c>
      <c r="S1249">
        <v>141.62139999999999</v>
      </c>
      <c r="T1249">
        <v>543.25710000000004</v>
      </c>
      <c r="U1249">
        <v>676.70119999999997</v>
      </c>
      <c r="V1249">
        <v>99.538014000000004</v>
      </c>
      <c r="W1249">
        <v>93.4024</v>
      </c>
      <c r="X1249">
        <v>1823.3552</v>
      </c>
      <c r="Y1249">
        <v>1054.3</v>
      </c>
      <c r="Z1249">
        <v>1541.67</v>
      </c>
    </row>
    <row r="1250" spans="1:26">
      <c r="A1250" s="8">
        <v>44048</v>
      </c>
      <c r="B1250">
        <v>214.86689999999999</v>
      </c>
      <c r="C1250">
        <v>438.46199999999999</v>
      </c>
      <c r="D1250">
        <v>918.11599999999999</v>
      </c>
      <c r="E1250">
        <v>622.59100000000001</v>
      </c>
      <c r="F1250">
        <v>2233.4279999999999</v>
      </c>
      <c r="G1250">
        <v>1414.3789999999999</v>
      </c>
      <c r="H1250">
        <v>986.55399999999997</v>
      </c>
      <c r="I1250">
        <v>3327.77</v>
      </c>
      <c r="J1250">
        <v>22514.85</v>
      </c>
      <c r="K1250">
        <v>25102.54</v>
      </c>
      <c r="L1250">
        <v>4933.34</v>
      </c>
      <c r="M1250">
        <v>270.65809999999999</v>
      </c>
      <c r="N1250">
        <v>212.2791</v>
      </c>
      <c r="O1250">
        <v>396.9513</v>
      </c>
      <c r="P1250">
        <v>2398.2199999999998</v>
      </c>
      <c r="Q1250">
        <v>2208.86</v>
      </c>
      <c r="R1250">
        <v>1323.3230000000001</v>
      </c>
      <c r="S1250">
        <v>142.4034</v>
      </c>
      <c r="T1250">
        <v>545.03150000000005</v>
      </c>
      <c r="U1250">
        <v>679.11249999999995</v>
      </c>
      <c r="V1250">
        <v>99.536490000000001</v>
      </c>
      <c r="W1250">
        <v>93.4285</v>
      </c>
      <c r="X1250">
        <v>1839.7778000000001</v>
      </c>
      <c r="Y1250">
        <v>1048.98</v>
      </c>
      <c r="Z1250">
        <v>1536.14</v>
      </c>
    </row>
    <row r="1251" spans="1:26">
      <c r="A1251" s="8">
        <v>44049</v>
      </c>
      <c r="B1251">
        <v>213.36859999999999</v>
      </c>
      <c r="C1251">
        <v>436.57900000000001</v>
      </c>
      <c r="D1251">
        <v>913.27700000000004</v>
      </c>
      <c r="E1251">
        <v>616.69500000000005</v>
      </c>
      <c r="F1251">
        <v>2244.9690000000001</v>
      </c>
      <c r="G1251">
        <v>1406.7329999999999</v>
      </c>
      <c r="H1251">
        <v>985.35900000000004</v>
      </c>
      <c r="I1251">
        <v>3349.16</v>
      </c>
      <c r="J1251">
        <v>22418.15</v>
      </c>
      <c r="K1251">
        <v>24930.58</v>
      </c>
      <c r="L1251">
        <v>4885.13</v>
      </c>
      <c r="M1251">
        <v>271.2235</v>
      </c>
      <c r="N1251">
        <v>212.60480000000001</v>
      </c>
      <c r="O1251">
        <v>397.67529999999999</v>
      </c>
      <c r="P1251">
        <v>2400.81</v>
      </c>
      <c r="Q1251">
        <v>2209.6799999999998</v>
      </c>
      <c r="R1251">
        <v>1325.2159999999999</v>
      </c>
      <c r="S1251">
        <v>142.21</v>
      </c>
      <c r="T1251">
        <v>545.20360000000005</v>
      </c>
      <c r="U1251">
        <v>679.28240000000005</v>
      </c>
      <c r="V1251">
        <v>99.534964000000002</v>
      </c>
      <c r="W1251">
        <v>93.520499999999998</v>
      </c>
      <c r="X1251">
        <v>1838.4811999999999</v>
      </c>
      <c r="Y1251">
        <v>1050.76</v>
      </c>
      <c r="Z1251">
        <v>1544.79</v>
      </c>
    </row>
    <row r="1252" spans="1:26">
      <c r="A1252" s="8">
        <v>44050</v>
      </c>
      <c r="B1252">
        <v>213.90600000000001</v>
      </c>
      <c r="C1252">
        <v>439.68400000000003</v>
      </c>
      <c r="D1252">
        <v>911.75300000000004</v>
      </c>
      <c r="E1252">
        <v>616.61199999999997</v>
      </c>
      <c r="F1252">
        <v>2228.7550000000001</v>
      </c>
      <c r="G1252">
        <v>1415.366</v>
      </c>
      <c r="H1252">
        <v>990.99300000000005</v>
      </c>
      <c r="I1252">
        <v>3351.28</v>
      </c>
      <c r="J1252">
        <v>22329.94</v>
      </c>
      <c r="K1252">
        <v>24531.62</v>
      </c>
      <c r="L1252">
        <v>4889.5200000000004</v>
      </c>
      <c r="M1252">
        <v>271.06259999999997</v>
      </c>
      <c r="N1252">
        <v>212.4879</v>
      </c>
      <c r="O1252">
        <v>397.73689999999999</v>
      </c>
      <c r="P1252">
        <v>2399.2600000000002</v>
      </c>
      <c r="Q1252">
        <v>2210.69</v>
      </c>
      <c r="R1252">
        <v>1326.0160000000001</v>
      </c>
      <c r="S1252">
        <v>141.71600000000001</v>
      </c>
      <c r="T1252">
        <v>543.46199999999999</v>
      </c>
      <c r="U1252">
        <v>676.44650000000001</v>
      </c>
      <c r="V1252">
        <v>99.533434999999997</v>
      </c>
      <c r="W1252">
        <v>93.585400000000007</v>
      </c>
      <c r="X1252">
        <v>1840.85</v>
      </c>
      <c r="Y1252">
        <v>1065.24</v>
      </c>
      <c r="Z1252">
        <v>1548.32</v>
      </c>
    </row>
    <row r="1253" spans="1:26">
      <c r="A1253" s="8">
        <v>44054</v>
      </c>
      <c r="B1253">
        <v>218.34010000000001</v>
      </c>
      <c r="C1253">
        <v>447.70600000000002</v>
      </c>
      <c r="D1253">
        <v>933.5</v>
      </c>
      <c r="E1253">
        <v>635.61599999999999</v>
      </c>
      <c r="F1253">
        <v>2206.6469999999999</v>
      </c>
      <c r="G1253">
        <v>1427.3689999999999</v>
      </c>
      <c r="H1253">
        <v>1006.817</v>
      </c>
      <c r="I1253">
        <v>3333.69</v>
      </c>
      <c r="J1253">
        <v>22750.240000000002</v>
      </c>
      <c r="K1253">
        <v>24890.68</v>
      </c>
      <c r="L1253">
        <v>5027.99</v>
      </c>
      <c r="M1253">
        <v>270.7611</v>
      </c>
      <c r="N1253">
        <v>212.52070000000001</v>
      </c>
      <c r="O1253">
        <v>399.21429999999998</v>
      </c>
      <c r="P1253">
        <v>2387.37</v>
      </c>
      <c r="Q1253">
        <v>2213.3000000000002</v>
      </c>
      <c r="R1253">
        <v>1326.2940000000001</v>
      </c>
      <c r="S1253">
        <v>141.80179999999999</v>
      </c>
      <c r="T1253">
        <v>541.34079999999994</v>
      </c>
      <c r="U1253">
        <v>673.12570000000005</v>
      </c>
      <c r="V1253">
        <v>99.527316999999996</v>
      </c>
      <c r="W1253">
        <v>93.730400000000003</v>
      </c>
      <c r="X1253">
        <v>1845.4290000000001</v>
      </c>
      <c r="Y1253">
        <v>1048.5999999999999</v>
      </c>
      <c r="Z1253">
        <v>1548.05</v>
      </c>
    </row>
    <row r="1254" spans="1:26">
      <c r="A1254" s="8">
        <v>44055</v>
      </c>
      <c r="B1254">
        <v>220.92840000000001</v>
      </c>
      <c r="C1254">
        <v>449.358</v>
      </c>
      <c r="D1254">
        <v>948.73199999999997</v>
      </c>
      <c r="E1254">
        <v>642.40800000000002</v>
      </c>
      <c r="F1254">
        <v>2237.9360000000001</v>
      </c>
      <c r="G1254">
        <v>1444.348</v>
      </c>
      <c r="H1254">
        <v>1014.499</v>
      </c>
      <c r="I1254">
        <v>3380.35</v>
      </c>
      <c r="J1254">
        <v>22843.96</v>
      </c>
      <c r="K1254">
        <v>25244.02</v>
      </c>
      <c r="L1254">
        <v>5073.3100000000004</v>
      </c>
      <c r="M1254">
        <v>270.44830000000002</v>
      </c>
      <c r="N1254">
        <v>212.40549999999999</v>
      </c>
      <c r="O1254">
        <v>399.80250000000001</v>
      </c>
      <c r="P1254">
        <v>2385.33</v>
      </c>
      <c r="Q1254">
        <v>2210.61</v>
      </c>
      <c r="R1254">
        <v>1324.3789999999999</v>
      </c>
      <c r="S1254">
        <v>141.6995</v>
      </c>
      <c r="T1254">
        <v>540.8741</v>
      </c>
      <c r="U1254">
        <v>671.98789999999997</v>
      </c>
      <c r="V1254">
        <v>99.525790000000001</v>
      </c>
      <c r="W1254">
        <v>93.822299999999998</v>
      </c>
      <c r="X1254">
        <v>1869.6423</v>
      </c>
      <c r="Y1254">
        <v>1060.3499999999999</v>
      </c>
      <c r="Z1254">
        <v>1566.99</v>
      </c>
    </row>
    <row r="1255" spans="1:26">
      <c r="A1255" s="8">
        <v>44056</v>
      </c>
      <c r="B1255">
        <v>219.59450000000001</v>
      </c>
      <c r="C1255">
        <v>449.536</v>
      </c>
      <c r="D1255">
        <v>952.74099999999999</v>
      </c>
      <c r="E1255">
        <v>635.94299999999998</v>
      </c>
      <c r="F1255">
        <v>2247.3560000000002</v>
      </c>
      <c r="G1255">
        <v>1443.5830000000001</v>
      </c>
      <c r="H1255">
        <v>1008.228</v>
      </c>
      <c r="I1255">
        <v>3373.43</v>
      </c>
      <c r="J1255">
        <v>23249.61</v>
      </c>
      <c r="K1255">
        <v>25230.67</v>
      </c>
      <c r="L1255">
        <v>5042.38</v>
      </c>
      <c r="M1255">
        <v>269.59120000000001</v>
      </c>
      <c r="N1255">
        <v>212.13300000000001</v>
      </c>
      <c r="O1255">
        <v>400.1551</v>
      </c>
      <c r="P1255">
        <v>2378.9699999999998</v>
      </c>
      <c r="Q1255">
        <v>2205.8000000000002</v>
      </c>
      <c r="R1255">
        <v>1323.134</v>
      </c>
      <c r="S1255">
        <v>141.96180000000001</v>
      </c>
      <c r="T1255">
        <v>540.35339999999997</v>
      </c>
      <c r="U1255">
        <v>671.4144</v>
      </c>
      <c r="V1255">
        <v>99.524264000000002</v>
      </c>
      <c r="W1255">
        <v>93.899799999999999</v>
      </c>
      <c r="X1255">
        <v>1868.23</v>
      </c>
      <c r="Y1255">
        <v>1045.8699999999999</v>
      </c>
      <c r="Z1255">
        <v>1563.7</v>
      </c>
    </row>
    <row r="1256" spans="1:26">
      <c r="A1256" s="8">
        <v>44057</v>
      </c>
      <c r="B1256">
        <v>216.93969999999999</v>
      </c>
      <c r="C1256">
        <v>444.60899999999998</v>
      </c>
      <c r="D1256">
        <v>948.31100000000004</v>
      </c>
      <c r="E1256">
        <v>629.10500000000002</v>
      </c>
      <c r="F1256">
        <v>2239.3139999999999</v>
      </c>
      <c r="G1256">
        <v>1424.0609999999999</v>
      </c>
      <c r="H1256">
        <v>1006.604</v>
      </c>
      <c r="I1256">
        <v>3372.85</v>
      </c>
      <c r="J1256">
        <v>23289.360000000001</v>
      </c>
      <c r="K1256">
        <v>25183.01</v>
      </c>
      <c r="L1256">
        <v>4962.93</v>
      </c>
      <c r="M1256">
        <v>269.78129999999999</v>
      </c>
      <c r="N1256">
        <v>212.1908</v>
      </c>
      <c r="O1256">
        <v>399.60590000000002</v>
      </c>
      <c r="P1256">
        <v>2377.5100000000002</v>
      </c>
      <c r="Q1256">
        <v>2200.2199999999998</v>
      </c>
      <c r="R1256">
        <v>1321.9639999999999</v>
      </c>
      <c r="S1256">
        <v>141.8896</v>
      </c>
      <c r="T1256">
        <v>540.31190000000004</v>
      </c>
      <c r="U1256">
        <v>671.77739999999994</v>
      </c>
      <c r="V1256">
        <v>99.522738000000004</v>
      </c>
      <c r="W1256">
        <v>93.872900000000001</v>
      </c>
      <c r="X1256">
        <v>1862.528</v>
      </c>
      <c r="Y1256">
        <v>1045.98</v>
      </c>
      <c r="Z1256">
        <v>1561.37</v>
      </c>
    </row>
    <row r="1257" spans="1:26">
      <c r="A1257" s="8">
        <v>44060</v>
      </c>
      <c r="B1257">
        <v>217.64169999999999</v>
      </c>
      <c r="C1257">
        <v>446.62299999999999</v>
      </c>
      <c r="D1257">
        <v>941.62300000000005</v>
      </c>
      <c r="E1257">
        <v>628.75400000000002</v>
      </c>
      <c r="F1257">
        <v>2256.0749999999998</v>
      </c>
      <c r="G1257">
        <v>1436.3430000000001</v>
      </c>
      <c r="H1257">
        <v>1005.881</v>
      </c>
      <c r="I1257">
        <v>3381.99</v>
      </c>
      <c r="J1257">
        <v>23096.75</v>
      </c>
      <c r="K1257">
        <v>25347.34</v>
      </c>
      <c r="L1257">
        <v>4971.9399999999996</v>
      </c>
      <c r="M1257">
        <v>270.4015</v>
      </c>
      <c r="N1257">
        <v>212.45660000000001</v>
      </c>
      <c r="O1257">
        <v>399.41120000000001</v>
      </c>
      <c r="P1257">
        <v>2379.37</v>
      </c>
      <c r="Q1257">
        <v>2199.8000000000002</v>
      </c>
      <c r="R1257">
        <v>1322.2260000000001</v>
      </c>
      <c r="S1257">
        <v>141.79490000000001</v>
      </c>
      <c r="T1257">
        <v>541.77660000000003</v>
      </c>
      <c r="U1257">
        <v>674.12779999999998</v>
      </c>
      <c r="V1257">
        <v>99.518185000000003</v>
      </c>
      <c r="W1257">
        <v>93.930300000000003</v>
      </c>
      <c r="X1257">
        <v>1872.5636999999999</v>
      </c>
      <c r="Y1257">
        <v>1055.83</v>
      </c>
      <c r="Z1257">
        <v>1564.93</v>
      </c>
    </row>
    <row r="1258" spans="1:26">
      <c r="A1258" s="8">
        <v>44061</v>
      </c>
      <c r="B1258">
        <v>216.46700000000001</v>
      </c>
      <c r="C1258">
        <v>443.37900000000002</v>
      </c>
      <c r="D1258">
        <v>940.32600000000002</v>
      </c>
      <c r="E1258">
        <v>624.81600000000003</v>
      </c>
      <c r="F1258">
        <v>2266.4520000000002</v>
      </c>
      <c r="G1258">
        <v>1427.7619999999999</v>
      </c>
      <c r="H1258">
        <v>1001.365</v>
      </c>
      <c r="I1258">
        <v>3389.78</v>
      </c>
      <c r="J1258">
        <v>23051.08</v>
      </c>
      <c r="K1258">
        <v>25367.38</v>
      </c>
      <c r="L1258">
        <v>4938.0600000000004</v>
      </c>
      <c r="M1258">
        <v>270.6309</v>
      </c>
      <c r="N1258">
        <v>212.54390000000001</v>
      </c>
      <c r="O1258">
        <v>399.5976</v>
      </c>
      <c r="P1258">
        <v>2380.5500000000002</v>
      </c>
      <c r="Q1258">
        <v>2200.58</v>
      </c>
      <c r="R1258">
        <v>1321.066</v>
      </c>
      <c r="S1258">
        <v>142.13890000000001</v>
      </c>
      <c r="T1258">
        <v>543.52610000000004</v>
      </c>
      <c r="U1258">
        <v>677.08519999999999</v>
      </c>
      <c r="V1258">
        <v>99.516655999999998</v>
      </c>
      <c r="W1258">
        <v>93.958399999999997</v>
      </c>
      <c r="X1258">
        <v>1875.0757000000001</v>
      </c>
      <c r="Y1258">
        <v>1050.33</v>
      </c>
      <c r="Z1258">
        <v>1563.43</v>
      </c>
    </row>
    <row r="1259" spans="1:26">
      <c r="A1259" s="8">
        <v>44062</v>
      </c>
      <c r="B1259">
        <v>217.93020000000001</v>
      </c>
      <c r="C1259">
        <v>444.47500000000002</v>
      </c>
      <c r="D1259">
        <v>940.67399999999998</v>
      </c>
      <c r="E1259">
        <v>629.46699999999998</v>
      </c>
      <c r="F1259">
        <v>2260.5880000000002</v>
      </c>
      <c r="G1259">
        <v>1436.847</v>
      </c>
      <c r="H1259">
        <v>1000.597</v>
      </c>
      <c r="I1259">
        <v>3374.85</v>
      </c>
      <c r="J1259">
        <v>23110.61</v>
      </c>
      <c r="K1259">
        <v>25178.91</v>
      </c>
      <c r="L1259">
        <v>4977.2299999999996</v>
      </c>
      <c r="M1259">
        <v>270.83569999999997</v>
      </c>
      <c r="N1259">
        <v>212.69669999999999</v>
      </c>
      <c r="O1259">
        <v>399.82409999999999</v>
      </c>
      <c r="P1259">
        <v>2380.02</v>
      </c>
      <c r="Q1259">
        <v>2201.4899999999998</v>
      </c>
      <c r="R1259">
        <v>1319.566</v>
      </c>
      <c r="S1259">
        <v>142.39660000000001</v>
      </c>
      <c r="T1259">
        <v>543.18359999999996</v>
      </c>
      <c r="U1259">
        <v>676.44749999999999</v>
      </c>
      <c r="V1259">
        <v>99.515124999999998</v>
      </c>
      <c r="W1259">
        <v>93.999899999999997</v>
      </c>
      <c r="X1259">
        <v>1870.0754999999999</v>
      </c>
      <c r="Y1259">
        <v>1030.17</v>
      </c>
      <c r="Z1259">
        <v>1563.08</v>
      </c>
    </row>
    <row r="1260" spans="1:26">
      <c r="A1260" s="8">
        <v>44063</v>
      </c>
      <c r="B1260">
        <v>215.60470000000001</v>
      </c>
      <c r="C1260">
        <v>441.7</v>
      </c>
      <c r="D1260">
        <v>918.11900000000003</v>
      </c>
      <c r="E1260">
        <v>620.10199999999998</v>
      </c>
      <c r="F1260">
        <v>2265.7919999999999</v>
      </c>
      <c r="G1260">
        <v>1424.962</v>
      </c>
      <c r="H1260">
        <v>991.94</v>
      </c>
      <c r="I1260">
        <v>3385.51</v>
      </c>
      <c r="J1260">
        <v>22880.62</v>
      </c>
      <c r="K1260">
        <v>24791.39</v>
      </c>
      <c r="L1260">
        <v>4911.24</v>
      </c>
      <c r="M1260">
        <v>271.13</v>
      </c>
      <c r="N1260">
        <v>212.88499999999999</v>
      </c>
      <c r="O1260">
        <v>399.91669999999999</v>
      </c>
      <c r="P1260">
        <v>2382.88</v>
      </c>
      <c r="Q1260">
        <v>2200.64</v>
      </c>
      <c r="R1260">
        <v>1318.1220000000001</v>
      </c>
      <c r="S1260">
        <v>141.63579999999999</v>
      </c>
      <c r="T1260">
        <v>542.28710000000001</v>
      </c>
      <c r="U1260">
        <v>675.00980000000004</v>
      </c>
      <c r="V1260">
        <v>99.513596000000007</v>
      </c>
      <c r="W1260">
        <v>93.985200000000006</v>
      </c>
      <c r="X1260">
        <v>1864.586</v>
      </c>
      <c r="Y1260">
        <v>1041.52</v>
      </c>
      <c r="Z1260">
        <v>1571.65</v>
      </c>
    </row>
    <row r="1261" spans="1:26">
      <c r="A1261" s="8">
        <v>44064</v>
      </c>
      <c r="B1261">
        <v>215.2422</v>
      </c>
      <c r="C1261">
        <v>442.15600000000001</v>
      </c>
      <c r="D1261">
        <v>916.38800000000003</v>
      </c>
      <c r="E1261">
        <v>618.36699999999996</v>
      </c>
      <c r="F1261">
        <v>2276.8829999999998</v>
      </c>
      <c r="G1261">
        <v>1424.433</v>
      </c>
      <c r="H1261">
        <v>992.08199999999999</v>
      </c>
      <c r="I1261">
        <v>3397.16</v>
      </c>
      <c r="J1261">
        <v>22920.3</v>
      </c>
      <c r="K1261">
        <v>25113.84</v>
      </c>
      <c r="L1261">
        <v>4896.33</v>
      </c>
      <c r="M1261">
        <v>271.06729999999999</v>
      </c>
      <c r="N1261">
        <v>212.96199999999999</v>
      </c>
      <c r="O1261">
        <v>400.04880000000003</v>
      </c>
      <c r="P1261">
        <v>2383.89</v>
      </c>
      <c r="Q1261">
        <v>2201.38</v>
      </c>
      <c r="R1261">
        <v>1317.9259999999999</v>
      </c>
      <c r="S1261">
        <v>141.65770000000001</v>
      </c>
      <c r="T1261">
        <v>541.51859999999999</v>
      </c>
      <c r="U1261">
        <v>673.76279999999997</v>
      </c>
      <c r="V1261">
        <v>99.512067999999999</v>
      </c>
      <c r="W1261">
        <v>94.028999999999996</v>
      </c>
      <c r="X1261">
        <v>1863.9781</v>
      </c>
      <c r="Y1261">
        <v>1042.2</v>
      </c>
      <c r="Z1261">
        <v>1583.23</v>
      </c>
    </row>
    <row r="1262" spans="1:26">
      <c r="A1262" s="8">
        <v>44067</v>
      </c>
      <c r="B1262">
        <v>218.71860000000001</v>
      </c>
      <c r="C1262">
        <v>446.82900000000001</v>
      </c>
      <c r="D1262">
        <v>925.71500000000003</v>
      </c>
      <c r="E1262">
        <v>630.505</v>
      </c>
      <c r="F1262">
        <v>2294.9940000000001</v>
      </c>
      <c r="G1262">
        <v>1441.8879999999999</v>
      </c>
      <c r="H1262">
        <v>1005.078</v>
      </c>
      <c r="I1262">
        <v>3431.28</v>
      </c>
      <c r="J1262">
        <v>22985.51</v>
      </c>
      <c r="K1262">
        <v>25551.58</v>
      </c>
      <c r="L1262">
        <v>5007.8900000000003</v>
      </c>
      <c r="M1262">
        <v>270.9966</v>
      </c>
      <c r="N1262">
        <v>212.929</v>
      </c>
      <c r="O1262">
        <v>400.35539999999997</v>
      </c>
      <c r="P1262">
        <v>2383.79</v>
      </c>
      <c r="Q1262">
        <v>2206.85</v>
      </c>
      <c r="R1262">
        <v>1318.1289999999999</v>
      </c>
      <c r="S1262">
        <v>141.79580000000001</v>
      </c>
      <c r="T1262">
        <v>542.07299999999998</v>
      </c>
      <c r="U1262">
        <v>674.68280000000004</v>
      </c>
      <c r="V1262">
        <v>99.507474000000002</v>
      </c>
      <c r="W1262">
        <v>94.051500000000004</v>
      </c>
      <c r="X1262">
        <v>1881.6518000000001</v>
      </c>
      <c r="Y1262">
        <v>1048.79</v>
      </c>
      <c r="Z1262">
        <v>1591.89</v>
      </c>
    </row>
    <row r="1263" spans="1:26">
      <c r="A1263" s="8">
        <v>44068</v>
      </c>
      <c r="B1263">
        <v>218.01900000000001</v>
      </c>
      <c r="C1263">
        <v>445.221</v>
      </c>
      <c r="D1263">
        <v>919.94100000000003</v>
      </c>
      <c r="E1263">
        <v>626.53399999999999</v>
      </c>
      <c r="F1263">
        <v>2306.0210000000002</v>
      </c>
      <c r="G1263">
        <v>1439.6759999999999</v>
      </c>
      <c r="H1263">
        <v>1005.69</v>
      </c>
      <c r="I1263">
        <v>3443.62</v>
      </c>
      <c r="J1263">
        <v>23296.77</v>
      </c>
      <c r="K1263">
        <v>25486.22</v>
      </c>
      <c r="L1263">
        <v>5008.2700000000004</v>
      </c>
      <c r="M1263">
        <v>269.69920000000002</v>
      </c>
      <c r="N1263">
        <v>212.34530000000001</v>
      </c>
      <c r="O1263">
        <v>400.79700000000003</v>
      </c>
      <c r="P1263">
        <v>2379.52</v>
      </c>
      <c r="Q1263">
        <v>2212.33</v>
      </c>
      <c r="R1263">
        <v>1317.2560000000001</v>
      </c>
      <c r="S1263">
        <v>141.76050000000001</v>
      </c>
      <c r="T1263">
        <v>540.49739999999997</v>
      </c>
      <c r="U1263">
        <v>671.99459999999999</v>
      </c>
      <c r="V1263">
        <v>99.505948000000004</v>
      </c>
      <c r="W1263">
        <v>94.113799999999998</v>
      </c>
      <c r="X1263">
        <v>1887.8721</v>
      </c>
      <c r="Y1263">
        <v>1050.82</v>
      </c>
      <c r="Z1263">
        <v>1596.53</v>
      </c>
    </row>
    <row r="1264" spans="1:26">
      <c r="A1264" s="8">
        <v>44069</v>
      </c>
      <c r="B1264">
        <v>219.9084</v>
      </c>
      <c r="C1264">
        <v>450.17599999999999</v>
      </c>
      <c r="D1264">
        <v>929.39599999999996</v>
      </c>
      <c r="E1264">
        <v>629.86900000000003</v>
      </c>
      <c r="F1264">
        <v>2338.4749999999999</v>
      </c>
      <c r="G1264">
        <v>1453.0820000000001</v>
      </c>
      <c r="H1264">
        <v>1005.044</v>
      </c>
      <c r="I1264">
        <v>3478.73</v>
      </c>
      <c r="J1264">
        <v>23290.86</v>
      </c>
      <c r="K1264">
        <v>25491.79</v>
      </c>
      <c r="L1264">
        <v>5048.43</v>
      </c>
      <c r="M1264">
        <v>269.63040000000001</v>
      </c>
      <c r="N1264">
        <v>212.20529999999999</v>
      </c>
      <c r="O1264">
        <v>401.17009999999999</v>
      </c>
      <c r="P1264">
        <v>2377.86</v>
      </c>
      <c r="Q1264">
        <v>2213.7800000000002</v>
      </c>
      <c r="R1264">
        <v>1315.934</v>
      </c>
      <c r="S1264">
        <v>141.7311</v>
      </c>
      <c r="T1264">
        <v>540.60990000000004</v>
      </c>
      <c r="U1264">
        <v>672.3252</v>
      </c>
      <c r="V1264">
        <v>99.504418999999999</v>
      </c>
      <c r="W1264">
        <v>94.1297</v>
      </c>
      <c r="X1264">
        <v>1905.2838999999999</v>
      </c>
      <c r="Y1264">
        <v>1041.17</v>
      </c>
      <c r="Z1264">
        <v>1616.98</v>
      </c>
    </row>
    <row r="1265" spans="1:26">
      <c r="A1265" s="8">
        <v>44070</v>
      </c>
      <c r="B1265">
        <v>218.47640000000001</v>
      </c>
      <c r="C1265">
        <v>447.64600000000002</v>
      </c>
      <c r="D1265">
        <v>919.74900000000002</v>
      </c>
      <c r="E1265">
        <v>625.36199999999997</v>
      </c>
      <c r="F1265">
        <v>2332.768</v>
      </c>
      <c r="G1265">
        <v>1442.9449999999999</v>
      </c>
      <c r="H1265">
        <v>1005.958</v>
      </c>
      <c r="I1265">
        <v>3484.55</v>
      </c>
      <c r="J1265">
        <v>23208.86</v>
      </c>
      <c r="K1265">
        <v>25281.15</v>
      </c>
      <c r="L1265">
        <v>5015.97</v>
      </c>
      <c r="M1265">
        <v>269.29430000000002</v>
      </c>
      <c r="N1265">
        <v>212.10470000000001</v>
      </c>
      <c r="O1265">
        <v>401.34129999999999</v>
      </c>
      <c r="P1265">
        <v>2370.12</v>
      </c>
      <c r="Q1265">
        <v>2216.09</v>
      </c>
      <c r="R1265">
        <v>1313.981</v>
      </c>
      <c r="S1265">
        <v>141.75319999999999</v>
      </c>
      <c r="T1265">
        <v>539.04729999999995</v>
      </c>
      <c r="U1265">
        <v>670.10739999999998</v>
      </c>
      <c r="V1265">
        <v>99.502887999999999</v>
      </c>
      <c r="W1265">
        <v>94.173100000000005</v>
      </c>
      <c r="X1265">
        <v>1902.4527</v>
      </c>
      <c r="Y1265">
        <v>1056.97</v>
      </c>
      <c r="Z1265">
        <v>1618.57</v>
      </c>
    </row>
    <row r="1266" spans="1:26">
      <c r="A1266" s="8">
        <v>44071</v>
      </c>
      <c r="B1266">
        <v>217.30699999999999</v>
      </c>
      <c r="C1266">
        <v>447.221</v>
      </c>
      <c r="D1266">
        <v>908.91300000000001</v>
      </c>
      <c r="E1266">
        <v>624.04899999999998</v>
      </c>
      <c r="F1266">
        <v>2335.473</v>
      </c>
      <c r="G1266">
        <v>1431.635</v>
      </c>
      <c r="H1266">
        <v>1010.208</v>
      </c>
      <c r="I1266">
        <v>3508.01</v>
      </c>
      <c r="J1266">
        <v>22882.65</v>
      </c>
      <c r="K1266">
        <v>25422.06</v>
      </c>
      <c r="L1266">
        <v>5002.9399999999996</v>
      </c>
      <c r="M1266">
        <v>269.40429999999998</v>
      </c>
      <c r="N1266">
        <v>212.17509999999999</v>
      </c>
      <c r="O1266">
        <v>401.72840000000002</v>
      </c>
      <c r="P1266">
        <v>2371.84</v>
      </c>
      <c r="Q1266">
        <v>2217.9299999999998</v>
      </c>
      <c r="R1266">
        <v>1313.5160000000001</v>
      </c>
      <c r="S1266">
        <v>142.33019999999999</v>
      </c>
      <c r="T1266">
        <v>541.8519</v>
      </c>
      <c r="U1266">
        <v>674.53819999999996</v>
      </c>
      <c r="V1266">
        <v>99.501362</v>
      </c>
      <c r="W1266">
        <v>94.179400000000001</v>
      </c>
      <c r="X1266">
        <v>1915.0542</v>
      </c>
      <c r="Y1266">
        <v>1062.99</v>
      </c>
      <c r="Z1266">
        <v>1612.73</v>
      </c>
    </row>
    <row r="1267" spans="1:26">
      <c r="A1267" s="8">
        <v>44074</v>
      </c>
      <c r="B1267">
        <v>215.941</v>
      </c>
      <c r="C1267">
        <v>446.57900000000001</v>
      </c>
      <c r="D1267">
        <v>897.63</v>
      </c>
      <c r="E1267">
        <v>618.93299999999999</v>
      </c>
      <c r="F1267">
        <v>2337.7049999999999</v>
      </c>
      <c r="G1267">
        <v>1427.385</v>
      </c>
      <c r="H1267">
        <v>1001.998</v>
      </c>
      <c r="I1267">
        <v>3500.31</v>
      </c>
      <c r="J1267">
        <v>23139.759999999998</v>
      </c>
      <c r="K1267">
        <v>25177.05</v>
      </c>
      <c r="L1267">
        <v>4947.22</v>
      </c>
      <c r="M1267">
        <v>269.20229999999998</v>
      </c>
      <c r="N1267">
        <v>212.07740000000001</v>
      </c>
      <c r="O1267">
        <v>401.78390000000002</v>
      </c>
      <c r="P1267">
        <v>2377.4299999999998</v>
      </c>
      <c r="Q1267">
        <v>2219.1999999999998</v>
      </c>
      <c r="R1267">
        <v>1313.6369999999999</v>
      </c>
      <c r="S1267">
        <v>142.45769999999999</v>
      </c>
      <c r="T1267">
        <v>542.91</v>
      </c>
      <c r="U1267">
        <v>675.23310000000004</v>
      </c>
      <c r="V1267">
        <v>99.496785000000003</v>
      </c>
      <c r="W1267">
        <v>94.195400000000006</v>
      </c>
      <c r="X1267">
        <v>1911.5201</v>
      </c>
      <c r="Y1267">
        <v>1052.77</v>
      </c>
      <c r="Z1267">
        <v>1607.53</v>
      </c>
    </row>
    <row r="1268" spans="1:26">
      <c r="A1268" s="8">
        <v>44075</v>
      </c>
      <c r="B1268">
        <v>215.16829999999999</v>
      </c>
      <c r="C1268">
        <v>444.86900000000003</v>
      </c>
      <c r="D1268">
        <v>899.74199999999996</v>
      </c>
      <c r="E1268">
        <v>615.61</v>
      </c>
      <c r="F1268">
        <v>2363.8449999999998</v>
      </c>
      <c r="G1268">
        <v>1426.749</v>
      </c>
      <c r="H1268">
        <v>1001.4109999999999</v>
      </c>
      <c r="I1268">
        <v>3526.65</v>
      </c>
      <c r="J1268">
        <v>23138.07</v>
      </c>
      <c r="K1268">
        <v>25184.85</v>
      </c>
      <c r="L1268">
        <v>4938.1000000000004</v>
      </c>
      <c r="M1268">
        <v>269.47050000000002</v>
      </c>
      <c r="N1268">
        <v>212.2748</v>
      </c>
      <c r="O1268">
        <v>402.274</v>
      </c>
      <c r="P1268">
        <v>2381.83</v>
      </c>
      <c r="Q1268">
        <v>2221.12</v>
      </c>
      <c r="R1268">
        <v>1313.3430000000001</v>
      </c>
      <c r="S1268">
        <v>143.20480000000001</v>
      </c>
      <c r="T1268">
        <v>543.89189999999996</v>
      </c>
      <c r="U1268">
        <v>676.42169999999999</v>
      </c>
      <c r="V1268">
        <v>99.495245999999995</v>
      </c>
      <c r="W1268">
        <v>94.305599999999998</v>
      </c>
      <c r="X1268">
        <v>1918.0307</v>
      </c>
      <c r="Y1268">
        <v>1052.3399999999999</v>
      </c>
      <c r="Z1268">
        <v>1612.76</v>
      </c>
    </row>
    <row r="1269" spans="1:26">
      <c r="A1269" s="8">
        <v>44076</v>
      </c>
      <c r="B1269">
        <v>218.73079999999999</v>
      </c>
      <c r="C1269">
        <v>448.322</v>
      </c>
      <c r="D1269">
        <v>893.15200000000004</v>
      </c>
      <c r="E1269">
        <v>621.80899999999997</v>
      </c>
      <c r="F1269">
        <v>2388.585</v>
      </c>
      <c r="G1269">
        <v>1451.3430000000001</v>
      </c>
      <c r="H1269">
        <v>1013.331</v>
      </c>
      <c r="I1269">
        <v>3580.84</v>
      </c>
      <c r="J1269">
        <v>23247.15</v>
      </c>
      <c r="K1269">
        <v>25120.09</v>
      </c>
      <c r="L1269">
        <v>5031.74</v>
      </c>
      <c r="M1269">
        <v>270.66609999999997</v>
      </c>
      <c r="N1269">
        <v>212.90110000000001</v>
      </c>
      <c r="O1269">
        <v>402.98009999999999</v>
      </c>
      <c r="P1269">
        <v>2386.8000000000002</v>
      </c>
      <c r="Q1269">
        <v>2224.73</v>
      </c>
      <c r="R1269">
        <v>1313.155</v>
      </c>
      <c r="S1269">
        <v>142.56</v>
      </c>
      <c r="T1269">
        <v>543.2097</v>
      </c>
      <c r="U1269">
        <v>675.21479999999997</v>
      </c>
      <c r="V1269">
        <v>99.493714999999995</v>
      </c>
      <c r="W1269">
        <v>94.465500000000006</v>
      </c>
      <c r="X1269">
        <v>1941.9365</v>
      </c>
      <c r="Y1269">
        <v>1073.4000000000001</v>
      </c>
      <c r="Z1269">
        <v>1645.86</v>
      </c>
    </row>
    <row r="1270" spans="1:26">
      <c r="A1270" s="8">
        <v>44077</v>
      </c>
      <c r="B1270">
        <v>215.85319999999999</v>
      </c>
      <c r="C1270">
        <v>442.25599999999997</v>
      </c>
      <c r="D1270">
        <v>886.71</v>
      </c>
      <c r="E1270">
        <v>617.22699999999998</v>
      </c>
      <c r="F1270">
        <v>2308.0349999999999</v>
      </c>
      <c r="G1270">
        <v>1425.2539999999999</v>
      </c>
      <c r="H1270">
        <v>1000.208</v>
      </c>
      <c r="I1270">
        <v>3455.06</v>
      </c>
      <c r="J1270">
        <v>23465.53</v>
      </c>
      <c r="K1270">
        <v>25007.599999999999</v>
      </c>
      <c r="L1270">
        <v>5009.5200000000004</v>
      </c>
      <c r="M1270">
        <v>271.0172</v>
      </c>
      <c r="N1270">
        <v>213.15260000000001</v>
      </c>
      <c r="O1270">
        <v>403.43869999999998</v>
      </c>
      <c r="P1270">
        <v>2389.5</v>
      </c>
      <c r="Q1270">
        <v>2222.79</v>
      </c>
      <c r="R1270">
        <v>1312.759</v>
      </c>
      <c r="S1270">
        <v>142.51130000000001</v>
      </c>
      <c r="T1270">
        <v>543.43129999999996</v>
      </c>
      <c r="U1270">
        <v>675.60090000000002</v>
      </c>
      <c r="V1270">
        <v>99.492181000000002</v>
      </c>
      <c r="W1270">
        <v>94.651499999999999</v>
      </c>
      <c r="X1270">
        <v>1892.0567000000001</v>
      </c>
      <c r="Y1270">
        <v>1059.19</v>
      </c>
      <c r="Z1270">
        <v>1596.2</v>
      </c>
    </row>
    <row r="1271" spans="1:26">
      <c r="A1271" s="8">
        <v>44078</v>
      </c>
      <c r="B1271">
        <v>213.4914</v>
      </c>
      <c r="C1271">
        <v>438.464</v>
      </c>
      <c r="D1271">
        <v>883.39400000000001</v>
      </c>
      <c r="E1271">
        <v>614.19399999999996</v>
      </c>
      <c r="F1271">
        <v>2272.319</v>
      </c>
      <c r="G1271">
        <v>1404.7539999999999</v>
      </c>
      <c r="H1271">
        <v>997.69299999999998</v>
      </c>
      <c r="I1271">
        <v>3426.96</v>
      </c>
      <c r="J1271">
        <v>23205.43</v>
      </c>
      <c r="K1271">
        <v>24695.45</v>
      </c>
      <c r="L1271">
        <v>4965.07</v>
      </c>
      <c r="M1271">
        <v>270.54579999999999</v>
      </c>
      <c r="N1271">
        <v>212.93090000000001</v>
      </c>
      <c r="O1271">
        <v>403.16629999999998</v>
      </c>
      <c r="P1271">
        <v>2375.4499999999998</v>
      </c>
      <c r="Q1271">
        <v>2216.94</v>
      </c>
      <c r="R1271">
        <v>1312.6679999999999</v>
      </c>
      <c r="S1271">
        <v>142.26499999999999</v>
      </c>
      <c r="T1271">
        <v>540.96280000000002</v>
      </c>
      <c r="U1271">
        <v>672.48950000000002</v>
      </c>
      <c r="V1271">
        <v>99.490657999999996</v>
      </c>
      <c r="W1271">
        <v>94.730800000000002</v>
      </c>
      <c r="X1271">
        <v>1869.1229000000001</v>
      </c>
      <c r="Y1271">
        <v>1054.98</v>
      </c>
      <c r="Z1271">
        <v>1583.7</v>
      </c>
    </row>
    <row r="1272" spans="1:26">
      <c r="A1272" s="8">
        <v>44082</v>
      </c>
      <c r="B1272">
        <v>214.50630000000001</v>
      </c>
      <c r="C1272">
        <v>444.31700000000001</v>
      </c>
      <c r="D1272">
        <v>870.05200000000002</v>
      </c>
      <c r="E1272">
        <v>618.15700000000004</v>
      </c>
      <c r="F1272">
        <v>2222.0349999999999</v>
      </c>
      <c r="G1272">
        <v>1418.54</v>
      </c>
      <c r="H1272">
        <v>988.45</v>
      </c>
      <c r="I1272">
        <v>3331.84</v>
      </c>
      <c r="J1272">
        <v>23274.13</v>
      </c>
      <c r="K1272">
        <v>24624.34</v>
      </c>
      <c r="L1272">
        <v>4973.5200000000004</v>
      </c>
      <c r="M1272">
        <v>270.7389</v>
      </c>
      <c r="N1272">
        <v>213.05619999999999</v>
      </c>
      <c r="O1272">
        <v>402.65640000000002</v>
      </c>
      <c r="P1272">
        <v>2379.5</v>
      </c>
      <c r="Q1272">
        <v>2211.5700000000002</v>
      </c>
      <c r="R1272">
        <v>1313.482</v>
      </c>
      <c r="S1272">
        <v>142.01750000000001</v>
      </c>
      <c r="T1272">
        <v>541.40949999999998</v>
      </c>
      <c r="U1272">
        <v>673.41570000000002</v>
      </c>
      <c r="V1272">
        <v>99.484559000000004</v>
      </c>
      <c r="W1272">
        <v>95.047700000000006</v>
      </c>
      <c r="X1272">
        <v>1838.8513</v>
      </c>
      <c r="Y1272">
        <v>1040.3499999999999</v>
      </c>
      <c r="Z1272">
        <v>1547.55</v>
      </c>
    </row>
    <row r="1273" spans="1:26">
      <c r="A1273" s="8">
        <v>44083</v>
      </c>
      <c r="B1273">
        <v>218.1037</v>
      </c>
      <c r="C1273">
        <v>447.61200000000002</v>
      </c>
      <c r="D1273">
        <v>870.53</v>
      </c>
      <c r="E1273">
        <v>627.65599999999995</v>
      </c>
      <c r="F1273">
        <v>2261.8939999999998</v>
      </c>
      <c r="G1273">
        <v>1439.864</v>
      </c>
      <c r="H1273">
        <v>996.36099999999999</v>
      </c>
      <c r="I1273">
        <v>3398.96</v>
      </c>
      <c r="J1273">
        <v>23032.54</v>
      </c>
      <c r="K1273">
        <v>24468.93</v>
      </c>
      <c r="L1273">
        <v>5042.9799999999996</v>
      </c>
      <c r="M1273">
        <v>270.30720000000002</v>
      </c>
      <c r="N1273">
        <v>212.71889999999999</v>
      </c>
      <c r="O1273">
        <v>402.4785</v>
      </c>
      <c r="P1273">
        <v>2376.84</v>
      </c>
      <c r="Q1273">
        <v>2213.34</v>
      </c>
      <c r="R1273">
        <v>1313.5940000000001</v>
      </c>
      <c r="S1273">
        <v>142.41579999999999</v>
      </c>
      <c r="T1273">
        <v>540.88229999999999</v>
      </c>
      <c r="U1273">
        <v>672.55840000000001</v>
      </c>
      <c r="V1273">
        <v>99.483030999999997</v>
      </c>
      <c r="W1273">
        <v>95.166700000000006</v>
      </c>
      <c r="X1273">
        <v>1868.8514</v>
      </c>
      <c r="Y1273">
        <v>1051.72</v>
      </c>
      <c r="Z1273">
        <v>1574.37</v>
      </c>
    </row>
    <row r="1274" spans="1:26">
      <c r="A1274" s="8">
        <v>44084</v>
      </c>
      <c r="B1274">
        <v>216.8158</v>
      </c>
      <c r="C1274">
        <v>446.76600000000002</v>
      </c>
      <c r="D1274">
        <v>875.21400000000006</v>
      </c>
      <c r="E1274">
        <v>626.18899999999996</v>
      </c>
      <c r="F1274">
        <v>2236.7080000000001</v>
      </c>
      <c r="G1274">
        <v>1436.547</v>
      </c>
      <c r="H1274">
        <v>988.60799999999995</v>
      </c>
      <c r="I1274">
        <v>3339.19</v>
      </c>
      <c r="J1274">
        <v>23235.47</v>
      </c>
      <c r="K1274">
        <v>24313.54</v>
      </c>
      <c r="L1274">
        <v>5023.93</v>
      </c>
      <c r="M1274">
        <v>269.93470000000002</v>
      </c>
      <c r="N1274">
        <v>212.4229</v>
      </c>
      <c r="O1274">
        <v>402.23439999999999</v>
      </c>
      <c r="P1274">
        <v>2379.31</v>
      </c>
      <c r="Q1274">
        <v>2213.59</v>
      </c>
      <c r="R1274">
        <v>1313.2619999999999</v>
      </c>
      <c r="S1274">
        <v>142.62</v>
      </c>
      <c r="T1274">
        <v>541.4828</v>
      </c>
      <c r="U1274">
        <v>673.22479999999996</v>
      </c>
      <c r="V1274">
        <v>99.481499999999997</v>
      </c>
      <c r="W1274">
        <v>95.176500000000004</v>
      </c>
      <c r="X1274">
        <v>1852.36</v>
      </c>
      <c r="Y1274">
        <v>1037.25</v>
      </c>
      <c r="Z1274">
        <v>1549.65</v>
      </c>
    </row>
    <row r="1275" spans="1:26">
      <c r="A1275" s="8">
        <v>44085</v>
      </c>
      <c r="B1275">
        <v>217.11660000000001</v>
      </c>
      <c r="C1275">
        <v>446.82400000000001</v>
      </c>
      <c r="D1275">
        <v>879.24099999999999</v>
      </c>
      <c r="E1275">
        <v>626.28499999999997</v>
      </c>
      <c r="F1275">
        <v>2234.8820000000001</v>
      </c>
      <c r="G1275">
        <v>1441.1669999999999</v>
      </c>
      <c r="H1275">
        <v>992.11099999999999</v>
      </c>
      <c r="I1275">
        <v>3340.97</v>
      </c>
      <c r="J1275">
        <v>23406.49</v>
      </c>
      <c r="K1275">
        <v>24503.31</v>
      </c>
      <c r="L1275">
        <v>5034.1400000000003</v>
      </c>
      <c r="M1275">
        <v>270.76499999999999</v>
      </c>
      <c r="N1275">
        <v>212.93</v>
      </c>
      <c r="O1275">
        <v>402.03449999999998</v>
      </c>
      <c r="P1275">
        <v>2381.36</v>
      </c>
      <c r="Q1275">
        <v>2212</v>
      </c>
      <c r="R1275">
        <v>1313.3119999999999</v>
      </c>
      <c r="S1275">
        <v>142.39789999999999</v>
      </c>
      <c r="T1275">
        <v>541.64380000000006</v>
      </c>
      <c r="U1275">
        <v>673.56230000000005</v>
      </c>
      <c r="V1275">
        <v>99.479968999999997</v>
      </c>
      <c r="W1275">
        <v>95.207800000000006</v>
      </c>
      <c r="X1275">
        <v>1854.566</v>
      </c>
      <c r="Y1275">
        <v>1031.97</v>
      </c>
      <c r="Z1275">
        <v>1554.28</v>
      </c>
    </row>
    <row r="1276" spans="1:26">
      <c r="A1276" s="8">
        <v>44088</v>
      </c>
      <c r="B1276">
        <v>217.3972</v>
      </c>
      <c r="C1276">
        <v>448.75700000000001</v>
      </c>
      <c r="D1276">
        <v>884.13300000000004</v>
      </c>
      <c r="E1276">
        <v>626.34799999999996</v>
      </c>
      <c r="F1276">
        <v>2263.8809999999999</v>
      </c>
      <c r="G1276">
        <v>1444.3130000000001</v>
      </c>
      <c r="H1276">
        <v>1001.686</v>
      </c>
      <c r="I1276">
        <v>3383.54</v>
      </c>
      <c r="J1276">
        <v>23559.3</v>
      </c>
      <c r="K1276">
        <v>24640.28</v>
      </c>
      <c r="L1276">
        <v>5051.88</v>
      </c>
      <c r="M1276">
        <v>270.99549999999999</v>
      </c>
      <c r="N1276">
        <v>213.13800000000001</v>
      </c>
      <c r="O1276">
        <v>402.2688</v>
      </c>
      <c r="P1276">
        <v>2382.15</v>
      </c>
      <c r="Q1276">
        <v>2211.8200000000002</v>
      </c>
      <c r="R1276">
        <v>1313.673</v>
      </c>
      <c r="S1276">
        <v>142.70699999999999</v>
      </c>
      <c r="T1276">
        <v>543.05730000000005</v>
      </c>
      <c r="U1276">
        <v>675.93960000000004</v>
      </c>
      <c r="V1276">
        <v>99.475384000000005</v>
      </c>
      <c r="W1276">
        <v>95.257199999999997</v>
      </c>
      <c r="X1276">
        <v>1878.2166</v>
      </c>
      <c r="Y1276">
        <v>1056.48</v>
      </c>
      <c r="Z1276">
        <v>1570.39</v>
      </c>
    </row>
    <row r="1277" spans="1:26">
      <c r="A1277" s="8">
        <v>44089</v>
      </c>
      <c r="B1277">
        <v>218.8449</v>
      </c>
      <c r="C1277">
        <v>451.39400000000001</v>
      </c>
      <c r="D1277">
        <v>894.91</v>
      </c>
      <c r="E1277">
        <v>629.88300000000004</v>
      </c>
      <c r="F1277">
        <v>2284.1579999999999</v>
      </c>
      <c r="G1277">
        <v>1455.567</v>
      </c>
      <c r="H1277">
        <v>1002.045</v>
      </c>
      <c r="I1277">
        <v>3401.2</v>
      </c>
      <c r="J1277">
        <v>23454.89</v>
      </c>
      <c r="K1277">
        <v>24732.76</v>
      </c>
      <c r="L1277">
        <v>5067.93</v>
      </c>
      <c r="M1277">
        <v>271.08690000000001</v>
      </c>
      <c r="N1277">
        <v>213.1806</v>
      </c>
      <c r="O1277">
        <v>402.5308</v>
      </c>
      <c r="P1277">
        <v>2380.89</v>
      </c>
      <c r="Q1277">
        <v>2213.77</v>
      </c>
      <c r="R1277">
        <v>1313.7329999999999</v>
      </c>
      <c r="S1277">
        <v>143.57560000000001</v>
      </c>
      <c r="T1277">
        <v>543.08169999999996</v>
      </c>
      <c r="U1277">
        <v>676.09079999999994</v>
      </c>
      <c r="V1277">
        <v>99.473850999999996</v>
      </c>
      <c r="W1277">
        <v>95.317899999999995</v>
      </c>
      <c r="X1277">
        <v>1887.4590000000001</v>
      </c>
      <c r="Y1277">
        <v>1068.95</v>
      </c>
      <c r="Z1277">
        <v>1583.22</v>
      </c>
    </row>
    <row r="1278" spans="1:26">
      <c r="A1278" s="8">
        <v>44090</v>
      </c>
      <c r="B1278">
        <v>220.12100000000001</v>
      </c>
      <c r="C1278">
        <v>453.56599999999997</v>
      </c>
      <c r="D1278">
        <v>890.37300000000005</v>
      </c>
      <c r="E1278">
        <v>630.46600000000001</v>
      </c>
      <c r="F1278">
        <v>2272.13</v>
      </c>
      <c r="G1278">
        <v>1461.7439999999999</v>
      </c>
      <c r="H1278">
        <v>1005.404</v>
      </c>
      <c r="I1278">
        <v>3385.49</v>
      </c>
      <c r="J1278">
        <v>23475.53</v>
      </c>
      <c r="K1278">
        <v>24725.63</v>
      </c>
      <c r="L1278">
        <v>5074.42</v>
      </c>
      <c r="M1278">
        <v>271.22199999999998</v>
      </c>
      <c r="N1278">
        <v>213.20079999999999</v>
      </c>
      <c r="O1278">
        <v>403.3535</v>
      </c>
      <c r="P1278">
        <v>2380.0500000000002</v>
      </c>
      <c r="Q1278">
        <v>2216.91</v>
      </c>
      <c r="R1278">
        <v>1313.9059999999999</v>
      </c>
      <c r="S1278">
        <v>143.92920000000001</v>
      </c>
      <c r="T1278">
        <v>543.76840000000004</v>
      </c>
      <c r="U1278">
        <v>677.5779</v>
      </c>
      <c r="V1278">
        <v>99.472328000000005</v>
      </c>
      <c r="W1278">
        <v>95.365600000000001</v>
      </c>
      <c r="X1278">
        <v>1887.5707</v>
      </c>
      <c r="Y1278">
        <v>1073.29</v>
      </c>
      <c r="Z1278">
        <v>1580.68</v>
      </c>
    </row>
    <row r="1279" spans="1:26">
      <c r="A1279" s="8">
        <v>44091</v>
      </c>
      <c r="B1279">
        <v>218.9187</v>
      </c>
      <c r="C1279">
        <v>453.74099999999999</v>
      </c>
      <c r="D1279">
        <v>888.06600000000003</v>
      </c>
      <c r="E1279">
        <v>627.00800000000004</v>
      </c>
      <c r="F1279">
        <v>2250.076</v>
      </c>
      <c r="G1279">
        <v>1458.0450000000001</v>
      </c>
      <c r="H1279">
        <v>1000.606</v>
      </c>
      <c r="I1279">
        <v>3357.01</v>
      </c>
      <c r="J1279">
        <v>23319.37</v>
      </c>
      <c r="K1279">
        <v>24340.85</v>
      </c>
      <c r="L1279">
        <v>5039.5</v>
      </c>
      <c r="M1279">
        <v>271.61619999999999</v>
      </c>
      <c r="N1279">
        <v>213.4316</v>
      </c>
      <c r="O1279">
        <v>403.04</v>
      </c>
      <c r="P1279">
        <v>2381.3200000000002</v>
      </c>
      <c r="Q1279">
        <v>2215.31</v>
      </c>
      <c r="R1279">
        <v>1314.1479999999999</v>
      </c>
      <c r="S1279">
        <v>143.75739999999999</v>
      </c>
      <c r="T1279">
        <v>543.77599999999995</v>
      </c>
      <c r="U1279">
        <v>677.74180000000001</v>
      </c>
      <c r="V1279">
        <v>99.470792000000003</v>
      </c>
      <c r="W1279">
        <v>95.418300000000002</v>
      </c>
      <c r="X1279">
        <v>1874.9431</v>
      </c>
      <c r="Y1279">
        <v>1052.08</v>
      </c>
      <c r="Z1279">
        <v>1568.36</v>
      </c>
    </row>
    <row r="1280" spans="1:26">
      <c r="A1280" s="8">
        <v>44092</v>
      </c>
      <c r="B1280">
        <v>217.44380000000001</v>
      </c>
      <c r="C1280">
        <v>451.83199999999999</v>
      </c>
      <c r="D1280">
        <v>878.34</v>
      </c>
      <c r="E1280">
        <v>620.50599999999997</v>
      </c>
      <c r="F1280">
        <v>2235.8870000000002</v>
      </c>
      <c r="G1280">
        <v>1457.194</v>
      </c>
      <c r="H1280">
        <v>994.298</v>
      </c>
      <c r="I1280">
        <v>3319.47</v>
      </c>
      <c r="J1280">
        <v>23360.3</v>
      </c>
      <c r="K1280">
        <v>24455.41</v>
      </c>
      <c r="L1280">
        <v>4978.18</v>
      </c>
      <c r="M1280">
        <v>271.39940000000001</v>
      </c>
      <c r="N1280">
        <v>213.36969999999999</v>
      </c>
      <c r="O1280">
        <v>402.92399999999998</v>
      </c>
      <c r="P1280">
        <v>2379.15</v>
      </c>
      <c r="Q1280">
        <v>2214.21</v>
      </c>
      <c r="R1280">
        <v>1314.39</v>
      </c>
      <c r="S1280">
        <v>144.14230000000001</v>
      </c>
      <c r="T1280">
        <v>544.57619999999997</v>
      </c>
      <c r="U1280">
        <v>679.12189999999998</v>
      </c>
      <c r="V1280">
        <v>99.469263999999995</v>
      </c>
      <c r="W1280">
        <v>95.440299999999993</v>
      </c>
      <c r="X1280">
        <v>1866.1119000000001</v>
      </c>
      <c r="Y1280">
        <v>1029.1600000000001</v>
      </c>
      <c r="Z1280">
        <v>1552.59</v>
      </c>
    </row>
    <row r="1281" spans="1:26">
      <c r="A1281" s="8">
        <v>44097</v>
      </c>
      <c r="B1281">
        <v>212.166</v>
      </c>
      <c r="C1281">
        <v>438.84300000000002</v>
      </c>
      <c r="D1281">
        <v>858.327</v>
      </c>
      <c r="E1281">
        <v>599.10699999999997</v>
      </c>
      <c r="F1281">
        <v>2208.1379999999999</v>
      </c>
      <c r="G1281">
        <v>1435.867</v>
      </c>
      <c r="H1281">
        <v>960.25800000000004</v>
      </c>
      <c r="I1281">
        <v>3236.92</v>
      </c>
      <c r="J1281">
        <v>23346.49</v>
      </c>
      <c r="K1281">
        <v>23742.51</v>
      </c>
      <c r="L1281">
        <v>4802.26</v>
      </c>
      <c r="M1281">
        <v>271.81560000000002</v>
      </c>
      <c r="N1281">
        <v>213.17269999999999</v>
      </c>
      <c r="O1281">
        <v>400.48250000000002</v>
      </c>
      <c r="P1281">
        <v>2379.0100000000002</v>
      </c>
      <c r="Q1281">
        <v>2192.5100000000002</v>
      </c>
      <c r="R1281">
        <v>1315.2370000000001</v>
      </c>
      <c r="S1281">
        <v>142.28909999999999</v>
      </c>
      <c r="T1281">
        <v>540.55629999999996</v>
      </c>
      <c r="U1281">
        <v>673.45640000000003</v>
      </c>
      <c r="V1281">
        <v>99.461637999999994</v>
      </c>
      <c r="W1281">
        <v>95.062100000000001</v>
      </c>
      <c r="X1281">
        <v>1814.181</v>
      </c>
      <c r="Y1281">
        <v>980.67</v>
      </c>
      <c r="Z1281">
        <v>1534.91</v>
      </c>
    </row>
    <row r="1282" spans="1:26">
      <c r="A1282" s="8">
        <v>44098</v>
      </c>
      <c r="B1282">
        <v>210.0119</v>
      </c>
      <c r="C1282">
        <v>435.15499999999997</v>
      </c>
      <c r="D1282">
        <v>858.25099999999998</v>
      </c>
      <c r="E1282">
        <v>594.67200000000003</v>
      </c>
      <c r="F1282">
        <v>2201.971</v>
      </c>
      <c r="G1282">
        <v>1422.0650000000001</v>
      </c>
      <c r="H1282">
        <v>956.84900000000005</v>
      </c>
      <c r="I1282">
        <v>3246.59</v>
      </c>
      <c r="J1282">
        <v>23087.82</v>
      </c>
      <c r="K1282">
        <v>23311.07</v>
      </c>
      <c r="L1282">
        <v>4762.62</v>
      </c>
      <c r="M1282">
        <v>271.78519999999997</v>
      </c>
      <c r="N1282">
        <v>213.09739999999999</v>
      </c>
      <c r="O1282">
        <v>398.55669999999998</v>
      </c>
      <c r="P1282">
        <v>2378.4899999999998</v>
      </c>
      <c r="Q1282">
        <v>2182.1</v>
      </c>
      <c r="R1282">
        <v>1314.778</v>
      </c>
      <c r="S1282">
        <v>141.60499999999999</v>
      </c>
      <c r="T1282">
        <v>539.42949999999996</v>
      </c>
      <c r="U1282">
        <v>672.13869999999997</v>
      </c>
      <c r="V1282">
        <v>99.460115999999999</v>
      </c>
      <c r="W1282">
        <v>94.786100000000005</v>
      </c>
      <c r="X1282">
        <v>1810.5984000000001</v>
      </c>
      <c r="Y1282">
        <v>984.99</v>
      </c>
      <c r="Z1282">
        <v>1537.19</v>
      </c>
    </row>
    <row r="1283" spans="1:26">
      <c r="A1283" s="8">
        <v>44099</v>
      </c>
      <c r="B1283">
        <v>209.7946</v>
      </c>
      <c r="C1283">
        <v>437.53800000000001</v>
      </c>
      <c r="D1283">
        <v>854.78099999999995</v>
      </c>
      <c r="E1283">
        <v>591.995</v>
      </c>
      <c r="F1283">
        <v>2233.6689999999999</v>
      </c>
      <c r="G1283">
        <v>1425.6020000000001</v>
      </c>
      <c r="H1283">
        <v>962.63900000000001</v>
      </c>
      <c r="I1283">
        <v>3298.46</v>
      </c>
      <c r="J1283">
        <v>23204.62</v>
      </c>
      <c r="K1283">
        <v>23235.42</v>
      </c>
      <c r="L1283">
        <v>4729.66</v>
      </c>
      <c r="M1283">
        <v>271.92509999999999</v>
      </c>
      <c r="N1283">
        <v>213.14230000000001</v>
      </c>
      <c r="O1283">
        <v>397.2901</v>
      </c>
      <c r="P1283">
        <v>2377.0300000000002</v>
      </c>
      <c r="Q1283">
        <v>2180.44</v>
      </c>
      <c r="R1283">
        <v>1314.674</v>
      </c>
      <c r="S1283">
        <v>141.54849999999999</v>
      </c>
      <c r="T1283">
        <v>539.03599999999994</v>
      </c>
      <c r="U1283">
        <v>671.74490000000003</v>
      </c>
      <c r="V1283">
        <v>99.458588000000006</v>
      </c>
      <c r="W1283">
        <v>94.711699999999993</v>
      </c>
      <c r="X1283">
        <v>1828.1396</v>
      </c>
      <c r="Y1283">
        <v>1004.63</v>
      </c>
      <c r="Z1283">
        <v>1559.49</v>
      </c>
    </row>
    <row r="1284" spans="1:26">
      <c r="A1284" s="8">
        <v>44102</v>
      </c>
      <c r="B1284">
        <v>214.4016</v>
      </c>
      <c r="C1284">
        <v>445.66500000000002</v>
      </c>
      <c r="D1284">
        <v>865.375</v>
      </c>
      <c r="E1284">
        <v>606.30200000000002</v>
      </c>
      <c r="F1284">
        <v>2267.049</v>
      </c>
      <c r="G1284">
        <v>1447.47</v>
      </c>
      <c r="H1284">
        <v>979.07799999999997</v>
      </c>
      <c r="I1284">
        <v>3351.6</v>
      </c>
      <c r="J1284">
        <v>23511.62</v>
      </c>
      <c r="K1284">
        <v>23476.05</v>
      </c>
      <c r="L1284">
        <v>4843.2700000000004</v>
      </c>
      <c r="M1284">
        <v>271.96870000000001</v>
      </c>
      <c r="N1284">
        <v>213.15100000000001</v>
      </c>
      <c r="O1284">
        <v>398.25479999999999</v>
      </c>
      <c r="P1284">
        <v>2376.9699999999998</v>
      </c>
      <c r="Q1284">
        <v>2187.48</v>
      </c>
      <c r="R1284">
        <v>1315.2929999999999</v>
      </c>
      <c r="S1284">
        <v>141.31180000000001</v>
      </c>
      <c r="T1284">
        <v>539.56939999999997</v>
      </c>
      <c r="U1284">
        <v>672.36199999999997</v>
      </c>
      <c r="V1284">
        <v>99.453996000000004</v>
      </c>
      <c r="W1284">
        <v>94.726600000000005</v>
      </c>
      <c r="X1284">
        <v>1860.4386</v>
      </c>
      <c r="Y1284">
        <v>1025.83</v>
      </c>
      <c r="Z1284">
        <v>1583.3</v>
      </c>
    </row>
    <row r="1285" spans="1:26">
      <c r="A1285" s="8">
        <v>44103</v>
      </c>
      <c r="B1285">
        <v>213.24639999999999</v>
      </c>
      <c r="C1285">
        <v>444.29399999999998</v>
      </c>
      <c r="D1285">
        <v>859.54499999999996</v>
      </c>
      <c r="E1285">
        <v>601.57899999999995</v>
      </c>
      <c r="F1285">
        <v>2265.6959999999999</v>
      </c>
      <c r="G1285">
        <v>1447.299</v>
      </c>
      <c r="H1285">
        <v>971.86599999999999</v>
      </c>
      <c r="I1285">
        <v>3335.47</v>
      </c>
      <c r="J1285">
        <v>23539.1</v>
      </c>
      <c r="K1285">
        <v>23275.53</v>
      </c>
      <c r="L1285">
        <v>4832.07</v>
      </c>
      <c r="M1285">
        <v>272.3793</v>
      </c>
      <c r="N1285">
        <v>213.32749999999999</v>
      </c>
      <c r="O1285">
        <v>398.36509999999998</v>
      </c>
      <c r="P1285">
        <v>2379.64</v>
      </c>
      <c r="Q1285">
        <v>2190.0700000000002</v>
      </c>
      <c r="R1285">
        <v>1315.4490000000001</v>
      </c>
      <c r="S1285">
        <v>141.52000000000001</v>
      </c>
      <c r="T1285">
        <v>541.16729999999995</v>
      </c>
      <c r="U1285">
        <v>674.52650000000006</v>
      </c>
      <c r="V1285">
        <v>99.452462999999995</v>
      </c>
      <c r="W1285">
        <v>94.763000000000005</v>
      </c>
      <c r="X1285">
        <v>1858.5402999999999</v>
      </c>
      <c r="Y1285">
        <v>1015.83</v>
      </c>
      <c r="Z1285">
        <v>1569.5</v>
      </c>
    </row>
    <row r="1286" spans="1:26">
      <c r="A1286" s="8">
        <v>44104</v>
      </c>
      <c r="B1286">
        <v>212.89330000000001</v>
      </c>
      <c r="C1286">
        <v>447.62299999999999</v>
      </c>
      <c r="D1286">
        <v>860.62900000000002</v>
      </c>
      <c r="E1286">
        <v>601.63400000000001</v>
      </c>
      <c r="F1286">
        <v>2274.241</v>
      </c>
      <c r="G1286">
        <v>1440.5050000000001</v>
      </c>
      <c r="H1286">
        <v>974.23</v>
      </c>
      <c r="I1286">
        <v>3363</v>
      </c>
      <c r="J1286">
        <v>23185.119999999999</v>
      </c>
      <c r="K1286">
        <v>23459.05</v>
      </c>
      <c r="L1286">
        <v>4803.4399999999996</v>
      </c>
      <c r="M1286">
        <v>271.94420000000002</v>
      </c>
      <c r="N1286">
        <v>213.22149999999999</v>
      </c>
      <c r="O1286">
        <v>398.88729999999998</v>
      </c>
      <c r="P1286">
        <v>2376.13</v>
      </c>
      <c r="Q1286">
        <v>2196.37</v>
      </c>
      <c r="R1286">
        <v>1313.9159999999999</v>
      </c>
      <c r="S1286">
        <v>141.89439999999999</v>
      </c>
      <c r="T1286">
        <v>540.95719999999994</v>
      </c>
      <c r="U1286">
        <v>674.23829999999998</v>
      </c>
      <c r="V1286">
        <v>99.450926999999993</v>
      </c>
      <c r="W1286">
        <v>94.786900000000003</v>
      </c>
      <c r="X1286">
        <v>1863.9662000000001</v>
      </c>
      <c r="Y1286">
        <v>1019.55</v>
      </c>
      <c r="Z1286">
        <v>1576.1</v>
      </c>
    </row>
    <row r="1287" spans="1:26">
      <c r="A1287" s="8">
        <v>44109</v>
      </c>
      <c r="B1287">
        <v>215.62870000000001</v>
      </c>
      <c r="C1287">
        <v>454.69799999999998</v>
      </c>
      <c r="D1287">
        <v>854.70299999999997</v>
      </c>
      <c r="E1287">
        <v>609.21199999999999</v>
      </c>
      <c r="F1287">
        <v>2303.0059999999999</v>
      </c>
      <c r="G1287">
        <v>1459.1420000000001</v>
      </c>
      <c r="H1287">
        <v>991.27300000000002</v>
      </c>
      <c r="I1287">
        <v>3408.63</v>
      </c>
      <c r="J1287">
        <v>23312.14</v>
      </c>
      <c r="K1287">
        <v>23767.78</v>
      </c>
      <c r="L1287">
        <v>4871.87</v>
      </c>
      <c r="M1287">
        <v>272.24889999999999</v>
      </c>
      <c r="N1287">
        <v>213.50579999999999</v>
      </c>
      <c r="O1287">
        <v>400.97660000000002</v>
      </c>
      <c r="P1287">
        <v>2368.67</v>
      </c>
      <c r="Q1287">
        <v>2208.5700000000002</v>
      </c>
      <c r="R1287">
        <v>1311.807</v>
      </c>
      <c r="S1287">
        <v>142.4239</v>
      </c>
      <c r="T1287">
        <v>541.17550000000006</v>
      </c>
      <c r="U1287">
        <v>674.18629999999996</v>
      </c>
      <c r="V1287">
        <v>99.443212000000003</v>
      </c>
      <c r="W1287">
        <v>95.0608</v>
      </c>
      <c r="X1287">
        <v>1897.982</v>
      </c>
      <c r="Y1287">
        <v>1062.33</v>
      </c>
      <c r="Z1287">
        <v>1589.49</v>
      </c>
    </row>
    <row r="1288" spans="1:26">
      <c r="A1288" s="8">
        <v>44110</v>
      </c>
      <c r="B1288">
        <v>215.76429999999999</v>
      </c>
      <c r="C1288">
        <v>457.29</v>
      </c>
      <c r="D1288">
        <v>859.12</v>
      </c>
      <c r="E1288">
        <v>614.50699999999995</v>
      </c>
      <c r="F1288">
        <v>2282.1990000000001</v>
      </c>
      <c r="G1288">
        <v>1451.4549999999999</v>
      </c>
      <c r="H1288">
        <v>989.476</v>
      </c>
      <c r="I1288">
        <v>3360.95</v>
      </c>
      <c r="J1288">
        <v>23433.73</v>
      </c>
      <c r="K1288">
        <v>23980.65</v>
      </c>
      <c r="L1288">
        <v>4895.46</v>
      </c>
      <c r="M1288">
        <v>272.2731</v>
      </c>
      <c r="N1288">
        <v>213.60300000000001</v>
      </c>
      <c r="O1288">
        <v>401.7321</v>
      </c>
      <c r="P1288">
        <v>2373.12</v>
      </c>
      <c r="Q1288">
        <v>2216.2600000000002</v>
      </c>
      <c r="R1288">
        <v>1310.47</v>
      </c>
      <c r="S1288">
        <v>142.57820000000001</v>
      </c>
      <c r="T1288">
        <v>541.51440000000002</v>
      </c>
      <c r="U1288">
        <v>674.16819999999996</v>
      </c>
      <c r="V1288">
        <v>99.441678999999993</v>
      </c>
      <c r="W1288">
        <v>95.168599999999998</v>
      </c>
      <c r="X1288">
        <v>1885.2924</v>
      </c>
      <c r="Y1288">
        <v>1055.47</v>
      </c>
      <c r="Z1288">
        <v>1574.08</v>
      </c>
    </row>
    <row r="1289" spans="1:26">
      <c r="A1289" s="8">
        <v>44111</v>
      </c>
      <c r="B1289">
        <v>215.5121</v>
      </c>
      <c r="C1289">
        <v>455.767</v>
      </c>
      <c r="D1289">
        <v>846.50300000000004</v>
      </c>
      <c r="E1289">
        <v>613.63099999999997</v>
      </c>
      <c r="F1289">
        <v>2310.9949999999999</v>
      </c>
      <c r="G1289">
        <v>1449.5</v>
      </c>
      <c r="H1289">
        <v>999.25300000000004</v>
      </c>
      <c r="I1289">
        <v>3419.45</v>
      </c>
      <c r="J1289">
        <v>23422.82</v>
      </c>
      <c r="K1289">
        <v>24242.86</v>
      </c>
      <c r="L1289">
        <v>4882</v>
      </c>
      <c r="M1289">
        <v>272.16759999999999</v>
      </c>
      <c r="N1289">
        <v>213.5925</v>
      </c>
      <c r="O1289">
        <v>401.87</v>
      </c>
      <c r="P1289">
        <v>2368.35</v>
      </c>
      <c r="Q1289">
        <v>2218.2199999999998</v>
      </c>
      <c r="R1289">
        <v>1308.607</v>
      </c>
      <c r="S1289">
        <v>142.3827</v>
      </c>
      <c r="T1289">
        <v>540.14030000000002</v>
      </c>
      <c r="U1289">
        <v>672.06050000000005</v>
      </c>
      <c r="V1289">
        <v>99.440143000000006</v>
      </c>
      <c r="W1289">
        <v>95.224599999999995</v>
      </c>
      <c r="X1289">
        <v>1904.6411000000001</v>
      </c>
      <c r="Y1289">
        <v>1056.48</v>
      </c>
      <c r="Z1289">
        <v>1596.75</v>
      </c>
    </row>
    <row r="1290" spans="1:26">
      <c r="A1290" s="8">
        <v>44112</v>
      </c>
      <c r="B1290">
        <v>217.21510000000001</v>
      </c>
      <c r="C1290">
        <v>458.827</v>
      </c>
      <c r="D1290">
        <v>847.98099999999999</v>
      </c>
      <c r="E1290">
        <v>618.649</v>
      </c>
      <c r="F1290">
        <v>2324.605</v>
      </c>
      <c r="G1290">
        <v>1457.242</v>
      </c>
      <c r="H1290">
        <v>1008.843</v>
      </c>
      <c r="I1290">
        <v>3446.83</v>
      </c>
      <c r="J1290">
        <v>23647.07</v>
      </c>
      <c r="K1290">
        <v>24193.35</v>
      </c>
      <c r="L1290">
        <v>4911.9399999999996</v>
      </c>
      <c r="M1290">
        <v>272.625</v>
      </c>
      <c r="N1290">
        <v>213.85310000000001</v>
      </c>
      <c r="O1290">
        <v>402.6019</v>
      </c>
      <c r="P1290">
        <v>2371.27</v>
      </c>
      <c r="Q1290">
        <v>2222.73</v>
      </c>
      <c r="R1290">
        <v>1308.4359999999999</v>
      </c>
      <c r="S1290">
        <v>142.59610000000001</v>
      </c>
      <c r="T1290">
        <v>540.77170000000001</v>
      </c>
      <c r="U1290">
        <v>672.8836</v>
      </c>
      <c r="V1290">
        <v>99.438609999999997</v>
      </c>
      <c r="W1290">
        <v>95.2727</v>
      </c>
      <c r="X1290">
        <v>1918.7018</v>
      </c>
      <c r="Y1290">
        <v>1073.48</v>
      </c>
      <c r="Z1290">
        <v>1609.47</v>
      </c>
    </row>
    <row r="1291" spans="1:26">
      <c r="A1291" s="8">
        <v>44113</v>
      </c>
      <c r="B1291">
        <v>218.42699999999999</v>
      </c>
      <c r="C1291">
        <v>461.43099999999998</v>
      </c>
      <c r="D1291">
        <v>844.99</v>
      </c>
      <c r="E1291">
        <v>619.29899999999998</v>
      </c>
      <c r="F1291">
        <v>2349.9380000000001</v>
      </c>
      <c r="G1291">
        <v>1469.9580000000001</v>
      </c>
      <c r="H1291">
        <v>1008.782</v>
      </c>
      <c r="I1291">
        <v>3477.13</v>
      </c>
      <c r="J1291">
        <v>23619.69</v>
      </c>
      <c r="K1291">
        <v>24119.13</v>
      </c>
      <c r="L1291">
        <v>4946.8100000000004</v>
      </c>
      <c r="M1291">
        <v>273.05070000000001</v>
      </c>
      <c r="N1291">
        <v>213.98330000000001</v>
      </c>
      <c r="O1291">
        <v>402.7627</v>
      </c>
      <c r="P1291">
        <v>2370.83</v>
      </c>
      <c r="Q1291">
        <v>2226.14</v>
      </c>
      <c r="R1291">
        <v>1308.383</v>
      </c>
      <c r="S1291">
        <v>143.815</v>
      </c>
      <c r="T1291">
        <v>542.87530000000004</v>
      </c>
      <c r="U1291">
        <v>675.97410000000002</v>
      </c>
      <c r="V1291">
        <v>99.437082000000004</v>
      </c>
      <c r="W1291">
        <v>95.342799999999997</v>
      </c>
      <c r="X1291">
        <v>1933.6086</v>
      </c>
      <c r="Y1291">
        <v>1068.93</v>
      </c>
      <c r="Z1291">
        <v>1614.48</v>
      </c>
    </row>
    <row r="1292" spans="1:26">
      <c r="A1292" s="8">
        <v>44118</v>
      </c>
      <c r="B1292">
        <v>218.5532</v>
      </c>
      <c r="C1292">
        <v>459.98</v>
      </c>
      <c r="D1292">
        <v>843.48800000000006</v>
      </c>
      <c r="E1292">
        <v>614.18700000000001</v>
      </c>
      <c r="F1292">
        <v>2373.5169999999998</v>
      </c>
      <c r="G1292">
        <v>1475.8579999999999</v>
      </c>
      <c r="H1292">
        <v>1003.389</v>
      </c>
      <c r="I1292">
        <v>3488.67</v>
      </c>
      <c r="J1292">
        <v>23626.73</v>
      </c>
      <c r="K1292">
        <v>24667.09</v>
      </c>
      <c r="L1292">
        <v>4941.66</v>
      </c>
      <c r="M1292">
        <v>273.94470000000001</v>
      </c>
      <c r="N1292">
        <v>214.47669999999999</v>
      </c>
      <c r="O1292">
        <v>403.64370000000002</v>
      </c>
      <c r="P1292">
        <v>2378.23</v>
      </c>
      <c r="Q1292">
        <v>2230.67</v>
      </c>
      <c r="R1292">
        <v>1309.268</v>
      </c>
      <c r="S1292">
        <v>143.49629999999999</v>
      </c>
      <c r="T1292">
        <v>543.97450000000003</v>
      </c>
      <c r="U1292">
        <v>677.75099999999998</v>
      </c>
      <c r="V1292">
        <v>99.429430999999994</v>
      </c>
      <c r="W1292">
        <v>95.534599999999998</v>
      </c>
      <c r="X1292">
        <v>1937.8707999999999</v>
      </c>
      <c r="Y1292">
        <v>1042.19</v>
      </c>
      <c r="Z1292">
        <v>1629.27</v>
      </c>
    </row>
    <row r="1293" spans="1:26">
      <c r="A1293" s="8">
        <v>44119</v>
      </c>
      <c r="B1293">
        <v>213.9725</v>
      </c>
      <c r="C1293">
        <v>453.19600000000003</v>
      </c>
      <c r="D1293">
        <v>829.27</v>
      </c>
      <c r="E1293">
        <v>601.351</v>
      </c>
      <c r="F1293">
        <v>2354.8679999999999</v>
      </c>
      <c r="G1293">
        <v>1448.8340000000001</v>
      </c>
      <c r="H1293">
        <v>1000.491</v>
      </c>
      <c r="I1293">
        <v>3483.34</v>
      </c>
      <c r="J1293">
        <v>23507.23</v>
      </c>
      <c r="K1293">
        <v>24158.54</v>
      </c>
      <c r="L1293">
        <v>4837.42</v>
      </c>
      <c r="M1293">
        <v>274.16539999999998</v>
      </c>
      <c r="N1293">
        <v>214.66419999999999</v>
      </c>
      <c r="O1293">
        <v>402.2441</v>
      </c>
      <c r="P1293">
        <v>2376.77</v>
      </c>
      <c r="Q1293">
        <v>2224.77</v>
      </c>
      <c r="R1293">
        <v>1309.6110000000001</v>
      </c>
      <c r="S1293">
        <v>143.33869999999999</v>
      </c>
      <c r="T1293">
        <v>542.84889999999996</v>
      </c>
      <c r="U1293">
        <v>676.28399999999999</v>
      </c>
      <c r="V1293">
        <v>99.427896000000004</v>
      </c>
      <c r="W1293">
        <v>95.429699999999997</v>
      </c>
      <c r="X1293">
        <v>1924.4016999999999</v>
      </c>
      <c r="Y1293">
        <v>1047.8399999999999</v>
      </c>
      <c r="Z1293">
        <v>1624.86</v>
      </c>
    </row>
    <row r="1294" spans="1:26">
      <c r="A1294" s="8">
        <v>44120</v>
      </c>
      <c r="B1294">
        <v>216.78989999999999</v>
      </c>
      <c r="C1294">
        <v>455.34199999999998</v>
      </c>
      <c r="D1294">
        <v>826.53300000000002</v>
      </c>
      <c r="E1294">
        <v>607.83699999999999</v>
      </c>
      <c r="F1294">
        <v>2355.3690000000001</v>
      </c>
      <c r="G1294">
        <v>1467.9259999999999</v>
      </c>
      <c r="H1294">
        <v>1002.816</v>
      </c>
      <c r="I1294">
        <v>3483.81</v>
      </c>
      <c r="J1294">
        <v>23410.63</v>
      </c>
      <c r="K1294">
        <v>24386.79</v>
      </c>
      <c r="L1294">
        <v>4935.8599999999997</v>
      </c>
      <c r="M1294">
        <v>274.49529999999999</v>
      </c>
      <c r="N1294">
        <v>214.78550000000001</v>
      </c>
      <c r="O1294">
        <v>402.54539999999997</v>
      </c>
      <c r="P1294">
        <v>2376.4699999999998</v>
      </c>
      <c r="Q1294">
        <v>2227.4</v>
      </c>
      <c r="R1294">
        <v>1309.8040000000001</v>
      </c>
      <c r="S1294">
        <v>143.69630000000001</v>
      </c>
      <c r="T1294">
        <v>543.43389999999999</v>
      </c>
      <c r="U1294">
        <v>676.90269999999998</v>
      </c>
      <c r="V1294">
        <v>99.426360000000003</v>
      </c>
      <c r="W1294">
        <v>95.418999999999997</v>
      </c>
      <c r="X1294">
        <v>1926.2699</v>
      </c>
      <c r="Y1294">
        <v>1040.1300000000001</v>
      </c>
      <c r="Z1294">
        <v>1623.17</v>
      </c>
    </row>
    <row r="1295" spans="1:26">
      <c r="A1295" s="8">
        <v>44123</v>
      </c>
      <c r="B1295">
        <v>216.2747</v>
      </c>
      <c r="C1295">
        <v>455.46499999999997</v>
      </c>
      <c r="D1295">
        <v>824.55799999999999</v>
      </c>
      <c r="E1295">
        <v>607.75</v>
      </c>
      <c r="F1295">
        <v>2332.395</v>
      </c>
      <c r="G1295">
        <v>1462.4580000000001</v>
      </c>
      <c r="H1295">
        <v>996.13400000000001</v>
      </c>
      <c r="I1295">
        <v>3426.92</v>
      </c>
      <c r="J1295">
        <v>23671.13</v>
      </c>
      <c r="K1295">
        <v>24542.26</v>
      </c>
      <c r="L1295">
        <v>4942.62</v>
      </c>
      <c r="M1295">
        <v>274.20100000000002</v>
      </c>
      <c r="N1295">
        <v>214.85669999999999</v>
      </c>
      <c r="O1295">
        <v>403.09399999999999</v>
      </c>
      <c r="P1295">
        <v>2374.7600000000002</v>
      </c>
      <c r="Q1295">
        <v>2229.35</v>
      </c>
      <c r="R1295">
        <v>1310.221</v>
      </c>
      <c r="S1295">
        <v>144.1164</v>
      </c>
      <c r="T1295">
        <v>544.15729999999996</v>
      </c>
      <c r="U1295">
        <v>677.77710000000002</v>
      </c>
      <c r="V1295">
        <v>99.421778000000003</v>
      </c>
      <c r="W1295">
        <v>95.504000000000005</v>
      </c>
      <c r="X1295">
        <v>1911.62</v>
      </c>
      <c r="Y1295">
        <v>1023.79</v>
      </c>
      <c r="Z1295">
        <v>1598.19</v>
      </c>
    </row>
    <row r="1296" spans="1:26">
      <c r="A1296" s="8">
        <v>44124</v>
      </c>
      <c r="B1296">
        <v>215.66820000000001</v>
      </c>
      <c r="C1296">
        <v>454.32600000000002</v>
      </c>
      <c r="D1296">
        <v>829.00199999999995</v>
      </c>
      <c r="E1296">
        <v>607.65599999999995</v>
      </c>
      <c r="F1296">
        <v>2337.616</v>
      </c>
      <c r="G1296">
        <v>1459.018</v>
      </c>
      <c r="H1296">
        <v>997.95600000000002</v>
      </c>
      <c r="I1296">
        <v>3443.12</v>
      </c>
      <c r="J1296">
        <v>23567.040000000001</v>
      </c>
      <c r="K1296">
        <v>24569.54</v>
      </c>
      <c r="L1296">
        <v>4929.28</v>
      </c>
      <c r="M1296">
        <v>273.89929999999998</v>
      </c>
      <c r="N1296">
        <v>214.68029999999999</v>
      </c>
      <c r="O1296">
        <v>402.92009999999999</v>
      </c>
      <c r="P1296">
        <v>2369.86</v>
      </c>
      <c r="Q1296">
        <v>2230.0100000000002</v>
      </c>
      <c r="R1296">
        <v>1308.998</v>
      </c>
      <c r="S1296">
        <v>144.3938</v>
      </c>
      <c r="T1296">
        <v>543.97450000000003</v>
      </c>
      <c r="U1296">
        <v>677.56230000000005</v>
      </c>
      <c r="V1296">
        <v>99.420250999999993</v>
      </c>
      <c r="W1296">
        <v>95.527000000000001</v>
      </c>
      <c r="X1296">
        <v>1915.6504</v>
      </c>
      <c r="Y1296">
        <v>1032.08</v>
      </c>
      <c r="Z1296">
        <v>1593.81</v>
      </c>
    </row>
    <row r="1297" spans="1:26">
      <c r="A1297" s="8">
        <v>44125</v>
      </c>
      <c r="B1297">
        <v>212.80500000000001</v>
      </c>
      <c r="C1297">
        <v>448.85300000000001</v>
      </c>
      <c r="D1297">
        <v>823.50199999999995</v>
      </c>
      <c r="E1297">
        <v>598.90499999999997</v>
      </c>
      <c r="F1297">
        <v>2328.1410000000001</v>
      </c>
      <c r="G1297">
        <v>1436.6579999999999</v>
      </c>
      <c r="H1297">
        <v>994.58500000000004</v>
      </c>
      <c r="I1297">
        <v>3435.56</v>
      </c>
      <c r="J1297">
        <v>23639.46</v>
      </c>
      <c r="K1297">
        <v>24754.42</v>
      </c>
      <c r="L1297">
        <v>4853.95</v>
      </c>
      <c r="M1297">
        <v>273.71100000000001</v>
      </c>
      <c r="N1297">
        <v>214.70140000000001</v>
      </c>
      <c r="O1297">
        <v>403.70260000000002</v>
      </c>
      <c r="P1297">
        <v>2368.25</v>
      </c>
      <c r="Q1297">
        <v>2229.48</v>
      </c>
      <c r="R1297">
        <v>1309.011</v>
      </c>
      <c r="S1297">
        <v>144.93379999999999</v>
      </c>
      <c r="T1297">
        <v>545.55759999999998</v>
      </c>
      <c r="U1297">
        <v>680.32669999999996</v>
      </c>
      <c r="V1297">
        <v>99.418723999999997</v>
      </c>
      <c r="W1297">
        <v>95.522000000000006</v>
      </c>
      <c r="X1297">
        <v>1912.7735</v>
      </c>
      <c r="Y1297">
        <v>1029.45</v>
      </c>
      <c r="Z1297">
        <v>1585.62</v>
      </c>
    </row>
    <row r="1298" spans="1:26">
      <c r="A1298" s="8">
        <v>44126</v>
      </c>
      <c r="B1298">
        <v>212.59970000000001</v>
      </c>
      <c r="C1298">
        <v>447.81299999999999</v>
      </c>
      <c r="D1298">
        <v>827.33799999999997</v>
      </c>
      <c r="E1298">
        <v>598.92899999999997</v>
      </c>
      <c r="F1298">
        <v>2325.2069999999999</v>
      </c>
      <c r="G1298">
        <v>1434.0050000000001</v>
      </c>
      <c r="H1298">
        <v>1001.304</v>
      </c>
      <c r="I1298">
        <v>3453.49</v>
      </c>
      <c r="J1298">
        <v>23474.27</v>
      </c>
      <c r="K1298">
        <v>24786.13</v>
      </c>
      <c r="L1298">
        <v>4851.38</v>
      </c>
      <c r="M1298">
        <v>273.03339999999997</v>
      </c>
      <c r="N1298">
        <v>214.4289</v>
      </c>
      <c r="O1298">
        <v>403.57029999999997</v>
      </c>
      <c r="P1298">
        <v>2365.23</v>
      </c>
      <c r="Q1298">
        <v>2229.36</v>
      </c>
      <c r="R1298">
        <v>1308.7829999999999</v>
      </c>
      <c r="S1298">
        <v>144.90819999999999</v>
      </c>
      <c r="T1298">
        <v>543.69479999999999</v>
      </c>
      <c r="U1298">
        <v>677.37710000000004</v>
      </c>
      <c r="V1298">
        <v>99.417198999999997</v>
      </c>
      <c r="W1298">
        <v>95.491</v>
      </c>
      <c r="X1298">
        <v>1913.5690999999999</v>
      </c>
      <c r="Y1298">
        <v>1028.95</v>
      </c>
      <c r="Z1298">
        <v>1592.48</v>
      </c>
    </row>
    <row r="1299" spans="1:26">
      <c r="A1299" s="8">
        <v>44127</v>
      </c>
      <c r="B1299">
        <v>213.99879999999999</v>
      </c>
      <c r="C1299">
        <v>450.14100000000002</v>
      </c>
      <c r="D1299">
        <v>832.25599999999997</v>
      </c>
      <c r="E1299">
        <v>605.91600000000005</v>
      </c>
      <c r="F1299">
        <v>2332.875</v>
      </c>
      <c r="G1299">
        <v>1438.346</v>
      </c>
      <c r="H1299">
        <v>1005.595</v>
      </c>
      <c r="I1299">
        <v>3465.39</v>
      </c>
      <c r="J1299">
        <v>23516.59</v>
      </c>
      <c r="K1299">
        <v>24918.78</v>
      </c>
      <c r="L1299">
        <v>4909.6400000000003</v>
      </c>
      <c r="M1299">
        <v>273.26459999999997</v>
      </c>
      <c r="N1299">
        <v>214.4836</v>
      </c>
      <c r="O1299">
        <v>403.7328</v>
      </c>
      <c r="P1299">
        <v>2366.46</v>
      </c>
      <c r="Q1299">
        <v>2231</v>
      </c>
      <c r="R1299">
        <v>1308.857</v>
      </c>
      <c r="S1299">
        <v>144.8109</v>
      </c>
      <c r="T1299">
        <v>543.80250000000001</v>
      </c>
      <c r="U1299">
        <v>677.43759999999997</v>
      </c>
      <c r="V1299">
        <v>99.415668999999994</v>
      </c>
      <c r="W1299">
        <v>95.488</v>
      </c>
      <c r="X1299">
        <v>1922.7474</v>
      </c>
      <c r="Y1299">
        <v>1035.6400000000001</v>
      </c>
      <c r="Z1299">
        <v>1596.11</v>
      </c>
    </row>
    <row r="1300" spans="1:26">
      <c r="A1300" s="8">
        <v>44131</v>
      </c>
      <c r="B1300">
        <v>208.2397</v>
      </c>
      <c r="C1300">
        <v>435.31400000000002</v>
      </c>
      <c r="D1300">
        <v>816.53599999999994</v>
      </c>
      <c r="E1300">
        <v>585.55799999999999</v>
      </c>
      <c r="F1300">
        <v>2306.259</v>
      </c>
      <c r="G1300">
        <v>1404.953</v>
      </c>
      <c r="H1300">
        <v>977.33299999999997</v>
      </c>
      <c r="I1300">
        <v>3390.68</v>
      </c>
      <c r="J1300">
        <v>23485.8</v>
      </c>
      <c r="K1300">
        <v>24787.19</v>
      </c>
      <c r="L1300">
        <v>4730.66</v>
      </c>
      <c r="M1300">
        <v>274.14659999999998</v>
      </c>
      <c r="N1300">
        <v>214.87520000000001</v>
      </c>
      <c r="O1300">
        <v>403.31270000000001</v>
      </c>
      <c r="P1300">
        <v>2374.34</v>
      </c>
      <c r="Q1300">
        <v>2222.9499999999998</v>
      </c>
      <c r="R1300">
        <v>1309.8399999999999</v>
      </c>
      <c r="S1300">
        <v>144.5189</v>
      </c>
      <c r="T1300">
        <v>545.46969999999999</v>
      </c>
      <c r="U1300">
        <v>680.07740000000001</v>
      </c>
      <c r="V1300">
        <v>99.409564000000003</v>
      </c>
      <c r="W1300">
        <v>95.346000000000004</v>
      </c>
      <c r="X1300">
        <v>1879.6333999999999</v>
      </c>
      <c r="Y1300">
        <v>1004.67</v>
      </c>
      <c r="Z1300">
        <v>1564.88</v>
      </c>
    </row>
    <row r="1301" spans="1:26">
      <c r="A1301" s="8">
        <v>44132</v>
      </c>
      <c r="B1301">
        <v>202.15199999999999</v>
      </c>
      <c r="C1301">
        <v>422.57400000000001</v>
      </c>
      <c r="D1301">
        <v>791.02700000000004</v>
      </c>
      <c r="E1301">
        <v>566.51400000000001</v>
      </c>
      <c r="F1301">
        <v>2244.06</v>
      </c>
      <c r="G1301">
        <v>1367.6590000000001</v>
      </c>
      <c r="H1301">
        <v>952.00599999999997</v>
      </c>
      <c r="I1301">
        <v>3271.03</v>
      </c>
      <c r="J1301">
        <v>23418.51</v>
      </c>
      <c r="K1301">
        <v>24708.799999999999</v>
      </c>
      <c r="L1301">
        <v>4571.12</v>
      </c>
      <c r="M1301">
        <v>273.91820000000001</v>
      </c>
      <c r="N1301">
        <v>214.7345</v>
      </c>
      <c r="O1301">
        <v>401.2756</v>
      </c>
      <c r="P1301">
        <v>2372.9</v>
      </c>
      <c r="Q1301">
        <v>2209.52</v>
      </c>
      <c r="R1301">
        <v>1310.43</v>
      </c>
      <c r="S1301">
        <v>143.92779999999999</v>
      </c>
      <c r="T1301">
        <v>543.95920000000001</v>
      </c>
      <c r="U1301">
        <v>678.33500000000004</v>
      </c>
      <c r="V1301">
        <v>99.408034000000001</v>
      </c>
      <c r="W1301">
        <v>95.14</v>
      </c>
      <c r="X1301">
        <v>1825.6890000000001</v>
      </c>
      <c r="Y1301">
        <v>979.94</v>
      </c>
      <c r="Z1301">
        <v>1525.71</v>
      </c>
    </row>
    <row r="1302" spans="1:26">
      <c r="A1302" s="8">
        <v>44133</v>
      </c>
      <c r="B1302">
        <v>201.91059999999999</v>
      </c>
      <c r="C1302">
        <v>422.93700000000001</v>
      </c>
      <c r="D1302">
        <v>794.3</v>
      </c>
      <c r="E1302">
        <v>565.553</v>
      </c>
      <c r="F1302">
        <v>2263.0149999999999</v>
      </c>
      <c r="G1302">
        <v>1367.587</v>
      </c>
      <c r="H1302">
        <v>955.51599999999996</v>
      </c>
      <c r="I1302">
        <v>3310.11</v>
      </c>
      <c r="J1302">
        <v>23331.94</v>
      </c>
      <c r="K1302">
        <v>24586.6</v>
      </c>
      <c r="L1302">
        <v>4569.67</v>
      </c>
      <c r="M1302">
        <v>274.35090000000002</v>
      </c>
      <c r="N1302">
        <v>214.7747</v>
      </c>
      <c r="O1302">
        <v>400.57839999999999</v>
      </c>
      <c r="P1302">
        <v>2367.17</v>
      </c>
      <c r="Q1302">
        <v>2208.65</v>
      </c>
      <c r="R1302">
        <v>1310.1600000000001</v>
      </c>
      <c r="S1302">
        <v>143.68350000000001</v>
      </c>
      <c r="T1302">
        <v>541.78309999999999</v>
      </c>
      <c r="U1302">
        <v>675.47249999999997</v>
      </c>
      <c r="V1302">
        <v>99.406501000000006</v>
      </c>
      <c r="W1302">
        <v>94.974999999999994</v>
      </c>
      <c r="X1302">
        <v>1831.1554000000001</v>
      </c>
      <c r="Y1302">
        <v>991.41</v>
      </c>
      <c r="Z1302">
        <v>1546.8</v>
      </c>
    </row>
    <row r="1303" spans="1:26">
      <c r="A1303" s="8">
        <v>44134</v>
      </c>
      <c r="B1303">
        <v>202.2321</v>
      </c>
      <c r="C1303">
        <v>425.86399999999998</v>
      </c>
      <c r="D1303">
        <v>786.91300000000001</v>
      </c>
      <c r="E1303">
        <v>568.37900000000002</v>
      </c>
      <c r="F1303">
        <v>2221.009</v>
      </c>
      <c r="G1303">
        <v>1363.346</v>
      </c>
      <c r="H1303">
        <v>952.39599999999996</v>
      </c>
      <c r="I1303">
        <v>3269.96</v>
      </c>
      <c r="J1303">
        <v>22977.13</v>
      </c>
      <c r="K1303">
        <v>24107.42</v>
      </c>
      <c r="L1303">
        <v>4594.24</v>
      </c>
      <c r="M1303">
        <v>274.23079999999999</v>
      </c>
      <c r="N1303">
        <v>214.61369999999999</v>
      </c>
      <c r="O1303">
        <v>400.25979999999998</v>
      </c>
      <c r="P1303">
        <v>2365.52</v>
      </c>
      <c r="Q1303">
        <v>2207.52</v>
      </c>
      <c r="R1303">
        <v>1309.9690000000001</v>
      </c>
      <c r="S1303">
        <v>143.7773</v>
      </c>
      <c r="T1303">
        <v>541.47460000000001</v>
      </c>
      <c r="U1303">
        <v>675.10630000000003</v>
      </c>
      <c r="V1303">
        <v>99.404977000000002</v>
      </c>
      <c r="W1303">
        <v>94.9</v>
      </c>
      <c r="X1303">
        <v>1818.5029999999999</v>
      </c>
      <c r="Y1303">
        <v>984.11</v>
      </c>
      <c r="Z1303">
        <v>1528.33</v>
      </c>
    </row>
    <row r="1304" spans="1:26">
      <c r="A1304" s="8">
        <v>44137</v>
      </c>
      <c r="B1304">
        <v>205.5506</v>
      </c>
      <c r="C1304">
        <v>429.41500000000002</v>
      </c>
      <c r="D1304">
        <v>803.08299999999997</v>
      </c>
      <c r="E1304">
        <v>580.50400000000002</v>
      </c>
      <c r="F1304">
        <v>2239.2800000000002</v>
      </c>
      <c r="G1304">
        <v>1377.9670000000001</v>
      </c>
      <c r="H1304">
        <v>969.375</v>
      </c>
      <c r="I1304">
        <v>3310.24</v>
      </c>
      <c r="J1304">
        <v>23295.48</v>
      </c>
      <c r="K1304">
        <v>24460.01</v>
      </c>
      <c r="L1304">
        <v>4691.1400000000003</v>
      </c>
      <c r="M1304">
        <v>274.26209999999998</v>
      </c>
      <c r="N1304">
        <v>214.6336</v>
      </c>
      <c r="O1304">
        <v>400.4171</v>
      </c>
      <c r="P1304">
        <v>2367.36</v>
      </c>
      <c r="Q1304">
        <v>2212.38</v>
      </c>
      <c r="R1304">
        <v>1310.277</v>
      </c>
      <c r="S1304">
        <v>143.66739999999999</v>
      </c>
      <c r="T1304">
        <v>541.45360000000005</v>
      </c>
      <c r="U1304">
        <v>674.78599999999994</v>
      </c>
      <c r="V1304">
        <v>99.400362999999999</v>
      </c>
      <c r="W1304">
        <v>94.849000000000004</v>
      </c>
      <c r="X1304">
        <v>1844.7559000000001</v>
      </c>
      <c r="Y1304">
        <v>1008.23</v>
      </c>
      <c r="Z1304">
        <v>1546.82</v>
      </c>
    </row>
    <row r="1305" spans="1:26">
      <c r="A1305" s="8">
        <v>44139</v>
      </c>
      <c r="B1305">
        <v>214.56030000000001</v>
      </c>
      <c r="C1305">
        <v>446.30399999999997</v>
      </c>
      <c r="D1305">
        <v>827.87699999999995</v>
      </c>
      <c r="E1305">
        <v>601.69000000000005</v>
      </c>
      <c r="F1305">
        <v>2345.1410000000001</v>
      </c>
      <c r="G1305">
        <v>1443.1389999999999</v>
      </c>
      <c r="H1305">
        <v>988.86800000000005</v>
      </c>
      <c r="I1305">
        <v>3443.44</v>
      </c>
      <c r="J1305">
        <v>23695.23</v>
      </c>
      <c r="K1305">
        <v>24886.14</v>
      </c>
      <c r="L1305">
        <v>4922.8500000000004</v>
      </c>
      <c r="M1305">
        <v>274.77550000000002</v>
      </c>
      <c r="N1305">
        <v>214.92500000000001</v>
      </c>
      <c r="O1305">
        <v>403.14359999999999</v>
      </c>
      <c r="P1305">
        <v>2379.4699999999998</v>
      </c>
      <c r="Q1305">
        <v>2240.5500000000002</v>
      </c>
      <c r="R1305">
        <v>1315.463</v>
      </c>
      <c r="S1305">
        <v>144.227</v>
      </c>
      <c r="T1305">
        <v>544.68830000000003</v>
      </c>
      <c r="U1305">
        <v>678.74279999999999</v>
      </c>
      <c r="V1305">
        <v>99.397304000000005</v>
      </c>
      <c r="W1305">
        <v>94.924999999999997</v>
      </c>
      <c r="X1305">
        <v>1912.1071999999999</v>
      </c>
      <c r="Y1305">
        <v>1029.6199999999999</v>
      </c>
      <c r="Z1305">
        <v>1603.67</v>
      </c>
    </row>
    <row r="1306" spans="1:26">
      <c r="A1306" s="8">
        <v>44140</v>
      </c>
      <c r="B1306">
        <v>216.62739999999999</v>
      </c>
      <c r="C1306">
        <v>451.27800000000002</v>
      </c>
      <c r="D1306">
        <v>847.19100000000003</v>
      </c>
      <c r="E1306">
        <v>606.76700000000005</v>
      </c>
      <c r="F1306">
        <v>2396.7069999999999</v>
      </c>
      <c r="G1306">
        <v>1461.461</v>
      </c>
      <c r="H1306">
        <v>1003.136</v>
      </c>
      <c r="I1306">
        <v>3510.45</v>
      </c>
      <c r="J1306">
        <v>24105.279999999999</v>
      </c>
      <c r="K1306">
        <v>25695.919999999998</v>
      </c>
      <c r="L1306">
        <v>4983.99</v>
      </c>
      <c r="M1306">
        <v>274.87880000000001</v>
      </c>
      <c r="N1306">
        <v>215.18690000000001</v>
      </c>
      <c r="O1306">
        <v>405.78379999999999</v>
      </c>
      <c r="P1306">
        <v>2381.77</v>
      </c>
      <c r="Q1306">
        <v>2254.6</v>
      </c>
      <c r="R1306">
        <v>1317.0840000000001</v>
      </c>
      <c r="S1306">
        <v>146.0325</v>
      </c>
      <c r="T1306">
        <v>548.15790000000004</v>
      </c>
      <c r="U1306">
        <v>683.66099999999994</v>
      </c>
      <c r="V1306">
        <v>99.395763000000002</v>
      </c>
      <c r="W1306">
        <v>95.197999999999993</v>
      </c>
      <c r="X1306">
        <v>1956.0739000000001</v>
      </c>
      <c r="Y1306">
        <v>1033.76</v>
      </c>
      <c r="Z1306">
        <v>1622.27</v>
      </c>
    </row>
    <row r="1307" spans="1:26">
      <c r="A1307" s="8">
        <v>44141</v>
      </c>
      <c r="B1307">
        <v>216.2201</v>
      </c>
      <c r="C1307">
        <v>450.25599999999997</v>
      </c>
      <c r="D1307">
        <v>856.16099999999994</v>
      </c>
      <c r="E1307">
        <v>605.10799999999995</v>
      </c>
      <c r="F1307">
        <v>2401.5390000000002</v>
      </c>
      <c r="G1307">
        <v>1460.201</v>
      </c>
      <c r="H1307">
        <v>1001.9450000000001</v>
      </c>
      <c r="I1307">
        <v>3509.44</v>
      </c>
      <c r="J1307">
        <v>24325.23</v>
      </c>
      <c r="K1307">
        <v>25712.97</v>
      </c>
      <c r="L1307">
        <v>4960.88</v>
      </c>
      <c r="M1307">
        <v>274.6318</v>
      </c>
      <c r="N1307">
        <v>215.1465</v>
      </c>
      <c r="O1307">
        <v>406.1123</v>
      </c>
      <c r="P1307">
        <v>2377.02</v>
      </c>
      <c r="Q1307">
        <v>2254.14</v>
      </c>
      <c r="R1307">
        <v>1318.1980000000001</v>
      </c>
      <c r="S1307">
        <v>146.73140000000001</v>
      </c>
      <c r="T1307">
        <v>548.49609999999996</v>
      </c>
      <c r="U1307">
        <v>684.29819999999995</v>
      </c>
      <c r="V1307">
        <v>99.394227999999998</v>
      </c>
      <c r="W1307">
        <v>95.283000000000001</v>
      </c>
      <c r="X1307">
        <v>1960.7417</v>
      </c>
      <c r="Y1307">
        <v>1026.96</v>
      </c>
      <c r="Z1307">
        <v>1617.61</v>
      </c>
    </row>
    <row r="1308" spans="1:26">
      <c r="A1308" s="8">
        <v>44144</v>
      </c>
      <c r="B1308">
        <v>225.1808</v>
      </c>
      <c r="C1308">
        <v>465.38799999999998</v>
      </c>
      <c r="D1308">
        <v>894.60500000000002</v>
      </c>
      <c r="E1308">
        <v>644.07799999999997</v>
      </c>
      <c r="F1308">
        <v>2391.2260000000001</v>
      </c>
      <c r="G1308">
        <v>1486.3219999999999</v>
      </c>
      <c r="H1308">
        <v>1041.684</v>
      </c>
      <c r="I1308">
        <v>3550.5</v>
      </c>
      <c r="J1308">
        <v>24839.84</v>
      </c>
      <c r="K1308">
        <v>26016.17</v>
      </c>
      <c r="L1308">
        <v>5336.32</v>
      </c>
      <c r="M1308">
        <v>273.09070000000003</v>
      </c>
      <c r="N1308">
        <v>214.81479999999999</v>
      </c>
      <c r="O1308">
        <v>409.84910000000002</v>
      </c>
      <c r="P1308">
        <v>2365.62</v>
      </c>
      <c r="Q1308">
        <v>2278.4899999999998</v>
      </c>
      <c r="R1308">
        <v>1315.336</v>
      </c>
      <c r="S1308">
        <v>148.0164</v>
      </c>
      <c r="T1308">
        <v>544.68309999999997</v>
      </c>
      <c r="U1308">
        <v>677.07989999999995</v>
      </c>
      <c r="V1308">
        <v>99.389606000000001</v>
      </c>
      <c r="W1308">
        <v>95.84</v>
      </c>
      <c r="X1308">
        <v>1982.1695</v>
      </c>
      <c r="Y1308">
        <v>1060.6600000000001</v>
      </c>
      <c r="Z1308">
        <v>1636.62</v>
      </c>
    </row>
    <row r="1309" spans="1:26">
      <c r="A1309" s="8">
        <v>44145</v>
      </c>
      <c r="B1309">
        <v>227.37029999999999</v>
      </c>
      <c r="C1309">
        <v>467.64299999999997</v>
      </c>
      <c r="D1309">
        <v>901.38199999999995</v>
      </c>
      <c r="E1309">
        <v>657.83699999999999</v>
      </c>
      <c r="F1309">
        <v>2359.8980000000001</v>
      </c>
      <c r="G1309">
        <v>1478.0630000000001</v>
      </c>
      <c r="H1309">
        <v>1059.7239999999999</v>
      </c>
      <c r="I1309">
        <v>3545.53</v>
      </c>
      <c r="J1309">
        <v>24905.59</v>
      </c>
      <c r="K1309">
        <v>26301.48</v>
      </c>
      <c r="L1309">
        <v>5418.97</v>
      </c>
      <c r="M1309">
        <v>272.87079999999997</v>
      </c>
      <c r="N1309">
        <v>214.69810000000001</v>
      </c>
      <c r="O1309">
        <v>410.52629999999999</v>
      </c>
      <c r="P1309">
        <v>2363.98</v>
      </c>
      <c r="Q1309">
        <v>2274.06</v>
      </c>
      <c r="R1309">
        <v>1315.691</v>
      </c>
      <c r="S1309">
        <v>147.31139999999999</v>
      </c>
      <c r="T1309">
        <v>544.17079999999999</v>
      </c>
      <c r="U1309">
        <v>676.50279999999998</v>
      </c>
      <c r="V1309">
        <v>99.388065999999995</v>
      </c>
      <c r="W1309">
        <v>96.013999999999996</v>
      </c>
      <c r="X1309">
        <v>1982.5278000000001</v>
      </c>
      <c r="Y1309">
        <v>1077.33</v>
      </c>
      <c r="Z1309">
        <v>1635.42</v>
      </c>
    </row>
    <row r="1310" spans="1:26">
      <c r="A1310" s="8">
        <v>44147</v>
      </c>
      <c r="B1310">
        <v>227.761</v>
      </c>
      <c r="C1310">
        <v>472.17500000000001</v>
      </c>
      <c r="D1310">
        <v>909.88099999999997</v>
      </c>
      <c r="E1310">
        <v>656.13900000000001</v>
      </c>
      <c r="F1310">
        <v>2384.085</v>
      </c>
      <c r="G1310">
        <v>1494.1389999999999</v>
      </c>
      <c r="H1310">
        <v>1049.9459999999999</v>
      </c>
      <c r="I1310">
        <v>3537.01</v>
      </c>
      <c r="J1310">
        <v>25520.880000000001</v>
      </c>
      <c r="K1310">
        <v>26169.38</v>
      </c>
      <c r="L1310">
        <v>5362.57</v>
      </c>
      <c r="M1310">
        <v>273.85129999999998</v>
      </c>
      <c r="N1310">
        <v>215.14949999999999</v>
      </c>
      <c r="O1310">
        <v>410.48419999999999</v>
      </c>
      <c r="P1310">
        <v>2373.66</v>
      </c>
      <c r="Q1310">
        <v>2264.9</v>
      </c>
      <c r="R1310">
        <v>1317.883</v>
      </c>
      <c r="S1310">
        <v>146.9134</v>
      </c>
      <c r="T1310">
        <v>545.10910000000001</v>
      </c>
      <c r="U1310">
        <v>677.80269999999996</v>
      </c>
      <c r="V1310">
        <v>99.384986999999995</v>
      </c>
      <c r="W1310">
        <v>96.265000000000001</v>
      </c>
      <c r="X1310">
        <v>1984.0047999999999</v>
      </c>
      <c r="Y1310">
        <v>1068.98</v>
      </c>
      <c r="Z1310">
        <v>1641.04</v>
      </c>
    </row>
    <row r="1311" spans="1:26">
      <c r="A1311" s="8">
        <v>44148</v>
      </c>
      <c r="B1311">
        <v>227.81360000000001</v>
      </c>
      <c r="C1311">
        <v>473.60700000000003</v>
      </c>
      <c r="D1311">
        <v>906.18499999999995</v>
      </c>
      <c r="E1311">
        <v>658.69399999999996</v>
      </c>
      <c r="F1311">
        <v>2397.9079999999999</v>
      </c>
      <c r="G1311">
        <v>1490.904</v>
      </c>
      <c r="H1311">
        <v>1060.7739999999999</v>
      </c>
      <c r="I1311">
        <v>3585.15</v>
      </c>
      <c r="J1311">
        <v>25385.87</v>
      </c>
      <c r="K1311">
        <v>26156.86</v>
      </c>
      <c r="L1311">
        <v>5380.16</v>
      </c>
      <c r="M1311">
        <v>274.16129999999998</v>
      </c>
      <c r="N1311">
        <v>215.2516</v>
      </c>
      <c r="O1311">
        <v>410.52620000000002</v>
      </c>
      <c r="P1311">
        <v>2373.73</v>
      </c>
      <c r="Q1311">
        <v>2264.9</v>
      </c>
      <c r="R1311">
        <v>1319.289</v>
      </c>
      <c r="S1311">
        <v>146.9186</v>
      </c>
      <c r="T1311">
        <v>545.89769999999999</v>
      </c>
      <c r="U1311">
        <v>679.36680000000001</v>
      </c>
      <c r="V1311">
        <v>99.383474000000007</v>
      </c>
      <c r="W1311">
        <v>96.305999999999997</v>
      </c>
      <c r="X1311">
        <v>2000.2661000000001</v>
      </c>
      <c r="Y1311">
        <v>1096.51</v>
      </c>
      <c r="Z1311">
        <v>1651.36</v>
      </c>
    </row>
    <row r="1312" spans="1:26">
      <c r="A1312" s="8">
        <v>44151</v>
      </c>
      <c r="B1312">
        <v>230.53120000000001</v>
      </c>
      <c r="C1312">
        <v>482.71800000000002</v>
      </c>
      <c r="D1312">
        <v>923.28599999999994</v>
      </c>
      <c r="E1312">
        <v>672.51400000000001</v>
      </c>
      <c r="F1312">
        <v>2414.5990000000002</v>
      </c>
      <c r="G1312">
        <v>1497.501</v>
      </c>
      <c r="H1312">
        <v>1080.067</v>
      </c>
      <c r="I1312">
        <v>3626.91</v>
      </c>
      <c r="J1312">
        <v>25906.93</v>
      </c>
      <c r="K1312">
        <v>26381.67</v>
      </c>
      <c r="L1312">
        <v>5471.48</v>
      </c>
      <c r="M1312">
        <v>274.39589999999998</v>
      </c>
      <c r="N1312">
        <v>215.4051</v>
      </c>
      <c r="O1312">
        <v>412.01830000000001</v>
      </c>
      <c r="P1312">
        <v>2373.9</v>
      </c>
      <c r="Q1312">
        <v>2271.69</v>
      </c>
      <c r="R1312">
        <v>1320.125</v>
      </c>
      <c r="S1312">
        <v>147.81389999999999</v>
      </c>
      <c r="T1312">
        <v>546.76670000000001</v>
      </c>
      <c r="U1312">
        <v>680.40890000000002</v>
      </c>
      <c r="V1312">
        <v>99.378870000000006</v>
      </c>
      <c r="W1312">
        <v>96.453999999999994</v>
      </c>
      <c r="X1312">
        <v>2024.2560000000001</v>
      </c>
      <c r="Y1312">
        <v>1107.04</v>
      </c>
      <c r="Z1312">
        <v>1665.44</v>
      </c>
    </row>
    <row r="1313" spans="1:26">
      <c r="A1313" s="8">
        <v>44152</v>
      </c>
      <c r="B1313">
        <v>230.04419999999999</v>
      </c>
      <c r="C1313">
        <v>482.08699999999999</v>
      </c>
      <c r="D1313">
        <v>916.17499999999995</v>
      </c>
      <c r="E1313">
        <v>672.89700000000005</v>
      </c>
      <c r="F1313">
        <v>2408.04</v>
      </c>
      <c r="G1313">
        <v>1489.393</v>
      </c>
      <c r="H1313">
        <v>1079.5139999999999</v>
      </c>
      <c r="I1313">
        <v>3609.53</v>
      </c>
      <c r="J1313">
        <v>26014.62</v>
      </c>
      <c r="K1313">
        <v>26415.09</v>
      </c>
      <c r="L1313">
        <v>5483</v>
      </c>
      <c r="M1313">
        <v>274.74310000000003</v>
      </c>
      <c r="N1313">
        <v>215.58260000000001</v>
      </c>
      <c r="O1313">
        <v>412.7826</v>
      </c>
      <c r="P1313">
        <v>2378.46</v>
      </c>
      <c r="Q1313">
        <v>2274.75</v>
      </c>
      <c r="R1313">
        <v>1322.4169999999999</v>
      </c>
      <c r="S1313">
        <v>148.19929999999999</v>
      </c>
      <c r="T1313">
        <v>548.44439999999997</v>
      </c>
      <c r="U1313">
        <v>682.82690000000002</v>
      </c>
      <c r="V1313">
        <v>99.377329000000003</v>
      </c>
      <c r="W1313">
        <v>96.572000000000003</v>
      </c>
      <c r="X1313">
        <v>2021.4793999999999</v>
      </c>
      <c r="Y1313">
        <v>1107.8699999999999</v>
      </c>
      <c r="Z1313">
        <v>1659.65</v>
      </c>
    </row>
    <row r="1314" spans="1:26">
      <c r="A1314" s="8">
        <v>44153</v>
      </c>
      <c r="B1314">
        <v>231.04</v>
      </c>
      <c r="C1314">
        <v>484.935</v>
      </c>
      <c r="D1314">
        <v>926.66399999999999</v>
      </c>
      <c r="E1314">
        <v>676.69600000000003</v>
      </c>
      <c r="F1314">
        <v>2395.2260000000001</v>
      </c>
      <c r="G1314">
        <v>1492.097</v>
      </c>
      <c r="H1314">
        <v>1073.617</v>
      </c>
      <c r="I1314">
        <v>3567.79</v>
      </c>
      <c r="J1314">
        <v>25728.14</v>
      </c>
      <c r="K1314">
        <v>26544.29</v>
      </c>
      <c r="L1314">
        <v>5511.45</v>
      </c>
      <c r="M1314">
        <v>274.7047</v>
      </c>
      <c r="N1314">
        <v>215.59700000000001</v>
      </c>
      <c r="O1314">
        <v>413.31079999999997</v>
      </c>
      <c r="P1314">
        <v>2379.3000000000002</v>
      </c>
      <c r="Q1314">
        <v>2278.66</v>
      </c>
      <c r="R1314">
        <v>1323.6790000000001</v>
      </c>
      <c r="S1314">
        <v>148.5692</v>
      </c>
      <c r="T1314">
        <v>549.27980000000002</v>
      </c>
      <c r="U1314">
        <v>684.20500000000004</v>
      </c>
      <c r="V1314">
        <v>99.375792000000004</v>
      </c>
      <c r="W1314">
        <v>96.647000000000006</v>
      </c>
      <c r="X1314">
        <v>2011.7019</v>
      </c>
      <c r="Y1314">
        <v>1087.1099999999999</v>
      </c>
      <c r="Z1314">
        <v>1652.79</v>
      </c>
    </row>
    <row r="1315" spans="1:26">
      <c r="A1315" s="8">
        <v>44154</v>
      </c>
      <c r="B1315">
        <v>229.29730000000001</v>
      </c>
      <c r="C1315">
        <v>481.55799999999999</v>
      </c>
      <c r="D1315">
        <v>917.78200000000004</v>
      </c>
      <c r="E1315">
        <v>669.79499999999996</v>
      </c>
      <c r="F1315">
        <v>2404.663</v>
      </c>
      <c r="G1315">
        <v>1486.934</v>
      </c>
      <c r="H1315">
        <v>1073.0630000000001</v>
      </c>
      <c r="I1315">
        <v>3581.87</v>
      </c>
      <c r="J1315">
        <v>25634.34</v>
      </c>
      <c r="K1315">
        <v>26356.97</v>
      </c>
      <c r="L1315">
        <v>5474.66</v>
      </c>
      <c r="M1315">
        <v>274.88639999999998</v>
      </c>
      <c r="N1315">
        <v>215.69569999999999</v>
      </c>
      <c r="O1315">
        <v>413.3159</v>
      </c>
      <c r="P1315">
        <v>2384.04</v>
      </c>
      <c r="Q1315">
        <v>2278.5100000000002</v>
      </c>
      <c r="R1315">
        <v>1326.4480000000001</v>
      </c>
      <c r="S1315">
        <v>147.64420000000001</v>
      </c>
      <c r="T1315">
        <v>548.65340000000003</v>
      </c>
      <c r="U1315">
        <v>682.95600000000002</v>
      </c>
      <c r="V1315">
        <v>99.374253999999993</v>
      </c>
      <c r="W1315">
        <v>96.691000000000003</v>
      </c>
      <c r="X1315">
        <v>2015.8407</v>
      </c>
      <c r="Y1315">
        <v>1090.92</v>
      </c>
      <c r="Z1315">
        <v>1661.26</v>
      </c>
    </row>
    <row r="1316" spans="1:26">
      <c r="A1316" s="8">
        <v>44155</v>
      </c>
      <c r="B1316">
        <v>230.43809999999999</v>
      </c>
      <c r="C1316">
        <v>484.36099999999999</v>
      </c>
      <c r="D1316">
        <v>921.96400000000006</v>
      </c>
      <c r="E1316">
        <v>672.23599999999999</v>
      </c>
      <c r="F1316">
        <v>2402.1840000000002</v>
      </c>
      <c r="G1316">
        <v>1494.4280000000001</v>
      </c>
      <c r="H1316">
        <v>1071.452</v>
      </c>
      <c r="I1316">
        <v>3557.54</v>
      </c>
      <c r="J1316">
        <v>25527.37</v>
      </c>
      <c r="K1316">
        <v>26451.54</v>
      </c>
      <c r="L1316">
        <v>5495.89</v>
      </c>
      <c r="M1316">
        <v>275.04820000000001</v>
      </c>
      <c r="N1316">
        <v>215.86189999999999</v>
      </c>
      <c r="O1316">
        <v>413.9554</v>
      </c>
      <c r="P1316">
        <v>2387.7600000000002</v>
      </c>
      <c r="Q1316">
        <v>2278.77</v>
      </c>
      <c r="R1316">
        <v>1327.7380000000001</v>
      </c>
      <c r="S1316">
        <v>147.92449999999999</v>
      </c>
      <c r="T1316">
        <v>549.79870000000005</v>
      </c>
      <c r="U1316">
        <v>684.52639999999997</v>
      </c>
      <c r="V1316">
        <v>99.372716999999994</v>
      </c>
      <c r="W1316">
        <v>96.831000000000003</v>
      </c>
      <c r="X1316">
        <v>2011.6233999999999</v>
      </c>
      <c r="Y1316">
        <v>1085.45</v>
      </c>
      <c r="Z1316">
        <v>1653.69</v>
      </c>
    </row>
    <row r="1317" spans="1:26">
      <c r="A1317" s="8">
        <v>44159</v>
      </c>
      <c r="B1317">
        <v>232.38030000000001</v>
      </c>
      <c r="C1317">
        <v>488.709</v>
      </c>
      <c r="D1317">
        <v>941.04300000000001</v>
      </c>
      <c r="E1317">
        <v>691.00800000000004</v>
      </c>
      <c r="F1317">
        <v>2420.6469999999999</v>
      </c>
      <c r="G1317">
        <v>1476.0329999999999</v>
      </c>
      <c r="H1317">
        <v>1104.47</v>
      </c>
      <c r="I1317">
        <v>3635.41</v>
      </c>
      <c r="J1317">
        <v>26165.59</v>
      </c>
      <c r="K1317">
        <v>26588.2</v>
      </c>
      <c r="L1317">
        <v>5558.42</v>
      </c>
      <c r="M1317">
        <v>274.93650000000002</v>
      </c>
      <c r="N1317">
        <v>215.9204</v>
      </c>
      <c r="O1317">
        <v>416.19670000000002</v>
      </c>
      <c r="P1317">
        <v>2382.54</v>
      </c>
      <c r="Q1317">
        <v>2290.75</v>
      </c>
      <c r="R1317">
        <v>1328.3910000000001</v>
      </c>
      <c r="S1317">
        <v>148.0712</v>
      </c>
      <c r="T1317">
        <v>549.02739999999994</v>
      </c>
      <c r="U1317">
        <v>682.90560000000005</v>
      </c>
      <c r="V1317">
        <v>99.366567000000003</v>
      </c>
      <c r="W1317">
        <v>97.046999999999997</v>
      </c>
      <c r="X1317">
        <v>2041.6156000000001</v>
      </c>
      <c r="Y1317">
        <v>1091.3800000000001</v>
      </c>
      <c r="Z1317">
        <v>1679.04</v>
      </c>
    </row>
    <row r="1318" spans="1:26">
      <c r="A1318" s="8">
        <v>44160</v>
      </c>
      <c r="B1318">
        <v>232.21279999999999</v>
      </c>
      <c r="C1318">
        <v>487.71</v>
      </c>
      <c r="D1318">
        <v>951.73800000000006</v>
      </c>
      <c r="E1318">
        <v>689.00900000000001</v>
      </c>
      <c r="F1318">
        <v>2424.489</v>
      </c>
      <c r="G1318">
        <v>1478.633</v>
      </c>
      <c r="H1318">
        <v>1100.106</v>
      </c>
      <c r="I1318">
        <v>3629.65</v>
      </c>
      <c r="J1318">
        <v>26296.86</v>
      </c>
      <c r="K1318">
        <v>26669.75</v>
      </c>
      <c r="L1318">
        <v>5571.29</v>
      </c>
      <c r="M1318">
        <v>275.01119999999997</v>
      </c>
      <c r="N1318">
        <v>215.98349999999999</v>
      </c>
      <c r="O1318">
        <v>416.58249999999998</v>
      </c>
      <c r="P1318">
        <v>2382.19</v>
      </c>
      <c r="Q1318">
        <v>2291.96</v>
      </c>
      <c r="R1318">
        <v>1328.3779999999999</v>
      </c>
      <c r="S1318">
        <v>148.24979999999999</v>
      </c>
      <c r="T1318">
        <v>549.7328</v>
      </c>
      <c r="U1318">
        <v>684.01959999999997</v>
      </c>
      <c r="V1318">
        <v>99.365031999999999</v>
      </c>
      <c r="W1318">
        <v>97.161000000000001</v>
      </c>
      <c r="X1318">
        <v>2041.7416000000001</v>
      </c>
      <c r="Y1318">
        <v>1091.6300000000001</v>
      </c>
      <c r="Z1318">
        <v>1678.39</v>
      </c>
    </row>
    <row r="1319" spans="1:26">
      <c r="A1319" s="8">
        <v>44162</v>
      </c>
      <c r="B1319">
        <v>232.8229</v>
      </c>
      <c r="C1319">
        <v>490.858</v>
      </c>
      <c r="D1319">
        <v>947.81899999999996</v>
      </c>
      <c r="E1319">
        <v>687.74099999999999</v>
      </c>
      <c r="F1319">
        <v>2446.3760000000002</v>
      </c>
      <c r="G1319">
        <v>1493.3520000000001</v>
      </c>
      <c r="H1319">
        <v>1099.8420000000001</v>
      </c>
      <c r="I1319">
        <v>3638.35</v>
      </c>
      <c r="J1319">
        <v>26644.71</v>
      </c>
      <c r="K1319">
        <v>26894.68</v>
      </c>
      <c r="L1319">
        <v>5598.18</v>
      </c>
      <c r="M1319">
        <v>275.20870000000002</v>
      </c>
      <c r="N1319">
        <v>216.071</v>
      </c>
      <c r="O1319">
        <v>416.70049999999998</v>
      </c>
      <c r="P1319">
        <v>2387.0100000000002</v>
      </c>
      <c r="Q1319">
        <v>2293.1799999999998</v>
      </c>
      <c r="R1319">
        <v>1328.7529999999999</v>
      </c>
      <c r="S1319">
        <v>148.4331</v>
      </c>
      <c r="T1319">
        <v>551.2971</v>
      </c>
      <c r="U1319">
        <v>686.14710000000002</v>
      </c>
      <c r="V1319">
        <v>99.361968000000005</v>
      </c>
      <c r="W1319">
        <v>97.284199999999998</v>
      </c>
      <c r="X1319">
        <v>2054.7923999999998</v>
      </c>
      <c r="Y1319">
        <v>1086.56</v>
      </c>
      <c r="Z1319">
        <v>1681.31</v>
      </c>
    </row>
    <row r="1320" spans="1:26">
      <c r="A1320" s="8">
        <v>44165</v>
      </c>
      <c r="B1320">
        <v>230.4366</v>
      </c>
      <c r="C1320">
        <v>487.774</v>
      </c>
      <c r="D1320">
        <v>935.60400000000004</v>
      </c>
      <c r="E1320">
        <v>677.36500000000001</v>
      </c>
      <c r="F1320">
        <v>2436.5100000000002</v>
      </c>
      <c r="G1320">
        <v>1488.8879999999999</v>
      </c>
      <c r="H1320">
        <v>1083.9780000000001</v>
      </c>
      <c r="I1320">
        <v>3621.63</v>
      </c>
      <c r="J1320">
        <v>26433.62</v>
      </c>
      <c r="K1320">
        <v>26341.49</v>
      </c>
      <c r="L1320">
        <v>5518.55</v>
      </c>
      <c r="M1320">
        <v>274.9717</v>
      </c>
      <c r="N1320">
        <v>216.0215</v>
      </c>
      <c r="O1320">
        <v>416.90499999999997</v>
      </c>
      <c r="P1320">
        <v>2388.73</v>
      </c>
      <c r="Q1320">
        <v>2294.85</v>
      </c>
      <c r="R1320">
        <v>1329.7370000000001</v>
      </c>
      <c r="S1320">
        <v>148.37909999999999</v>
      </c>
      <c r="T1320">
        <v>551.31979999999999</v>
      </c>
      <c r="U1320">
        <v>685.66809999999998</v>
      </c>
      <c r="V1320">
        <v>99.357355999999996</v>
      </c>
      <c r="W1320">
        <v>97.313999999999993</v>
      </c>
      <c r="X1320">
        <v>2043.1623</v>
      </c>
      <c r="Y1320">
        <v>1074.78</v>
      </c>
      <c r="Z1320">
        <v>1669.66</v>
      </c>
    </row>
    <row r="1321" spans="1:26">
      <c r="A1321" s="8">
        <v>44166</v>
      </c>
      <c r="B1321">
        <v>231.8878</v>
      </c>
      <c r="C1321">
        <v>494.92399999999998</v>
      </c>
      <c r="D1321">
        <v>947.63800000000003</v>
      </c>
      <c r="E1321">
        <v>686.52499999999998</v>
      </c>
      <c r="F1321">
        <v>2458.8429999999998</v>
      </c>
      <c r="G1321">
        <v>1494.4</v>
      </c>
      <c r="H1321">
        <v>1095.4749999999999</v>
      </c>
      <c r="I1321">
        <v>3662.45</v>
      </c>
      <c r="J1321">
        <v>26787.54</v>
      </c>
      <c r="K1321">
        <v>26567.68</v>
      </c>
      <c r="L1321">
        <v>5581.64</v>
      </c>
      <c r="M1321">
        <v>274.1397</v>
      </c>
      <c r="N1321">
        <v>215.71119999999999</v>
      </c>
      <c r="O1321">
        <v>417.2346</v>
      </c>
      <c r="P1321">
        <v>2380.17</v>
      </c>
      <c r="Q1321">
        <v>2299.29</v>
      </c>
      <c r="R1321">
        <v>1330.213</v>
      </c>
      <c r="S1321">
        <v>148.9359</v>
      </c>
      <c r="T1321">
        <v>550.69000000000005</v>
      </c>
      <c r="U1321">
        <v>684.47519999999997</v>
      </c>
      <c r="V1321">
        <v>99.355811000000003</v>
      </c>
      <c r="W1321">
        <v>97.378</v>
      </c>
      <c r="X1321">
        <v>2056.4319</v>
      </c>
      <c r="Y1321">
        <v>1088.99</v>
      </c>
      <c r="Z1321">
        <v>1676.69</v>
      </c>
    </row>
    <row r="1322" spans="1:26">
      <c r="A1322" s="8">
        <v>44167</v>
      </c>
      <c r="B1322">
        <v>231.94030000000001</v>
      </c>
      <c r="C1322">
        <v>493.17099999999999</v>
      </c>
      <c r="D1322">
        <v>964.40499999999997</v>
      </c>
      <c r="E1322">
        <v>689.31</v>
      </c>
      <c r="F1322">
        <v>2455.6370000000002</v>
      </c>
      <c r="G1322">
        <v>1492.623</v>
      </c>
      <c r="H1322">
        <v>1100.057</v>
      </c>
      <c r="I1322">
        <v>3669.01</v>
      </c>
      <c r="J1322">
        <v>26800.98</v>
      </c>
      <c r="K1322">
        <v>26532.58</v>
      </c>
      <c r="L1322">
        <v>5583.01</v>
      </c>
      <c r="M1322">
        <v>274.22629999999998</v>
      </c>
      <c r="N1322">
        <v>215.72239999999999</v>
      </c>
      <c r="O1322">
        <v>417.5838</v>
      </c>
      <c r="P1322">
        <v>2378.33</v>
      </c>
      <c r="Q1322">
        <v>2302.83</v>
      </c>
      <c r="R1322">
        <v>1330.1990000000001</v>
      </c>
      <c r="S1322">
        <v>149.0102</v>
      </c>
      <c r="T1322">
        <v>550.96870000000001</v>
      </c>
      <c r="U1322">
        <v>684.8039</v>
      </c>
      <c r="V1322">
        <v>99.354273000000006</v>
      </c>
      <c r="W1322">
        <v>97.441999999999993</v>
      </c>
      <c r="X1322">
        <v>2052.0544</v>
      </c>
      <c r="Y1322">
        <v>1079.27</v>
      </c>
      <c r="Z1322">
        <v>1670.35</v>
      </c>
    </row>
    <row r="1323" spans="1:26">
      <c r="A1323" s="8">
        <v>44168</v>
      </c>
      <c r="B1323">
        <v>231.91300000000001</v>
      </c>
      <c r="C1323">
        <v>495.69900000000001</v>
      </c>
      <c r="D1323">
        <v>955.11400000000003</v>
      </c>
      <c r="E1323">
        <v>689.21199999999999</v>
      </c>
      <c r="F1323">
        <v>2458.4839999999999</v>
      </c>
      <c r="G1323">
        <v>1489.7919999999999</v>
      </c>
      <c r="H1323">
        <v>1102.0740000000001</v>
      </c>
      <c r="I1323">
        <v>3666.72</v>
      </c>
      <c r="J1323">
        <v>26809.37</v>
      </c>
      <c r="K1323">
        <v>26728.5</v>
      </c>
      <c r="L1323">
        <v>5574.36</v>
      </c>
      <c r="M1323">
        <v>274.76310000000001</v>
      </c>
      <c r="N1323">
        <v>215.96010000000001</v>
      </c>
      <c r="O1323">
        <v>418.39150000000001</v>
      </c>
      <c r="P1323">
        <v>2383.12</v>
      </c>
      <c r="Q1323">
        <v>2308.2199999999998</v>
      </c>
      <c r="R1323">
        <v>1330.4939999999999</v>
      </c>
      <c r="S1323">
        <v>149.71180000000001</v>
      </c>
      <c r="T1323">
        <v>554.00760000000002</v>
      </c>
      <c r="U1323">
        <v>689.46169999999995</v>
      </c>
      <c r="V1323">
        <v>99.352739</v>
      </c>
      <c r="W1323">
        <v>97.522000000000006</v>
      </c>
      <c r="X1323">
        <v>2060.8116</v>
      </c>
      <c r="Y1323">
        <v>1087.82</v>
      </c>
      <c r="Z1323">
        <v>1663.08</v>
      </c>
    </row>
    <row r="1324" spans="1:26">
      <c r="A1324" s="8">
        <v>44169</v>
      </c>
      <c r="B1324">
        <v>233.364</v>
      </c>
      <c r="C1324">
        <v>498.82799999999997</v>
      </c>
      <c r="D1324">
        <v>967.41399999999999</v>
      </c>
      <c r="E1324">
        <v>694.77599999999995</v>
      </c>
      <c r="F1324">
        <v>2471.9630000000002</v>
      </c>
      <c r="G1324">
        <v>1496.5730000000001</v>
      </c>
      <c r="H1324">
        <v>1113.7470000000001</v>
      </c>
      <c r="I1324">
        <v>3699.12</v>
      </c>
      <c r="J1324">
        <v>26751.24</v>
      </c>
      <c r="K1324">
        <v>26835.919999999998</v>
      </c>
      <c r="L1324">
        <v>5609.15</v>
      </c>
      <c r="M1324">
        <v>274.57769999999999</v>
      </c>
      <c r="N1324">
        <v>215.96700000000001</v>
      </c>
      <c r="O1324">
        <v>419.10669999999999</v>
      </c>
      <c r="P1324">
        <v>2377.09</v>
      </c>
      <c r="Q1324">
        <v>2312.9699999999998</v>
      </c>
      <c r="R1324">
        <v>1330.54</v>
      </c>
      <c r="S1324">
        <v>150.4271</v>
      </c>
      <c r="T1324">
        <v>553.00639999999999</v>
      </c>
      <c r="U1324">
        <v>687.904</v>
      </c>
      <c r="V1324">
        <v>99.351203999999996</v>
      </c>
      <c r="W1324">
        <v>97.548000000000002</v>
      </c>
      <c r="X1324">
        <v>2075.0356999999999</v>
      </c>
      <c r="Y1324">
        <v>1103.51</v>
      </c>
      <c r="Z1324">
        <v>1675.5</v>
      </c>
    </row>
    <row r="1325" spans="1:26">
      <c r="A1325" s="8">
        <v>44172</v>
      </c>
      <c r="B1325">
        <v>232.66800000000001</v>
      </c>
      <c r="C1325">
        <v>495.77699999999999</v>
      </c>
      <c r="D1325">
        <v>971.13499999999999</v>
      </c>
      <c r="E1325">
        <v>691.05399999999997</v>
      </c>
      <c r="F1325">
        <v>2478.0909999999999</v>
      </c>
      <c r="G1325">
        <v>1499.463</v>
      </c>
      <c r="H1325">
        <v>1108.569</v>
      </c>
      <c r="I1325">
        <v>3691.96</v>
      </c>
      <c r="J1325">
        <v>26547.439999999999</v>
      </c>
      <c r="K1325">
        <v>26506.85</v>
      </c>
      <c r="L1325">
        <v>5573.38</v>
      </c>
      <c r="M1325">
        <v>275.21839999999997</v>
      </c>
      <c r="N1325">
        <v>216.31720000000001</v>
      </c>
      <c r="O1325">
        <v>418.98840000000001</v>
      </c>
      <c r="P1325">
        <v>2382.0300000000002</v>
      </c>
      <c r="Q1325">
        <v>2316</v>
      </c>
      <c r="R1325">
        <v>1331.039</v>
      </c>
      <c r="S1325">
        <v>150.55869999999999</v>
      </c>
      <c r="T1325">
        <v>553.75850000000003</v>
      </c>
      <c r="U1325">
        <v>688.96259999999995</v>
      </c>
      <c r="V1325">
        <v>99.346609000000001</v>
      </c>
      <c r="W1325">
        <v>97.555999999999997</v>
      </c>
      <c r="X1325">
        <v>2073.7440999999999</v>
      </c>
      <c r="Y1325">
        <v>1092.81</v>
      </c>
      <c r="Z1325">
        <v>1676.33</v>
      </c>
    </row>
    <row r="1326" spans="1:26">
      <c r="A1326" s="8">
        <v>44173</v>
      </c>
      <c r="B1326">
        <v>233.1841</v>
      </c>
      <c r="C1326">
        <v>496.44499999999999</v>
      </c>
      <c r="D1326">
        <v>966.41499999999996</v>
      </c>
      <c r="E1326">
        <v>690.66499999999996</v>
      </c>
      <c r="F1326">
        <v>2486.598</v>
      </c>
      <c r="G1326">
        <v>1504.2170000000001</v>
      </c>
      <c r="H1326">
        <v>1110.4949999999999</v>
      </c>
      <c r="I1326">
        <v>3702.25</v>
      </c>
      <c r="J1326">
        <v>26467.08</v>
      </c>
      <c r="K1326">
        <v>26304.560000000001</v>
      </c>
      <c r="L1326">
        <v>5560.67</v>
      </c>
      <c r="M1326">
        <v>275.7251</v>
      </c>
      <c r="N1326">
        <v>216.5959</v>
      </c>
      <c r="O1326">
        <v>419.16899999999998</v>
      </c>
      <c r="P1326">
        <v>2382.96</v>
      </c>
      <c r="Q1326">
        <v>2317.59</v>
      </c>
      <c r="R1326">
        <v>1332.5229999999999</v>
      </c>
      <c r="S1326">
        <v>150.79650000000001</v>
      </c>
      <c r="T1326">
        <v>554.16959999999995</v>
      </c>
      <c r="U1326">
        <v>689.80359999999996</v>
      </c>
      <c r="V1326">
        <v>99.345078000000001</v>
      </c>
      <c r="W1326">
        <v>97.539000000000001</v>
      </c>
      <c r="X1326">
        <v>2080.2822999999999</v>
      </c>
      <c r="Y1326">
        <v>1088.56</v>
      </c>
      <c r="Z1326">
        <v>1683.91</v>
      </c>
    </row>
    <row r="1327" spans="1:26">
      <c r="A1327" s="8">
        <v>44174</v>
      </c>
      <c r="B1327">
        <v>233.93809999999999</v>
      </c>
      <c r="C1327">
        <v>497.46</v>
      </c>
      <c r="D1327">
        <v>973.88400000000001</v>
      </c>
      <c r="E1327">
        <v>692.97199999999998</v>
      </c>
      <c r="F1327">
        <v>2463.277</v>
      </c>
      <c r="G1327">
        <v>1505.3689999999999</v>
      </c>
      <c r="H1327">
        <v>1112.088</v>
      </c>
      <c r="I1327">
        <v>3672.82</v>
      </c>
      <c r="J1327">
        <v>26817.94</v>
      </c>
      <c r="K1327">
        <v>26502.84</v>
      </c>
      <c r="L1327">
        <v>5546.82</v>
      </c>
      <c r="M1327">
        <v>275.71100000000001</v>
      </c>
      <c r="N1327">
        <v>216.57980000000001</v>
      </c>
      <c r="O1327">
        <v>419.61829999999998</v>
      </c>
      <c r="P1327">
        <v>2378.46</v>
      </c>
      <c r="Q1327">
        <v>2316.91</v>
      </c>
      <c r="R1327">
        <v>1332.9649999999999</v>
      </c>
      <c r="S1327">
        <v>150.72630000000001</v>
      </c>
      <c r="T1327">
        <v>553.43970000000002</v>
      </c>
      <c r="U1327">
        <v>689.12170000000003</v>
      </c>
      <c r="V1327">
        <v>99.343535000000003</v>
      </c>
      <c r="W1327">
        <v>97.533799999999999</v>
      </c>
      <c r="X1327">
        <v>2066.0952000000002</v>
      </c>
      <c r="Y1327">
        <v>1081.21</v>
      </c>
      <c r="Z1327">
        <v>1673.97</v>
      </c>
    </row>
    <row r="1328" spans="1:26">
      <c r="A1328" s="8">
        <v>44175</v>
      </c>
      <c r="B1328">
        <v>233.00729999999999</v>
      </c>
      <c r="C1328">
        <v>493.80599999999998</v>
      </c>
      <c r="D1328">
        <v>990.94899999999996</v>
      </c>
      <c r="E1328">
        <v>691.95500000000004</v>
      </c>
      <c r="F1328">
        <v>2469.029</v>
      </c>
      <c r="G1328">
        <v>1503.3409999999999</v>
      </c>
      <c r="H1328">
        <v>1110.0419999999999</v>
      </c>
      <c r="I1328">
        <v>3668.1</v>
      </c>
      <c r="J1328">
        <v>26756.240000000002</v>
      </c>
      <c r="K1328">
        <v>26410.59</v>
      </c>
      <c r="L1328">
        <v>5549.65</v>
      </c>
      <c r="M1328">
        <v>275.6583</v>
      </c>
      <c r="N1328">
        <v>216.5498</v>
      </c>
      <c r="O1328">
        <v>418.99540000000002</v>
      </c>
      <c r="P1328">
        <v>2383.92</v>
      </c>
      <c r="Q1328">
        <v>2317.36</v>
      </c>
      <c r="R1328">
        <v>1333.34</v>
      </c>
      <c r="S1328">
        <v>150.76349999999999</v>
      </c>
      <c r="T1328">
        <v>554.45410000000004</v>
      </c>
      <c r="U1328">
        <v>690.13679999999999</v>
      </c>
      <c r="V1328">
        <v>99.342000999999996</v>
      </c>
      <c r="W1328">
        <v>97.543000000000006</v>
      </c>
      <c r="X1328">
        <v>2065.2145999999998</v>
      </c>
      <c r="Y1328">
        <v>1076.02</v>
      </c>
      <c r="Z1328">
        <v>1667.76</v>
      </c>
    </row>
    <row r="1329" spans="1:26">
      <c r="A1329" s="8">
        <v>44176</v>
      </c>
      <c r="B1329">
        <v>231.1671</v>
      </c>
      <c r="C1329">
        <v>491.113</v>
      </c>
      <c r="D1329">
        <v>994.76700000000005</v>
      </c>
      <c r="E1329">
        <v>684.19100000000003</v>
      </c>
      <c r="F1329">
        <v>2468.0430000000001</v>
      </c>
      <c r="G1329">
        <v>1501.713</v>
      </c>
      <c r="H1329">
        <v>1106.5830000000001</v>
      </c>
      <c r="I1329">
        <v>3663.46</v>
      </c>
      <c r="J1329">
        <v>26652.52</v>
      </c>
      <c r="K1329">
        <v>26505.87</v>
      </c>
      <c r="L1329">
        <v>5507.55</v>
      </c>
      <c r="M1329">
        <v>276.29809999999998</v>
      </c>
      <c r="N1329">
        <v>216.8827</v>
      </c>
      <c r="O1329">
        <v>418.38909999999998</v>
      </c>
      <c r="P1329">
        <v>2385.33</v>
      </c>
      <c r="Q1329">
        <v>2317.0700000000002</v>
      </c>
      <c r="R1329">
        <v>1334.662</v>
      </c>
      <c r="S1329">
        <v>150.65710000000001</v>
      </c>
      <c r="T1329">
        <v>554.92110000000002</v>
      </c>
      <c r="U1329">
        <v>691.18759999999997</v>
      </c>
      <c r="V1329">
        <v>99.340467000000004</v>
      </c>
      <c r="W1329">
        <v>97.525999999999996</v>
      </c>
      <c r="X1329">
        <v>2062.902</v>
      </c>
      <c r="Y1329">
        <v>1075.93</v>
      </c>
      <c r="Z1329">
        <v>1667.62</v>
      </c>
    </row>
    <row r="1330" spans="1:26">
      <c r="A1330" s="8">
        <v>44179</v>
      </c>
      <c r="B1330">
        <v>232.07159999999999</v>
      </c>
      <c r="C1330">
        <v>494.77699999999999</v>
      </c>
      <c r="D1330">
        <v>985.36099999999999</v>
      </c>
      <c r="E1330">
        <v>686.49099999999999</v>
      </c>
      <c r="F1330">
        <v>2470.13</v>
      </c>
      <c r="G1330">
        <v>1503.7090000000001</v>
      </c>
      <c r="H1330">
        <v>1102.1510000000001</v>
      </c>
      <c r="I1330">
        <v>3647.49</v>
      </c>
      <c r="J1330">
        <v>26732.44</v>
      </c>
      <c r="K1330">
        <v>26389.52</v>
      </c>
      <c r="L1330">
        <v>5527.84</v>
      </c>
      <c r="M1330">
        <v>276.10430000000002</v>
      </c>
      <c r="N1330">
        <v>216.76150000000001</v>
      </c>
      <c r="O1330">
        <v>418.79969999999997</v>
      </c>
      <c r="P1330">
        <v>2386.09</v>
      </c>
      <c r="Q1330">
        <v>2319.16</v>
      </c>
      <c r="R1330">
        <v>1335.153</v>
      </c>
      <c r="S1330">
        <v>150.6217</v>
      </c>
      <c r="T1330">
        <v>555.06349999999998</v>
      </c>
      <c r="U1330">
        <v>691.10599999999999</v>
      </c>
      <c r="V1330">
        <v>99.335856000000007</v>
      </c>
      <c r="W1330">
        <v>97.516999999999996</v>
      </c>
      <c r="X1330">
        <v>2064.8215</v>
      </c>
      <c r="Y1330">
        <v>1068.8499999999999</v>
      </c>
      <c r="Z1330">
        <v>1667.25</v>
      </c>
    </row>
    <row r="1331" spans="1:26">
      <c r="A1331" s="8">
        <v>44180</v>
      </c>
      <c r="B1331">
        <v>232.61510000000001</v>
      </c>
      <c r="C1331">
        <v>498.05</v>
      </c>
      <c r="D1331">
        <v>982.529</v>
      </c>
      <c r="E1331">
        <v>688.79</v>
      </c>
      <c r="F1331">
        <v>2488.0729999999999</v>
      </c>
      <c r="G1331">
        <v>1504.4860000000001</v>
      </c>
      <c r="H1331">
        <v>1111.2190000000001</v>
      </c>
      <c r="I1331">
        <v>3694.62</v>
      </c>
      <c r="J1331">
        <v>26687.84</v>
      </c>
      <c r="K1331">
        <v>26207.29</v>
      </c>
      <c r="L1331">
        <v>5530.31</v>
      </c>
      <c r="M1331">
        <v>276.08109999999999</v>
      </c>
      <c r="N1331">
        <v>216.66820000000001</v>
      </c>
      <c r="O1331">
        <v>418.91500000000002</v>
      </c>
      <c r="P1331">
        <v>2383.7399999999998</v>
      </c>
      <c r="Q1331">
        <v>2320.67</v>
      </c>
      <c r="R1331">
        <v>1335.5730000000001</v>
      </c>
      <c r="S1331">
        <v>150.76249999999999</v>
      </c>
      <c r="T1331">
        <v>555.50130000000001</v>
      </c>
      <c r="U1331">
        <v>691.85670000000005</v>
      </c>
      <c r="V1331">
        <v>99.334316000000001</v>
      </c>
      <c r="W1331">
        <v>97.501000000000005</v>
      </c>
      <c r="X1331">
        <v>2081.1649000000002</v>
      </c>
      <c r="Y1331">
        <v>1091.1400000000001</v>
      </c>
      <c r="Z1331">
        <v>1677.49</v>
      </c>
    </row>
    <row r="1332" spans="1:26">
      <c r="A1332" s="8">
        <v>44181</v>
      </c>
      <c r="B1332">
        <v>234.5797</v>
      </c>
      <c r="C1332">
        <v>501.74599999999998</v>
      </c>
      <c r="D1332">
        <v>989.42100000000005</v>
      </c>
      <c r="E1332">
        <v>693.95500000000004</v>
      </c>
      <c r="F1332">
        <v>2503.9580000000001</v>
      </c>
      <c r="G1332">
        <v>1515.97</v>
      </c>
      <c r="H1332">
        <v>1112.9649999999999</v>
      </c>
      <c r="I1332">
        <v>3701.17</v>
      </c>
      <c r="J1332">
        <v>26757.4</v>
      </c>
      <c r="K1332">
        <v>26460.29</v>
      </c>
      <c r="L1332">
        <v>5547.68</v>
      </c>
      <c r="M1332">
        <v>275.3664</v>
      </c>
      <c r="N1332">
        <v>216.29679999999999</v>
      </c>
      <c r="O1332">
        <v>419.25189999999998</v>
      </c>
      <c r="P1332">
        <v>2384.79</v>
      </c>
      <c r="Q1332">
        <v>2321.4699999999998</v>
      </c>
      <c r="R1332">
        <v>1335.6379999999999</v>
      </c>
      <c r="S1332">
        <v>150.9991</v>
      </c>
      <c r="T1332">
        <v>555.99189999999999</v>
      </c>
      <c r="U1332">
        <v>692.4683</v>
      </c>
      <c r="V1332">
        <v>99.332795000000004</v>
      </c>
      <c r="W1332">
        <v>97.486000000000004</v>
      </c>
      <c r="X1332">
        <v>2090.6581999999999</v>
      </c>
      <c r="Y1332">
        <v>1091.21</v>
      </c>
      <c r="Z1332">
        <v>1681.28</v>
      </c>
    </row>
    <row r="1333" spans="1:26">
      <c r="A1333" s="8">
        <v>44182</v>
      </c>
      <c r="B1333">
        <v>235.21100000000001</v>
      </c>
      <c r="C1333">
        <v>506.04</v>
      </c>
      <c r="D1333">
        <v>996.22799999999995</v>
      </c>
      <c r="E1333">
        <v>695.05399999999997</v>
      </c>
      <c r="F1333">
        <v>2524.7280000000001</v>
      </c>
      <c r="G1333">
        <v>1522.441</v>
      </c>
      <c r="H1333">
        <v>1117.4290000000001</v>
      </c>
      <c r="I1333">
        <v>3722.48</v>
      </c>
      <c r="J1333">
        <v>26806.67</v>
      </c>
      <c r="K1333">
        <v>26678.38</v>
      </c>
      <c r="L1333">
        <v>5549.46</v>
      </c>
      <c r="M1333">
        <v>275.48570000000001</v>
      </c>
      <c r="N1333">
        <v>216.37860000000001</v>
      </c>
      <c r="O1333">
        <v>419.65730000000002</v>
      </c>
      <c r="P1333">
        <v>2384.9899999999998</v>
      </c>
      <c r="Q1333">
        <v>2323.48</v>
      </c>
      <c r="R1333">
        <v>1335.912</v>
      </c>
      <c r="S1333">
        <v>151.45650000000001</v>
      </c>
      <c r="T1333">
        <v>557.56979999999999</v>
      </c>
      <c r="U1333">
        <v>694.86720000000003</v>
      </c>
      <c r="V1333">
        <v>99.331259000000003</v>
      </c>
      <c r="W1333">
        <v>97.498000000000005</v>
      </c>
      <c r="X1333">
        <v>2112.33</v>
      </c>
      <c r="Y1333">
        <v>1102.46</v>
      </c>
      <c r="Z1333">
        <v>1687.22</v>
      </c>
    </row>
    <row r="1334" spans="1:26">
      <c r="A1334" s="8">
        <v>44183</v>
      </c>
      <c r="B1334">
        <v>234.45599999999999</v>
      </c>
      <c r="C1334">
        <v>504.73899999999998</v>
      </c>
      <c r="D1334">
        <v>992.06799999999998</v>
      </c>
      <c r="E1334">
        <v>691.88699999999994</v>
      </c>
      <c r="F1334">
        <v>2522.6930000000002</v>
      </c>
      <c r="G1334">
        <v>1524.6780000000001</v>
      </c>
      <c r="H1334">
        <v>1113.1869999999999</v>
      </c>
      <c r="I1334">
        <v>3709.41</v>
      </c>
      <c r="J1334">
        <v>26763.39</v>
      </c>
      <c r="K1334">
        <v>26498.6</v>
      </c>
      <c r="L1334">
        <v>5527.84</v>
      </c>
      <c r="M1334">
        <v>275.34609999999998</v>
      </c>
      <c r="N1334">
        <v>216.36160000000001</v>
      </c>
      <c r="O1334">
        <v>419.51240000000001</v>
      </c>
      <c r="P1334">
        <v>2383.4299999999998</v>
      </c>
      <c r="Q1334">
        <v>2324.64</v>
      </c>
      <c r="R1334">
        <v>1336.2180000000001</v>
      </c>
      <c r="S1334">
        <v>151.2423</v>
      </c>
      <c r="T1334">
        <v>556.70429999999999</v>
      </c>
      <c r="U1334">
        <v>693.42020000000002</v>
      </c>
      <c r="V1334">
        <v>99.329723999999999</v>
      </c>
      <c r="W1334">
        <v>97.504000000000005</v>
      </c>
      <c r="X1334">
        <v>2108.3038999999999</v>
      </c>
      <c r="Y1334">
        <v>1079.6500000000001</v>
      </c>
      <c r="Z1334">
        <v>1685.38</v>
      </c>
    </row>
    <row r="1335" spans="1:26">
      <c r="A1335" s="8">
        <v>44186</v>
      </c>
      <c r="B1335">
        <v>228.91300000000001</v>
      </c>
      <c r="C1335">
        <v>496.22199999999998</v>
      </c>
      <c r="D1335">
        <v>958.56100000000004</v>
      </c>
      <c r="E1335">
        <v>674.13499999999999</v>
      </c>
      <c r="F1335">
        <v>2513.6179999999999</v>
      </c>
      <c r="G1335">
        <v>1499.9929999999999</v>
      </c>
      <c r="H1335">
        <v>1102.925</v>
      </c>
      <c r="I1335">
        <v>3694.92</v>
      </c>
      <c r="J1335">
        <v>26714.42</v>
      </c>
      <c r="K1335">
        <v>26306.68</v>
      </c>
      <c r="L1335">
        <v>5393.34</v>
      </c>
      <c r="M1335">
        <v>275.42129999999997</v>
      </c>
      <c r="N1335">
        <v>216.37370000000001</v>
      </c>
      <c r="O1335">
        <v>418.4821</v>
      </c>
      <c r="P1335">
        <v>2383.94</v>
      </c>
      <c r="Q1335">
        <v>2320.4499999999998</v>
      </c>
      <c r="R1335">
        <v>1336.7090000000001</v>
      </c>
      <c r="S1335">
        <v>150.7286</v>
      </c>
      <c r="T1335">
        <v>555.98659999999995</v>
      </c>
      <c r="U1335">
        <v>692.39829999999995</v>
      </c>
      <c r="V1335">
        <v>99.325106000000005</v>
      </c>
      <c r="W1335">
        <v>97.441000000000003</v>
      </c>
      <c r="X1335">
        <v>2088.1999000000001</v>
      </c>
      <c r="Y1335">
        <v>1072.8399999999999</v>
      </c>
      <c r="Z1335">
        <v>1676.11</v>
      </c>
    </row>
    <row r="1336" spans="1:26">
      <c r="A1336" s="8">
        <v>44187</v>
      </c>
      <c r="B1336">
        <v>231.51130000000001</v>
      </c>
      <c r="C1336">
        <v>502.48899999999998</v>
      </c>
      <c r="D1336">
        <v>974.25199999999995</v>
      </c>
      <c r="E1336">
        <v>681.12199999999996</v>
      </c>
      <c r="F1336">
        <v>2521.98</v>
      </c>
      <c r="G1336">
        <v>1517.558</v>
      </c>
      <c r="H1336">
        <v>1098.9159999999999</v>
      </c>
      <c r="I1336">
        <v>3687.26</v>
      </c>
      <c r="J1336">
        <v>26436.39</v>
      </c>
      <c r="K1336">
        <v>26119.25</v>
      </c>
      <c r="L1336">
        <v>5466.86</v>
      </c>
      <c r="M1336">
        <v>275.54910000000001</v>
      </c>
      <c r="N1336">
        <v>216.37360000000001</v>
      </c>
      <c r="O1336">
        <v>418.70519999999999</v>
      </c>
      <c r="P1336">
        <v>2387.2800000000002</v>
      </c>
      <c r="Q1336">
        <v>2321.8200000000002</v>
      </c>
      <c r="R1336">
        <v>1337.0509999999999</v>
      </c>
      <c r="S1336">
        <v>150.72049999999999</v>
      </c>
      <c r="T1336">
        <v>555.69219999999996</v>
      </c>
      <c r="U1336">
        <v>691.84500000000003</v>
      </c>
      <c r="V1336">
        <v>99.323569000000006</v>
      </c>
      <c r="W1336">
        <v>97.456000000000003</v>
      </c>
      <c r="X1336">
        <v>2090.3611999999998</v>
      </c>
      <c r="Y1336">
        <v>1081.07</v>
      </c>
      <c r="Z1336">
        <v>1682.36</v>
      </c>
    </row>
    <row r="1337" spans="1:26">
      <c r="A1337" s="8">
        <v>44188</v>
      </c>
      <c r="B1337">
        <v>233.94890000000001</v>
      </c>
      <c r="C1337">
        <v>508.947</v>
      </c>
      <c r="D1337">
        <v>982.21900000000005</v>
      </c>
      <c r="E1337">
        <v>690.80700000000002</v>
      </c>
      <c r="F1337">
        <v>2519.88</v>
      </c>
      <c r="G1337">
        <v>1519.925</v>
      </c>
      <c r="H1337">
        <v>1107.1890000000001</v>
      </c>
      <c r="I1337">
        <v>3690.01</v>
      </c>
      <c r="J1337">
        <v>26524.79</v>
      </c>
      <c r="K1337">
        <v>26343.1</v>
      </c>
      <c r="L1337">
        <v>5527.59</v>
      </c>
      <c r="M1337">
        <v>274.65730000000002</v>
      </c>
      <c r="N1337">
        <v>215.9384</v>
      </c>
      <c r="O1337">
        <v>419.25909999999999</v>
      </c>
      <c r="P1337">
        <v>2383.85</v>
      </c>
      <c r="Q1337">
        <v>2324.92</v>
      </c>
      <c r="R1337">
        <v>1336.75</v>
      </c>
      <c r="S1337">
        <v>150.87389999999999</v>
      </c>
      <c r="T1337">
        <v>555.49620000000004</v>
      </c>
      <c r="U1337">
        <v>691.41390000000001</v>
      </c>
      <c r="V1337">
        <v>99.322029000000001</v>
      </c>
      <c r="W1337">
        <v>97.457999999999998</v>
      </c>
      <c r="X1337">
        <v>2093.8449999999998</v>
      </c>
      <c r="Y1337">
        <v>1072.49</v>
      </c>
      <c r="Z1337">
        <v>1681.65</v>
      </c>
    </row>
    <row r="1338" spans="1:26">
      <c r="A1338" s="8">
        <v>44189</v>
      </c>
      <c r="B1338">
        <v>234.18090000000001</v>
      </c>
      <c r="C1338">
        <v>511.327</v>
      </c>
      <c r="D1338">
        <v>976.79499999999996</v>
      </c>
      <c r="E1338">
        <v>692.00199999999995</v>
      </c>
      <c r="F1338">
        <v>2521.4690000000001</v>
      </c>
      <c r="G1338">
        <v>1520.691</v>
      </c>
      <c r="H1338">
        <v>1110.373</v>
      </c>
      <c r="I1338">
        <v>3703.06</v>
      </c>
      <c r="J1338">
        <v>26668.35</v>
      </c>
      <c r="K1338">
        <v>26386.560000000001</v>
      </c>
      <c r="L1338">
        <v>5522.01</v>
      </c>
      <c r="M1338">
        <v>274.66890000000001</v>
      </c>
      <c r="N1338">
        <v>216.04050000000001</v>
      </c>
      <c r="O1338">
        <v>419.39909999999998</v>
      </c>
      <c r="P1338">
        <v>2386.81</v>
      </c>
      <c r="Q1338">
        <v>2326.4299999999998</v>
      </c>
      <c r="R1338">
        <v>1336.9929999999999</v>
      </c>
      <c r="S1338">
        <v>151.12200000000001</v>
      </c>
      <c r="T1338">
        <v>555.96879999999999</v>
      </c>
      <c r="U1338">
        <v>691.99090000000001</v>
      </c>
      <c r="V1338">
        <v>99.320487</v>
      </c>
      <c r="W1338">
        <v>97.457999999999998</v>
      </c>
      <c r="X1338">
        <v>2102.0740000000001</v>
      </c>
      <c r="Y1338">
        <v>1081.52</v>
      </c>
      <c r="Z1338">
        <v>1688.19</v>
      </c>
    </row>
    <row r="1339" spans="1:26">
      <c r="A1339" s="8">
        <v>44194</v>
      </c>
      <c r="B1339">
        <v>237.3998</v>
      </c>
      <c r="C1339">
        <v>519.27200000000005</v>
      </c>
      <c r="D1339">
        <v>991.35599999999999</v>
      </c>
      <c r="E1339">
        <v>699.51199999999994</v>
      </c>
      <c r="F1339">
        <v>2544.0239999999999</v>
      </c>
      <c r="G1339">
        <v>1551.115</v>
      </c>
      <c r="H1339">
        <v>1115.2670000000001</v>
      </c>
      <c r="I1339">
        <v>3727.04</v>
      </c>
      <c r="J1339">
        <v>27568.15</v>
      </c>
      <c r="K1339">
        <v>26568.49</v>
      </c>
      <c r="L1339">
        <v>5611.79</v>
      </c>
      <c r="M1339">
        <v>275.42259999999999</v>
      </c>
      <c r="N1339">
        <v>216.34739999999999</v>
      </c>
      <c r="O1339">
        <v>419.5093</v>
      </c>
      <c r="P1339">
        <v>2388.25</v>
      </c>
      <c r="Q1339">
        <v>2336.15</v>
      </c>
      <c r="R1339">
        <v>1337.825</v>
      </c>
      <c r="S1339">
        <v>151.64859999999999</v>
      </c>
      <c r="T1339">
        <v>557.44820000000004</v>
      </c>
      <c r="U1339">
        <v>693.84310000000005</v>
      </c>
      <c r="V1339">
        <v>99.312837000000002</v>
      </c>
      <c r="W1339">
        <v>97.51</v>
      </c>
      <c r="X1339">
        <v>2114.7764000000002</v>
      </c>
      <c r="Y1339">
        <v>1080.74</v>
      </c>
      <c r="Z1339">
        <v>1695.41</v>
      </c>
    </row>
    <row r="1340" spans="1:26">
      <c r="A1340" s="8">
        <v>44195</v>
      </c>
      <c r="B1340">
        <v>236.62299999999999</v>
      </c>
      <c r="C1340">
        <v>516.99300000000005</v>
      </c>
      <c r="D1340">
        <v>993.45799999999997</v>
      </c>
      <c r="E1340">
        <v>696.65099999999995</v>
      </c>
      <c r="F1340">
        <v>2549.3119999999999</v>
      </c>
      <c r="G1340">
        <v>1546.354</v>
      </c>
      <c r="H1340">
        <v>1118.1510000000001</v>
      </c>
      <c r="I1340">
        <v>3732.04</v>
      </c>
      <c r="J1340">
        <v>27444.17</v>
      </c>
      <c r="K1340">
        <v>27147.11</v>
      </c>
      <c r="L1340">
        <v>5599.41</v>
      </c>
      <c r="M1340">
        <v>275.34679999999997</v>
      </c>
      <c r="N1340">
        <v>216.3135</v>
      </c>
      <c r="O1340">
        <v>419.71929999999998</v>
      </c>
      <c r="P1340">
        <v>2389.83</v>
      </c>
      <c r="Q1340">
        <v>2337.39</v>
      </c>
      <c r="R1340">
        <v>1337.873</v>
      </c>
      <c r="S1340">
        <v>152.02180000000001</v>
      </c>
      <c r="T1340">
        <v>558.97029999999995</v>
      </c>
      <c r="U1340">
        <v>696.10640000000001</v>
      </c>
      <c r="V1340">
        <v>99.311300000000003</v>
      </c>
      <c r="W1340">
        <v>97.512</v>
      </c>
      <c r="X1340">
        <v>2122.7411999999999</v>
      </c>
      <c r="Y1340">
        <v>1084.53</v>
      </c>
      <c r="Z1340">
        <v>1689.06</v>
      </c>
    </row>
    <row r="1341" spans="1:26">
      <c r="A1341" s="8">
        <v>44200</v>
      </c>
      <c r="B1341">
        <v>237.54519999999999</v>
      </c>
      <c r="C1341">
        <v>517.37300000000005</v>
      </c>
      <c r="D1341">
        <v>1008.567</v>
      </c>
      <c r="E1341">
        <v>696.50599999999997</v>
      </c>
      <c r="F1341">
        <v>2534.4110000000001</v>
      </c>
      <c r="G1341">
        <v>1556.3910000000001</v>
      </c>
      <c r="H1341">
        <v>1115.7660000000001</v>
      </c>
      <c r="I1341">
        <v>3700.65</v>
      </c>
      <c r="J1341">
        <v>27258.38</v>
      </c>
      <c r="K1341">
        <v>27472.81</v>
      </c>
      <c r="L1341">
        <v>5588.96</v>
      </c>
      <c r="M1341">
        <v>275.74549999999999</v>
      </c>
      <c r="N1341">
        <v>216.69800000000001</v>
      </c>
      <c r="O1341">
        <v>420.74079999999998</v>
      </c>
      <c r="P1341">
        <v>2390.63</v>
      </c>
      <c r="Q1341">
        <v>2337.86</v>
      </c>
      <c r="R1341">
        <v>1338.58</v>
      </c>
      <c r="S1341">
        <v>152.9898</v>
      </c>
      <c r="T1341">
        <v>559.56410000000005</v>
      </c>
      <c r="U1341">
        <v>696.93219999999997</v>
      </c>
      <c r="V1341">
        <v>99.303336000000002</v>
      </c>
      <c r="W1341">
        <v>97.607699999999994</v>
      </c>
      <c r="X1341">
        <v>2109.9712</v>
      </c>
      <c r="Y1341">
        <v>1059.17</v>
      </c>
      <c r="Z1341">
        <v>1683.64</v>
      </c>
    </row>
    <row r="1342" spans="1:26">
      <c r="A1342" s="8">
        <v>44201</v>
      </c>
      <c r="B1342">
        <v>237.15</v>
      </c>
      <c r="C1342">
        <v>519.351</v>
      </c>
      <c r="D1342">
        <v>1011.037</v>
      </c>
      <c r="E1342">
        <v>697.26700000000005</v>
      </c>
      <c r="F1342">
        <v>2551.6109999999999</v>
      </c>
      <c r="G1342">
        <v>1551.1679999999999</v>
      </c>
      <c r="H1342">
        <v>1122.556</v>
      </c>
      <c r="I1342">
        <v>3726.86</v>
      </c>
      <c r="J1342">
        <v>27158.63</v>
      </c>
      <c r="K1342">
        <v>27649.86</v>
      </c>
      <c r="L1342">
        <v>5564.6</v>
      </c>
      <c r="M1342">
        <v>275.59070000000003</v>
      </c>
      <c r="N1342">
        <v>216.64330000000001</v>
      </c>
      <c r="O1342">
        <v>420.94690000000003</v>
      </c>
      <c r="P1342">
        <v>2384.7399999999998</v>
      </c>
      <c r="Q1342">
        <v>2338.5500000000002</v>
      </c>
      <c r="R1342">
        <v>1339.26</v>
      </c>
      <c r="S1342">
        <v>152.7945</v>
      </c>
      <c r="T1342">
        <v>559.31169999999997</v>
      </c>
      <c r="U1342">
        <v>697.09810000000004</v>
      </c>
      <c r="V1342">
        <v>99.301775000000006</v>
      </c>
      <c r="W1342">
        <v>97.635000000000005</v>
      </c>
      <c r="X1342">
        <v>2116.4753999999998</v>
      </c>
      <c r="Y1342">
        <v>1060.3599999999999</v>
      </c>
      <c r="Z1342">
        <v>1689.72</v>
      </c>
    </row>
    <row r="1343" spans="1:26">
      <c r="A1343" s="8">
        <v>44202</v>
      </c>
      <c r="B1343">
        <v>240.50059999999999</v>
      </c>
      <c r="C1343">
        <v>524.24900000000002</v>
      </c>
      <c r="D1343">
        <v>1016.848</v>
      </c>
      <c r="E1343">
        <v>716.17200000000003</v>
      </c>
      <c r="F1343">
        <v>2533.9780000000001</v>
      </c>
      <c r="G1343">
        <v>1552.213</v>
      </c>
      <c r="H1343">
        <v>1145.0550000000001</v>
      </c>
      <c r="I1343">
        <v>3748.14</v>
      </c>
      <c r="J1343">
        <v>27055.94</v>
      </c>
      <c r="K1343">
        <v>27692.3</v>
      </c>
      <c r="L1343">
        <v>5630.6</v>
      </c>
      <c r="M1343">
        <v>275.19740000000002</v>
      </c>
      <c r="N1343">
        <v>216.4573</v>
      </c>
      <c r="O1343">
        <v>421.26920000000001</v>
      </c>
      <c r="P1343">
        <v>2373.41</v>
      </c>
      <c r="Q1343">
        <v>2340.42</v>
      </c>
      <c r="R1343">
        <v>1338.979</v>
      </c>
      <c r="S1343">
        <v>152.83969999999999</v>
      </c>
      <c r="T1343">
        <v>557.42650000000003</v>
      </c>
      <c r="U1343">
        <v>694.30319999999995</v>
      </c>
      <c r="V1343">
        <v>99.300222000000005</v>
      </c>
      <c r="W1343">
        <v>97.697000000000003</v>
      </c>
      <c r="X1343">
        <v>2125.9733000000001</v>
      </c>
      <c r="Y1343">
        <v>1062.18</v>
      </c>
      <c r="Z1343">
        <v>1693.86</v>
      </c>
    </row>
    <row r="1344" spans="1:26">
      <c r="A1344" s="8">
        <v>44203</v>
      </c>
      <c r="B1344">
        <v>241.73679999999999</v>
      </c>
      <c r="C1344">
        <v>528.05399999999997</v>
      </c>
      <c r="D1344">
        <v>1021.542</v>
      </c>
      <c r="E1344">
        <v>721.64400000000001</v>
      </c>
      <c r="F1344">
        <v>2575.0929999999998</v>
      </c>
      <c r="G1344">
        <v>1557.2660000000001</v>
      </c>
      <c r="H1344">
        <v>1156.3209999999999</v>
      </c>
      <c r="I1344">
        <v>3803.79</v>
      </c>
      <c r="J1344">
        <v>27490.13</v>
      </c>
      <c r="K1344">
        <v>27548.52</v>
      </c>
      <c r="L1344">
        <v>5669.85</v>
      </c>
      <c r="M1344">
        <v>275.08109999999999</v>
      </c>
      <c r="N1344">
        <v>216.4177</v>
      </c>
      <c r="O1344">
        <v>421.83339999999998</v>
      </c>
      <c r="P1344">
        <v>2371.9</v>
      </c>
      <c r="Q1344">
        <v>2342.12</v>
      </c>
      <c r="R1344">
        <v>1337.8910000000001</v>
      </c>
      <c r="S1344">
        <v>152.47730000000001</v>
      </c>
      <c r="T1344">
        <v>556.17399999999998</v>
      </c>
      <c r="U1344">
        <v>691.97109999999998</v>
      </c>
      <c r="V1344">
        <v>99.298660999999996</v>
      </c>
      <c r="W1344">
        <v>97.78</v>
      </c>
      <c r="X1344">
        <v>2149.0066999999999</v>
      </c>
      <c r="Y1344">
        <v>1060</v>
      </c>
      <c r="Z1344">
        <v>1724.03</v>
      </c>
    </row>
    <row r="1345" spans="1:26">
      <c r="A1345" s="8">
        <v>44204</v>
      </c>
      <c r="B1345">
        <v>243.3407</v>
      </c>
      <c r="C1345">
        <v>529.69899999999996</v>
      </c>
      <c r="D1345">
        <v>1045.925</v>
      </c>
      <c r="E1345">
        <v>722.49199999999996</v>
      </c>
      <c r="F1345">
        <v>2606.1889999999999</v>
      </c>
      <c r="G1345">
        <v>1572.644</v>
      </c>
      <c r="H1345">
        <v>1160.8150000000001</v>
      </c>
      <c r="I1345">
        <v>3824.68</v>
      </c>
      <c r="J1345">
        <v>28139.03</v>
      </c>
      <c r="K1345">
        <v>27878.22</v>
      </c>
      <c r="L1345">
        <v>5706.88</v>
      </c>
      <c r="M1345">
        <v>275.3109</v>
      </c>
      <c r="N1345">
        <v>216.50989999999999</v>
      </c>
      <c r="O1345">
        <v>422.39420000000001</v>
      </c>
      <c r="P1345">
        <v>2369.46</v>
      </c>
      <c r="Q1345">
        <v>2343.54</v>
      </c>
      <c r="R1345">
        <v>1336.683</v>
      </c>
      <c r="S1345">
        <v>152.11179999999999</v>
      </c>
      <c r="T1345">
        <v>556.13109999999995</v>
      </c>
      <c r="U1345">
        <v>692.06820000000005</v>
      </c>
      <c r="V1345">
        <v>99.297101999999995</v>
      </c>
      <c r="W1345">
        <v>97.853999999999999</v>
      </c>
      <c r="X1345">
        <v>2171.5340999999999</v>
      </c>
      <c r="Y1345">
        <v>1069.54</v>
      </c>
      <c r="Z1345">
        <v>1740.15</v>
      </c>
    </row>
    <row r="1346" spans="1:26">
      <c r="A1346" s="8">
        <v>44208</v>
      </c>
      <c r="B1346">
        <v>241.9444</v>
      </c>
      <c r="C1346">
        <v>526.33900000000006</v>
      </c>
      <c r="D1346">
        <v>1053.9390000000001</v>
      </c>
      <c r="E1346">
        <v>717.51199999999994</v>
      </c>
      <c r="F1346">
        <v>2582.5390000000002</v>
      </c>
      <c r="G1346">
        <v>1559.924</v>
      </c>
      <c r="H1346">
        <v>1164.9380000000001</v>
      </c>
      <c r="I1346">
        <v>3801.19</v>
      </c>
      <c r="J1346">
        <v>28164.34</v>
      </c>
      <c r="K1346">
        <v>28276.75</v>
      </c>
      <c r="L1346">
        <v>5650.97</v>
      </c>
      <c r="M1346">
        <v>273.91430000000003</v>
      </c>
      <c r="N1346">
        <v>215.916</v>
      </c>
      <c r="O1346">
        <v>422.1653</v>
      </c>
      <c r="P1346">
        <v>2366.5300000000002</v>
      </c>
      <c r="Q1346">
        <v>2338.69</v>
      </c>
      <c r="R1346">
        <v>1336.91</v>
      </c>
      <c r="S1346">
        <v>151.56989999999999</v>
      </c>
      <c r="T1346">
        <v>553.30050000000006</v>
      </c>
      <c r="U1346">
        <v>687.77620000000002</v>
      </c>
      <c r="V1346">
        <v>99.290896000000004</v>
      </c>
      <c r="W1346">
        <v>97.932000000000002</v>
      </c>
      <c r="X1346">
        <v>2153.1604000000002</v>
      </c>
      <c r="Y1346">
        <v>1055.79</v>
      </c>
      <c r="Z1346">
        <v>1736.5</v>
      </c>
    </row>
    <row r="1347" spans="1:26">
      <c r="A1347" s="8">
        <v>44209</v>
      </c>
      <c r="B1347">
        <v>242.13900000000001</v>
      </c>
      <c r="C1347">
        <v>526.63900000000001</v>
      </c>
      <c r="D1347">
        <v>1053.5409999999999</v>
      </c>
      <c r="E1347">
        <v>717.029</v>
      </c>
      <c r="F1347">
        <v>2591.221</v>
      </c>
      <c r="G1347">
        <v>1562.827</v>
      </c>
      <c r="H1347">
        <v>1164.4670000000001</v>
      </c>
      <c r="I1347">
        <v>3809.84</v>
      </c>
      <c r="J1347">
        <v>28456.59</v>
      </c>
      <c r="K1347">
        <v>28235.599999999999</v>
      </c>
      <c r="L1347">
        <v>5662.67</v>
      </c>
      <c r="M1347">
        <v>274.9957</v>
      </c>
      <c r="N1347">
        <v>216.34360000000001</v>
      </c>
      <c r="O1347">
        <v>422.26280000000003</v>
      </c>
      <c r="P1347">
        <v>2374.21</v>
      </c>
      <c r="Q1347">
        <v>2340.98</v>
      </c>
      <c r="R1347">
        <v>1337.3309999999999</v>
      </c>
      <c r="S1347">
        <v>152.19749999999999</v>
      </c>
      <c r="T1347">
        <v>555.26969999999994</v>
      </c>
      <c r="U1347">
        <v>690.62819999999999</v>
      </c>
      <c r="V1347">
        <v>99.289343000000002</v>
      </c>
      <c r="W1347">
        <v>98.006100000000004</v>
      </c>
      <c r="X1347">
        <v>2154.3283000000001</v>
      </c>
      <c r="Y1347">
        <v>1070.33</v>
      </c>
      <c r="Z1347">
        <v>1740.81</v>
      </c>
    </row>
    <row r="1348" spans="1:26">
      <c r="A1348" s="8">
        <v>44210</v>
      </c>
      <c r="B1348">
        <v>243.9238</v>
      </c>
      <c r="C1348">
        <v>529.79</v>
      </c>
      <c r="D1348">
        <v>1059.92</v>
      </c>
      <c r="E1348">
        <v>721.95600000000002</v>
      </c>
      <c r="F1348">
        <v>2585.4450000000002</v>
      </c>
      <c r="G1348">
        <v>1570.028</v>
      </c>
      <c r="H1348">
        <v>1169.7280000000001</v>
      </c>
      <c r="I1348">
        <v>3795.54</v>
      </c>
      <c r="J1348">
        <v>28698.26</v>
      </c>
      <c r="K1348">
        <v>28496.86</v>
      </c>
      <c r="L1348">
        <v>5681.14</v>
      </c>
      <c r="M1348">
        <v>275.11610000000002</v>
      </c>
      <c r="N1348">
        <v>216.57419999999999</v>
      </c>
      <c r="O1348">
        <v>422.47239999999999</v>
      </c>
      <c r="P1348">
        <v>2370.75</v>
      </c>
      <c r="Q1348">
        <v>2345.2399999999998</v>
      </c>
      <c r="R1348">
        <v>1337.598</v>
      </c>
      <c r="S1348">
        <v>152.20419999999999</v>
      </c>
      <c r="T1348">
        <v>554.99170000000004</v>
      </c>
      <c r="U1348">
        <v>690.21</v>
      </c>
      <c r="V1348">
        <v>99.287792999999994</v>
      </c>
      <c r="W1348">
        <v>98.055999999999997</v>
      </c>
      <c r="X1348">
        <v>2153.5355</v>
      </c>
      <c r="Y1348">
        <v>1076.69</v>
      </c>
      <c r="Z1348">
        <v>1740.1</v>
      </c>
    </row>
    <row r="1349" spans="1:26">
      <c r="A1349" s="8">
        <v>44211</v>
      </c>
      <c r="B1349">
        <v>241.50489999999999</v>
      </c>
      <c r="C1349">
        <v>523.55499999999995</v>
      </c>
      <c r="D1349">
        <v>1042.3050000000001</v>
      </c>
      <c r="E1349">
        <v>715.298</v>
      </c>
      <c r="F1349">
        <v>2566.1840000000002</v>
      </c>
      <c r="G1349">
        <v>1553.991</v>
      </c>
      <c r="H1349">
        <v>1160.2360000000001</v>
      </c>
      <c r="I1349">
        <v>3768.25</v>
      </c>
      <c r="J1349">
        <v>28519.18</v>
      </c>
      <c r="K1349">
        <v>28573.86</v>
      </c>
      <c r="L1349">
        <v>5611.69</v>
      </c>
      <c r="M1349">
        <v>274.97930000000002</v>
      </c>
      <c r="N1349">
        <v>216.42910000000001</v>
      </c>
      <c r="O1349">
        <v>422.22829999999999</v>
      </c>
      <c r="P1349">
        <v>2373.88</v>
      </c>
      <c r="Q1349">
        <v>2346.2600000000002</v>
      </c>
      <c r="R1349">
        <v>1338.0519999999999</v>
      </c>
      <c r="S1349">
        <v>151.7337</v>
      </c>
      <c r="T1349">
        <v>554.16840000000002</v>
      </c>
      <c r="U1349">
        <v>688.87890000000004</v>
      </c>
      <c r="V1349">
        <v>99.286237999999997</v>
      </c>
      <c r="W1349">
        <v>98.102999999999994</v>
      </c>
      <c r="X1349">
        <v>2138.9922000000001</v>
      </c>
      <c r="Y1349">
        <v>1089.58</v>
      </c>
      <c r="Z1349">
        <v>1732.2</v>
      </c>
    </row>
    <row r="1350" spans="1:26">
      <c r="A1350" s="8">
        <v>44215</v>
      </c>
      <c r="B1350">
        <v>241.48490000000001</v>
      </c>
      <c r="C1350">
        <v>526.66300000000001</v>
      </c>
      <c r="D1350">
        <v>1036.8530000000001</v>
      </c>
      <c r="E1350">
        <v>713.98400000000004</v>
      </c>
      <c r="F1350">
        <v>2596.4279999999999</v>
      </c>
      <c r="G1350">
        <v>1559.6130000000001</v>
      </c>
      <c r="H1350">
        <v>1164.402</v>
      </c>
      <c r="I1350">
        <v>3798.91</v>
      </c>
      <c r="J1350">
        <v>28633.46</v>
      </c>
      <c r="K1350">
        <v>29642.28</v>
      </c>
      <c r="L1350">
        <v>5598.61</v>
      </c>
      <c r="M1350">
        <v>274.8313</v>
      </c>
      <c r="N1350">
        <v>216.2825</v>
      </c>
      <c r="O1350">
        <v>422.45490000000001</v>
      </c>
      <c r="P1350">
        <v>2376.29</v>
      </c>
      <c r="Q1350">
        <v>2349.11</v>
      </c>
      <c r="R1350">
        <v>1338.7329999999999</v>
      </c>
      <c r="S1350">
        <v>151.6705</v>
      </c>
      <c r="T1350">
        <v>554.65039999999999</v>
      </c>
      <c r="U1350">
        <v>689.35709999999995</v>
      </c>
      <c r="V1350">
        <v>99.279996999999995</v>
      </c>
      <c r="W1350">
        <v>98.155000000000001</v>
      </c>
      <c r="X1350">
        <v>2156.4371000000001</v>
      </c>
      <c r="Y1350">
        <v>1085.1400000000001</v>
      </c>
      <c r="Z1350">
        <v>1740</v>
      </c>
    </row>
    <row r="1351" spans="1:26">
      <c r="A1351" s="8">
        <v>44216</v>
      </c>
      <c r="B1351">
        <v>243.17500000000001</v>
      </c>
      <c r="C1351">
        <v>531.173</v>
      </c>
      <c r="D1351">
        <v>1043.82</v>
      </c>
      <c r="E1351">
        <v>717.404</v>
      </c>
      <c r="F1351">
        <v>2640.4050000000002</v>
      </c>
      <c r="G1351">
        <v>1572.4690000000001</v>
      </c>
      <c r="H1351">
        <v>1168.1300000000001</v>
      </c>
      <c r="I1351">
        <v>3851.85</v>
      </c>
      <c r="J1351">
        <v>28523.26</v>
      </c>
      <c r="K1351">
        <v>29962.47</v>
      </c>
      <c r="L1351">
        <v>5628.44</v>
      </c>
      <c r="M1351">
        <v>274.76690000000002</v>
      </c>
      <c r="N1351">
        <v>216.34559999999999</v>
      </c>
      <c r="O1351">
        <v>423.40050000000002</v>
      </c>
      <c r="P1351">
        <v>2376.89</v>
      </c>
      <c r="Q1351">
        <v>2352.83</v>
      </c>
      <c r="R1351">
        <v>1339.15</v>
      </c>
      <c r="S1351">
        <v>152.14169999999999</v>
      </c>
      <c r="T1351">
        <v>554.98469999999998</v>
      </c>
      <c r="U1351">
        <v>689.80650000000003</v>
      </c>
      <c r="V1351">
        <v>99.278441000000001</v>
      </c>
      <c r="W1351">
        <v>98.203999999999994</v>
      </c>
      <c r="X1351">
        <v>2172.5907999999999</v>
      </c>
      <c r="Y1351">
        <v>1105.75</v>
      </c>
      <c r="Z1351">
        <v>1764.03</v>
      </c>
    </row>
    <row r="1352" spans="1:26">
      <c r="A1352" s="8">
        <v>44217</v>
      </c>
      <c r="B1352">
        <v>243.18639999999999</v>
      </c>
      <c r="C1352">
        <v>531.33900000000006</v>
      </c>
      <c r="D1352">
        <v>1029.4290000000001</v>
      </c>
      <c r="E1352">
        <v>713.78399999999999</v>
      </c>
      <c r="F1352">
        <v>2651.7510000000002</v>
      </c>
      <c r="G1352">
        <v>1576.4780000000001</v>
      </c>
      <c r="H1352">
        <v>1164.03</v>
      </c>
      <c r="I1352">
        <v>3853.07</v>
      </c>
      <c r="J1352">
        <v>28756.86</v>
      </c>
      <c r="K1352">
        <v>29927.759999999998</v>
      </c>
      <c r="L1352">
        <v>5590.79</v>
      </c>
      <c r="M1352">
        <v>273.8211</v>
      </c>
      <c r="N1352">
        <v>215.99539999999999</v>
      </c>
      <c r="O1352">
        <v>423.96859999999998</v>
      </c>
      <c r="P1352">
        <v>2373.36</v>
      </c>
      <c r="Q1352">
        <v>2353.1799999999998</v>
      </c>
      <c r="R1352">
        <v>1340.049</v>
      </c>
      <c r="S1352">
        <v>152.25030000000001</v>
      </c>
      <c r="T1352">
        <v>555.00879999999995</v>
      </c>
      <c r="U1352">
        <v>689.88059999999996</v>
      </c>
      <c r="V1352">
        <v>99.276886000000005</v>
      </c>
      <c r="W1352">
        <v>98.206999999999994</v>
      </c>
      <c r="X1352">
        <v>2171.8771000000002</v>
      </c>
      <c r="Y1352">
        <v>1100.0899999999999</v>
      </c>
      <c r="Z1352">
        <v>1763.51</v>
      </c>
    </row>
    <row r="1353" spans="1:26">
      <c r="A1353" s="8">
        <v>44218</v>
      </c>
      <c r="B1353">
        <v>241.85749999999999</v>
      </c>
      <c r="C1353">
        <v>527.50300000000004</v>
      </c>
      <c r="D1353">
        <v>1013.672</v>
      </c>
      <c r="E1353">
        <v>709.31100000000004</v>
      </c>
      <c r="F1353">
        <v>2650.6370000000002</v>
      </c>
      <c r="G1353">
        <v>1572.3330000000001</v>
      </c>
      <c r="H1353">
        <v>1157.864</v>
      </c>
      <c r="I1353">
        <v>3841.47</v>
      </c>
      <c r="J1353">
        <v>28631.45</v>
      </c>
      <c r="K1353">
        <v>29447.85</v>
      </c>
      <c r="L1353">
        <v>5559.57</v>
      </c>
      <c r="M1353">
        <v>273.9907</v>
      </c>
      <c r="N1353">
        <v>216.1455</v>
      </c>
      <c r="O1353">
        <v>423.48970000000003</v>
      </c>
      <c r="P1353">
        <v>2374.15</v>
      </c>
      <c r="Q1353">
        <v>2349.23</v>
      </c>
      <c r="R1353">
        <v>1341.117</v>
      </c>
      <c r="S1353">
        <v>151.4907</v>
      </c>
      <c r="T1353">
        <v>554.75329999999997</v>
      </c>
      <c r="U1353">
        <v>689.31650000000002</v>
      </c>
      <c r="V1353">
        <v>99.275335999999996</v>
      </c>
      <c r="W1353">
        <v>98.195999999999998</v>
      </c>
      <c r="X1353">
        <v>2164.2202000000002</v>
      </c>
      <c r="Y1353">
        <v>1102.67</v>
      </c>
      <c r="Z1353">
        <v>1752.94</v>
      </c>
    </row>
    <row r="1354" spans="1:26">
      <c r="A1354" s="8">
        <v>44221</v>
      </c>
      <c r="B1354">
        <v>239.94800000000001</v>
      </c>
      <c r="C1354">
        <v>519.39700000000005</v>
      </c>
      <c r="D1354">
        <v>1012.383</v>
      </c>
      <c r="E1354">
        <v>699.24300000000005</v>
      </c>
      <c r="F1354">
        <v>2664.8710000000001</v>
      </c>
      <c r="G1354">
        <v>1565.6559999999999</v>
      </c>
      <c r="H1354">
        <v>1156.232</v>
      </c>
      <c r="I1354">
        <v>3855.36</v>
      </c>
      <c r="J1354">
        <v>28822.29</v>
      </c>
      <c r="K1354">
        <v>30159.01</v>
      </c>
      <c r="L1354">
        <v>5472.36</v>
      </c>
      <c r="M1354">
        <v>274.79300000000001</v>
      </c>
      <c r="N1354">
        <v>216.45830000000001</v>
      </c>
      <c r="O1354">
        <v>423.4581</v>
      </c>
      <c r="P1354">
        <v>2379.4299999999998</v>
      </c>
      <c r="Q1354">
        <v>2349.2800000000002</v>
      </c>
      <c r="R1354">
        <v>1342.2049999999999</v>
      </c>
      <c r="S1354">
        <v>151.3475</v>
      </c>
      <c r="T1354">
        <v>555.32680000000005</v>
      </c>
      <c r="U1354">
        <v>690.27480000000003</v>
      </c>
      <c r="V1354">
        <v>99.270695000000003</v>
      </c>
      <c r="W1354">
        <v>98.204999999999998</v>
      </c>
      <c r="X1354">
        <v>2165.2496999999998</v>
      </c>
      <c r="Y1354">
        <v>1110.1500000000001</v>
      </c>
      <c r="Z1354">
        <v>1762.72</v>
      </c>
    </row>
    <row r="1355" spans="1:26">
      <c r="A1355" s="8">
        <v>44222</v>
      </c>
      <c r="B1355">
        <v>241.3338</v>
      </c>
      <c r="C1355">
        <v>523.06100000000004</v>
      </c>
      <c r="D1355">
        <v>1015.453</v>
      </c>
      <c r="E1355">
        <v>703.721</v>
      </c>
      <c r="F1355">
        <v>2652.7550000000001</v>
      </c>
      <c r="G1355">
        <v>1573.412</v>
      </c>
      <c r="H1355">
        <v>1152.413</v>
      </c>
      <c r="I1355">
        <v>3849.62</v>
      </c>
      <c r="J1355">
        <v>28546.18</v>
      </c>
      <c r="K1355">
        <v>29391.26</v>
      </c>
      <c r="L1355">
        <v>5523.52</v>
      </c>
      <c r="M1355">
        <v>274.58569999999997</v>
      </c>
      <c r="N1355">
        <v>216.2209</v>
      </c>
      <c r="O1355">
        <v>423.2269</v>
      </c>
      <c r="P1355">
        <v>2378.8000000000002</v>
      </c>
      <c r="Q1355">
        <v>2349.7800000000002</v>
      </c>
      <c r="R1355">
        <v>1344.644</v>
      </c>
      <c r="S1355">
        <v>151.4247</v>
      </c>
      <c r="T1355">
        <v>555.87369999999999</v>
      </c>
      <c r="U1355">
        <v>691.23299999999995</v>
      </c>
      <c r="V1355">
        <v>99.269139999999993</v>
      </c>
      <c r="W1355">
        <v>98.182000000000002</v>
      </c>
      <c r="X1355">
        <v>2157.6750000000002</v>
      </c>
      <c r="Y1355">
        <v>1119.94</v>
      </c>
      <c r="Z1355">
        <v>1757.13</v>
      </c>
    </row>
    <row r="1356" spans="1:26">
      <c r="A1356" s="8">
        <v>44223</v>
      </c>
      <c r="B1356">
        <v>238.67500000000001</v>
      </c>
      <c r="C1356">
        <v>515.77499999999998</v>
      </c>
      <c r="D1356">
        <v>1001.6369999999999</v>
      </c>
      <c r="E1356">
        <v>695.32500000000005</v>
      </c>
      <c r="F1356">
        <v>2600.556</v>
      </c>
      <c r="G1356">
        <v>1552.1559999999999</v>
      </c>
      <c r="H1356">
        <v>1132.806</v>
      </c>
      <c r="I1356">
        <v>3750.77</v>
      </c>
      <c r="J1356">
        <v>28635.21</v>
      </c>
      <c r="K1356">
        <v>29297.53</v>
      </c>
      <c r="L1356">
        <v>5459.62</v>
      </c>
      <c r="M1356">
        <v>274.67750000000001</v>
      </c>
      <c r="N1356">
        <v>216.81620000000001</v>
      </c>
      <c r="O1356">
        <v>422.88959999999997</v>
      </c>
      <c r="P1356">
        <v>2379.5</v>
      </c>
      <c r="Q1356">
        <v>2345.4299999999998</v>
      </c>
      <c r="R1356">
        <v>1346.104</v>
      </c>
      <c r="S1356">
        <v>151.29599999999999</v>
      </c>
      <c r="T1356">
        <v>554.57569999999998</v>
      </c>
      <c r="U1356">
        <v>689.26919999999996</v>
      </c>
      <c r="V1356">
        <v>99.267600999999999</v>
      </c>
      <c r="W1356">
        <v>98.165999999999997</v>
      </c>
      <c r="X1356">
        <v>2116.7818000000002</v>
      </c>
      <c r="Y1356">
        <v>1100.3900000000001</v>
      </c>
      <c r="Z1356">
        <v>1731.03</v>
      </c>
    </row>
    <row r="1357" spans="1:26">
      <c r="A1357" s="8">
        <v>44224</v>
      </c>
      <c r="B1357">
        <v>238.68170000000001</v>
      </c>
      <c r="C1357">
        <v>519.29200000000003</v>
      </c>
      <c r="D1357">
        <v>1005.6079999999999</v>
      </c>
      <c r="E1357">
        <v>696.27</v>
      </c>
      <c r="F1357">
        <v>2605.183</v>
      </c>
      <c r="G1357">
        <v>1555.0170000000001</v>
      </c>
      <c r="H1357">
        <v>1137.521</v>
      </c>
      <c r="I1357">
        <v>3787.38</v>
      </c>
      <c r="J1357">
        <v>28197.42</v>
      </c>
      <c r="K1357">
        <v>28550.77</v>
      </c>
      <c r="L1357">
        <v>5510.52</v>
      </c>
      <c r="M1357">
        <v>274.59249999999997</v>
      </c>
      <c r="N1357">
        <v>216.1147</v>
      </c>
      <c r="O1357">
        <v>422.14299999999997</v>
      </c>
      <c r="P1357">
        <v>2377.02</v>
      </c>
      <c r="Q1357">
        <v>2348.15</v>
      </c>
      <c r="R1357">
        <v>1346.3969999999999</v>
      </c>
      <c r="S1357">
        <v>150.7867</v>
      </c>
      <c r="T1357">
        <v>554.22540000000004</v>
      </c>
      <c r="U1357">
        <v>688.68700000000001</v>
      </c>
      <c r="V1357">
        <v>99.266048999999995</v>
      </c>
      <c r="W1357">
        <v>98.11</v>
      </c>
      <c r="X1357">
        <v>2131.0081</v>
      </c>
      <c r="Y1357">
        <v>1106.25</v>
      </c>
      <c r="Z1357">
        <v>1737.07</v>
      </c>
    </row>
    <row r="1358" spans="1:26">
      <c r="A1358" s="8">
        <v>44225</v>
      </c>
      <c r="B1358">
        <v>234.12960000000001</v>
      </c>
      <c r="C1358">
        <v>514.99</v>
      </c>
      <c r="D1358">
        <v>982.12300000000005</v>
      </c>
      <c r="E1358">
        <v>684.26499999999999</v>
      </c>
      <c r="F1358">
        <v>2559.328</v>
      </c>
      <c r="G1358">
        <v>1529.1559999999999</v>
      </c>
      <c r="H1358">
        <v>1118.04</v>
      </c>
      <c r="I1358">
        <v>3714.24</v>
      </c>
      <c r="J1358">
        <v>27663.39</v>
      </c>
      <c r="K1358">
        <v>28283.71</v>
      </c>
      <c r="L1358">
        <v>5399.21</v>
      </c>
      <c r="M1358">
        <v>274.10520000000002</v>
      </c>
      <c r="N1358">
        <v>215.87889999999999</v>
      </c>
      <c r="O1358">
        <v>422.63189999999997</v>
      </c>
      <c r="P1358">
        <v>2374.87</v>
      </c>
      <c r="Q1358">
        <v>2345.7800000000002</v>
      </c>
      <c r="R1358">
        <v>1346.3630000000001</v>
      </c>
      <c r="S1358">
        <v>151.30009999999999</v>
      </c>
      <c r="T1358">
        <v>553.80470000000003</v>
      </c>
      <c r="U1358">
        <v>687.69320000000005</v>
      </c>
      <c r="V1358">
        <v>99.264501999999993</v>
      </c>
      <c r="W1358">
        <v>98.126000000000005</v>
      </c>
      <c r="X1358">
        <v>2099.8935999999999</v>
      </c>
      <c r="Y1358">
        <v>1093.97</v>
      </c>
      <c r="Z1358">
        <v>1700.17</v>
      </c>
    </row>
    <row r="1359" spans="1:26">
      <c r="A1359" s="8">
        <v>44228</v>
      </c>
      <c r="B1359">
        <v>237.00020000000001</v>
      </c>
      <c r="C1359">
        <v>521.71900000000005</v>
      </c>
      <c r="D1359">
        <v>984.87</v>
      </c>
      <c r="E1359">
        <v>689.91</v>
      </c>
      <c r="F1359">
        <v>2616.5790000000002</v>
      </c>
      <c r="G1359">
        <v>1555.1679999999999</v>
      </c>
      <c r="H1359">
        <v>1130.45</v>
      </c>
      <c r="I1359">
        <v>3773.86</v>
      </c>
      <c r="J1359">
        <v>28091.05</v>
      </c>
      <c r="K1359">
        <v>28892.86</v>
      </c>
      <c r="L1359">
        <v>5461.68</v>
      </c>
      <c r="M1359">
        <v>274.18689999999998</v>
      </c>
      <c r="N1359">
        <v>215.9744</v>
      </c>
      <c r="O1359">
        <v>423.2568</v>
      </c>
      <c r="P1359">
        <v>2375.98</v>
      </c>
      <c r="Q1359">
        <v>2347.46</v>
      </c>
      <c r="R1359">
        <v>1346.675</v>
      </c>
      <c r="S1359">
        <v>151.17519999999999</v>
      </c>
      <c r="T1359">
        <v>552.57960000000003</v>
      </c>
      <c r="U1359">
        <v>685.7346</v>
      </c>
      <c r="V1359">
        <v>99.259836000000007</v>
      </c>
      <c r="W1359">
        <v>98.162999999999997</v>
      </c>
      <c r="X1359">
        <v>2130.5673999999999</v>
      </c>
      <c r="Y1359">
        <v>1118.4000000000001</v>
      </c>
      <c r="Z1359">
        <v>1737.44</v>
      </c>
    </row>
    <row r="1360" spans="1:26">
      <c r="A1360" s="8">
        <v>44229</v>
      </c>
      <c r="B1360">
        <v>239.96350000000001</v>
      </c>
      <c r="C1360">
        <v>528.86199999999997</v>
      </c>
      <c r="D1360">
        <v>1006.802</v>
      </c>
      <c r="E1360">
        <v>698.05</v>
      </c>
      <c r="F1360">
        <v>2654.6179999999999</v>
      </c>
      <c r="G1360">
        <v>1574.15</v>
      </c>
      <c r="H1360">
        <v>1144.1279999999999</v>
      </c>
      <c r="I1360">
        <v>3826.31</v>
      </c>
      <c r="J1360">
        <v>28362.17</v>
      </c>
      <c r="K1360">
        <v>29248.7</v>
      </c>
      <c r="L1360">
        <v>5563.11</v>
      </c>
      <c r="M1360">
        <v>273.71879999999999</v>
      </c>
      <c r="N1360">
        <v>215.8449</v>
      </c>
      <c r="O1360">
        <v>424.15179999999998</v>
      </c>
      <c r="P1360">
        <v>2372.61</v>
      </c>
      <c r="Q1360">
        <v>2351.92</v>
      </c>
      <c r="R1360">
        <v>1346.501</v>
      </c>
      <c r="S1360">
        <v>151.5232</v>
      </c>
      <c r="T1360">
        <v>551.1576</v>
      </c>
      <c r="U1360">
        <v>683.60829999999999</v>
      </c>
      <c r="V1360">
        <v>99.258275999999995</v>
      </c>
      <c r="W1360">
        <v>98.198999999999998</v>
      </c>
      <c r="X1360">
        <v>2158.8209999999999</v>
      </c>
      <c r="Y1360">
        <v>1123.54</v>
      </c>
      <c r="Z1360">
        <v>1767.82</v>
      </c>
    </row>
    <row r="1361" spans="1:26">
      <c r="A1361" s="8">
        <v>44230</v>
      </c>
      <c r="B1361">
        <v>240.81020000000001</v>
      </c>
      <c r="C1361">
        <v>532.05700000000002</v>
      </c>
      <c r="D1361">
        <v>1000.125</v>
      </c>
      <c r="E1361">
        <v>701.93600000000004</v>
      </c>
      <c r="F1361">
        <v>2659.2269999999999</v>
      </c>
      <c r="G1361">
        <v>1574.681</v>
      </c>
      <c r="H1361">
        <v>1149.529</v>
      </c>
      <c r="I1361">
        <v>3830.17</v>
      </c>
      <c r="J1361">
        <v>28646.5</v>
      </c>
      <c r="K1361">
        <v>29307.46</v>
      </c>
      <c r="L1361">
        <v>5563.05</v>
      </c>
      <c r="M1361">
        <v>273.6549</v>
      </c>
      <c r="N1361">
        <v>215.77</v>
      </c>
      <c r="O1361">
        <v>425.26170000000002</v>
      </c>
      <c r="P1361">
        <v>2368.46</v>
      </c>
      <c r="Q1361">
        <v>2355.66</v>
      </c>
      <c r="R1361">
        <v>1346.941</v>
      </c>
      <c r="S1361">
        <v>151.49619999999999</v>
      </c>
      <c r="T1361">
        <v>550.60699999999997</v>
      </c>
      <c r="U1361">
        <v>682.99800000000005</v>
      </c>
      <c r="V1361">
        <v>99.256720999999999</v>
      </c>
      <c r="W1361">
        <v>98.23</v>
      </c>
      <c r="X1361">
        <v>2159.3634000000002</v>
      </c>
      <c r="Y1361">
        <v>1120.58</v>
      </c>
      <c r="Z1361">
        <v>1771.35</v>
      </c>
    </row>
    <row r="1362" spans="1:26">
      <c r="A1362" s="8">
        <v>44231</v>
      </c>
      <c r="B1362">
        <v>242.1891</v>
      </c>
      <c r="C1362">
        <v>533.97500000000002</v>
      </c>
      <c r="D1362">
        <v>1008.766</v>
      </c>
      <c r="E1362">
        <v>705.19299999999998</v>
      </c>
      <c r="F1362">
        <v>2676.634</v>
      </c>
      <c r="G1362">
        <v>1582.4459999999999</v>
      </c>
      <c r="H1362">
        <v>1158.095</v>
      </c>
      <c r="I1362">
        <v>3871.74</v>
      </c>
      <c r="J1362">
        <v>28341.95</v>
      </c>
      <c r="K1362">
        <v>29113.5</v>
      </c>
      <c r="L1362">
        <v>5608.54</v>
      </c>
      <c r="M1362">
        <v>273.57049999999998</v>
      </c>
      <c r="N1362">
        <v>216.2073</v>
      </c>
      <c r="O1362">
        <v>425.54349999999999</v>
      </c>
      <c r="P1362">
        <v>2368.5300000000002</v>
      </c>
      <c r="Q1362">
        <v>2358.9899999999998</v>
      </c>
      <c r="R1362">
        <v>1347.175</v>
      </c>
      <c r="S1362">
        <v>150.94970000000001</v>
      </c>
      <c r="T1362">
        <v>549.45230000000004</v>
      </c>
      <c r="U1362">
        <v>681.07209999999998</v>
      </c>
      <c r="V1362">
        <v>99.255182000000005</v>
      </c>
      <c r="W1362">
        <v>98.265000000000001</v>
      </c>
      <c r="X1362">
        <v>2174.9938000000002</v>
      </c>
      <c r="Y1362">
        <v>1126.31</v>
      </c>
      <c r="Z1362">
        <v>1788.19</v>
      </c>
    </row>
    <row r="1363" spans="1:26">
      <c r="A1363" s="8">
        <v>44232</v>
      </c>
      <c r="B1363">
        <v>242.12799999999999</v>
      </c>
      <c r="C1363">
        <v>536.63800000000003</v>
      </c>
      <c r="D1363">
        <v>1017.771</v>
      </c>
      <c r="E1363">
        <v>706.971</v>
      </c>
      <c r="F1363">
        <v>2691.049</v>
      </c>
      <c r="G1363">
        <v>1579.396</v>
      </c>
      <c r="H1363">
        <v>1163.7909999999999</v>
      </c>
      <c r="I1363">
        <v>3886.83</v>
      </c>
      <c r="J1363">
        <v>28779.19</v>
      </c>
      <c r="K1363">
        <v>29288.68</v>
      </c>
      <c r="L1363">
        <v>5659.26</v>
      </c>
      <c r="M1363">
        <v>273.48410000000001</v>
      </c>
      <c r="N1363">
        <v>215.6283</v>
      </c>
      <c r="O1363">
        <v>426.0917</v>
      </c>
      <c r="P1363">
        <v>2365.54</v>
      </c>
      <c r="Q1363">
        <v>2362.3000000000002</v>
      </c>
      <c r="R1363">
        <v>1347.547</v>
      </c>
      <c r="S1363">
        <v>151.0684</v>
      </c>
      <c r="T1363">
        <v>549.71870000000001</v>
      </c>
      <c r="U1363">
        <v>681.36789999999996</v>
      </c>
      <c r="V1363">
        <v>99.253626999999994</v>
      </c>
      <c r="W1363">
        <v>98.260999999999996</v>
      </c>
      <c r="X1363">
        <v>2188.5500000000002</v>
      </c>
      <c r="Y1363">
        <v>1130.8499999999999</v>
      </c>
      <c r="Z1363">
        <v>1790.7</v>
      </c>
    </row>
    <row r="1364" spans="1:26">
      <c r="A1364" s="8">
        <v>44235</v>
      </c>
      <c r="B1364">
        <v>242.84030000000001</v>
      </c>
      <c r="C1364">
        <v>539.54600000000005</v>
      </c>
      <c r="D1364">
        <v>1029.027</v>
      </c>
      <c r="E1364">
        <v>709.54399999999998</v>
      </c>
      <c r="F1364">
        <v>2708.268</v>
      </c>
      <c r="G1364">
        <v>1585.3409999999999</v>
      </c>
      <c r="H1364">
        <v>1174.4469999999999</v>
      </c>
      <c r="I1364">
        <v>3915.59</v>
      </c>
      <c r="J1364">
        <v>29388.5</v>
      </c>
      <c r="K1364">
        <v>29319.47</v>
      </c>
      <c r="L1364">
        <v>5686.03</v>
      </c>
      <c r="M1364">
        <v>273.4502</v>
      </c>
      <c r="N1364">
        <v>215.61019999999999</v>
      </c>
      <c r="O1364">
        <v>426.30220000000003</v>
      </c>
      <c r="P1364">
        <v>2368.0100000000002</v>
      </c>
      <c r="Q1364">
        <v>2365.81</v>
      </c>
      <c r="R1364">
        <v>1348.1990000000001</v>
      </c>
      <c r="S1364">
        <v>151.36109999999999</v>
      </c>
      <c r="T1364">
        <v>550.57129999999995</v>
      </c>
      <c r="U1364">
        <v>682.45680000000004</v>
      </c>
      <c r="V1364">
        <v>99.248953999999998</v>
      </c>
      <c r="W1364">
        <v>98.332999999999998</v>
      </c>
      <c r="X1364">
        <v>2205.6408999999999</v>
      </c>
      <c r="Y1364">
        <v>1135.3699999999999</v>
      </c>
      <c r="Z1364">
        <v>1799.87</v>
      </c>
    </row>
    <row r="1365" spans="1:26">
      <c r="A1365" s="8">
        <v>44236</v>
      </c>
      <c r="B1365">
        <v>242.74109999999999</v>
      </c>
      <c r="C1365">
        <v>538.00199999999995</v>
      </c>
      <c r="D1365">
        <v>1019.857</v>
      </c>
      <c r="E1365">
        <v>707.56200000000001</v>
      </c>
      <c r="F1365">
        <v>2711.3589999999999</v>
      </c>
      <c r="G1365">
        <v>1586.095</v>
      </c>
      <c r="H1365">
        <v>1174.443</v>
      </c>
      <c r="I1365">
        <v>3911.23</v>
      </c>
      <c r="J1365">
        <v>29505.93</v>
      </c>
      <c r="K1365">
        <v>29476.19</v>
      </c>
      <c r="L1365">
        <v>5691.54</v>
      </c>
      <c r="M1365">
        <v>273.54939999999999</v>
      </c>
      <c r="N1365">
        <v>215.68620000000001</v>
      </c>
      <c r="O1365">
        <v>426.24489999999997</v>
      </c>
      <c r="P1365">
        <v>2368.54</v>
      </c>
      <c r="Q1365">
        <v>2367.35</v>
      </c>
      <c r="R1365">
        <v>1349.799</v>
      </c>
      <c r="S1365">
        <v>151.5384</v>
      </c>
      <c r="T1365">
        <v>552.04300000000001</v>
      </c>
      <c r="U1365">
        <v>684.7962</v>
      </c>
      <c r="V1365">
        <v>99.247401999999994</v>
      </c>
      <c r="W1365">
        <v>98.369</v>
      </c>
      <c r="X1365">
        <v>2207.9544000000001</v>
      </c>
      <c r="Y1365">
        <v>1139.8499999999999</v>
      </c>
      <c r="Z1365">
        <v>1793.95</v>
      </c>
    </row>
    <row r="1366" spans="1:26">
      <c r="A1366" s="8">
        <v>44237</v>
      </c>
      <c r="B1366">
        <v>242.23310000000001</v>
      </c>
      <c r="C1366">
        <v>536.38400000000001</v>
      </c>
      <c r="D1366">
        <v>1010.862</v>
      </c>
      <c r="E1366">
        <v>707.93100000000004</v>
      </c>
      <c r="F1366">
        <v>2711.154</v>
      </c>
      <c r="G1366">
        <v>1576.9190000000001</v>
      </c>
      <c r="H1366">
        <v>1176.6020000000001</v>
      </c>
      <c r="I1366">
        <v>3909.88</v>
      </c>
      <c r="J1366">
        <v>29562.93</v>
      </c>
      <c r="K1366">
        <v>30038.720000000001</v>
      </c>
      <c r="L1366">
        <v>5670.8</v>
      </c>
      <c r="M1366">
        <v>273.38670000000002</v>
      </c>
      <c r="N1366">
        <v>215.6157</v>
      </c>
      <c r="O1366">
        <v>426.56009999999998</v>
      </c>
      <c r="P1366">
        <v>2372</v>
      </c>
      <c r="Q1366">
        <v>2368.4499999999998</v>
      </c>
      <c r="R1366">
        <v>1351.1020000000001</v>
      </c>
      <c r="S1366">
        <v>151.9897</v>
      </c>
      <c r="T1366">
        <v>552.80319999999995</v>
      </c>
      <c r="U1366">
        <v>685.62189999999998</v>
      </c>
      <c r="V1366">
        <v>99.245846999999998</v>
      </c>
      <c r="W1366">
        <v>98.382999999999996</v>
      </c>
      <c r="X1366">
        <v>2209.8930999999998</v>
      </c>
      <c r="Y1366">
        <v>1146.68</v>
      </c>
      <c r="Z1366">
        <v>1786.98</v>
      </c>
    </row>
    <row r="1367" spans="1:26">
      <c r="A1367" s="8">
        <v>44243</v>
      </c>
      <c r="B1367">
        <v>248.0162</v>
      </c>
      <c r="C1367">
        <v>547.67999999999995</v>
      </c>
      <c r="D1367">
        <v>1047.4369999999999</v>
      </c>
      <c r="E1367">
        <v>722.49</v>
      </c>
      <c r="F1367">
        <v>2738.2840000000001</v>
      </c>
      <c r="G1367">
        <v>1613.8130000000001</v>
      </c>
      <c r="H1367">
        <v>1188.8009999999999</v>
      </c>
      <c r="I1367">
        <v>3932.59</v>
      </c>
      <c r="J1367">
        <v>30467.75</v>
      </c>
      <c r="K1367">
        <v>30746.66</v>
      </c>
      <c r="L1367">
        <v>5786.53</v>
      </c>
      <c r="M1367">
        <v>271.83949999999999</v>
      </c>
      <c r="N1367">
        <v>214.80850000000001</v>
      </c>
      <c r="O1367">
        <v>427.60820000000001</v>
      </c>
      <c r="P1367">
        <v>2353.19</v>
      </c>
      <c r="Q1367">
        <v>2369.8200000000002</v>
      </c>
      <c r="R1367">
        <v>1350.5</v>
      </c>
      <c r="S1367">
        <v>152.0232</v>
      </c>
      <c r="T1367">
        <v>549.00710000000004</v>
      </c>
      <c r="U1367">
        <v>680.19169999999997</v>
      </c>
      <c r="V1367">
        <v>99.236518000000004</v>
      </c>
      <c r="W1367">
        <v>98.566999999999993</v>
      </c>
      <c r="X1367">
        <v>2230.6756999999998</v>
      </c>
      <c r="Y1367">
        <v>1137.74</v>
      </c>
      <c r="Z1367">
        <v>1803.76</v>
      </c>
    </row>
    <row r="1368" spans="1:26">
      <c r="A1368" s="8">
        <v>44244</v>
      </c>
      <c r="B1368">
        <v>246.34809999999999</v>
      </c>
      <c r="C1368">
        <v>541.49900000000002</v>
      </c>
      <c r="D1368">
        <v>1028.57</v>
      </c>
      <c r="E1368">
        <v>718.76700000000005</v>
      </c>
      <c r="F1368">
        <v>2725.0529999999999</v>
      </c>
      <c r="G1368">
        <v>1596.731</v>
      </c>
      <c r="H1368">
        <v>1189.173</v>
      </c>
      <c r="I1368">
        <v>3931.33</v>
      </c>
      <c r="J1368">
        <v>30292.19</v>
      </c>
      <c r="K1368">
        <v>31084.94</v>
      </c>
      <c r="L1368">
        <v>5765.84</v>
      </c>
      <c r="M1368">
        <v>271.81689999999998</v>
      </c>
      <c r="N1368">
        <v>214.9256</v>
      </c>
      <c r="O1368">
        <v>427.62470000000002</v>
      </c>
      <c r="P1368">
        <v>2356.81</v>
      </c>
      <c r="Q1368">
        <v>2369.27</v>
      </c>
      <c r="R1368">
        <v>1347.9159999999999</v>
      </c>
      <c r="S1368">
        <v>151.41050000000001</v>
      </c>
      <c r="T1368">
        <v>547.83680000000004</v>
      </c>
      <c r="U1368">
        <v>678.05619999999999</v>
      </c>
      <c r="V1368">
        <v>99.234962999999993</v>
      </c>
      <c r="W1368">
        <v>98.584999999999994</v>
      </c>
      <c r="X1368">
        <v>2214.3458999999998</v>
      </c>
      <c r="Y1368">
        <v>1136.3399999999999</v>
      </c>
      <c r="Z1368">
        <v>1807.99</v>
      </c>
    </row>
    <row r="1369" spans="1:26">
      <c r="A1369" s="8">
        <v>44245</v>
      </c>
      <c r="B1369">
        <v>244.47829999999999</v>
      </c>
      <c r="C1369">
        <v>534.12300000000005</v>
      </c>
      <c r="D1369">
        <v>1016.8819999999999</v>
      </c>
      <c r="E1369">
        <v>710.82799999999997</v>
      </c>
      <c r="F1369">
        <v>2704.8530000000001</v>
      </c>
      <c r="G1369">
        <v>1585.67</v>
      </c>
      <c r="H1369">
        <v>1180.491</v>
      </c>
      <c r="I1369">
        <v>3913.97</v>
      </c>
      <c r="J1369">
        <v>30236.09</v>
      </c>
      <c r="K1369">
        <v>30595.27</v>
      </c>
      <c r="L1369">
        <v>5728.33</v>
      </c>
      <c r="M1369">
        <v>271.14879999999999</v>
      </c>
      <c r="N1369">
        <v>214.71360000000001</v>
      </c>
      <c r="O1369">
        <v>427.73630000000003</v>
      </c>
      <c r="P1369">
        <v>2356.34</v>
      </c>
      <c r="Q1369">
        <v>2368.0100000000002</v>
      </c>
      <c r="R1369">
        <v>1344.1849999999999</v>
      </c>
      <c r="S1369">
        <v>150.77699999999999</v>
      </c>
      <c r="T1369">
        <v>547.82150000000001</v>
      </c>
      <c r="U1369">
        <v>677.97270000000003</v>
      </c>
      <c r="V1369">
        <v>99.233412000000001</v>
      </c>
      <c r="W1369">
        <v>98.605000000000004</v>
      </c>
      <c r="X1369">
        <v>2206.9447</v>
      </c>
      <c r="Y1369">
        <v>1132.1300000000001</v>
      </c>
      <c r="Z1369">
        <v>1794.15</v>
      </c>
    </row>
    <row r="1370" spans="1:26">
      <c r="A1370" s="8">
        <v>44246</v>
      </c>
      <c r="B1370">
        <v>245.69800000000001</v>
      </c>
      <c r="C1370">
        <v>539.31200000000001</v>
      </c>
      <c r="D1370">
        <v>1031.1859999999999</v>
      </c>
      <c r="E1370">
        <v>716.34</v>
      </c>
      <c r="F1370">
        <v>2702.0219999999999</v>
      </c>
      <c r="G1370">
        <v>1591.846</v>
      </c>
      <c r="H1370">
        <v>1185.173</v>
      </c>
      <c r="I1370">
        <v>3906.71</v>
      </c>
      <c r="J1370">
        <v>30017.919999999998</v>
      </c>
      <c r="K1370">
        <v>30644.73</v>
      </c>
      <c r="L1370">
        <v>5773.55</v>
      </c>
      <c r="M1370">
        <v>270.79450000000003</v>
      </c>
      <c r="N1370">
        <v>214.44409999999999</v>
      </c>
      <c r="O1370">
        <v>427.83359999999999</v>
      </c>
      <c r="P1370">
        <v>2349.0700000000002</v>
      </c>
      <c r="Q1370">
        <v>2368.3200000000002</v>
      </c>
      <c r="R1370">
        <v>1340.9970000000001</v>
      </c>
      <c r="S1370">
        <v>150.9751</v>
      </c>
      <c r="T1370">
        <v>547.86239999999998</v>
      </c>
      <c r="U1370">
        <v>678.21659999999997</v>
      </c>
      <c r="V1370">
        <v>99.231862000000007</v>
      </c>
      <c r="W1370">
        <v>98.628</v>
      </c>
      <c r="X1370">
        <v>2211.5313999999998</v>
      </c>
      <c r="Y1370">
        <v>1136.96</v>
      </c>
      <c r="Z1370">
        <v>1785.56</v>
      </c>
    </row>
    <row r="1371" spans="1:26">
      <c r="A1371" s="8">
        <v>44249</v>
      </c>
      <c r="B1371">
        <v>244.68090000000001</v>
      </c>
      <c r="C1371">
        <v>537.81500000000005</v>
      </c>
      <c r="D1371">
        <v>1019.006</v>
      </c>
      <c r="E1371">
        <v>716.86099999999999</v>
      </c>
      <c r="F1371">
        <v>2653.5650000000001</v>
      </c>
      <c r="G1371">
        <v>1577.4870000000001</v>
      </c>
      <c r="H1371">
        <v>1186.7349999999999</v>
      </c>
      <c r="I1371">
        <v>3876.5</v>
      </c>
      <c r="J1371">
        <v>30156.03</v>
      </c>
      <c r="K1371">
        <v>30319.83</v>
      </c>
      <c r="L1371">
        <v>5767.44</v>
      </c>
      <c r="M1371">
        <v>271.3938</v>
      </c>
      <c r="N1371">
        <v>214.72389999999999</v>
      </c>
      <c r="O1371">
        <v>427.9359</v>
      </c>
      <c r="P1371">
        <v>2343.1999999999998</v>
      </c>
      <c r="Q1371">
        <v>2366.7800000000002</v>
      </c>
      <c r="R1371">
        <v>1335.412</v>
      </c>
      <c r="S1371">
        <v>150.1413</v>
      </c>
      <c r="T1371">
        <v>547.83969999999999</v>
      </c>
      <c r="U1371">
        <v>678.90989999999999</v>
      </c>
      <c r="V1371">
        <v>99.227207000000007</v>
      </c>
      <c r="W1371">
        <v>98.637</v>
      </c>
      <c r="X1371">
        <v>2191.7489999999998</v>
      </c>
      <c r="Y1371">
        <v>1145.31</v>
      </c>
      <c r="Z1371">
        <v>1763.52</v>
      </c>
    </row>
    <row r="1372" spans="1:26">
      <c r="A1372" s="8">
        <v>44251</v>
      </c>
      <c r="B1372">
        <v>244.79740000000001</v>
      </c>
      <c r="C1372">
        <v>538.98099999999999</v>
      </c>
      <c r="D1372">
        <v>1008.607</v>
      </c>
      <c r="E1372">
        <v>723.83399999999995</v>
      </c>
      <c r="F1372">
        <v>2644.491</v>
      </c>
      <c r="G1372">
        <v>1563.93</v>
      </c>
      <c r="H1372">
        <v>1198.6310000000001</v>
      </c>
      <c r="I1372">
        <v>3925.43</v>
      </c>
      <c r="J1372">
        <v>29671.7</v>
      </c>
      <c r="K1372">
        <v>29718.240000000002</v>
      </c>
      <c r="L1372">
        <v>5797.98</v>
      </c>
      <c r="M1372">
        <v>270.2398</v>
      </c>
      <c r="N1372">
        <v>214.31010000000001</v>
      </c>
      <c r="O1372">
        <v>428.08319999999998</v>
      </c>
      <c r="P1372">
        <v>2339.48</v>
      </c>
      <c r="Q1372">
        <v>2365.25</v>
      </c>
      <c r="R1372">
        <v>1328.057</v>
      </c>
      <c r="S1372">
        <v>150.62090000000001</v>
      </c>
      <c r="T1372">
        <v>545.94230000000005</v>
      </c>
      <c r="U1372">
        <v>675.49770000000001</v>
      </c>
      <c r="V1372">
        <v>99.224095000000005</v>
      </c>
      <c r="W1372">
        <v>98.695999999999998</v>
      </c>
      <c r="X1372">
        <v>2197.3786</v>
      </c>
      <c r="Y1372">
        <v>1160.95</v>
      </c>
      <c r="Z1372">
        <v>1772.44</v>
      </c>
    </row>
    <row r="1373" spans="1:26">
      <c r="A1373" s="8">
        <v>44252</v>
      </c>
      <c r="B1373">
        <v>244.185</v>
      </c>
      <c r="C1373">
        <v>539.55399999999997</v>
      </c>
      <c r="D1373">
        <v>1014.753</v>
      </c>
      <c r="E1373">
        <v>724.41899999999998</v>
      </c>
      <c r="F1373">
        <v>2594.5500000000002</v>
      </c>
      <c r="G1373">
        <v>1560.03</v>
      </c>
      <c r="H1373">
        <v>1188.4059999999999</v>
      </c>
      <c r="I1373">
        <v>3829.34</v>
      </c>
      <c r="J1373">
        <v>30168.27</v>
      </c>
      <c r="K1373">
        <v>30074.17</v>
      </c>
      <c r="L1373">
        <v>5783.89</v>
      </c>
      <c r="M1373">
        <v>269.13630000000001</v>
      </c>
      <c r="N1373">
        <v>213.63829999999999</v>
      </c>
      <c r="O1373">
        <v>427.44630000000001</v>
      </c>
      <c r="P1373">
        <v>2321.15</v>
      </c>
      <c r="Q1373">
        <v>2357.25</v>
      </c>
      <c r="R1373">
        <v>1324.386</v>
      </c>
      <c r="S1373">
        <v>150.1335</v>
      </c>
      <c r="T1373">
        <v>544.37509999999997</v>
      </c>
      <c r="U1373">
        <v>673.70230000000004</v>
      </c>
      <c r="V1373">
        <v>99.222539999999995</v>
      </c>
      <c r="W1373">
        <v>98.721000000000004</v>
      </c>
      <c r="X1373">
        <v>2164.5774000000001</v>
      </c>
      <c r="Y1373">
        <v>1140.75</v>
      </c>
      <c r="Z1373">
        <v>1727.38</v>
      </c>
    </row>
    <row r="1374" spans="1:26">
      <c r="A1374" s="8">
        <v>44253</v>
      </c>
      <c r="B1374">
        <v>240.07089999999999</v>
      </c>
      <c r="C1374">
        <v>532.97799999999995</v>
      </c>
      <c r="D1374">
        <v>995.28599999999994</v>
      </c>
      <c r="E1374">
        <v>711.47699999999998</v>
      </c>
      <c r="F1374">
        <v>2576.7660000000001</v>
      </c>
      <c r="G1374">
        <v>1540.3330000000001</v>
      </c>
      <c r="H1374">
        <v>1170.239</v>
      </c>
      <c r="I1374">
        <v>3811.15</v>
      </c>
      <c r="J1374">
        <v>28966.01</v>
      </c>
      <c r="K1374">
        <v>28980.21</v>
      </c>
      <c r="L1374">
        <v>5703.22</v>
      </c>
      <c r="M1374">
        <v>269.85160000000002</v>
      </c>
      <c r="N1374">
        <v>213.69550000000001</v>
      </c>
      <c r="O1374">
        <v>426.10770000000002</v>
      </c>
      <c r="P1374">
        <v>2340.58</v>
      </c>
      <c r="Q1374">
        <v>2354.4</v>
      </c>
      <c r="R1374">
        <v>1324.971</v>
      </c>
      <c r="S1374">
        <v>149.04040000000001</v>
      </c>
      <c r="T1374">
        <v>544.27200000000005</v>
      </c>
      <c r="U1374">
        <v>672.53269999999998</v>
      </c>
      <c r="V1374">
        <v>99.220985999999996</v>
      </c>
      <c r="W1374">
        <v>98.659000000000006</v>
      </c>
      <c r="X1374">
        <v>2140.3379</v>
      </c>
      <c r="Y1374">
        <v>1122.25</v>
      </c>
      <c r="Z1374">
        <v>1723.89</v>
      </c>
    </row>
    <row r="1375" spans="1:26">
      <c r="A1375" s="8">
        <v>44256</v>
      </c>
      <c r="B1375">
        <v>244.43360000000001</v>
      </c>
      <c r="C1375">
        <v>542.44799999999998</v>
      </c>
      <c r="D1375">
        <v>1010.737</v>
      </c>
      <c r="E1375">
        <v>723.20600000000002</v>
      </c>
      <c r="F1375">
        <v>2639.6149999999998</v>
      </c>
      <c r="G1375">
        <v>1568.2080000000001</v>
      </c>
      <c r="H1375">
        <v>1191.96</v>
      </c>
      <c r="I1375">
        <v>3901.82</v>
      </c>
      <c r="J1375">
        <v>29663.5</v>
      </c>
      <c r="K1375">
        <v>29452.57</v>
      </c>
      <c r="L1375">
        <v>5792.79</v>
      </c>
      <c r="M1375">
        <v>271.24029999999999</v>
      </c>
      <c r="N1375">
        <v>214.4888</v>
      </c>
      <c r="O1375">
        <v>426.98910000000001</v>
      </c>
      <c r="P1375">
        <v>2336.5300000000002</v>
      </c>
      <c r="Q1375">
        <v>2360.35</v>
      </c>
      <c r="R1375">
        <v>1325.1410000000001</v>
      </c>
      <c r="S1375">
        <v>149.2388</v>
      </c>
      <c r="T1375">
        <v>543.96960000000001</v>
      </c>
      <c r="U1375">
        <v>672.50139999999999</v>
      </c>
      <c r="V1375">
        <v>99.216306000000003</v>
      </c>
      <c r="W1375">
        <v>98.709000000000003</v>
      </c>
      <c r="X1375">
        <v>2183.8454999999999</v>
      </c>
      <c r="Y1375">
        <v>1125.8399999999999</v>
      </c>
      <c r="Z1375">
        <v>1773.45</v>
      </c>
    </row>
    <row r="1376" spans="1:26">
      <c r="A1376" s="8">
        <v>44257</v>
      </c>
      <c r="B1376">
        <v>244.98230000000001</v>
      </c>
      <c r="C1376">
        <v>541.42100000000005</v>
      </c>
      <c r="D1376">
        <v>1018.46</v>
      </c>
      <c r="E1376">
        <v>726.05499999999995</v>
      </c>
      <c r="F1376">
        <v>2614.9670000000001</v>
      </c>
      <c r="G1376">
        <v>1568.0450000000001</v>
      </c>
      <c r="H1376">
        <v>1189.4780000000001</v>
      </c>
      <c r="I1376">
        <v>3870.29</v>
      </c>
      <c r="J1376">
        <v>29408.17</v>
      </c>
      <c r="K1376">
        <v>29095.86</v>
      </c>
      <c r="L1376">
        <v>5809.73</v>
      </c>
      <c r="M1376">
        <v>271.1848</v>
      </c>
      <c r="N1376">
        <v>214.57089999999999</v>
      </c>
      <c r="O1376">
        <v>427.37979999999999</v>
      </c>
      <c r="P1376">
        <v>2338.9899999999998</v>
      </c>
      <c r="Q1376">
        <v>2361.4</v>
      </c>
      <c r="R1376">
        <v>1325.261</v>
      </c>
      <c r="S1376">
        <v>148.87719999999999</v>
      </c>
      <c r="T1376">
        <v>544.61580000000004</v>
      </c>
      <c r="U1376">
        <v>673.31989999999996</v>
      </c>
      <c r="V1376">
        <v>99.214753999999999</v>
      </c>
      <c r="W1376">
        <v>98.724999999999994</v>
      </c>
      <c r="X1376">
        <v>2171.1498000000001</v>
      </c>
      <c r="Y1376">
        <v>1115.69</v>
      </c>
      <c r="Z1376">
        <v>1757.92</v>
      </c>
    </row>
    <row r="1377" spans="1:26">
      <c r="A1377" s="8">
        <v>44258</v>
      </c>
      <c r="B1377">
        <v>245.1618</v>
      </c>
      <c r="C1377">
        <v>543.23</v>
      </c>
      <c r="D1377">
        <v>1017.509</v>
      </c>
      <c r="E1377">
        <v>731.59100000000001</v>
      </c>
      <c r="F1377">
        <v>2574.4960000000001</v>
      </c>
      <c r="G1377">
        <v>1559.1669999999999</v>
      </c>
      <c r="H1377">
        <v>1192.9880000000001</v>
      </c>
      <c r="I1377">
        <v>3819.72</v>
      </c>
      <c r="J1377">
        <v>29559.1</v>
      </c>
      <c r="K1377">
        <v>29880.42</v>
      </c>
      <c r="L1377">
        <v>5830.06</v>
      </c>
      <c r="M1377">
        <v>270.2783</v>
      </c>
      <c r="N1377">
        <v>214.1669</v>
      </c>
      <c r="O1377">
        <v>427.50420000000003</v>
      </c>
      <c r="P1377">
        <v>2331.4499999999998</v>
      </c>
      <c r="Q1377">
        <v>2359.36</v>
      </c>
      <c r="R1377">
        <v>1325.4739999999999</v>
      </c>
      <c r="S1377">
        <v>148.87860000000001</v>
      </c>
      <c r="T1377">
        <v>543.35220000000004</v>
      </c>
      <c r="U1377">
        <v>671.63850000000002</v>
      </c>
      <c r="V1377">
        <v>99.213196999999994</v>
      </c>
      <c r="W1377">
        <v>98.730999999999995</v>
      </c>
      <c r="X1377">
        <v>2138.6767</v>
      </c>
      <c r="Y1377">
        <v>1109.33</v>
      </c>
      <c r="Z1377">
        <v>1732.75</v>
      </c>
    </row>
    <row r="1378" spans="1:26">
      <c r="A1378" s="8">
        <v>44259</v>
      </c>
      <c r="B1378">
        <v>244.7054</v>
      </c>
      <c r="C1378">
        <v>537.78499999999997</v>
      </c>
      <c r="D1378">
        <v>1014.557</v>
      </c>
      <c r="E1378">
        <v>731.43200000000002</v>
      </c>
      <c r="F1378">
        <v>2526.768</v>
      </c>
      <c r="G1378">
        <v>1546.5239999999999</v>
      </c>
      <c r="H1378">
        <v>1181.713</v>
      </c>
      <c r="I1378">
        <v>3768.47</v>
      </c>
      <c r="J1378">
        <v>28930.11</v>
      </c>
      <c r="K1378">
        <v>29236.79</v>
      </c>
      <c r="L1378">
        <v>5830.65</v>
      </c>
      <c r="M1378">
        <v>270.43110000000001</v>
      </c>
      <c r="N1378">
        <v>214.25059999999999</v>
      </c>
      <c r="O1378">
        <v>427.45089999999999</v>
      </c>
      <c r="P1378">
        <v>2324.06</v>
      </c>
      <c r="Q1378">
        <v>2353.67</v>
      </c>
      <c r="R1378">
        <v>1327.798</v>
      </c>
      <c r="S1378">
        <v>148.72020000000001</v>
      </c>
      <c r="T1378">
        <v>541.70510000000002</v>
      </c>
      <c r="U1378">
        <v>669.55050000000006</v>
      </c>
      <c r="V1378">
        <v>99.211640000000003</v>
      </c>
      <c r="W1378">
        <v>98.710999999999999</v>
      </c>
      <c r="X1378">
        <v>2104.0475999999999</v>
      </c>
      <c r="Y1378">
        <v>1098.45</v>
      </c>
      <c r="Z1378">
        <v>1712.46</v>
      </c>
    </row>
    <row r="1379" spans="1:26">
      <c r="A1379" s="8">
        <v>44260</v>
      </c>
      <c r="B1379">
        <v>242.93889999999999</v>
      </c>
      <c r="C1379">
        <v>532.81799999999998</v>
      </c>
      <c r="D1379">
        <v>1023.276</v>
      </c>
      <c r="E1379">
        <v>730.30100000000004</v>
      </c>
      <c r="F1379">
        <v>2540.732</v>
      </c>
      <c r="G1379">
        <v>1525.4970000000001</v>
      </c>
      <c r="H1379">
        <v>1197.6079999999999</v>
      </c>
      <c r="I1379">
        <v>3841.94</v>
      </c>
      <c r="J1379">
        <v>28864.32</v>
      </c>
      <c r="K1379">
        <v>29098.29</v>
      </c>
      <c r="L1379">
        <v>5782.65</v>
      </c>
      <c r="M1379">
        <v>270.0702</v>
      </c>
      <c r="N1379">
        <v>214.0027</v>
      </c>
      <c r="O1379">
        <v>426.80290000000002</v>
      </c>
      <c r="P1379">
        <v>2321.91</v>
      </c>
      <c r="Q1379">
        <v>2350.6799999999998</v>
      </c>
      <c r="R1379">
        <v>1329.0419999999999</v>
      </c>
      <c r="S1379">
        <v>147.77850000000001</v>
      </c>
      <c r="T1379">
        <v>538.75040000000001</v>
      </c>
      <c r="U1379">
        <v>665.50990000000002</v>
      </c>
      <c r="V1379">
        <v>99.210082999999997</v>
      </c>
      <c r="W1379">
        <v>98.667000000000002</v>
      </c>
      <c r="X1379">
        <v>2115.3510999999999</v>
      </c>
      <c r="Y1379">
        <v>1111.32</v>
      </c>
      <c r="Z1379">
        <v>1744.77</v>
      </c>
    </row>
    <row r="1380" spans="1:26">
      <c r="A1380" s="8">
        <v>44263</v>
      </c>
      <c r="B1380">
        <v>247.9034</v>
      </c>
      <c r="C1380">
        <v>540.41</v>
      </c>
      <c r="D1380">
        <v>1026.0039999999999</v>
      </c>
      <c r="E1380">
        <v>745.327</v>
      </c>
      <c r="F1380">
        <v>2503.0590000000002</v>
      </c>
      <c r="G1380">
        <v>1548.95</v>
      </c>
      <c r="H1380">
        <v>1207.712</v>
      </c>
      <c r="I1380">
        <v>3821.35</v>
      </c>
      <c r="J1380">
        <v>28743.25</v>
      </c>
      <c r="K1380">
        <v>28540.83</v>
      </c>
      <c r="L1380">
        <v>5902.99</v>
      </c>
      <c r="M1380">
        <v>269.95519999999999</v>
      </c>
      <c r="N1380">
        <v>213.84399999999999</v>
      </c>
      <c r="O1380">
        <v>426.70850000000002</v>
      </c>
      <c r="P1380">
        <v>2315.02</v>
      </c>
      <c r="Q1380">
        <v>2346.6</v>
      </c>
      <c r="R1380">
        <v>1329.5260000000001</v>
      </c>
      <c r="S1380">
        <v>146.57640000000001</v>
      </c>
      <c r="T1380">
        <v>536.55579999999998</v>
      </c>
      <c r="U1380">
        <v>662.52200000000005</v>
      </c>
      <c r="V1380">
        <v>99.205437000000003</v>
      </c>
      <c r="W1380">
        <v>98.68</v>
      </c>
      <c r="X1380">
        <v>2109.6062000000002</v>
      </c>
      <c r="Y1380">
        <v>1120.83</v>
      </c>
      <c r="Z1380">
        <v>1741.66</v>
      </c>
    </row>
    <row r="1381" spans="1:26">
      <c r="A1381" s="8">
        <v>44264</v>
      </c>
      <c r="B1381">
        <v>249.66730000000001</v>
      </c>
      <c r="C1381">
        <v>546.80499999999995</v>
      </c>
      <c r="D1381">
        <v>1051.3309999999999</v>
      </c>
      <c r="E1381">
        <v>745.26700000000005</v>
      </c>
      <c r="F1381">
        <v>2562.165</v>
      </c>
      <c r="G1381">
        <v>1571.277</v>
      </c>
      <c r="H1381">
        <v>1210.854</v>
      </c>
      <c r="I1381">
        <v>3875.44</v>
      </c>
      <c r="J1381">
        <v>29027.94</v>
      </c>
      <c r="K1381">
        <v>28773.23</v>
      </c>
      <c r="L1381">
        <v>5924.97</v>
      </c>
      <c r="M1381">
        <v>270.45089999999999</v>
      </c>
      <c r="N1381">
        <v>213.99879999999999</v>
      </c>
      <c r="O1381">
        <v>426.98500000000001</v>
      </c>
      <c r="P1381">
        <v>2321.54</v>
      </c>
      <c r="Q1381">
        <v>2345.46</v>
      </c>
      <c r="R1381">
        <v>1332.366</v>
      </c>
      <c r="S1381">
        <v>146.53659999999999</v>
      </c>
      <c r="T1381">
        <v>538.03340000000003</v>
      </c>
      <c r="U1381">
        <v>664.41669999999999</v>
      </c>
      <c r="V1381">
        <v>99.203899000000007</v>
      </c>
      <c r="W1381">
        <v>98.683999999999997</v>
      </c>
      <c r="X1381">
        <v>2145.4104000000002</v>
      </c>
      <c r="Y1381">
        <v>1128.53</v>
      </c>
      <c r="Z1381">
        <v>1772.91</v>
      </c>
    </row>
    <row r="1382" spans="1:26">
      <c r="A1382" s="8">
        <v>44265</v>
      </c>
      <c r="B1382">
        <v>250.72229999999999</v>
      </c>
      <c r="C1382">
        <v>546.73599999999999</v>
      </c>
      <c r="D1382">
        <v>1047.8920000000001</v>
      </c>
      <c r="E1382">
        <v>747.87199999999996</v>
      </c>
      <c r="F1382">
        <v>2566.1779999999999</v>
      </c>
      <c r="G1382">
        <v>1577.9380000000001</v>
      </c>
      <c r="H1382">
        <v>1220.7149999999999</v>
      </c>
      <c r="I1382">
        <v>3898.81</v>
      </c>
      <c r="J1382">
        <v>29036.560000000001</v>
      </c>
      <c r="K1382">
        <v>28907.52</v>
      </c>
      <c r="L1382">
        <v>5990.55</v>
      </c>
      <c r="M1382">
        <v>270.57530000000003</v>
      </c>
      <c r="N1382">
        <v>214.06989999999999</v>
      </c>
      <c r="O1382">
        <v>427.17809999999997</v>
      </c>
      <c r="P1382">
        <v>2324.58</v>
      </c>
      <c r="Q1382">
        <v>2346.16</v>
      </c>
      <c r="R1382">
        <v>1333.875</v>
      </c>
      <c r="S1382">
        <v>146.86080000000001</v>
      </c>
      <c r="T1382">
        <v>538.85469999999998</v>
      </c>
      <c r="U1382">
        <v>665.49009999999998</v>
      </c>
      <c r="V1382">
        <v>99.202355999999995</v>
      </c>
      <c r="W1382">
        <v>98.686000000000007</v>
      </c>
      <c r="X1382">
        <v>2154.3261000000002</v>
      </c>
      <c r="Y1382">
        <v>1139.6199999999999</v>
      </c>
      <c r="Z1382">
        <v>1776.18</v>
      </c>
    </row>
    <row r="1383" spans="1:26">
      <c r="A1383" s="8">
        <v>44266</v>
      </c>
      <c r="B1383">
        <v>251.9529</v>
      </c>
      <c r="C1383">
        <v>552.20600000000002</v>
      </c>
      <c r="D1383">
        <v>1060.1969999999999</v>
      </c>
      <c r="E1383">
        <v>748.28800000000001</v>
      </c>
      <c r="F1383">
        <v>2617.1959999999999</v>
      </c>
      <c r="G1383">
        <v>1595.078</v>
      </c>
      <c r="H1383">
        <v>1225.576</v>
      </c>
      <c r="I1383">
        <v>3939.34</v>
      </c>
      <c r="J1383">
        <v>29211.64</v>
      </c>
      <c r="K1383">
        <v>29385.61</v>
      </c>
      <c r="L1383">
        <v>6033.76</v>
      </c>
      <c r="M1383">
        <v>271.12090000000001</v>
      </c>
      <c r="N1383">
        <v>214.23150000000001</v>
      </c>
      <c r="O1383">
        <v>428.21260000000001</v>
      </c>
      <c r="P1383">
        <v>2324.2199999999998</v>
      </c>
      <c r="Q1383">
        <v>2353.34</v>
      </c>
      <c r="R1383">
        <v>1335.7449999999999</v>
      </c>
      <c r="S1383">
        <v>147.83609999999999</v>
      </c>
      <c r="T1383">
        <v>540.50760000000002</v>
      </c>
      <c r="U1383">
        <v>667.94939999999997</v>
      </c>
      <c r="V1383">
        <v>99.200806999999998</v>
      </c>
      <c r="W1383">
        <v>98.686000000000007</v>
      </c>
      <c r="X1383">
        <v>2185.2181999999998</v>
      </c>
      <c r="Y1383">
        <v>1151.51</v>
      </c>
      <c r="Z1383">
        <v>1790.03</v>
      </c>
    </row>
    <row r="1384" spans="1:26">
      <c r="A1384" s="8">
        <v>44267</v>
      </c>
      <c r="B1384">
        <v>251.38319999999999</v>
      </c>
      <c r="C1384">
        <v>551</v>
      </c>
      <c r="D1384">
        <v>1068.1410000000001</v>
      </c>
      <c r="E1384">
        <v>751.01099999999997</v>
      </c>
      <c r="F1384">
        <v>2605.2530000000002</v>
      </c>
      <c r="G1384">
        <v>1585.3389999999999</v>
      </c>
      <c r="H1384">
        <v>1232.671</v>
      </c>
      <c r="I1384">
        <v>3943.34</v>
      </c>
      <c r="J1384">
        <v>29717.83</v>
      </c>
      <c r="K1384">
        <v>28739.72</v>
      </c>
      <c r="L1384">
        <v>6046.55</v>
      </c>
      <c r="M1384">
        <v>270.42250000000001</v>
      </c>
      <c r="N1384">
        <v>213.90479999999999</v>
      </c>
      <c r="O1384">
        <v>428.02789999999999</v>
      </c>
      <c r="P1384">
        <v>2311.98</v>
      </c>
      <c r="Q1384">
        <v>2349.31</v>
      </c>
      <c r="R1384">
        <v>1334.5709999999999</v>
      </c>
      <c r="S1384">
        <v>147.3408</v>
      </c>
      <c r="T1384">
        <v>537.73299999999995</v>
      </c>
      <c r="U1384">
        <v>664.10569999999996</v>
      </c>
      <c r="V1384">
        <v>99.199261000000007</v>
      </c>
      <c r="W1384">
        <v>98.695999999999998</v>
      </c>
      <c r="X1384">
        <v>2182.2026999999998</v>
      </c>
      <c r="Y1384">
        <v>1170.77</v>
      </c>
      <c r="Z1384">
        <v>1791.02</v>
      </c>
    </row>
    <row r="1385" spans="1:26">
      <c r="A1385" s="8">
        <v>44270</v>
      </c>
      <c r="B1385">
        <v>251.3272</v>
      </c>
      <c r="C1385">
        <v>552.09100000000001</v>
      </c>
      <c r="D1385">
        <v>1080.712</v>
      </c>
      <c r="E1385">
        <v>749.04</v>
      </c>
      <c r="F1385">
        <v>2619.0230000000001</v>
      </c>
      <c r="G1385">
        <v>1590.806</v>
      </c>
      <c r="H1385">
        <v>1237.25</v>
      </c>
      <c r="I1385">
        <v>3968.94</v>
      </c>
      <c r="J1385">
        <v>29766.97</v>
      </c>
      <c r="K1385">
        <v>28833.759999999998</v>
      </c>
      <c r="L1385">
        <v>6035.97</v>
      </c>
      <c r="M1385">
        <v>271.02710000000002</v>
      </c>
      <c r="N1385">
        <v>214.26349999999999</v>
      </c>
      <c r="O1385">
        <v>428.1902</v>
      </c>
      <c r="P1385">
        <v>2314.19</v>
      </c>
      <c r="Q1385">
        <v>2349.1999999999998</v>
      </c>
      <c r="R1385">
        <v>1335.174</v>
      </c>
      <c r="S1385">
        <v>147.1379</v>
      </c>
      <c r="T1385">
        <v>537.85820000000001</v>
      </c>
      <c r="U1385">
        <v>664.16679999999997</v>
      </c>
      <c r="V1385">
        <v>99.194614999999999</v>
      </c>
      <c r="W1385">
        <v>98.680999999999997</v>
      </c>
      <c r="X1385">
        <v>2197.1563000000001</v>
      </c>
      <c r="Y1385">
        <v>1187.04</v>
      </c>
      <c r="Z1385">
        <v>1804.43</v>
      </c>
    </row>
    <row r="1386" spans="1:26">
      <c r="A1386" s="8">
        <v>44271</v>
      </c>
      <c r="B1386">
        <v>253.44820000000001</v>
      </c>
      <c r="C1386">
        <v>556.93200000000002</v>
      </c>
      <c r="D1386">
        <v>1078.7470000000001</v>
      </c>
      <c r="E1386">
        <v>752.43399999999997</v>
      </c>
      <c r="F1386">
        <v>2625.7730000000001</v>
      </c>
      <c r="G1386">
        <v>1605.3340000000001</v>
      </c>
      <c r="H1386">
        <v>1234.9829999999999</v>
      </c>
      <c r="I1386">
        <v>3962.71</v>
      </c>
      <c r="J1386">
        <v>29921.09</v>
      </c>
      <c r="K1386">
        <v>29027.69</v>
      </c>
      <c r="L1386">
        <v>6055.43</v>
      </c>
      <c r="M1386">
        <v>270.95519999999999</v>
      </c>
      <c r="N1386">
        <v>214.2757</v>
      </c>
      <c r="O1386">
        <v>428.53160000000003</v>
      </c>
      <c r="P1386">
        <v>2313.5100000000002</v>
      </c>
      <c r="Q1386">
        <v>2348.39</v>
      </c>
      <c r="R1386">
        <v>1335.37</v>
      </c>
      <c r="S1386">
        <v>147.50380000000001</v>
      </c>
      <c r="T1386">
        <v>537.9298</v>
      </c>
      <c r="U1386">
        <v>664.38220000000001</v>
      </c>
      <c r="V1386">
        <v>99.193061</v>
      </c>
      <c r="W1386">
        <v>98.680999999999997</v>
      </c>
      <c r="X1386">
        <v>2199.4488000000001</v>
      </c>
      <c r="Y1386">
        <v>1182.52</v>
      </c>
      <c r="Z1386">
        <v>1810.52</v>
      </c>
    </row>
    <row r="1387" spans="1:26">
      <c r="A1387" s="8">
        <v>44272</v>
      </c>
      <c r="B1387">
        <v>252.5094</v>
      </c>
      <c r="C1387">
        <v>552.34500000000003</v>
      </c>
      <c r="D1387">
        <v>1049.623</v>
      </c>
      <c r="E1387">
        <v>751.53700000000003</v>
      </c>
      <c r="F1387">
        <v>2626.14</v>
      </c>
      <c r="G1387">
        <v>1593.0630000000001</v>
      </c>
      <c r="H1387">
        <v>1237.335</v>
      </c>
      <c r="I1387">
        <v>3974.12</v>
      </c>
      <c r="J1387">
        <v>29914.33</v>
      </c>
      <c r="K1387">
        <v>29034.12</v>
      </c>
      <c r="L1387">
        <v>6054.82</v>
      </c>
      <c r="M1387">
        <v>269.90129999999999</v>
      </c>
      <c r="N1387">
        <v>213.80029999999999</v>
      </c>
      <c r="O1387">
        <v>428.2867</v>
      </c>
      <c r="P1387">
        <v>2311.7600000000002</v>
      </c>
      <c r="Q1387">
        <v>2344.81</v>
      </c>
      <c r="R1387">
        <v>1333.182</v>
      </c>
      <c r="S1387">
        <v>147.184</v>
      </c>
      <c r="T1387">
        <v>536.93510000000003</v>
      </c>
      <c r="U1387">
        <v>662.75160000000005</v>
      </c>
      <c r="V1387">
        <v>99.191513</v>
      </c>
      <c r="W1387">
        <v>98.686000000000007</v>
      </c>
      <c r="X1387">
        <v>2195.9832999999999</v>
      </c>
      <c r="Y1387">
        <v>1182.82</v>
      </c>
      <c r="Z1387">
        <v>1810.75</v>
      </c>
    </row>
    <row r="1388" spans="1:26">
      <c r="A1388" s="8">
        <v>44273</v>
      </c>
      <c r="B1388">
        <v>253.7071</v>
      </c>
      <c r="C1388">
        <v>553.70600000000002</v>
      </c>
      <c r="D1388">
        <v>1046.8150000000001</v>
      </c>
      <c r="E1388">
        <v>756.79700000000003</v>
      </c>
      <c r="F1388">
        <v>2584.0630000000001</v>
      </c>
      <c r="G1388">
        <v>1593.078</v>
      </c>
      <c r="H1388">
        <v>1234.9000000000001</v>
      </c>
      <c r="I1388">
        <v>3915.46</v>
      </c>
      <c r="J1388">
        <v>30216.75</v>
      </c>
      <c r="K1388">
        <v>29405.72</v>
      </c>
      <c r="L1388">
        <v>6062.79</v>
      </c>
      <c r="M1388">
        <v>269.56349999999998</v>
      </c>
      <c r="N1388">
        <v>213.5532</v>
      </c>
      <c r="O1388">
        <v>427.96910000000003</v>
      </c>
      <c r="P1388">
        <v>2304.5700000000002</v>
      </c>
      <c r="Q1388">
        <v>2337.83</v>
      </c>
      <c r="R1388">
        <v>1327.758</v>
      </c>
      <c r="S1388">
        <v>147.5188</v>
      </c>
      <c r="T1388">
        <v>536.58190000000002</v>
      </c>
      <c r="U1388">
        <v>662.68489999999997</v>
      </c>
      <c r="V1388">
        <v>99.189966999999996</v>
      </c>
      <c r="W1388">
        <v>98.656999999999996</v>
      </c>
      <c r="X1388">
        <v>2176.1509999999998</v>
      </c>
      <c r="Y1388">
        <v>1171.8900000000001</v>
      </c>
      <c r="Z1388">
        <v>1787.32</v>
      </c>
    </row>
    <row r="1389" spans="1:26">
      <c r="A1389" s="8">
        <v>44274</v>
      </c>
      <c r="B1389">
        <v>251.68610000000001</v>
      </c>
      <c r="C1389">
        <v>551.29100000000005</v>
      </c>
      <c r="D1389">
        <v>1037.675</v>
      </c>
      <c r="E1389">
        <v>750.11199999999997</v>
      </c>
      <c r="F1389">
        <v>2585.386</v>
      </c>
      <c r="G1389">
        <v>1586.1379999999999</v>
      </c>
      <c r="H1389">
        <v>1230.51</v>
      </c>
      <c r="I1389">
        <v>3913.1</v>
      </c>
      <c r="J1389">
        <v>29792.05</v>
      </c>
      <c r="K1389">
        <v>28990.94</v>
      </c>
      <c r="L1389">
        <v>5997.96</v>
      </c>
      <c r="M1389">
        <v>270.01670000000001</v>
      </c>
      <c r="N1389">
        <v>213.78729999999999</v>
      </c>
      <c r="O1389">
        <v>427.5643</v>
      </c>
      <c r="P1389">
        <v>2305.61</v>
      </c>
      <c r="Q1389">
        <v>2336.8000000000002</v>
      </c>
      <c r="R1389">
        <v>1327.721</v>
      </c>
      <c r="S1389">
        <v>147.5701</v>
      </c>
      <c r="T1389">
        <v>536.5385</v>
      </c>
      <c r="U1389">
        <v>662.69439999999997</v>
      </c>
      <c r="V1389">
        <v>99.188407999999995</v>
      </c>
      <c r="W1389">
        <v>98.631</v>
      </c>
      <c r="X1389">
        <v>2172.9418000000001</v>
      </c>
      <c r="Y1389">
        <v>1155.0899999999999</v>
      </c>
      <c r="Z1389">
        <v>1786.48</v>
      </c>
    </row>
    <row r="1390" spans="1:26">
      <c r="A1390" s="8">
        <v>44277</v>
      </c>
      <c r="B1390">
        <v>252.2329</v>
      </c>
      <c r="C1390">
        <v>551.96199999999999</v>
      </c>
      <c r="D1390">
        <v>1040.7860000000001</v>
      </c>
      <c r="E1390">
        <v>747.94299999999998</v>
      </c>
      <c r="F1390">
        <v>2602.991</v>
      </c>
      <c r="G1390">
        <v>1596.152</v>
      </c>
      <c r="H1390">
        <v>1229.4780000000001</v>
      </c>
      <c r="I1390">
        <v>3940.59</v>
      </c>
      <c r="J1390">
        <v>29174.15</v>
      </c>
      <c r="K1390">
        <v>28885.34</v>
      </c>
      <c r="L1390">
        <v>5968.48</v>
      </c>
      <c r="M1390">
        <v>270.23469999999998</v>
      </c>
      <c r="N1390">
        <v>213.91370000000001</v>
      </c>
      <c r="O1390">
        <v>427.52409999999998</v>
      </c>
      <c r="P1390">
        <v>2311.42</v>
      </c>
      <c r="Q1390">
        <v>2342.83</v>
      </c>
      <c r="R1390">
        <v>1328.4490000000001</v>
      </c>
      <c r="S1390">
        <v>147.41290000000001</v>
      </c>
      <c r="T1390">
        <v>537.89449999999999</v>
      </c>
      <c r="U1390">
        <v>664.62909999999999</v>
      </c>
      <c r="V1390">
        <v>99.183738000000005</v>
      </c>
      <c r="W1390">
        <v>98.564999999999998</v>
      </c>
      <c r="X1390">
        <v>2185.8986</v>
      </c>
      <c r="Y1390">
        <v>1163.97</v>
      </c>
      <c r="Z1390">
        <v>1795.39</v>
      </c>
    </row>
    <row r="1391" spans="1:26">
      <c r="A1391" s="8">
        <v>44278</v>
      </c>
      <c r="B1391">
        <v>251.64609999999999</v>
      </c>
      <c r="C1391">
        <v>549.32600000000002</v>
      </c>
      <c r="D1391">
        <v>1034.0809999999999</v>
      </c>
      <c r="E1391">
        <v>746.30499999999995</v>
      </c>
      <c r="F1391">
        <v>2585.9560000000001</v>
      </c>
      <c r="G1391">
        <v>1592.7529999999999</v>
      </c>
      <c r="H1391">
        <v>1216.92</v>
      </c>
      <c r="I1391">
        <v>3910.52</v>
      </c>
      <c r="J1391">
        <v>28995.919999999998</v>
      </c>
      <c r="K1391">
        <v>28497.38</v>
      </c>
      <c r="L1391">
        <v>5945.3</v>
      </c>
      <c r="M1391">
        <v>270.77679999999998</v>
      </c>
      <c r="N1391">
        <v>214.10939999999999</v>
      </c>
      <c r="O1391">
        <v>427.79719999999998</v>
      </c>
      <c r="P1391">
        <v>2317.37</v>
      </c>
      <c r="Q1391">
        <v>2346.0700000000002</v>
      </c>
      <c r="R1391">
        <v>1330.7170000000001</v>
      </c>
      <c r="S1391">
        <v>147.2705</v>
      </c>
      <c r="T1391">
        <v>538.07659999999998</v>
      </c>
      <c r="U1391">
        <v>664.86170000000004</v>
      </c>
      <c r="V1391">
        <v>99.182177999999993</v>
      </c>
      <c r="W1391">
        <v>98.488</v>
      </c>
      <c r="X1391">
        <v>2172.1941000000002</v>
      </c>
      <c r="Y1391">
        <v>1163.29</v>
      </c>
      <c r="Z1391">
        <v>1792.29</v>
      </c>
    </row>
    <row r="1392" spans="1:26">
      <c r="A1392" s="8">
        <v>44279</v>
      </c>
      <c r="B1392">
        <v>251.6978</v>
      </c>
      <c r="C1392">
        <v>550.27499999999998</v>
      </c>
      <c r="D1392">
        <v>1042.0719999999999</v>
      </c>
      <c r="E1392">
        <v>748.66700000000003</v>
      </c>
      <c r="F1392">
        <v>2550.9360000000001</v>
      </c>
      <c r="G1392">
        <v>1589.6489999999999</v>
      </c>
      <c r="H1392">
        <v>1212.8340000000001</v>
      </c>
      <c r="I1392">
        <v>3889.14</v>
      </c>
      <c r="J1392">
        <v>28405.52</v>
      </c>
      <c r="K1392">
        <v>27918.14</v>
      </c>
      <c r="L1392">
        <v>5947.29</v>
      </c>
      <c r="M1392">
        <v>271.0838</v>
      </c>
      <c r="N1392">
        <v>214.25569999999999</v>
      </c>
      <c r="O1392">
        <v>427.9221</v>
      </c>
      <c r="P1392">
        <v>2319.96</v>
      </c>
      <c r="Q1392">
        <v>2350.23</v>
      </c>
      <c r="R1392">
        <v>1332.2460000000001</v>
      </c>
      <c r="S1392">
        <v>146.8664</v>
      </c>
      <c r="T1392">
        <v>537.77279999999996</v>
      </c>
      <c r="U1392">
        <v>664.28060000000005</v>
      </c>
      <c r="V1392">
        <v>99.180627000000001</v>
      </c>
      <c r="W1392">
        <v>98.474999999999994</v>
      </c>
      <c r="X1392">
        <v>2155.3744999999999</v>
      </c>
      <c r="Y1392">
        <v>1157.92</v>
      </c>
      <c r="Z1392">
        <v>1780.66</v>
      </c>
    </row>
    <row r="1393" spans="1:26">
      <c r="A1393" s="8">
        <v>44280</v>
      </c>
      <c r="B1393">
        <v>251.69059999999999</v>
      </c>
      <c r="C1393">
        <v>547.34</v>
      </c>
      <c r="D1393">
        <v>1026.758</v>
      </c>
      <c r="E1393">
        <v>746.48699999999997</v>
      </c>
      <c r="F1393">
        <v>2551.2959999999998</v>
      </c>
      <c r="G1393">
        <v>1587.027</v>
      </c>
      <c r="H1393">
        <v>1221.68</v>
      </c>
      <c r="I1393">
        <v>3909.52</v>
      </c>
      <c r="J1393">
        <v>28729.88</v>
      </c>
      <c r="K1393">
        <v>27899.61</v>
      </c>
      <c r="L1393">
        <v>5952.41</v>
      </c>
      <c r="M1393">
        <v>271.4708</v>
      </c>
      <c r="N1393">
        <v>214.5043</v>
      </c>
      <c r="O1393">
        <v>428.339</v>
      </c>
      <c r="P1393">
        <v>2317.08</v>
      </c>
      <c r="Q1393">
        <v>2349.94</v>
      </c>
      <c r="R1393">
        <v>1333.144</v>
      </c>
      <c r="S1393">
        <v>146.55070000000001</v>
      </c>
      <c r="T1393">
        <v>536.63739999999996</v>
      </c>
      <c r="U1393">
        <v>662.71770000000004</v>
      </c>
      <c r="V1393">
        <v>99.179073000000002</v>
      </c>
      <c r="W1393">
        <v>98.481999999999999</v>
      </c>
      <c r="X1393">
        <v>2162.8526000000002</v>
      </c>
      <c r="Y1393">
        <v>1168.1199999999999</v>
      </c>
      <c r="Z1393">
        <v>1792.89</v>
      </c>
    </row>
    <row r="1394" spans="1:26">
      <c r="A1394" s="8">
        <v>44281</v>
      </c>
      <c r="B1394">
        <v>254.02</v>
      </c>
      <c r="C1394">
        <v>553.22699999999998</v>
      </c>
      <c r="D1394">
        <v>1042.952</v>
      </c>
      <c r="E1394">
        <v>752.96900000000005</v>
      </c>
      <c r="F1394">
        <v>2585.7060000000001</v>
      </c>
      <c r="G1394">
        <v>1601.83</v>
      </c>
      <c r="H1394">
        <v>1239.6130000000001</v>
      </c>
      <c r="I1394">
        <v>3974.54</v>
      </c>
      <c r="J1394">
        <v>29176.7</v>
      </c>
      <c r="K1394">
        <v>28336.43</v>
      </c>
      <c r="L1394">
        <v>5988.81</v>
      </c>
      <c r="M1394">
        <v>271.00020000000001</v>
      </c>
      <c r="N1394">
        <v>214.24340000000001</v>
      </c>
      <c r="O1394">
        <v>428.58390000000003</v>
      </c>
      <c r="P1394">
        <v>2313.67</v>
      </c>
      <c r="Q1394">
        <v>2351.62</v>
      </c>
      <c r="R1394">
        <v>1333.107</v>
      </c>
      <c r="S1394">
        <v>146.55410000000001</v>
      </c>
      <c r="T1394">
        <v>536.14499999999998</v>
      </c>
      <c r="U1394">
        <v>661.8854</v>
      </c>
      <c r="V1394">
        <v>99.177519000000004</v>
      </c>
      <c r="W1394">
        <v>98.477999999999994</v>
      </c>
      <c r="X1394">
        <v>2198.2667999999999</v>
      </c>
      <c r="Y1394">
        <v>1193.07</v>
      </c>
      <c r="Z1394">
        <v>1814.77</v>
      </c>
    </row>
    <row r="1395" spans="1:26">
      <c r="A1395" s="8">
        <v>44284</v>
      </c>
      <c r="B1395">
        <v>254.50710000000001</v>
      </c>
      <c r="C1395">
        <v>551.89499999999998</v>
      </c>
      <c r="D1395">
        <v>1056.097</v>
      </c>
      <c r="E1395">
        <v>753.601</v>
      </c>
      <c r="F1395">
        <v>2582.23</v>
      </c>
      <c r="G1395">
        <v>1603.479</v>
      </c>
      <c r="H1395">
        <v>1237.259</v>
      </c>
      <c r="I1395">
        <v>3971.09</v>
      </c>
      <c r="J1395">
        <v>29384.52</v>
      </c>
      <c r="K1395">
        <v>28338.3</v>
      </c>
      <c r="L1395">
        <v>6015.51</v>
      </c>
      <c r="M1395">
        <v>270.40100000000001</v>
      </c>
      <c r="N1395">
        <v>213.9605</v>
      </c>
      <c r="O1395">
        <v>428.76909999999998</v>
      </c>
      <c r="P1395">
        <v>2309.91</v>
      </c>
      <c r="Q1395">
        <v>2353.23</v>
      </c>
      <c r="R1395">
        <v>1333.876</v>
      </c>
      <c r="S1395">
        <v>146.0181</v>
      </c>
      <c r="T1395">
        <v>534.64099999999996</v>
      </c>
      <c r="U1395">
        <v>659.75329999999997</v>
      </c>
      <c r="V1395">
        <v>99.172825000000003</v>
      </c>
      <c r="W1395">
        <v>98.456000000000003</v>
      </c>
      <c r="X1395">
        <v>2191.6904</v>
      </c>
      <c r="Y1395">
        <v>1187.8</v>
      </c>
      <c r="Z1395">
        <v>1815.82</v>
      </c>
    </row>
    <row r="1396" spans="1:26">
      <c r="A1396" s="8">
        <v>44285</v>
      </c>
      <c r="B1396">
        <v>256.27339999999998</v>
      </c>
      <c r="C1396">
        <v>556.49699999999996</v>
      </c>
      <c r="D1396">
        <v>1052.0450000000001</v>
      </c>
      <c r="E1396">
        <v>760.76599999999996</v>
      </c>
      <c r="F1396">
        <v>2581.6660000000002</v>
      </c>
      <c r="G1396">
        <v>1611.421</v>
      </c>
      <c r="H1396">
        <v>1240.3610000000001</v>
      </c>
      <c r="I1396">
        <v>3958.55</v>
      </c>
      <c r="J1396">
        <v>29432.7</v>
      </c>
      <c r="K1396">
        <v>28577.5</v>
      </c>
      <c r="L1396">
        <v>6088.04</v>
      </c>
      <c r="M1396">
        <v>269.77890000000002</v>
      </c>
      <c r="N1396">
        <v>213.62970000000001</v>
      </c>
      <c r="O1396">
        <v>428.65780000000001</v>
      </c>
      <c r="P1396">
        <v>2311.5300000000002</v>
      </c>
      <c r="Q1396">
        <v>2352.9499999999998</v>
      </c>
      <c r="R1396">
        <v>1333.4</v>
      </c>
      <c r="S1396">
        <v>145.64840000000001</v>
      </c>
      <c r="T1396">
        <v>533.19470000000001</v>
      </c>
      <c r="U1396">
        <v>657.05550000000005</v>
      </c>
      <c r="V1396">
        <v>99.171255000000002</v>
      </c>
      <c r="W1396">
        <v>98.436000000000007</v>
      </c>
      <c r="X1396">
        <v>2189.6120000000001</v>
      </c>
      <c r="Y1396">
        <v>1185.3800000000001</v>
      </c>
      <c r="Z1396">
        <v>1818.37</v>
      </c>
    </row>
    <row r="1397" spans="1:26">
      <c r="A1397" s="8">
        <v>44286</v>
      </c>
      <c r="B1397">
        <v>255.59440000000001</v>
      </c>
      <c r="C1397">
        <v>555.82600000000002</v>
      </c>
      <c r="D1397">
        <v>1053.4069999999999</v>
      </c>
      <c r="E1397">
        <v>755.30200000000002</v>
      </c>
      <c r="F1397">
        <v>2601.73</v>
      </c>
      <c r="G1397">
        <v>1613.0170000000001</v>
      </c>
      <c r="H1397">
        <v>1233.9590000000001</v>
      </c>
      <c r="I1397">
        <v>3972.89</v>
      </c>
      <c r="J1397">
        <v>29178.799999999999</v>
      </c>
      <c r="K1397">
        <v>28378.35</v>
      </c>
      <c r="L1397">
        <v>6067.23</v>
      </c>
      <c r="M1397">
        <v>270.1377</v>
      </c>
      <c r="N1397">
        <v>213.86420000000001</v>
      </c>
      <c r="O1397">
        <v>429.21390000000002</v>
      </c>
      <c r="P1397">
        <v>2311.35</v>
      </c>
      <c r="Q1397">
        <v>2357.92</v>
      </c>
      <c r="R1397">
        <v>1333.143</v>
      </c>
      <c r="S1397">
        <v>146.2764</v>
      </c>
      <c r="T1397">
        <v>533.80200000000002</v>
      </c>
      <c r="U1397">
        <v>657.53539999999998</v>
      </c>
      <c r="V1397">
        <v>99.169685000000001</v>
      </c>
      <c r="W1397">
        <v>98.406000000000006</v>
      </c>
      <c r="X1397">
        <v>2195.6239999999998</v>
      </c>
      <c r="Y1397">
        <v>1177.3399999999999</v>
      </c>
      <c r="Z1397">
        <v>1822.63</v>
      </c>
    </row>
    <row r="1398" spans="1:26">
      <c r="A1398" s="8">
        <v>44287</v>
      </c>
      <c r="B1398">
        <v>257.08629999999999</v>
      </c>
      <c r="C1398">
        <v>562.67100000000005</v>
      </c>
      <c r="D1398">
        <v>1049.8599999999999</v>
      </c>
      <c r="E1398">
        <v>757.84100000000001</v>
      </c>
      <c r="F1398">
        <v>2643.5059999999999</v>
      </c>
      <c r="G1398">
        <v>1628.98</v>
      </c>
      <c r="H1398">
        <v>1241.7460000000001</v>
      </c>
      <c r="I1398">
        <v>4019.87</v>
      </c>
      <c r="J1398">
        <v>29388.87</v>
      </c>
      <c r="K1398">
        <v>28938.74</v>
      </c>
      <c r="L1398">
        <v>6102.96</v>
      </c>
      <c r="M1398">
        <v>270.74149999999997</v>
      </c>
      <c r="N1398">
        <v>214.32740000000001</v>
      </c>
      <c r="O1398">
        <v>430.06049999999999</v>
      </c>
      <c r="P1398">
        <v>2318.9699999999998</v>
      </c>
      <c r="Q1398">
        <v>2362.02</v>
      </c>
      <c r="R1398">
        <v>1334.079</v>
      </c>
      <c r="S1398">
        <v>146.19239999999999</v>
      </c>
      <c r="T1398">
        <v>534.80579999999998</v>
      </c>
      <c r="U1398">
        <v>658.47760000000005</v>
      </c>
      <c r="V1398">
        <v>99.168103000000002</v>
      </c>
      <c r="W1398">
        <v>98.412999999999997</v>
      </c>
      <c r="X1398">
        <v>2222.2008999999998</v>
      </c>
      <c r="Y1398">
        <v>1199.4000000000001</v>
      </c>
      <c r="Z1398">
        <v>1841.77</v>
      </c>
    </row>
    <row r="1399" spans="1:26">
      <c r="A1399" s="8">
        <v>44293</v>
      </c>
      <c r="B1399">
        <v>258.35980000000001</v>
      </c>
      <c r="C1399">
        <v>569.50699999999995</v>
      </c>
      <c r="D1399">
        <v>1040.5550000000001</v>
      </c>
      <c r="E1399">
        <v>766.03899999999999</v>
      </c>
      <c r="F1399">
        <v>2676.8069999999998</v>
      </c>
      <c r="G1399">
        <v>1635.135</v>
      </c>
      <c r="H1399">
        <v>1249.701</v>
      </c>
      <c r="I1399">
        <v>4079.95</v>
      </c>
      <c r="J1399">
        <v>29730.79</v>
      </c>
      <c r="K1399">
        <v>28674.799999999999</v>
      </c>
      <c r="L1399">
        <v>6130.66</v>
      </c>
      <c r="M1399">
        <v>270.45749999999998</v>
      </c>
      <c r="N1399">
        <v>214.45310000000001</v>
      </c>
      <c r="O1399">
        <v>430.40980000000002</v>
      </c>
      <c r="P1399">
        <v>2319.9499999999998</v>
      </c>
      <c r="Q1399">
        <v>2373.14</v>
      </c>
      <c r="R1399">
        <v>1336.93</v>
      </c>
      <c r="S1399">
        <v>147.4776</v>
      </c>
      <c r="T1399">
        <v>537.64009999999996</v>
      </c>
      <c r="U1399">
        <v>662.78430000000003</v>
      </c>
      <c r="V1399">
        <v>99.158745999999994</v>
      </c>
      <c r="W1399">
        <v>98.418000000000006</v>
      </c>
      <c r="X1399">
        <v>2242.38</v>
      </c>
      <c r="Y1399">
        <v>1208.79</v>
      </c>
      <c r="Z1399">
        <v>1847.29</v>
      </c>
    </row>
    <row r="1400" spans="1:26">
      <c r="A1400" s="8">
        <v>44294</v>
      </c>
      <c r="B1400">
        <v>259.96069999999997</v>
      </c>
      <c r="C1400">
        <v>571.72</v>
      </c>
      <c r="D1400">
        <v>1040.1759999999999</v>
      </c>
      <c r="E1400">
        <v>766.649</v>
      </c>
      <c r="F1400">
        <v>2703.2620000000002</v>
      </c>
      <c r="G1400">
        <v>1653.4770000000001</v>
      </c>
      <c r="H1400">
        <v>1249.3869999999999</v>
      </c>
      <c r="I1400">
        <v>4097.17</v>
      </c>
      <c r="J1400">
        <v>29708.98</v>
      </c>
      <c r="K1400">
        <v>29008.07</v>
      </c>
      <c r="L1400">
        <v>6165.72</v>
      </c>
      <c r="M1400">
        <v>270.6979</v>
      </c>
      <c r="N1400">
        <v>214.57579999999999</v>
      </c>
      <c r="O1400">
        <v>430.43060000000003</v>
      </c>
      <c r="P1400">
        <v>2325.33</v>
      </c>
      <c r="Q1400">
        <v>2375.34</v>
      </c>
      <c r="R1400">
        <v>1339.192</v>
      </c>
      <c r="S1400">
        <v>147.6456</v>
      </c>
      <c r="T1400">
        <v>538.52239999999995</v>
      </c>
      <c r="U1400">
        <v>663.93050000000005</v>
      </c>
      <c r="V1400">
        <v>99.157184000000001</v>
      </c>
      <c r="W1400">
        <v>98.454999999999998</v>
      </c>
      <c r="X1400">
        <v>2256.3312999999998</v>
      </c>
      <c r="Y1400">
        <v>1203.3900000000001</v>
      </c>
      <c r="Z1400">
        <v>1860.11</v>
      </c>
    </row>
    <row r="1401" spans="1:26">
      <c r="A1401" s="8">
        <v>44295</v>
      </c>
      <c r="B1401">
        <v>260.22460000000001</v>
      </c>
      <c r="C1401">
        <v>571.83500000000004</v>
      </c>
      <c r="D1401">
        <v>1032.8720000000001</v>
      </c>
      <c r="E1401">
        <v>764.24400000000003</v>
      </c>
      <c r="F1401">
        <v>2715.41</v>
      </c>
      <c r="G1401">
        <v>1659.6130000000001</v>
      </c>
      <c r="H1401">
        <v>1251.989</v>
      </c>
      <c r="I1401">
        <v>4128.8</v>
      </c>
      <c r="J1401">
        <v>29768.06</v>
      </c>
      <c r="K1401">
        <v>28698.799999999999</v>
      </c>
      <c r="L1401">
        <v>6169.41</v>
      </c>
      <c r="M1401">
        <v>270.01889999999997</v>
      </c>
      <c r="N1401">
        <v>214.2705</v>
      </c>
      <c r="O1401">
        <v>430.46749999999997</v>
      </c>
      <c r="P1401">
        <v>2322.75</v>
      </c>
      <c r="Q1401">
        <v>2374.7199999999998</v>
      </c>
      <c r="R1401">
        <v>1339.366</v>
      </c>
      <c r="S1401">
        <v>147.28129999999999</v>
      </c>
      <c r="T1401">
        <v>537.47410000000002</v>
      </c>
      <c r="U1401">
        <v>662.17449999999997</v>
      </c>
      <c r="V1401">
        <v>99.155614</v>
      </c>
      <c r="W1401">
        <v>98.44</v>
      </c>
      <c r="X1401">
        <v>2268.0479999999998</v>
      </c>
      <c r="Y1401">
        <v>1201.95</v>
      </c>
      <c r="Z1401">
        <v>1872.02</v>
      </c>
    </row>
    <row r="1402" spans="1:26">
      <c r="A1402" s="8">
        <v>44298</v>
      </c>
      <c r="B1402">
        <v>259.09570000000002</v>
      </c>
      <c r="C1402">
        <v>568.60400000000004</v>
      </c>
      <c r="D1402">
        <v>1040.825</v>
      </c>
      <c r="E1402">
        <v>762.76800000000003</v>
      </c>
      <c r="F1402">
        <v>2707.7959999999998</v>
      </c>
      <c r="G1402">
        <v>1648.818</v>
      </c>
      <c r="H1402">
        <v>1250.585</v>
      </c>
      <c r="I1402">
        <v>4127.99</v>
      </c>
      <c r="J1402">
        <v>29538.73</v>
      </c>
      <c r="K1402">
        <v>28453.279999999999</v>
      </c>
      <c r="L1402">
        <v>6161.68</v>
      </c>
      <c r="M1402">
        <v>269.91699999999997</v>
      </c>
      <c r="N1402">
        <v>214.80029999999999</v>
      </c>
      <c r="O1402">
        <v>430.63339999999999</v>
      </c>
      <c r="P1402">
        <v>2322.31</v>
      </c>
      <c r="Q1402">
        <v>2373.37</v>
      </c>
      <c r="R1402">
        <v>1339.951</v>
      </c>
      <c r="S1402">
        <v>147.35740000000001</v>
      </c>
      <c r="T1402">
        <v>537.74440000000004</v>
      </c>
      <c r="U1402">
        <v>662.56960000000004</v>
      </c>
      <c r="V1402">
        <v>99.150920999999997</v>
      </c>
      <c r="W1402">
        <v>98.46</v>
      </c>
      <c r="X1402">
        <v>2269.9726999999998</v>
      </c>
      <c r="Y1402">
        <v>1208.05</v>
      </c>
      <c r="Z1402">
        <v>1867.42</v>
      </c>
    </row>
    <row r="1403" spans="1:26">
      <c r="A1403" s="8">
        <v>44299</v>
      </c>
      <c r="B1403">
        <v>259.24639999999999</v>
      </c>
      <c r="C1403">
        <v>573.01199999999994</v>
      </c>
      <c r="D1403">
        <v>1041.1120000000001</v>
      </c>
      <c r="E1403">
        <v>761.75699999999995</v>
      </c>
      <c r="F1403">
        <v>2728.7809999999999</v>
      </c>
      <c r="G1403">
        <v>1658.22</v>
      </c>
      <c r="H1403">
        <v>1248.51</v>
      </c>
      <c r="I1403">
        <v>4141.59</v>
      </c>
      <c r="J1403">
        <v>29751.61</v>
      </c>
      <c r="K1403">
        <v>28497.25</v>
      </c>
      <c r="L1403">
        <v>6184.1</v>
      </c>
      <c r="M1403">
        <v>269.78379999999999</v>
      </c>
      <c r="N1403">
        <v>214.1902</v>
      </c>
      <c r="O1403">
        <v>430.40870000000001</v>
      </c>
      <c r="P1403">
        <v>2327.9299999999998</v>
      </c>
      <c r="Q1403">
        <v>2371.86</v>
      </c>
      <c r="R1403">
        <v>1341.393</v>
      </c>
      <c r="S1403">
        <v>147.32</v>
      </c>
      <c r="T1403">
        <v>538.57870000000003</v>
      </c>
      <c r="U1403">
        <v>663.50469999999996</v>
      </c>
      <c r="V1403">
        <v>99.149359000000004</v>
      </c>
      <c r="W1403">
        <v>98.460700000000003</v>
      </c>
      <c r="X1403">
        <v>2278.4517999999998</v>
      </c>
      <c r="Y1403">
        <v>1216.25</v>
      </c>
      <c r="Z1403">
        <v>1875.59</v>
      </c>
    </row>
    <row r="1404" spans="1:26">
      <c r="A1404" s="8">
        <v>44300</v>
      </c>
      <c r="B1404">
        <v>259.77280000000002</v>
      </c>
      <c r="C1404">
        <v>573.65</v>
      </c>
      <c r="D1404">
        <v>1061.462</v>
      </c>
      <c r="E1404">
        <v>763.64099999999996</v>
      </c>
      <c r="F1404">
        <v>2716.145</v>
      </c>
      <c r="G1404">
        <v>1662.1949999999999</v>
      </c>
      <c r="H1404">
        <v>1252.0039999999999</v>
      </c>
      <c r="I1404">
        <v>4124.66</v>
      </c>
      <c r="J1404">
        <v>29620.99</v>
      </c>
      <c r="K1404">
        <v>28900.83</v>
      </c>
      <c r="L1404">
        <v>6208.58</v>
      </c>
      <c r="M1404">
        <v>269.39800000000002</v>
      </c>
      <c r="N1404">
        <v>213.94479999999999</v>
      </c>
      <c r="O1404">
        <v>430.45460000000003</v>
      </c>
      <c r="P1404">
        <v>2326.8200000000002</v>
      </c>
      <c r="Q1404">
        <v>2373.27</v>
      </c>
      <c r="R1404">
        <v>1342.941</v>
      </c>
      <c r="S1404">
        <v>148.0933</v>
      </c>
      <c r="T1404">
        <v>539.35749999999996</v>
      </c>
      <c r="U1404">
        <v>664.80229999999995</v>
      </c>
      <c r="V1404">
        <v>99.147808999999995</v>
      </c>
      <c r="W1404">
        <v>98.468999999999994</v>
      </c>
      <c r="X1404">
        <v>2274.4789999999998</v>
      </c>
      <c r="Y1404">
        <v>1207.2</v>
      </c>
      <c r="Z1404">
        <v>1860.44</v>
      </c>
    </row>
    <row r="1405" spans="1:26">
      <c r="A1405" s="8">
        <v>44301</v>
      </c>
      <c r="B1405">
        <v>261.02100000000002</v>
      </c>
      <c r="C1405">
        <v>575.83799999999997</v>
      </c>
      <c r="D1405">
        <v>1056.8040000000001</v>
      </c>
      <c r="E1405">
        <v>765.03700000000003</v>
      </c>
      <c r="F1405">
        <v>2746.3470000000002</v>
      </c>
      <c r="G1405">
        <v>1672.569</v>
      </c>
      <c r="H1405">
        <v>1257.9929999999999</v>
      </c>
      <c r="I1405">
        <v>4170.42</v>
      </c>
      <c r="J1405">
        <v>29642.69</v>
      </c>
      <c r="K1405">
        <v>28793.14</v>
      </c>
      <c r="L1405">
        <v>6234.14</v>
      </c>
      <c r="M1405">
        <v>269.96089999999998</v>
      </c>
      <c r="N1405">
        <v>214.25219999999999</v>
      </c>
      <c r="O1405">
        <v>430.84449999999998</v>
      </c>
      <c r="P1405">
        <v>2335.7800000000002</v>
      </c>
      <c r="Q1405">
        <v>2377.86</v>
      </c>
      <c r="R1405">
        <v>1345.298</v>
      </c>
      <c r="S1405">
        <v>148.38130000000001</v>
      </c>
      <c r="T1405">
        <v>541.13059999999996</v>
      </c>
      <c r="U1405">
        <v>667.17960000000005</v>
      </c>
      <c r="V1405">
        <v>99.146265999999997</v>
      </c>
      <c r="W1405">
        <v>98.495000000000005</v>
      </c>
      <c r="X1405">
        <v>2296.9742999999999</v>
      </c>
      <c r="Y1405">
        <v>1228.96</v>
      </c>
      <c r="Z1405">
        <v>1879.65</v>
      </c>
    </row>
    <row r="1406" spans="1:26">
      <c r="A1406" s="8">
        <v>44302</v>
      </c>
      <c r="B1406">
        <v>263.45139999999998</v>
      </c>
      <c r="C1406">
        <v>579.87199999999996</v>
      </c>
      <c r="D1406">
        <v>1062.4290000000001</v>
      </c>
      <c r="E1406">
        <v>772.04399999999998</v>
      </c>
      <c r="F1406">
        <v>2752.2109999999998</v>
      </c>
      <c r="G1406">
        <v>1684.4549999999999</v>
      </c>
      <c r="H1406">
        <v>1265.087</v>
      </c>
      <c r="I1406">
        <v>4185.47</v>
      </c>
      <c r="J1406">
        <v>29683.37</v>
      </c>
      <c r="K1406">
        <v>28969.71</v>
      </c>
      <c r="L1406">
        <v>6287.07</v>
      </c>
      <c r="M1406">
        <v>269.58980000000003</v>
      </c>
      <c r="N1406">
        <v>214.06489999999999</v>
      </c>
      <c r="O1406">
        <v>431.11410000000001</v>
      </c>
      <c r="P1406">
        <v>2330.7800000000002</v>
      </c>
      <c r="Q1406">
        <v>2379.36</v>
      </c>
      <c r="R1406">
        <v>1345.5530000000001</v>
      </c>
      <c r="S1406">
        <v>148.6968</v>
      </c>
      <c r="T1406">
        <v>540.58349999999996</v>
      </c>
      <c r="U1406">
        <v>666.57839999999999</v>
      </c>
      <c r="V1406">
        <v>99.144707999999994</v>
      </c>
      <c r="W1406">
        <v>98.498999999999995</v>
      </c>
      <c r="X1406">
        <v>2307.3049000000001</v>
      </c>
      <c r="Y1406">
        <v>1231.95</v>
      </c>
      <c r="Z1406">
        <v>1885.32</v>
      </c>
    </row>
    <row r="1407" spans="1:26">
      <c r="A1407" s="8">
        <v>44305</v>
      </c>
      <c r="B1407">
        <v>263.4599</v>
      </c>
      <c r="C1407">
        <v>578.11500000000001</v>
      </c>
      <c r="D1407">
        <v>1052.4169999999999</v>
      </c>
      <c r="E1407">
        <v>771.16300000000001</v>
      </c>
      <c r="F1407">
        <v>2733.4229999999998</v>
      </c>
      <c r="G1407">
        <v>1675.5329999999999</v>
      </c>
      <c r="H1407">
        <v>1262.2180000000001</v>
      </c>
      <c r="I1407">
        <v>4163.26</v>
      </c>
      <c r="J1407">
        <v>29685.37</v>
      </c>
      <c r="K1407">
        <v>29106.15</v>
      </c>
      <c r="L1407">
        <v>6296.69</v>
      </c>
      <c r="M1407">
        <v>269.22089999999997</v>
      </c>
      <c r="N1407">
        <v>213.89320000000001</v>
      </c>
      <c r="O1407">
        <v>431.55279999999999</v>
      </c>
      <c r="P1407">
        <v>2328.8000000000002</v>
      </c>
      <c r="Q1407">
        <v>2378.5300000000002</v>
      </c>
      <c r="R1407">
        <v>1345.902</v>
      </c>
      <c r="S1407">
        <v>149.0795</v>
      </c>
      <c r="T1407">
        <v>541.71780000000001</v>
      </c>
      <c r="U1407">
        <v>668.79309999999998</v>
      </c>
      <c r="V1407">
        <v>99.140039000000002</v>
      </c>
      <c r="W1407">
        <v>98.528999999999996</v>
      </c>
      <c r="X1407">
        <v>2297.9486999999999</v>
      </c>
      <c r="Y1407">
        <v>1235.1500000000001</v>
      </c>
      <c r="Z1407">
        <v>1870.82</v>
      </c>
    </row>
    <row r="1408" spans="1:26">
      <c r="A1408" s="8">
        <v>44306</v>
      </c>
      <c r="B1408">
        <v>258.47579999999999</v>
      </c>
      <c r="C1408">
        <v>568.89099999999996</v>
      </c>
      <c r="D1408">
        <v>1046.3050000000001</v>
      </c>
      <c r="E1408">
        <v>755.69899999999996</v>
      </c>
      <c r="F1408">
        <v>2708.07</v>
      </c>
      <c r="G1408">
        <v>1652.1759999999999</v>
      </c>
      <c r="H1408">
        <v>1250.6089999999999</v>
      </c>
      <c r="I1408">
        <v>4134.9399999999996</v>
      </c>
      <c r="J1408">
        <v>29100.38</v>
      </c>
      <c r="K1408">
        <v>29135.73</v>
      </c>
      <c r="L1408">
        <v>6165.11</v>
      </c>
      <c r="M1408">
        <v>269.39929999999998</v>
      </c>
      <c r="N1408">
        <v>214.0009</v>
      </c>
      <c r="O1408">
        <v>430.79520000000002</v>
      </c>
      <c r="P1408">
        <v>2332.19</v>
      </c>
      <c r="Q1408">
        <v>2375.4699999999998</v>
      </c>
      <c r="R1408">
        <v>1345.943</v>
      </c>
      <c r="S1408">
        <v>149.3407</v>
      </c>
      <c r="T1408">
        <v>542.41759999999999</v>
      </c>
      <c r="U1408">
        <v>669.64490000000001</v>
      </c>
      <c r="V1408">
        <v>99.138478000000006</v>
      </c>
      <c r="W1408">
        <v>98.542000000000002</v>
      </c>
      <c r="X1408">
        <v>2282.8270000000002</v>
      </c>
      <c r="Y1408">
        <v>1246.8599999999999</v>
      </c>
      <c r="Z1408">
        <v>1851.18</v>
      </c>
    </row>
    <row r="1409" spans="1:26">
      <c r="A1409" s="8">
        <v>44307</v>
      </c>
      <c r="B1409">
        <v>260.3272</v>
      </c>
      <c r="C1409">
        <v>569.11300000000006</v>
      </c>
      <c r="D1409">
        <v>1047.7239999999999</v>
      </c>
      <c r="E1409">
        <v>757.15599999999995</v>
      </c>
      <c r="F1409">
        <v>2721.4639999999999</v>
      </c>
      <c r="G1409">
        <v>1669.712</v>
      </c>
      <c r="H1409">
        <v>1256.932</v>
      </c>
      <c r="I1409">
        <v>4173.42</v>
      </c>
      <c r="J1409">
        <v>28508.55</v>
      </c>
      <c r="K1409">
        <v>28621.919999999998</v>
      </c>
      <c r="L1409">
        <v>6210.55</v>
      </c>
      <c r="M1409">
        <v>269.65750000000003</v>
      </c>
      <c r="N1409">
        <v>214.09450000000001</v>
      </c>
      <c r="O1409">
        <v>430.69150000000002</v>
      </c>
      <c r="P1409">
        <v>2333.81</v>
      </c>
      <c r="Q1409">
        <v>2375.5</v>
      </c>
      <c r="R1409">
        <v>1346.2149999999999</v>
      </c>
      <c r="S1409">
        <v>149.14709999999999</v>
      </c>
      <c r="T1409">
        <v>542.52869999999996</v>
      </c>
      <c r="U1409">
        <v>669.66269999999997</v>
      </c>
      <c r="V1409">
        <v>99.136916999999997</v>
      </c>
      <c r="W1409">
        <v>98.531000000000006</v>
      </c>
      <c r="X1409">
        <v>2297.3822</v>
      </c>
      <c r="Y1409">
        <v>1253.93</v>
      </c>
      <c r="Z1409">
        <v>1866.16</v>
      </c>
    </row>
    <row r="1410" spans="1:26">
      <c r="A1410" s="8">
        <v>44308</v>
      </c>
      <c r="B1410">
        <v>262.04570000000001</v>
      </c>
      <c r="C1410">
        <v>576.46600000000001</v>
      </c>
      <c r="D1410">
        <v>1059.337</v>
      </c>
      <c r="E1410">
        <v>760.81899999999996</v>
      </c>
      <c r="F1410">
        <v>2719.9989999999998</v>
      </c>
      <c r="G1410">
        <v>1689.7529999999999</v>
      </c>
      <c r="H1410">
        <v>1253.4870000000001</v>
      </c>
      <c r="I1410">
        <v>4134.9799999999996</v>
      </c>
      <c r="J1410">
        <v>29188.17</v>
      </c>
      <c r="K1410">
        <v>28755.34</v>
      </c>
      <c r="L1410">
        <v>6267.28</v>
      </c>
      <c r="M1410">
        <v>269.7131</v>
      </c>
      <c r="N1410">
        <v>214.11150000000001</v>
      </c>
      <c r="O1410">
        <v>430.5856</v>
      </c>
      <c r="P1410">
        <v>2334.94</v>
      </c>
      <c r="Q1410">
        <v>2376.7399999999998</v>
      </c>
      <c r="R1410">
        <v>1346.3209999999999</v>
      </c>
      <c r="S1410">
        <v>149.31200000000001</v>
      </c>
      <c r="T1410">
        <v>542.6146</v>
      </c>
      <c r="U1410">
        <v>669.8723</v>
      </c>
      <c r="V1410">
        <v>99.135361000000003</v>
      </c>
      <c r="W1410">
        <v>98.536000000000001</v>
      </c>
      <c r="X1410">
        <v>2296.1633999999999</v>
      </c>
      <c r="Y1410">
        <v>1248.18</v>
      </c>
      <c r="Z1410">
        <v>1859.95</v>
      </c>
    </row>
    <row r="1411" spans="1:26">
      <c r="A1411" s="8">
        <v>44309</v>
      </c>
      <c r="B1411">
        <v>261.68299999999999</v>
      </c>
      <c r="C1411">
        <v>577.41999999999996</v>
      </c>
      <c r="D1411">
        <v>1057.1030000000001</v>
      </c>
      <c r="E1411">
        <v>760.745</v>
      </c>
      <c r="F1411">
        <v>2745.7829999999999</v>
      </c>
      <c r="G1411">
        <v>1689.34</v>
      </c>
      <c r="H1411">
        <v>1261.23</v>
      </c>
      <c r="I1411">
        <v>4180.17</v>
      </c>
      <c r="J1411">
        <v>29020.63</v>
      </c>
      <c r="K1411">
        <v>29078.75</v>
      </c>
      <c r="L1411">
        <v>6257.94</v>
      </c>
      <c r="M1411">
        <v>269.47519999999997</v>
      </c>
      <c r="N1411">
        <v>214.05449999999999</v>
      </c>
      <c r="O1411">
        <v>430.43239999999997</v>
      </c>
      <c r="P1411">
        <v>2333.7800000000002</v>
      </c>
      <c r="Q1411">
        <v>2378.69</v>
      </c>
      <c r="R1411">
        <v>1346.415</v>
      </c>
      <c r="S1411">
        <v>149.1994</v>
      </c>
      <c r="T1411">
        <v>542.49379999999996</v>
      </c>
      <c r="U1411">
        <v>669.53120000000001</v>
      </c>
      <c r="V1411">
        <v>99.133804999999995</v>
      </c>
      <c r="W1411">
        <v>98.525999999999996</v>
      </c>
      <c r="X1411">
        <v>2313.8995</v>
      </c>
      <c r="Y1411">
        <v>1254.57</v>
      </c>
      <c r="Z1411">
        <v>1870.69</v>
      </c>
    </row>
    <row r="1412" spans="1:26">
      <c r="A1412" s="8">
        <v>44312</v>
      </c>
      <c r="B1412">
        <v>262.28129999999999</v>
      </c>
      <c r="C1412">
        <v>582.88800000000003</v>
      </c>
      <c r="D1412">
        <v>1059.796</v>
      </c>
      <c r="E1412">
        <v>765.24400000000003</v>
      </c>
      <c r="F1412">
        <v>2758.817</v>
      </c>
      <c r="G1412">
        <v>1689.09</v>
      </c>
      <c r="H1412">
        <v>1263.098</v>
      </c>
      <c r="I1412">
        <v>4187.62</v>
      </c>
      <c r="J1412">
        <v>29126.23</v>
      </c>
      <c r="K1412">
        <v>28952.83</v>
      </c>
      <c r="L1412">
        <v>6275.52</v>
      </c>
      <c r="M1412">
        <v>269.45589999999999</v>
      </c>
      <c r="N1412">
        <v>214.03290000000001</v>
      </c>
      <c r="O1412">
        <v>430.6377</v>
      </c>
      <c r="P1412">
        <v>2332.69</v>
      </c>
      <c r="Q1412">
        <v>2380.81</v>
      </c>
      <c r="R1412">
        <v>1346.9169999999999</v>
      </c>
      <c r="S1412">
        <v>149.41409999999999</v>
      </c>
      <c r="T1412">
        <v>543.09469999999999</v>
      </c>
      <c r="U1412">
        <v>670.3451</v>
      </c>
      <c r="V1412">
        <v>99.129137</v>
      </c>
      <c r="W1412">
        <v>98.631</v>
      </c>
      <c r="X1412">
        <v>2324.0486999999998</v>
      </c>
      <c r="Y1412">
        <v>1258.29</v>
      </c>
      <c r="Z1412">
        <v>1871.56</v>
      </c>
    </row>
    <row r="1413" spans="1:26">
      <c r="A1413" s="8">
        <v>44313</v>
      </c>
      <c r="B1413">
        <v>262.17860000000002</v>
      </c>
      <c r="C1413">
        <v>580.995</v>
      </c>
      <c r="D1413">
        <v>1061.338</v>
      </c>
      <c r="E1413">
        <v>763.48</v>
      </c>
      <c r="F1413">
        <v>2752.5909999999999</v>
      </c>
      <c r="G1413">
        <v>1688.193</v>
      </c>
      <c r="H1413">
        <v>1264.1010000000001</v>
      </c>
      <c r="I1413">
        <v>4186.72</v>
      </c>
      <c r="J1413">
        <v>28991.89</v>
      </c>
      <c r="K1413">
        <v>28941.54</v>
      </c>
      <c r="L1413">
        <v>6273.76</v>
      </c>
      <c r="M1413">
        <v>269.28800000000001</v>
      </c>
      <c r="N1413">
        <v>213.9735</v>
      </c>
      <c r="O1413">
        <v>430.77510000000001</v>
      </c>
      <c r="P1413">
        <v>2327.41</v>
      </c>
      <c r="Q1413">
        <v>2381.4899999999998</v>
      </c>
      <c r="R1413">
        <v>1346.7760000000001</v>
      </c>
      <c r="S1413">
        <v>149.32079999999999</v>
      </c>
      <c r="T1413">
        <v>542.12630000000001</v>
      </c>
      <c r="U1413">
        <v>668.94740000000002</v>
      </c>
      <c r="V1413">
        <v>99.127576000000005</v>
      </c>
      <c r="W1413">
        <v>98.635000000000005</v>
      </c>
      <c r="X1413">
        <v>2317.3861999999999</v>
      </c>
      <c r="Y1413">
        <v>1258.17</v>
      </c>
      <c r="Z1413">
        <v>1867.47</v>
      </c>
    </row>
    <row r="1414" spans="1:26">
      <c r="A1414" s="8">
        <v>44314</v>
      </c>
      <c r="B1414">
        <v>262.28890000000001</v>
      </c>
      <c r="C1414">
        <v>580.56100000000004</v>
      </c>
      <c r="D1414">
        <v>1058.3589999999999</v>
      </c>
      <c r="E1414">
        <v>766.44</v>
      </c>
      <c r="F1414">
        <v>2750.902</v>
      </c>
      <c r="G1414">
        <v>1682.1790000000001</v>
      </c>
      <c r="H1414">
        <v>1265.8679999999999</v>
      </c>
      <c r="I1414">
        <v>4183.18</v>
      </c>
      <c r="J1414">
        <v>29053.97</v>
      </c>
      <c r="K1414">
        <v>29071.34</v>
      </c>
      <c r="L1414">
        <v>6306.98</v>
      </c>
      <c r="M1414">
        <v>268.97469999999998</v>
      </c>
      <c r="N1414">
        <v>213.7938</v>
      </c>
      <c r="O1414">
        <v>430.81459999999998</v>
      </c>
      <c r="P1414">
        <v>2328.75</v>
      </c>
      <c r="Q1414">
        <v>2381.56</v>
      </c>
      <c r="R1414">
        <v>1346.452</v>
      </c>
      <c r="S1414">
        <v>149.2456</v>
      </c>
      <c r="T1414">
        <v>541.7808</v>
      </c>
      <c r="U1414">
        <v>667.97339999999997</v>
      </c>
      <c r="V1414">
        <v>99.126034000000004</v>
      </c>
      <c r="W1414">
        <v>98.631</v>
      </c>
      <c r="X1414">
        <v>2311.8640999999998</v>
      </c>
      <c r="Y1414">
        <v>1255.67</v>
      </c>
      <c r="Z1414">
        <v>1861.55</v>
      </c>
    </row>
    <row r="1415" spans="1:26">
      <c r="A1415" s="8">
        <v>44316</v>
      </c>
      <c r="B1415">
        <v>260.88330000000002</v>
      </c>
      <c r="C1415">
        <v>577.50199999999995</v>
      </c>
      <c r="D1415">
        <v>1051.453</v>
      </c>
      <c r="E1415">
        <v>762.29600000000005</v>
      </c>
      <c r="F1415">
        <v>2727.7570000000001</v>
      </c>
      <c r="G1415">
        <v>1670.2719999999999</v>
      </c>
      <c r="H1415">
        <v>1263.057</v>
      </c>
      <c r="I1415">
        <v>4181.17</v>
      </c>
      <c r="J1415">
        <v>28812.63</v>
      </c>
      <c r="K1415">
        <v>28724.880000000001</v>
      </c>
      <c r="L1415">
        <v>6269.48</v>
      </c>
      <c r="M1415">
        <v>268.22789999999998</v>
      </c>
      <c r="N1415">
        <v>213.52709999999999</v>
      </c>
      <c r="O1415">
        <v>431.09210000000002</v>
      </c>
      <c r="P1415">
        <v>2329.61</v>
      </c>
      <c r="Q1415">
        <v>2383.5300000000002</v>
      </c>
      <c r="R1415">
        <v>1344.325</v>
      </c>
      <c r="S1415">
        <v>149.255</v>
      </c>
      <c r="T1415">
        <v>540.54549999999995</v>
      </c>
      <c r="U1415">
        <v>665.60260000000005</v>
      </c>
      <c r="V1415">
        <v>99.122917000000001</v>
      </c>
      <c r="W1415">
        <v>98.641999999999996</v>
      </c>
      <c r="X1415">
        <v>2296.8335000000002</v>
      </c>
      <c r="Y1415">
        <v>1270.19</v>
      </c>
      <c r="Z1415">
        <v>1860.47</v>
      </c>
    </row>
    <row r="1416" spans="1:26">
      <c r="A1416" s="8">
        <v>44322</v>
      </c>
      <c r="B1416">
        <v>263.62</v>
      </c>
      <c r="C1416">
        <v>575.18899999999996</v>
      </c>
      <c r="D1416">
        <v>1082.7619999999999</v>
      </c>
      <c r="E1416">
        <v>775.04399999999998</v>
      </c>
      <c r="F1416">
        <v>2685.0390000000002</v>
      </c>
      <c r="G1416">
        <v>1666.5260000000001</v>
      </c>
      <c r="H1416">
        <v>1285.364</v>
      </c>
      <c r="I1416">
        <v>4201.62</v>
      </c>
      <c r="J1416">
        <v>29331.37</v>
      </c>
      <c r="K1416">
        <v>28637.46</v>
      </c>
      <c r="L1416">
        <v>6357.09</v>
      </c>
      <c r="M1416">
        <v>268.64999999999998</v>
      </c>
      <c r="N1416">
        <v>213.88990000000001</v>
      </c>
      <c r="O1416">
        <v>431.30770000000001</v>
      </c>
      <c r="P1416">
        <v>2336.14</v>
      </c>
      <c r="Q1416">
        <v>2388.4</v>
      </c>
      <c r="R1416">
        <v>1345.742</v>
      </c>
      <c r="S1416">
        <v>149.5986</v>
      </c>
      <c r="T1416">
        <v>542.2509</v>
      </c>
      <c r="U1416">
        <v>667.70479999999998</v>
      </c>
      <c r="V1416">
        <v>99.113545000000002</v>
      </c>
      <c r="W1416">
        <v>98.688999999999993</v>
      </c>
      <c r="X1416">
        <v>2293.9223999999999</v>
      </c>
      <c r="Y1416">
        <v>1244.8499999999999</v>
      </c>
      <c r="Z1416">
        <v>1855.17</v>
      </c>
    </row>
    <row r="1417" spans="1:26">
      <c r="A1417" s="8">
        <v>44323</v>
      </c>
      <c r="B1417">
        <v>265.95209999999997</v>
      </c>
      <c r="C1417">
        <v>582.41800000000001</v>
      </c>
      <c r="D1417">
        <v>1091.2570000000001</v>
      </c>
      <c r="E1417">
        <v>779.13400000000001</v>
      </c>
      <c r="F1417">
        <v>2705.8389999999999</v>
      </c>
      <c r="G1417">
        <v>1687.126</v>
      </c>
      <c r="H1417">
        <v>1293.8869999999999</v>
      </c>
      <c r="I1417">
        <v>4232.6000000000004</v>
      </c>
      <c r="J1417">
        <v>29357.82</v>
      </c>
      <c r="K1417">
        <v>28610.65</v>
      </c>
      <c r="L1417">
        <v>6385.51</v>
      </c>
      <c r="M1417">
        <v>268.29109999999997</v>
      </c>
      <c r="N1417">
        <v>213.8338</v>
      </c>
      <c r="O1417">
        <v>431.35079999999999</v>
      </c>
      <c r="P1417">
        <v>2336.08</v>
      </c>
      <c r="Q1417">
        <v>2390.52</v>
      </c>
      <c r="R1417">
        <v>1346.9280000000001</v>
      </c>
      <c r="S1417">
        <v>150.31360000000001</v>
      </c>
      <c r="T1417">
        <v>543.9796</v>
      </c>
      <c r="U1417">
        <v>670.20519999999999</v>
      </c>
      <c r="V1417">
        <v>99.111988999999994</v>
      </c>
      <c r="W1417">
        <v>98.7</v>
      </c>
      <c r="X1417">
        <v>2316.5940999999998</v>
      </c>
      <c r="Y1417">
        <v>1260.24</v>
      </c>
      <c r="Z1417">
        <v>1859.43</v>
      </c>
    </row>
    <row r="1418" spans="1:26">
      <c r="A1418" s="8">
        <v>44326</v>
      </c>
      <c r="B1418">
        <v>266.34980000000002</v>
      </c>
      <c r="C1418">
        <v>582.04399999999998</v>
      </c>
      <c r="D1418">
        <v>1094.8620000000001</v>
      </c>
      <c r="E1418">
        <v>782.96199999999999</v>
      </c>
      <c r="F1418">
        <v>2663.9859999999999</v>
      </c>
      <c r="G1418">
        <v>1674.598</v>
      </c>
      <c r="H1418">
        <v>1295.52</v>
      </c>
      <c r="I1418">
        <v>4188.43</v>
      </c>
      <c r="J1418">
        <v>29518.34</v>
      </c>
      <c r="K1418">
        <v>28595.66</v>
      </c>
      <c r="L1418">
        <v>6385.99</v>
      </c>
      <c r="M1418">
        <v>268.28370000000001</v>
      </c>
      <c r="N1418">
        <v>213.73830000000001</v>
      </c>
      <c r="O1418">
        <v>431.98230000000001</v>
      </c>
      <c r="P1418">
        <v>2331.52</v>
      </c>
      <c r="Q1418">
        <v>2391.58</v>
      </c>
      <c r="R1418">
        <v>1347.4349999999999</v>
      </c>
      <c r="S1418">
        <v>151.01849999999999</v>
      </c>
      <c r="T1418">
        <v>544.28060000000005</v>
      </c>
      <c r="U1418">
        <v>670.78250000000003</v>
      </c>
      <c r="V1418">
        <v>99.107338999999996</v>
      </c>
      <c r="W1418">
        <v>98.703000000000003</v>
      </c>
      <c r="X1418">
        <v>2302.4344000000001</v>
      </c>
      <c r="Y1418">
        <v>1260.17</v>
      </c>
      <c r="Z1418">
        <v>1838.77</v>
      </c>
    </row>
    <row r="1419" spans="1:26">
      <c r="A1419" s="8">
        <v>44327</v>
      </c>
      <c r="B1419">
        <v>261.07010000000002</v>
      </c>
      <c r="C1419">
        <v>569.76900000000001</v>
      </c>
      <c r="D1419">
        <v>1080.904</v>
      </c>
      <c r="E1419">
        <v>767.63499999999999</v>
      </c>
      <c r="F1419">
        <v>2641.2249999999999</v>
      </c>
      <c r="G1419">
        <v>1642.502</v>
      </c>
      <c r="H1419">
        <v>1277.95</v>
      </c>
      <c r="I1419">
        <v>4152.1000000000004</v>
      </c>
      <c r="J1419">
        <v>28608.59</v>
      </c>
      <c r="K1419">
        <v>28013.81</v>
      </c>
      <c r="L1419">
        <v>6267.39</v>
      </c>
      <c r="M1419">
        <v>267.32310000000001</v>
      </c>
      <c r="N1419">
        <v>213.2398</v>
      </c>
      <c r="O1419">
        <v>431.43090000000001</v>
      </c>
      <c r="P1419">
        <v>2327.0100000000002</v>
      </c>
      <c r="Q1419">
        <v>2386.69</v>
      </c>
      <c r="R1419">
        <v>1346.675</v>
      </c>
      <c r="S1419">
        <v>150.74039999999999</v>
      </c>
      <c r="T1419">
        <v>543.24580000000003</v>
      </c>
      <c r="U1419">
        <v>669.61670000000004</v>
      </c>
      <c r="V1419">
        <v>99.105778000000001</v>
      </c>
      <c r="W1419">
        <v>98.695999999999998</v>
      </c>
      <c r="X1419">
        <v>2278.9265</v>
      </c>
      <c r="Y1419">
        <v>1244.67</v>
      </c>
      <c r="Z1419">
        <v>1819.23</v>
      </c>
    </row>
    <row r="1420" spans="1:26">
      <c r="A1420" s="8">
        <v>44328</v>
      </c>
      <c r="B1420">
        <v>262.08350000000002</v>
      </c>
      <c r="C1420">
        <v>567.99199999999996</v>
      </c>
      <c r="D1420">
        <v>1082.3779999999999</v>
      </c>
      <c r="E1420">
        <v>772.37300000000005</v>
      </c>
      <c r="F1420">
        <v>2591.0309999999999</v>
      </c>
      <c r="G1420">
        <v>1639.2139999999999</v>
      </c>
      <c r="H1420">
        <v>1262.05</v>
      </c>
      <c r="I1420">
        <v>4063.04</v>
      </c>
      <c r="J1420">
        <v>28147.51</v>
      </c>
      <c r="K1420">
        <v>28231.040000000001</v>
      </c>
      <c r="L1420">
        <v>6279.35</v>
      </c>
      <c r="M1420">
        <v>266.72250000000003</v>
      </c>
      <c r="N1420">
        <v>212.92169999999999</v>
      </c>
      <c r="O1420">
        <v>431.31490000000002</v>
      </c>
      <c r="P1420">
        <v>2319.5300000000002</v>
      </c>
      <c r="Q1420">
        <v>2382.7800000000002</v>
      </c>
      <c r="R1420">
        <v>1344.749</v>
      </c>
      <c r="S1420">
        <v>150.2319</v>
      </c>
      <c r="T1420">
        <v>540.13440000000003</v>
      </c>
      <c r="U1420">
        <v>665.10040000000004</v>
      </c>
      <c r="V1420">
        <v>99.104225999999997</v>
      </c>
      <c r="W1420">
        <v>98.679000000000002</v>
      </c>
      <c r="X1420">
        <v>2233.6619000000001</v>
      </c>
      <c r="Y1420">
        <v>1213.77</v>
      </c>
      <c r="Z1420">
        <v>1796.09</v>
      </c>
    </row>
    <row r="1421" spans="1:26">
      <c r="A1421" s="8">
        <v>44329</v>
      </c>
      <c r="B1421">
        <v>261.80070000000001</v>
      </c>
      <c r="C1421">
        <v>566.84500000000003</v>
      </c>
      <c r="D1421">
        <v>1080.8689999999999</v>
      </c>
      <c r="E1421">
        <v>769.44899999999996</v>
      </c>
      <c r="F1421">
        <v>2591.9630000000002</v>
      </c>
      <c r="G1421">
        <v>1641.999</v>
      </c>
      <c r="H1421">
        <v>1269.4849999999999</v>
      </c>
      <c r="I1421">
        <v>4112.5</v>
      </c>
      <c r="J1421">
        <v>27448.01</v>
      </c>
      <c r="K1421">
        <v>27718.67</v>
      </c>
      <c r="L1421">
        <v>6288.33</v>
      </c>
      <c r="M1421">
        <v>266.52390000000003</v>
      </c>
      <c r="N1421">
        <v>212.81829999999999</v>
      </c>
      <c r="O1421">
        <v>430.6755</v>
      </c>
      <c r="P1421">
        <v>2322.6</v>
      </c>
      <c r="Q1421">
        <v>2382.16</v>
      </c>
      <c r="R1421">
        <v>1344.607</v>
      </c>
      <c r="S1421">
        <v>149.8852</v>
      </c>
      <c r="T1421">
        <v>539.71860000000004</v>
      </c>
      <c r="U1421">
        <v>664.05470000000003</v>
      </c>
      <c r="V1421">
        <v>99.102672999999996</v>
      </c>
      <c r="W1421">
        <v>98.652000000000001</v>
      </c>
      <c r="X1421">
        <v>2245.3144000000002</v>
      </c>
      <c r="Y1421">
        <v>1229.24</v>
      </c>
      <c r="Z1421">
        <v>1807.14</v>
      </c>
    </row>
    <row r="1422" spans="1:26">
      <c r="A1422" s="8">
        <v>44330</v>
      </c>
      <c r="B1422">
        <v>264.9853</v>
      </c>
      <c r="C1422">
        <v>572.69100000000003</v>
      </c>
      <c r="D1422">
        <v>1083.635</v>
      </c>
      <c r="E1422">
        <v>778.94899999999996</v>
      </c>
      <c r="F1422">
        <v>2638.0610000000001</v>
      </c>
      <c r="G1422">
        <v>1660.299</v>
      </c>
      <c r="H1422">
        <v>1284.0920000000001</v>
      </c>
      <c r="I1422">
        <v>4173.8500000000004</v>
      </c>
      <c r="J1422">
        <v>28084.47</v>
      </c>
      <c r="K1422">
        <v>28027.57</v>
      </c>
      <c r="L1422">
        <v>6385.14</v>
      </c>
      <c r="M1422">
        <v>266.48680000000002</v>
      </c>
      <c r="N1422">
        <v>212.84729999999999</v>
      </c>
      <c r="O1422">
        <v>430.86770000000001</v>
      </c>
      <c r="P1422">
        <v>2327.41</v>
      </c>
      <c r="Q1422">
        <v>2384.16</v>
      </c>
      <c r="R1422">
        <v>1344.645</v>
      </c>
      <c r="S1422">
        <v>150.37219999999999</v>
      </c>
      <c r="T1422">
        <v>541.46510000000001</v>
      </c>
      <c r="U1422">
        <v>666.29399999999998</v>
      </c>
      <c r="V1422">
        <v>99.101119999999995</v>
      </c>
      <c r="W1422">
        <v>98.659000000000006</v>
      </c>
      <c r="X1422">
        <v>2279.4591999999998</v>
      </c>
      <c r="Y1422">
        <v>1243.5999999999999</v>
      </c>
      <c r="Z1422">
        <v>1827.84</v>
      </c>
    </row>
    <row r="1423" spans="1:26">
      <c r="A1423" s="8">
        <v>44333</v>
      </c>
      <c r="B1423">
        <v>264.97750000000002</v>
      </c>
      <c r="C1423">
        <v>571.97199999999998</v>
      </c>
      <c r="D1423">
        <v>1089.3969999999999</v>
      </c>
      <c r="E1423">
        <v>778.53200000000004</v>
      </c>
      <c r="F1423">
        <v>2631.9250000000002</v>
      </c>
      <c r="G1423">
        <v>1660.0119999999999</v>
      </c>
      <c r="H1423">
        <v>1283.9369999999999</v>
      </c>
      <c r="I1423">
        <v>4163.29</v>
      </c>
      <c r="J1423">
        <v>27824.83</v>
      </c>
      <c r="K1423">
        <v>28194.09</v>
      </c>
      <c r="L1423">
        <v>6367.35</v>
      </c>
      <c r="M1423">
        <v>266.1866</v>
      </c>
      <c r="N1423">
        <v>212.7448</v>
      </c>
      <c r="O1423">
        <v>431.13049999999998</v>
      </c>
      <c r="P1423">
        <v>2326.16</v>
      </c>
      <c r="Q1423">
        <v>2384.5300000000002</v>
      </c>
      <c r="R1423">
        <v>1345.086</v>
      </c>
      <c r="S1423">
        <v>150.19120000000001</v>
      </c>
      <c r="T1423">
        <v>541.55470000000003</v>
      </c>
      <c r="U1423">
        <v>666.53160000000003</v>
      </c>
      <c r="V1423">
        <v>99.096463</v>
      </c>
      <c r="W1423">
        <v>98.650999999999996</v>
      </c>
      <c r="X1423">
        <v>2274.0562</v>
      </c>
      <c r="Y1423">
        <v>1243.5</v>
      </c>
      <c r="Z1423">
        <v>1819.9</v>
      </c>
    </row>
    <row r="1424" spans="1:26">
      <c r="A1424" s="8">
        <v>44334</v>
      </c>
      <c r="B1424">
        <v>265.35120000000001</v>
      </c>
      <c r="C1424">
        <v>576.12599999999998</v>
      </c>
      <c r="D1424">
        <v>1101.056</v>
      </c>
      <c r="E1424">
        <v>778.94500000000005</v>
      </c>
      <c r="F1424">
        <v>2633.5729999999999</v>
      </c>
      <c r="G1424">
        <v>1667.52</v>
      </c>
      <c r="H1424">
        <v>1280.992</v>
      </c>
      <c r="I1424">
        <v>4127.83</v>
      </c>
      <c r="J1424">
        <v>28406.84</v>
      </c>
      <c r="K1424">
        <v>28593.81</v>
      </c>
      <c r="L1424">
        <v>6353.67</v>
      </c>
      <c r="M1424">
        <v>266.1902</v>
      </c>
      <c r="N1424">
        <v>212.608</v>
      </c>
      <c r="O1424">
        <v>431.27510000000001</v>
      </c>
      <c r="P1424">
        <v>2325.59</v>
      </c>
      <c r="Q1424">
        <v>2384.3200000000002</v>
      </c>
      <c r="R1424">
        <v>1345.376</v>
      </c>
      <c r="S1424">
        <v>150.65780000000001</v>
      </c>
      <c r="T1424">
        <v>542.91200000000003</v>
      </c>
      <c r="U1424">
        <v>668.6644</v>
      </c>
      <c r="V1424">
        <v>99.094907000000006</v>
      </c>
      <c r="W1424">
        <v>98.664000000000001</v>
      </c>
      <c r="X1424">
        <v>2273.3042</v>
      </c>
      <c r="Y1424">
        <v>1244.92</v>
      </c>
      <c r="Z1424">
        <v>1805.5</v>
      </c>
    </row>
    <row r="1425" spans="1:26">
      <c r="A1425" s="8">
        <v>44336</v>
      </c>
      <c r="B1425">
        <v>264.74619999999999</v>
      </c>
      <c r="C1425">
        <v>575.85299999999995</v>
      </c>
      <c r="D1425">
        <v>1087.5989999999999</v>
      </c>
      <c r="E1425">
        <v>772.41300000000001</v>
      </c>
      <c r="F1425">
        <v>2661.7289999999998</v>
      </c>
      <c r="G1425">
        <v>1677.3710000000001</v>
      </c>
      <c r="H1425">
        <v>1276.8920000000001</v>
      </c>
      <c r="I1425">
        <v>4159.12</v>
      </c>
      <c r="J1425">
        <v>28098.25</v>
      </c>
      <c r="K1425">
        <v>28450.29</v>
      </c>
      <c r="L1425">
        <v>6343.58</v>
      </c>
      <c r="M1425">
        <v>266.40460000000002</v>
      </c>
      <c r="N1425">
        <v>212.40430000000001</v>
      </c>
      <c r="O1425">
        <v>430.70659999999998</v>
      </c>
      <c r="P1425">
        <v>2327.73</v>
      </c>
      <c r="Q1425">
        <v>2380.61</v>
      </c>
      <c r="R1425">
        <v>1345.54</v>
      </c>
      <c r="S1425">
        <v>150.44499999999999</v>
      </c>
      <c r="T1425">
        <v>543.02629999999999</v>
      </c>
      <c r="U1425">
        <v>668.9298</v>
      </c>
      <c r="V1425">
        <v>99.091819000000001</v>
      </c>
      <c r="W1425">
        <v>98.677999999999997</v>
      </c>
      <c r="X1425">
        <v>2294.6142</v>
      </c>
      <c r="Y1425">
        <v>1254.33</v>
      </c>
      <c r="Z1425">
        <v>1819.81</v>
      </c>
    </row>
    <row r="1426" spans="1:26">
      <c r="A1426" s="8">
        <v>44337</v>
      </c>
      <c r="B1426">
        <v>266.29930000000002</v>
      </c>
      <c r="C1426">
        <v>577.53700000000003</v>
      </c>
      <c r="D1426">
        <v>1096.0899999999999</v>
      </c>
      <c r="E1426">
        <v>775.65599999999995</v>
      </c>
      <c r="F1426">
        <v>2657.5970000000002</v>
      </c>
      <c r="G1426">
        <v>1684.886</v>
      </c>
      <c r="H1426">
        <v>1280.462</v>
      </c>
      <c r="I1426">
        <v>4155.8599999999997</v>
      </c>
      <c r="J1426">
        <v>28317.83</v>
      </c>
      <c r="K1426">
        <v>28458.44</v>
      </c>
      <c r="L1426">
        <v>6386.41</v>
      </c>
      <c r="M1426">
        <v>266.8279</v>
      </c>
      <c r="N1426">
        <v>212.63290000000001</v>
      </c>
      <c r="O1426">
        <v>431.05270000000002</v>
      </c>
      <c r="P1426">
        <v>2329.13</v>
      </c>
      <c r="Q1426">
        <v>2382.0700000000002</v>
      </c>
      <c r="R1426">
        <v>1345.6869999999999</v>
      </c>
      <c r="S1426">
        <v>150.6747</v>
      </c>
      <c r="T1426">
        <v>543.0951</v>
      </c>
      <c r="U1426">
        <v>668.87890000000004</v>
      </c>
      <c r="V1426">
        <v>99.090269000000006</v>
      </c>
      <c r="W1426">
        <v>98.673000000000002</v>
      </c>
      <c r="X1426">
        <v>2296.7336</v>
      </c>
      <c r="Y1426">
        <v>1252.94</v>
      </c>
      <c r="Z1426">
        <v>1822.81</v>
      </c>
    </row>
    <row r="1427" spans="1:26">
      <c r="A1427" s="8">
        <v>44340</v>
      </c>
      <c r="B1427">
        <v>266.77199999999999</v>
      </c>
      <c r="C1427">
        <v>578.78599999999994</v>
      </c>
      <c r="D1427">
        <v>1095.242</v>
      </c>
      <c r="E1427">
        <v>776.14200000000005</v>
      </c>
      <c r="F1427">
        <v>2681.739</v>
      </c>
      <c r="G1427">
        <v>1691.104</v>
      </c>
      <c r="H1427">
        <v>1284.5519999999999</v>
      </c>
      <c r="I1427">
        <v>4197.05</v>
      </c>
      <c r="J1427">
        <v>28364.61</v>
      </c>
      <c r="K1427">
        <v>28412.26</v>
      </c>
      <c r="L1427">
        <v>6408.49</v>
      </c>
      <c r="M1427">
        <v>267.03739999999999</v>
      </c>
      <c r="N1427">
        <v>212.73779999999999</v>
      </c>
      <c r="O1427">
        <v>431.16199999999998</v>
      </c>
      <c r="P1427">
        <v>2332.52</v>
      </c>
      <c r="Q1427">
        <v>2384.5300000000002</v>
      </c>
      <c r="R1427">
        <v>1346.4870000000001</v>
      </c>
      <c r="S1427">
        <v>150.78399999999999</v>
      </c>
      <c r="T1427">
        <v>544.1431</v>
      </c>
      <c r="U1427">
        <v>670.28800000000001</v>
      </c>
      <c r="V1427">
        <v>99.085611999999998</v>
      </c>
      <c r="W1427">
        <v>98.712000000000003</v>
      </c>
      <c r="X1427">
        <v>2314.7521999999999</v>
      </c>
      <c r="Y1427">
        <v>1267.06</v>
      </c>
      <c r="Z1427">
        <v>1835.21</v>
      </c>
    </row>
    <row r="1428" spans="1:26">
      <c r="A1428" s="8">
        <v>44341</v>
      </c>
      <c r="B1428">
        <v>266.76479999999998</v>
      </c>
      <c r="C1428">
        <v>579.49900000000002</v>
      </c>
      <c r="D1428">
        <v>1103.444</v>
      </c>
      <c r="E1428">
        <v>774.17</v>
      </c>
      <c r="F1428">
        <v>2693.4789999999998</v>
      </c>
      <c r="G1428">
        <v>1698.828</v>
      </c>
      <c r="H1428">
        <v>1281.0229999999999</v>
      </c>
      <c r="I1428">
        <v>4188.13</v>
      </c>
      <c r="J1428">
        <v>28553.98</v>
      </c>
      <c r="K1428">
        <v>28910.86</v>
      </c>
      <c r="L1428">
        <v>6390.27</v>
      </c>
      <c r="M1428">
        <v>267.62619999999998</v>
      </c>
      <c r="N1428">
        <v>212.9845</v>
      </c>
      <c r="O1428">
        <v>431.27249999999998</v>
      </c>
      <c r="P1428">
        <v>2338.6799999999998</v>
      </c>
      <c r="Q1428">
        <v>2386.15</v>
      </c>
      <c r="R1428">
        <v>1347.3009999999999</v>
      </c>
      <c r="S1428">
        <v>151.22139999999999</v>
      </c>
      <c r="T1428">
        <v>545.54459999999995</v>
      </c>
      <c r="U1428">
        <v>671.89909999999998</v>
      </c>
      <c r="V1428">
        <v>99.084053999999995</v>
      </c>
      <c r="W1428">
        <v>98.748000000000005</v>
      </c>
      <c r="X1428">
        <v>2316.1264999999999</v>
      </c>
      <c r="Y1428">
        <v>1268.43</v>
      </c>
      <c r="Z1428">
        <v>1832.68</v>
      </c>
    </row>
    <row r="1429" spans="1:26">
      <c r="A1429" s="8">
        <v>44342</v>
      </c>
      <c r="B1429">
        <v>266.79579999999999</v>
      </c>
      <c r="C1429">
        <v>580.803</v>
      </c>
      <c r="D1429">
        <v>1110.06</v>
      </c>
      <c r="E1429">
        <v>773.75900000000001</v>
      </c>
      <c r="F1429">
        <v>2702.886</v>
      </c>
      <c r="G1429">
        <v>1700.3920000000001</v>
      </c>
      <c r="H1429">
        <v>1284.1610000000001</v>
      </c>
      <c r="I1429">
        <v>4195.99</v>
      </c>
      <c r="J1429">
        <v>28642.19</v>
      </c>
      <c r="K1429">
        <v>29166.01</v>
      </c>
      <c r="L1429">
        <v>6391.6</v>
      </c>
      <c r="M1429">
        <v>268.34820000000002</v>
      </c>
      <c r="N1429">
        <v>213.35059999999999</v>
      </c>
      <c r="O1429">
        <v>431.65989999999999</v>
      </c>
      <c r="P1429">
        <v>2337.08</v>
      </c>
      <c r="Q1429">
        <v>2387.2399999999998</v>
      </c>
      <c r="R1429">
        <v>1348.144</v>
      </c>
      <c r="S1429">
        <v>151.52459999999999</v>
      </c>
      <c r="T1429">
        <v>545.57320000000004</v>
      </c>
      <c r="U1429">
        <v>672.14559999999994</v>
      </c>
      <c r="V1429">
        <v>99.082498999999999</v>
      </c>
      <c r="W1429">
        <v>98.753</v>
      </c>
      <c r="X1429">
        <v>2322.0137</v>
      </c>
      <c r="Y1429">
        <v>1273.5999999999999</v>
      </c>
      <c r="Z1429">
        <v>1839.13</v>
      </c>
    </row>
    <row r="1430" spans="1:26">
      <c r="A1430" s="8">
        <v>44343</v>
      </c>
      <c r="B1430">
        <v>267.40629999999999</v>
      </c>
      <c r="C1430">
        <v>582.52300000000002</v>
      </c>
      <c r="D1430">
        <v>1119.3869999999999</v>
      </c>
      <c r="E1430">
        <v>775.66600000000005</v>
      </c>
      <c r="F1430">
        <v>2700.2040000000002</v>
      </c>
      <c r="G1430">
        <v>1700.1220000000001</v>
      </c>
      <c r="H1430">
        <v>1288.3140000000001</v>
      </c>
      <c r="I1430">
        <v>4200.88</v>
      </c>
      <c r="J1430">
        <v>28549.01</v>
      </c>
      <c r="K1430">
        <v>29113.200000000001</v>
      </c>
      <c r="L1430">
        <v>6435.71</v>
      </c>
      <c r="M1430">
        <v>267.77339999999998</v>
      </c>
      <c r="N1430">
        <v>213.05719999999999</v>
      </c>
      <c r="O1430">
        <v>432.09930000000003</v>
      </c>
      <c r="P1430">
        <v>2334.29</v>
      </c>
      <c r="Q1430">
        <v>2388.84</v>
      </c>
      <c r="R1430">
        <v>1347.982</v>
      </c>
      <c r="S1430">
        <v>151.8176</v>
      </c>
      <c r="T1430">
        <v>544.55499999999995</v>
      </c>
      <c r="U1430">
        <v>670.38300000000004</v>
      </c>
      <c r="V1430">
        <v>99.080944000000002</v>
      </c>
      <c r="W1430">
        <v>98.751999999999995</v>
      </c>
      <c r="X1430">
        <v>2319.5567999999998</v>
      </c>
      <c r="Y1430">
        <v>1269.56</v>
      </c>
      <c r="Z1430">
        <v>1840.77</v>
      </c>
    </row>
    <row r="1431" spans="1:26">
      <c r="A1431" s="8">
        <v>44344</v>
      </c>
      <c r="B1431">
        <v>268.9615</v>
      </c>
      <c r="C1431">
        <v>585.505</v>
      </c>
      <c r="D1431">
        <v>1120.2629999999999</v>
      </c>
      <c r="E1431">
        <v>778.66499999999996</v>
      </c>
      <c r="F1431">
        <v>2709.9659999999999</v>
      </c>
      <c r="G1431">
        <v>1712.5219999999999</v>
      </c>
      <c r="H1431">
        <v>1292.54</v>
      </c>
      <c r="I1431">
        <v>4204.1099999999997</v>
      </c>
      <c r="J1431">
        <v>29149.41</v>
      </c>
      <c r="K1431">
        <v>29124.41</v>
      </c>
      <c r="L1431">
        <v>6484.11</v>
      </c>
      <c r="M1431">
        <v>267.94690000000003</v>
      </c>
      <c r="N1431">
        <v>213.17009999999999</v>
      </c>
      <c r="O1431">
        <v>432.38159999999999</v>
      </c>
      <c r="P1431">
        <v>2337.2199999999998</v>
      </c>
      <c r="Q1431">
        <v>2390.58</v>
      </c>
      <c r="R1431">
        <v>1348.335</v>
      </c>
      <c r="S1431">
        <v>152.02160000000001</v>
      </c>
      <c r="T1431">
        <v>544.52239999999995</v>
      </c>
      <c r="U1431">
        <v>670.06460000000004</v>
      </c>
      <c r="V1431">
        <v>99.079391999999999</v>
      </c>
      <c r="W1431">
        <v>98.753</v>
      </c>
      <c r="X1431">
        <v>2330.5771</v>
      </c>
      <c r="Y1431">
        <v>1278.04</v>
      </c>
      <c r="Z1431">
        <v>1848.98</v>
      </c>
    </row>
    <row r="1432" spans="1:26">
      <c r="A1432" s="8">
        <v>44348</v>
      </c>
      <c r="B1432">
        <v>269.55540000000002</v>
      </c>
      <c r="C1432">
        <v>590.36199999999997</v>
      </c>
      <c r="D1432">
        <v>1132.2190000000001</v>
      </c>
      <c r="E1432">
        <v>783.21199999999999</v>
      </c>
      <c r="F1432">
        <v>2715.03</v>
      </c>
      <c r="G1432">
        <v>1716.876</v>
      </c>
      <c r="H1432">
        <v>1297.3430000000001</v>
      </c>
      <c r="I1432">
        <v>4202.04</v>
      </c>
      <c r="J1432">
        <v>28814.34</v>
      </c>
      <c r="K1432">
        <v>29468</v>
      </c>
      <c r="L1432">
        <v>6489.4</v>
      </c>
      <c r="M1432">
        <v>268.00240000000002</v>
      </c>
      <c r="N1432">
        <v>213.18690000000001</v>
      </c>
      <c r="O1432">
        <v>432.78890000000001</v>
      </c>
      <c r="P1432">
        <v>2333.9299999999998</v>
      </c>
      <c r="Q1432">
        <v>2392.41</v>
      </c>
      <c r="R1432">
        <v>1348.433</v>
      </c>
      <c r="S1432">
        <v>152.42840000000001</v>
      </c>
      <c r="T1432">
        <v>545.39250000000004</v>
      </c>
      <c r="U1432">
        <v>671.60699999999997</v>
      </c>
      <c r="V1432">
        <v>99.073147000000006</v>
      </c>
      <c r="W1432">
        <v>98.772000000000006</v>
      </c>
      <c r="X1432">
        <v>2332.3382999999999</v>
      </c>
      <c r="Y1432">
        <v>1300.81</v>
      </c>
      <c r="Z1432">
        <v>1836.36</v>
      </c>
    </row>
    <row r="1433" spans="1:26">
      <c r="A1433" s="8">
        <v>44349</v>
      </c>
      <c r="B1433">
        <v>270.45830000000001</v>
      </c>
      <c r="C1433">
        <v>589.90300000000002</v>
      </c>
      <c r="D1433">
        <v>1149.1859999999999</v>
      </c>
      <c r="E1433">
        <v>786.505</v>
      </c>
      <c r="F1433">
        <v>2715.7159999999999</v>
      </c>
      <c r="G1433">
        <v>1717.857</v>
      </c>
      <c r="H1433">
        <v>1301.2719999999999</v>
      </c>
      <c r="I1433">
        <v>4208.12</v>
      </c>
      <c r="J1433">
        <v>28946.14</v>
      </c>
      <c r="K1433">
        <v>29297.62</v>
      </c>
      <c r="L1433">
        <v>6521.52</v>
      </c>
      <c r="M1433">
        <v>268.33240000000001</v>
      </c>
      <c r="N1433">
        <v>213.4008</v>
      </c>
      <c r="O1433">
        <v>433.3759</v>
      </c>
      <c r="P1433">
        <v>2335.58</v>
      </c>
      <c r="Q1433">
        <v>2395.27</v>
      </c>
      <c r="R1433">
        <v>1349.3389999999999</v>
      </c>
      <c r="S1433">
        <v>152.24209999999999</v>
      </c>
      <c r="T1433">
        <v>545.00549999999998</v>
      </c>
      <c r="U1433">
        <v>670.91970000000003</v>
      </c>
      <c r="V1433">
        <v>99.071595000000002</v>
      </c>
      <c r="W1433">
        <v>98.81</v>
      </c>
      <c r="X1433">
        <v>2335.9103</v>
      </c>
      <c r="Y1433">
        <v>1317.02</v>
      </c>
      <c r="Z1433">
        <v>1842.46</v>
      </c>
    </row>
    <row r="1434" spans="1:26">
      <c r="A1434" s="8">
        <v>44350</v>
      </c>
      <c r="B1434">
        <v>270.27510000000001</v>
      </c>
      <c r="C1434">
        <v>588.14599999999996</v>
      </c>
      <c r="D1434">
        <v>1148.758</v>
      </c>
      <c r="E1434">
        <v>786.02800000000002</v>
      </c>
      <c r="F1434">
        <v>2698.683</v>
      </c>
      <c r="G1434">
        <v>1714.231</v>
      </c>
      <c r="H1434">
        <v>1301.894</v>
      </c>
      <c r="I1434">
        <v>4192.8500000000004</v>
      </c>
      <c r="J1434">
        <v>29058.11</v>
      </c>
      <c r="K1434">
        <v>28966.03</v>
      </c>
      <c r="L1434">
        <v>6507.92</v>
      </c>
      <c r="M1434">
        <v>268.11059999999998</v>
      </c>
      <c r="N1434">
        <v>213.27500000000001</v>
      </c>
      <c r="O1434">
        <v>433.58139999999997</v>
      </c>
      <c r="P1434">
        <v>2331.4899999999998</v>
      </c>
      <c r="Q1434">
        <v>2395.19</v>
      </c>
      <c r="R1434">
        <v>1349.607</v>
      </c>
      <c r="S1434">
        <v>152.1268</v>
      </c>
      <c r="T1434">
        <v>542.89049999999997</v>
      </c>
      <c r="U1434">
        <v>667.92190000000005</v>
      </c>
      <c r="V1434">
        <v>99.070046000000005</v>
      </c>
      <c r="W1434">
        <v>98.828999999999994</v>
      </c>
      <c r="X1434">
        <v>2326.1968999999999</v>
      </c>
      <c r="Y1434">
        <v>1312.34</v>
      </c>
      <c r="Z1434">
        <v>1841.89</v>
      </c>
    </row>
    <row r="1435" spans="1:26">
      <c r="A1435" s="8">
        <v>44351</v>
      </c>
      <c r="B1435">
        <v>271.26909999999998</v>
      </c>
      <c r="C1435">
        <v>590.93700000000001</v>
      </c>
      <c r="D1435">
        <v>1150.085</v>
      </c>
      <c r="E1435">
        <v>785.78</v>
      </c>
      <c r="F1435">
        <v>2721.6660000000002</v>
      </c>
      <c r="G1435">
        <v>1724.22</v>
      </c>
      <c r="H1435">
        <v>1305.0920000000001</v>
      </c>
      <c r="I1435">
        <v>4229.8900000000003</v>
      </c>
      <c r="J1435">
        <v>28941.52</v>
      </c>
      <c r="K1435">
        <v>28918.1</v>
      </c>
      <c r="L1435">
        <v>6515.66</v>
      </c>
      <c r="M1435">
        <v>268.47730000000001</v>
      </c>
      <c r="N1435">
        <v>213.499</v>
      </c>
      <c r="O1435">
        <v>433.8904</v>
      </c>
      <c r="P1435">
        <v>2340.14</v>
      </c>
      <c r="Q1435">
        <v>2397.2399999999998</v>
      </c>
      <c r="R1435">
        <v>1351.1379999999999</v>
      </c>
      <c r="S1435">
        <v>152.0531</v>
      </c>
      <c r="T1435">
        <v>544.88679999999999</v>
      </c>
      <c r="U1435">
        <v>670.66399999999999</v>
      </c>
      <c r="V1435">
        <v>99.068495999999996</v>
      </c>
      <c r="W1435">
        <v>98.826999999999998</v>
      </c>
      <c r="X1435">
        <v>2346.6244999999999</v>
      </c>
      <c r="Y1435">
        <v>1313.11</v>
      </c>
      <c r="Z1435">
        <v>1856.21</v>
      </c>
    </row>
    <row r="1436" spans="1:26">
      <c r="A1436" s="8">
        <v>44354</v>
      </c>
      <c r="B1436">
        <v>272.02289999999999</v>
      </c>
      <c r="C1436">
        <v>591.09799999999996</v>
      </c>
      <c r="D1436">
        <v>1153.126</v>
      </c>
      <c r="E1436">
        <v>788.12400000000002</v>
      </c>
      <c r="F1436">
        <v>2729.777</v>
      </c>
      <c r="G1436">
        <v>1728.732</v>
      </c>
      <c r="H1436">
        <v>1304.2249999999999</v>
      </c>
      <c r="I1436">
        <v>4226.5200000000004</v>
      </c>
      <c r="J1436">
        <v>29019.24</v>
      </c>
      <c r="K1436">
        <v>28787.279999999999</v>
      </c>
      <c r="L1436">
        <v>6543.56</v>
      </c>
      <c r="M1436">
        <v>268.25220000000002</v>
      </c>
      <c r="N1436">
        <v>213.4349</v>
      </c>
      <c r="O1436">
        <v>434.08479999999997</v>
      </c>
      <c r="P1436">
        <v>2338.75</v>
      </c>
      <c r="Q1436">
        <v>2399.58</v>
      </c>
      <c r="R1436">
        <v>1351.703</v>
      </c>
      <c r="S1436">
        <v>152.32470000000001</v>
      </c>
      <c r="T1436">
        <v>545.17039999999997</v>
      </c>
      <c r="U1436">
        <v>671.16420000000005</v>
      </c>
      <c r="V1436">
        <v>99.063847999999993</v>
      </c>
      <c r="W1436">
        <v>98.837999999999994</v>
      </c>
      <c r="X1436">
        <v>2349.1010999999999</v>
      </c>
      <c r="Y1436">
        <v>1329.37</v>
      </c>
      <c r="Z1436">
        <v>1855.72</v>
      </c>
    </row>
    <row r="1437" spans="1:26">
      <c r="A1437" s="8">
        <v>44355</v>
      </c>
      <c r="B1437">
        <v>272.23579999999998</v>
      </c>
      <c r="C1437">
        <v>591.61300000000006</v>
      </c>
      <c r="D1437">
        <v>1150.0429999999999</v>
      </c>
      <c r="E1437">
        <v>787.31299999999999</v>
      </c>
      <c r="F1437">
        <v>2735.3240000000001</v>
      </c>
      <c r="G1437">
        <v>1732.703</v>
      </c>
      <c r="H1437">
        <v>1303.9100000000001</v>
      </c>
      <c r="I1437">
        <v>4227.26</v>
      </c>
      <c r="J1437">
        <v>28963.56</v>
      </c>
      <c r="K1437">
        <v>28781.38</v>
      </c>
      <c r="L1437">
        <v>6551.01</v>
      </c>
      <c r="M1437">
        <v>268.69690000000003</v>
      </c>
      <c r="N1437">
        <v>213.64590000000001</v>
      </c>
      <c r="O1437">
        <v>434.34120000000001</v>
      </c>
      <c r="P1437">
        <v>2342.8200000000002</v>
      </c>
      <c r="Q1437">
        <v>2402.2199999999998</v>
      </c>
      <c r="R1437">
        <v>1353.5909999999999</v>
      </c>
      <c r="S1437">
        <v>152.40459999999999</v>
      </c>
      <c r="T1437">
        <v>545.82270000000005</v>
      </c>
      <c r="U1437">
        <v>671.95630000000006</v>
      </c>
      <c r="V1437">
        <v>99.062296000000003</v>
      </c>
      <c r="W1437">
        <v>98.858000000000004</v>
      </c>
      <c r="X1437">
        <v>2353.9994999999999</v>
      </c>
      <c r="Y1437">
        <v>1338.29</v>
      </c>
      <c r="Z1437">
        <v>1856.58</v>
      </c>
    </row>
    <row r="1438" spans="1:26">
      <c r="A1438" s="8">
        <v>44356</v>
      </c>
      <c r="B1438">
        <v>272.54629999999997</v>
      </c>
      <c r="C1438">
        <v>589.83900000000006</v>
      </c>
      <c r="D1438">
        <v>1158.454</v>
      </c>
      <c r="E1438">
        <v>785.55799999999999</v>
      </c>
      <c r="F1438">
        <v>2733.049</v>
      </c>
      <c r="G1438">
        <v>1739.768</v>
      </c>
      <c r="H1438">
        <v>1299.6780000000001</v>
      </c>
      <c r="I1438">
        <v>4219.55</v>
      </c>
      <c r="J1438">
        <v>28860.799999999999</v>
      </c>
      <c r="K1438">
        <v>28742.63</v>
      </c>
      <c r="L1438">
        <v>6563.45</v>
      </c>
      <c r="M1438">
        <v>269.28379999999999</v>
      </c>
      <c r="N1438">
        <v>213.96430000000001</v>
      </c>
      <c r="O1438">
        <v>434.68430000000001</v>
      </c>
      <c r="P1438">
        <v>2348.0300000000002</v>
      </c>
      <c r="Q1438">
        <v>2405.65</v>
      </c>
      <c r="R1438">
        <v>1356.8579999999999</v>
      </c>
      <c r="S1438">
        <v>152.5</v>
      </c>
      <c r="T1438">
        <v>546.71270000000004</v>
      </c>
      <c r="U1438">
        <v>672.99839999999995</v>
      </c>
      <c r="V1438">
        <v>99.060747000000006</v>
      </c>
      <c r="W1438">
        <v>98.852000000000004</v>
      </c>
      <c r="X1438">
        <v>2349.1406000000002</v>
      </c>
      <c r="Y1438">
        <v>1341.46</v>
      </c>
      <c r="Z1438">
        <v>1854.43</v>
      </c>
    </row>
    <row r="1439" spans="1:26">
      <c r="A1439" s="8">
        <v>44357</v>
      </c>
      <c r="B1439">
        <v>272.72820000000002</v>
      </c>
      <c r="C1439">
        <v>587.74800000000005</v>
      </c>
      <c r="D1439">
        <v>1155.0519999999999</v>
      </c>
      <c r="E1439">
        <v>785.39099999999996</v>
      </c>
      <c r="F1439">
        <v>2749.4360000000001</v>
      </c>
      <c r="G1439">
        <v>1738.021</v>
      </c>
      <c r="H1439">
        <v>1300.0350000000001</v>
      </c>
      <c r="I1439">
        <v>4239.18</v>
      </c>
      <c r="J1439">
        <v>28958.560000000001</v>
      </c>
      <c r="K1439">
        <v>28738.880000000001</v>
      </c>
      <c r="L1439">
        <v>6546.49</v>
      </c>
      <c r="M1439">
        <v>269.1345</v>
      </c>
      <c r="N1439">
        <v>213.91640000000001</v>
      </c>
      <c r="O1439">
        <v>434.9246</v>
      </c>
      <c r="P1439">
        <v>2352.59</v>
      </c>
      <c r="Q1439">
        <v>2407.42</v>
      </c>
      <c r="R1439">
        <v>1357.018</v>
      </c>
      <c r="S1439">
        <v>152.56970000000001</v>
      </c>
      <c r="T1439">
        <v>547.06280000000004</v>
      </c>
      <c r="U1439">
        <v>673.29560000000004</v>
      </c>
      <c r="V1439">
        <v>99.059195000000003</v>
      </c>
      <c r="W1439">
        <v>98.855000000000004</v>
      </c>
      <c r="X1439">
        <v>2360.0104000000001</v>
      </c>
      <c r="Y1439">
        <v>1352.05</v>
      </c>
      <c r="Z1439">
        <v>1866.07</v>
      </c>
    </row>
    <row r="1440" spans="1:26">
      <c r="A1440" s="8">
        <v>44358</v>
      </c>
      <c r="B1440">
        <v>274.55500000000001</v>
      </c>
      <c r="C1440">
        <v>590.87199999999996</v>
      </c>
      <c r="D1440">
        <v>1153.519</v>
      </c>
      <c r="E1440">
        <v>789.53099999999995</v>
      </c>
      <c r="F1440">
        <v>2761.2689999999998</v>
      </c>
      <c r="G1440">
        <v>1747.875</v>
      </c>
      <c r="H1440">
        <v>1302.7760000000001</v>
      </c>
      <c r="I1440">
        <v>4247.4399999999996</v>
      </c>
      <c r="J1440">
        <v>28948.73</v>
      </c>
      <c r="K1440">
        <v>28842.13</v>
      </c>
      <c r="L1440">
        <v>6600.66</v>
      </c>
      <c r="M1440">
        <v>269.68700000000001</v>
      </c>
      <c r="N1440">
        <v>214.16839999999999</v>
      </c>
      <c r="O1440">
        <v>435.54450000000003</v>
      </c>
      <c r="P1440">
        <v>2351.15</v>
      </c>
      <c r="Q1440">
        <v>2409.13</v>
      </c>
      <c r="R1440">
        <v>1357.239</v>
      </c>
      <c r="S1440">
        <v>152.49950000000001</v>
      </c>
      <c r="T1440">
        <v>546.49009999999998</v>
      </c>
      <c r="U1440">
        <v>672.69550000000004</v>
      </c>
      <c r="V1440">
        <v>99.057651000000007</v>
      </c>
      <c r="W1440">
        <v>98.864000000000004</v>
      </c>
      <c r="X1440">
        <v>2364.2138</v>
      </c>
      <c r="Y1440">
        <v>1345.56</v>
      </c>
      <c r="Z1440">
        <v>1878.37</v>
      </c>
    </row>
    <row r="1441" spans="1:26">
      <c r="A1441" s="8">
        <v>44362</v>
      </c>
      <c r="B1441">
        <v>275.58199999999999</v>
      </c>
      <c r="C1441">
        <v>589.98400000000004</v>
      </c>
      <c r="D1441">
        <v>1149.9179999999999</v>
      </c>
      <c r="E1441">
        <v>792.05499999999995</v>
      </c>
      <c r="F1441">
        <v>2770.3989999999999</v>
      </c>
      <c r="G1441">
        <v>1755.1659999999999</v>
      </c>
      <c r="H1441">
        <v>1300.566</v>
      </c>
      <c r="I1441">
        <v>4246.59</v>
      </c>
      <c r="J1441">
        <v>29441.3</v>
      </c>
      <c r="K1441">
        <v>28638.53</v>
      </c>
      <c r="L1441">
        <v>6639.52</v>
      </c>
      <c r="M1441">
        <v>269.06970000000001</v>
      </c>
      <c r="N1441">
        <v>213.87690000000001</v>
      </c>
      <c r="O1441">
        <v>435.5917</v>
      </c>
      <c r="P1441">
        <v>2345.96</v>
      </c>
      <c r="Q1441">
        <v>2410.34</v>
      </c>
      <c r="R1441">
        <v>1357.3920000000001</v>
      </c>
      <c r="S1441">
        <v>151.87360000000001</v>
      </c>
      <c r="T1441">
        <v>545.1463</v>
      </c>
      <c r="U1441">
        <v>670.58870000000002</v>
      </c>
      <c r="V1441">
        <v>99.051424999999995</v>
      </c>
      <c r="W1441">
        <v>98.873000000000005</v>
      </c>
      <c r="X1441">
        <v>2368.8031000000001</v>
      </c>
      <c r="Y1441">
        <v>1335.14</v>
      </c>
      <c r="Z1441">
        <v>1877.99</v>
      </c>
    </row>
    <row r="1442" spans="1:26">
      <c r="A1442" s="8">
        <v>44363</v>
      </c>
      <c r="B1442">
        <v>276.17520000000002</v>
      </c>
      <c r="C1442">
        <v>589.73800000000006</v>
      </c>
      <c r="D1442">
        <v>1152.424</v>
      </c>
      <c r="E1442">
        <v>791.38099999999997</v>
      </c>
      <c r="F1442">
        <v>2763.451</v>
      </c>
      <c r="G1442">
        <v>1762.09</v>
      </c>
      <c r="H1442">
        <v>1295.0450000000001</v>
      </c>
      <c r="I1442">
        <v>4223.7</v>
      </c>
      <c r="J1442">
        <v>29291.01</v>
      </c>
      <c r="K1442">
        <v>28436.84</v>
      </c>
      <c r="L1442">
        <v>6652.65</v>
      </c>
      <c r="M1442">
        <v>269.1893</v>
      </c>
      <c r="N1442">
        <v>213.9511</v>
      </c>
      <c r="O1442">
        <v>435.48970000000003</v>
      </c>
      <c r="P1442">
        <v>2338.96</v>
      </c>
      <c r="Q1442">
        <v>2410.16</v>
      </c>
      <c r="R1442">
        <v>1356.759</v>
      </c>
      <c r="S1442">
        <v>152.04910000000001</v>
      </c>
      <c r="T1442">
        <v>544.55830000000003</v>
      </c>
      <c r="U1442">
        <v>670.23090000000002</v>
      </c>
      <c r="V1442">
        <v>99.049880999999999</v>
      </c>
      <c r="W1442">
        <v>98.881</v>
      </c>
      <c r="X1442">
        <v>2361.9434999999999</v>
      </c>
      <c r="Y1442">
        <v>1324.37</v>
      </c>
      <c r="Z1442">
        <v>1874.97</v>
      </c>
    </row>
    <row r="1443" spans="1:26">
      <c r="A1443" s="8">
        <v>44364</v>
      </c>
      <c r="B1443">
        <v>275.9966</v>
      </c>
      <c r="C1443">
        <v>585.87599999999998</v>
      </c>
      <c r="D1443">
        <v>1150.3820000000001</v>
      </c>
      <c r="E1443">
        <v>789.024</v>
      </c>
      <c r="F1443">
        <v>2779.701</v>
      </c>
      <c r="G1443">
        <v>1760.9780000000001</v>
      </c>
      <c r="H1443">
        <v>1284.1869999999999</v>
      </c>
      <c r="I1443">
        <v>4221.8599999999997</v>
      </c>
      <c r="J1443">
        <v>29018.33</v>
      </c>
      <c r="K1443">
        <v>28558.59</v>
      </c>
      <c r="L1443">
        <v>6666.26</v>
      </c>
      <c r="M1443">
        <v>268.88889999999998</v>
      </c>
      <c r="N1443">
        <v>213.8167</v>
      </c>
      <c r="O1443">
        <v>435.16059999999999</v>
      </c>
      <c r="P1443">
        <v>2346.3200000000002</v>
      </c>
      <c r="Q1443">
        <v>2408.38</v>
      </c>
      <c r="R1443">
        <v>1353.068</v>
      </c>
      <c r="S1443">
        <v>150.6669</v>
      </c>
      <c r="T1443">
        <v>541.69129999999996</v>
      </c>
      <c r="U1443">
        <v>665.64089999999999</v>
      </c>
      <c r="V1443">
        <v>99.048334999999994</v>
      </c>
      <c r="W1443">
        <v>98.870999999999995</v>
      </c>
      <c r="X1443">
        <v>2349.2098999999998</v>
      </c>
      <c r="Y1443">
        <v>1324.6</v>
      </c>
      <c r="Z1443">
        <v>1901.1</v>
      </c>
    </row>
    <row r="1444" spans="1:26">
      <c r="A1444" s="8">
        <v>44365</v>
      </c>
      <c r="B1444">
        <v>271.49810000000002</v>
      </c>
      <c r="C1444">
        <v>579.31500000000005</v>
      </c>
      <c r="D1444">
        <v>1140.9380000000001</v>
      </c>
      <c r="E1444">
        <v>774.68600000000004</v>
      </c>
      <c r="F1444">
        <v>2765.3809999999999</v>
      </c>
      <c r="G1444">
        <v>1743.268</v>
      </c>
      <c r="H1444">
        <v>1263.7650000000001</v>
      </c>
      <c r="I1444">
        <v>4166.45</v>
      </c>
      <c r="J1444">
        <v>28964.080000000002</v>
      </c>
      <c r="K1444">
        <v>28801.27</v>
      </c>
      <c r="L1444">
        <v>6569.16</v>
      </c>
      <c r="M1444">
        <v>268.97800000000001</v>
      </c>
      <c r="N1444">
        <v>213.92529999999999</v>
      </c>
      <c r="O1444">
        <v>435.05309999999997</v>
      </c>
      <c r="P1444">
        <v>2353.83</v>
      </c>
      <c r="Q1444">
        <v>2407.36</v>
      </c>
      <c r="R1444">
        <v>1352.5129999999999</v>
      </c>
      <c r="S1444">
        <v>150.23060000000001</v>
      </c>
      <c r="T1444">
        <v>541.06089999999995</v>
      </c>
      <c r="U1444">
        <v>664.61509999999998</v>
      </c>
      <c r="V1444">
        <v>99.046785999999997</v>
      </c>
      <c r="W1444">
        <v>98.869</v>
      </c>
      <c r="X1444">
        <v>2318.7532999999999</v>
      </c>
      <c r="Y1444">
        <v>1302.3699999999999</v>
      </c>
      <c r="Z1444">
        <v>1891.47</v>
      </c>
    </row>
    <row r="1445" spans="1:26">
      <c r="A1445" s="8">
        <v>44368</v>
      </c>
      <c r="B1445">
        <v>273.46140000000003</v>
      </c>
      <c r="C1445">
        <v>580.577</v>
      </c>
      <c r="D1445">
        <v>1143.152</v>
      </c>
      <c r="E1445">
        <v>779.31799999999998</v>
      </c>
      <c r="F1445">
        <v>2775.9059999999999</v>
      </c>
      <c r="G1445">
        <v>1751.9649999999999</v>
      </c>
      <c r="H1445">
        <v>1275.3599999999999</v>
      </c>
      <c r="I1445">
        <v>4224.79</v>
      </c>
      <c r="J1445">
        <v>28010.93</v>
      </c>
      <c r="K1445">
        <v>28489</v>
      </c>
      <c r="L1445">
        <v>6602.54</v>
      </c>
      <c r="M1445">
        <v>268.6157</v>
      </c>
      <c r="N1445">
        <v>213.61670000000001</v>
      </c>
      <c r="O1445">
        <v>434.92989999999998</v>
      </c>
      <c r="P1445">
        <v>2346.9699999999998</v>
      </c>
      <c r="Q1445">
        <v>2409.41</v>
      </c>
      <c r="R1445">
        <v>1352.6659999999999</v>
      </c>
      <c r="S1445">
        <v>150.01570000000001</v>
      </c>
      <c r="T1445">
        <v>541.16110000000003</v>
      </c>
      <c r="U1445">
        <v>665.12400000000002</v>
      </c>
      <c r="V1445">
        <v>99.042139000000006</v>
      </c>
      <c r="W1445">
        <v>98.856999999999999</v>
      </c>
      <c r="X1445">
        <v>2340.9288000000001</v>
      </c>
      <c r="Y1445">
        <v>1328.56</v>
      </c>
      <c r="Z1445">
        <v>1897.38</v>
      </c>
    </row>
    <row r="1446" spans="1:26">
      <c r="A1446" s="8">
        <v>44369</v>
      </c>
      <c r="B1446">
        <v>274.12599999999998</v>
      </c>
      <c r="C1446">
        <v>582.81299999999999</v>
      </c>
      <c r="D1446">
        <v>1144.694</v>
      </c>
      <c r="E1446">
        <v>780.62099999999998</v>
      </c>
      <c r="F1446">
        <v>2797.1570000000002</v>
      </c>
      <c r="G1446">
        <v>1756.771</v>
      </c>
      <c r="H1446">
        <v>1279.96</v>
      </c>
      <c r="I1446">
        <v>4246.4399999999996</v>
      </c>
      <c r="J1446">
        <v>28884.13</v>
      </c>
      <c r="K1446">
        <v>28309.759999999998</v>
      </c>
      <c r="L1446">
        <v>6611.5</v>
      </c>
      <c r="M1446">
        <v>268.41559999999998</v>
      </c>
      <c r="N1446">
        <v>213.5104</v>
      </c>
      <c r="O1446">
        <v>434.93009999999998</v>
      </c>
      <c r="P1446">
        <v>2350.02</v>
      </c>
      <c r="Q1446">
        <v>2409.9</v>
      </c>
      <c r="R1446">
        <v>1351.951</v>
      </c>
      <c r="S1446">
        <v>149.8664</v>
      </c>
      <c r="T1446">
        <v>540.67250000000001</v>
      </c>
      <c r="U1446">
        <v>663.8338</v>
      </c>
      <c r="V1446">
        <v>99.040587000000002</v>
      </c>
      <c r="W1446">
        <v>98.83</v>
      </c>
      <c r="X1446">
        <v>2355.7512999999999</v>
      </c>
      <c r="Y1446">
        <v>1321.56</v>
      </c>
      <c r="Z1446">
        <v>1912.62</v>
      </c>
    </row>
    <row r="1447" spans="1:26">
      <c r="A1447" s="8">
        <v>44370</v>
      </c>
      <c r="B1447">
        <v>272.18729999999999</v>
      </c>
      <c r="C1447">
        <v>580.197</v>
      </c>
      <c r="D1447">
        <v>1151.0060000000001</v>
      </c>
      <c r="E1447">
        <v>776.48900000000003</v>
      </c>
      <c r="F1447">
        <v>2800.3319999999999</v>
      </c>
      <c r="G1447">
        <v>1743.6659999999999</v>
      </c>
      <c r="H1447">
        <v>1276.9870000000001</v>
      </c>
      <c r="I1447">
        <v>4241.84</v>
      </c>
      <c r="J1447">
        <v>28874.89</v>
      </c>
      <c r="K1447">
        <v>28817.07</v>
      </c>
      <c r="L1447">
        <v>6551.07</v>
      </c>
      <c r="M1447">
        <v>268.5566</v>
      </c>
      <c r="N1447">
        <v>213.63579999999999</v>
      </c>
      <c r="O1447">
        <v>435.11349999999999</v>
      </c>
      <c r="P1447">
        <v>2347.73</v>
      </c>
      <c r="Q1447">
        <v>2411.98</v>
      </c>
      <c r="R1447">
        <v>1350.261</v>
      </c>
      <c r="S1447">
        <v>150.05330000000001</v>
      </c>
      <c r="T1447">
        <v>541.33619999999996</v>
      </c>
      <c r="U1447">
        <v>664.70740000000001</v>
      </c>
      <c r="V1447">
        <v>99.039034999999998</v>
      </c>
      <c r="W1447">
        <v>98.828000000000003</v>
      </c>
      <c r="X1447">
        <v>2354.3555999999999</v>
      </c>
      <c r="Y1447">
        <v>1318.47</v>
      </c>
      <c r="Z1447">
        <v>1904.31</v>
      </c>
    </row>
    <row r="1448" spans="1:26">
      <c r="A1448" s="8">
        <v>44371</v>
      </c>
      <c r="B1448">
        <v>274.6891</v>
      </c>
      <c r="C1448">
        <v>582.37800000000004</v>
      </c>
      <c r="D1448">
        <v>1149.6579999999999</v>
      </c>
      <c r="E1448">
        <v>781.33</v>
      </c>
      <c r="F1448">
        <v>2816.944</v>
      </c>
      <c r="G1448">
        <v>1762.268</v>
      </c>
      <c r="H1448">
        <v>1284.059</v>
      </c>
      <c r="I1448">
        <v>4266.49</v>
      </c>
      <c r="J1448">
        <v>28875.23</v>
      </c>
      <c r="K1448">
        <v>28882.46</v>
      </c>
      <c r="L1448">
        <v>6631.15</v>
      </c>
      <c r="M1448">
        <v>268.7022</v>
      </c>
      <c r="N1448">
        <v>213.68270000000001</v>
      </c>
      <c r="O1448">
        <v>435.04219999999998</v>
      </c>
      <c r="P1448">
        <v>2348.38</v>
      </c>
      <c r="Q1448">
        <v>2414.13</v>
      </c>
      <c r="R1448">
        <v>1350.2470000000001</v>
      </c>
      <c r="S1448">
        <v>150.26179999999999</v>
      </c>
      <c r="T1448">
        <v>541.16809999999998</v>
      </c>
      <c r="U1448">
        <v>664.50260000000003</v>
      </c>
      <c r="V1448">
        <v>99.037486999999999</v>
      </c>
      <c r="W1448">
        <v>98.83</v>
      </c>
      <c r="X1448">
        <v>2367.3874000000001</v>
      </c>
      <c r="Y1448">
        <v>1314.54</v>
      </c>
      <c r="Z1448">
        <v>1917.99</v>
      </c>
    </row>
    <row r="1449" spans="1:26">
      <c r="A1449" s="8">
        <v>44372</v>
      </c>
      <c r="B1449">
        <v>275.07470000000001</v>
      </c>
      <c r="C1449">
        <v>585.35599999999999</v>
      </c>
      <c r="D1449">
        <v>1154.7739999999999</v>
      </c>
      <c r="E1449">
        <v>783.26499999999999</v>
      </c>
      <c r="F1449">
        <v>2822.9259999999999</v>
      </c>
      <c r="G1449">
        <v>1764.9739999999999</v>
      </c>
      <c r="H1449">
        <v>1291.2529999999999</v>
      </c>
      <c r="I1449">
        <v>4280.7</v>
      </c>
      <c r="J1449">
        <v>29066.18</v>
      </c>
      <c r="K1449">
        <v>29288.22</v>
      </c>
      <c r="L1449">
        <v>6622.87</v>
      </c>
      <c r="M1449">
        <v>267.89819999999997</v>
      </c>
      <c r="N1449">
        <v>213.38249999999999</v>
      </c>
      <c r="O1449">
        <v>435.05619999999999</v>
      </c>
      <c r="P1449">
        <v>2344.13</v>
      </c>
      <c r="Q1449">
        <v>2416.19</v>
      </c>
      <c r="R1449">
        <v>1350.26</v>
      </c>
      <c r="S1449">
        <v>150.72669999999999</v>
      </c>
      <c r="T1449">
        <v>540.85900000000004</v>
      </c>
      <c r="U1449">
        <v>664.00660000000005</v>
      </c>
      <c r="V1449">
        <v>99.035932000000003</v>
      </c>
      <c r="W1449">
        <v>98.828999999999994</v>
      </c>
      <c r="X1449">
        <v>2377.3368</v>
      </c>
      <c r="Y1449">
        <v>1324.68</v>
      </c>
      <c r="Z1449">
        <v>1919.21</v>
      </c>
    </row>
    <row r="1450" spans="1:26">
      <c r="A1450" s="8">
        <v>44375</v>
      </c>
      <c r="B1450">
        <v>273.33819999999997</v>
      </c>
      <c r="C1450">
        <v>582.42499999999995</v>
      </c>
      <c r="D1450">
        <v>1150.585</v>
      </c>
      <c r="E1450">
        <v>775.471</v>
      </c>
      <c r="F1450">
        <v>2836.085</v>
      </c>
      <c r="G1450">
        <v>1762.222</v>
      </c>
      <c r="H1450">
        <v>1285.4849999999999</v>
      </c>
      <c r="I1450">
        <v>4290.6099999999997</v>
      </c>
      <c r="J1450">
        <v>29048.02</v>
      </c>
      <c r="K1450">
        <v>29268.3</v>
      </c>
      <c r="L1450">
        <v>6558.02</v>
      </c>
      <c r="M1450">
        <v>268.48599999999999</v>
      </c>
      <c r="N1450">
        <v>213.64160000000001</v>
      </c>
      <c r="O1450">
        <v>435.21570000000003</v>
      </c>
      <c r="P1450">
        <v>2350.38</v>
      </c>
      <c r="Q1450">
        <v>2418.4499999999998</v>
      </c>
      <c r="R1450">
        <v>1350.703</v>
      </c>
      <c r="S1450">
        <v>150.59440000000001</v>
      </c>
      <c r="T1450">
        <v>541.4538</v>
      </c>
      <c r="U1450">
        <v>664.76549999999997</v>
      </c>
      <c r="V1450">
        <v>99.031268999999995</v>
      </c>
      <c r="W1450">
        <v>98.834999999999994</v>
      </c>
      <c r="X1450">
        <v>2378.6003000000001</v>
      </c>
      <c r="Y1450">
        <v>1319.68</v>
      </c>
      <c r="Z1450">
        <v>1929.17</v>
      </c>
    </row>
    <row r="1451" spans="1:26">
      <c r="A1451" s="8">
        <v>44376</v>
      </c>
      <c r="B1451">
        <v>274.20580000000001</v>
      </c>
      <c r="C1451">
        <v>585.16499999999996</v>
      </c>
      <c r="D1451">
        <v>1139.3979999999999</v>
      </c>
      <c r="E1451">
        <v>777.30399999999997</v>
      </c>
      <c r="F1451">
        <v>2842.3110000000001</v>
      </c>
      <c r="G1451">
        <v>1769.31</v>
      </c>
      <c r="H1451">
        <v>1282.027</v>
      </c>
      <c r="I1451">
        <v>4291.8</v>
      </c>
      <c r="J1451">
        <v>28812.61</v>
      </c>
      <c r="K1451">
        <v>28994.1</v>
      </c>
      <c r="L1451">
        <v>6567.43</v>
      </c>
      <c r="M1451">
        <v>268.39640000000003</v>
      </c>
      <c r="N1451">
        <v>213.52770000000001</v>
      </c>
      <c r="O1451">
        <v>435.03890000000001</v>
      </c>
      <c r="P1451">
        <v>2351.66</v>
      </c>
      <c r="Q1451">
        <v>2420.11</v>
      </c>
      <c r="R1451">
        <v>1350.9290000000001</v>
      </c>
      <c r="S1451">
        <v>150.51400000000001</v>
      </c>
      <c r="T1451">
        <v>541.11559999999997</v>
      </c>
      <c r="U1451">
        <v>664.30799999999999</v>
      </c>
      <c r="V1451">
        <v>99.029712000000004</v>
      </c>
      <c r="W1451">
        <v>98.792000000000002</v>
      </c>
      <c r="X1451">
        <v>2379.1685000000002</v>
      </c>
      <c r="Y1451">
        <v>1315.72</v>
      </c>
      <c r="Z1451">
        <v>1934.28</v>
      </c>
    </row>
    <row r="1452" spans="1:26">
      <c r="A1452" s="8">
        <v>44377</v>
      </c>
      <c r="B1452">
        <v>272.10599999999999</v>
      </c>
      <c r="C1452">
        <v>580.95000000000005</v>
      </c>
      <c r="D1452">
        <v>1147.742</v>
      </c>
      <c r="E1452">
        <v>771.42100000000005</v>
      </c>
      <c r="F1452">
        <v>2833.64</v>
      </c>
      <c r="G1452">
        <v>1754.9929999999999</v>
      </c>
      <c r="H1452">
        <v>1282.8499999999999</v>
      </c>
      <c r="I1452">
        <v>4297.5</v>
      </c>
      <c r="J1452">
        <v>28791.53</v>
      </c>
      <c r="K1452">
        <v>28827.95</v>
      </c>
      <c r="L1452">
        <v>6507.83</v>
      </c>
      <c r="M1452">
        <v>269.0675</v>
      </c>
      <c r="N1452">
        <v>213.83619999999999</v>
      </c>
      <c r="O1452">
        <v>435.1377</v>
      </c>
      <c r="P1452">
        <v>2353.64</v>
      </c>
      <c r="Q1452">
        <v>2422.6</v>
      </c>
      <c r="R1452">
        <v>1352.038</v>
      </c>
      <c r="S1452">
        <v>150.46879999999999</v>
      </c>
      <c r="T1452">
        <v>540.80849999999998</v>
      </c>
      <c r="U1452">
        <v>663.67560000000003</v>
      </c>
      <c r="V1452">
        <v>99.028149999999997</v>
      </c>
      <c r="W1452">
        <v>98.754999999999995</v>
      </c>
      <c r="X1452">
        <v>2369.8420000000001</v>
      </c>
      <c r="Y1452">
        <v>1307.83</v>
      </c>
      <c r="Z1452">
        <v>1935.38</v>
      </c>
    </row>
    <row r="1453" spans="1:26">
      <c r="A1453" s="8">
        <v>44379</v>
      </c>
      <c r="B1453">
        <v>274.33940000000001</v>
      </c>
      <c r="C1453">
        <v>589.59100000000001</v>
      </c>
      <c r="D1453">
        <v>1157.425</v>
      </c>
      <c r="E1453">
        <v>778.40300000000002</v>
      </c>
      <c r="F1453">
        <v>2855.6390000000001</v>
      </c>
      <c r="G1453">
        <v>1770.2840000000001</v>
      </c>
      <c r="H1453">
        <v>1290.5419999999999</v>
      </c>
      <c r="I1453">
        <v>4352.34</v>
      </c>
      <c r="J1453">
        <v>28783.279999999999</v>
      </c>
      <c r="K1453">
        <v>28310.42</v>
      </c>
      <c r="L1453">
        <v>6552.86</v>
      </c>
      <c r="M1453">
        <v>269.6481</v>
      </c>
      <c r="N1453">
        <v>214.10730000000001</v>
      </c>
      <c r="O1453">
        <v>435.14089999999999</v>
      </c>
      <c r="P1453">
        <v>2356.6799999999998</v>
      </c>
      <c r="Q1453">
        <v>2427.4</v>
      </c>
      <c r="R1453">
        <v>1353.124</v>
      </c>
      <c r="S1453">
        <v>149.87209999999999</v>
      </c>
      <c r="T1453">
        <v>540.94659999999999</v>
      </c>
      <c r="U1453">
        <v>663.77809999999999</v>
      </c>
      <c r="V1453">
        <v>99.024997999999997</v>
      </c>
      <c r="W1453">
        <v>98.682000000000002</v>
      </c>
      <c r="X1453">
        <v>2389.3141000000001</v>
      </c>
      <c r="Y1453">
        <v>1318.67</v>
      </c>
      <c r="Z1453">
        <v>1957.31</v>
      </c>
    </row>
    <row r="1454" spans="1:26">
      <c r="A1454" s="8">
        <v>44383</v>
      </c>
      <c r="B1454">
        <v>273.76100000000002</v>
      </c>
      <c r="C1454">
        <v>591.37699999999995</v>
      </c>
      <c r="D1454">
        <v>1158.7570000000001</v>
      </c>
      <c r="E1454">
        <v>774.02700000000004</v>
      </c>
      <c r="F1454">
        <v>2861.9929999999999</v>
      </c>
      <c r="G1454">
        <v>1772.73</v>
      </c>
      <c r="H1454">
        <v>1281.348</v>
      </c>
      <c r="I1454">
        <v>4343.54</v>
      </c>
      <c r="J1454">
        <v>28643.21</v>
      </c>
      <c r="K1454">
        <v>28072.86</v>
      </c>
      <c r="L1454">
        <v>6507.48</v>
      </c>
      <c r="M1454">
        <v>270.32170000000002</v>
      </c>
      <c r="N1454">
        <v>214.46680000000001</v>
      </c>
      <c r="O1454">
        <v>435.54059999999998</v>
      </c>
      <c r="P1454">
        <v>2365.13</v>
      </c>
      <c r="Q1454">
        <v>2431.48</v>
      </c>
      <c r="R1454">
        <v>1355.4649999999999</v>
      </c>
      <c r="S1454">
        <v>149.953</v>
      </c>
      <c r="T1454">
        <v>542.75080000000003</v>
      </c>
      <c r="U1454">
        <v>666.57579999999996</v>
      </c>
      <c r="V1454">
        <v>99.018777999999998</v>
      </c>
      <c r="W1454">
        <v>98.593000000000004</v>
      </c>
      <c r="X1454">
        <v>2390.0812999999998</v>
      </c>
      <c r="Y1454">
        <v>1329.07</v>
      </c>
      <c r="Z1454">
        <v>1959.34</v>
      </c>
    </row>
    <row r="1455" spans="1:26">
      <c r="A1455" s="8">
        <v>44384</v>
      </c>
      <c r="B1455">
        <v>275.90359999999998</v>
      </c>
      <c r="C1455">
        <v>594.15599999999995</v>
      </c>
      <c r="D1455">
        <v>1164.4190000000001</v>
      </c>
      <c r="E1455">
        <v>777.87699999999995</v>
      </c>
      <c r="F1455">
        <v>2868.41</v>
      </c>
      <c r="G1455">
        <v>1789.8140000000001</v>
      </c>
      <c r="H1455">
        <v>1282.809</v>
      </c>
      <c r="I1455">
        <v>4358.13</v>
      </c>
      <c r="J1455">
        <v>28366.95</v>
      </c>
      <c r="K1455">
        <v>27960.62</v>
      </c>
      <c r="L1455">
        <v>6527.72</v>
      </c>
      <c r="M1455">
        <v>270.79509999999999</v>
      </c>
      <c r="N1455">
        <v>214.7604</v>
      </c>
      <c r="O1455">
        <v>435.73669999999998</v>
      </c>
      <c r="P1455">
        <v>2369.34</v>
      </c>
      <c r="Q1455">
        <v>2433.7600000000002</v>
      </c>
      <c r="R1455">
        <v>1358.19</v>
      </c>
      <c r="S1455">
        <v>149.7484</v>
      </c>
      <c r="T1455">
        <v>543.04409999999996</v>
      </c>
      <c r="U1455">
        <v>666.90359999999998</v>
      </c>
      <c r="V1455">
        <v>99.017223999999999</v>
      </c>
      <c r="W1455">
        <v>98.555999999999997</v>
      </c>
      <c r="X1455">
        <v>2398.0039999999999</v>
      </c>
      <c r="Y1455">
        <v>1332.7</v>
      </c>
      <c r="Z1455">
        <v>1969.31</v>
      </c>
    </row>
    <row r="1456" spans="1:26">
      <c r="A1456" s="8">
        <v>44385</v>
      </c>
      <c r="B1456">
        <v>271.28469999999999</v>
      </c>
      <c r="C1456">
        <v>584.66999999999996</v>
      </c>
      <c r="D1456">
        <v>1150.431</v>
      </c>
      <c r="E1456">
        <v>765.01700000000005</v>
      </c>
      <c r="F1456">
        <v>2838.2629999999999</v>
      </c>
      <c r="G1456">
        <v>1760.3489999999999</v>
      </c>
      <c r="H1456">
        <v>1268.193</v>
      </c>
      <c r="I1456">
        <v>4320.82</v>
      </c>
      <c r="J1456">
        <v>28118.03</v>
      </c>
      <c r="K1456">
        <v>27153.13</v>
      </c>
      <c r="L1456">
        <v>6396.73</v>
      </c>
      <c r="M1456">
        <v>270.89400000000001</v>
      </c>
      <c r="N1456">
        <v>214.93440000000001</v>
      </c>
      <c r="O1456">
        <v>435.23739999999998</v>
      </c>
      <c r="P1456">
        <v>2372.25</v>
      </c>
      <c r="Q1456">
        <v>2431.17</v>
      </c>
      <c r="R1456">
        <v>1360.931</v>
      </c>
      <c r="S1456">
        <v>149.7039</v>
      </c>
      <c r="T1456">
        <v>544.71910000000003</v>
      </c>
      <c r="U1456">
        <v>669.71180000000004</v>
      </c>
      <c r="V1456">
        <v>99.01567</v>
      </c>
      <c r="W1456">
        <v>98.536000000000001</v>
      </c>
      <c r="X1456">
        <v>2375.3128000000002</v>
      </c>
      <c r="Y1456">
        <v>1329.29</v>
      </c>
      <c r="Z1456">
        <v>1943.84</v>
      </c>
    </row>
    <row r="1457" spans="1:26">
      <c r="A1457" s="8">
        <v>44386</v>
      </c>
      <c r="B1457">
        <v>274.91609999999997</v>
      </c>
      <c r="C1457">
        <v>590.95899999999995</v>
      </c>
      <c r="D1457">
        <v>1151.942</v>
      </c>
      <c r="E1457">
        <v>776.971</v>
      </c>
      <c r="F1457">
        <v>2858.163</v>
      </c>
      <c r="G1457">
        <v>1775.6</v>
      </c>
      <c r="H1457">
        <v>1283.127</v>
      </c>
      <c r="I1457">
        <v>4369.55</v>
      </c>
      <c r="J1457">
        <v>27940.42</v>
      </c>
      <c r="K1457">
        <v>27344.54</v>
      </c>
      <c r="L1457">
        <v>6529.42</v>
      </c>
      <c r="M1457">
        <v>270.40570000000002</v>
      </c>
      <c r="N1457">
        <v>214.642</v>
      </c>
      <c r="O1457">
        <v>435.46190000000001</v>
      </c>
      <c r="P1457">
        <v>2363.88</v>
      </c>
      <c r="Q1457">
        <v>2432.35</v>
      </c>
      <c r="R1457">
        <v>1360.93</v>
      </c>
      <c r="S1457">
        <v>149.75360000000001</v>
      </c>
      <c r="T1457">
        <v>543.35739999999998</v>
      </c>
      <c r="U1457">
        <v>667.73990000000003</v>
      </c>
      <c r="V1457">
        <v>99.014112999999995</v>
      </c>
      <c r="W1457">
        <v>98.537999999999997</v>
      </c>
      <c r="X1457">
        <v>2398.8816000000002</v>
      </c>
      <c r="Y1457">
        <v>1350.99</v>
      </c>
      <c r="Z1457">
        <v>1959.25</v>
      </c>
    </row>
    <row r="1458" spans="1:26">
      <c r="A1458" s="8">
        <v>44389</v>
      </c>
      <c r="B1458">
        <v>276.80520000000001</v>
      </c>
      <c r="C1458">
        <v>593.99800000000005</v>
      </c>
      <c r="D1458">
        <v>1155.569</v>
      </c>
      <c r="E1458">
        <v>780.11800000000005</v>
      </c>
      <c r="F1458">
        <v>2871.9029999999998</v>
      </c>
      <c r="G1458">
        <v>1788.2570000000001</v>
      </c>
      <c r="H1458">
        <v>1289.1890000000001</v>
      </c>
      <c r="I1458">
        <v>4384.63</v>
      </c>
      <c r="J1458">
        <v>28569.02</v>
      </c>
      <c r="K1458">
        <v>27515.24</v>
      </c>
      <c r="L1458">
        <v>6559.25</v>
      </c>
      <c r="M1458">
        <v>270.61669999999998</v>
      </c>
      <c r="N1458">
        <v>214.73009999999999</v>
      </c>
      <c r="O1458">
        <v>435.83390000000003</v>
      </c>
      <c r="P1458">
        <v>2363.4899999999998</v>
      </c>
      <c r="Q1458">
        <v>2433.7800000000002</v>
      </c>
      <c r="R1458">
        <v>1361.173</v>
      </c>
      <c r="S1458">
        <v>150.11009999999999</v>
      </c>
      <c r="T1458">
        <v>543.80889999999999</v>
      </c>
      <c r="U1458">
        <v>668.32410000000004</v>
      </c>
      <c r="V1458">
        <v>99.009443000000005</v>
      </c>
      <c r="W1458">
        <v>98.569000000000003</v>
      </c>
      <c r="X1458">
        <v>2413.9159</v>
      </c>
      <c r="Y1458">
        <v>1363.36</v>
      </c>
      <c r="Z1458">
        <v>1969.44</v>
      </c>
    </row>
    <row r="1459" spans="1:26">
      <c r="A1459" s="8">
        <v>44390</v>
      </c>
      <c r="B1459">
        <v>276.91030000000001</v>
      </c>
      <c r="C1459">
        <v>594.32100000000003</v>
      </c>
      <c r="D1459">
        <v>1154.9849999999999</v>
      </c>
      <c r="E1459">
        <v>778.29200000000003</v>
      </c>
      <c r="F1459">
        <v>2874.0070000000001</v>
      </c>
      <c r="G1459">
        <v>1793.087</v>
      </c>
      <c r="H1459">
        <v>1284.1769999999999</v>
      </c>
      <c r="I1459">
        <v>4369.21</v>
      </c>
      <c r="J1459">
        <v>28718.240000000002</v>
      </c>
      <c r="K1459">
        <v>27963.41</v>
      </c>
      <c r="L1459">
        <v>6558.47</v>
      </c>
      <c r="M1459">
        <v>270.79199999999997</v>
      </c>
      <c r="N1459">
        <v>214.75790000000001</v>
      </c>
      <c r="O1459">
        <v>435.97309999999999</v>
      </c>
      <c r="P1459">
        <v>2357.84</v>
      </c>
      <c r="Q1459">
        <v>2432.9</v>
      </c>
      <c r="R1459">
        <v>1360.8710000000001</v>
      </c>
      <c r="S1459">
        <v>150.1919</v>
      </c>
      <c r="T1459">
        <v>542.79629999999997</v>
      </c>
      <c r="U1459">
        <v>667.33630000000005</v>
      </c>
      <c r="V1459">
        <v>99.007880999999998</v>
      </c>
      <c r="W1459">
        <v>98.587999999999994</v>
      </c>
      <c r="X1459">
        <v>2405.5536000000002</v>
      </c>
      <c r="Y1459">
        <v>1343.89</v>
      </c>
      <c r="Z1459">
        <v>1971.86</v>
      </c>
    </row>
    <row r="1460" spans="1:26">
      <c r="A1460" s="8">
        <v>44391</v>
      </c>
      <c r="B1460">
        <v>276.74560000000002</v>
      </c>
      <c r="C1460">
        <v>591.673</v>
      </c>
      <c r="D1460">
        <v>1145.7619999999999</v>
      </c>
      <c r="E1460">
        <v>776.63099999999997</v>
      </c>
      <c r="F1460">
        <v>2870.953</v>
      </c>
      <c r="G1460">
        <v>1790.6379999999999</v>
      </c>
      <c r="H1460">
        <v>1281.703</v>
      </c>
      <c r="I1460">
        <v>4374.3</v>
      </c>
      <c r="J1460">
        <v>28608.49</v>
      </c>
      <c r="K1460">
        <v>27787.46</v>
      </c>
      <c r="L1460">
        <v>6558.38</v>
      </c>
      <c r="M1460">
        <v>271.01299999999998</v>
      </c>
      <c r="N1460">
        <v>214.8853</v>
      </c>
      <c r="O1460">
        <v>436.13040000000001</v>
      </c>
      <c r="P1460">
        <v>2365.7399999999998</v>
      </c>
      <c r="Q1460">
        <v>2431.8000000000002</v>
      </c>
      <c r="R1460">
        <v>1360.9739999999999</v>
      </c>
      <c r="S1460">
        <v>150.3792</v>
      </c>
      <c r="T1460">
        <v>543.91399999999999</v>
      </c>
      <c r="U1460">
        <v>668.67819999999995</v>
      </c>
      <c r="V1460">
        <v>99.006325000000004</v>
      </c>
      <c r="W1460">
        <v>98.588999999999999</v>
      </c>
      <c r="X1460">
        <v>2402.0832999999998</v>
      </c>
      <c r="Y1460">
        <v>1355.05</v>
      </c>
      <c r="Z1460">
        <v>1972.18</v>
      </c>
    </row>
    <row r="1461" spans="1:26">
      <c r="A1461" s="8">
        <v>44392</v>
      </c>
      <c r="B1461">
        <v>274.07159999999999</v>
      </c>
      <c r="C1461">
        <v>585.72799999999995</v>
      </c>
      <c r="D1461">
        <v>1136.107</v>
      </c>
      <c r="E1461">
        <v>769.40300000000002</v>
      </c>
      <c r="F1461">
        <v>2855.2959999999998</v>
      </c>
      <c r="G1461">
        <v>1774.6489999999999</v>
      </c>
      <c r="H1461">
        <v>1279.9059999999999</v>
      </c>
      <c r="I1461">
        <v>4360.03</v>
      </c>
      <c r="J1461">
        <v>28279.09</v>
      </c>
      <c r="K1461">
        <v>27996.27</v>
      </c>
      <c r="L1461">
        <v>6493.36</v>
      </c>
      <c r="M1461">
        <v>271.20440000000002</v>
      </c>
      <c r="N1461">
        <v>215.0153</v>
      </c>
      <c r="O1461">
        <v>436.17250000000001</v>
      </c>
      <c r="P1461">
        <v>2371.17</v>
      </c>
      <c r="Q1461">
        <v>2429.4299999999998</v>
      </c>
      <c r="R1461">
        <v>1361.454</v>
      </c>
      <c r="S1461">
        <v>150.51169999999999</v>
      </c>
      <c r="T1461">
        <v>544.49109999999996</v>
      </c>
      <c r="U1461">
        <v>669.36419999999998</v>
      </c>
      <c r="V1461">
        <v>99.004767999999999</v>
      </c>
      <c r="W1461">
        <v>98.600999999999999</v>
      </c>
      <c r="X1461">
        <v>2390.3647000000001</v>
      </c>
      <c r="Y1461">
        <v>1357.43</v>
      </c>
      <c r="Z1461">
        <v>1960.78</v>
      </c>
    </row>
    <row r="1462" spans="1:26">
      <c r="A1462" s="8">
        <v>44393</v>
      </c>
      <c r="B1462">
        <v>273.17610000000002</v>
      </c>
      <c r="C1462">
        <v>584.98699999999997</v>
      </c>
      <c r="D1462">
        <v>1129.07</v>
      </c>
      <c r="E1462">
        <v>766.726</v>
      </c>
      <c r="F1462">
        <v>2839.0859999999998</v>
      </c>
      <c r="G1462">
        <v>1773.425</v>
      </c>
      <c r="H1462">
        <v>1272.1959999999999</v>
      </c>
      <c r="I1462">
        <v>4327.16</v>
      </c>
      <c r="J1462">
        <v>28003.08</v>
      </c>
      <c r="K1462">
        <v>28004.68</v>
      </c>
      <c r="L1462">
        <v>6460.08</v>
      </c>
      <c r="M1462">
        <v>271.59589999999997</v>
      </c>
      <c r="N1462">
        <v>215.17920000000001</v>
      </c>
      <c r="O1462">
        <v>436.0421</v>
      </c>
      <c r="P1462">
        <v>2369.54</v>
      </c>
      <c r="Q1462">
        <v>2428.71</v>
      </c>
      <c r="R1462">
        <v>1361.453</v>
      </c>
      <c r="S1462">
        <v>150.59719999999999</v>
      </c>
      <c r="T1462">
        <v>544.21990000000005</v>
      </c>
      <c r="U1462">
        <v>669.16970000000003</v>
      </c>
      <c r="V1462">
        <v>99.003210999999993</v>
      </c>
      <c r="W1462">
        <v>98.6</v>
      </c>
      <c r="X1462">
        <v>2379.6831000000002</v>
      </c>
      <c r="Y1462">
        <v>1358.1</v>
      </c>
      <c r="Z1462">
        <v>1950.64</v>
      </c>
    </row>
    <row r="1463" spans="1:26">
      <c r="A1463" s="8">
        <v>44396</v>
      </c>
      <c r="B1463">
        <v>266.92770000000002</v>
      </c>
      <c r="C1463">
        <v>571.62900000000002</v>
      </c>
      <c r="D1463">
        <v>1104.8979999999999</v>
      </c>
      <c r="E1463">
        <v>744.93</v>
      </c>
      <c r="F1463">
        <v>2803.8820000000001</v>
      </c>
      <c r="G1463">
        <v>1746.9960000000001</v>
      </c>
      <c r="H1463">
        <v>1248.6600000000001</v>
      </c>
      <c r="I1463">
        <v>4258.49</v>
      </c>
      <c r="J1463">
        <v>27652.74</v>
      </c>
      <c r="K1463">
        <v>27489.78</v>
      </c>
      <c r="L1463">
        <v>6295.97</v>
      </c>
      <c r="M1463">
        <v>272.18920000000003</v>
      </c>
      <c r="N1463">
        <v>215.5427</v>
      </c>
      <c r="O1463">
        <v>435.3759</v>
      </c>
      <c r="P1463">
        <v>2381.39</v>
      </c>
      <c r="Q1463">
        <v>2417.17</v>
      </c>
      <c r="R1463">
        <v>1363.5989999999999</v>
      </c>
      <c r="S1463">
        <v>150.02500000000001</v>
      </c>
      <c r="T1463">
        <v>545.78060000000005</v>
      </c>
      <c r="U1463">
        <v>671.55700000000002</v>
      </c>
      <c r="V1463">
        <v>98.998532999999995</v>
      </c>
      <c r="W1463">
        <v>98.588999999999999</v>
      </c>
      <c r="X1463">
        <v>2346.2660000000001</v>
      </c>
      <c r="Y1463">
        <v>1332.77</v>
      </c>
      <c r="Z1463">
        <v>1923.71</v>
      </c>
    </row>
    <row r="1464" spans="1:26">
      <c r="A1464" s="8">
        <v>44397</v>
      </c>
      <c r="B1464">
        <v>268.27449999999999</v>
      </c>
      <c r="C1464">
        <v>575.13599999999997</v>
      </c>
      <c r="D1464">
        <v>1108.799</v>
      </c>
      <c r="E1464">
        <v>750.86</v>
      </c>
      <c r="F1464">
        <v>2831.607</v>
      </c>
      <c r="G1464">
        <v>1752.597</v>
      </c>
      <c r="H1464">
        <v>1261.326</v>
      </c>
      <c r="I1464">
        <v>4323.0600000000004</v>
      </c>
      <c r="J1464">
        <v>27388.16</v>
      </c>
      <c r="K1464">
        <v>27259.25</v>
      </c>
      <c r="L1464">
        <v>6346.85</v>
      </c>
      <c r="M1464">
        <v>272.57909999999998</v>
      </c>
      <c r="N1464">
        <v>215.7835</v>
      </c>
      <c r="O1464">
        <v>435.10640000000001</v>
      </c>
      <c r="P1464">
        <v>2378.62</v>
      </c>
      <c r="Q1464">
        <v>2421.1799999999998</v>
      </c>
      <c r="R1464">
        <v>1363.854</v>
      </c>
      <c r="S1464">
        <v>150.10749999999999</v>
      </c>
      <c r="T1464">
        <v>544.91470000000004</v>
      </c>
      <c r="U1464">
        <v>670.21040000000005</v>
      </c>
      <c r="V1464">
        <v>98.996977000000001</v>
      </c>
      <c r="W1464">
        <v>98.572999999999993</v>
      </c>
      <c r="X1464">
        <v>2369.6253000000002</v>
      </c>
      <c r="Y1464">
        <v>1363.28</v>
      </c>
      <c r="Z1464">
        <v>1950.16</v>
      </c>
    </row>
    <row r="1465" spans="1:26">
      <c r="A1465" s="8">
        <v>44398</v>
      </c>
      <c r="B1465">
        <v>272.65069999999997</v>
      </c>
      <c r="C1465">
        <v>586.37099999999998</v>
      </c>
      <c r="D1465">
        <v>1116.6300000000001</v>
      </c>
      <c r="E1465">
        <v>764.65700000000004</v>
      </c>
      <c r="F1465">
        <v>2854.7379999999998</v>
      </c>
      <c r="G1465">
        <v>1775.511</v>
      </c>
      <c r="H1465">
        <v>1273.97</v>
      </c>
      <c r="I1465">
        <v>4358.6899999999996</v>
      </c>
      <c r="J1465">
        <v>27548</v>
      </c>
      <c r="K1465">
        <v>27224.58</v>
      </c>
      <c r="L1465">
        <v>6464.48</v>
      </c>
      <c r="M1465">
        <v>272.1395</v>
      </c>
      <c r="N1465">
        <v>215.55770000000001</v>
      </c>
      <c r="O1465">
        <v>435.37810000000002</v>
      </c>
      <c r="P1465">
        <v>2371.0100000000002</v>
      </c>
      <c r="Q1465">
        <v>2426.5300000000002</v>
      </c>
      <c r="R1465">
        <v>1362.74</v>
      </c>
      <c r="S1465">
        <v>150.2182</v>
      </c>
      <c r="T1465">
        <v>544.17439999999999</v>
      </c>
      <c r="U1465">
        <v>668.9742</v>
      </c>
      <c r="V1465">
        <v>98.995418000000001</v>
      </c>
      <c r="W1465">
        <v>98.567999999999998</v>
      </c>
      <c r="X1465">
        <v>2393.5113999999999</v>
      </c>
      <c r="Y1465">
        <v>1362.29</v>
      </c>
      <c r="Z1465">
        <v>1963.16</v>
      </c>
    </row>
    <row r="1466" spans="1:26">
      <c r="A1466" s="8">
        <v>44403</v>
      </c>
      <c r="B1466">
        <v>276.77940000000001</v>
      </c>
      <c r="C1466">
        <v>597.99300000000005</v>
      </c>
      <c r="D1466">
        <v>1122.1969999999999</v>
      </c>
      <c r="E1466">
        <v>776.04</v>
      </c>
      <c r="F1466">
        <v>2888.0729999999999</v>
      </c>
      <c r="G1466">
        <v>1795.4490000000001</v>
      </c>
      <c r="H1466">
        <v>1279.229</v>
      </c>
      <c r="I1466">
        <v>4422.3</v>
      </c>
      <c r="J1466">
        <v>27833.29</v>
      </c>
      <c r="K1466">
        <v>26192.32</v>
      </c>
      <c r="L1466">
        <v>6578.6</v>
      </c>
      <c r="M1466">
        <v>272.73520000000002</v>
      </c>
      <c r="N1466">
        <v>215.80889999999999</v>
      </c>
      <c r="O1466">
        <v>436.42720000000003</v>
      </c>
      <c r="P1466">
        <v>2372.7800000000002</v>
      </c>
      <c r="Q1466">
        <v>2431.5700000000002</v>
      </c>
      <c r="R1466">
        <v>1363.2719999999999</v>
      </c>
      <c r="S1466">
        <v>150.5265</v>
      </c>
      <c r="T1466">
        <v>545.57050000000004</v>
      </c>
      <c r="U1466">
        <v>671.00519999999995</v>
      </c>
      <c r="V1466">
        <v>98.987629999999996</v>
      </c>
      <c r="W1466">
        <v>98.63</v>
      </c>
      <c r="X1466">
        <v>2422.0623999999998</v>
      </c>
      <c r="Y1466">
        <v>1361.31</v>
      </c>
      <c r="Z1466">
        <v>1987.52</v>
      </c>
    </row>
    <row r="1467" spans="1:26">
      <c r="A1467" s="8">
        <v>44404</v>
      </c>
      <c r="B1467">
        <v>275.26530000000002</v>
      </c>
      <c r="C1467">
        <v>595.53200000000004</v>
      </c>
      <c r="D1467">
        <v>1118.8969999999999</v>
      </c>
      <c r="E1467">
        <v>772.34900000000005</v>
      </c>
      <c r="F1467">
        <v>2857.7739999999999</v>
      </c>
      <c r="G1467">
        <v>1783.2809999999999</v>
      </c>
      <c r="H1467">
        <v>1276.4459999999999</v>
      </c>
      <c r="I1467">
        <v>4401.46</v>
      </c>
      <c r="J1467">
        <v>27970.22</v>
      </c>
      <c r="K1467">
        <v>25086.43</v>
      </c>
      <c r="L1467">
        <v>6531.92</v>
      </c>
      <c r="M1467">
        <v>273.00229999999999</v>
      </c>
      <c r="N1467">
        <v>216.0061</v>
      </c>
      <c r="O1467">
        <v>436.62490000000003</v>
      </c>
      <c r="P1467">
        <v>2378.52</v>
      </c>
      <c r="Q1467">
        <v>2429.37</v>
      </c>
      <c r="R1467">
        <v>1363.8969999999999</v>
      </c>
      <c r="S1467">
        <v>150.3621</v>
      </c>
      <c r="T1467">
        <v>546.73739999999998</v>
      </c>
      <c r="U1467">
        <v>672.75379999999996</v>
      </c>
      <c r="V1467">
        <v>98.986070999999995</v>
      </c>
      <c r="W1467">
        <v>98.611000000000004</v>
      </c>
      <c r="X1467">
        <v>2414.3643000000002</v>
      </c>
      <c r="Y1467">
        <v>1369.35</v>
      </c>
      <c r="Z1467">
        <v>1974.39</v>
      </c>
    </row>
    <row r="1468" spans="1:26">
      <c r="A1468" s="8">
        <v>44405</v>
      </c>
      <c r="B1468">
        <v>277.06079999999997</v>
      </c>
      <c r="C1468">
        <v>599.74800000000005</v>
      </c>
      <c r="D1468">
        <v>1134.0360000000001</v>
      </c>
      <c r="E1468">
        <v>774.45500000000004</v>
      </c>
      <c r="F1468">
        <v>2872.4180000000001</v>
      </c>
      <c r="G1468">
        <v>1800.298</v>
      </c>
      <c r="H1468">
        <v>1276.827</v>
      </c>
      <c r="I1468">
        <v>4400.6400000000003</v>
      </c>
      <c r="J1468">
        <v>27581.66</v>
      </c>
      <c r="K1468">
        <v>25473.88</v>
      </c>
      <c r="L1468">
        <v>6609.31</v>
      </c>
      <c r="M1468">
        <v>272.99829999999997</v>
      </c>
      <c r="N1468">
        <v>216.053</v>
      </c>
      <c r="O1468">
        <v>436.77409999999998</v>
      </c>
      <c r="P1468">
        <v>2379.9299999999998</v>
      </c>
      <c r="Q1468">
        <v>2429.56</v>
      </c>
      <c r="R1468">
        <v>1363.8</v>
      </c>
      <c r="S1468">
        <v>150.20480000000001</v>
      </c>
      <c r="T1468">
        <v>546.27719999999999</v>
      </c>
      <c r="U1468">
        <v>671.81449999999995</v>
      </c>
      <c r="V1468">
        <v>98.984522999999996</v>
      </c>
      <c r="W1468">
        <v>98.602999999999994</v>
      </c>
      <c r="X1468">
        <v>2415.8191999999999</v>
      </c>
      <c r="Y1468">
        <v>1363.22</v>
      </c>
      <c r="Z1468">
        <v>1978.98</v>
      </c>
    </row>
    <row r="1469" spans="1:26">
      <c r="A1469" s="8">
        <v>44406</v>
      </c>
      <c r="B1469">
        <v>278.529</v>
      </c>
      <c r="C1469">
        <v>601.61699999999996</v>
      </c>
      <c r="D1469">
        <v>1141.635</v>
      </c>
      <c r="E1469">
        <v>779.19</v>
      </c>
      <c r="F1469">
        <v>2887.098</v>
      </c>
      <c r="G1469">
        <v>1805.8989999999999</v>
      </c>
      <c r="H1469">
        <v>1285.4939999999999</v>
      </c>
      <c r="I1469">
        <v>4419.1499999999996</v>
      </c>
      <c r="J1469">
        <v>27782.42</v>
      </c>
      <c r="K1469">
        <v>26315.32</v>
      </c>
      <c r="L1469">
        <v>6633.77</v>
      </c>
      <c r="M1469">
        <v>273.09690000000001</v>
      </c>
      <c r="N1469">
        <v>216.12289999999999</v>
      </c>
      <c r="O1469">
        <v>437.13990000000001</v>
      </c>
      <c r="P1469">
        <v>2376.35</v>
      </c>
      <c r="Q1469">
        <v>2431.23</v>
      </c>
      <c r="R1469">
        <v>1363.18</v>
      </c>
      <c r="S1469">
        <v>151.32409999999999</v>
      </c>
      <c r="T1469">
        <v>548.10829999999999</v>
      </c>
      <c r="U1469">
        <v>674.63660000000004</v>
      </c>
      <c r="V1469">
        <v>98.982963999999996</v>
      </c>
      <c r="W1469">
        <v>98.614999999999995</v>
      </c>
      <c r="X1469">
        <v>2435.9286999999999</v>
      </c>
      <c r="Y1469">
        <v>1361.47</v>
      </c>
      <c r="Z1469">
        <v>1977.44</v>
      </c>
    </row>
    <row r="1470" spans="1:26">
      <c r="A1470" s="8">
        <v>44407</v>
      </c>
      <c r="B1470">
        <v>277.1601</v>
      </c>
      <c r="C1470">
        <v>600.56899999999996</v>
      </c>
      <c r="D1470">
        <v>1134.1179999999999</v>
      </c>
      <c r="E1470">
        <v>773.64</v>
      </c>
      <c r="F1470">
        <v>2866.8649999999998</v>
      </c>
      <c r="G1470">
        <v>1804.126</v>
      </c>
      <c r="H1470">
        <v>1278.585</v>
      </c>
      <c r="I1470">
        <v>4395.26</v>
      </c>
      <c r="J1470">
        <v>27283.59</v>
      </c>
      <c r="K1470">
        <v>25961.03</v>
      </c>
      <c r="L1470">
        <v>6612.76</v>
      </c>
      <c r="M1470">
        <v>273.2724</v>
      </c>
      <c r="N1470">
        <v>216.2458</v>
      </c>
      <c r="O1470">
        <v>437.18740000000003</v>
      </c>
      <c r="P1470">
        <v>2379.96</v>
      </c>
      <c r="Q1470">
        <v>2431.83</v>
      </c>
      <c r="R1470">
        <v>1363.251</v>
      </c>
      <c r="S1470">
        <v>151.46809999999999</v>
      </c>
      <c r="T1470">
        <v>548.00670000000002</v>
      </c>
      <c r="U1470">
        <v>674.33190000000002</v>
      </c>
      <c r="V1470">
        <v>98.981404999999995</v>
      </c>
      <c r="W1470">
        <v>98.62</v>
      </c>
      <c r="X1470">
        <v>2428.3371999999999</v>
      </c>
      <c r="Y1470">
        <v>1363.58</v>
      </c>
      <c r="Z1470">
        <v>1970.96</v>
      </c>
    </row>
    <row r="1471" spans="1:26">
      <c r="A1471" s="8">
        <v>44410</v>
      </c>
      <c r="B1471">
        <v>278.733</v>
      </c>
      <c r="C1471">
        <v>605.56100000000004</v>
      </c>
      <c r="D1471">
        <v>1139.521</v>
      </c>
      <c r="E1471">
        <v>777.03899999999999</v>
      </c>
      <c r="F1471">
        <v>2875.9749999999999</v>
      </c>
      <c r="G1471">
        <v>1818.6479999999999</v>
      </c>
      <c r="H1471">
        <v>1281.818</v>
      </c>
      <c r="I1471">
        <v>4387.16</v>
      </c>
      <c r="J1471">
        <v>27781.02</v>
      </c>
      <c r="K1471">
        <v>26235.8</v>
      </c>
      <c r="L1471">
        <v>6675.9</v>
      </c>
      <c r="M1471">
        <v>273.75850000000003</v>
      </c>
      <c r="N1471">
        <v>216.46719999999999</v>
      </c>
      <c r="O1471">
        <v>437.23160000000001</v>
      </c>
      <c r="P1471">
        <v>2385.7199999999998</v>
      </c>
      <c r="Q1471">
        <v>2432.11</v>
      </c>
      <c r="R1471">
        <v>1363.819</v>
      </c>
      <c r="S1471">
        <v>151.67140000000001</v>
      </c>
      <c r="T1471">
        <v>549.50729999999999</v>
      </c>
      <c r="U1471">
        <v>676.56389999999999</v>
      </c>
      <c r="V1471">
        <v>98.976695000000007</v>
      </c>
      <c r="W1471">
        <v>98.646000000000001</v>
      </c>
      <c r="X1471">
        <v>2436.9274</v>
      </c>
      <c r="Y1471">
        <v>1360.08</v>
      </c>
      <c r="Z1471">
        <v>1972.65</v>
      </c>
    </row>
    <row r="1472" spans="1:26">
      <c r="A1472" s="8">
        <v>44411</v>
      </c>
      <c r="B1472">
        <v>279.37619999999998</v>
      </c>
      <c r="C1472">
        <v>605.24800000000005</v>
      </c>
      <c r="D1472">
        <v>1140.7860000000001</v>
      </c>
      <c r="E1472">
        <v>779.84500000000003</v>
      </c>
      <c r="F1472">
        <v>2884.3449999999998</v>
      </c>
      <c r="G1472">
        <v>1817.7719999999999</v>
      </c>
      <c r="H1472">
        <v>1289.643</v>
      </c>
      <c r="I1472">
        <v>4423.1499999999996</v>
      </c>
      <c r="J1472">
        <v>27641.83</v>
      </c>
      <c r="K1472">
        <v>26194.82</v>
      </c>
      <c r="L1472">
        <v>6723.81</v>
      </c>
      <c r="M1472">
        <v>273.93770000000001</v>
      </c>
      <c r="N1472">
        <v>216.5891</v>
      </c>
      <c r="O1472">
        <v>437.59100000000001</v>
      </c>
      <c r="P1472">
        <v>2385.81</v>
      </c>
      <c r="Q1472">
        <v>2429.38</v>
      </c>
      <c r="R1472">
        <v>1364.1569999999999</v>
      </c>
      <c r="S1472">
        <v>151.52379999999999</v>
      </c>
      <c r="T1472">
        <v>549.68650000000002</v>
      </c>
      <c r="U1472">
        <v>677.14959999999996</v>
      </c>
      <c r="V1472">
        <v>98.975142000000005</v>
      </c>
      <c r="W1472">
        <v>98.674999999999997</v>
      </c>
      <c r="X1472">
        <v>2444.1033000000002</v>
      </c>
      <c r="Y1472">
        <v>1362.87</v>
      </c>
      <c r="Z1472">
        <v>1986.28</v>
      </c>
    </row>
    <row r="1473" spans="1:26">
      <c r="A1473" s="8">
        <v>44412</v>
      </c>
      <c r="B1473">
        <v>280.98360000000002</v>
      </c>
      <c r="C1473">
        <v>607.78599999999994</v>
      </c>
      <c r="D1473">
        <v>1144.0740000000001</v>
      </c>
      <c r="E1473">
        <v>781.89700000000005</v>
      </c>
      <c r="F1473">
        <v>2892.221</v>
      </c>
      <c r="G1473">
        <v>1831.3579999999999</v>
      </c>
      <c r="H1473">
        <v>1282.3140000000001</v>
      </c>
      <c r="I1473">
        <v>4402.66</v>
      </c>
      <c r="J1473">
        <v>27584.080000000002</v>
      </c>
      <c r="K1473">
        <v>26426.55</v>
      </c>
      <c r="L1473">
        <v>6746.23</v>
      </c>
      <c r="M1473">
        <v>273.93020000000001</v>
      </c>
      <c r="N1473">
        <v>216.63919999999999</v>
      </c>
      <c r="O1473">
        <v>438.0299</v>
      </c>
      <c r="P1473">
        <v>2385.7800000000002</v>
      </c>
      <c r="Q1473">
        <v>2427.44</v>
      </c>
      <c r="R1473">
        <v>1364.364</v>
      </c>
      <c r="S1473">
        <v>151.6644</v>
      </c>
      <c r="T1473">
        <v>549.23789999999997</v>
      </c>
      <c r="U1473">
        <v>676.21230000000003</v>
      </c>
      <c r="V1473">
        <v>98.973574999999997</v>
      </c>
      <c r="W1473">
        <v>98.71</v>
      </c>
      <c r="X1473">
        <v>2444.7525999999998</v>
      </c>
      <c r="Y1473">
        <v>1355.78</v>
      </c>
      <c r="Z1473">
        <v>1986.65</v>
      </c>
    </row>
    <row r="1474" spans="1:26">
      <c r="A1474" s="8">
        <v>44413</v>
      </c>
      <c r="B1474">
        <v>282.08240000000001</v>
      </c>
      <c r="C1474">
        <v>610.4</v>
      </c>
      <c r="D1474">
        <v>1149.7729999999999</v>
      </c>
      <c r="E1474">
        <v>783.61199999999997</v>
      </c>
      <c r="F1474">
        <v>2907.3330000000001</v>
      </c>
      <c r="G1474">
        <v>1839.1990000000001</v>
      </c>
      <c r="H1474">
        <v>1287.258</v>
      </c>
      <c r="I1474">
        <v>4429.1000000000004</v>
      </c>
      <c r="J1474">
        <v>27728.12</v>
      </c>
      <c r="K1474">
        <v>26204.69</v>
      </c>
      <c r="L1474">
        <v>6781.19</v>
      </c>
      <c r="M1474">
        <v>274.43790000000001</v>
      </c>
      <c r="N1474">
        <v>216.7824</v>
      </c>
      <c r="O1474">
        <v>438.47120000000001</v>
      </c>
      <c r="P1474">
        <v>2380.4699999999998</v>
      </c>
      <c r="Q1474">
        <v>2427.27</v>
      </c>
      <c r="R1474">
        <v>1363.885</v>
      </c>
      <c r="S1474">
        <v>151.7818</v>
      </c>
      <c r="T1474">
        <v>549.00130000000001</v>
      </c>
      <c r="U1474">
        <v>676.14239999999995</v>
      </c>
      <c r="V1474">
        <v>98.972008000000002</v>
      </c>
      <c r="W1474">
        <v>98.736000000000004</v>
      </c>
      <c r="X1474">
        <v>2460.8982999999998</v>
      </c>
      <c r="Y1474">
        <v>1371.48</v>
      </c>
      <c r="Z1474">
        <v>1998.02</v>
      </c>
    </row>
    <row r="1475" spans="1:26">
      <c r="A1475" s="8">
        <v>44414</v>
      </c>
      <c r="B1475">
        <v>282.17399999999998</v>
      </c>
      <c r="C1475">
        <v>608.86</v>
      </c>
      <c r="D1475">
        <v>1142.931</v>
      </c>
      <c r="E1475">
        <v>787.46600000000001</v>
      </c>
      <c r="F1475">
        <v>2898.125</v>
      </c>
      <c r="G1475">
        <v>1829.895</v>
      </c>
      <c r="H1475">
        <v>1292.69</v>
      </c>
      <c r="I1475">
        <v>4436.5200000000004</v>
      </c>
      <c r="J1475">
        <v>27820.04</v>
      </c>
      <c r="K1475">
        <v>26179.4</v>
      </c>
      <c r="L1475">
        <v>6816.96</v>
      </c>
      <c r="M1475">
        <v>273.5523</v>
      </c>
      <c r="N1475">
        <v>216.3289</v>
      </c>
      <c r="O1475">
        <v>438.55889999999999</v>
      </c>
      <c r="P1475">
        <v>2369.92</v>
      </c>
      <c r="Q1475">
        <v>2427.17</v>
      </c>
      <c r="R1475">
        <v>1361.5039999999999</v>
      </c>
      <c r="S1475">
        <v>151.13720000000001</v>
      </c>
      <c r="T1475">
        <v>545.40959999999995</v>
      </c>
      <c r="U1475">
        <v>671.11599999999999</v>
      </c>
      <c r="V1475">
        <v>98.970451999999995</v>
      </c>
      <c r="W1475">
        <v>98.736000000000004</v>
      </c>
      <c r="X1475">
        <v>2453.5655999999999</v>
      </c>
      <c r="Y1475">
        <v>1369.59</v>
      </c>
      <c r="Z1475">
        <v>2005.63</v>
      </c>
    </row>
    <row r="1476" spans="1:26">
      <c r="A1476" s="8">
        <v>44418</v>
      </c>
      <c r="B1476">
        <v>283.69299999999998</v>
      </c>
      <c r="C1476">
        <v>611.77</v>
      </c>
      <c r="D1476">
        <v>1156.3789999999999</v>
      </c>
      <c r="E1476">
        <v>791.59699999999998</v>
      </c>
      <c r="F1476">
        <v>2897.9029999999998</v>
      </c>
      <c r="G1476">
        <v>1841.471</v>
      </c>
      <c r="H1476">
        <v>1297.3699999999999</v>
      </c>
      <c r="I1476">
        <v>4436.75</v>
      </c>
      <c r="J1476">
        <v>27888.15</v>
      </c>
      <c r="K1476">
        <v>26605.62</v>
      </c>
      <c r="L1476">
        <v>6820.21</v>
      </c>
      <c r="M1476">
        <v>273.90859999999998</v>
      </c>
      <c r="N1476">
        <v>216.43299999999999</v>
      </c>
      <c r="O1476">
        <v>438.66849999999999</v>
      </c>
      <c r="P1476">
        <v>2363</v>
      </c>
      <c r="Q1476">
        <v>2423.3000000000002</v>
      </c>
      <c r="R1476">
        <v>1360.07</v>
      </c>
      <c r="S1476">
        <v>150.47460000000001</v>
      </c>
      <c r="T1476">
        <v>544.14729999999997</v>
      </c>
      <c r="U1476">
        <v>669.71690000000001</v>
      </c>
      <c r="V1476">
        <v>98.964196999999999</v>
      </c>
      <c r="W1476">
        <v>98.759</v>
      </c>
      <c r="X1476">
        <v>2452.0904999999998</v>
      </c>
      <c r="Y1476">
        <v>1347.5</v>
      </c>
      <c r="Z1476">
        <v>2011.08</v>
      </c>
    </row>
    <row r="1477" spans="1:26">
      <c r="A1477" s="8">
        <v>44419</v>
      </c>
      <c r="B1477">
        <v>284.87920000000003</v>
      </c>
      <c r="C1477">
        <v>614.50099999999998</v>
      </c>
      <c r="D1477">
        <v>1161.1279999999999</v>
      </c>
      <c r="E1477">
        <v>796.87300000000005</v>
      </c>
      <c r="F1477">
        <v>2894.0140000000001</v>
      </c>
      <c r="G1477">
        <v>1844.884</v>
      </c>
      <c r="H1477">
        <v>1305.8150000000001</v>
      </c>
      <c r="I1477">
        <v>4447.7</v>
      </c>
      <c r="J1477">
        <v>28070.51</v>
      </c>
      <c r="K1477">
        <v>26660.16</v>
      </c>
      <c r="L1477">
        <v>6857.99</v>
      </c>
      <c r="M1477">
        <v>273.70339999999999</v>
      </c>
      <c r="N1477">
        <v>216.42080000000001</v>
      </c>
      <c r="O1477">
        <v>438.63580000000002</v>
      </c>
      <c r="P1477">
        <v>2364.58</v>
      </c>
      <c r="Q1477">
        <v>2421.5500000000002</v>
      </c>
      <c r="R1477">
        <v>1359.712</v>
      </c>
      <c r="S1477">
        <v>150.32570000000001</v>
      </c>
      <c r="T1477">
        <v>544.42049999999995</v>
      </c>
      <c r="U1477">
        <v>669.84339999999997</v>
      </c>
      <c r="V1477">
        <v>98.962638999999996</v>
      </c>
      <c r="W1477">
        <v>98.766999999999996</v>
      </c>
      <c r="X1477">
        <v>2461.0938000000001</v>
      </c>
      <c r="Y1477">
        <v>1356.36</v>
      </c>
      <c r="Z1477">
        <v>2012.15</v>
      </c>
    </row>
    <row r="1478" spans="1:26">
      <c r="A1478" s="8">
        <v>44420</v>
      </c>
      <c r="B1478">
        <v>285.47590000000002</v>
      </c>
      <c r="C1478">
        <v>614.71299999999997</v>
      </c>
      <c r="D1478">
        <v>1166.1010000000001</v>
      </c>
      <c r="E1478">
        <v>797.09799999999996</v>
      </c>
      <c r="F1478">
        <v>2901.636</v>
      </c>
      <c r="G1478">
        <v>1849.5419999999999</v>
      </c>
      <c r="H1478">
        <v>1305.4010000000001</v>
      </c>
      <c r="I1478">
        <v>4460.83</v>
      </c>
      <c r="J1478">
        <v>28015.02</v>
      </c>
      <c r="K1478">
        <v>26517.82</v>
      </c>
      <c r="L1478">
        <v>6882.47</v>
      </c>
      <c r="M1478">
        <v>273.78890000000001</v>
      </c>
      <c r="N1478">
        <v>216.39109999999999</v>
      </c>
      <c r="O1478">
        <v>438.57619999999997</v>
      </c>
      <c r="P1478">
        <v>2363.86</v>
      </c>
      <c r="Q1478">
        <v>2422.14</v>
      </c>
      <c r="R1478">
        <v>1358.876</v>
      </c>
      <c r="S1478">
        <v>150.4195</v>
      </c>
      <c r="T1478">
        <v>544.28449999999998</v>
      </c>
      <c r="U1478">
        <v>669.69920000000002</v>
      </c>
      <c r="V1478">
        <v>98.961079999999995</v>
      </c>
      <c r="W1478">
        <v>98.783000000000001</v>
      </c>
      <c r="X1478">
        <v>2463.0832999999998</v>
      </c>
      <c r="Y1478">
        <v>1359.19</v>
      </c>
      <c r="Z1478">
        <v>2020.07</v>
      </c>
    </row>
    <row r="1479" spans="1:26">
      <c r="A1479" s="8">
        <v>44421</v>
      </c>
      <c r="B1479">
        <v>285.99400000000003</v>
      </c>
      <c r="C1479">
        <v>616.07600000000002</v>
      </c>
      <c r="D1479">
        <v>1162.865</v>
      </c>
      <c r="E1479">
        <v>799.12199999999996</v>
      </c>
      <c r="F1479">
        <v>2903.22</v>
      </c>
      <c r="G1479">
        <v>1852.807</v>
      </c>
      <c r="H1479">
        <v>1304.934</v>
      </c>
      <c r="I1479">
        <v>4468</v>
      </c>
      <c r="J1479">
        <v>27977.15</v>
      </c>
      <c r="K1479">
        <v>26391.62</v>
      </c>
      <c r="L1479">
        <v>6896.04</v>
      </c>
      <c r="M1479">
        <v>273.84379999999999</v>
      </c>
      <c r="N1479">
        <v>216.43690000000001</v>
      </c>
      <c r="O1479">
        <v>438.39830000000001</v>
      </c>
      <c r="P1479">
        <v>2372.52</v>
      </c>
      <c r="Q1479">
        <v>2423.36</v>
      </c>
      <c r="R1479">
        <v>1359.0050000000001</v>
      </c>
      <c r="S1479">
        <v>150.31979999999999</v>
      </c>
      <c r="T1479">
        <v>546.33219999999994</v>
      </c>
      <c r="U1479">
        <v>672.36800000000005</v>
      </c>
      <c r="V1479">
        <v>98.959519</v>
      </c>
      <c r="W1479">
        <v>98.778999999999996</v>
      </c>
      <c r="X1479">
        <v>2472.4670000000001</v>
      </c>
      <c r="Y1479">
        <v>1367.31</v>
      </c>
      <c r="Z1479">
        <v>2016.37</v>
      </c>
    </row>
    <row r="1480" spans="1:26">
      <c r="A1480" s="8">
        <v>44424</v>
      </c>
      <c r="B1480">
        <v>284.43099999999998</v>
      </c>
      <c r="C1480">
        <v>612.70799999999997</v>
      </c>
      <c r="D1480">
        <v>1168.133</v>
      </c>
      <c r="E1480">
        <v>793.69899999999996</v>
      </c>
      <c r="F1480">
        <v>2893.9639999999999</v>
      </c>
      <c r="G1480">
        <v>1842.7090000000001</v>
      </c>
      <c r="H1480">
        <v>1302.194</v>
      </c>
      <c r="I1480">
        <v>4479.71</v>
      </c>
      <c r="J1480">
        <v>27523.19</v>
      </c>
      <c r="K1480">
        <v>26181.46</v>
      </c>
      <c r="L1480">
        <v>6838.77</v>
      </c>
      <c r="M1480">
        <v>273.90519999999998</v>
      </c>
      <c r="N1480">
        <v>216.48259999999999</v>
      </c>
      <c r="O1480">
        <v>438.54090000000002</v>
      </c>
      <c r="P1480">
        <v>2375.0700000000002</v>
      </c>
      <c r="Q1480">
        <v>2423.98</v>
      </c>
      <c r="R1480">
        <v>1359.3040000000001</v>
      </c>
      <c r="S1480">
        <v>150.3502</v>
      </c>
      <c r="T1480">
        <v>547.10599999999999</v>
      </c>
      <c r="U1480">
        <v>673.81060000000002</v>
      </c>
      <c r="V1480">
        <v>98.954825999999997</v>
      </c>
      <c r="W1480">
        <v>98.804000000000002</v>
      </c>
      <c r="X1480">
        <v>2470.3782999999999</v>
      </c>
      <c r="Y1480">
        <v>1366.51</v>
      </c>
      <c r="Z1480">
        <v>2014.89</v>
      </c>
    </row>
    <row r="1481" spans="1:26">
      <c r="A1481" s="8">
        <v>44425</v>
      </c>
      <c r="B1481">
        <v>284.70010000000002</v>
      </c>
      <c r="C1481">
        <v>611.476</v>
      </c>
      <c r="D1481">
        <v>1184.229</v>
      </c>
      <c r="E1481">
        <v>793.08699999999999</v>
      </c>
      <c r="F1481">
        <v>2873.5129999999999</v>
      </c>
      <c r="G1481">
        <v>1848.511</v>
      </c>
      <c r="H1481">
        <v>1295.1590000000001</v>
      </c>
      <c r="I1481">
        <v>4448.08</v>
      </c>
      <c r="J1481">
        <v>27424.47</v>
      </c>
      <c r="K1481">
        <v>25745.87</v>
      </c>
      <c r="L1481">
        <v>6819.84</v>
      </c>
      <c r="M1481">
        <v>273.80849999999998</v>
      </c>
      <c r="N1481">
        <v>216.44399999999999</v>
      </c>
      <c r="O1481">
        <v>438.34500000000003</v>
      </c>
      <c r="P1481">
        <v>2373.34</v>
      </c>
      <c r="Q1481">
        <v>2423.04</v>
      </c>
      <c r="R1481">
        <v>1359.393</v>
      </c>
      <c r="S1481">
        <v>150.0941</v>
      </c>
      <c r="T1481">
        <v>545.37879999999996</v>
      </c>
      <c r="U1481">
        <v>671.36760000000004</v>
      </c>
      <c r="V1481">
        <v>98.953261999999995</v>
      </c>
      <c r="W1481">
        <v>98.811000000000007</v>
      </c>
      <c r="X1481">
        <v>2451.3463999999999</v>
      </c>
      <c r="Y1481">
        <v>1365.9</v>
      </c>
      <c r="Z1481">
        <v>2012.63</v>
      </c>
    </row>
    <row r="1482" spans="1:26">
      <c r="A1482" s="8">
        <v>44426</v>
      </c>
      <c r="B1482">
        <v>284.93759999999997</v>
      </c>
      <c r="C1482">
        <v>616.26499999999999</v>
      </c>
      <c r="D1482">
        <v>1180.46</v>
      </c>
      <c r="E1482">
        <v>795.41499999999996</v>
      </c>
      <c r="F1482">
        <v>2860.694</v>
      </c>
      <c r="G1482">
        <v>1849.17</v>
      </c>
      <c r="H1482">
        <v>1287.93</v>
      </c>
      <c r="I1482">
        <v>4400.2700000000004</v>
      </c>
      <c r="J1482">
        <v>27585.91</v>
      </c>
      <c r="K1482">
        <v>25867.01</v>
      </c>
      <c r="L1482">
        <v>6770.11</v>
      </c>
      <c r="M1482">
        <v>273.99939999999998</v>
      </c>
      <c r="N1482">
        <v>216.53559999999999</v>
      </c>
      <c r="O1482">
        <v>438.48669999999998</v>
      </c>
      <c r="P1482">
        <v>2373.92</v>
      </c>
      <c r="Q1482">
        <v>2423.83</v>
      </c>
      <c r="R1482">
        <v>1359.3679999999999</v>
      </c>
      <c r="S1482">
        <v>150.26820000000001</v>
      </c>
      <c r="T1482">
        <v>545.31320000000005</v>
      </c>
      <c r="U1482">
        <v>671.1336</v>
      </c>
      <c r="V1482">
        <v>98.951701</v>
      </c>
      <c r="W1482">
        <v>98.816999999999993</v>
      </c>
      <c r="X1482">
        <v>2441.4742000000001</v>
      </c>
      <c r="Y1482">
        <v>1353.49</v>
      </c>
      <c r="Z1482">
        <v>2000.96</v>
      </c>
    </row>
    <row r="1483" spans="1:26">
      <c r="A1483" s="8">
        <v>44427</v>
      </c>
      <c r="B1483">
        <v>280.67259999999999</v>
      </c>
      <c r="C1483">
        <v>608.73699999999997</v>
      </c>
      <c r="D1483">
        <v>1155.971</v>
      </c>
      <c r="E1483">
        <v>782.21100000000001</v>
      </c>
      <c r="F1483">
        <v>2850.0630000000001</v>
      </c>
      <c r="G1483">
        <v>1826.828</v>
      </c>
      <c r="H1483">
        <v>1276.9559999999999</v>
      </c>
      <c r="I1483">
        <v>4405.8</v>
      </c>
      <c r="J1483">
        <v>27281.17</v>
      </c>
      <c r="K1483">
        <v>25316.33</v>
      </c>
      <c r="L1483">
        <v>6605.89</v>
      </c>
      <c r="M1483">
        <v>274.09050000000002</v>
      </c>
      <c r="N1483">
        <v>216.5718</v>
      </c>
      <c r="O1483">
        <v>438.05790000000002</v>
      </c>
      <c r="P1483">
        <v>2376.9699999999998</v>
      </c>
      <c r="Q1483">
        <v>2420.5</v>
      </c>
      <c r="R1483">
        <v>1359.41</v>
      </c>
      <c r="S1483">
        <v>149.66659999999999</v>
      </c>
      <c r="T1483">
        <v>544.8827</v>
      </c>
      <c r="U1483">
        <v>670.63099999999997</v>
      </c>
      <c r="V1483">
        <v>98.950142999999997</v>
      </c>
      <c r="W1483">
        <v>98.822000000000003</v>
      </c>
      <c r="X1483">
        <v>2435.8253</v>
      </c>
      <c r="Y1483">
        <v>1360.56</v>
      </c>
      <c r="Z1483">
        <v>2001.63</v>
      </c>
    </row>
    <row r="1484" spans="1:26">
      <c r="A1484" s="8">
        <v>44428</v>
      </c>
      <c r="B1484">
        <v>281.5684</v>
      </c>
      <c r="C1484">
        <v>611.02099999999996</v>
      </c>
      <c r="D1484">
        <v>1150.816</v>
      </c>
      <c r="E1484">
        <v>784.18399999999997</v>
      </c>
      <c r="F1484">
        <v>2868.4639999999999</v>
      </c>
      <c r="G1484">
        <v>1835.268</v>
      </c>
      <c r="H1484">
        <v>1280.336</v>
      </c>
      <c r="I1484">
        <v>4441.67</v>
      </c>
      <c r="J1484">
        <v>27013.25</v>
      </c>
      <c r="K1484">
        <v>24849.72</v>
      </c>
      <c r="L1484">
        <v>6626.11</v>
      </c>
      <c r="M1484">
        <v>274.24419999999998</v>
      </c>
      <c r="N1484">
        <v>216.61940000000001</v>
      </c>
      <c r="O1484">
        <v>437.95209999999997</v>
      </c>
      <c r="P1484">
        <v>2376.36</v>
      </c>
      <c r="Q1484">
        <v>2421.9699999999998</v>
      </c>
      <c r="R1484">
        <v>1359.3</v>
      </c>
      <c r="S1484">
        <v>149.47069999999999</v>
      </c>
      <c r="T1484">
        <v>544.56560000000002</v>
      </c>
      <c r="U1484">
        <v>670.21780000000001</v>
      </c>
      <c r="V1484">
        <v>98.948583999999997</v>
      </c>
      <c r="W1484">
        <v>98.811999999999998</v>
      </c>
      <c r="X1484">
        <v>2449.2837</v>
      </c>
      <c r="Y1484">
        <v>1367.44</v>
      </c>
      <c r="Z1484">
        <v>2015.55</v>
      </c>
    </row>
    <row r="1485" spans="1:26">
      <c r="A1485" s="8">
        <v>44431</v>
      </c>
      <c r="B1485">
        <v>283.423</v>
      </c>
      <c r="C1485">
        <v>614.23500000000001</v>
      </c>
      <c r="D1485">
        <v>1167.605</v>
      </c>
      <c r="E1485">
        <v>787.94</v>
      </c>
      <c r="F1485">
        <v>2904.1469999999999</v>
      </c>
      <c r="G1485">
        <v>1847.4480000000001</v>
      </c>
      <c r="H1485">
        <v>1288.3499999999999</v>
      </c>
      <c r="I1485">
        <v>4479.53</v>
      </c>
      <c r="J1485">
        <v>27494.240000000002</v>
      </c>
      <c r="K1485">
        <v>25109.59</v>
      </c>
      <c r="L1485">
        <v>6683.1</v>
      </c>
      <c r="M1485">
        <v>273.92309999999998</v>
      </c>
      <c r="N1485">
        <v>216.5095</v>
      </c>
      <c r="O1485">
        <v>438.18689999999998</v>
      </c>
      <c r="P1485">
        <v>2377.6999999999998</v>
      </c>
      <c r="Q1485">
        <v>2426.41</v>
      </c>
      <c r="R1485">
        <v>1359.682</v>
      </c>
      <c r="S1485">
        <v>149.8058</v>
      </c>
      <c r="T1485">
        <v>545.82590000000005</v>
      </c>
      <c r="U1485">
        <v>671.65200000000004</v>
      </c>
      <c r="V1485">
        <v>98.943909000000005</v>
      </c>
      <c r="W1485">
        <v>98.811000000000007</v>
      </c>
      <c r="X1485">
        <v>2475.4947999999999</v>
      </c>
      <c r="Y1485">
        <v>1363.16</v>
      </c>
      <c r="Z1485">
        <v>2026.19</v>
      </c>
    </row>
    <row r="1486" spans="1:26">
      <c r="A1486" s="8">
        <v>44432</v>
      </c>
      <c r="B1486">
        <v>283.38679999999999</v>
      </c>
      <c r="C1486">
        <v>615.17600000000004</v>
      </c>
      <c r="D1486">
        <v>1168.855</v>
      </c>
      <c r="E1486">
        <v>789.12300000000005</v>
      </c>
      <c r="F1486">
        <v>2922.183</v>
      </c>
      <c r="G1486">
        <v>1845.816</v>
      </c>
      <c r="H1486">
        <v>1293.508</v>
      </c>
      <c r="I1486">
        <v>4486.2299999999996</v>
      </c>
      <c r="J1486">
        <v>27732.1</v>
      </c>
      <c r="K1486">
        <v>25727.919999999998</v>
      </c>
      <c r="L1486">
        <v>6664.31</v>
      </c>
      <c r="M1486">
        <v>273.87700000000001</v>
      </c>
      <c r="N1486">
        <v>216.46809999999999</v>
      </c>
      <c r="O1486">
        <v>438.1936</v>
      </c>
      <c r="P1486">
        <v>2373.69</v>
      </c>
      <c r="Q1486">
        <v>2430.34</v>
      </c>
      <c r="R1486">
        <v>1359.6020000000001</v>
      </c>
      <c r="S1486">
        <v>150.49209999999999</v>
      </c>
      <c r="T1486">
        <v>546.03099999999995</v>
      </c>
      <c r="U1486">
        <v>672.04089999999997</v>
      </c>
      <c r="V1486">
        <v>98.942347999999996</v>
      </c>
      <c r="W1486">
        <v>98.813999999999993</v>
      </c>
      <c r="X1486">
        <v>2483.0210999999999</v>
      </c>
      <c r="Y1486">
        <v>1356.83</v>
      </c>
      <c r="Z1486">
        <v>2026.33</v>
      </c>
    </row>
    <row r="1487" spans="1:26">
      <c r="A1487" s="8">
        <v>44433</v>
      </c>
      <c r="B1487">
        <v>283.33280000000002</v>
      </c>
      <c r="C1487">
        <v>617.62099999999998</v>
      </c>
      <c r="D1487">
        <v>1166.6559999999999</v>
      </c>
      <c r="E1487">
        <v>790.62599999999998</v>
      </c>
      <c r="F1487">
        <v>2926.819</v>
      </c>
      <c r="G1487">
        <v>1844.6030000000001</v>
      </c>
      <c r="H1487">
        <v>1297.711</v>
      </c>
      <c r="I1487">
        <v>4496.1899999999996</v>
      </c>
      <c r="J1487">
        <v>27724.799999999999</v>
      </c>
      <c r="K1487">
        <v>25693.95</v>
      </c>
      <c r="L1487">
        <v>6676.48</v>
      </c>
      <c r="M1487">
        <v>272.67649999999998</v>
      </c>
      <c r="N1487">
        <v>215.97659999999999</v>
      </c>
      <c r="O1487">
        <v>438.19850000000002</v>
      </c>
      <c r="P1487">
        <v>2368.86</v>
      </c>
      <c r="Q1487">
        <v>2433.06</v>
      </c>
      <c r="R1487">
        <v>1358.8810000000001</v>
      </c>
      <c r="S1487">
        <v>150.63220000000001</v>
      </c>
      <c r="T1487">
        <v>544.32719999999995</v>
      </c>
      <c r="U1487">
        <v>669.36239999999998</v>
      </c>
      <c r="V1487">
        <v>98.940788999999995</v>
      </c>
      <c r="W1487">
        <v>98.813999999999993</v>
      </c>
      <c r="X1487">
        <v>2486.0785000000001</v>
      </c>
      <c r="Y1487">
        <v>1355.95</v>
      </c>
      <c r="Z1487">
        <v>2028.67</v>
      </c>
    </row>
    <row r="1488" spans="1:26">
      <c r="A1488" s="8">
        <v>44434</v>
      </c>
      <c r="B1488">
        <v>282.46300000000002</v>
      </c>
      <c r="C1488">
        <v>617.59</v>
      </c>
      <c r="D1488">
        <v>1155.578</v>
      </c>
      <c r="E1488">
        <v>788.18700000000001</v>
      </c>
      <c r="F1488">
        <v>2912.1179999999999</v>
      </c>
      <c r="G1488">
        <v>1842.4190000000001</v>
      </c>
      <c r="H1488">
        <v>1291.183</v>
      </c>
      <c r="I1488">
        <v>4470</v>
      </c>
      <c r="J1488">
        <v>27742.29</v>
      </c>
      <c r="K1488">
        <v>25415.69</v>
      </c>
      <c r="L1488">
        <v>6666.03</v>
      </c>
      <c r="M1488">
        <v>272.56569999999999</v>
      </c>
      <c r="N1488">
        <v>215.8956</v>
      </c>
      <c r="O1488">
        <v>438.09140000000002</v>
      </c>
      <c r="P1488">
        <v>2369.9299999999998</v>
      </c>
      <c r="Q1488">
        <v>2434.09</v>
      </c>
      <c r="R1488">
        <v>1357.7360000000001</v>
      </c>
      <c r="S1488">
        <v>150.3442</v>
      </c>
      <c r="T1488">
        <v>544.26829999999995</v>
      </c>
      <c r="U1488">
        <v>669.29240000000004</v>
      </c>
      <c r="V1488">
        <v>98.939239000000001</v>
      </c>
      <c r="W1488">
        <v>98.814999999999998</v>
      </c>
      <c r="X1488">
        <v>2474.9848000000002</v>
      </c>
      <c r="Y1488">
        <v>1356.52</v>
      </c>
      <c r="Z1488">
        <v>2018.17</v>
      </c>
    </row>
    <row r="1489" spans="1:26">
      <c r="A1489" s="8">
        <v>44435</v>
      </c>
      <c r="B1489">
        <v>283.62139999999999</v>
      </c>
      <c r="C1489">
        <v>620.697</v>
      </c>
      <c r="D1489">
        <v>1169.4090000000001</v>
      </c>
      <c r="E1489">
        <v>791.03899999999999</v>
      </c>
      <c r="F1489">
        <v>2934.61</v>
      </c>
      <c r="G1489">
        <v>1849.8150000000001</v>
      </c>
      <c r="H1489">
        <v>1299.7760000000001</v>
      </c>
      <c r="I1489">
        <v>4509.37</v>
      </c>
      <c r="J1489">
        <v>27641.14</v>
      </c>
      <c r="K1489">
        <v>25407.89</v>
      </c>
      <c r="L1489">
        <v>6681.92</v>
      </c>
      <c r="M1489">
        <v>272.61149999999998</v>
      </c>
      <c r="N1489">
        <v>215.87010000000001</v>
      </c>
      <c r="O1489">
        <v>438.10539999999997</v>
      </c>
      <c r="P1489">
        <v>2375.1799999999998</v>
      </c>
      <c r="Q1489">
        <v>2438.86</v>
      </c>
      <c r="R1489">
        <v>1357.748</v>
      </c>
      <c r="S1489">
        <v>150.779</v>
      </c>
      <c r="T1489">
        <v>545.48509999999999</v>
      </c>
      <c r="U1489">
        <v>670.75319999999999</v>
      </c>
      <c r="V1489">
        <v>98.937673000000004</v>
      </c>
      <c r="W1489">
        <v>98.816999999999993</v>
      </c>
      <c r="X1489">
        <v>2494.8247999999999</v>
      </c>
      <c r="Y1489">
        <v>1370.59</v>
      </c>
      <c r="Z1489">
        <v>2026.47</v>
      </c>
    </row>
    <row r="1490" spans="1:26">
      <c r="A1490" s="8">
        <v>44439</v>
      </c>
      <c r="B1490">
        <v>282.62380000000002</v>
      </c>
      <c r="C1490">
        <v>621.88199999999995</v>
      </c>
      <c r="D1490">
        <v>1182.1389999999999</v>
      </c>
      <c r="E1490">
        <v>788.75900000000001</v>
      </c>
      <c r="F1490">
        <v>2957.9009999999998</v>
      </c>
      <c r="G1490">
        <v>1848.74</v>
      </c>
      <c r="H1490">
        <v>1300.1849999999999</v>
      </c>
      <c r="I1490">
        <v>4522.68</v>
      </c>
      <c r="J1490">
        <v>28089.54</v>
      </c>
      <c r="K1490">
        <v>25878.99</v>
      </c>
      <c r="L1490">
        <v>6680.18</v>
      </c>
      <c r="M1490">
        <v>271.9862</v>
      </c>
      <c r="N1490">
        <v>215.58680000000001</v>
      </c>
      <c r="O1490">
        <v>438.34539999999998</v>
      </c>
      <c r="P1490">
        <v>2375.4299999999998</v>
      </c>
      <c r="Q1490">
        <v>2444.3200000000002</v>
      </c>
      <c r="R1490">
        <v>1358.248</v>
      </c>
      <c r="S1490">
        <v>152.00919999999999</v>
      </c>
      <c r="T1490">
        <v>545.7278</v>
      </c>
      <c r="U1490">
        <v>671.08389999999997</v>
      </c>
      <c r="V1490">
        <v>98.931411999999995</v>
      </c>
      <c r="W1490">
        <v>98.825000000000003</v>
      </c>
      <c r="X1490">
        <v>2497.1275999999998</v>
      </c>
      <c r="Y1490">
        <v>1391.58</v>
      </c>
      <c r="Z1490">
        <v>2031.15</v>
      </c>
    </row>
    <row r="1491" spans="1:26">
      <c r="A1491" s="8">
        <v>44440</v>
      </c>
      <c r="B1491">
        <v>284.01819999999998</v>
      </c>
      <c r="C1491">
        <v>625.14800000000002</v>
      </c>
      <c r="D1491">
        <v>1195.528</v>
      </c>
      <c r="E1491">
        <v>791.42499999999995</v>
      </c>
      <c r="F1491">
        <v>2972.1959999999999</v>
      </c>
      <c r="G1491">
        <v>1863.692</v>
      </c>
      <c r="H1491">
        <v>1300.998</v>
      </c>
      <c r="I1491">
        <v>4524.09</v>
      </c>
      <c r="J1491">
        <v>28451.02</v>
      </c>
      <c r="K1491">
        <v>26028.29</v>
      </c>
      <c r="L1491">
        <v>6758.69</v>
      </c>
      <c r="M1491">
        <v>271.7921</v>
      </c>
      <c r="N1491">
        <v>215.4444</v>
      </c>
      <c r="O1491">
        <v>438.3931</v>
      </c>
      <c r="P1491">
        <v>2375.4899999999998</v>
      </c>
      <c r="Q1491">
        <v>2445.67</v>
      </c>
      <c r="R1491">
        <v>1358.298</v>
      </c>
      <c r="S1491">
        <v>152.1182</v>
      </c>
      <c r="T1491">
        <v>546.37429999999995</v>
      </c>
      <c r="U1491">
        <v>671.84870000000001</v>
      </c>
      <c r="V1491">
        <v>98.929845999999998</v>
      </c>
      <c r="W1491">
        <v>98.843000000000004</v>
      </c>
      <c r="X1491">
        <v>2508.9353999999998</v>
      </c>
      <c r="Y1491">
        <v>1412.84</v>
      </c>
      <c r="Z1491">
        <v>2030.14</v>
      </c>
    </row>
    <row r="1492" spans="1:26">
      <c r="A1492" s="8">
        <v>44441</v>
      </c>
      <c r="B1492">
        <v>284.99189999999999</v>
      </c>
      <c r="C1492">
        <v>628.86300000000006</v>
      </c>
      <c r="D1492">
        <v>1199.807</v>
      </c>
      <c r="E1492">
        <v>792.774</v>
      </c>
      <c r="F1492">
        <v>2975.63</v>
      </c>
      <c r="G1492">
        <v>1871.481</v>
      </c>
      <c r="H1492">
        <v>1306.404</v>
      </c>
      <c r="I1492">
        <v>4536.95</v>
      </c>
      <c r="J1492">
        <v>28543.51</v>
      </c>
      <c r="K1492">
        <v>26090.43</v>
      </c>
      <c r="L1492">
        <v>6763.08</v>
      </c>
      <c r="M1492">
        <v>272.05930000000001</v>
      </c>
      <c r="N1492">
        <v>215.5378</v>
      </c>
      <c r="O1492">
        <v>438.69369999999998</v>
      </c>
      <c r="P1492">
        <v>2377.94</v>
      </c>
      <c r="Q1492">
        <v>2448.15</v>
      </c>
      <c r="R1492">
        <v>1357.893</v>
      </c>
      <c r="S1492">
        <v>151.97810000000001</v>
      </c>
      <c r="T1492">
        <v>547.19219999999996</v>
      </c>
      <c r="U1492">
        <v>672.87909999999999</v>
      </c>
      <c r="V1492">
        <v>98.928281999999996</v>
      </c>
      <c r="W1492">
        <v>98.867000000000004</v>
      </c>
      <c r="X1492">
        <v>2516.4503</v>
      </c>
      <c r="Y1492">
        <v>1420.58</v>
      </c>
      <c r="Z1492">
        <v>2032.41</v>
      </c>
    </row>
    <row r="1493" spans="1:26">
      <c r="A1493" s="8">
        <v>44442</v>
      </c>
      <c r="B1493">
        <v>283.33440000000002</v>
      </c>
      <c r="C1493">
        <v>626.55399999999997</v>
      </c>
      <c r="D1493">
        <v>1202.8889999999999</v>
      </c>
      <c r="E1493">
        <v>788.62199999999996</v>
      </c>
      <c r="F1493">
        <v>2981.0569999999998</v>
      </c>
      <c r="G1493">
        <v>1860.3610000000001</v>
      </c>
      <c r="H1493">
        <v>1304.306</v>
      </c>
      <c r="I1493">
        <v>4535.43</v>
      </c>
      <c r="J1493">
        <v>29128.11</v>
      </c>
      <c r="K1493">
        <v>25901.99</v>
      </c>
      <c r="L1493">
        <v>6689.99</v>
      </c>
      <c r="M1493">
        <v>271.70839999999998</v>
      </c>
      <c r="N1493">
        <v>215.3442</v>
      </c>
      <c r="O1493">
        <v>438.815</v>
      </c>
      <c r="P1493">
        <v>2373.8200000000002</v>
      </c>
      <c r="Q1493">
        <v>2448.9299999999998</v>
      </c>
      <c r="R1493">
        <v>1357.7080000000001</v>
      </c>
      <c r="S1493">
        <v>152.09370000000001</v>
      </c>
      <c r="T1493">
        <v>547.05849999999998</v>
      </c>
      <c r="U1493">
        <v>672.86249999999995</v>
      </c>
      <c r="V1493">
        <v>98.926719000000006</v>
      </c>
      <c r="W1493">
        <v>98.867999999999995</v>
      </c>
      <c r="X1493">
        <v>2517.4753000000001</v>
      </c>
      <c r="Y1493">
        <v>1420.56</v>
      </c>
      <c r="Z1493">
        <v>2032.61</v>
      </c>
    </row>
    <row r="1494" spans="1:26">
      <c r="A1494" s="8">
        <v>44446</v>
      </c>
      <c r="B1494">
        <v>284.03039999999999</v>
      </c>
      <c r="C1494">
        <v>625.51300000000003</v>
      </c>
      <c r="D1494">
        <v>1208.107</v>
      </c>
      <c r="E1494">
        <v>789.16</v>
      </c>
      <c r="F1494">
        <v>2993.9209999999998</v>
      </c>
      <c r="G1494">
        <v>1868.9690000000001</v>
      </c>
      <c r="H1494">
        <v>1299.6980000000001</v>
      </c>
      <c r="I1494">
        <v>4520.03</v>
      </c>
      <c r="J1494">
        <v>29916.14</v>
      </c>
      <c r="K1494">
        <v>26353.63</v>
      </c>
      <c r="L1494">
        <v>6726.07</v>
      </c>
      <c r="M1494">
        <v>270.96870000000001</v>
      </c>
      <c r="N1494">
        <v>214.94589999999999</v>
      </c>
      <c r="O1494">
        <v>438.82170000000002</v>
      </c>
      <c r="P1494">
        <v>2368.35</v>
      </c>
      <c r="Q1494">
        <v>2448.5100000000002</v>
      </c>
      <c r="R1494">
        <v>1357.6659999999999</v>
      </c>
      <c r="S1494">
        <v>151.74610000000001</v>
      </c>
      <c r="T1494">
        <v>544.7328</v>
      </c>
      <c r="U1494">
        <v>669.48889999999994</v>
      </c>
      <c r="V1494">
        <v>98.920473000000001</v>
      </c>
      <c r="W1494">
        <v>98.876000000000005</v>
      </c>
      <c r="X1494">
        <v>2504.3397</v>
      </c>
      <c r="Y1494">
        <v>1404.26</v>
      </c>
      <c r="Z1494">
        <v>2036.35</v>
      </c>
    </row>
    <row r="1495" spans="1:26">
      <c r="A1495" s="8">
        <v>44447</v>
      </c>
      <c r="B1495">
        <v>281.1352</v>
      </c>
      <c r="C1495">
        <v>616.96799999999996</v>
      </c>
      <c r="D1495">
        <v>1209.0309999999999</v>
      </c>
      <c r="E1495">
        <v>781.21199999999999</v>
      </c>
      <c r="F1495">
        <v>2979.4079999999999</v>
      </c>
      <c r="G1495">
        <v>1850.461</v>
      </c>
      <c r="H1495">
        <v>1296.3130000000001</v>
      </c>
      <c r="I1495">
        <v>4514.07</v>
      </c>
      <c r="J1495">
        <v>30181.21</v>
      </c>
      <c r="K1495">
        <v>26320.93</v>
      </c>
      <c r="L1495">
        <v>6668.89</v>
      </c>
      <c r="M1495">
        <v>271.1155</v>
      </c>
      <c r="N1495">
        <v>214.99420000000001</v>
      </c>
      <c r="O1495">
        <v>438.77229999999997</v>
      </c>
      <c r="P1495">
        <v>2372.08</v>
      </c>
      <c r="Q1495">
        <v>2448.83</v>
      </c>
      <c r="R1495">
        <v>1357.777</v>
      </c>
      <c r="S1495">
        <v>151.21850000000001</v>
      </c>
      <c r="T1495">
        <v>544.35519999999997</v>
      </c>
      <c r="U1495">
        <v>668.76120000000003</v>
      </c>
      <c r="V1495">
        <v>98.918908999999999</v>
      </c>
      <c r="W1495">
        <v>98.876999999999995</v>
      </c>
      <c r="X1495">
        <v>2495.9274</v>
      </c>
      <c r="Y1495">
        <v>1411.97</v>
      </c>
      <c r="Z1495">
        <v>2034.23</v>
      </c>
    </row>
    <row r="1496" spans="1:26">
      <c r="A1496" s="8">
        <v>44448</v>
      </c>
      <c r="B1496">
        <v>280.77260000000001</v>
      </c>
      <c r="C1496">
        <v>618.35799999999995</v>
      </c>
      <c r="D1496">
        <v>1205.7860000000001</v>
      </c>
      <c r="E1496">
        <v>777.81200000000001</v>
      </c>
      <c r="F1496">
        <v>2965.328</v>
      </c>
      <c r="G1496">
        <v>1847.9970000000001</v>
      </c>
      <c r="H1496">
        <v>1290.028</v>
      </c>
      <c r="I1496">
        <v>4493.28</v>
      </c>
      <c r="J1496">
        <v>30008.19</v>
      </c>
      <c r="K1496">
        <v>25716</v>
      </c>
      <c r="L1496">
        <v>6684.72</v>
      </c>
      <c r="M1496">
        <v>271.96440000000001</v>
      </c>
      <c r="N1496">
        <v>215.32810000000001</v>
      </c>
      <c r="O1496">
        <v>439.26850000000002</v>
      </c>
      <c r="P1496">
        <v>2378.6799999999998</v>
      </c>
      <c r="Q1496">
        <v>2450.59</v>
      </c>
      <c r="R1496">
        <v>1357.7080000000001</v>
      </c>
      <c r="S1496">
        <v>151.2542</v>
      </c>
      <c r="T1496">
        <v>546.19780000000003</v>
      </c>
      <c r="U1496">
        <v>671.42039999999997</v>
      </c>
      <c r="V1496">
        <v>98.917345999999995</v>
      </c>
      <c r="W1496">
        <v>98.88</v>
      </c>
      <c r="X1496">
        <v>2489.7004999999999</v>
      </c>
      <c r="Y1496">
        <v>1381.22</v>
      </c>
      <c r="Z1496">
        <v>2024.9</v>
      </c>
    </row>
    <row r="1497" spans="1:26">
      <c r="A1497" s="8">
        <v>44449</v>
      </c>
      <c r="B1497">
        <v>280.07369999999997</v>
      </c>
      <c r="C1497">
        <v>615.80899999999997</v>
      </c>
      <c r="D1497">
        <v>1207.73</v>
      </c>
      <c r="E1497">
        <v>773.721</v>
      </c>
      <c r="F1497">
        <v>2955.3359999999998</v>
      </c>
      <c r="G1497">
        <v>1848.0989999999999</v>
      </c>
      <c r="H1497">
        <v>1285.443</v>
      </c>
      <c r="I1497">
        <v>4458.58</v>
      </c>
      <c r="J1497">
        <v>30381.84</v>
      </c>
      <c r="K1497">
        <v>26205.91</v>
      </c>
      <c r="L1497">
        <v>6663.77</v>
      </c>
      <c r="M1497">
        <v>271.4889</v>
      </c>
      <c r="N1497">
        <v>215.07480000000001</v>
      </c>
      <c r="O1497">
        <v>439.33370000000002</v>
      </c>
      <c r="P1497">
        <v>2374.34</v>
      </c>
      <c r="Q1497">
        <v>2451.56</v>
      </c>
      <c r="R1497">
        <v>1357.7550000000001</v>
      </c>
      <c r="S1497">
        <v>151.62200000000001</v>
      </c>
      <c r="T1497">
        <v>545.86670000000004</v>
      </c>
      <c r="U1497">
        <v>671.03200000000004</v>
      </c>
      <c r="V1497">
        <v>98.915779000000001</v>
      </c>
      <c r="W1497">
        <v>98.888999999999996</v>
      </c>
      <c r="X1497">
        <v>2483.1233999999999</v>
      </c>
      <c r="Y1497">
        <v>1361.79</v>
      </c>
      <c r="Z1497">
        <v>2011.46</v>
      </c>
    </row>
    <row r="1498" spans="1:26">
      <c r="A1498" s="8">
        <v>44452</v>
      </c>
      <c r="B1498">
        <v>280.93439999999998</v>
      </c>
      <c r="C1498">
        <v>615.41999999999996</v>
      </c>
      <c r="D1498">
        <v>1220.962</v>
      </c>
      <c r="E1498">
        <v>780.50400000000002</v>
      </c>
      <c r="F1498">
        <v>2947.3</v>
      </c>
      <c r="G1498">
        <v>1842.825</v>
      </c>
      <c r="H1498">
        <v>1292.9770000000001</v>
      </c>
      <c r="I1498">
        <v>4468.7299999999996</v>
      </c>
      <c r="J1498">
        <v>30447.37</v>
      </c>
      <c r="K1498">
        <v>25813.81</v>
      </c>
      <c r="L1498">
        <v>6676.93</v>
      </c>
      <c r="M1498">
        <v>271.44260000000003</v>
      </c>
      <c r="N1498">
        <v>215.0506</v>
      </c>
      <c r="O1498">
        <v>439.7002</v>
      </c>
      <c r="P1498">
        <v>2377.75</v>
      </c>
      <c r="Q1498">
        <v>2453.8000000000002</v>
      </c>
      <c r="R1498">
        <v>1358.2249999999999</v>
      </c>
      <c r="S1498">
        <v>151.1679</v>
      </c>
      <c r="T1498">
        <v>545.61680000000001</v>
      </c>
      <c r="U1498">
        <v>670.48670000000004</v>
      </c>
      <c r="V1498">
        <v>98.911080999999996</v>
      </c>
      <c r="W1498">
        <v>98.885000000000005</v>
      </c>
      <c r="X1498">
        <v>2480.3388</v>
      </c>
      <c r="Y1498">
        <v>1370.83</v>
      </c>
      <c r="Z1498">
        <v>2016.23</v>
      </c>
    </row>
    <row r="1499" spans="1:26">
      <c r="A1499" s="8">
        <v>44453</v>
      </c>
      <c r="B1499">
        <v>280.9323</v>
      </c>
      <c r="C1499">
        <v>614.33399999999995</v>
      </c>
      <c r="D1499">
        <v>1226.183</v>
      </c>
      <c r="E1499">
        <v>777.50400000000002</v>
      </c>
      <c r="F1499">
        <v>2944.4540000000002</v>
      </c>
      <c r="G1499">
        <v>1848.845</v>
      </c>
      <c r="H1499">
        <v>1284.568</v>
      </c>
      <c r="I1499">
        <v>4443.05</v>
      </c>
      <c r="J1499">
        <v>30670.1</v>
      </c>
      <c r="K1499">
        <v>25502.23</v>
      </c>
      <c r="L1499">
        <v>6652.97</v>
      </c>
      <c r="M1499">
        <v>271.70549999999997</v>
      </c>
      <c r="N1499">
        <v>215.15270000000001</v>
      </c>
      <c r="O1499">
        <v>439.89280000000002</v>
      </c>
      <c r="P1499">
        <v>2383.81</v>
      </c>
      <c r="Q1499">
        <v>2455.0100000000002</v>
      </c>
      <c r="R1499">
        <v>1358.7149999999999</v>
      </c>
      <c r="S1499">
        <v>151.26230000000001</v>
      </c>
      <c r="T1499">
        <v>546.72649999999999</v>
      </c>
      <c r="U1499">
        <v>671.97329999999999</v>
      </c>
      <c r="V1499">
        <v>98.909512000000007</v>
      </c>
      <c r="W1499">
        <v>98.887</v>
      </c>
      <c r="X1499">
        <v>2477.7899000000002</v>
      </c>
      <c r="Y1499">
        <v>1366.17</v>
      </c>
      <c r="Z1499">
        <v>2010.24</v>
      </c>
    </row>
    <row r="1500" spans="1:26">
      <c r="A1500" s="8">
        <v>44454</v>
      </c>
      <c r="B1500">
        <v>278.78769999999997</v>
      </c>
      <c r="C1500">
        <v>608.04899999999998</v>
      </c>
      <c r="D1500">
        <v>1230.386</v>
      </c>
      <c r="E1500">
        <v>774.05</v>
      </c>
      <c r="F1500">
        <v>2947.527</v>
      </c>
      <c r="G1500">
        <v>1829.248</v>
      </c>
      <c r="H1500">
        <v>1289.444</v>
      </c>
      <c r="I1500">
        <v>4480.7</v>
      </c>
      <c r="J1500">
        <v>30511.71</v>
      </c>
      <c r="K1500">
        <v>25033.21</v>
      </c>
      <c r="L1500">
        <v>6583.62</v>
      </c>
      <c r="M1500">
        <v>271.23020000000002</v>
      </c>
      <c r="N1500">
        <v>214.95840000000001</v>
      </c>
      <c r="O1500">
        <v>440.11559999999997</v>
      </c>
      <c r="P1500">
        <v>2381.38</v>
      </c>
      <c r="Q1500">
        <v>2455.65</v>
      </c>
      <c r="R1500">
        <v>1358.7059999999999</v>
      </c>
      <c r="S1500">
        <v>151.3141</v>
      </c>
      <c r="T1500">
        <v>546.50429999999994</v>
      </c>
      <c r="U1500">
        <v>671.88900000000001</v>
      </c>
      <c r="V1500">
        <v>98.907950999999997</v>
      </c>
      <c r="W1500">
        <v>98.897999999999996</v>
      </c>
      <c r="X1500">
        <v>2481.4369000000002</v>
      </c>
      <c r="Y1500">
        <v>1370.38</v>
      </c>
      <c r="Z1500">
        <v>2017.67</v>
      </c>
    </row>
    <row r="1501" spans="1:26">
      <c r="A1501" s="8">
        <v>44455</v>
      </c>
      <c r="B1501">
        <v>279.8974</v>
      </c>
      <c r="C1501">
        <v>611.72</v>
      </c>
      <c r="D1501">
        <v>1220.384</v>
      </c>
      <c r="E1501">
        <v>775.46699999999998</v>
      </c>
      <c r="F1501">
        <v>2948.7559999999999</v>
      </c>
      <c r="G1501">
        <v>1841.14</v>
      </c>
      <c r="H1501">
        <v>1286.298</v>
      </c>
      <c r="I1501">
        <v>4473.75</v>
      </c>
      <c r="J1501">
        <v>30323.34</v>
      </c>
      <c r="K1501">
        <v>24667.85</v>
      </c>
      <c r="L1501">
        <v>6622.59</v>
      </c>
      <c r="M1501">
        <v>271.0693</v>
      </c>
      <c r="N1501">
        <v>214.83510000000001</v>
      </c>
      <c r="O1501">
        <v>440.32</v>
      </c>
      <c r="P1501">
        <v>2377.11</v>
      </c>
      <c r="Q1501">
        <v>2455.4899999999998</v>
      </c>
      <c r="R1501">
        <v>1358.4680000000001</v>
      </c>
      <c r="S1501">
        <v>150.9759</v>
      </c>
      <c r="T1501">
        <v>544.58950000000004</v>
      </c>
      <c r="U1501">
        <v>669.20259999999996</v>
      </c>
      <c r="V1501">
        <v>98.906377000000006</v>
      </c>
      <c r="W1501">
        <v>98.906000000000006</v>
      </c>
      <c r="X1501">
        <v>2480.6581000000001</v>
      </c>
      <c r="Y1501">
        <v>1371.95</v>
      </c>
      <c r="Z1501">
        <v>2025.43</v>
      </c>
    </row>
    <row r="1502" spans="1:26">
      <c r="A1502" s="8">
        <v>44456</v>
      </c>
      <c r="B1502">
        <v>277.33969999999999</v>
      </c>
      <c r="C1502">
        <v>609.928</v>
      </c>
      <c r="D1502">
        <v>1213.0530000000001</v>
      </c>
      <c r="E1502">
        <v>768.68700000000001</v>
      </c>
      <c r="F1502">
        <v>2931.97</v>
      </c>
      <c r="G1502">
        <v>1829.2809999999999</v>
      </c>
      <c r="H1502">
        <v>1279.48</v>
      </c>
      <c r="I1502">
        <v>4432.99</v>
      </c>
      <c r="J1502">
        <v>30500.05</v>
      </c>
      <c r="K1502">
        <v>24920.76</v>
      </c>
      <c r="L1502">
        <v>6570.19</v>
      </c>
      <c r="M1502">
        <v>270.62479999999999</v>
      </c>
      <c r="N1502">
        <v>214.57140000000001</v>
      </c>
      <c r="O1502">
        <v>440.19970000000001</v>
      </c>
      <c r="P1502">
        <v>2373.67</v>
      </c>
      <c r="Q1502">
        <v>2455.11</v>
      </c>
      <c r="R1502">
        <v>1357.95</v>
      </c>
      <c r="S1502">
        <v>150.55369999999999</v>
      </c>
      <c r="T1502">
        <v>543.04200000000003</v>
      </c>
      <c r="U1502">
        <v>666.91669999999999</v>
      </c>
      <c r="V1502">
        <v>98.904819000000003</v>
      </c>
      <c r="W1502">
        <v>98.917000000000002</v>
      </c>
      <c r="X1502">
        <v>2460.9463000000001</v>
      </c>
      <c r="Y1502">
        <v>1358.58</v>
      </c>
      <c r="Z1502">
        <v>2013.37</v>
      </c>
    </row>
    <row r="1503" spans="1:26">
      <c r="A1503" s="8">
        <v>44460</v>
      </c>
      <c r="B1503">
        <v>275.68060000000003</v>
      </c>
      <c r="C1503">
        <v>602.53099999999995</v>
      </c>
      <c r="D1503">
        <v>1190.2360000000001</v>
      </c>
      <c r="E1503">
        <v>758.529</v>
      </c>
      <c r="F1503">
        <v>2890.482</v>
      </c>
      <c r="G1503">
        <v>1825.7909999999999</v>
      </c>
      <c r="H1503">
        <v>1258.9380000000001</v>
      </c>
      <c r="I1503">
        <v>4354.1899999999996</v>
      </c>
      <c r="J1503">
        <v>29839.71</v>
      </c>
      <c r="K1503">
        <v>24221.54</v>
      </c>
      <c r="L1503">
        <v>6552.73</v>
      </c>
      <c r="M1503">
        <v>271.36739999999998</v>
      </c>
      <c r="N1503">
        <v>214.94220000000001</v>
      </c>
      <c r="O1503">
        <v>439.49860000000001</v>
      </c>
      <c r="P1503">
        <v>2379.79</v>
      </c>
      <c r="Q1503">
        <v>2450.3200000000002</v>
      </c>
      <c r="R1503">
        <v>1358.74</v>
      </c>
      <c r="S1503">
        <v>150.37629999999999</v>
      </c>
      <c r="T1503">
        <v>544.20569999999998</v>
      </c>
      <c r="U1503">
        <v>668.91359999999997</v>
      </c>
      <c r="V1503">
        <v>98.898557999999994</v>
      </c>
      <c r="W1503">
        <v>98.861000000000004</v>
      </c>
      <c r="X1503">
        <v>2431.4236000000001</v>
      </c>
      <c r="Y1503">
        <v>1352.4</v>
      </c>
      <c r="Z1503">
        <v>1984.29</v>
      </c>
    </row>
    <row r="1504" spans="1:26">
      <c r="A1504" s="8">
        <v>44463</v>
      </c>
      <c r="B1504">
        <v>278.51650000000001</v>
      </c>
      <c r="C1504">
        <v>609.41399999999999</v>
      </c>
      <c r="D1504">
        <v>1213.9559999999999</v>
      </c>
      <c r="E1504">
        <v>771.85900000000004</v>
      </c>
      <c r="F1504">
        <v>2933.3780000000002</v>
      </c>
      <c r="G1504">
        <v>1831.1030000000001</v>
      </c>
      <c r="H1504">
        <v>1282.83</v>
      </c>
      <c r="I1504">
        <v>4455.4799999999996</v>
      </c>
      <c r="J1504">
        <v>30248.81</v>
      </c>
      <c r="K1504">
        <v>24192.16</v>
      </c>
      <c r="L1504">
        <v>6638.46</v>
      </c>
      <c r="M1504">
        <v>269.75029999999998</v>
      </c>
      <c r="N1504">
        <v>214.0617</v>
      </c>
      <c r="O1504">
        <v>439.24700000000001</v>
      </c>
      <c r="P1504">
        <v>2364.23</v>
      </c>
      <c r="Q1504">
        <v>2451.83</v>
      </c>
      <c r="R1504">
        <v>1355.1759999999999</v>
      </c>
      <c r="S1504">
        <v>149.9357</v>
      </c>
      <c r="T1504">
        <v>540.34630000000004</v>
      </c>
      <c r="U1504">
        <v>662.73</v>
      </c>
      <c r="V1504">
        <v>98.893868999999995</v>
      </c>
      <c r="W1504">
        <v>98.873999999999995</v>
      </c>
      <c r="X1504">
        <v>2464.5839999999998</v>
      </c>
      <c r="Y1504">
        <v>1344.2</v>
      </c>
      <c r="Z1504">
        <v>2018.26</v>
      </c>
    </row>
    <row r="1505" spans="1:26">
      <c r="A1505" s="8">
        <v>44466</v>
      </c>
      <c r="B1505">
        <v>278.1628</v>
      </c>
      <c r="C1505">
        <v>606.99099999999999</v>
      </c>
      <c r="D1505">
        <v>1230.867</v>
      </c>
      <c r="E1505">
        <v>779.09100000000001</v>
      </c>
      <c r="F1505">
        <v>2912.4540000000002</v>
      </c>
      <c r="G1505">
        <v>1809.4949999999999</v>
      </c>
      <c r="H1505">
        <v>1289.645</v>
      </c>
      <c r="I1505">
        <v>4443.1099999999997</v>
      </c>
      <c r="J1505">
        <v>30240.06</v>
      </c>
      <c r="K1505">
        <v>24208.78</v>
      </c>
      <c r="L1505">
        <v>6650.91</v>
      </c>
      <c r="M1505">
        <v>269.61590000000001</v>
      </c>
      <c r="N1505">
        <v>213.95959999999999</v>
      </c>
      <c r="O1505">
        <v>439.2604</v>
      </c>
      <c r="P1505">
        <v>2361.23</v>
      </c>
      <c r="Q1505">
        <v>2450.5700000000002</v>
      </c>
      <c r="R1505">
        <v>1353.873</v>
      </c>
      <c r="S1505">
        <v>149.81549999999999</v>
      </c>
      <c r="T1505">
        <v>539.6712</v>
      </c>
      <c r="U1505">
        <v>661.63720000000001</v>
      </c>
      <c r="V1505">
        <v>98.889179999999996</v>
      </c>
      <c r="W1505">
        <v>98.899000000000001</v>
      </c>
      <c r="X1505">
        <v>2450.2274000000002</v>
      </c>
      <c r="Y1505">
        <v>1324.53</v>
      </c>
      <c r="Z1505">
        <v>2010.82</v>
      </c>
    </row>
    <row r="1506" spans="1:26">
      <c r="A1506" s="8">
        <v>44467</v>
      </c>
      <c r="B1506">
        <v>272.47820000000002</v>
      </c>
      <c r="C1506">
        <v>592.55899999999997</v>
      </c>
      <c r="D1506">
        <v>1227.8430000000001</v>
      </c>
      <c r="E1506">
        <v>770.22500000000002</v>
      </c>
      <c r="F1506">
        <v>2842.95</v>
      </c>
      <c r="G1506">
        <v>1764.816</v>
      </c>
      <c r="H1506">
        <v>1277.452</v>
      </c>
      <c r="I1506">
        <v>4352.63</v>
      </c>
      <c r="J1506">
        <v>30183.96</v>
      </c>
      <c r="K1506">
        <v>24500.39</v>
      </c>
      <c r="L1506">
        <v>6506.5</v>
      </c>
      <c r="M1506">
        <v>269.19909999999999</v>
      </c>
      <c r="N1506">
        <v>213.75020000000001</v>
      </c>
      <c r="O1506">
        <v>438.0247</v>
      </c>
      <c r="P1506">
        <v>2352.48</v>
      </c>
      <c r="Q1506">
        <v>2443.88</v>
      </c>
      <c r="R1506">
        <v>1350.077</v>
      </c>
      <c r="S1506">
        <v>149.13499999999999</v>
      </c>
      <c r="T1506">
        <v>537.1431</v>
      </c>
      <c r="U1506">
        <v>658.08240000000001</v>
      </c>
      <c r="V1506">
        <v>98.887611000000007</v>
      </c>
      <c r="W1506">
        <v>98.878</v>
      </c>
      <c r="X1506">
        <v>2395.2217999999998</v>
      </c>
      <c r="Y1506">
        <v>1316.97</v>
      </c>
      <c r="Z1506">
        <v>1970.93</v>
      </c>
    </row>
    <row r="1507" spans="1:26">
      <c r="A1507" s="8">
        <v>44468</v>
      </c>
      <c r="B1507">
        <v>274.22210000000001</v>
      </c>
      <c r="C1507">
        <v>592.80399999999997</v>
      </c>
      <c r="D1507">
        <v>1228.338</v>
      </c>
      <c r="E1507">
        <v>775.37699999999995</v>
      </c>
      <c r="F1507">
        <v>2834.5990000000002</v>
      </c>
      <c r="G1507">
        <v>1774.364</v>
      </c>
      <c r="H1507">
        <v>1278.954</v>
      </c>
      <c r="I1507">
        <v>4359.46</v>
      </c>
      <c r="J1507">
        <v>29544.29</v>
      </c>
      <c r="K1507">
        <v>24663.5</v>
      </c>
      <c r="L1507">
        <v>6560.8</v>
      </c>
      <c r="M1507">
        <v>269.52960000000002</v>
      </c>
      <c r="N1507">
        <v>213.92910000000001</v>
      </c>
      <c r="O1507">
        <v>437.82209999999998</v>
      </c>
      <c r="P1507">
        <v>2354.38</v>
      </c>
      <c r="Q1507">
        <v>2445.41</v>
      </c>
      <c r="R1507">
        <v>1349.1790000000001</v>
      </c>
      <c r="S1507">
        <v>149.04310000000001</v>
      </c>
      <c r="T1507">
        <v>536.17460000000005</v>
      </c>
      <c r="U1507">
        <v>656.52499999999998</v>
      </c>
      <c r="V1507">
        <v>98.886037000000002</v>
      </c>
      <c r="W1507">
        <v>98.888999999999996</v>
      </c>
      <c r="X1507">
        <v>2389.9542000000001</v>
      </c>
      <c r="Y1507">
        <v>1324.63</v>
      </c>
      <c r="Z1507">
        <v>1978.96</v>
      </c>
    </row>
    <row r="1508" spans="1:26">
      <c r="A1508" s="8">
        <v>44469</v>
      </c>
      <c r="B1508">
        <v>274.11219999999997</v>
      </c>
      <c r="C1508">
        <v>593.08399999999995</v>
      </c>
      <c r="D1508">
        <v>1242.7</v>
      </c>
      <c r="E1508">
        <v>772.99199999999996</v>
      </c>
      <c r="F1508">
        <v>2825.192</v>
      </c>
      <c r="G1508">
        <v>1772.8589999999999</v>
      </c>
      <c r="H1508">
        <v>1266.3610000000001</v>
      </c>
      <c r="I1508">
        <v>4307.54</v>
      </c>
      <c r="J1508">
        <v>29452.66</v>
      </c>
      <c r="K1508">
        <v>24575.64</v>
      </c>
      <c r="L1508">
        <v>6520.01</v>
      </c>
      <c r="M1508">
        <v>269.0643</v>
      </c>
      <c r="N1508">
        <v>213.72409999999999</v>
      </c>
      <c r="O1508">
        <v>437.8777</v>
      </c>
      <c r="P1508">
        <v>2354.86</v>
      </c>
      <c r="Q1508">
        <v>2444.06</v>
      </c>
      <c r="R1508">
        <v>1348.4459999999999</v>
      </c>
      <c r="S1508">
        <v>148.91069999999999</v>
      </c>
      <c r="T1508">
        <v>536.03070000000002</v>
      </c>
      <c r="U1508">
        <v>656.31449999999995</v>
      </c>
      <c r="V1508">
        <v>98.884466000000003</v>
      </c>
      <c r="W1508">
        <v>98.897999999999996</v>
      </c>
      <c r="X1508">
        <v>2373.6430999999998</v>
      </c>
      <c r="Y1508">
        <v>1302.51</v>
      </c>
      <c r="Z1508">
        <v>1969.36</v>
      </c>
    </row>
    <row r="1509" spans="1:26">
      <c r="A1509" s="8">
        <v>44473</v>
      </c>
      <c r="B1509">
        <v>271.90780000000001</v>
      </c>
      <c r="C1509">
        <v>584.673</v>
      </c>
      <c r="D1509">
        <v>1255.8920000000001</v>
      </c>
      <c r="E1509">
        <v>767.75599999999997</v>
      </c>
      <c r="F1509">
        <v>2786.6909999999998</v>
      </c>
      <c r="G1509">
        <v>1747.452</v>
      </c>
      <c r="H1509">
        <v>1267.17</v>
      </c>
      <c r="I1509">
        <v>4300.46</v>
      </c>
      <c r="J1509">
        <v>28444.89</v>
      </c>
      <c r="K1509">
        <v>24036.37</v>
      </c>
      <c r="L1509">
        <v>6477.66</v>
      </c>
      <c r="M1509">
        <v>269.34230000000002</v>
      </c>
      <c r="N1509">
        <v>213.84700000000001</v>
      </c>
      <c r="O1509">
        <v>437.66919999999999</v>
      </c>
      <c r="P1509">
        <v>2359.2800000000002</v>
      </c>
      <c r="Q1509">
        <v>2442.5500000000002</v>
      </c>
      <c r="R1509">
        <v>1348.537</v>
      </c>
      <c r="S1509">
        <v>148.86340000000001</v>
      </c>
      <c r="T1509">
        <v>538.0222</v>
      </c>
      <c r="U1509">
        <v>659.32749999999999</v>
      </c>
      <c r="V1509">
        <v>98.878168000000002</v>
      </c>
      <c r="W1509">
        <v>98.917000000000002</v>
      </c>
      <c r="X1509">
        <v>2358.8897000000002</v>
      </c>
      <c r="Y1509">
        <v>1321.18</v>
      </c>
      <c r="Z1509">
        <v>1950.3</v>
      </c>
    </row>
    <row r="1510" spans="1:26">
      <c r="A1510" s="8">
        <v>44474</v>
      </c>
      <c r="B1510">
        <v>275.0625</v>
      </c>
      <c r="C1510">
        <v>589.024</v>
      </c>
      <c r="D1510">
        <v>1289.3109999999999</v>
      </c>
      <c r="E1510">
        <v>776.56500000000005</v>
      </c>
      <c r="F1510">
        <v>2808.4079999999999</v>
      </c>
      <c r="G1510">
        <v>1765.278</v>
      </c>
      <c r="H1510">
        <v>1275.0309999999999</v>
      </c>
      <c r="I1510">
        <v>4345.72</v>
      </c>
      <c r="J1510">
        <v>27822.12</v>
      </c>
      <c r="K1510">
        <v>24104.15</v>
      </c>
      <c r="L1510">
        <v>6576.28</v>
      </c>
      <c r="M1510">
        <v>268.85919999999999</v>
      </c>
      <c r="N1510">
        <v>213.5461</v>
      </c>
      <c r="O1510">
        <v>437.28840000000002</v>
      </c>
      <c r="P1510">
        <v>2353.5700000000002</v>
      </c>
      <c r="Q1510">
        <v>2441.91</v>
      </c>
      <c r="R1510">
        <v>1348.335</v>
      </c>
      <c r="S1510">
        <v>148.69149999999999</v>
      </c>
      <c r="T1510">
        <v>536.15980000000002</v>
      </c>
      <c r="U1510">
        <v>656.50959999999998</v>
      </c>
      <c r="V1510">
        <v>98.876604999999998</v>
      </c>
      <c r="W1510">
        <v>98.91</v>
      </c>
      <c r="X1510">
        <v>2373.7024000000001</v>
      </c>
      <c r="Y1510">
        <v>1310.25</v>
      </c>
      <c r="Z1510">
        <v>1970.7</v>
      </c>
    </row>
    <row r="1511" spans="1:26">
      <c r="A1511" s="8">
        <v>44475</v>
      </c>
      <c r="B1511">
        <v>272.29219999999998</v>
      </c>
      <c r="C1511">
        <v>580.60900000000004</v>
      </c>
      <c r="D1511">
        <v>1266.9190000000001</v>
      </c>
      <c r="E1511">
        <v>767.14</v>
      </c>
      <c r="F1511">
        <v>2809.0940000000001</v>
      </c>
      <c r="G1511">
        <v>1747.1949999999999</v>
      </c>
      <c r="H1511">
        <v>1272.6479999999999</v>
      </c>
      <c r="I1511">
        <v>4363.55</v>
      </c>
      <c r="J1511">
        <v>27528.87</v>
      </c>
      <c r="K1511">
        <v>23966.49</v>
      </c>
      <c r="L1511">
        <v>6493.12</v>
      </c>
      <c r="M1511">
        <v>268.73009999999999</v>
      </c>
      <c r="N1511">
        <v>213.42009999999999</v>
      </c>
      <c r="O1511">
        <v>436.142</v>
      </c>
      <c r="P1511">
        <v>2354.33</v>
      </c>
      <c r="Q1511">
        <v>2435.86</v>
      </c>
      <c r="R1511">
        <v>1347.788</v>
      </c>
      <c r="S1511">
        <v>148.39949999999999</v>
      </c>
      <c r="T1511">
        <v>535.43920000000003</v>
      </c>
      <c r="U1511">
        <v>655.70230000000004</v>
      </c>
      <c r="V1511">
        <v>98.875041999999993</v>
      </c>
      <c r="W1511">
        <v>98.855000000000004</v>
      </c>
      <c r="X1511">
        <v>2370.0736000000002</v>
      </c>
      <c r="Y1511">
        <v>1324.99</v>
      </c>
      <c r="Z1511">
        <v>1980.96</v>
      </c>
    </row>
    <row r="1512" spans="1:26">
      <c r="A1512" s="8">
        <v>44476</v>
      </c>
      <c r="B1512">
        <v>276.70479999999998</v>
      </c>
      <c r="C1512">
        <v>586.81600000000003</v>
      </c>
      <c r="D1512">
        <v>1279.826</v>
      </c>
      <c r="E1512">
        <v>778.10199999999998</v>
      </c>
      <c r="F1512">
        <v>2844.5320000000002</v>
      </c>
      <c r="G1512">
        <v>1773.9280000000001</v>
      </c>
      <c r="H1512">
        <v>1284.3820000000001</v>
      </c>
      <c r="I1512">
        <v>4399.76</v>
      </c>
      <c r="J1512">
        <v>27678.21</v>
      </c>
      <c r="K1512">
        <v>24701.73</v>
      </c>
      <c r="L1512">
        <v>6600.19</v>
      </c>
      <c r="M1512">
        <v>268.85430000000002</v>
      </c>
      <c r="N1512">
        <v>213.44329999999999</v>
      </c>
      <c r="O1512">
        <v>436.53199999999998</v>
      </c>
      <c r="P1512">
        <v>2348.29</v>
      </c>
      <c r="Q1512">
        <v>2438.73</v>
      </c>
      <c r="R1512">
        <v>1347.2180000000001</v>
      </c>
      <c r="S1512">
        <v>148.63159999999999</v>
      </c>
      <c r="T1512">
        <v>535.22519999999997</v>
      </c>
      <c r="U1512">
        <v>655.52930000000003</v>
      </c>
      <c r="V1512">
        <v>98.873479000000003</v>
      </c>
      <c r="W1512">
        <v>98.853999999999999</v>
      </c>
      <c r="X1512">
        <v>2394.5372000000002</v>
      </c>
      <c r="Y1512">
        <v>1327.58</v>
      </c>
      <c r="Z1512">
        <v>1997.66</v>
      </c>
    </row>
    <row r="1513" spans="1:26">
      <c r="A1513" s="8">
        <v>44477</v>
      </c>
      <c r="B1513">
        <v>276.0702</v>
      </c>
      <c r="C1513">
        <v>584.93100000000004</v>
      </c>
      <c r="D1513">
        <v>1286.6279999999999</v>
      </c>
      <c r="E1513">
        <v>779.52800000000002</v>
      </c>
      <c r="F1513">
        <v>2836.5479999999998</v>
      </c>
      <c r="G1513">
        <v>1762.992</v>
      </c>
      <c r="H1513">
        <v>1286.24</v>
      </c>
      <c r="I1513">
        <v>4391.34</v>
      </c>
      <c r="J1513">
        <v>28048.94</v>
      </c>
      <c r="K1513">
        <v>24837.85</v>
      </c>
      <c r="L1513">
        <v>6559.99</v>
      </c>
      <c r="M1513">
        <v>268.33969999999999</v>
      </c>
      <c r="N1513">
        <v>213.09549999999999</v>
      </c>
      <c r="O1513">
        <v>436.41969999999998</v>
      </c>
      <c r="P1513">
        <v>2343.1</v>
      </c>
      <c r="Q1513">
        <v>2436.06</v>
      </c>
      <c r="R1513">
        <v>1346.2760000000001</v>
      </c>
      <c r="S1513">
        <v>148.4973</v>
      </c>
      <c r="T1513">
        <v>534.09410000000003</v>
      </c>
      <c r="U1513">
        <v>653.75160000000005</v>
      </c>
      <c r="V1513">
        <v>98.871919000000005</v>
      </c>
      <c r="W1513">
        <v>98.838999999999999</v>
      </c>
      <c r="X1513">
        <v>2387.1590000000001</v>
      </c>
      <c r="Y1513">
        <v>1315.14</v>
      </c>
      <c r="Z1513">
        <v>1989.97</v>
      </c>
    </row>
    <row r="1514" spans="1:26">
      <c r="A1514" s="8">
        <v>44481</v>
      </c>
      <c r="B1514">
        <v>276.09350000000001</v>
      </c>
      <c r="C1514">
        <v>586.29300000000001</v>
      </c>
      <c r="D1514">
        <v>1295.2180000000001</v>
      </c>
      <c r="E1514">
        <v>780.94500000000005</v>
      </c>
      <c r="F1514">
        <v>2825.0230000000001</v>
      </c>
      <c r="G1514">
        <v>1763.0409999999999</v>
      </c>
      <c r="H1514">
        <v>1281.625</v>
      </c>
      <c r="I1514">
        <v>4350.6499999999996</v>
      </c>
      <c r="J1514">
        <v>28230.61</v>
      </c>
      <c r="K1514">
        <v>24962.59</v>
      </c>
      <c r="L1514">
        <v>6548.11</v>
      </c>
      <c r="M1514">
        <v>267.48669999999998</v>
      </c>
      <c r="N1514">
        <v>212.36750000000001</v>
      </c>
      <c r="O1514">
        <v>434.58659999999998</v>
      </c>
      <c r="P1514">
        <v>2347.9899999999998</v>
      </c>
      <c r="Q1514">
        <v>2431.79</v>
      </c>
      <c r="R1514">
        <v>1346.9069999999999</v>
      </c>
      <c r="S1514">
        <v>147.92570000000001</v>
      </c>
      <c r="T1514">
        <v>532.68550000000005</v>
      </c>
      <c r="U1514">
        <v>650.96429999999998</v>
      </c>
      <c r="V1514">
        <v>98.865673999999999</v>
      </c>
      <c r="W1514">
        <v>98.724999999999994</v>
      </c>
      <c r="X1514">
        <v>2375.8559</v>
      </c>
      <c r="Y1514">
        <v>1335.75</v>
      </c>
      <c r="Z1514">
        <v>1981.85</v>
      </c>
    </row>
    <row r="1515" spans="1:26">
      <c r="A1515" s="8">
        <v>44484</v>
      </c>
      <c r="B1515">
        <v>283.22160000000002</v>
      </c>
      <c r="C1515">
        <v>603.21100000000001</v>
      </c>
      <c r="D1515">
        <v>1292.098</v>
      </c>
      <c r="E1515">
        <v>791.83299999999997</v>
      </c>
      <c r="F1515">
        <v>2910.9470000000001</v>
      </c>
      <c r="G1515">
        <v>1818.0920000000001</v>
      </c>
      <c r="H1515">
        <v>1305.693</v>
      </c>
      <c r="I1515">
        <v>4471.37</v>
      </c>
      <c r="J1515">
        <v>29068.63</v>
      </c>
      <c r="K1515">
        <v>25330.959999999999</v>
      </c>
      <c r="L1515">
        <v>6727.52</v>
      </c>
      <c r="M1515">
        <v>268.93880000000001</v>
      </c>
      <c r="N1515">
        <v>213.27180000000001</v>
      </c>
      <c r="O1515">
        <v>436.71</v>
      </c>
      <c r="P1515">
        <v>2350.87</v>
      </c>
      <c r="Q1515">
        <v>2439.64</v>
      </c>
      <c r="R1515">
        <v>1347.057</v>
      </c>
      <c r="S1515">
        <v>149.1294</v>
      </c>
      <c r="T1515">
        <v>535.32389999999998</v>
      </c>
      <c r="U1515">
        <v>654.28399999999999</v>
      </c>
      <c r="V1515">
        <v>98.861002999999997</v>
      </c>
      <c r="W1515">
        <v>98.742999999999995</v>
      </c>
      <c r="X1515">
        <v>2450.2653</v>
      </c>
      <c r="Y1515">
        <v>1360.26</v>
      </c>
      <c r="Z1515">
        <v>2030.54</v>
      </c>
    </row>
    <row r="1516" spans="1:26">
      <c r="A1516" s="8">
        <v>44487</v>
      </c>
      <c r="B1516">
        <v>281.79419999999999</v>
      </c>
      <c r="C1516">
        <v>602.78599999999994</v>
      </c>
      <c r="D1516">
        <v>1286.4649999999999</v>
      </c>
      <c r="E1516">
        <v>788.02800000000002</v>
      </c>
      <c r="F1516">
        <v>2924.5430000000001</v>
      </c>
      <c r="G1516">
        <v>1813.6790000000001</v>
      </c>
      <c r="H1516">
        <v>1303.924</v>
      </c>
      <c r="I1516">
        <v>4486.46</v>
      </c>
      <c r="J1516">
        <v>29025.46</v>
      </c>
      <c r="K1516">
        <v>25409.75</v>
      </c>
      <c r="L1516">
        <v>6673.1</v>
      </c>
      <c r="M1516">
        <v>268.61880000000002</v>
      </c>
      <c r="N1516">
        <v>212.91079999999999</v>
      </c>
      <c r="O1516">
        <v>436.18759999999997</v>
      </c>
      <c r="P1516">
        <v>2350.34</v>
      </c>
      <c r="Q1516">
        <v>2438.64</v>
      </c>
      <c r="R1516">
        <v>1347.1769999999999</v>
      </c>
      <c r="S1516">
        <v>148.32419999999999</v>
      </c>
      <c r="T1516">
        <v>534.43600000000004</v>
      </c>
      <c r="U1516">
        <v>652.95370000000003</v>
      </c>
      <c r="V1516">
        <v>98.856290000000001</v>
      </c>
      <c r="W1516">
        <v>98.751000000000005</v>
      </c>
      <c r="X1516">
        <v>2453.1302000000001</v>
      </c>
      <c r="Y1516">
        <v>1363.38</v>
      </c>
      <c r="Z1516">
        <v>2036.54</v>
      </c>
    </row>
    <row r="1517" spans="1:26">
      <c r="A1517" s="8">
        <v>44488</v>
      </c>
      <c r="B1517">
        <v>282.70769999999999</v>
      </c>
      <c r="C1517">
        <v>604.85599999999999</v>
      </c>
      <c r="D1517">
        <v>1293.2929999999999</v>
      </c>
      <c r="E1517">
        <v>790.81799999999998</v>
      </c>
      <c r="F1517">
        <v>2942.7979999999998</v>
      </c>
      <c r="G1517">
        <v>1817.9480000000001</v>
      </c>
      <c r="H1517">
        <v>1310.857</v>
      </c>
      <c r="I1517">
        <v>4519.63</v>
      </c>
      <c r="J1517">
        <v>29215.52</v>
      </c>
      <c r="K1517">
        <v>25787.21</v>
      </c>
      <c r="L1517">
        <v>6669.85</v>
      </c>
      <c r="M1517">
        <v>267.92759999999998</v>
      </c>
      <c r="N1517">
        <v>212.6112</v>
      </c>
      <c r="O1517">
        <v>436.25069999999999</v>
      </c>
      <c r="P1517">
        <v>2344.4299999999998</v>
      </c>
      <c r="Q1517">
        <v>2440.04</v>
      </c>
      <c r="R1517">
        <v>1346.8579999999999</v>
      </c>
      <c r="S1517">
        <v>149.09780000000001</v>
      </c>
      <c r="T1517">
        <v>534.5607</v>
      </c>
      <c r="U1517">
        <v>653.26919999999996</v>
      </c>
      <c r="V1517">
        <v>98.854714000000001</v>
      </c>
      <c r="W1517">
        <v>98.748999999999995</v>
      </c>
      <c r="X1517">
        <v>2472.5450000000001</v>
      </c>
      <c r="Y1517">
        <v>1364.38</v>
      </c>
      <c r="Z1517">
        <v>2042.71</v>
      </c>
    </row>
    <row r="1518" spans="1:26">
      <c r="A1518" s="8">
        <v>44489</v>
      </c>
      <c r="B1518">
        <v>283.61950000000002</v>
      </c>
      <c r="C1518">
        <v>605.41700000000003</v>
      </c>
      <c r="D1518">
        <v>1296.1559999999999</v>
      </c>
      <c r="E1518">
        <v>793.06899999999996</v>
      </c>
      <c r="F1518">
        <v>2943.163</v>
      </c>
      <c r="G1518">
        <v>1821.722</v>
      </c>
      <c r="H1518">
        <v>1319.6130000000001</v>
      </c>
      <c r="I1518">
        <v>4536.1899999999996</v>
      </c>
      <c r="J1518">
        <v>29255.55</v>
      </c>
      <c r="K1518">
        <v>26136.02</v>
      </c>
      <c r="L1518">
        <v>6705.61</v>
      </c>
      <c r="M1518">
        <v>268.15050000000002</v>
      </c>
      <c r="N1518">
        <v>212.7698</v>
      </c>
      <c r="O1518">
        <v>436.28300000000002</v>
      </c>
      <c r="P1518">
        <v>2342.19</v>
      </c>
      <c r="Q1518">
        <v>2440.54</v>
      </c>
      <c r="R1518">
        <v>1346.5809999999999</v>
      </c>
      <c r="S1518">
        <v>149.3006</v>
      </c>
      <c r="T1518">
        <v>534.53930000000003</v>
      </c>
      <c r="U1518">
        <v>653.17660000000001</v>
      </c>
      <c r="V1518">
        <v>98.853140999999994</v>
      </c>
      <c r="W1518">
        <v>98.741</v>
      </c>
      <c r="X1518">
        <v>2483.9196999999999</v>
      </c>
      <c r="Y1518">
        <v>1385.65</v>
      </c>
      <c r="Z1518">
        <v>2048.3000000000002</v>
      </c>
    </row>
    <row r="1519" spans="1:26">
      <c r="A1519" s="8">
        <v>44490</v>
      </c>
      <c r="B1519">
        <v>283.38830000000002</v>
      </c>
      <c r="C1519">
        <v>605.62</v>
      </c>
      <c r="D1519">
        <v>1275.932</v>
      </c>
      <c r="E1519">
        <v>787.57600000000002</v>
      </c>
      <c r="F1519">
        <v>2952.739</v>
      </c>
      <c r="G1519">
        <v>1827.991</v>
      </c>
      <c r="H1519">
        <v>1316.31</v>
      </c>
      <c r="I1519">
        <v>4549.78</v>
      </c>
      <c r="J1519">
        <v>28708.58</v>
      </c>
      <c r="K1519">
        <v>26017.53</v>
      </c>
      <c r="L1519">
        <v>6686.17</v>
      </c>
      <c r="M1519">
        <v>267.74239999999998</v>
      </c>
      <c r="N1519">
        <v>212.4675</v>
      </c>
      <c r="O1519">
        <v>435.98750000000001</v>
      </c>
      <c r="P1519">
        <v>2337.44</v>
      </c>
      <c r="Q1519">
        <v>2440.5100000000002</v>
      </c>
      <c r="R1519">
        <v>1343.2829999999999</v>
      </c>
      <c r="S1519">
        <v>148.89789999999999</v>
      </c>
      <c r="T1519">
        <v>533.89940000000001</v>
      </c>
      <c r="U1519">
        <v>652.72379999999998</v>
      </c>
      <c r="V1519">
        <v>98.851573000000002</v>
      </c>
      <c r="W1519">
        <v>98.736999999999995</v>
      </c>
      <c r="X1519">
        <v>2491.9612000000002</v>
      </c>
      <c r="Y1519">
        <v>1387.68</v>
      </c>
      <c r="Z1519">
        <v>2055.17</v>
      </c>
    </row>
    <row r="1520" spans="1:26">
      <c r="A1520" s="8">
        <v>44491</v>
      </c>
      <c r="B1520">
        <v>284.6909</v>
      </c>
      <c r="C1520">
        <v>607.4</v>
      </c>
      <c r="D1520">
        <v>1270.9639999999999</v>
      </c>
      <c r="E1520">
        <v>789.57899999999995</v>
      </c>
      <c r="F1520">
        <v>2945.08</v>
      </c>
      <c r="G1520">
        <v>1839.252</v>
      </c>
      <c r="H1520">
        <v>1319.3520000000001</v>
      </c>
      <c r="I1520">
        <v>4544.8999999999996</v>
      </c>
      <c r="J1520">
        <v>28804.85</v>
      </c>
      <c r="K1520">
        <v>26126.93</v>
      </c>
      <c r="L1520">
        <v>6733.69</v>
      </c>
      <c r="M1520">
        <v>267.8503</v>
      </c>
      <c r="N1520">
        <v>212.4571</v>
      </c>
      <c r="O1520">
        <v>435.72149999999999</v>
      </c>
      <c r="P1520">
        <v>2342.09</v>
      </c>
      <c r="Q1520">
        <v>2437.7600000000002</v>
      </c>
      <c r="R1520">
        <v>1343.152</v>
      </c>
      <c r="S1520">
        <v>148.75409999999999</v>
      </c>
      <c r="T1520">
        <v>534.62879999999996</v>
      </c>
      <c r="U1520">
        <v>653.76610000000005</v>
      </c>
      <c r="V1520">
        <v>98.849998999999997</v>
      </c>
      <c r="W1520">
        <v>98.718000000000004</v>
      </c>
      <c r="X1520">
        <v>2501.8234000000002</v>
      </c>
      <c r="Y1520">
        <v>1393.57</v>
      </c>
      <c r="Z1520">
        <v>2053.41</v>
      </c>
    </row>
    <row r="1521" spans="1:26">
      <c r="A1521" s="8">
        <v>44494</v>
      </c>
      <c r="B1521">
        <v>284.92219999999998</v>
      </c>
      <c r="C1521">
        <v>606.28499999999997</v>
      </c>
      <c r="D1521">
        <v>1290.0340000000001</v>
      </c>
      <c r="E1521">
        <v>791.99699999999996</v>
      </c>
      <c r="F1521">
        <v>2958.66</v>
      </c>
      <c r="G1521">
        <v>1835.7760000000001</v>
      </c>
      <c r="H1521">
        <v>1321.3389999999999</v>
      </c>
      <c r="I1521">
        <v>4566.4799999999996</v>
      </c>
      <c r="J1521">
        <v>28600.41</v>
      </c>
      <c r="K1521">
        <v>26132.03</v>
      </c>
      <c r="L1521">
        <v>6712.87</v>
      </c>
      <c r="M1521">
        <v>268.1848</v>
      </c>
      <c r="N1521">
        <v>212.68440000000001</v>
      </c>
      <c r="O1521">
        <v>435.57339999999999</v>
      </c>
      <c r="P1521">
        <v>2343.84</v>
      </c>
      <c r="Q1521">
        <v>2437.83</v>
      </c>
      <c r="R1521">
        <v>1343.106</v>
      </c>
      <c r="S1521">
        <v>148.9785</v>
      </c>
      <c r="T1521">
        <v>534.6463</v>
      </c>
      <c r="U1521">
        <v>653.66930000000002</v>
      </c>
      <c r="V1521">
        <v>98.845312000000007</v>
      </c>
      <c r="W1521">
        <v>98.739000000000004</v>
      </c>
      <c r="X1521">
        <v>2504.1001999999999</v>
      </c>
      <c r="Y1521">
        <v>1397.19</v>
      </c>
      <c r="Z1521">
        <v>2069.66</v>
      </c>
    </row>
    <row r="1522" spans="1:26">
      <c r="A1522" s="8">
        <v>44495</v>
      </c>
      <c r="B1522">
        <v>287.04899999999998</v>
      </c>
      <c r="C1522">
        <v>609.55799999999999</v>
      </c>
      <c r="D1522">
        <v>1288.694</v>
      </c>
      <c r="E1522">
        <v>796.95399999999995</v>
      </c>
      <c r="F1522">
        <v>2965.3069999999998</v>
      </c>
      <c r="G1522">
        <v>1846.672</v>
      </c>
      <c r="H1522">
        <v>1323.229</v>
      </c>
      <c r="I1522">
        <v>4574.79</v>
      </c>
      <c r="J1522">
        <v>29106.01</v>
      </c>
      <c r="K1522">
        <v>26038.27</v>
      </c>
      <c r="L1522">
        <v>6766.51</v>
      </c>
      <c r="M1522">
        <v>268.16399999999999</v>
      </c>
      <c r="N1522">
        <v>212.73679999999999</v>
      </c>
      <c r="O1522">
        <v>436.27229999999997</v>
      </c>
      <c r="P1522">
        <v>2347.79</v>
      </c>
      <c r="Q1522">
        <v>2438.64</v>
      </c>
      <c r="R1522">
        <v>1342.9680000000001</v>
      </c>
      <c r="S1522">
        <v>148.9581</v>
      </c>
      <c r="T1522">
        <v>534.60969999999998</v>
      </c>
      <c r="U1522">
        <v>653.07860000000005</v>
      </c>
      <c r="V1522">
        <v>98.843744000000001</v>
      </c>
      <c r="W1522">
        <v>98.745999999999995</v>
      </c>
      <c r="X1522">
        <v>2508.7595000000001</v>
      </c>
      <c r="Y1522">
        <v>1401.79</v>
      </c>
      <c r="Z1522">
        <v>2078.34</v>
      </c>
    </row>
    <row r="1523" spans="1:26">
      <c r="A1523" s="8">
        <v>44496</v>
      </c>
      <c r="B1523">
        <v>285.96030000000002</v>
      </c>
      <c r="C1523">
        <v>607.94100000000003</v>
      </c>
      <c r="D1523">
        <v>1284.953</v>
      </c>
      <c r="E1523">
        <v>794.75699999999995</v>
      </c>
      <c r="F1523">
        <v>2956.5949999999998</v>
      </c>
      <c r="G1523">
        <v>1841.1969999999999</v>
      </c>
      <c r="H1523">
        <v>1310.4059999999999</v>
      </c>
      <c r="I1523">
        <v>4551.68</v>
      </c>
      <c r="J1523">
        <v>29098.240000000002</v>
      </c>
      <c r="K1523">
        <v>25628.74</v>
      </c>
      <c r="L1523">
        <v>6753.52</v>
      </c>
      <c r="M1523">
        <v>269.26560000000001</v>
      </c>
      <c r="N1523">
        <v>213.2825</v>
      </c>
      <c r="O1523">
        <v>436.42180000000002</v>
      </c>
      <c r="P1523">
        <v>2357.4899999999998</v>
      </c>
      <c r="Q1523">
        <v>2439.6799999999998</v>
      </c>
      <c r="R1523">
        <v>1343.9780000000001</v>
      </c>
      <c r="S1523">
        <v>148.63069999999999</v>
      </c>
      <c r="T1523">
        <v>536.69470000000001</v>
      </c>
      <c r="U1523">
        <v>656.06880000000001</v>
      </c>
      <c r="V1523">
        <v>98.842179000000002</v>
      </c>
      <c r="W1523">
        <v>98.757000000000005</v>
      </c>
      <c r="X1523">
        <v>2490.1610000000001</v>
      </c>
      <c r="Y1523">
        <v>1390.71</v>
      </c>
      <c r="Z1523">
        <v>2075.63</v>
      </c>
    </row>
    <row r="1524" spans="1:26">
      <c r="A1524" s="8">
        <v>44497</v>
      </c>
      <c r="B1524">
        <v>286.63819999999998</v>
      </c>
      <c r="C1524">
        <v>609.471</v>
      </c>
      <c r="D1524">
        <v>1269.337</v>
      </c>
      <c r="E1524">
        <v>793.35900000000004</v>
      </c>
      <c r="F1524">
        <v>2980.2849999999999</v>
      </c>
      <c r="G1524">
        <v>1852.6320000000001</v>
      </c>
      <c r="H1524">
        <v>1315.88</v>
      </c>
      <c r="I1524">
        <v>4596.42</v>
      </c>
      <c r="J1524">
        <v>28820.09</v>
      </c>
      <c r="K1524">
        <v>25555.73</v>
      </c>
      <c r="L1524">
        <v>6804.22</v>
      </c>
      <c r="M1524">
        <v>268.6472</v>
      </c>
      <c r="N1524">
        <v>213.04079999999999</v>
      </c>
      <c r="O1524">
        <v>436.4042</v>
      </c>
      <c r="P1524">
        <v>2353.27</v>
      </c>
      <c r="Q1524">
        <v>2440.5700000000002</v>
      </c>
      <c r="R1524">
        <v>1344.211</v>
      </c>
      <c r="S1524">
        <v>148.62469999999999</v>
      </c>
      <c r="T1524">
        <v>537.42020000000002</v>
      </c>
      <c r="U1524">
        <v>657.49390000000005</v>
      </c>
      <c r="V1524">
        <v>98.840605999999994</v>
      </c>
      <c r="W1524">
        <v>98.757999999999996</v>
      </c>
      <c r="X1524">
        <v>2512.8551000000002</v>
      </c>
      <c r="Y1524">
        <v>1410.13</v>
      </c>
      <c r="Z1524">
        <v>2082.54</v>
      </c>
    </row>
    <row r="1525" spans="1:26">
      <c r="A1525" s="8">
        <v>44498</v>
      </c>
      <c r="B1525">
        <v>286.8802</v>
      </c>
      <c r="C1525">
        <v>606.01</v>
      </c>
      <c r="D1525">
        <v>1260.627</v>
      </c>
      <c r="E1525">
        <v>791.2</v>
      </c>
      <c r="F1525">
        <v>2983.8270000000002</v>
      </c>
      <c r="G1525">
        <v>1849.8620000000001</v>
      </c>
      <c r="H1525">
        <v>1312.1669999999999</v>
      </c>
      <c r="I1525">
        <v>4605.38</v>
      </c>
      <c r="J1525">
        <v>28892.69</v>
      </c>
      <c r="K1525">
        <v>25377.24</v>
      </c>
      <c r="L1525">
        <v>6830.34</v>
      </c>
      <c r="M1525">
        <v>267.41180000000003</v>
      </c>
      <c r="N1525">
        <v>212.36259999999999</v>
      </c>
      <c r="O1525">
        <v>436.03800000000001</v>
      </c>
      <c r="P1525">
        <v>2354.21</v>
      </c>
      <c r="Q1525">
        <v>2439.87</v>
      </c>
      <c r="R1525">
        <v>1344.5029999999999</v>
      </c>
      <c r="S1525">
        <v>148.41739999999999</v>
      </c>
      <c r="T1525">
        <v>534.73509999999999</v>
      </c>
      <c r="U1525">
        <v>653.31129999999996</v>
      </c>
      <c r="V1525">
        <v>98.839033000000001</v>
      </c>
      <c r="W1525">
        <v>98.744</v>
      </c>
      <c r="X1525">
        <v>2506.0812000000001</v>
      </c>
      <c r="Y1525">
        <v>1394.1</v>
      </c>
      <c r="Z1525">
        <v>2103.6799999999998</v>
      </c>
    </row>
    <row r="1526" spans="1:26">
      <c r="A1526" s="8">
        <v>44501</v>
      </c>
      <c r="B1526">
        <v>289.0018</v>
      </c>
      <c r="C1526">
        <v>610.57899999999995</v>
      </c>
      <c r="D1526">
        <v>1278.3030000000001</v>
      </c>
      <c r="E1526">
        <v>798.80200000000002</v>
      </c>
      <c r="F1526">
        <v>2997.9769999999999</v>
      </c>
      <c r="G1526">
        <v>1860.7629999999999</v>
      </c>
      <c r="H1526">
        <v>1321.489</v>
      </c>
      <c r="I1526">
        <v>4613.67</v>
      </c>
      <c r="J1526">
        <v>29647.08</v>
      </c>
      <c r="K1526">
        <v>25154.32</v>
      </c>
      <c r="L1526">
        <v>6893.29</v>
      </c>
      <c r="M1526">
        <v>267.31060000000002</v>
      </c>
      <c r="N1526">
        <v>212.45609999999999</v>
      </c>
      <c r="O1526">
        <v>435.76819999999998</v>
      </c>
      <c r="P1526">
        <v>2351.92</v>
      </c>
      <c r="Q1526">
        <v>2439.14</v>
      </c>
      <c r="R1526">
        <v>1344.7339999999999</v>
      </c>
      <c r="S1526">
        <v>148.161</v>
      </c>
      <c r="T1526">
        <v>534.58090000000004</v>
      </c>
      <c r="U1526">
        <v>652.91999999999996</v>
      </c>
      <c r="V1526">
        <v>98.834271999999999</v>
      </c>
      <c r="W1526">
        <v>98.736999999999995</v>
      </c>
      <c r="X1526">
        <v>2519.3033</v>
      </c>
      <c r="Y1526">
        <v>1403.24</v>
      </c>
      <c r="Z1526">
        <v>2113.54</v>
      </c>
    </row>
    <row r="1527" spans="1:26">
      <c r="A1527" s="8">
        <v>44502</v>
      </c>
      <c r="B1527">
        <v>289.41879999999998</v>
      </c>
      <c r="C1527">
        <v>609.50699999999995</v>
      </c>
      <c r="D1527">
        <v>1273.1289999999999</v>
      </c>
      <c r="E1527">
        <v>797.84699999999998</v>
      </c>
      <c r="F1527">
        <v>3004.0219999999999</v>
      </c>
      <c r="G1527">
        <v>1871.3630000000001</v>
      </c>
      <c r="H1527">
        <v>1322.894</v>
      </c>
      <c r="I1527">
        <v>4630.6499999999996</v>
      </c>
      <c r="J1527">
        <v>29520.9</v>
      </c>
      <c r="K1527">
        <v>25099.67</v>
      </c>
      <c r="L1527">
        <v>6927.03</v>
      </c>
      <c r="M1527">
        <v>268.834</v>
      </c>
      <c r="N1527">
        <v>213.2972</v>
      </c>
      <c r="O1527">
        <v>435.7251</v>
      </c>
      <c r="P1527">
        <v>2355.94</v>
      </c>
      <c r="Q1527">
        <v>2440.17</v>
      </c>
      <c r="R1527">
        <v>1345.5170000000001</v>
      </c>
      <c r="S1527">
        <v>148.4111</v>
      </c>
      <c r="T1527">
        <v>535.60530000000006</v>
      </c>
      <c r="U1527">
        <v>654.60940000000005</v>
      </c>
      <c r="V1527">
        <v>98.832683000000003</v>
      </c>
      <c r="W1527">
        <v>98.75</v>
      </c>
      <c r="X1527">
        <v>2528.1988000000001</v>
      </c>
      <c r="Y1527">
        <v>1412.77</v>
      </c>
      <c r="Z1527">
        <v>2119.9</v>
      </c>
    </row>
    <row r="1528" spans="1:26">
      <c r="A1528" s="8">
        <v>44504</v>
      </c>
      <c r="B1528">
        <v>291.4821</v>
      </c>
      <c r="C1528">
        <v>618.26700000000005</v>
      </c>
      <c r="D1528">
        <v>1269.8969999999999</v>
      </c>
      <c r="E1528">
        <v>799.56500000000005</v>
      </c>
      <c r="F1528">
        <v>3050.1089999999999</v>
      </c>
      <c r="G1528">
        <v>1896.9739999999999</v>
      </c>
      <c r="H1528">
        <v>1326.606</v>
      </c>
      <c r="I1528">
        <v>4680.0600000000004</v>
      </c>
      <c r="J1528">
        <v>29794.37</v>
      </c>
      <c r="K1528">
        <v>25225.19</v>
      </c>
      <c r="L1528">
        <v>6987.79</v>
      </c>
      <c r="M1528">
        <v>269.90249999999997</v>
      </c>
      <c r="N1528">
        <v>213.92599999999999</v>
      </c>
      <c r="O1528">
        <v>436.52199999999999</v>
      </c>
      <c r="P1528">
        <v>2359.4</v>
      </c>
      <c r="Q1528">
        <v>2445.84</v>
      </c>
      <c r="R1528">
        <v>1348.2570000000001</v>
      </c>
      <c r="S1528">
        <v>148.6096</v>
      </c>
      <c r="T1528">
        <v>536.14919999999995</v>
      </c>
      <c r="U1528">
        <v>655.24929999999995</v>
      </c>
      <c r="V1528">
        <v>98.829544999999996</v>
      </c>
      <c r="W1528">
        <v>98.763999999999996</v>
      </c>
      <c r="X1528">
        <v>2551.9450999999999</v>
      </c>
      <c r="Y1528">
        <v>1405.96</v>
      </c>
      <c r="Z1528">
        <v>2150.9699999999998</v>
      </c>
    </row>
    <row r="1529" spans="1:26">
      <c r="A1529" s="8">
        <v>44505</v>
      </c>
      <c r="B1529">
        <v>291.6361</v>
      </c>
      <c r="C1529">
        <v>618.31799999999998</v>
      </c>
      <c r="D1529">
        <v>1266.973</v>
      </c>
      <c r="E1529">
        <v>802.94399999999996</v>
      </c>
      <c r="F1529">
        <v>3051.95</v>
      </c>
      <c r="G1529">
        <v>1892.1969999999999</v>
      </c>
      <c r="H1529">
        <v>1331.164</v>
      </c>
      <c r="I1529">
        <v>4697.53</v>
      </c>
      <c r="J1529">
        <v>29611.57</v>
      </c>
      <c r="K1529">
        <v>24870.51</v>
      </c>
      <c r="L1529">
        <v>7040.79</v>
      </c>
      <c r="M1529">
        <v>271.02510000000001</v>
      </c>
      <c r="N1529">
        <v>214.5324</v>
      </c>
      <c r="O1529">
        <v>437.27940000000001</v>
      </c>
      <c r="P1529">
        <v>2369.3000000000002</v>
      </c>
      <c r="Q1529">
        <v>2454.84</v>
      </c>
      <c r="R1529">
        <v>1350.768</v>
      </c>
      <c r="S1529">
        <v>149.01560000000001</v>
      </c>
      <c r="T1529">
        <v>538.46019999999999</v>
      </c>
      <c r="U1529">
        <v>658.38300000000004</v>
      </c>
      <c r="V1529">
        <v>98.827972000000003</v>
      </c>
      <c r="W1529">
        <v>98.766999999999996</v>
      </c>
      <c r="X1529">
        <v>2549.7561000000001</v>
      </c>
      <c r="Y1529">
        <v>1414.51</v>
      </c>
      <c r="Z1529">
        <v>2150.7800000000002</v>
      </c>
    </row>
    <row r="1530" spans="1:26">
      <c r="A1530" s="8">
        <v>44508</v>
      </c>
      <c r="B1530">
        <v>291.67599999999999</v>
      </c>
      <c r="C1530">
        <v>619.86699999999996</v>
      </c>
      <c r="D1530">
        <v>1273.5909999999999</v>
      </c>
      <c r="E1530">
        <v>802.04200000000003</v>
      </c>
      <c r="F1530">
        <v>3055.4079999999999</v>
      </c>
      <c r="G1530">
        <v>1896.97</v>
      </c>
      <c r="H1530">
        <v>1332.828</v>
      </c>
      <c r="I1530">
        <v>4701.7</v>
      </c>
      <c r="J1530">
        <v>29507.05</v>
      </c>
      <c r="K1530">
        <v>24763.77</v>
      </c>
      <c r="L1530">
        <v>7047.48</v>
      </c>
      <c r="M1530">
        <v>270.5179</v>
      </c>
      <c r="N1530">
        <v>214.26249999999999</v>
      </c>
      <c r="O1530">
        <v>437.8809</v>
      </c>
      <c r="P1530">
        <v>2364.7199999999998</v>
      </c>
      <c r="Q1530">
        <v>2457.34</v>
      </c>
      <c r="R1530">
        <v>1351.37</v>
      </c>
      <c r="S1530">
        <v>149.43199999999999</v>
      </c>
      <c r="T1530">
        <v>538.60069999999996</v>
      </c>
      <c r="U1530">
        <v>658.99159999999995</v>
      </c>
      <c r="V1530">
        <v>98.823261000000002</v>
      </c>
      <c r="W1530">
        <v>98.790999999999997</v>
      </c>
      <c r="X1530">
        <v>2560.8825000000002</v>
      </c>
      <c r="Y1530">
        <v>1411.64</v>
      </c>
      <c r="Z1530">
        <v>2144.61</v>
      </c>
    </row>
    <row r="1531" spans="1:26">
      <c r="A1531" s="8">
        <v>44509</v>
      </c>
      <c r="B1531">
        <v>291.20460000000003</v>
      </c>
      <c r="C1531">
        <v>618.46199999999999</v>
      </c>
      <c r="D1531">
        <v>1262.5650000000001</v>
      </c>
      <c r="E1531">
        <v>799.48</v>
      </c>
      <c r="F1531">
        <v>3045.7959999999998</v>
      </c>
      <c r="G1531">
        <v>1895.519</v>
      </c>
      <c r="H1531">
        <v>1330.6479999999999</v>
      </c>
      <c r="I1531">
        <v>4685.25</v>
      </c>
      <c r="J1531">
        <v>29285.46</v>
      </c>
      <c r="K1531">
        <v>24813.13</v>
      </c>
      <c r="L1531">
        <v>7043.27</v>
      </c>
      <c r="M1531">
        <v>271.43459999999999</v>
      </c>
      <c r="N1531">
        <v>214.69569999999999</v>
      </c>
      <c r="O1531">
        <v>437.85270000000003</v>
      </c>
      <c r="P1531">
        <v>2371.64</v>
      </c>
      <c r="Q1531">
        <v>2458.19</v>
      </c>
      <c r="R1531">
        <v>1354.106</v>
      </c>
      <c r="S1531">
        <v>149.88570000000001</v>
      </c>
      <c r="T1531">
        <v>539.94870000000003</v>
      </c>
      <c r="U1531">
        <v>661.05050000000006</v>
      </c>
      <c r="V1531">
        <v>98.821681999999996</v>
      </c>
      <c r="W1531">
        <v>98.802999999999997</v>
      </c>
      <c r="X1531">
        <v>2556.9728</v>
      </c>
      <c r="Y1531">
        <v>1414.81</v>
      </c>
      <c r="Z1531">
        <v>2130.86</v>
      </c>
    </row>
    <row r="1532" spans="1:26">
      <c r="A1532" s="8">
        <v>44510</v>
      </c>
      <c r="B1532">
        <v>291.8974</v>
      </c>
      <c r="C1532">
        <v>618.23599999999999</v>
      </c>
      <c r="D1532">
        <v>1258.3599999999999</v>
      </c>
      <c r="E1532">
        <v>804.31700000000001</v>
      </c>
      <c r="F1532">
        <v>3014.7280000000001</v>
      </c>
      <c r="G1532">
        <v>1891.539</v>
      </c>
      <c r="H1532">
        <v>1328.886</v>
      </c>
      <c r="I1532">
        <v>4646.71</v>
      </c>
      <c r="J1532">
        <v>29106.78</v>
      </c>
      <c r="K1532">
        <v>24996.14</v>
      </c>
      <c r="L1532">
        <v>7045.16</v>
      </c>
      <c r="M1532">
        <v>270.43090000000001</v>
      </c>
      <c r="N1532">
        <v>214.11259999999999</v>
      </c>
      <c r="O1532">
        <v>437.66019999999997</v>
      </c>
      <c r="P1532">
        <v>2355.34</v>
      </c>
      <c r="Q1532">
        <v>2452.3000000000002</v>
      </c>
      <c r="R1532">
        <v>1353.078</v>
      </c>
      <c r="S1532">
        <v>149.53489999999999</v>
      </c>
      <c r="T1532">
        <v>535.96439999999996</v>
      </c>
      <c r="U1532">
        <v>655.5729</v>
      </c>
      <c r="V1532">
        <v>98.820104000000001</v>
      </c>
      <c r="W1532">
        <v>98.822000000000003</v>
      </c>
      <c r="X1532">
        <v>2536.5473999999999</v>
      </c>
      <c r="Y1532">
        <v>1409.53</v>
      </c>
      <c r="Z1532">
        <v>2127.3000000000002</v>
      </c>
    </row>
    <row r="1533" spans="1:26">
      <c r="A1533" s="8">
        <v>44512</v>
      </c>
      <c r="B1533">
        <v>293.76260000000002</v>
      </c>
      <c r="C1533">
        <v>621.23</v>
      </c>
      <c r="D1533">
        <v>1239.2339999999999</v>
      </c>
      <c r="E1533">
        <v>804.70500000000004</v>
      </c>
      <c r="F1533">
        <v>3051.0650000000001</v>
      </c>
      <c r="G1533">
        <v>1909.5150000000001</v>
      </c>
      <c r="H1533">
        <v>1335.4259999999999</v>
      </c>
      <c r="I1533">
        <v>4682.8500000000004</v>
      </c>
      <c r="J1533">
        <v>29609.97</v>
      </c>
      <c r="K1533">
        <v>25327.97</v>
      </c>
      <c r="L1533">
        <v>7091.4</v>
      </c>
      <c r="M1533">
        <v>270.17149999999998</v>
      </c>
      <c r="N1533">
        <v>213.9221</v>
      </c>
      <c r="O1533">
        <v>437.19420000000002</v>
      </c>
      <c r="P1533">
        <v>2351.5300000000002</v>
      </c>
      <c r="Q1533">
        <v>2448.61</v>
      </c>
      <c r="R1533">
        <v>1352.8340000000001</v>
      </c>
      <c r="S1533">
        <v>149.28059999999999</v>
      </c>
      <c r="T1533">
        <v>534.024</v>
      </c>
      <c r="U1533">
        <v>653.05859999999996</v>
      </c>
      <c r="V1533">
        <v>98.816944000000007</v>
      </c>
      <c r="W1533">
        <v>98.858999999999995</v>
      </c>
      <c r="X1533">
        <v>2556.9931000000001</v>
      </c>
      <c r="Y1533">
        <v>1410.4</v>
      </c>
      <c r="Z1533">
        <v>2156.06</v>
      </c>
    </row>
    <row r="1534" spans="1:26">
      <c r="A1534" s="8">
        <v>44515</v>
      </c>
      <c r="B1534">
        <v>294.82769999999999</v>
      </c>
      <c r="C1534">
        <v>622.68399999999997</v>
      </c>
      <c r="D1534">
        <v>1239.056</v>
      </c>
      <c r="E1534">
        <v>806.58399999999995</v>
      </c>
      <c r="F1534">
        <v>3052.9940000000001</v>
      </c>
      <c r="G1534">
        <v>1913.6859999999999</v>
      </c>
      <c r="H1534">
        <v>1336.27</v>
      </c>
      <c r="I1534">
        <v>4682.8</v>
      </c>
      <c r="J1534">
        <v>29776.799999999999</v>
      </c>
      <c r="K1534">
        <v>25390.91</v>
      </c>
      <c r="L1534">
        <v>7128.63</v>
      </c>
      <c r="M1534">
        <v>269.90879999999999</v>
      </c>
      <c r="N1534">
        <v>213.68430000000001</v>
      </c>
      <c r="O1534">
        <v>437.34039999999999</v>
      </c>
      <c r="P1534">
        <v>2343.91</v>
      </c>
      <c r="Q1534">
        <v>2444.84</v>
      </c>
      <c r="R1534">
        <v>1352.46</v>
      </c>
      <c r="S1534">
        <v>149.54810000000001</v>
      </c>
      <c r="T1534">
        <v>533.09860000000003</v>
      </c>
      <c r="U1534">
        <v>652.1413</v>
      </c>
      <c r="V1534">
        <v>98.812234000000004</v>
      </c>
      <c r="W1534">
        <v>98.876000000000005</v>
      </c>
      <c r="X1534">
        <v>2558.7982999999999</v>
      </c>
      <c r="Y1534">
        <v>1420.72</v>
      </c>
      <c r="Z1534">
        <v>2158.9499999999998</v>
      </c>
    </row>
    <row r="1535" spans="1:26">
      <c r="A1535" s="8">
        <v>44516</v>
      </c>
      <c r="B1535">
        <v>295.36880000000002</v>
      </c>
      <c r="C1535">
        <v>621.63</v>
      </c>
      <c r="D1535">
        <v>1235.4169999999999</v>
      </c>
      <c r="E1535">
        <v>806.26499999999999</v>
      </c>
      <c r="F1535">
        <v>3071.4569999999999</v>
      </c>
      <c r="G1535">
        <v>1916.066</v>
      </c>
      <c r="H1535">
        <v>1335.8520000000001</v>
      </c>
      <c r="I1535">
        <v>4700.8999999999996</v>
      </c>
      <c r="J1535">
        <v>29808.12</v>
      </c>
      <c r="K1535">
        <v>25713.78</v>
      </c>
      <c r="L1535">
        <v>7152.6</v>
      </c>
      <c r="M1535">
        <v>269.78120000000001</v>
      </c>
      <c r="N1535">
        <v>213.50299999999999</v>
      </c>
      <c r="O1535">
        <v>437.52879999999999</v>
      </c>
      <c r="P1535">
        <v>2342.37</v>
      </c>
      <c r="Q1535">
        <v>2442.4699999999998</v>
      </c>
      <c r="R1535">
        <v>1351.492</v>
      </c>
      <c r="S1535">
        <v>149.1</v>
      </c>
      <c r="T1535">
        <v>531.45399999999995</v>
      </c>
      <c r="U1535">
        <v>649.7405</v>
      </c>
      <c r="V1535">
        <v>98.810671999999997</v>
      </c>
      <c r="W1535">
        <v>98.876000000000005</v>
      </c>
      <c r="X1535">
        <v>2565.0898000000002</v>
      </c>
      <c r="Y1535">
        <v>1410.94</v>
      </c>
      <c r="Z1535">
        <v>2180.59</v>
      </c>
    </row>
    <row r="1536" spans="1:26">
      <c r="A1536" s="8">
        <v>44517</v>
      </c>
      <c r="B1536">
        <v>295.91660000000002</v>
      </c>
      <c r="C1536">
        <v>619.65300000000002</v>
      </c>
      <c r="D1536">
        <v>1244.2940000000001</v>
      </c>
      <c r="E1536">
        <v>805.17100000000005</v>
      </c>
      <c r="F1536">
        <v>3063.4549999999999</v>
      </c>
      <c r="G1536">
        <v>1916.596</v>
      </c>
      <c r="H1536">
        <v>1329.9290000000001</v>
      </c>
      <c r="I1536">
        <v>4688.67</v>
      </c>
      <c r="J1536">
        <v>29688.33</v>
      </c>
      <c r="K1536">
        <v>25650.080000000002</v>
      </c>
      <c r="L1536">
        <v>7156.85</v>
      </c>
      <c r="M1536">
        <v>269.54430000000002</v>
      </c>
      <c r="N1536">
        <v>213.30350000000001</v>
      </c>
      <c r="O1536">
        <v>437.81700000000001</v>
      </c>
      <c r="P1536">
        <v>2347.21</v>
      </c>
      <c r="Q1536">
        <v>2441.0100000000002</v>
      </c>
      <c r="R1536">
        <v>1351.4179999999999</v>
      </c>
      <c r="S1536">
        <v>148.94759999999999</v>
      </c>
      <c r="T1536">
        <v>531.29020000000003</v>
      </c>
      <c r="U1536">
        <v>649.35910000000001</v>
      </c>
      <c r="V1536">
        <v>98.809105000000002</v>
      </c>
      <c r="W1536">
        <v>98.89</v>
      </c>
      <c r="X1536">
        <v>2550.4153999999999</v>
      </c>
      <c r="Y1536">
        <v>1418.2</v>
      </c>
      <c r="Z1536">
        <v>2185.14</v>
      </c>
    </row>
    <row r="1537" spans="1:26">
      <c r="A1537" s="8">
        <v>44518</v>
      </c>
      <c r="B1537">
        <v>294.55790000000002</v>
      </c>
      <c r="C1537">
        <v>618.529</v>
      </c>
      <c r="D1537">
        <v>1224.3510000000001</v>
      </c>
      <c r="E1537">
        <v>800.49099999999999</v>
      </c>
      <c r="F1537">
        <v>3072.741</v>
      </c>
      <c r="G1537">
        <v>1913.1990000000001</v>
      </c>
      <c r="H1537">
        <v>1324.3040000000001</v>
      </c>
      <c r="I1537">
        <v>4704.54</v>
      </c>
      <c r="J1537">
        <v>29598.66</v>
      </c>
      <c r="K1537">
        <v>25319.72</v>
      </c>
      <c r="L1537">
        <v>7141.98</v>
      </c>
      <c r="M1537">
        <v>270.25540000000001</v>
      </c>
      <c r="N1537">
        <v>213.62809999999999</v>
      </c>
      <c r="O1537">
        <v>437.85719999999998</v>
      </c>
      <c r="P1537">
        <v>2349.39</v>
      </c>
      <c r="Q1537">
        <v>2440.81</v>
      </c>
      <c r="R1537">
        <v>1351.4649999999999</v>
      </c>
      <c r="S1537">
        <v>148.85159999999999</v>
      </c>
      <c r="T1537">
        <v>532.52470000000005</v>
      </c>
      <c r="U1537">
        <v>651.22630000000004</v>
      </c>
      <c r="V1537">
        <v>98.807537999999994</v>
      </c>
      <c r="W1537">
        <v>98.897999999999996</v>
      </c>
      <c r="X1537">
        <v>2550.4418999999998</v>
      </c>
      <c r="Y1537">
        <v>1418.94</v>
      </c>
      <c r="Z1537">
        <v>2184.1799999999998</v>
      </c>
    </row>
    <row r="1538" spans="1:26">
      <c r="A1538" s="8">
        <v>44519</v>
      </c>
      <c r="B1538">
        <v>293.40170000000001</v>
      </c>
      <c r="C1538">
        <v>616.952</v>
      </c>
      <c r="D1538">
        <v>1201.7929999999999</v>
      </c>
      <c r="E1538">
        <v>792.50599999999997</v>
      </c>
      <c r="F1538">
        <v>3078.268</v>
      </c>
      <c r="G1538">
        <v>1913.393</v>
      </c>
      <c r="H1538">
        <v>1315.46</v>
      </c>
      <c r="I1538">
        <v>4697.96</v>
      </c>
      <c r="J1538">
        <v>29745.87</v>
      </c>
      <c r="K1538">
        <v>25049.97</v>
      </c>
      <c r="L1538">
        <v>7112.29</v>
      </c>
      <c r="M1538">
        <v>271.27460000000002</v>
      </c>
      <c r="N1538">
        <v>214.2405</v>
      </c>
      <c r="O1538">
        <v>437.95159999999998</v>
      </c>
      <c r="P1538">
        <v>2353.67</v>
      </c>
      <c r="Q1538">
        <v>2439.33</v>
      </c>
      <c r="R1538">
        <v>1352.8050000000001</v>
      </c>
      <c r="S1538">
        <v>148.51929999999999</v>
      </c>
      <c r="T1538">
        <v>533.42859999999996</v>
      </c>
      <c r="U1538">
        <v>652.65020000000004</v>
      </c>
      <c r="V1538">
        <v>98.805971</v>
      </c>
      <c r="W1538">
        <v>98.887</v>
      </c>
      <c r="X1538">
        <v>2550.1952000000001</v>
      </c>
      <c r="Y1538">
        <v>1410.36</v>
      </c>
      <c r="Z1538">
        <v>2192.58</v>
      </c>
    </row>
    <row r="1539" spans="1:26">
      <c r="A1539" s="8">
        <v>44522</v>
      </c>
      <c r="B1539">
        <v>293.19740000000002</v>
      </c>
      <c r="C1539">
        <v>614.64400000000001</v>
      </c>
      <c r="D1539">
        <v>1162.4639999999999</v>
      </c>
      <c r="E1539">
        <v>795.53</v>
      </c>
      <c r="F1539">
        <v>3045.8090000000002</v>
      </c>
      <c r="G1539">
        <v>1897.2550000000001</v>
      </c>
      <c r="H1539">
        <v>1319.588</v>
      </c>
      <c r="I1539">
        <v>4682.9399999999996</v>
      </c>
      <c r="J1539">
        <v>29774.11</v>
      </c>
      <c r="K1539">
        <v>24951.34</v>
      </c>
      <c r="L1539">
        <v>7105</v>
      </c>
      <c r="M1539">
        <v>270.54149999999998</v>
      </c>
      <c r="N1539">
        <v>213.87809999999999</v>
      </c>
      <c r="O1539">
        <v>437.75299999999999</v>
      </c>
      <c r="P1539">
        <v>2343.09</v>
      </c>
      <c r="Q1539">
        <v>2437.02</v>
      </c>
      <c r="R1539">
        <v>1352.86</v>
      </c>
      <c r="S1539">
        <v>148.31270000000001</v>
      </c>
      <c r="T1539">
        <v>530.37530000000004</v>
      </c>
      <c r="U1539">
        <v>648.37540000000001</v>
      </c>
      <c r="V1539">
        <v>98.801253000000003</v>
      </c>
      <c r="W1539">
        <v>98.891000000000005</v>
      </c>
      <c r="X1539">
        <v>2528.7874999999999</v>
      </c>
      <c r="Y1539">
        <v>1404.39</v>
      </c>
      <c r="Z1539">
        <v>2191.4699999999998</v>
      </c>
    </row>
    <row r="1540" spans="1:26">
      <c r="A1540" s="8">
        <v>44524</v>
      </c>
      <c r="B1540">
        <v>290.02600000000001</v>
      </c>
      <c r="C1540">
        <v>603.27200000000005</v>
      </c>
      <c r="D1540">
        <v>1192.078</v>
      </c>
      <c r="E1540">
        <v>795.19399999999996</v>
      </c>
      <c r="F1540">
        <v>3030.1080000000002</v>
      </c>
      <c r="G1540">
        <v>1861.6780000000001</v>
      </c>
      <c r="H1540">
        <v>1325.1279999999999</v>
      </c>
      <c r="I1540">
        <v>4701.46</v>
      </c>
      <c r="J1540">
        <v>29302.66</v>
      </c>
      <c r="K1540">
        <v>24685.5</v>
      </c>
      <c r="L1540">
        <v>7042.23</v>
      </c>
      <c r="M1540">
        <v>268.62400000000002</v>
      </c>
      <c r="N1540">
        <v>212.8433</v>
      </c>
      <c r="O1540">
        <v>436.68009999999998</v>
      </c>
      <c r="P1540">
        <v>2339.13</v>
      </c>
      <c r="Q1540">
        <v>2423.5</v>
      </c>
      <c r="R1540">
        <v>1351.8910000000001</v>
      </c>
      <c r="S1540">
        <v>147.6833</v>
      </c>
      <c r="T1540">
        <v>527.57100000000003</v>
      </c>
      <c r="U1540">
        <v>644.29340000000002</v>
      </c>
      <c r="V1540">
        <v>98.798105000000007</v>
      </c>
      <c r="W1540">
        <v>98.878</v>
      </c>
      <c r="X1540">
        <v>2520.1606000000002</v>
      </c>
      <c r="Y1540">
        <v>1432.1</v>
      </c>
      <c r="Z1540">
        <v>2192.42</v>
      </c>
    </row>
    <row r="1541" spans="1:26">
      <c r="A1541" s="8">
        <v>44526</v>
      </c>
      <c r="B1541">
        <v>280.4212</v>
      </c>
      <c r="C1541">
        <v>590.15700000000004</v>
      </c>
      <c r="D1541">
        <v>1142.7280000000001</v>
      </c>
      <c r="E1541">
        <v>763.05399999999997</v>
      </c>
      <c r="F1541">
        <v>2966.665</v>
      </c>
      <c r="G1541">
        <v>1823.223</v>
      </c>
      <c r="H1541">
        <v>1291.3019999999999</v>
      </c>
      <c r="I1541">
        <v>4594.62</v>
      </c>
      <c r="J1541">
        <v>28751.62</v>
      </c>
      <c r="K1541">
        <v>24080.52</v>
      </c>
      <c r="L1541">
        <v>6739.73</v>
      </c>
      <c r="M1541">
        <v>270.35640000000001</v>
      </c>
      <c r="N1541">
        <v>213.304</v>
      </c>
      <c r="O1541">
        <v>433.93329999999997</v>
      </c>
      <c r="P1541">
        <v>2356.67</v>
      </c>
      <c r="Q1541">
        <v>2410.75</v>
      </c>
      <c r="R1541">
        <v>1353.5239999999999</v>
      </c>
      <c r="S1541">
        <v>147.5943</v>
      </c>
      <c r="T1541">
        <v>533.25509999999997</v>
      </c>
      <c r="U1541">
        <v>653.36440000000005</v>
      </c>
      <c r="V1541">
        <v>98.794967999999997</v>
      </c>
      <c r="W1541">
        <v>98.724000000000004</v>
      </c>
      <c r="X1541">
        <v>2477.0100000000002</v>
      </c>
      <c r="Y1541">
        <v>1392.22</v>
      </c>
      <c r="Z1541">
        <v>2126.6999999999998</v>
      </c>
    </row>
    <row r="1542" spans="1:26">
      <c r="A1542" s="8">
        <v>44529</v>
      </c>
      <c r="B1542">
        <v>282.32810000000001</v>
      </c>
      <c r="C1542">
        <v>594.35400000000004</v>
      </c>
      <c r="D1542">
        <v>1167.057</v>
      </c>
      <c r="E1542">
        <v>767.40200000000004</v>
      </c>
      <c r="F1542">
        <v>2997.87</v>
      </c>
      <c r="G1542">
        <v>1836.1980000000001</v>
      </c>
      <c r="H1542">
        <v>1292.9359999999999</v>
      </c>
      <c r="I1542">
        <v>4655.2700000000004</v>
      </c>
      <c r="J1542">
        <v>28283.919999999998</v>
      </c>
      <c r="K1542">
        <v>23852.240000000002</v>
      </c>
      <c r="L1542">
        <v>6776.25</v>
      </c>
      <c r="M1542">
        <v>270.08699999999999</v>
      </c>
      <c r="N1542">
        <v>213.10830000000001</v>
      </c>
      <c r="O1542">
        <v>433.9513</v>
      </c>
      <c r="P1542">
        <v>2354.29</v>
      </c>
      <c r="Q1542">
        <v>2418.83</v>
      </c>
      <c r="R1542">
        <v>1354.0429999999999</v>
      </c>
      <c r="S1542">
        <v>147.7525</v>
      </c>
      <c r="T1542">
        <v>532.02110000000005</v>
      </c>
      <c r="U1542">
        <v>651.39859999999999</v>
      </c>
      <c r="V1542">
        <v>98.790250999999998</v>
      </c>
      <c r="W1542">
        <v>98.676000000000002</v>
      </c>
      <c r="X1542">
        <v>2494.86</v>
      </c>
      <c r="Y1542">
        <v>1406.39</v>
      </c>
      <c r="Z1542">
        <v>2156.92</v>
      </c>
    </row>
    <row r="1543" spans="1:26">
      <c r="A1543" s="8">
        <v>44530</v>
      </c>
      <c r="B1543">
        <v>279.7346</v>
      </c>
      <c r="C1543">
        <v>590.10699999999997</v>
      </c>
      <c r="D1543">
        <v>1171.1310000000001</v>
      </c>
      <c r="E1543">
        <v>761.70299999999997</v>
      </c>
      <c r="F1543">
        <v>2959.0709999999999</v>
      </c>
      <c r="G1543">
        <v>1820.6379999999999</v>
      </c>
      <c r="H1543">
        <v>1269.239</v>
      </c>
      <c r="I1543">
        <v>4567</v>
      </c>
      <c r="J1543">
        <v>27821.759999999998</v>
      </c>
      <c r="K1543">
        <v>23475.26</v>
      </c>
      <c r="L1543">
        <v>6721.16</v>
      </c>
      <c r="M1543">
        <v>270.74970000000002</v>
      </c>
      <c r="N1543">
        <v>213.39660000000001</v>
      </c>
      <c r="O1543">
        <v>433.54070000000002</v>
      </c>
      <c r="P1543">
        <v>2361.1799999999998</v>
      </c>
      <c r="Q1543">
        <v>2416.14</v>
      </c>
      <c r="R1543">
        <v>1355.9490000000001</v>
      </c>
      <c r="S1543">
        <v>148.4281</v>
      </c>
      <c r="T1543">
        <v>533.17100000000005</v>
      </c>
      <c r="U1543">
        <v>653.19140000000004</v>
      </c>
      <c r="V1543">
        <v>98.788678000000004</v>
      </c>
      <c r="W1543">
        <v>98.668999999999997</v>
      </c>
      <c r="X1543">
        <v>2448.6999999999998</v>
      </c>
      <c r="Y1543">
        <v>1377.57</v>
      </c>
      <c r="Z1543">
        <v>2126.34</v>
      </c>
    </row>
    <row r="1544" spans="1:26">
      <c r="A1544" s="8">
        <v>44531</v>
      </c>
      <c r="B1544">
        <v>284.56299999999999</v>
      </c>
      <c r="C1544">
        <v>598.505</v>
      </c>
      <c r="D1544">
        <v>1194.857</v>
      </c>
      <c r="E1544">
        <v>776.25900000000001</v>
      </c>
      <c r="F1544">
        <v>2930.7080000000001</v>
      </c>
      <c r="G1544">
        <v>1848.674</v>
      </c>
      <c r="H1544">
        <v>1268.6790000000001</v>
      </c>
      <c r="I1544">
        <v>4513.04</v>
      </c>
      <c r="J1544">
        <v>27935.62</v>
      </c>
      <c r="K1544">
        <v>23658.92</v>
      </c>
      <c r="L1544">
        <v>6881.87</v>
      </c>
      <c r="M1544">
        <v>270.4248</v>
      </c>
      <c r="N1544">
        <v>213.47900000000001</v>
      </c>
      <c r="O1544">
        <v>434.33969999999999</v>
      </c>
      <c r="P1544">
        <v>2363.3200000000002</v>
      </c>
      <c r="Q1544">
        <v>2420.71</v>
      </c>
      <c r="R1544">
        <v>1356.36</v>
      </c>
      <c r="S1544">
        <v>148.86060000000001</v>
      </c>
      <c r="T1544">
        <v>534.87570000000005</v>
      </c>
      <c r="U1544">
        <v>655.56299999999999</v>
      </c>
      <c r="V1544">
        <v>98.787099999999995</v>
      </c>
      <c r="W1544">
        <v>98.667000000000002</v>
      </c>
      <c r="X1544">
        <v>2437.38</v>
      </c>
      <c r="Y1544">
        <v>1356.62</v>
      </c>
      <c r="Z1544">
        <v>2099.42</v>
      </c>
    </row>
    <row r="1545" spans="1:26">
      <c r="A1545" s="8">
        <v>44532</v>
      </c>
      <c r="B1545">
        <v>281.45</v>
      </c>
      <c r="C1545">
        <v>591.029</v>
      </c>
      <c r="D1545">
        <v>1191.702</v>
      </c>
      <c r="E1545">
        <v>771.64800000000002</v>
      </c>
      <c r="F1545">
        <v>2944.0320000000002</v>
      </c>
      <c r="G1545">
        <v>1818.058</v>
      </c>
      <c r="H1545">
        <v>1284.306</v>
      </c>
      <c r="I1545">
        <v>4577.1000000000004</v>
      </c>
      <c r="J1545">
        <v>27753.37</v>
      </c>
      <c r="K1545">
        <v>23788.93</v>
      </c>
      <c r="L1545">
        <v>6795.75</v>
      </c>
      <c r="M1545">
        <v>271.30869999999999</v>
      </c>
      <c r="N1545">
        <v>214.02269999999999</v>
      </c>
      <c r="O1545">
        <v>434.73919999999998</v>
      </c>
      <c r="P1545">
        <v>2359.92</v>
      </c>
      <c r="Q1545">
        <v>2422.4299999999998</v>
      </c>
      <c r="R1545">
        <v>1356.4079999999999</v>
      </c>
      <c r="S1545">
        <v>148.74209999999999</v>
      </c>
      <c r="T1545">
        <v>534.68669999999997</v>
      </c>
      <c r="U1545">
        <v>655.60090000000002</v>
      </c>
      <c r="V1545">
        <v>98.785525000000007</v>
      </c>
      <c r="W1545">
        <v>98.661000000000001</v>
      </c>
      <c r="X1545">
        <v>2458.2600000000002</v>
      </c>
      <c r="Y1545">
        <v>1395.26</v>
      </c>
      <c r="Z1545">
        <v>2112.94</v>
      </c>
    </row>
    <row r="1546" spans="1:26">
      <c r="A1546" s="8">
        <v>44533</v>
      </c>
      <c r="B1546">
        <v>279.98399999999998</v>
      </c>
      <c r="C1546">
        <v>586.40899999999999</v>
      </c>
      <c r="D1546">
        <v>1181.3030000000001</v>
      </c>
      <c r="E1546">
        <v>769.27700000000004</v>
      </c>
      <c r="F1546">
        <v>2904.509</v>
      </c>
      <c r="G1546">
        <v>1806.4280000000001</v>
      </c>
      <c r="H1546">
        <v>1283.4559999999999</v>
      </c>
      <c r="I1546">
        <v>4538.43</v>
      </c>
      <c r="J1546">
        <v>28029.57</v>
      </c>
      <c r="K1546">
        <v>23766.69</v>
      </c>
      <c r="L1546">
        <v>6765.52</v>
      </c>
      <c r="M1546">
        <v>271.42860000000002</v>
      </c>
      <c r="N1546">
        <v>214.09729999999999</v>
      </c>
      <c r="O1546">
        <v>435.03160000000003</v>
      </c>
      <c r="P1546">
        <v>2368.92</v>
      </c>
      <c r="Q1546">
        <v>2425.9899999999998</v>
      </c>
      <c r="R1546">
        <v>1356.9179999999999</v>
      </c>
      <c r="S1546">
        <v>148.4247</v>
      </c>
      <c r="T1546">
        <v>534.90880000000004</v>
      </c>
      <c r="U1546">
        <v>655.33339999999998</v>
      </c>
      <c r="V1546">
        <v>98.783946999999998</v>
      </c>
      <c r="W1546">
        <v>98.673000000000002</v>
      </c>
      <c r="X1546">
        <v>2435.02</v>
      </c>
      <c r="Y1546">
        <v>1389.87</v>
      </c>
      <c r="Z1546">
        <v>2096.69</v>
      </c>
    </row>
    <row r="1547" spans="1:26">
      <c r="A1547" s="8">
        <v>44536</v>
      </c>
      <c r="B1547">
        <v>283.79430000000002</v>
      </c>
      <c r="C1547">
        <v>589.84299999999996</v>
      </c>
      <c r="D1547">
        <v>1153.22</v>
      </c>
      <c r="E1547">
        <v>780.83799999999997</v>
      </c>
      <c r="F1547">
        <v>2921.5709999999999</v>
      </c>
      <c r="G1547">
        <v>1820.5450000000001</v>
      </c>
      <c r="H1547">
        <v>1297.55</v>
      </c>
      <c r="I1547">
        <v>4591.67</v>
      </c>
      <c r="J1547">
        <v>27927.37</v>
      </c>
      <c r="K1547">
        <v>23349.38</v>
      </c>
      <c r="L1547">
        <v>6865.78</v>
      </c>
      <c r="M1547">
        <v>271.80889999999999</v>
      </c>
      <c r="N1547">
        <v>214.28469999999999</v>
      </c>
      <c r="O1547">
        <v>435.39670000000001</v>
      </c>
      <c r="P1547">
        <v>2361.4299999999998</v>
      </c>
      <c r="Q1547">
        <v>2433.48</v>
      </c>
      <c r="R1547">
        <v>1357.077</v>
      </c>
      <c r="S1547">
        <v>148.65719999999999</v>
      </c>
      <c r="T1547">
        <v>534.37210000000005</v>
      </c>
      <c r="U1547">
        <v>654.85249999999996</v>
      </c>
      <c r="V1547">
        <v>98.779189000000002</v>
      </c>
      <c r="W1547">
        <v>98.695999999999998</v>
      </c>
      <c r="X1547">
        <v>2455.23</v>
      </c>
      <c r="Y1547">
        <v>1413.49</v>
      </c>
      <c r="Z1547">
        <v>2115.7199999999998</v>
      </c>
    </row>
    <row r="1548" spans="1:26">
      <c r="A1548" s="8">
        <v>44537</v>
      </c>
      <c r="B1548">
        <v>290.63490000000002</v>
      </c>
      <c r="C1548">
        <v>603.71900000000005</v>
      </c>
      <c r="D1548">
        <v>1174.0509999999999</v>
      </c>
      <c r="E1548">
        <v>793.05100000000004</v>
      </c>
      <c r="F1548">
        <v>3002.009</v>
      </c>
      <c r="G1548">
        <v>1875.703</v>
      </c>
      <c r="H1548">
        <v>1315.22</v>
      </c>
      <c r="I1548">
        <v>4686.75</v>
      </c>
      <c r="J1548">
        <v>28455.599999999999</v>
      </c>
      <c r="K1548">
        <v>23983.66</v>
      </c>
      <c r="L1548">
        <v>7065.39</v>
      </c>
      <c r="M1548">
        <v>271.73700000000002</v>
      </c>
      <c r="N1548">
        <v>214.38929999999999</v>
      </c>
      <c r="O1548">
        <v>436.4418</v>
      </c>
      <c r="P1548">
        <v>2356.9699999999998</v>
      </c>
      <c r="Q1548">
        <v>2445.91</v>
      </c>
      <c r="R1548">
        <v>1357.0820000000001</v>
      </c>
      <c r="S1548">
        <v>148.874</v>
      </c>
      <c r="T1548">
        <v>533.78129999999999</v>
      </c>
      <c r="U1548">
        <v>653.80179999999996</v>
      </c>
      <c r="V1548">
        <v>98.777602999999999</v>
      </c>
      <c r="W1548">
        <v>98.707999999999998</v>
      </c>
      <c r="X1548">
        <v>2511.88</v>
      </c>
      <c r="Y1548">
        <v>1433.55</v>
      </c>
      <c r="Z1548">
        <v>2169.9699999999998</v>
      </c>
    </row>
    <row r="1549" spans="1:26">
      <c r="A1549" s="8">
        <v>44538</v>
      </c>
      <c r="B1549">
        <v>288.99299999999999</v>
      </c>
      <c r="C1549">
        <v>601.471</v>
      </c>
      <c r="D1549">
        <v>1146.2429999999999</v>
      </c>
      <c r="E1549">
        <v>790.05100000000004</v>
      </c>
      <c r="F1549">
        <v>3021.7759999999998</v>
      </c>
      <c r="G1549">
        <v>1868.91</v>
      </c>
      <c r="H1549">
        <v>1314.5</v>
      </c>
      <c r="I1549">
        <v>4701.21</v>
      </c>
      <c r="J1549">
        <v>28860.62</v>
      </c>
      <c r="K1549">
        <v>23996.87</v>
      </c>
      <c r="L1549">
        <v>7014.57</v>
      </c>
      <c r="M1549">
        <v>270.50240000000002</v>
      </c>
      <c r="N1549">
        <v>213.85310000000001</v>
      </c>
      <c r="O1549">
        <v>436.18819999999999</v>
      </c>
      <c r="P1549">
        <v>2350.0500000000002</v>
      </c>
      <c r="Q1549">
        <v>2444.59</v>
      </c>
      <c r="R1549">
        <v>1356.665</v>
      </c>
      <c r="S1549">
        <v>149.50299999999999</v>
      </c>
      <c r="T1549">
        <v>533.51490000000001</v>
      </c>
      <c r="U1549">
        <v>653.26940000000002</v>
      </c>
      <c r="V1549">
        <v>98.776020000000003</v>
      </c>
      <c r="W1549">
        <v>98.728999999999999</v>
      </c>
      <c r="X1549">
        <v>2521.09</v>
      </c>
      <c r="Y1549">
        <v>1443</v>
      </c>
      <c r="Z1549">
        <v>2162.37</v>
      </c>
    </row>
    <row r="1550" spans="1:26">
      <c r="A1550" s="8">
        <v>44539</v>
      </c>
      <c r="B1550">
        <v>288.68669999999997</v>
      </c>
      <c r="C1550">
        <v>599.78300000000002</v>
      </c>
      <c r="D1550">
        <v>1156.432</v>
      </c>
      <c r="E1550">
        <v>787.41399999999999</v>
      </c>
      <c r="F1550">
        <v>2993.9470000000001</v>
      </c>
      <c r="G1550">
        <v>1868.7909999999999</v>
      </c>
      <c r="H1550">
        <v>1310.7190000000001</v>
      </c>
      <c r="I1550">
        <v>4667.45</v>
      </c>
      <c r="J1550">
        <v>28725.47</v>
      </c>
      <c r="K1550">
        <v>24254.86</v>
      </c>
      <c r="L1550">
        <v>7008.23</v>
      </c>
      <c r="M1550">
        <v>271.17180000000002</v>
      </c>
      <c r="N1550">
        <v>214.24760000000001</v>
      </c>
      <c r="O1550">
        <v>436.5514</v>
      </c>
      <c r="P1550">
        <v>2352.1799999999998</v>
      </c>
      <c r="Q1550">
        <v>2442.2600000000002</v>
      </c>
      <c r="R1550">
        <v>1356.577</v>
      </c>
      <c r="S1550">
        <v>149.53319999999999</v>
      </c>
      <c r="T1550">
        <v>533.72969999999998</v>
      </c>
      <c r="U1550">
        <v>653.82140000000004</v>
      </c>
      <c r="V1550">
        <v>98.774437000000006</v>
      </c>
      <c r="W1550">
        <v>98.733000000000004</v>
      </c>
      <c r="X1550">
        <v>2499.23</v>
      </c>
      <c r="Y1550">
        <v>1422.27</v>
      </c>
      <c r="Z1550">
        <v>2150.81</v>
      </c>
    </row>
    <row r="1551" spans="1:26">
      <c r="A1551" s="8">
        <v>44540</v>
      </c>
      <c r="B1551">
        <v>287.90839999999997</v>
      </c>
      <c r="C1551">
        <v>595.67399999999998</v>
      </c>
      <c r="D1551">
        <v>1141.575</v>
      </c>
      <c r="E1551">
        <v>785.697</v>
      </c>
      <c r="F1551">
        <v>2998.7939999999999</v>
      </c>
      <c r="G1551">
        <v>1858.3810000000001</v>
      </c>
      <c r="H1551">
        <v>1315.098</v>
      </c>
      <c r="I1551">
        <v>4712.0200000000004</v>
      </c>
      <c r="J1551">
        <v>28437.77</v>
      </c>
      <c r="K1551">
        <v>23995.72</v>
      </c>
      <c r="L1551">
        <v>6991.68</v>
      </c>
      <c r="M1551">
        <v>271.35059999999999</v>
      </c>
      <c r="N1551">
        <v>214.239</v>
      </c>
      <c r="O1551">
        <v>436.55720000000002</v>
      </c>
      <c r="P1551">
        <v>2351.96</v>
      </c>
      <c r="Q1551">
        <v>2441.87</v>
      </c>
      <c r="R1551">
        <v>1356.6279999999999</v>
      </c>
      <c r="S1551">
        <v>149.17449999999999</v>
      </c>
      <c r="T1551">
        <v>534.00229999999999</v>
      </c>
      <c r="U1551">
        <v>654.26890000000003</v>
      </c>
      <c r="V1551">
        <v>98.772851000000003</v>
      </c>
      <c r="W1551">
        <v>98.73</v>
      </c>
      <c r="X1551">
        <v>2505.83</v>
      </c>
      <c r="Y1551">
        <v>1425.89</v>
      </c>
      <c r="Z1551">
        <v>2161.09</v>
      </c>
    </row>
    <row r="1552" spans="1:26">
      <c r="A1552" s="8">
        <v>44543</v>
      </c>
      <c r="B1552">
        <v>286.71460000000002</v>
      </c>
      <c r="C1552">
        <v>590.39099999999996</v>
      </c>
      <c r="D1552">
        <v>1102.7090000000001</v>
      </c>
      <c r="E1552">
        <v>780.11699999999996</v>
      </c>
      <c r="F1552">
        <v>2970.241</v>
      </c>
      <c r="G1552">
        <v>1849.5630000000001</v>
      </c>
      <c r="H1552">
        <v>1308.367</v>
      </c>
      <c r="I1552">
        <v>4668.97</v>
      </c>
      <c r="J1552">
        <v>28640.49</v>
      </c>
      <c r="K1552">
        <v>23954.58</v>
      </c>
      <c r="L1552">
        <v>6942.91</v>
      </c>
      <c r="M1552">
        <v>271.94200000000001</v>
      </c>
      <c r="N1552">
        <v>214.52969999999999</v>
      </c>
      <c r="O1552">
        <v>436.92090000000002</v>
      </c>
      <c r="P1552">
        <v>2360.13</v>
      </c>
      <c r="Q1552">
        <v>2442.46</v>
      </c>
      <c r="R1552">
        <v>1357.1959999999999</v>
      </c>
      <c r="S1552">
        <v>149.12610000000001</v>
      </c>
      <c r="T1552">
        <v>534.59230000000002</v>
      </c>
      <c r="U1552">
        <v>654.82870000000003</v>
      </c>
      <c r="V1552">
        <v>98.768101999999999</v>
      </c>
      <c r="W1552">
        <v>98.745999999999995</v>
      </c>
      <c r="X1552">
        <v>2492.6999999999998</v>
      </c>
      <c r="Y1552">
        <v>1439.79</v>
      </c>
      <c r="Z1552">
        <v>2144.7199999999998</v>
      </c>
    </row>
    <row r="1553" spans="1:26">
      <c r="A1553" s="8">
        <v>44544</v>
      </c>
      <c r="B1553">
        <v>284.33139999999997</v>
      </c>
      <c r="C1553">
        <v>584.37</v>
      </c>
      <c r="D1553">
        <v>1105.2460000000001</v>
      </c>
      <c r="E1553">
        <v>779.56100000000004</v>
      </c>
      <c r="F1553">
        <v>2935.011</v>
      </c>
      <c r="G1553">
        <v>1821.559</v>
      </c>
      <c r="H1553">
        <v>1305.18</v>
      </c>
      <c r="I1553">
        <v>4634.09</v>
      </c>
      <c r="J1553">
        <v>28432.639999999999</v>
      </c>
      <c r="K1553">
        <v>23635.95</v>
      </c>
      <c r="L1553">
        <v>6895.31</v>
      </c>
      <c r="M1553">
        <v>271.70280000000002</v>
      </c>
      <c r="N1553">
        <v>214.941</v>
      </c>
      <c r="O1553">
        <v>436.90820000000002</v>
      </c>
      <c r="P1553">
        <v>2357.0100000000002</v>
      </c>
      <c r="Q1553">
        <v>2439.39</v>
      </c>
      <c r="R1553">
        <v>1357.2090000000001</v>
      </c>
      <c r="S1553">
        <v>148.9796</v>
      </c>
      <c r="T1553">
        <v>533.93060000000003</v>
      </c>
      <c r="U1553">
        <v>653.99249999999995</v>
      </c>
      <c r="V1553">
        <v>98.766513000000003</v>
      </c>
      <c r="W1553">
        <v>98.753</v>
      </c>
      <c r="X1553">
        <v>2461.38</v>
      </c>
      <c r="Y1553">
        <v>1420.09</v>
      </c>
      <c r="Z1553">
        <v>2123.59</v>
      </c>
    </row>
    <row r="1554" spans="1:26">
      <c r="A1554" s="8">
        <v>44545</v>
      </c>
      <c r="B1554">
        <v>285.07709999999997</v>
      </c>
      <c r="C1554">
        <v>584.92700000000002</v>
      </c>
      <c r="D1554">
        <v>1102.373</v>
      </c>
      <c r="E1554">
        <v>777.17499999999995</v>
      </c>
      <c r="F1554">
        <v>2975.7640000000001</v>
      </c>
      <c r="G1554">
        <v>1834.3879999999999</v>
      </c>
      <c r="H1554">
        <v>1313.0989999999999</v>
      </c>
      <c r="I1554">
        <v>4709.8500000000004</v>
      </c>
      <c r="J1554">
        <v>28459.72</v>
      </c>
      <c r="K1554">
        <v>23420.76</v>
      </c>
      <c r="L1554">
        <v>6927.63</v>
      </c>
      <c r="M1554">
        <v>271.51889999999997</v>
      </c>
      <c r="N1554">
        <v>214.24930000000001</v>
      </c>
      <c r="O1554">
        <v>436.8827</v>
      </c>
      <c r="P1554">
        <v>2352.5500000000002</v>
      </c>
      <c r="Q1554">
        <v>2440.7399999999998</v>
      </c>
      <c r="R1554">
        <v>1357.2190000000001</v>
      </c>
      <c r="S1554">
        <v>148.69220000000001</v>
      </c>
      <c r="T1554">
        <v>532.92639999999994</v>
      </c>
      <c r="U1554">
        <v>652.6884</v>
      </c>
      <c r="V1554">
        <v>98.764930000000007</v>
      </c>
      <c r="W1554">
        <v>98.759</v>
      </c>
      <c r="X1554">
        <v>2491.98</v>
      </c>
      <c r="Y1554">
        <v>1439.13</v>
      </c>
      <c r="Z1554">
        <v>2156.89</v>
      </c>
    </row>
    <row r="1555" spans="1:26">
      <c r="A1555" s="8">
        <v>44546</v>
      </c>
      <c r="B1555">
        <v>288.65570000000002</v>
      </c>
      <c r="C1555">
        <v>589.11199999999997</v>
      </c>
      <c r="D1555">
        <v>1140.2090000000001</v>
      </c>
      <c r="E1555">
        <v>788.67899999999997</v>
      </c>
      <c r="F1555">
        <v>2940.4479999999999</v>
      </c>
      <c r="G1555">
        <v>1849.752</v>
      </c>
      <c r="H1555">
        <v>1320.385</v>
      </c>
      <c r="I1555">
        <v>4668.67</v>
      </c>
      <c r="J1555">
        <v>29066.32</v>
      </c>
      <c r="K1555">
        <v>23475.5</v>
      </c>
      <c r="L1555">
        <v>7005.07</v>
      </c>
      <c r="M1555">
        <v>270.98840000000001</v>
      </c>
      <c r="N1555">
        <v>214.15479999999999</v>
      </c>
      <c r="O1555">
        <v>437.13979999999998</v>
      </c>
      <c r="P1555">
        <v>2356.65</v>
      </c>
      <c r="Q1555">
        <v>2444.79</v>
      </c>
      <c r="R1555">
        <v>1356.999</v>
      </c>
      <c r="S1555">
        <v>149.0068</v>
      </c>
      <c r="T1555">
        <v>534.34900000000005</v>
      </c>
      <c r="U1555">
        <v>654.2645</v>
      </c>
      <c r="V1555">
        <v>98.763346999999996</v>
      </c>
      <c r="W1555">
        <v>98.766999999999996</v>
      </c>
      <c r="X1555">
        <v>2484.1</v>
      </c>
      <c r="Y1555">
        <v>1439.75</v>
      </c>
      <c r="Z1555">
        <v>2131.58</v>
      </c>
    </row>
    <row r="1556" spans="1:26">
      <c r="A1556" s="8">
        <v>44547</v>
      </c>
      <c r="B1556">
        <v>286.95580000000001</v>
      </c>
      <c r="C1556">
        <v>588.92700000000002</v>
      </c>
      <c r="D1556">
        <v>1131.6389999999999</v>
      </c>
      <c r="E1556">
        <v>785.36900000000003</v>
      </c>
      <c r="F1556">
        <v>2926.8690000000001</v>
      </c>
      <c r="G1556">
        <v>1837.885</v>
      </c>
      <c r="H1556">
        <v>1308.451</v>
      </c>
      <c r="I1556">
        <v>4620.6400000000003</v>
      </c>
      <c r="J1556">
        <v>28545.68</v>
      </c>
      <c r="K1556">
        <v>23192.63</v>
      </c>
      <c r="L1556">
        <v>6926.63</v>
      </c>
      <c r="M1556">
        <v>271.55900000000003</v>
      </c>
      <c r="N1556">
        <v>214.42449999999999</v>
      </c>
      <c r="O1556">
        <v>437.13709999999998</v>
      </c>
      <c r="P1556">
        <v>2360.23</v>
      </c>
      <c r="Q1556">
        <v>2443.63</v>
      </c>
      <c r="R1556">
        <v>1357.441</v>
      </c>
      <c r="S1556">
        <v>149.04499999999999</v>
      </c>
      <c r="T1556">
        <v>534.2808</v>
      </c>
      <c r="U1556">
        <v>654.21199999999999</v>
      </c>
      <c r="V1556">
        <v>98.761763999999999</v>
      </c>
      <c r="W1556">
        <v>98.766999999999996</v>
      </c>
      <c r="X1556">
        <v>2460.2199999999998</v>
      </c>
      <c r="Y1556">
        <v>1438.94</v>
      </c>
      <c r="Z1556">
        <v>2120.94</v>
      </c>
    </row>
    <row r="1557" spans="1:26">
      <c r="A1557" s="8">
        <v>44550</v>
      </c>
      <c r="B1557">
        <v>283.05599999999998</v>
      </c>
      <c r="C1557">
        <v>582.63699999999994</v>
      </c>
      <c r="D1557">
        <v>1117.2</v>
      </c>
      <c r="E1557">
        <v>774.68100000000004</v>
      </c>
      <c r="F1557">
        <v>2885.4879999999998</v>
      </c>
      <c r="G1557">
        <v>1819.2940000000001</v>
      </c>
      <c r="H1557">
        <v>1292.0350000000001</v>
      </c>
      <c r="I1557">
        <v>4568.0200000000004</v>
      </c>
      <c r="J1557">
        <v>27937.81</v>
      </c>
      <c r="K1557">
        <v>22744.86</v>
      </c>
      <c r="L1557">
        <v>6870.1</v>
      </c>
      <c r="M1557">
        <v>271.41149999999999</v>
      </c>
      <c r="N1557">
        <v>214.3655</v>
      </c>
      <c r="O1557">
        <v>436.74430000000001</v>
      </c>
      <c r="P1557">
        <v>2357.16</v>
      </c>
      <c r="Q1557">
        <v>2441.1799999999998</v>
      </c>
      <c r="R1557">
        <v>1357.73</v>
      </c>
      <c r="S1557">
        <v>148.70320000000001</v>
      </c>
      <c r="T1557">
        <v>533.79300000000001</v>
      </c>
      <c r="U1557">
        <v>653.9538</v>
      </c>
      <c r="V1557">
        <v>98.757024000000001</v>
      </c>
      <c r="W1557">
        <v>98.753</v>
      </c>
      <c r="X1557">
        <v>2425.7199999999998</v>
      </c>
      <c r="Y1557">
        <v>1427.91</v>
      </c>
      <c r="Z1557">
        <v>2089.4699999999998</v>
      </c>
    </row>
    <row r="1558" spans="1:26">
      <c r="A1558" s="8">
        <v>44551</v>
      </c>
      <c r="B1558">
        <v>287.11790000000002</v>
      </c>
      <c r="C1558">
        <v>590.03</v>
      </c>
      <c r="D1558">
        <v>1126.539</v>
      </c>
      <c r="E1558">
        <v>786.96299999999997</v>
      </c>
      <c r="F1558">
        <v>2945.326</v>
      </c>
      <c r="G1558">
        <v>1838.6110000000001</v>
      </c>
      <c r="H1558">
        <v>1309.33</v>
      </c>
      <c r="I1558">
        <v>4649.2299999999996</v>
      </c>
      <c r="J1558">
        <v>28517.59</v>
      </c>
      <c r="K1558">
        <v>22971.33</v>
      </c>
      <c r="L1558">
        <v>6964.99</v>
      </c>
      <c r="M1558">
        <v>269.95769999999999</v>
      </c>
      <c r="N1558">
        <v>213.64879999999999</v>
      </c>
      <c r="O1558">
        <v>436.83929999999998</v>
      </c>
      <c r="P1558">
        <v>2353.1799999999998</v>
      </c>
      <c r="Q1558">
        <v>2447.64</v>
      </c>
      <c r="R1558">
        <v>1357.675</v>
      </c>
      <c r="S1558">
        <v>148.89449999999999</v>
      </c>
      <c r="T1558">
        <v>531.70609999999999</v>
      </c>
      <c r="U1558">
        <v>650.44939999999997</v>
      </c>
      <c r="V1558">
        <v>98.755443999999997</v>
      </c>
      <c r="W1558">
        <v>98.760999999999996</v>
      </c>
      <c r="X1558">
        <v>2466.64</v>
      </c>
      <c r="Y1558">
        <v>1442.88</v>
      </c>
      <c r="Z1558">
        <v>2131.1999999999998</v>
      </c>
    </row>
    <row r="1559" spans="1:26">
      <c r="A1559" s="8">
        <v>44552</v>
      </c>
      <c r="B1559">
        <v>289.67020000000002</v>
      </c>
      <c r="C1559">
        <v>597.61</v>
      </c>
      <c r="D1559">
        <v>1141.182</v>
      </c>
      <c r="E1559">
        <v>790.97799999999995</v>
      </c>
      <c r="F1559">
        <v>2976.7429999999999</v>
      </c>
      <c r="G1559">
        <v>1861.1849999999999</v>
      </c>
      <c r="H1559">
        <v>1316.6110000000001</v>
      </c>
      <c r="I1559">
        <v>4696.5600000000004</v>
      </c>
      <c r="J1559">
        <v>28562.21</v>
      </c>
      <c r="K1559">
        <v>23102.33</v>
      </c>
      <c r="L1559">
        <v>7051.67</v>
      </c>
      <c r="M1559">
        <v>269.65559999999999</v>
      </c>
      <c r="N1559">
        <v>213.48910000000001</v>
      </c>
      <c r="O1559">
        <v>437.05279999999999</v>
      </c>
      <c r="P1559">
        <v>2356.0700000000002</v>
      </c>
      <c r="Q1559">
        <v>2452.17</v>
      </c>
      <c r="R1559">
        <v>1357.479</v>
      </c>
      <c r="S1559">
        <v>148.9785</v>
      </c>
      <c r="T1559">
        <v>532.73379999999997</v>
      </c>
      <c r="U1559">
        <v>651.41690000000006</v>
      </c>
      <c r="V1559">
        <v>98.753877000000003</v>
      </c>
      <c r="W1559">
        <v>98.760999999999996</v>
      </c>
      <c r="X1559">
        <v>2489.9499999999998</v>
      </c>
      <c r="Y1559">
        <v>1456.73</v>
      </c>
      <c r="Z1559">
        <v>2146.77</v>
      </c>
    </row>
    <row r="1560" spans="1:26">
      <c r="A1560" s="8">
        <v>44553</v>
      </c>
      <c r="B1560">
        <v>292.52780000000001</v>
      </c>
      <c r="C1560">
        <v>602.625</v>
      </c>
      <c r="D1560">
        <v>1131.615</v>
      </c>
      <c r="E1560">
        <v>797.70500000000004</v>
      </c>
      <c r="F1560">
        <v>2998.518</v>
      </c>
      <c r="G1560">
        <v>1873.4849999999999</v>
      </c>
      <c r="H1560">
        <v>1324.877</v>
      </c>
      <c r="I1560">
        <v>4725.79</v>
      </c>
      <c r="J1560">
        <v>28798.37</v>
      </c>
      <c r="K1560">
        <v>23193.64</v>
      </c>
      <c r="L1560">
        <v>7106.15</v>
      </c>
      <c r="M1560">
        <v>268.67509999999999</v>
      </c>
      <c r="N1560">
        <v>212.989</v>
      </c>
      <c r="O1560">
        <v>437.34410000000003</v>
      </c>
      <c r="P1560">
        <v>2351.4499999999998</v>
      </c>
      <c r="Q1560">
        <v>2456.02</v>
      </c>
      <c r="R1560">
        <v>1357.5</v>
      </c>
      <c r="S1560">
        <v>149.322</v>
      </c>
      <c r="T1560">
        <v>531.76350000000002</v>
      </c>
      <c r="U1560">
        <v>649.97559999999999</v>
      </c>
      <c r="V1560">
        <v>98.752302999999998</v>
      </c>
      <c r="W1560">
        <v>98.763000000000005</v>
      </c>
      <c r="X1560">
        <v>2506.3200000000002</v>
      </c>
      <c r="Y1560">
        <v>1452.79</v>
      </c>
      <c r="Z1560">
        <v>2167.58</v>
      </c>
    </row>
    <row r="1561" spans="1:26">
      <c r="A1561" s="8">
        <v>44558</v>
      </c>
      <c r="B1561">
        <v>295.76990000000001</v>
      </c>
      <c r="C1561">
        <v>609.22199999999998</v>
      </c>
      <c r="D1561">
        <v>1148.3969999999999</v>
      </c>
      <c r="E1561">
        <v>804.48500000000001</v>
      </c>
      <c r="F1561">
        <v>3024.4110000000001</v>
      </c>
      <c r="G1561">
        <v>1894.903</v>
      </c>
      <c r="H1561">
        <v>1338.7380000000001</v>
      </c>
      <c r="I1561">
        <v>4786.3500000000004</v>
      </c>
      <c r="J1561">
        <v>29069.16</v>
      </c>
      <c r="K1561">
        <v>23280.560000000001</v>
      </c>
      <c r="L1561">
        <v>7181.11</v>
      </c>
      <c r="M1561">
        <v>268.65629999999999</v>
      </c>
      <c r="N1561">
        <v>212.91650000000001</v>
      </c>
      <c r="O1561">
        <v>437.77699999999999</v>
      </c>
      <c r="P1561">
        <v>2353.71</v>
      </c>
      <c r="Q1561">
        <v>2463.02</v>
      </c>
      <c r="R1561">
        <v>1358.201</v>
      </c>
      <c r="S1561">
        <v>149.53370000000001</v>
      </c>
      <c r="T1561">
        <v>531.86199999999997</v>
      </c>
      <c r="U1561">
        <v>649.72940000000006</v>
      </c>
      <c r="V1561">
        <v>98.744370000000004</v>
      </c>
      <c r="W1561">
        <v>98.766000000000005</v>
      </c>
      <c r="X1561">
        <v>2535.13</v>
      </c>
      <c r="Y1561">
        <v>1484.42</v>
      </c>
      <c r="Z1561">
        <v>2192.65</v>
      </c>
    </row>
    <row r="1562" spans="1:26">
      <c r="A1562" s="8">
        <v>44559</v>
      </c>
      <c r="B1562">
        <v>295.32510000000002</v>
      </c>
      <c r="C1562">
        <v>611.98199999999997</v>
      </c>
      <c r="D1562">
        <v>1142.1610000000001</v>
      </c>
      <c r="E1562">
        <v>804.09699999999998</v>
      </c>
      <c r="F1562">
        <v>3020.8139999999999</v>
      </c>
      <c r="G1562">
        <v>1893.4459999999999</v>
      </c>
      <c r="H1562">
        <v>1340.723</v>
      </c>
      <c r="I1562">
        <v>4793.0600000000004</v>
      </c>
      <c r="J1562">
        <v>28906.880000000001</v>
      </c>
      <c r="K1562">
        <v>23086.54</v>
      </c>
      <c r="L1562">
        <v>7161.52</v>
      </c>
      <c r="M1562">
        <v>267.68639999999999</v>
      </c>
      <c r="N1562">
        <v>212.4435</v>
      </c>
      <c r="O1562">
        <v>437.66469999999998</v>
      </c>
      <c r="P1562">
        <v>2346.59</v>
      </c>
      <c r="Q1562">
        <v>2461.94</v>
      </c>
      <c r="R1562">
        <v>1358.1880000000001</v>
      </c>
      <c r="S1562">
        <v>149.43190000000001</v>
      </c>
      <c r="T1562">
        <v>531.14769999999999</v>
      </c>
      <c r="U1562">
        <v>648.70619999999997</v>
      </c>
      <c r="V1562">
        <v>98.742793000000006</v>
      </c>
      <c r="W1562">
        <v>98.768000000000001</v>
      </c>
      <c r="X1562">
        <v>2543.31</v>
      </c>
      <c r="Y1562">
        <v>1494.56</v>
      </c>
      <c r="Z1562">
        <v>2185.96</v>
      </c>
    </row>
    <row r="1563" spans="1:26">
      <c r="A1563" s="8">
        <v>44560</v>
      </c>
      <c r="B1563">
        <v>295.69659999999999</v>
      </c>
      <c r="C1563">
        <v>612.62099999999998</v>
      </c>
      <c r="D1563">
        <v>1152.9749999999999</v>
      </c>
      <c r="E1563">
        <v>803.952</v>
      </c>
      <c r="F1563">
        <v>3017.5309999999999</v>
      </c>
      <c r="G1563">
        <v>1896.325</v>
      </c>
      <c r="H1563">
        <v>1339.277</v>
      </c>
      <c r="I1563">
        <v>4778.7299999999996</v>
      </c>
      <c r="J1563">
        <v>28791.71</v>
      </c>
      <c r="K1563">
        <v>23112.01</v>
      </c>
      <c r="L1563">
        <v>7173.23</v>
      </c>
      <c r="M1563">
        <v>267.49959999999999</v>
      </c>
      <c r="N1563">
        <v>212.3835</v>
      </c>
      <c r="O1563">
        <v>437.8082</v>
      </c>
      <c r="P1563">
        <v>2351.67</v>
      </c>
      <c r="Q1563">
        <v>2461.56</v>
      </c>
      <c r="R1563">
        <v>1358.2349999999999</v>
      </c>
      <c r="S1563">
        <v>149.4007</v>
      </c>
      <c r="T1563">
        <v>531.25139999999999</v>
      </c>
      <c r="U1563">
        <v>648.4846</v>
      </c>
      <c r="V1563">
        <v>98.741207000000003</v>
      </c>
      <c r="W1563">
        <v>98.772000000000006</v>
      </c>
      <c r="X1563">
        <v>2538.52</v>
      </c>
      <c r="Y1563">
        <v>1499.26</v>
      </c>
      <c r="Z1563">
        <v>2182.71</v>
      </c>
    </row>
    <row r="1564" spans="1:26">
      <c r="A1564" s="8">
        <v>44565</v>
      </c>
      <c r="B1564">
        <v>299.25139999999999</v>
      </c>
      <c r="C1564">
        <v>617.35900000000004</v>
      </c>
      <c r="D1564">
        <v>1179.2180000000001</v>
      </c>
      <c r="E1564">
        <v>821.44200000000001</v>
      </c>
      <c r="F1564">
        <v>3003.047</v>
      </c>
      <c r="G1564">
        <v>1895.1859999999999</v>
      </c>
      <c r="H1564">
        <v>1359.549</v>
      </c>
      <c r="I1564">
        <v>4793.54</v>
      </c>
      <c r="J1564">
        <v>29301.79</v>
      </c>
      <c r="K1564">
        <v>23289.84</v>
      </c>
      <c r="L1564">
        <v>7317.41</v>
      </c>
      <c r="M1564">
        <v>266.99149999999997</v>
      </c>
      <c r="N1564">
        <v>212.10310000000001</v>
      </c>
      <c r="O1564">
        <v>438.8331</v>
      </c>
      <c r="P1564">
        <v>2335.0300000000002</v>
      </c>
      <c r="Q1564">
        <v>2456.2199999999998</v>
      </c>
      <c r="R1564">
        <v>1355.7260000000001</v>
      </c>
      <c r="S1564">
        <v>148.97200000000001</v>
      </c>
      <c r="T1564">
        <v>528.3537</v>
      </c>
      <c r="U1564">
        <v>644.38689999999997</v>
      </c>
      <c r="V1564">
        <v>98.733176</v>
      </c>
      <c r="W1564">
        <v>98.801000000000002</v>
      </c>
      <c r="X1564">
        <v>2523.48</v>
      </c>
      <c r="Y1564">
        <v>1488.59</v>
      </c>
      <c r="Z1564">
        <v>2188.8000000000002</v>
      </c>
    </row>
    <row r="1565" spans="1:26">
      <c r="A1565" s="8">
        <v>44566</v>
      </c>
      <c r="B1565">
        <v>299.42660000000001</v>
      </c>
      <c r="C1565">
        <v>617.83199999999999</v>
      </c>
      <c r="D1565">
        <v>1164.1489999999999</v>
      </c>
      <c r="E1565">
        <v>824.6</v>
      </c>
      <c r="F1565">
        <v>2930.9090000000001</v>
      </c>
      <c r="G1565">
        <v>1891.787</v>
      </c>
      <c r="H1565">
        <v>1353.4380000000001</v>
      </c>
      <c r="I1565">
        <v>4700.58</v>
      </c>
      <c r="J1565">
        <v>29332.16</v>
      </c>
      <c r="K1565">
        <v>22907.25</v>
      </c>
      <c r="L1565">
        <v>7376.37</v>
      </c>
      <c r="M1565">
        <v>266.88240000000002</v>
      </c>
      <c r="N1565">
        <v>212.6652</v>
      </c>
      <c r="O1565">
        <v>439.09359999999998</v>
      </c>
      <c r="P1565">
        <v>2328.4299999999998</v>
      </c>
      <c r="Q1565">
        <v>2451.7399999999998</v>
      </c>
      <c r="R1565">
        <v>1355.269</v>
      </c>
      <c r="S1565">
        <v>149.0849</v>
      </c>
      <c r="T1565">
        <v>528.15060000000005</v>
      </c>
      <c r="U1565">
        <v>644.5684</v>
      </c>
      <c r="V1565">
        <v>98.731590999999995</v>
      </c>
      <c r="W1565">
        <v>98.852000000000004</v>
      </c>
      <c r="X1565">
        <v>2482.9899999999998</v>
      </c>
      <c r="Y1565">
        <v>1446.04</v>
      </c>
      <c r="Z1565">
        <v>2144.79</v>
      </c>
    </row>
    <row r="1566" spans="1:26">
      <c r="A1566" s="8">
        <v>44567</v>
      </c>
      <c r="B1566">
        <v>295.79160000000002</v>
      </c>
      <c r="C1566">
        <v>610.43600000000004</v>
      </c>
      <c r="D1566">
        <v>1149.866</v>
      </c>
      <c r="E1566">
        <v>821.601</v>
      </c>
      <c r="F1566">
        <v>2906.8220000000001</v>
      </c>
      <c r="G1566">
        <v>1854.3620000000001</v>
      </c>
      <c r="H1566">
        <v>1353.1679999999999</v>
      </c>
      <c r="I1566">
        <v>4696.05</v>
      </c>
      <c r="J1566">
        <v>28487.87</v>
      </c>
      <c r="K1566">
        <v>23072.86</v>
      </c>
      <c r="L1566">
        <v>7249.66</v>
      </c>
      <c r="M1566">
        <v>266.30259999999998</v>
      </c>
      <c r="N1566">
        <v>211.75389999999999</v>
      </c>
      <c r="O1566">
        <v>438.80739999999997</v>
      </c>
      <c r="P1566">
        <v>2325.35</v>
      </c>
      <c r="Q1566">
        <v>2443.91</v>
      </c>
      <c r="R1566">
        <v>1351.9770000000001</v>
      </c>
      <c r="S1566">
        <v>148.4144</v>
      </c>
      <c r="T1566">
        <v>526.22239999999999</v>
      </c>
      <c r="U1566">
        <v>642.01859999999999</v>
      </c>
      <c r="V1566">
        <v>98.730006000000003</v>
      </c>
      <c r="W1566">
        <v>98.888999999999996</v>
      </c>
      <c r="X1566">
        <v>2464.19</v>
      </c>
      <c r="Y1566">
        <v>1448.41</v>
      </c>
      <c r="Z1566">
        <v>2134</v>
      </c>
    </row>
    <row r="1567" spans="1:26">
      <c r="A1567" s="8">
        <v>44568</v>
      </c>
      <c r="B1567">
        <v>294.9006</v>
      </c>
      <c r="C1567">
        <v>605.71900000000005</v>
      </c>
      <c r="D1567">
        <v>1153.1890000000001</v>
      </c>
      <c r="E1567">
        <v>823.73900000000003</v>
      </c>
      <c r="F1567">
        <v>2883.915</v>
      </c>
      <c r="G1567">
        <v>1839.396</v>
      </c>
      <c r="H1567">
        <v>1356.461</v>
      </c>
      <c r="I1567">
        <v>4677.03</v>
      </c>
      <c r="J1567">
        <v>28478.560000000001</v>
      </c>
      <c r="K1567">
        <v>23493.38</v>
      </c>
      <c r="L1567">
        <v>7219.48</v>
      </c>
      <c r="M1567">
        <v>265.95089999999999</v>
      </c>
      <c r="N1567">
        <v>211.5539</v>
      </c>
      <c r="O1567">
        <v>438.6472</v>
      </c>
      <c r="P1567">
        <v>2319.0300000000002</v>
      </c>
      <c r="Q1567">
        <v>2438.2800000000002</v>
      </c>
      <c r="R1567">
        <v>1348.6949999999999</v>
      </c>
      <c r="S1567">
        <v>148.59630000000001</v>
      </c>
      <c r="T1567">
        <v>526.18010000000004</v>
      </c>
      <c r="U1567">
        <v>642.27380000000005</v>
      </c>
      <c r="V1567">
        <v>98.728420999999997</v>
      </c>
      <c r="W1567">
        <v>98.909000000000006</v>
      </c>
      <c r="X1567">
        <v>2445.7399999999998</v>
      </c>
      <c r="Y1567">
        <v>1439.75</v>
      </c>
      <c r="Z1567">
        <v>2112.91</v>
      </c>
    </row>
    <row r="1568" spans="1:26">
      <c r="A1568" s="8">
        <v>44572</v>
      </c>
      <c r="B1568">
        <v>293.26119999999997</v>
      </c>
      <c r="C1568">
        <v>597.38199999999995</v>
      </c>
      <c r="D1568">
        <v>1166.075</v>
      </c>
      <c r="E1568">
        <v>826.21199999999999</v>
      </c>
      <c r="F1568">
        <v>2898.2539999999999</v>
      </c>
      <c r="G1568">
        <v>1811.4159999999999</v>
      </c>
      <c r="H1568">
        <v>1363.251</v>
      </c>
      <c r="I1568">
        <v>4713.07</v>
      </c>
      <c r="J1568">
        <v>28222.48</v>
      </c>
      <c r="K1568">
        <v>23739.06</v>
      </c>
      <c r="L1568">
        <v>7183.38</v>
      </c>
      <c r="M1568">
        <v>265.69139999999999</v>
      </c>
      <c r="N1568">
        <v>211.2244</v>
      </c>
      <c r="O1568">
        <v>438.27210000000002</v>
      </c>
      <c r="P1568">
        <v>2321.06</v>
      </c>
      <c r="Q1568">
        <v>2441.11</v>
      </c>
      <c r="R1568">
        <v>1345.837</v>
      </c>
      <c r="S1568">
        <v>148.9256</v>
      </c>
      <c r="T1568">
        <v>526.42579999999998</v>
      </c>
      <c r="U1568">
        <v>642.78120000000001</v>
      </c>
      <c r="V1568">
        <v>98.722060999999997</v>
      </c>
      <c r="W1568">
        <v>98.947999999999993</v>
      </c>
      <c r="X1568">
        <v>2447.54</v>
      </c>
      <c r="Y1568">
        <v>1430.58</v>
      </c>
      <c r="Z1568">
        <v>2124.48</v>
      </c>
    </row>
    <row r="1569" spans="1:26">
      <c r="A1569" s="8">
        <v>44573</v>
      </c>
      <c r="B1569">
        <v>295.15600000000001</v>
      </c>
      <c r="C1569">
        <v>601.73500000000001</v>
      </c>
      <c r="D1569">
        <v>1184.5239999999999</v>
      </c>
      <c r="E1569">
        <v>832.38599999999997</v>
      </c>
      <c r="F1569">
        <v>2917.7020000000002</v>
      </c>
      <c r="G1569">
        <v>1819.9739999999999</v>
      </c>
      <c r="H1569">
        <v>1368.614</v>
      </c>
      <c r="I1569">
        <v>4726.3500000000004</v>
      </c>
      <c r="J1569">
        <v>28765.66</v>
      </c>
      <c r="K1569">
        <v>24402.17</v>
      </c>
      <c r="L1569">
        <v>7237.19</v>
      </c>
      <c r="M1569">
        <v>266.30119999999999</v>
      </c>
      <c r="N1569">
        <v>211.49809999999999</v>
      </c>
      <c r="O1569">
        <v>438.42540000000002</v>
      </c>
      <c r="P1569">
        <v>2320.42</v>
      </c>
      <c r="Q1569">
        <v>2446.34</v>
      </c>
      <c r="R1569">
        <v>1345.7860000000001</v>
      </c>
      <c r="S1569">
        <v>149.56700000000001</v>
      </c>
      <c r="T1569">
        <v>528.61900000000003</v>
      </c>
      <c r="U1569">
        <v>646.24069999999995</v>
      </c>
      <c r="V1569">
        <v>98.720472999999998</v>
      </c>
      <c r="W1569">
        <v>98.971999999999994</v>
      </c>
      <c r="X1569">
        <v>2461.77</v>
      </c>
      <c r="Y1569">
        <v>1432.59</v>
      </c>
      <c r="Z1569">
        <v>2125.15</v>
      </c>
    </row>
    <row r="1570" spans="1:26">
      <c r="A1570" s="8">
        <v>44574</v>
      </c>
      <c r="B1570">
        <v>295.22309999999999</v>
      </c>
      <c r="C1570">
        <v>601.09900000000005</v>
      </c>
      <c r="D1570">
        <v>1143.769</v>
      </c>
      <c r="E1570">
        <v>836.07799999999997</v>
      </c>
      <c r="F1570">
        <v>2862.2060000000001</v>
      </c>
      <c r="G1570">
        <v>1806.89</v>
      </c>
      <c r="H1570">
        <v>1367.672</v>
      </c>
      <c r="I1570">
        <v>4659.03</v>
      </c>
      <c r="J1570">
        <v>28489.13</v>
      </c>
      <c r="K1570">
        <v>24429.77</v>
      </c>
      <c r="L1570">
        <v>7201.14</v>
      </c>
      <c r="M1570">
        <v>266.90179999999998</v>
      </c>
      <c r="N1570">
        <v>211.7559</v>
      </c>
      <c r="O1570">
        <v>438.59280000000001</v>
      </c>
      <c r="P1570">
        <v>2324.36</v>
      </c>
      <c r="Q1570">
        <v>2445.14</v>
      </c>
      <c r="R1570">
        <v>1345.6310000000001</v>
      </c>
      <c r="S1570">
        <v>149.79490000000001</v>
      </c>
      <c r="T1570">
        <v>530.5009</v>
      </c>
      <c r="U1570">
        <v>649.28089999999997</v>
      </c>
      <c r="V1570">
        <v>98.718888000000007</v>
      </c>
      <c r="W1570">
        <v>99.001000000000005</v>
      </c>
      <c r="X1570">
        <v>2435.62</v>
      </c>
      <c r="Y1570">
        <v>1430.82</v>
      </c>
      <c r="Z1570">
        <v>2085.0300000000002</v>
      </c>
    </row>
    <row r="1571" spans="1:26">
      <c r="A1571" s="8">
        <v>44575</v>
      </c>
      <c r="B1571">
        <v>292.52600000000001</v>
      </c>
      <c r="C1571">
        <v>593.14499999999998</v>
      </c>
      <c r="D1571">
        <v>1120.925</v>
      </c>
      <c r="E1571">
        <v>833.98</v>
      </c>
      <c r="F1571">
        <v>2854.0509999999999</v>
      </c>
      <c r="G1571">
        <v>1776.808</v>
      </c>
      <c r="H1571">
        <v>1364.3340000000001</v>
      </c>
      <c r="I1571">
        <v>4662.8500000000004</v>
      </c>
      <c r="J1571">
        <v>28124.28</v>
      </c>
      <c r="K1571">
        <v>24383.32</v>
      </c>
      <c r="L1571">
        <v>7143</v>
      </c>
      <c r="M1571">
        <v>266.13170000000002</v>
      </c>
      <c r="N1571">
        <v>211.22370000000001</v>
      </c>
      <c r="O1571">
        <v>438.10559999999998</v>
      </c>
      <c r="P1571">
        <v>2312.21</v>
      </c>
      <c r="Q1571">
        <v>2440.02</v>
      </c>
      <c r="R1571">
        <v>1345.5119999999999</v>
      </c>
      <c r="S1571">
        <v>149.88390000000001</v>
      </c>
      <c r="T1571">
        <v>528.423</v>
      </c>
      <c r="U1571">
        <v>647.05349999999999</v>
      </c>
      <c r="V1571">
        <v>98.717303000000001</v>
      </c>
      <c r="W1571">
        <v>99.012</v>
      </c>
      <c r="X1571">
        <v>2416.4699999999998</v>
      </c>
      <c r="Y1571">
        <v>1417.56</v>
      </c>
      <c r="Z1571">
        <v>2084.7199999999998</v>
      </c>
    </row>
    <row r="1572" spans="1:26">
      <c r="A1572" s="8">
        <v>44579</v>
      </c>
      <c r="B1572">
        <v>291.96339999999998</v>
      </c>
      <c r="C1572">
        <v>587.85599999999999</v>
      </c>
      <c r="D1572">
        <v>1043.9559999999999</v>
      </c>
      <c r="E1572">
        <v>833.75099999999998</v>
      </c>
      <c r="F1572">
        <v>2804.7289999999998</v>
      </c>
      <c r="G1572">
        <v>1759.2739999999999</v>
      </c>
      <c r="H1572">
        <v>1350.463</v>
      </c>
      <c r="I1572">
        <v>4577.1099999999997</v>
      </c>
      <c r="J1572">
        <v>28257.25</v>
      </c>
      <c r="K1572">
        <v>24112.78</v>
      </c>
      <c r="L1572">
        <v>7133.83</v>
      </c>
      <c r="M1572">
        <v>265.48930000000001</v>
      </c>
      <c r="N1572">
        <v>210.80459999999999</v>
      </c>
      <c r="O1572">
        <v>437.12610000000001</v>
      </c>
      <c r="P1572">
        <v>2297.9899999999998</v>
      </c>
      <c r="Q1572">
        <v>2431.1999999999998</v>
      </c>
      <c r="R1572">
        <v>1343.8579999999999</v>
      </c>
      <c r="S1572">
        <v>149.4855</v>
      </c>
      <c r="T1572">
        <v>524.6096</v>
      </c>
      <c r="U1572">
        <v>642.16039999999998</v>
      </c>
      <c r="V1572">
        <v>98.710964000000004</v>
      </c>
      <c r="W1572">
        <v>99.022999999999996</v>
      </c>
      <c r="X1572">
        <v>2379.4</v>
      </c>
      <c r="Y1572">
        <v>1404.66</v>
      </c>
      <c r="Z1572">
        <v>2065.17</v>
      </c>
    </row>
    <row r="1573" spans="1:26">
      <c r="A1573" s="8">
        <v>44580</v>
      </c>
      <c r="B1573">
        <v>292.53030000000001</v>
      </c>
      <c r="C1573">
        <v>588.53200000000004</v>
      </c>
      <c r="D1573">
        <v>1076.509</v>
      </c>
      <c r="E1573">
        <v>833.54</v>
      </c>
      <c r="F1573">
        <v>2779.54</v>
      </c>
      <c r="G1573">
        <v>1766.8530000000001</v>
      </c>
      <c r="H1573">
        <v>1340.37</v>
      </c>
      <c r="I1573">
        <v>4532.76</v>
      </c>
      <c r="J1573">
        <v>27467.23</v>
      </c>
      <c r="K1573">
        <v>24127.85</v>
      </c>
      <c r="L1573">
        <v>7172.98</v>
      </c>
      <c r="M1573">
        <v>265.20549999999997</v>
      </c>
      <c r="N1573">
        <v>210.69059999999999</v>
      </c>
      <c r="O1573">
        <v>437.06779999999998</v>
      </c>
      <c r="P1573">
        <v>2303.77</v>
      </c>
      <c r="Q1573">
        <v>2432.86</v>
      </c>
      <c r="R1573">
        <v>1342.001</v>
      </c>
      <c r="S1573">
        <v>149.76339999999999</v>
      </c>
      <c r="T1573">
        <v>525.26520000000005</v>
      </c>
      <c r="U1573">
        <v>642.73850000000004</v>
      </c>
      <c r="V1573">
        <v>98.709376000000006</v>
      </c>
      <c r="W1573">
        <v>99</v>
      </c>
      <c r="X1573">
        <v>2361.9499999999998</v>
      </c>
      <c r="Y1573">
        <v>1386.52</v>
      </c>
      <c r="Z1573">
        <v>2045.34</v>
      </c>
    </row>
    <row r="1574" spans="1:26">
      <c r="A1574" s="8">
        <v>44581</v>
      </c>
      <c r="B1574">
        <v>293.97919999999999</v>
      </c>
      <c r="C1574">
        <v>591.59900000000005</v>
      </c>
      <c r="D1574">
        <v>1095.2650000000001</v>
      </c>
      <c r="E1574">
        <v>834.11199999999997</v>
      </c>
      <c r="F1574">
        <v>2771.4209999999998</v>
      </c>
      <c r="G1574">
        <v>1782.481</v>
      </c>
      <c r="H1574">
        <v>1332.6669999999999</v>
      </c>
      <c r="I1574">
        <v>4482.7299999999996</v>
      </c>
      <c r="J1574">
        <v>27772.93</v>
      </c>
      <c r="K1574">
        <v>24952.35</v>
      </c>
      <c r="L1574">
        <v>7194.16</v>
      </c>
      <c r="M1574">
        <v>265.6979</v>
      </c>
      <c r="N1574">
        <v>210.9358</v>
      </c>
      <c r="O1574">
        <v>437.25549999999998</v>
      </c>
      <c r="P1574">
        <v>2306.2800000000002</v>
      </c>
      <c r="Q1574">
        <v>2430.77</v>
      </c>
      <c r="R1574">
        <v>1340.153</v>
      </c>
      <c r="S1574">
        <v>150.22040000000001</v>
      </c>
      <c r="T1574">
        <v>526.33550000000002</v>
      </c>
      <c r="U1574">
        <v>644.38639999999998</v>
      </c>
      <c r="V1574">
        <v>98.707791</v>
      </c>
      <c r="W1574">
        <v>99.009</v>
      </c>
      <c r="X1574">
        <v>2352.86</v>
      </c>
      <c r="Y1574">
        <v>1367.75</v>
      </c>
      <c r="Z1574">
        <v>2033.68</v>
      </c>
    </row>
    <row r="1575" spans="1:26">
      <c r="A1575" s="8">
        <v>44582</v>
      </c>
      <c r="B1575">
        <v>288.73320000000001</v>
      </c>
      <c r="C1575">
        <v>578.75300000000004</v>
      </c>
      <c r="D1575">
        <v>1072.8520000000001</v>
      </c>
      <c r="E1575">
        <v>820.45899999999995</v>
      </c>
      <c r="F1575">
        <v>2709.6660000000002</v>
      </c>
      <c r="G1575">
        <v>1751.2909999999999</v>
      </c>
      <c r="H1575">
        <v>1317.068</v>
      </c>
      <c r="I1575">
        <v>4397.9399999999996</v>
      </c>
      <c r="J1575">
        <v>27522.26</v>
      </c>
      <c r="K1575">
        <v>24965.55</v>
      </c>
      <c r="L1575">
        <v>7068.59</v>
      </c>
      <c r="M1575">
        <v>266.19639999999998</v>
      </c>
      <c r="N1575">
        <v>211.22839999999999</v>
      </c>
      <c r="O1575">
        <v>436.36559999999997</v>
      </c>
      <c r="P1575">
        <v>2313.35</v>
      </c>
      <c r="Q1575">
        <v>2423.52</v>
      </c>
      <c r="R1575">
        <v>1339.3589999999999</v>
      </c>
      <c r="S1575">
        <v>150.2414</v>
      </c>
      <c r="T1575">
        <v>527.39679999999998</v>
      </c>
      <c r="U1575">
        <v>645.9298</v>
      </c>
      <c r="V1575">
        <v>98.706204</v>
      </c>
      <c r="W1575">
        <v>98.995000000000005</v>
      </c>
      <c r="X1575">
        <v>2313.1</v>
      </c>
      <c r="Y1575">
        <v>1363.94</v>
      </c>
      <c r="Z1575">
        <v>1994.37</v>
      </c>
    </row>
    <row r="1576" spans="1:26">
      <c r="A1576" s="8">
        <v>44585</v>
      </c>
      <c r="B1576">
        <v>277.98399999999998</v>
      </c>
      <c r="C1576">
        <v>554.23199999999997</v>
      </c>
      <c r="D1576">
        <v>1013.4640000000001</v>
      </c>
      <c r="E1576">
        <v>792.85900000000004</v>
      </c>
      <c r="F1576">
        <v>2695.6129999999998</v>
      </c>
      <c r="G1576">
        <v>1679.3630000000001</v>
      </c>
      <c r="H1576">
        <v>1309.443</v>
      </c>
      <c r="I1576">
        <v>4410.13</v>
      </c>
      <c r="J1576">
        <v>27588.37</v>
      </c>
      <c r="K1576">
        <v>24656.46</v>
      </c>
      <c r="L1576">
        <v>6787.79</v>
      </c>
      <c r="M1576">
        <v>266.51339999999999</v>
      </c>
      <c r="N1576">
        <v>211.36150000000001</v>
      </c>
      <c r="O1576">
        <v>435.11309999999997</v>
      </c>
      <c r="P1576">
        <v>2311.11</v>
      </c>
      <c r="Q1576">
        <v>2416.61</v>
      </c>
      <c r="R1576">
        <v>1338.3710000000001</v>
      </c>
      <c r="S1576">
        <v>150.02760000000001</v>
      </c>
      <c r="T1576">
        <v>526.39269999999999</v>
      </c>
      <c r="U1576">
        <v>644.65710000000001</v>
      </c>
      <c r="V1576">
        <v>98.701441000000003</v>
      </c>
      <c r="W1576">
        <v>98.968999999999994</v>
      </c>
      <c r="X1576">
        <v>2301.96</v>
      </c>
      <c r="Y1576">
        <v>1366.01</v>
      </c>
      <c r="Z1576">
        <v>1987.54</v>
      </c>
    </row>
    <row r="1577" spans="1:26">
      <c r="A1577" s="8">
        <v>44586</v>
      </c>
      <c r="B1577">
        <v>280.0462</v>
      </c>
      <c r="C1577">
        <v>557.68299999999999</v>
      </c>
      <c r="D1577">
        <v>1022.5549999999999</v>
      </c>
      <c r="E1577">
        <v>802.31799999999998</v>
      </c>
      <c r="F1577">
        <v>2647.8209999999999</v>
      </c>
      <c r="G1577">
        <v>1679.85</v>
      </c>
      <c r="H1577">
        <v>1306.492</v>
      </c>
      <c r="I1577">
        <v>4356.45</v>
      </c>
      <c r="J1577">
        <v>27131.34</v>
      </c>
      <c r="K1577">
        <v>24243.61</v>
      </c>
      <c r="L1577">
        <v>6837.96</v>
      </c>
      <c r="M1577">
        <v>266.21719999999999</v>
      </c>
      <c r="N1577">
        <v>211.13800000000001</v>
      </c>
      <c r="O1577">
        <v>434.63029999999998</v>
      </c>
      <c r="P1577">
        <v>2309.08</v>
      </c>
      <c r="Q1577">
        <v>2414.67</v>
      </c>
      <c r="R1577">
        <v>1335.4680000000001</v>
      </c>
      <c r="S1577">
        <v>149.92230000000001</v>
      </c>
      <c r="T1577">
        <v>525.62969999999996</v>
      </c>
      <c r="U1577">
        <v>643.62009999999998</v>
      </c>
      <c r="V1577">
        <v>98.699854000000002</v>
      </c>
      <c r="W1577">
        <v>98.912000000000006</v>
      </c>
      <c r="X1577">
        <v>2267.14</v>
      </c>
      <c r="Y1577">
        <v>1363.19</v>
      </c>
      <c r="Z1577">
        <v>1967.7</v>
      </c>
    </row>
    <row r="1578" spans="1:26">
      <c r="A1578" s="8">
        <v>44587</v>
      </c>
      <c r="B1578">
        <v>284.74829999999997</v>
      </c>
      <c r="C1578">
        <v>567.53700000000003</v>
      </c>
      <c r="D1578">
        <v>1051.1880000000001</v>
      </c>
      <c r="E1578">
        <v>817.53300000000002</v>
      </c>
      <c r="F1578">
        <v>2652.4650000000001</v>
      </c>
      <c r="G1578">
        <v>1704.9449999999999</v>
      </c>
      <c r="H1578">
        <v>1306.567</v>
      </c>
      <c r="I1578">
        <v>4349.93</v>
      </c>
      <c r="J1578">
        <v>27011.33</v>
      </c>
      <c r="K1578">
        <v>24289.9</v>
      </c>
      <c r="L1578">
        <v>6981.96</v>
      </c>
      <c r="M1578">
        <v>265.65230000000003</v>
      </c>
      <c r="N1578">
        <v>210.99610000000001</v>
      </c>
      <c r="O1578">
        <v>435.3612</v>
      </c>
      <c r="P1578">
        <v>2297.5</v>
      </c>
      <c r="Q1578">
        <v>2415.4299999999998</v>
      </c>
      <c r="R1578">
        <v>1332.9770000000001</v>
      </c>
      <c r="S1578">
        <v>149.994</v>
      </c>
      <c r="T1578">
        <v>524.02769999999998</v>
      </c>
      <c r="U1578">
        <v>641.5729</v>
      </c>
      <c r="V1578">
        <v>98.698268999999996</v>
      </c>
      <c r="W1578">
        <v>98.912999999999997</v>
      </c>
      <c r="X1578">
        <v>2266.61</v>
      </c>
      <c r="Y1578">
        <v>1342.29</v>
      </c>
      <c r="Z1578">
        <v>1972.54</v>
      </c>
    </row>
    <row r="1579" spans="1:26">
      <c r="A1579" s="8">
        <v>44588</v>
      </c>
      <c r="B1579">
        <v>286.7285</v>
      </c>
      <c r="C1579">
        <v>567.92700000000002</v>
      </c>
      <c r="D1579">
        <v>1085.8409999999999</v>
      </c>
      <c r="E1579">
        <v>825.34699999999998</v>
      </c>
      <c r="F1579">
        <v>2623.0740000000001</v>
      </c>
      <c r="G1579">
        <v>1707.9749999999999</v>
      </c>
      <c r="H1579">
        <v>1302.2059999999999</v>
      </c>
      <c r="I1579">
        <v>4326.51</v>
      </c>
      <c r="J1579">
        <v>26170.3</v>
      </c>
      <c r="K1579">
        <v>23807</v>
      </c>
      <c r="L1579">
        <v>7023.8</v>
      </c>
      <c r="M1579">
        <v>265.69560000000001</v>
      </c>
      <c r="N1579">
        <v>210.77209999999999</v>
      </c>
      <c r="O1579">
        <v>434.68720000000002</v>
      </c>
      <c r="P1579">
        <v>2303.38</v>
      </c>
      <c r="Q1579">
        <v>2400.9499999999998</v>
      </c>
      <c r="R1579">
        <v>1327.3879999999999</v>
      </c>
      <c r="S1579">
        <v>149.14850000000001</v>
      </c>
      <c r="T1579">
        <v>521.51729999999998</v>
      </c>
      <c r="U1579">
        <v>637.6345</v>
      </c>
      <c r="V1579">
        <v>98.696690000000004</v>
      </c>
      <c r="W1579">
        <v>98.891000000000005</v>
      </c>
      <c r="X1579">
        <v>2240.7600000000002</v>
      </c>
      <c r="Y1579">
        <v>1319.67</v>
      </c>
      <c r="Z1579">
        <v>1971.16</v>
      </c>
    </row>
    <row r="1580" spans="1:26">
      <c r="A1580" s="8">
        <v>44589</v>
      </c>
      <c r="B1580">
        <v>283.84660000000002</v>
      </c>
      <c r="C1580">
        <v>564.06299999999999</v>
      </c>
      <c r="D1580">
        <v>1090.7760000000001</v>
      </c>
      <c r="E1580">
        <v>816.49199999999996</v>
      </c>
      <c r="F1580">
        <v>2680.4259999999999</v>
      </c>
      <c r="G1580">
        <v>1696.34</v>
      </c>
      <c r="H1580">
        <v>1312.931</v>
      </c>
      <c r="I1580">
        <v>4431.8500000000004</v>
      </c>
      <c r="J1580">
        <v>26717.34</v>
      </c>
      <c r="K1580">
        <v>23550.080000000002</v>
      </c>
      <c r="L1580">
        <v>6965.88</v>
      </c>
      <c r="M1580">
        <v>265.40350000000001</v>
      </c>
      <c r="N1580">
        <v>210.4443</v>
      </c>
      <c r="O1580">
        <v>433.2013</v>
      </c>
      <c r="P1580">
        <v>2305.06</v>
      </c>
      <c r="Q1580">
        <v>2392.4499999999998</v>
      </c>
      <c r="R1580">
        <v>1321.4880000000001</v>
      </c>
      <c r="S1580">
        <v>148.97569999999999</v>
      </c>
      <c r="T1580">
        <v>521.64660000000003</v>
      </c>
      <c r="U1580">
        <v>637.94730000000004</v>
      </c>
      <c r="V1580">
        <v>98.695119000000005</v>
      </c>
      <c r="W1580">
        <v>98.870999999999995</v>
      </c>
      <c r="X1580">
        <v>2276.2600000000002</v>
      </c>
      <c r="Y1580">
        <v>1361.94</v>
      </c>
      <c r="Z1580">
        <v>2006.22</v>
      </c>
    </row>
    <row r="1581" spans="1:26">
      <c r="A1581" s="8">
        <v>44592</v>
      </c>
      <c r="B1581">
        <v>285.73099999999999</v>
      </c>
      <c r="C1581">
        <v>571.279</v>
      </c>
      <c r="D1581">
        <v>1102.703</v>
      </c>
      <c r="E1581">
        <v>817.5</v>
      </c>
      <c r="F1581">
        <v>2751.355</v>
      </c>
      <c r="G1581">
        <v>1724.7829999999999</v>
      </c>
      <c r="H1581">
        <v>1323.29</v>
      </c>
      <c r="I1581">
        <v>4515.55</v>
      </c>
      <c r="J1581">
        <v>27001.98</v>
      </c>
      <c r="K1581">
        <v>23802.26</v>
      </c>
      <c r="L1581">
        <v>6999.2</v>
      </c>
      <c r="M1581">
        <v>264.50700000000001</v>
      </c>
      <c r="N1581">
        <v>209.7406</v>
      </c>
      <c r="O1581">
        <v>431.84120000000001</v>
      </c>
      <c r="P1581">
        <v>2304.4</v>
      </c>
      <c r="Q1581">
        <v>2394.13</v>
      </c>
      <c r="R1581">
        <v>1320.96</v>
      </c>
      <c r="S1581">
        <v>149.46619999999999</v>
      </c>
      <c r="T1581">
        <v>521.51530000000002</v>
      </c>
      <c r="U1581">
        <v>637.56489999999997</v>
      </c>
      <c r="V1581">
        <v>98.690405999999996</v>
      </c>
      <c r="W1581">
        <v>98.813000000000002</v>
      </c>
      <c r="X1581">
        <v>2321.23</v>
      </c>
      <c r="Y1581">
        <v>1379.67</v>
      </c>
      <c r="Z1581">
        <v>2040.77</v>
      </c>
    </row>
    <row r="1582" spans="1:26">
      <c r="A1582" s="8">
        <v>44596</v>
      </c>
      <c r="B1582">
        <v>281.95370000000003</v>
      </c>
      <c r="C1582">
        <v>565.50800000000004</v>
      </c>
      <c r="D1582">
        <v>1085.1220000000001</v>
      </c>
      <c r="E1582">
        <v>818.36</v>
      </c>
      <c r="F1582">
        <v>2733.2510000000002</v>
      </c>
      <c r="G1582">
        <v>1692.328</v>
      </c>
      <c r="H1582">
        <v>1329.48</v>
      </c>
      <c r="I1582">
        <v>4500.53</v>
      </c>
      <c r="J1582">
        <v>27439.99</v>
      </c>
      <c r="K1582">
        <v>24573.29</v>
      </c>
      <c r="L1582">
        <v>6951.38</v>
      </c>
      <c r="M1582">
        <v>260.20100000000002</v>
      </c>
      <c r="N1582">
        <v>206.6574</v>
      </c>
      <c r="O1582">
        <v>425.93200000000002</v>
      </c>
      <c r="P1582">
        <v>2283.23</v>
      </c>
      <c r="Q1582">
        <v>2385.2199999999998</v>
      </c>
      <c r="R1582">
        <v>1327.1220000000001</v>
      </c>
      <c r="S1582">
        <v>149.89340000000001</v>
      </c>
      <c r="T1582">
        <v>519.7704</v>
      </c>
      <c r="U1582">
        <v>636.07510000000002</v>
      </c>
      <c r="V1582">
        <v>98.684067999999996</v>
      </c>
      <c r="W1582">
        <v>98.754000000000005</v>
      </c>
      <c r="X1582">
        <v>2307.8200000000002</v>
      </c>
      <c r="Y1582">
        <v>1360.36</v>
      </c>
      <c r="Z1582">
        <v>1999.18</v>
      </c>
    </row>
    <row r="1583" spans="1:26">
      <c r="A1583" s="8">
        <v>44599</v>
      </c>
      <c r="B1583">
        <v>283.96910000000003</v>
      </c>
      <c r="C1583">
        <v>566.43399999999997</v>
      </c>
      <c r="D1583">
        <v>1086.9649999999999</v>
      </c>
      <c r="E1583">
        <v>824.00099999999998</v>
      </c>
      <c r="F1583">
        <v>2721.4929999999999</v>
      </c>
      <c r="G1583">
        <v>1700.288</v>
      </c>
      <c r="H1583">
        <v>1332.2149999999999</v>
      </c>
      <c r="I1583">
        <v>4483.87</v>
      </c>
      <c r="J1583">
        <v>27248.87</v>
      </c>
      <c r="K1583">
        <v>24579.55</v>
      </c>
      <c r="L1583">
        <v>7009.25</v>
      </c>
      <c r="M1583">
        <v>259.07740000000001</v>
      </c>
      <c r="N1583">
        <v>205.7431</v>
      </c>
      <c r="O1583">
        <v>423.13240000000002</v>
      </c>
      <c r="P1583">
        <v>2284.37</v>
      </c>
      <c r="Q1583">
        <v>2383.84</v>
      </c>
      <c r="R1583">
        <v>1326.8620000000001</v>
      </c>
      <c r="S1583">
        <v>149.92099999999999</v>
      </c>
      <c r="T1583">
        <v>519.52520000000004</v>
      </c>
      <c r="U1583">
        <v>635.67499999999995</v>
      </c>
      <c r="V1583">
        <v>98.679315000000003</v>
      </c>
      <c r="W1583">
        <v>98.498999999999995</v>
      </c>
      <c r="X1583">
        <v>2304.4899999999998</v>
      </c>
      <c r="Y1583">
        <v>1358.04</v>
      </c>
      <c r="Z1583">
        <v>1993.41</v>
      </c>
    </row>
    <row r="1584" spans="1:26">
      <c r="A1584" s="8">
        <v>44600</v>
      </c>
      <c r="B1584">
        <v>283.96359999999999</v>
      </c>
      <c r="C1584">
        <v>564.59500000000003</v>
      </c>
      <c r="D1584">
        <v>1112.1859999999999</v>
      </c>
      <c r="E1584">
        <v>827.73099999999999</v>
      </c>
      <c r="F1584">
        <v>2735.9740000000002</v>
      </c>
      <c r="G1584">
        <v>1690.25</v>
      </c>
      <c r="H1584">
        <v>1341.0640000000001</v>
      </c>
      <c r="I1584">
        <v>4521.54</v>
      </c>
      <c r="J1584">
        <v>27284.52</v>
      </c>
      <c r="K1584">
        <v>24329.49</v>
      </c>
      <c r="L1584">
        <v>7028.41</v>
      </c>
      <c r="M1584">
        <v>258.47120000000001</v>
      </c>
      <c r="N1584">
        <v>205.4333</v>
      </c>
      <c r="O1584">
        <v>424.178</v>
      </c>
      <c r="P1584">
        <v>2278.35</v>
      </c>
      <c r="Q1584">
        <v>2383.98</v>
      </c>
      <c r="R1584">
        <v>1324.402</v>
      </c>
      <c r="S1584">
        <v>149.80699999999999</v>
      </c>
      <c r="T1584">
        <v>517.58759999999995</v>
      </c>
      <c r="U1584">
        <v>632.82759999999996</v>
      </c>
      <c r="V1584">
        <v>98.677730999999994</v>
      </c>
      <c r="W1584">
        <v>98.497</v>
      </c>
      <c r="X1584">
        <v>2314.81</v>
      </c>
      <c r="Y1584">
        <v>1350.29</v>
      </c>
      <c r="Z1584">
        <v>2012.5</v>
      </c>
    </row>
    <row r="1585" spans="1:26">
      <c r="A1585" s="8">
        <v>44601</v>
      </c>
      <c r="B1585">
        <v>288.74540000000002</v>
      </c>
      <c r="C1585">
        <v>576.351</v>
      </c>
      <c r="D1585">
        <v>1135.0909999999999</v>
      </c>
      <c r="E1585">
        <v>838.57</v>
      </c>
      <c r="F1585">
        <v>2792.4520000000002</v>
      </c>
      <c r="G1585">
        <v>1727.3879999999999</v>
      </c>
      <c r="H1585">
        <v>1355.0070000000001</v>
      </c>
      <c r="I1585">
        <v>4587.18</v>
      </c>
      <c r="J1585">
        <v>27579.87</v>
      </c>
      <c r="K1585">
        <v>24829.99</v>
      </c>
      <c r="L1585">
        <v>7130.88</v>
      </c>
      <c r="M1585">
        <v>259.3383</v>
      </c>
      <c r="N1585">
        <v>206.07859999999999</v>
      </c>
      <c r="O1585">
        <v>425.73970000000003</v>
      </c>
      <c r="P1585">
        <v>2279.21</v>
      </c>
      <c r="Q1585">
        <v>2390.62</v>
      </c>
      <c r="R1585">
        <v>1324.0250000000001</v>
      </c>
      <c r="S1585">
        <v>150.1695</v>
      </c>
      <c r="T1585">
        <v>518.71609999999998</v>
      </c>
      <c r="U1585">
        <v>634.51459999999997</v>
      </c>
      <c r="V1585">
        <v>98.676157000000003</v>
      </c>
      <c r="W1585">
        <v>98.572000000000003</v>
      </c>
      <c r="X1585">
        <v>2361.92</v>
      </c>
      <c r="Y1585">
        <v>1381.58</v>
      </c>
      <c r="Z1585">
        <v>2043.33</v>
      </c>
    </row>
    <row r="1586" spans="1:26">
      <c r="A1586" s="8">
        <v>44602</v>
      </c>
      <c r="B1586">
        <v>288.03930000000003</v>
      </c>
      <c r="C1586">
        <v>576.00599999999997</v>
      </c>
      <c r="D1586">
        <v>1134.6320000000001</v>
      </c>
      <c r="E1586">
        <v>840.39800000000002</v>
      </c>
      <c r="F1586">
        <v>2759.5970000000002</v>
      </c>
      <c r="G1586">
        <v>1719.182</v>
      </c>
      <c r="H1586">
        <v>1344.7829999999999</v>
      </c>
      <c r="I1586">
        <v>4504.08</v>
      </c>
      <c r="J1586">
        <v>27696.080000000002</v>
      </c>
      <c r="K1586">
        <v>24924.35</v>
      </c>
      <c r="L1586">
        <v>7101.55</v>
      </c>
      <c r="M1586">
        <v>258.0847</v>
      </c>
      <c r="N1586">
        <v>205.30770000000001</v>
      </c>
      <c r="O1586">
        <v>425.2944</v>
      </c>
      <c r="P1586">
        <v>2259.7600000000002</v>
      </c>
      <c r="Q1586">
        <v>2376.69</v>
      </c>
      <c r="R1586">
        <v>1320.498</v>
      </c>
      <c r="S1586">
        <v>150.40940000000001</v>
      </c>
      <c r="T1586">
        <v>516.14110000000005</v>
      </c>
      <c r="U1586">
        <v>631.53620000000001</v>
      </c>
      <c r="V1586">
        <v>98.674572999999995</v>
      </c>
      <c r="W1586">
        <v>98.542000000000002</v>
      </c>
      <c r="X1586">
        <v>2330.3000000000002</v>
      </c>
      <c r="Y1586">
        <v>1347.22</v>
      </c>
      <c r="Z1586">
        <v>2007.08</v>
      </c>
    </row>
    <row r="1587" spans="1:26">
      <c r="A1587" s="8">
        <v>44606</v>
      </c>
      <c r="B1587">
        <v>281.31900000000002</v>
      </c>
      <c r="C1587">
        <v>558.70899999999995</v>
      </c>
      <c r="D1587">
        <v>1083.2339999999999</v>
      </c>
      <c r="E1587">
        <v>820.86599999999999</v>
      </c>
      <c r="F1587">
        <v>2684.799</v>
      </c>
      <c r="G1587">
        <v>1663.752</v>
      </c>
      <c r="H1587">
        <v>1321.232</v>
      </c>
      <c r="I1587">
        <v>4401.67</v>
      </c>
      <c r="J1587">
        <v>27079.59</v>
      </c>
      <c r="K1587">
        <v>24556.57</v>
      </c>
      <c r="L1587">
        <v>6852.2</v>
      </c>
      <c r="M1587">
        <v>257.61189999999999</v>
      </c>
      <c r="N1587">
        <v>204.7183</v>
      </c>
      <c r="O1587">
        <v>422.6712</v>
      </c>
      <c r="P1587">
        <v>2261.7800000000002</v>
      </c>
      <c r="Q1587">
        <v>2351.33</v>
      </c>
      <c r="R1587">
        <v>1313.627</v>
      </c>
      <c r="S1587">
        <v>149.5857</v>
      </c>
      <c r="T1587">
        <v>513.76930000000004</v>
      </c>
      <c r="U1587">
        <v>628.74130000000002</v>
      </c>
      <c r="V1587">
        <v>98.668251999999995</v>
      </c>
      <c r="W1587">
        <v>98.268000000000001</v>
      </c>
      <c r="X1587">
        <v>2261.31</v>
      </c>
      <c r="Y1587">
        <v>1322.4</v>
      </c>
      <c r="Z1587">
        <v>1978.92</v>
      </c>
    </row>
    <row r="1588" spans="1:26">
      <c r="A1588" s="8">
        <v>44607</v>
      </c>
      <c r="B1588">
        <v>285.25200000000001</v>
      </c>
      <c r="C1588">
        <v>569.20100000000002</v>
      </c>
      <c r="D1588">
        <v>1118.4549999999999</v>
      </c>
      <c r="E1588">
        <v>830.71</v>
      </c>
      <c r="F1588">
        <v>2735.4659999999999</v>
      </c>
      <c r="G1588">
        <v>1698.5619999999999</v>
      </c>
      <c r="H1588">
        <v>1332.3979999999999</v>
      </c>
      <c r="I1588">
        <v>4471.07</v>
      </c>
      <c r="J1588">
        <v>26865.19</v>
      </c>
      <c r="K1588">
        <v>24355.71</v>
      </c>
      <c r="L1588">
        <v>6979.97</v>
      </c>
      <c r="M1588">
        <v>256.90320000000003</v>
      </c>
      <c r="N1588">
        <v>204.4272</v>
      </c>
      <c r="O1588">
        <v>422.98059999999998</v>
      </c>
      <c r="P1588">
        <v>2257</v>
      </c>
      <c r="Q1588">
        <v>2355.25</v>
      </c>
      <c r="R1588">
        <v>1310.2619999999999</v>
      </c>
      <c r="S1588">
        <v>149.96090000000001</v>
      </c>
      <c r="T1588">
        <v>513.47649999999999</v>
      </c>
      <c r="U1588">
        <v>628.28610000000003</v>
      </c>
      <c r="V1588">
        <v>98.666668000000001</v>
      </c>
      <c r="W1588">
        <v>98.239000000000004</v>
      </c>
      <c r="X1588">
        <v>2299.81</v>
      </c>
      <c r="Y1588">
        <v>1331.4</v>
      </c>
      <c r="Z1588">
        <v>2005.2</v>
      </c>
    </row>
    <row r="1589" spans="1:26">
      <c r="A1589" s="8">
        <v>44608</v>
      </c>
      <c r="B1589">
        <v>285.42360000000002</v>
      </c>
      <c r="C1589">
        <v>568.72699999999998</v>
      </c>
      <c r="D1589">
        <v>1129.126</v>
      </c>
      <c r="E1589">
        <v>831.65300000000002</v>
      </c>
      <c r="F1589">
        <v>2739.6750000000002</v>
      </c>
      <c r="G1589">
        <v>1695.2149999999999</v>
      </c>
      <c r="H1589">
        <v>1337.116</v>
      </c>
      <c r="I1589">
        <v>4475.01</v>
      </c>
      <c r="J1589">
        <v>27460.400000000001</v>
      </c>
      <c r="K1589">
        <v>24718.9</v>
      </c>
      <c r="L1589">
        <v>6964.98</v>
      </c>
      <c r="M1589">
        <v>257.70310000000001</v>
      </c>
      <c r="N1589">
        <v>204.9442</v>
      </c>
      <c r="O1589">
        <v>423.91219999999998</v>
      </c>
      <c r="P1589">
        <v>2259.5100000000002</v>
      </c>
      <c r="Q1589">
        <v>2357.94</v>
      </c>
      <c r="R1589">
        <v>1309.8050000000001</v>
      </c>
      <c r="S1589">
        <v>150.36760000000001</v>
      </c>
      <c r="T1589">
        <v>514.73580000000004</v>
      </c>
      <c r="U1589">
        <v>630.21019999999999</v>
      </c>
      <c r="V1589">
        <v>98.665090000000006</v>
      </c>
      <c r="W1589">
        <v>98.161000000000001</v>
      </c>
      <c r="X1589">
        <v>2305.3200000000002</v>
      </c>
      <c r="Y1589">
        <v>1337.23</v>
      </c>
      <c r="Z1589">
        <v>2006.26</v>
      </c>
    </row>
    <row r="1590" spans="1:26">
      <c r="A1590" s="8">
        <v>44609</v>
      </c>
      <c r="B1590">
        <v>283.64879999999999</v>
      </c>
      <c r="C1590">
        <v>561.43899999999996</v>
      </c>
      <c r="D1590">
        <v>1090.3440000000001</v>
      </c>
      <c r="E1590">
        <v>823.18200000000002</v>
      </c>
      <c r="F1590">
        <v>2683.6120000000001</v>
      </c>
      <c r="G1590">
        <v>1682.9369999999999</v>
      </c>
      <c r="H1590">
        <v>1322.6110000000001</v>
      </c>
      <c r="I1590">
        <v>4380.26</v>
      </c>
      <c r="J1590">
        <v>27232.87</v>
      </c>
      <c r="K1590">
        <v>24792.77</v>
      </c>
      <c r="L1590">
        <v>6946.82</v>
      </c>
      <c r="M1590">
        <v>258.42790000000002</v>
      </c>
      <c r="N1590">
        <v>205.3005</v>
      </c>
      <c r="O1590">
        <v>424.07749999999999</v>
      </c>
      <c r="P1590">
        <v>2264.4299999999998</v>
      </c>
      <c r="Q1590">
        <v>2357.02</v>
      </c>
      <c r="R1590">
        <v>1311.366</v>
      </c>
      <c r="S1590">
        <v>150.39750000000001</v>
      </c>
      <c r="T1590">
        <v>515.95500000000004</v>
      </c>
      <c r="U1590">
        <v>632.08479999999997</v>
      </c>
      <c r="V1590">
        <v>98.663511</v>
      </c>
      <c r="W1590">
        <v>98.019000000000005</v>
      </c>
      <c r="X1590">
        <v>2264.87</v>
      </c>
      <c r="Y1590">
        <v>1325.23</v>
      </c>
      <c r="Z1590">
        <v>1966.62</v>
      </c>
    </row>
    <row r="1591" spans="1:26">
      <c r="A1591" s="8">
        <v>44610</v>
      </c>
      <c r="B1591">
        <v>281.49149999999997</v>
      </c>
      <c r="C1591">
        <v>555.21500000000003</v>
      </c>
      <c r="D1591">
        <v>1055.261</v>
      </c>
      <c r="E1591">
        <v>818.36300000000006</v>
      </c>
      <c r="F1591">
        <v>2651.29</v>
      </c>
      <c r="G1591">
        <v>1662.7860000000001</v>
      </c>
      <c r="H1591">
        <v>1317.152</v>
      </c>
      <c r="I1591">
        <v>4348.87</v>
      </c>
      <c r="J1591">
        <v>27122.07</v>
      </c>
      <c r="K1591">
        <v>24327.71</v>
      </c>
      <c r="L1591">
        <v>6929.63</v>
      </c>
      <c r="M1591">
        <v>258.70769999999999</v>
      </c>
      <c r="N1591">
        <v>205.47489999999999</v>
      </c>
      <c r="O1591">
        <v>423.8596</v>
      </c>
      <c r="P1591">
        <v>2268.54</v>
      </c>
      <c r="Q1591">
        <v>2356.2800000000002</v>
      </c>
      <c r="R1591">
        <v>1312.86</v>
      </c>
      <c r="S1591">
        <v>150.49170000000001</v>
      </c>
      <c r="T1591">
        <v>516.31910000000005</v>
      </c>
      <c r="U1591">
        <v>632.75689999999997</v>
      </c>
      <c r="V1591">
        <v>98.661931999999993</v>
      </c>
      <c r="W1591">
        <v>97.945999999999998</v>
      </c>
      <c r="X1591">
        <v>2246.1999999999998</v>
      </c>
      <c r="Y1591">
        <v>1317.74</v>
      </c>
      <c r="Z1591">
        <v>1952.63</v>
      </c>
    </row>
    <row r="1592" spans="1:26">
      <c r="A1592" s="8">
        <v>44614</v>
      </c>
      <c r="B1592">
        <v>278.09800000000001</v>
      </c>
      <c r="C1592">
        <v>545.40800000000002</v>
      </c>
      <c r="D1592">
        <v>968.94200000000001</v>
      </c>
      <c r="E1592">
        <v>804.08699999999999</v>
      </c>
      <c r="F1592">
        <v>2612.0770000000002</v>
      </c>
      <c r="G1592">
        <v>1641.76</v>
      </c>
      <c r="H1592">
        <v>1301.9680000000001</v>
      </c>
      <c r="I1592">
        <v>4304.76</v>
      </c>
      <c r="J1592">
        <v>26449.61</v>
      </c>
      <c r="K1592">
        <v>23520</v>
      </c>
      <c r="L1592">
        <v>6787.6</v>
      </c>
      <c r="M1592">
        <v>257.5718</v>
      </c>
      <c r="N1592">
        <v>204.4502</v>
      </c>
      <c r="O1592">
        <v>421.73669999999998</v>
      </c>
      <c r="P1592">
        <v>2266.67</v>
      </c>
      <c r="Q1592">
        <v>2356.5300000000002</v>
      </c>
      <c r="R1592">
        <v>1313.4480000000001</v>
      </c>
      <c r="S1592">
        <v>149.96369999999999</v>
      </c>
      <c r="T1592">
        <v>515.46969999999999</v>
      </c>
      <c r="U1592">
        <v>632.16849999999999</v>
      </c>
      <c r="V1592">
        <v>98.655618000000004</v>
      </c>
      <c r="W1592">
        <v>97.650999999999996</v>
      </c>
      <c r="X1592">
        <v>2220.9299999999998</v>
      </c>
      <c r="Y1592">
        <v>1312.31</v>
      </c>
      <c r="Z1592">
        <v>1929.37</v>
      </c>
    </row>
    <row r="1593" spans="1:26">
      <c r="A1593" s="8">
        <v>44616</v>
      </c>
      <c r="B1593">
        <v>268.59089999999998</v>
      </c>
      <c r="C1593">
        <v>527.78399999999999</v>
      </c>
      <c r="D1593">
        <v>689.35799999999995</v>
      </c>
      <c r="E1593">
        <v>766.10400000000004</v>
      </c>
      <c r="F1593">
        <v>2600.6469999999999</v>
      </c>
      <c r="G1593">
        <v>1586.37</v>
      </c>
      <c r="H1593">
        <v>1275.569</v>
      </c>
      <c r="I1593">
        <v>4288.7</v>
      </c>
      <c r="J1593">
        <v>25970.82</v>
      </c>
      <c r="K1593">
        <v>22901.56</v>
      </c>
      <c r="L1593">
        <v>6521.05</v>
      </c>
      <c r="M1593">
        <v>258.49590000000001</v>
      </c>
      <c r="N1593">
        <v>204.15450000000001</v>
      </c>
      <c r="O1593">
        <v>418.61090000000002</v>
      </c>
      <c r="P1593">
        <v>2258.35</v>
      </c>
      <c r="Q1593">
        <v>2347.9899999999998</v>
      </c>
      <c r="R1593">
        <v>1317.297</v>
      </c>
      <c r="S1593">
        <v>148.4871</v>
      </c>
      <c r="T1593">
        <v>511.08139999999997</v>
      </c>
      <c r="U1593">
        <v>626.97029999999995</v>
      </c>
      <c r="V1593">
        <v>98.652463999999995</v>
      </c>
      <c r="W1593">
        <v>97.296999999999997</v>
      </c>
      <c r="X1593">
        <v>2194.89</v>
      </c>
      <c r="Y1593">
        <v>1315.58</v>
      </c>
      <c r="Z1593">
        <v>1943.59</v>
      </c>
    </row>
    <row r="1594" spans="1:26">
      <c r="A1594" s="8">
        <v>44617</v>
      </c>
      <c r="B1594">
        <v>277.43310000000002</v>
      </c>
      <c r="C1594">
        <v>544.87699999999995</v>
      </c>
      <c r="D1594">
        <v>808.88800000000003</v>
      </c>
      <c r="E1594">
        <v>794.66099999999994</v>
      </c>
      <c r="F1594">
        <v>2648.326</v>
      </c>
      <c r="G1594">
        <v>1642.6089999999999</v>
      </c>
      <c r="H1594">
        <v>1307.136</v>
      </c>
      <c r="I1594">
        <v>4384.6499999999996</v>
      </c>
      <c r="J1594">
        <v>26476.5</v>
      </c>
      <c r="K1594">
        <v>22767.18</v>
      </c>
      <c r="L1594">
        <v>6752.43</v>
      </c>
      <c r="M1594">
        <v>257.82530000000003</v>
      </c>
      <c r="N1594">
        <v>203.8768</v>
      </c>
      <c r="O1594">
        <v>420.42399999999998</v>
      </c>
      <c r="P1594">
        <v>2260.98</v>
      </c>
      <c r="Q1594">
        <v>2365</v>
      </c>
      <c r="R1594">
        <v>1315.1379999999999</v>
      </c>
      <c r="S1594">
        <v>149.3595</v>
      </c>
      <c r="T1594">
        <v>513.03949999999998</v>
      </c>
      <c r="U1594">
        <v>628.92330000000004</v>
      </c>
      <c r="V1594">
        <v>98.650885000000002</v>
      </c>
      <c r="W1594">
        <v>97.465999999999994</v>
      </c>
      <c r="X1594">
        <v>2252.4299999999998</v>
      </c>
      <c r="Y1594">
        <v>1347.64</v>
      </c>
      <c r="Z1594">
        <v>1965.75</v>
      </c>
    </row>
    <row r="1595" spans="1:26">
      <c r="A1595" s="8">
        <v>44620</v>
      </c>
      <c r="B1595">
        <v>277.11790000000002</v>
      </c>
      <c r="C1595">
        <v>548.68799999999999</v>
      </c>
      <c r="D1595">
        <v>773.50599999999997</v>
      </c>
      <c r="E1595">
        <v>785.60400000000004</v>
      </c>
      <c r="F1595">
        <v>2659.0889999999999</v>
      </c>
      <c r="G1595">
        <v>1652.0150000000001</v>
      </c>
      <c r="H1595">
        <v>1302.1300000000001</v>
      </c>
      <c r="I1595">
        <v>4373.9399999999996</v>
      </c>
      <c r="J1595">
        <v>26526.82</v>
      </c>
      <c r="K1595">
        <v>22713.02</v>
      </c>
      <c r="L1595">
        <v>6658.83</v>
      </c>
      <c r="M1595">
        <v>258.65499999999997</v>
      </c>
      <c r="N1595">
        <v>204.19069999999999</v>
      </c>
      <c r="O1595">
        <v>419.67959999999999</v>
      </c>
      <c r="P1595">
        <v>2278.69</v>
      </c>
      <c r="Q1595">
        <v>2369.5500000000002</v>
      </c>
      <c r="R1595">
        <v>1316.2280000000001</v>
      </c>
      <c r="S1595">
        <v>148.5789</v>
      </c>
      <c r="T1595">
        <v>515.31669999999997</v>
      </c>
      <c r="U1595">
        <v>631.76949999999999</v>
      </c>
      <c r="V1595">
        <v>98.646158</v>
      </c>
      <c r="W1595">
        <v>97.438999999999993</v>
      </c>
      <c r="X1595">
        <v>2252.44</v>
      </c>
      <c r="Y1595">
        <v>1325.44</v>
      </c>
      <c r="Z1595">
        <v>1970.2</v>
      </c>
    </row>
    <row r="1596" spans="1:26">
      <c r="A1596" s="8">
        <v>44621</v>
      </c>
      <c r="B1596">
        <v>270.68920000000003</v>
      </c>
      <c r="C1596">
        <v>533.19000000000005</v>
      </c>
      <c r="D1596">
        <v>752.52</v>
      </c>
      <c r="E1596">
        <v>764.10699999999997</v>
      </c>
      <c r="F1596">
        <v>2627.4549999999999</v>
      </c>
      <c r="G1596">
        <v>1615.1410000000001</v>
      </c>
      <c r="H1596">
        <v>1284.75</v>
      </c>
      <c r="I1596">
        <v>4306.26</v>
      </c>
      <c r="J1596">
        <v>26844.720000000001</v>
      </c>
      <c r="K1596">
        <v>22761.71</v>
      </c>
      <c r="L1596">
        <v>6396.49</v>
      </c>
      <c r="M1596">
        <v>262.64609999999999</v>
      </c>
      <c r="N1596">
        <v>206.35740000000001</v>
      </c>
      <c r="O1596">
        <v>420.8931</v>
      </c>
      <c r="P1596">
        <v>2291.9699999999998</v>
      </c>
      <c r="Q1596">
        <v>2369.85</v>
      </c>
      <c r="R1596">
        <v>1318.8689999999999</v>
      </c>
      <c r="S1596">
        <v>148.38040000000001</v>
      </c>
      <c r="T1596">
        <v>518.16269999999997</v>
      </c>
      <c r="U1596">
        <v>636.04240000000004</v>
      </c>
      <c r="V1596">
        <v>98.644569000000004</v>
      </c>
      <c r="W1596">
        <v>97.438000000000002</v>
      </c>
      <c r="X1596">
        <v>2215.2600000000002</v>
      </c>
      <c r="Y1596">
        <v>1320.09</v>
      </c>
      <c r="Z1596">
        <v>1954.91</v>
      </c>
    </row>
    <row r="1597" spans="1:26">
      <c r="A1597" s="8">
        <v>44622</v>
      </c>
      <c r="B1597">
        <v>273.04790000000003</v>
      </c>
      <c r="C1597">
        <v>537.18799999999999</v>
      </c>
      <c r="D1597">
        <v>751.23599999999999</v>
      </c>
      <c r="E1597">
        <v>771.49900000000002</v>
      </c>
      <c r="F1597">
        <v>2649.739</v>
      </c>
      <c r="G1597">
        <v>1623.6859999999999</v>
      </c>
      <c r="H1597">
        <v>1302.28</v>
      </c>
      <c r="I1597">
        <v>4386.54</v>
      </c>
      <c r="J1597">
        <v>26393.03</v>
      </c>
      <c r="K1597">
        <v>22343.919999999998</v>
      </c>
      <c r="L1597">
        <v>6498.02</v>
      </c>
      <c r="M1597">
        <v>261.2801</v>
      </c>
      <c r="N1597">
        <v>205.69239999999999</v>
      </c>
      <c r="O1597">
        <v>420.79570000000001</v>
      </c>
      <c r="P1597">
        <v>2264.3200000000002</v>
      </c>
      <c r="Q1597">
        <v>2370.66</v>
      </c>
      <c r="R1597">
        <v>1317.393</v>
      </c>
      <c r="S1597">
        <v>147.9299</v>
      </c>
      <c r="T1597">
        <v>513.36350000000004</v>
      </c>
      <c r="U1597">
        <v>630.25990000000002</v>
      </c>
      <c r="V1597">
        <v>98.642988000000003</v>
      </c>
      <c r="W1597">
        <v>97.391000000000005</v>
      </c>
      <c r="X1597">
        <v>2236.1999999999998</v>
      </c>
      <c r="Y1597">
        <v>1345.58</v>
      </c>
      <c r="Z1597">
        <v>1989.64</v>
      </c>
    </row>
    <row r="1598" spans="1:26">
      <c r="A1598" s="8">
        <v>44623</v>
      </c>
      <c r="B1598">
        <v>267.66930000000002</v>
      </c>
      <c r="C1598">
        <v>523.45299999999997</v>
      </c>
      <c r="D1598">
        <v>751.95799999999997</v>
      </c>
      <c r="E1598">
        <v>754.875</v>
      </c>
      <c r="F1598">
        <v>2615.8409999999999</v>
      </c>
      <c r="G1598">
        <v>1590.7470000000001</v>
      </c>
      <c r="H1598">
        <v>1299.9549999999999</v>
      </c>
      <c r="I1598">
        <v>4363.49</v>
      </c>
      <c r="J1598">
        <v>26577.27</v>
      </c>
      <c r="K1598">
        <v>22467.34</v>
      </c>
      <c r="L1598">
        <v>6378.37</v>
      </c>
      <c r="M1598">
        <v>260.96730000000002</v>
      </c>
      <c r="N1598">
        <v>205.4607</v>
      </c>
      <c r="O1598">
        <v>420.70350000000002</v>
      </c>
      <c r="P1598">
        <v>2271.56</v>
      </c>
      <c r="Q1598">
        <v>2370</v>
      </c>
      <c r="R1598">
        <v>1314.2929999999999</v>
      </c>
      <c r="S1598">
        <v>148.11969999999999</v>
      </c>
      <c r="T1598">
        <v>513.56299999999999</v>
      </c>
      <c r="U1598">
        <v>630.05769999999995</v>
      </c>
      <c r="V1598">
        <v>98.641403999999994</v>
      </c>
      <c r="W1598">
        <v>97.31</v>
      </c>
      <c r="X1598">
        <v>2220.35</v>
      </c>
      <c r="Y1598">
        <v>1358.18</v>
      </c>
      <c r="Z1598">
        <v>1972.43</v>
      </c>
    </row>
    <row r="1599" spans="1:26">
      <c r="A1599" s="8">
        <v>44624</v>
      </c>
      <c r="B1599">
        <v>258.18900000000002</v>
      </c>
      <c r="C1599">
        <v>502.93700000000001</v>
      </c>
      <c r="D1599">
        <v>740.87</v>
      </c>
      <c r="E1599">
        <v>724.50099999999998</v>
      </c>
      <c r="F1599">
        <v>2561.6959999999999</v>
      </c>
      <c r="G1599">
        <v>1532.4639999999999</v>
      </c>
      <c r="H1599">
        <v>1286.4010000000001</v>
      </c>
      <c r="I1599">
        <v>4328.87</v>
      </c>
      <c r="J1599">
        <v>25985.47</v>
      </c>
      <c r="K1599">
        <v>21905.29</v>
      </c>
      <c r="L1599">
        <v>6061.66</v>
      </c>
      <c r="M1599">
        <v>262.44189999999998</v>
      </c>
      <c r="N1599">
        <v>206.2295</v>
      </c>
      <c r="O1599">
        <v>419.65179999999998</v>
      </c>
      <c r="P1599">
        <v>2282.39</v>
      </c>
      <c r="Q1599">
        <v>2361.17</v>
      </c>
      <c r="R1599">
        <v>1313.2929999999999</v>
      </c>
      <c r="S1599">
        <v>147.2294</v>
      </c>
      <c r="T1599">
        <v>514.0915</v>
      </c>
      <c r="U1599">
        <v>631.25800000000004</v>
      </c>
      <c r="V1599">
        <v>98.639818000000005</v>
      </c>
      <c r="W1599">
        <v>97.16</v>
      </c>
      <c r="X1599">
        <v>2180.89</v>
      </c>
      <c r="Y1599">
        <v>1368.82</v>
      </c>
      <c r="Z1599">
        <v>1964.75</v>
      </c>
    </row>
    <row r="1600" spans="1:26">
      <c r="A1600" s="8">
        <v>44627</v>
      </c>
      <c r="B1600">
        <v>255.4315</v>
      </c>
      <c r="C1600">
        <v>496.05099999999999</v>
      </c>
      <c r="D1600">
        <v>738.71400000000006</v>
      </c>
      <c r="E1600">
        <v>717.18899999999996</v>
      </c>
      <c r="F1600">
        <v>2477.7579999999998</v>
      </c>
      <c r="G1600">
        <v>1518.6420000000001</v>
      </c>
      <c r="H1600">
        <v>1262.367</v>
      </c>
      <c r="I1600">
        <v>4201.09</v>
      </c>
      <c r="J1600">
        <v>25221.41</v>
      </c>
      <c r="K1600">
        <v>21057.63</v>
      </c>
      <c r="L1600">
        <v>5982.27</v>
      </c>
      <c r="M1600">
        <v>261.50259999999997</v>
      </c>
      <c r="N1600">
        <v>205.10339999999999</v>
      </c>
      <c r="O1600">
        <v>415.70119999999997</v>
      </c>
      <c r="P1600">
        <v>2272.31</v>
      </c>
      <c r="Q1600">
        <v>2347.73</v>
      </c>
      <c r="R1600">
        <v>1311.33</v>
      </c>
      <c r="S1600">
        <v>146.13220000000001</v>
      </c>
      <c r="T1600">
        <v>511.22</v>
      </c>
      <c r="U1600">
        <v>627.83720000000005</v>
      </c>
      <c r="V1600">
        <v>98.635075000000001</v>
      </c>
      <c r="W1600">
        <v>96.802000000000007</v>
      </c>
      <c r="X1600">
        <v>2120.3200000000002</v>
      </c>
      <c r="Y1600">
        <v>1342.36</v>
      </c>
      <c r="Z1600">
        <v>1914.18</v>
      </c>
    </row>
    <row r="1601" spans="1:26">
      <c r="A1601" s="8">
        <v>44628</v>
      </c>
      <c r="B1601">
        <v>254.32089999999999</v>
      </c>
      <c r="C1601">
        <v>498.16399999999999</v>
      </c>
      <c r="D1601">
        <v>739.39599999999996</v>
      </c>
      <c r="E1601">
        <v>722.59199999999998</v>
      </c>
      <c r="F1601">
        <v>2463.183</v>
      </c>
      <c r="G1601">
        <v>1497.518</v>
      </c>
      <c r="H1601">
        <v>1253.8309999999999</v>
      </c>
      <c r="I1601">
        <v>4170.7</v>
      </c>
      <c r="J1601">
        <v>24790.95</v>
      </c>
      <c r="K1601">
        <v>20765.87</v>
      </c>
      <c r="L1601">
        <v>5962.96</v>
      </c>
      <c r="M1601">
        <v>259.70580000000001</v>
      </c>
      <c r="N1601">
        <v>203.91800000000001</v>
      </c>
      <c r="O1601">
        <v>414.58620000000002</v>
      </c>
      <c r="P1601">
        <v>2259.98</v>
      </c>
      <c r="Q1601">
        <v>2338.1799999999998</v>
      </c>
      <c r="R1601">
        <v>1308.2280000000001</v>
      </c>
      <c r="S1601">
        <v>144.74879999999999</v>
      </c>
      <c r="T1601">
        <v>507.85879999999997</v>
      </c>
      <c r="U1601">
        <v>623.59270000000004</v>
      </c>
      <c r="V1601">
        <v>98.633488</v>
      </c>
      <c r="W1601">
        <v>96.528000000000006</v>
      </c>
      <c r="X1601">
        <v>2107.41</v>
      </c>
      <c r="Y1601">
        <v>1336.64</v>
      </c>
      <c r="Z1601">
        <v>1899.88</v>
      </c>
    </row>
    <row r="1602" spans="1:26">
      <c r="A1602" s="8">
        <v>44629</v>
      </c>
      <c r="B1602">
        <v>266.02269999999999</v>
      </c>
      <c r="C1602">
        <v>521.55899999999997</v>
      </c>
      <c r="D1602">
        <v>275.904</v>
      </c>
      <c r="E1602">
        <v>747.18100000000004</v>
      </c>
      <c r="F1602">
        <v>2543.7289999999998</v>
      </c>
      <c r="G1602">
        <v>1568.21</v>
      </c>
      <c r="H1602">
        <v>1273.7650000000001</v>
      </c>
      <c r="I1602">
        <v>4277.88</v>
      </c>
      <c r="J1602">
        <v>24717.53</v>
      </c>
      <c r="K1602">
        <v>20627.71</v>
      </c>
      <c r="L1602">
        <v>6387.83</v>
      </c>
      <c r="M1602">
        <v>258.2672</v>
      </c>
      <c r="N1602">
        <v>203.2235</v>
      </c>
      <c r="O1602">
        <v>415.26139999999998</v>
      </c>
      <c r="P1602">
        <v>2253.7800000000002</v>
      </c>
      <c r="Q1602">
        <v>2340.37</v>
      </c>
      <c r="R1602">
        <v>1304.7070000000001</v>
      </c>
      <c r="S1602">
        <v>145.41550000000001</v>
      </c>
      <c r="T1602">
        <v>508.23599999999999</v>
      </c>
      <c r="U1602">
        <v>623.83010000000002</v>
      </c>
      <c r="V1602">
        <v>98.631901999999997</v>
      </c>
      <c r="W1602">
        <v>96.427999999999997</v>
      </c>
      <c r="X1602">
        <v>2174.5500000000002</v>
      </c>
      <c r="Y1602">
        <v>1355.03</v>
      </c>
      <c r="Z1602">
        <v>1934.39</v>
      </c>
    </row>
    <row r="1603" spans="1:26">
      <c r="A1603" s="8">
        <v>44630</v>
      </c>
      <c r="B1603">
        <v>261.71120000000002</v>
      </c>
      <c r="C1603">
        <v>517.524</v>
      </c>
      <c r="D1603">
        <v>274.89600000000002</v>
      </c>
      <c r="E1603">
        <v>736.34199999999998</v>
      </c>
      <c r="F1603">
        <v>2535.0770000000002</v>
      </c>
      <c r="G1603">
        <v>1538.8130000000001</v>
      </c>
      <c r="H1603">
        <v>1274.76</v>
      </c>
      <c r="I1603">
        <v>4259.5200000000004</v>
      </c>
      <c r="J1603">
        <v>25690.400000000001</v>
      </c>
      <c r="K1603">
        <v>20890.259999999998</v>
      </c>
      <c r="L1603">
        <v>6207.2</v>
      </c>
      <c r="M1603">
        <v>256.51409999999998</v>
      </c>
      <c r="N1603">
        <v>202.42019999999999</v>
      </c>
      <c r="O1603">
        <v>415.27659999999997</v>
      </c>
      <c r="P1603">
        <v>2243.5</v>
      </c>
      <c r="Q1603">
        <v>2330.8200000000002</v>
      </c>
      <c r="R1603">
        <v>1300.8219999999999</v>
      </c>
      <c r="S1603">
        <v>145.29040000000001</v>
      </c>
      <c r="T1603">
        <v>505.93009999999998</v>
      </c>
      <c r="U1603">
        <v>620.85730000000001</v>
      </c>
      <c r="V1603">
        <v>98.630313000000001</v>
      </c>
      <c r="W1603">
        <v>96.353999999999999</v>
      </c>
      <c r="X1603">
        <v>2159.04</v>
      </c>
      <c r="Y1603">
        <v>1359.42</v>
      </c>
      <c r="Z1603">
        <v>1927.59</v>
      </c>
    </row>
    <row r="1604" spans="1:26">
      <c r="A1604" s="8">
        <v>44631</v>
      </c>
      <c r="B1604">
        <v>264.05829999999997</v>
      </c>
      <c r="C1604">
        <v>525.81700000000001</v>
      </c>
      <c r="D1604">
        <v>281.92200000000003</v>
      </c>
      <c r="E1604">
        <v>743.77200000000005</v>
      </c>
      <c r="F1604">
        <v>2496.2359999999999</v>
      </c>
      <c r="G1604">
        <v>1553.364</v>
      </c>
      <c r="H1604">
        <v>1268.5619999999999</v>
      </c>
      <c r="I1604">
        <v>4204.3100000000004</v>
      </c>
      <c r="J1604">
        <v>25162.78</v>
      </c>
      <c r="K1604">
        <v>20553.79</v>
      </c>
      <c r="L1604">
        <v>6260.25</v>
      </c>
      <c r="M1604">
        <v>256.351</v>
      </c>
      <c r="N1604">
        <v>202.08189999999999</v>
      </c>
      <c r="O1604">
        <v>415.41840000000002</v>
      </c>
      <c r="P1604">
        <v>2242.33</v>
      </c>
      <c r="Q1604">
        <v>2324.8200000000002</v>
      </c>
      <c r="R1604">
        <v>1298.5029999999999</v>
      </c>
      <c r="S1604">
        <v>145.3844</v>
      </c>
      <c r="T1604">
        <v>504.45209999999997</v>
      </c>
      <c r="U1604">
        <v>618.62800000000004</v>
      </c>
      <c r="V1604">
        <v>98.628735000000006</v>
      </c>
      <c r="W1604">
        <v>96.278000000000006</v>
      </c>
      <c r="X1604">
        <v>2135.19</v>
      </c>
      <c r="Y1604">
        <v>1347.2</v>
      </c>
      <c r="Z1604">
        <v>1911.49</v>
      </c>
    </row>
    <row r="1605" spans="1:26">
      <c r="A1605" s="8">
        <v>44634</v>
      </c>
      <c r="B1605">
        <v>267.05029999999999</v>
      </c>
      <c r="C1605">
        <v>534.21500000000003</v>
      </c>
      <c r="D1605">
        <v>277.274</v>
      </c>
      <c r="E1605">
        <v>753.69600000000003</v>
      </c>
      <c r="F1605">
        <v>2462.2130000000002</v>
      </c>
      <c r="G1605">
        <v>1572.1890000000001</v>
      </c>
      <c r="H1605">
        <v>1268.721</v>
      </c>
      <c r="I1605">
        <v>4173.1099999999997</v>
      </c>
      <c r="J1605">
        <v>25307.85</v>
      </c>
      <c r="K1605">
        <v>19531.66</v>
      </c>
      <c r="L1605">
        <v>6369.94</v>
      </c>
      <c r="M1605">
        <v>254.9211</v>
      </c>
      <c r="N1605">
        <v>201.32040000000001</v>
      </c>
      <c r="O1605">
        <v>414.86329999999998</v>
      </c>
      <c r="P1605">
        <v>2221.48</v>
      </c>
      <c r="Q1605">
        <v>2304.25</v>
      </c>
      <c r="R1605">
        <v>1292.0989999999999</v>
      </c>
      <c r="S1605">
        <v>144.7176</v>
      </c>
      <c r="T1605">
        <v>500.54340000000002</v>
      </c>
      <c r="U1605">
        <v>613.77340000000004</v>
      </c>
      <c r="V1605">
        <v>98.623992000000001</v>
      </c>
      <c r="W1605">
        <v>96.201999999999998</v>
      </c>
      <c r="X1605">
        <v>2132.46</v>
      </c>
      <c r="Y1605">
        <v>1335.39</v>
      </c>
      <c r="Z1605">
        <v>1897.38</v>
      </c>
    </row>
    <row r="1606" spans="1:26">
      <c r="A1606" s="8">
        <v>44635</v>
      </c>
      <c r="B1606">
        <v>266.44310000000002</v>
      </c>
      <c r="C1606">
        <v>527.76400000000001</v>
      </c>
      <c r="D1606">
        <v>278.45999999999998</v>
      </c>
      <c r="E1606">
        <v>752.37300000000005</v>
      </c>
      <c r="F1606">
        <v>2497.4180000000001</v>
      </c>
      <c r="G1606">
        <v>1565.248</v>
      </c>
      <c r="H1606">
        <v>1274.943</v>
      </c>
      <c r="I1606">
        <v>4262.45</v>
      </c>
      <c r="J1606">
        <v>25346.48</v>
      </c>
      <c r="K1606">
        <v>18415.080000000002</v>
      </c>
      <c r="L1606">
        <v>6355</v>
      </c>
      <c r="M1606">
        <v>255.65209999999999</v>
      </c>
      <c r="N1606">
        <v>201.75290000000001</v>
      </c>
      <c r="O1606">
        <v>413.72050000000002</v>
      </c>
      <c r="P1606">
        <v>2222.09</v>
      </c>
      <c r="Q1606">
        <v>2302.5100000000002</v>
      </c>
      <c r="R1606">
        <v>1289.328</v>
      </c>
      <c r="S1606">
        <v>144.1747</v>
      </c>
      <c r="T1606">
        <v>500.28730000000002</v>
      </c>
      <c r="U1606">
        <v>613.34130000000005</v>
      </c>
      <c r="V1606">
        <v>98.622411999999997</v>
      </c>
      <c r="W1606">
        <v>96.12</v>
      </c>
      <c r="X1606">
        <v>2161.5500000000002</v>
      </c>
      <c r="Y1606">
        <v>1344.63</v>
      </c>
      <c r="Z1606">
        <v>1933.49</v>
      </c>
    </row>
    <row r="1607" spans="1:26">
      <c r="A1607" s="8">
        <v>44636</v>
      </c>
      <c r="B1607">
        <v>274.41919999999999</v>
      </c>
      <c r="C1607">
        <v>545.93399999999997</v>
      </c>
      <c r="D1607">
        <v>287.97800000000001</v>
      </c>
      <c r="E1607">
        <v>769.31700000000001</v>
      </c>
      <c r="F1607">
        <v>2590.2170000000001</v>
      </c>
      <c r="G1607">
        <v>1624.0740000000001</v>
      </c>
      <c r="H1607">
        <v>1297.0150000000001</v>
      </c>
      <c r="I1607">
        <v>4357.8599999999997</v>
      </c>
      <c r="J1607">
        <v>25762.01</v>
      </c>
      <c r="K1607">
        <v>20087.5</v>
      </c>
      <c r="L1607">
        <v>6588.64</v>
      </c>
      <c r="M1607">
        <v>255.1206</v>
      </c>
      <c r="N1607">
        <v>201.49860000000001</v>
      </c>
      <c r="O1607">
        <v>415.20170000000002</v>
      </c>
      <c r="P1607">
        <v>2225.3200000000002</v>
      </c>
      <c r="Q1607">
        <v>2317.75</v>
      </c>
      <c r="R1607">
        <v>1288.143</v>
      </c>
      <c r="S1607">
        <v>144.99889999999999</v>
      </c>
      <c r="T1607">
        <v>500.86810000000003</v>
      </c>
      <c r="U1607">
        <v>613.43020000000001</v>
      </c>
      <c r="V1607">
        <v>98.620841999999996</v>
      </c>
      <c r="W1607">
        <v>96.198999999999998</v>
      </c>
      <c r="X1607">
        <v>2222.2800000000002</v>
      </c>
      <c r="Y1607">
        <v>1357.81</v>
      </c>
      <c r="Z1607">
        <v>1982.47</v>
      </c>
    </row>
    <row r="1608" spans="1:26">
      <c r="A1608" s="8">
        <v>44637</v>
      </c>
      <c r="B1608">
        <v>275.87880000000001</v>
      </c>
      <c r="C1608">
        <v>549.29899999999998</v>
      </c>
      <c r="D1608">
        <v>295.37</v>
      </c>
      <c r="E1608">
        <v>773.22299999999996</v>
      </c>
      <c r="F1608">
        <v>2636.6129999999998</v>
      </c>
      <c r="G1608">
        <v>1637.8620000000001</v>
      </c>
      <c r="H1608">
        <v>1312.873</v>
      </c>
      <c r="I1608">
        <v>4411.67</v>
      </c>
      <c r="J1608">
        <v>26652.89</v>
      </c>
      <c r="K1608">
        <v>21501.23</v>
      </c>
      <c r="L1608">
        <v>6612.52</v>
      </c>
      <c r="M1608">
        <v>255.2526</v>
      </c>
      <c r="N1608">
        <v>201.79939999999999</v>
      </c>
      <c r="O1608">
        <v>416.91629999999998</v>
      </c>
      <c r="P1608">
        <v>2227.0300000000002</v>
      </c>
      <c r="Q1608">
        <v>2333.73</v>
      </c>
      <c r="R1608">
        <v>1290.7239999999999</v>
      </c>
      <c r="S1608">
        <v>145.8064</v>
      </c>
      <c r="T1608">
        <v>503.05189999999999</v>
      </c>
      <c r="U1608">
        <v>615.72199999999998</v>
      </c>
      <c r="V1608">
        <v>98.619260999999995</v>
      </c>
      <c r="W1608">
        <v>96.409000000000006</v>
      </c>
      <c r="X1608">
        <v>2257.21</v>
      </c>
      <c r="Y1608">
        <v>1375.67</v>
      </c>
      <c r="Z1608">
        <v>1990.94</v>
      </c>
    </row>
    <row r="1609" spans="1:26">
      <c r="A1609" s="8">
        <v>44638</v>
      </c>
      <c r="B1609">
        <v>278.38900000000001</v>
      </c>
      <c r="C1609">
        <v>553.21600000000001</v>
      </c>
      <c r="D1609">
        <v>291.09899999999999</v>
      </c>
      <c r="E1609">
        <v>773.12199999999996</v>
      </c>
      <c r="F1609">
        <v>2679.6219999999998</v>
      </c>
      <c r="G1609">
        <v>1658.683</v>
      </c>
      <c r="H1609">
        <v>1316.921</v>
      </c>
      <c r="I1609">
        <v>4463.12</v>
      </c>
      <c r="J1609">
        <v>26827.43</v>
      </c>
      <c r="K1609">
        <v>21412.400000000001</v>
      </c>
      <c r="L1609">
        <v>6620.24</v>
      </c>
      <c r="M1609">
        <v>255.7056</v>
      </c>
      <c r="N1609">
        <v>202.1653</v>
      </c>
      <c r="O1609">
        <v>418.05410000000001</v>
      </c>
      <c r="P1609">
        <v>2233.56</v>
      </c>
      <c r="Q1609">
        <v>2336.7800000000002</v>
      </c>
      <c r="R1609">
        <v>1291.8240000000001</v>
      </c>
      <c r="S1609">
        <v>145.64099999999999</v>
      </c>
      <c r="T1609">
        <v>503.00119999999998</v>
      </c>
      <c r="U1609">
        <v>615.08529999999996</v>
      </c>
      <c r="V1609">
        <v>98.617677999999998</v>
      </c>
      <c r="W1609">
        <v>96.524000000000001</v>
      </c>
      <c r="X1609">
        <v>2279.19</v>
      </c>
      <c r="Y1609">
        <v>1378.19</v>
      </c>
      <c r="Z1609">
        <v>2026.09</v>
      </c>
    </row>
    <row r="1610" spans="1:26">
      <c r="A1610" s="8">
        <v>44642</v>
      </c>
      <c r="B1610">
        <v>280.95960000000002</v>
      </c>
      <c r="C1610">
        <v>556.94600000000003</v>
      </c>
      <c r="D1610">
        <v>292.77300000000002</v>
      </c>
      <c r="E1610">
        <v>782.03800000000001</v>
      </c>
      <c r="F1610">
        <v>2709.0819999999999</v>
      </c>
      <c r="G1610">
        <v>1659.8589999999999</v>
      </c>
      <c r="H1610">
        <v>1328.1310000000001</v>
      </c>
      <c r="I1610">
        <v>4511.6099999999997</v>
      </c>
      <c r="J1610">
        <v>27224.11</v>
      </c>
      <c r="K1610">
        <v>21889.279999999999</v>
      </c>
      <c r="L1610">
        <v>6659.41</v>
      </c>
      <c r="M1610">
        <v>253.5744</v>
      </c>
      <c r="N1610">
        <v>200.92740000000001</v>
      </c>
      <c r="O1610">
        <v>419.16969999999998</v>
      </c>
      <c r="P1610">
        <v>2205.71</v>
      </c>
      <c r="Q1610">
        <v>2324.58</v>
      </c>
      <c r="R1610">
        <v>1283.886</v>
      </c>
      <c r="S1610">
        <v>145.23240000000001</v>
      </c>
      <c r="T1610">
        <v>497.57220000000001</v>
      </c>
      <c r="U1610">
        <v>607.71519999999998</v>
      </c>
      <c r="V1610">
        <v>98.611345</v>
      </c>
      <c r="W1610">
        <v>96.864999999999995</v>
      </c>
      <c r="X1610">
        <v>2283.62</v>
      </c>
      <c r="Y1610">
        <v>1372.22</v>
      </c>
      <c r="Z1610">
        <v>2053.06</v>
      </c>
    </row>
    <row r="1611" spans="1:26">
      <c r="A1611" s="8">
        <v>44643</v>
      </c>
      <c r="B1611">
        <v>278.19869999999997</v>
      </c>
      <c r="C1611">
        <v>551.02700000000004</v>
      </c>
      <c r="D1611">
        <v>290.74099999999999</v>
      </c>
      <c r="E1611">
        <v>775.49099999999999</v>
      </c>
      <c r="F1611">
        <v>2688.2280000000001</v>
      </c>
      <c r="G1611">
        <v>1640.904</v>
      </c>
      <c r="H1611">
        <v>1318.8430000000001</v>
      </c>
      <c r="I1611">
        <v>4456.24</v>
      </c>
      <c r="J1611">
        <v>28040.16</v>
      </c>
      <c r="K1611">
        <v>22154.080000000002</v>
      </c>
      <c r="L1611">
        <v>6581.43</v>
      </c>
      <c r="M1611">
        <v>254.0224</v>
      </c>
      <c r="N1611">
        <v>201.26910000000001</v>
      </c>
      <c r="O1611">
        <v>419.23939999999999</v>
      </c>
      <c r="P1611">
        <v>2218</v>
      </c>
      <c r="Q1611">
        <v>2324.6999999999998</v>
      </c>
      <c r="R1611">
        <v>1282.317</v>
      </c>
      <c r="S1611">
        <v>145.1695</v>
      </c>
      <c r="T1611">
        <v>498.60539999999997</v>
      </c>
      <c r="U1611">
        <v>608.3655</v>
      </c>
      <c r="V1611">
        <v>98.609761000000006</v>
      </c>
      <c r="W1611">
        <v>96.930999999999997</v>
      </c>
      <c r="X1611">
        <v>2249.31</v>
      </c>
      <c r="Y1611">
        <v>1357.28</v>
      </c>
      <c r="Z1611">
        <v>2035.8</v>
      </c>
    </row>
    <row r="1612" spans="1:26">
      <c r="A1612" s="8">
        <v>44644</v>
      </c>
      <c r="B1612">
        <v>277.70499999999998</v>
      </c>
      <c r="C1612">
        <v>546.125</v>
      </c>
      <c r="D1612">
        <v>290.02199999999999</v>
      </c>
      <c r="E1612">
        <v>774.08100000000002</v>
      </c>
      <c r="F1612">
        <v>2714.82</v>
      </c>
      <c r="G1612">
        <v>1634.4349999999999</v>
      </c>
      <c r="H1612">
        <v>1326.8710000000001</v>
      </c>
      <c r="I1612">
        <v>4520.16</v>
      </c>
      <c r="J1612">
        <v>28110.39</v>
      </c>
      <c r="K1612">
        <v>21945.95</v>
      </c>
      <c r="L1612">
        <v>6555.77</v>
      </c>
      <c r="M1612">
        <v>253.48840000000001</v>
      </c>
      <c r="N1612">
        <v>200.82249999999999</v>
      </c>
      <c r="O1612">
        <v>418.64350000000002</v>
      </c>
      <c r="P1612">
        <v>2209.6</v>
      </c>
      <c r="Q1612">
        <v>2325.0500000000002</v>
      </c>
      <c r="R1612">
        <v>1278.2909999999999</v>
      </c>
      <c r="S1612">
        <v>145.2176</v>
      </c>
      <c r="T1612">
        <v>497.06970000000001</v>
      </c>
      <c r="U1612">
        <v>606.28679999999997</v>
      </c>
      <c r="V1612">
        <v>98.608177999999995</v>
      </c>
      <c r="W1612">
        <v>96.966999999999999</v>
      </c>
      <c r="X1612">
        <v>2269.29</v>
      </c>
      <c r="Y1612">
        <v>1365.83</v>
      </c>
      <c r="Z1612">
        <v>2056.1799999999998</v>
      </c>
    </row>
    <row r="1613" spans="1:26">
      <c r="A1613" s="8">
        <v>44645</v>
      </c>
      <c r="B1613">
        <v>277.98849999999999</v>
      </c>
      <c r="C1613">
        <v>546.73500000000001</v>
      </c>
      <c r="D1613">
        <v>288.34100000000001</v>
      </c>
      <c r="E1613">
        <v>775.44500000000005</v>
      </c>
      <c r="F1613">
        <v>2706.7190000000001</v>
      </c>
      <c r="G1613">
        <v>1630.6410000000001</v>
      </c>
      <c r="H1613">
        <v>1333.53</v>
      </c>
      <c r="I1613">
        <v>4543.0600000000004</v>
      </c>
      <c r="J1613">
        <v>28149.84</v>
      </c>
      <c r="K1613">
        <v>21404.880000000001</v>
      </c>
      <c r="L1613">
        <v>6553.68</v>
      </c>
      <c r="M1613">
        <v>252.99940000000001</v>
      </c>
      <c r="N1613">
        <v>200.4785</v>
      </c>
      <c r="O1613">
        <v>418.51150000000001</v>
      </c>
      <c r="P1613">
        <v>2192.96</v>
      </c>
      <c r="Q1613">
        <v>2321.7199999999998</v>
      </c>
      <c r="R1613">
        <v>1274.133</v>
      </c>
      <c r="S1613">
        <v>145.3314</v>
      </c>
      <c r="T1613">
        <v>494.8202</v>
      </c>
      <c r="U1613">
        <v>604.01379999999995</v>
      </c>
      <c r="V1613">
        <v>98.606592000000006</v>
      </c>
      <c r="W1613">
        <v>96.945999999999998</v>
      </c>
      <c r="X1613">
        <v>2269.5700000000002</v>
      </c>
      <c r="Y1613">
        <v>1383.19</v>
      </c>
      <c r="Z1613">
        <v>2061.69</v>
      </c>
    </row>
    <row r="1614" spans="1:26">
      <c r="A1614" s="8">
        <v>44648</v>
      </c>
      <c r="B1614">
        <v>278.37939999999998</v>
      </c>
      <c r="C1614">
        <v>549.28599999999994</v>
      </c>
      <c r="D1614">
        <v>291.11200000000002</v>
      </c>
      <c r="E1614">
        <v>777.13</v>
      </c>
      <c r="F1614">
        <v>2731.4749999999999</v>
      </c>
      <c r="G1614">
        <v>1641.02</v>
      </c>
      <c r="H1614">
        <v>1334.6849999999999</v>
      </c>
      <c r="I1614">
        <v>4575.5200000000004</v>
      </c>
      <c r="J1614">
        <v>27943.89</v>
      </c>
      <c r="K1614">
        <v>21684.97</v>
      </c>
      <c r="L1614">
        <v>6589.11</v>
      </c>
      <c r="M1614">
        <v>252.71510000000001</v>
      </c>
      <c r="N1614">
        <v>200.2593</v>
      </c>
      <c r="O1614">
        <v>418.18400000000003</v>
      </c>
      <c r="P1614">
        <v>2196.89</v>
      </c>
      <c r="Q1614">
        <v>2320.02</v>
      </c>
      <c r="R1614">
        <v>1271.9490000000001</v>
      </c>
      <c r="S1614">
        <v>144.77180000000001</v>
      </c>
      <c r="T1614">
        <v>493.6653</v>
      </c>
      <c r="U1614">
        <v>601.42759999999998</v>
      </c>
      <c r="V1614">
        <v>98.601817999999994</v>
      </c>
      <c r="W1614">
        <v>97.019000000000005</v>
      </c>
      <c r="X1614">
        <v>2279.81</v>
      </c>
      <c r="Y1614">
        <v>1398.48</v>
      </c>
      <c r="Z1614">
        <v>2083.58</v>
      </c>
    </row>
    <row r="1615" spans="1:26">
      <c r="A1615" s="8">
        <v>44649</v>
      </c>
      <c r="B1615">
        <v>283.10820000000001</v>
      </c>
      <c r="C1615">
        <v>561.12800000000004</v>
      </c>
      <c r="D1615">
        <v>300.01</v>
      </c>
      <c r="E1615">
        <v>788.94299999999998</v>
      </c>
      <c r="F1615">
        <v>2781.8980000000001</v>
      </c>
      <c r="G1615">
        <v>1681.9090000000001</v>
      </c>
      <c r="H1615">
        <v>1347.174</v>
      </c>
      <c r="I1615">
        <v>4631.6000000000004</v>
      </c>
      <c r="J1615">
        <v>28252.42</v>
      </c>
      <c r="K1615">
        <v>21927.63</v>
      </c>
      <c r="L1615">
        <v>6792.16</v>
      </c>
      <c r="M1615">
        <v>251.858</v>
      </c>
      <c r="N1615">
        <v>199.93260000000001</v>
      </c>
      <c r="O1615">
        <v>418.98970000000003</v>
      </c>
      <c r="P1615">
        <v>2206.96</v>
      </c>
      <c r="Q1615">
        <v>2335.3200000000002</v>
      </c>
      <c r="R1615">
        <v>1271.0229999999999</v>
      </c>
      <c r="S1615">
        <v>145.46510000000001</v>
      </c>
      <c r="T1615">
        <v>496.21069999999997</v>
      </c>
      <c r="U1615">
        <v>604.17129999999997</v>
      </c>
      <c r="V1615">
        <v>98.600228999999999</v>
      </c>
      <c r="W1615">
        <v>97.185000000000002</v>
      </c>
      <c r="X1615">
        <v>2325.94</v>
      </c>
      <c r="Y1615">
        <v>1438.73</v>
      </c>
      <c r="Z1615">
        <v>2093.66</v>
      </c>
    </row>
    <row r="1616" spans="1:26">
      <c r="A1616" s="8">
        <v>44650</v>
      </c>
      <c r="B1616">
        <v>282.04410000000001</v>
      </c>
      <c r="C1616">
        <v>556.226</v>
      </c>
      <c r="D1616">
        <v>297.822</v>
      </c>
      <c r="E1616">
        <v>787.13400000000001</v>
      </c>
      <c r="F1616">
        <v>2761.808</v>
      </c>
      <c r="G1616">
        <v>1670.482</v>
      </c>
      <c r="H1616">
        <v>1342.4280000000001</v>
      </c>
      <c r="I1616">
        <v>4602.45</v>
      </c>
      <c r="J1616">
        <v>28027.25</v>
      </c>
      <c r="K1616">
        <v>22232.03</v>
      </c>
      <c r="L1616">
        <v>6741.59</v>
      </c>
      <c r="M1616">
        <v>251.45330000000001</v>
      </c>
      <c r="N1616">
        <v>199.71260000000001</v>
      </c>
      <c r="O1616">
        <v>419.16789999999997</v>
      </c>
      <c r="P1616">
        <v>2213.9299999999998</v>
      </c>
      <c r="Q1616">
        <v>2341.02</v>
      </c>
      <c r="R1616">
        <v>1271.3879999999999</v>
      </c>
      <c r="S1616">
        <v>146.2818</v>
      </c>
      <c r="T1616">
        <v>498.54169999999999</v>
      </c>
      <c r="U1616">
        <v>607.41499999999996</v>
      </c>
      <c r="V1616">
        <v>98.598643999999993</v>
      </c>
      <c r="W1616">
        <v>97.286000000000001</v>
      </c>
      <c r="X1616">
        <v>2313.4899999999998</v>
      </c>
      <c r="Y1616">
        <v>1428.23</v>
      </c>
      <c r="Z1616">
        <v>2070.2800000000002</v>
      </c>
    </row>
    <row r="1617" spans="1:26">
      <c r="A1617" s="8">
        <v>44651</v>
      </c>
      <c r="B1617">
        <v>279.4554</v>
      </c>
      <c r="C1617">
        <v>550.976</v>
      </c>
      <c r="D1617">
        <v>293.95499999999998</v>
      </c>
      <c r="E1617">
        <v>779.25599999999997</v>
      </c>
      <c r="F1617">
        <v>2725.1170000000002</v>
      </c>
      <c r="G1617">
        <v>1652.3130000000001</v>
      </c>
      <c r="H1617">
        <v>1326.67</v>
      </c>
      <c r="I1617">
        <v>4530.41</v>
      </c>
      <c r="J1617">
        <v>27821.43</v>
      </c>
      <c r="K1617">
        <v>21996.85</v>
      </c>
      <c r="L1617">
        <v>6659.87</v>
      </c>
      <c r="M1617">
        <v>253.0273</v>
      </c>
      <c r="N1617">
        <v>200.66929999999999</v>
      </c>
      <c r="O1617">
        <v>419.78710000000001</v>
      </c>
      <c r="P1617">
        <v>2215.38</v>
      </c>
      <c r="Q1617">
        <v>2342.38</v>
      </c>
      <c r="R1617">
        <v>1273.56</v>
      </c>
      <c r="S1617">
        <v>146.29820000000001</v>
      </c>
      <c r="T1617">
        <v>499.62389999999999</v>
      </c>
      <c r="U1617">
        <v>609.35720000000003</v>
      </c>
      <c r="V1617">
        <v>98.597058000000004</v>
      </c>
      <c r="W1617">
        <v>97.323999999999998</v>
      </c>
      <c r="X1617">
        <v>2283.6799999999998</v>
      </c>
      <c r="Y1617">
        <v>1411.16</v>
      </c>
      <c r="Z1617">
        <v>2046.37</v>
      </c>
    </row>
    <row r="1618" spans="1:26">
      <c r="A1618" s="8">
        <v>44652</v>
      </c>
      <c r="B1618">
        <v>281.02159999999998</v>
      </c>
      <c r="C1618">
        <v>553.35400000000004</v>
      </c>
      <c r="D1618">
        <v>298.90699999999998</v>
      </c>
      <c r="E1618">
        <v>783.38599999999997</v>
      </c>
      <c r="F1618">
        <v>2733.991</v>
      </c>
      <c r="G1618">
        <v>1657.3520000000001</v>
      </c>
      <c r="H1618">
        <v>1332.33</v>
      </c>
      <c r="I1618">
        <v>4545.8599999999997</v>
      </c>
      <c r="J1618">
        <v>27665.98</v>
      </c>
      <c r="K1618">
        <v>22039.55</v>
      </c>
      <c r="L1618">
        <v>6684.31</v>
      </c>
      <c r="M1618">
        <v>252.27430000000001</v>
      </c>
      <c r="N1618">
        <v>200.46090000000001</v>
      </c>
      <c r="O1618">
        <v>420.02429999999998</v>
      </c>
      <c r="P1618">
        <v>2209.4499999999998</v>
      </c>
      <c r="Q1618">
        <v>2338.83</v>
      </c>
      <c r="R1618">
        <v>1273.6020000000001</v>
      </c>
      <c r="S1618">
        <v>145.94560000000001</v>
      </c>
      <c r="T1618">
        <v>496.74950000000001</v>
      </c>
      <c r="U1618">
        <v>604.93550000000005</v>
      </c>
      <c r="V1618">
        <v>98.595433999999997</v>
      </c>
      <c r="W1618">
        <v>97.33</v>
      </c>
      <c r="X1618">
        <v>2287.63</v>
      </c>
      <c r="Y1618">
        <v>1439.29</v>
      </c>
      <c r="Z1618">
        <v>2064.34</v>
      </c>
    </row>
    <row r="1619" spans="1:26">
      <c r="A1619" s="8">
        <v>44655</v>
      </c>
      <c r="B1619">
        <v>283.34690000000001</v>
      </c>
      <c r="C1619">
        <v>557.38099999999997</v>
      </c>
      <c r="D1619">
        <v>298.69400000000002</v>
      </c>
      <c r="E1619">
        <v>784.72900000000004</v>
      </c>
      <c r="F1619">
        <v>2776.9879999999998</v>
      </c>
      <c r="G1619">
        <v>1676.421</v>
      </c>
      <c r="H1619">
        <v>1333.1</v>
      </c>
      <c r="I1619">
        <v>4582.6400000000003</v>
      </c>
      <c r="J1619">
        <v>27736.47</v>
      </c>
      <c r="K1619">
        <v>22502.31</v>
      </c>
      <c r="L1619">
        <v>6731.37</v>
      </c>
      <c r="M1619">
        <v>252.91309999999999</v>
      </c>
      <c r="N1619">
        <v>200.91829999999999</v>
      </c>
      <c r="O1619">
        <v>420.87270000000001</v>
      </c>
      <c r="P1619">
        <v>2210.77</v>
      </c>
      <c r="Q1619">
        <v>2343.7600000000002</v>
      </c>
      <c r="R1619">
        <v>1274.432</v>
      </c>
      <c r="S1619">
        <v>146.0976</v>
      </c>
      <c r="T1619">
        <v>497.15100000000001</v>
      </c>
      <c r="U1619">
        <v>605.3152</v>
      </c>
      <c r="V1619">
        <v>98.590652000000006</v>
      </c>
      <c r="W1619">
        <v>97.353999999999999</v>
      </c>
      <c r="X1619">
        <v>2299.59</v>
      </c>
      <c r="Y1619">
        <v>1430.4</v>
      </c>
      <c r="Z1619">
        <v>2094.8200000000002</v>
      </c>
    </row>
    <row r="1620" spans="1:26">
      <c r="A1620" s="8">
        <v>44657</v>
      </c>
      <c r="B1620">
        <v>279.7903</v>
      </c>
      <c r="C1620">
        <v>545.21199999999999</v>
      </c>
      <c r="D1620">
        <v>288.95400000000001</v>
      </c>
      <c r="E1620">
        <v>776.4</v>
      </c>
      <c r="F1620">
        <v>2683.0749999999998</v>
      </c>
      <c r="G1620">
        <v>1643.576</v>
      </c>
      <c r="H1620">
        <v>1322.403</v>
      </c>
      <c r="I1620">
        <v>4481.1499999999996</v>
      </c>
      <c r="J1620">
        <v>27350.3</v>
      </c>
      <c r="K1620">
        <v>22080.52</v>
      </c>
      <c r="L1620">
        <v>6498.83</v>
      </c>
      <c r="M1620">
        <v>250.1044</v>
      </c>
      <c r="N1620">
        <v>199.49889999999999</v>
      </c>
      <c r="O1620">
        <v>419.76089999999999</v>
      </c>
      <c r="P1620">
        <v>2184.91</v>
      </c>
      <c r="Q1620">
        <v>2321.6999999999998</v>
      </c>
      <c r="R1620">
        <v>1265.3489999999999</v>
      </c>
      <c r="S1620">
        <v>145.3784</v>
      </c>
      <c r="T1620">
        <v>491.08249999999998</v>
      </c>
      <c r="U1620">
        <v>597.33759999999995</v>
      </c>
      <c r="V1620">
        <v>98.587445000000002</v>
      </c>
      <c r="W1620">
        <v>97.397999999999996</v>
      </c>
      <c r="X1620">
        <v>2252.23</v>
      </c>
      <c r="Y1620">
        <v>1444.26</v>
      </c>
      <c r="Z1620">
        <v>2049.5300000000002</v>
      </c>
    </row>
    <row r="1621" spans="1:26">
      <c r="A1621" s="8">
        <v>44658</v>
      </c>
      <c r="B1621">
        <v>279.35610000000003</v>
      </c>
      <c r="C1621">
        <v>543.89700000000005</v>
      </c>
      <c r="D1621">
        <v>287.56799999999998</v>
      </c>
      <c r="E1621">
        <v>772.92600000000004</v>
      </c>
      <c r="F1621">
        <v>2679.47</v>
      </c>
      <c r="G1621">
        <v>1645.32</v>
      </c>
      <c r="H1621">
        <v>1322.1559999999999</v>
      </c>
      <c r="I1621">
        <v>4500.21</v>
      </c>
      <c r="J1621">
        <v>26888.57</v>
      </c>
      <c r="K1621">
        <v>21808.98</v>
      </c>
      <c r="L1621">
        <v>6461.68</v>
      </c>
      <c r="M1621">
        <v>249.70590000000001</v>
      </c>
      <c r="N1621">
        <v>199.12610000000001</v>
      </c>
      <c r="O1621">
        <v>418.8809</v>
      </c>
      <c r="P1621">
        <v>2180.8200000000002</v>
      </c>
      <c r="Q1621">
        <v>2315.84</v>
      </c>
      <c r="R1621">
        <v>1264.5709999999999</v>
      </c>
      <c r="S1621">
        <v>145.1892</v>
      </c>
      <c r="T1621">
        <v>490.11939999999998</v>
      </c>
      <c r="U1621">
        <v>596.30160000000001</v>
      </c>
      <c r="V1621">
        <v>98.585846000000004</v>
      </c>
      <c r="W1621">
        <v>97.385999999999996</v>
      </c>
      <c r="X1621">
        <v>2254.84</v>
      </c>
      <c r="Y1621">
        <v>1431.29</v>
      </c>
      <c r="Z1621">
        <v>2053.56</v>
      </c>
    </row>
    <row r="1622" spans="1:26">
      <c r="A1622" s="8">
        <v>44659</v>
      </c>
      <c r="B1622">
        <v>283.21660000000003</v>
      </c>
      <c r="C1622">
        <v>548.41099999999994</v>
      </c>
      <c r="D1622">
        <v>288.94299999999998</v>
      </c>
      <c r="E1622">
        <v>786.84900000000005</v>
      </c>
      <c r="F1622">
        <v>2663.81</v>
      </c>
      <c r="G1622">
        <v>1655.4749999999999</v>
      </c>
      <c r="H1622">
        <v>1330.431</v>
      </c>
      <c r="I1622">
        <v>4488.28</v>
      </c>
      <c r="J1622">
        <v>26985.8</v>
      </c>
      <c r="K1622">
        <v>21872.01</v>
      </c>
      <c r="L1622">
        <v>6548.22</v>
      </c>
      <c r="M1622">
        <v>249.37819999999999</v>
      </c>
      <c r="N1622">
        <v>198.76419999999999</v>
      </c>
      <c r="O1622">
        <v>418.52300000000002</v>
      </c>
      <c r="P1622">
        <v>2169.2800000000002</v>
      </c>
      <c r="Q1622">
        <v>2307.5</v>
      </c>
      <c r="R1622">
        <v>1262.9949999999999</v>
      </c>
      <c r="S1622">
        <v>144.92859999999999</v>
      </c>
      <c r="T1622">
        <v>487.97140000000002</v>
      </c>
      <c r="U1622">
        <v>594.03</v>
      </c>
      <c r="V1622">
        <v>98.584252000000006</v>
      </c>
      <c r="W1622">
        <v>97.37</v>
      </c>
      <c r="X1622">
        <v>2250.9899999999998</v>
      </c>
      <c r="Y1622">
        <v>1434.15</v>
      </c>
      <c r="Z1622">
        <v>2052.17</v>
      </c>
    </row>
    <row r="1623" spans="1:26">
      <c r="A1623" s="8">
        <v>44662</v>
      </c>
      <c r="B1623">
        <v>281.72050000000002</v>
      </c>
      <c r="C1623">
        <v>545.33299999999997</v>
      </c>
      <c r="D1623">
        <v>291.34699999999998</v>
      </c>
      <c r="E1623">
        <v>786.68399999999997</v>
      </c>
      <c r="F1623">
        <v>2614.1019999999999</v>
      </c>
      <c r="G1623">
        <v>1636.5540000000001</v>
      </c>
      <c r="H1623">
        <v>1322.106</v>
      </c>
      <c r="I1623">
        <v>4412.53</v>
      </c>
      <c r="J1623">
        <v>26821.52</v>
      </c>
      <c r="K1623">
        <v>21208.3</v>
      </c>
      <c r="L1623">
        <v>6555.81</v>
      </c>
      <c r="M1623">
        <v>247.92140000000001</v>
      </c>
      <c r="N1623">
        <v>197.67660000000001</v>
      </c>
      <c r="O1623">
        <v>417.68819999999999</v>
      </c>
      <c r="P1623">
        <v>2159.42</v>
      </c>
      <c r="Q1623">
        <v>2291.64</v>
      </c>
      <c r="R1623">
        <v>1258.729</v>
      </c>
      <c r="S1623">
        <v>144.3792</v>
      </c>
      <c r="T1623">
        <v>485.52679999999998</v>
      </c>
      <c r="U1623">
        <v>590.77020000000005</v>
      </c>
      <c r="V1623">
        <v>98.579462000000007</v>
      </c>
      <c r="W1623">
        <v>97.349000000000004</v>
      </c>
      <c r="X1623">
        <v>2223.6</v>
      </c>
      <c r="Y1623">
        <v>1417.65</v>
      </c>
      <c r="Z1623">
        <v>2013.09</v>
      </c>
    </row>
    <row r="1624" spans="1:26">
      <c r="A1624" s="8">
        <v>44663</v>
      </c>
      <c r="B1624">
        <v>280.68049999999999</v>
      </c>
      <c r="C1624">
        <v>544.88599999999997</v>
      </c>
      <c r="D1624">
        <v>288.65499999999997</v>
      </c>
      <c r="E1624">
        <v>782.96100000000001</v>
      </c>
      <c r="F1624">
        <v>2602.29</v>
      </c>
      <c r="G1624">
        <v>1629.5070000000001</v>
      </c>
      <c r="H1624">
        <v>1318.1</v>
      </c>
      <c r="I1624">
        <v>4397.45</v>
      </c>
      <c r="J1624">
        <v>26334.98</v>
      </c>
      <c r="K1624">
        <v>21319.13</v>
      </c>
      <c r="L1624">
        <v>6537.41</v>
      </c>
      <c r="M1624">
        <v>248.18709999999999</v>
      </c>
      <c r="N1624">
        <v>197.804</v>
      </c>
      <c r="O1624">
        <v>416.57769999999999</v>
      </c>
      <c r="P1624">
        <v>2165.8200000000002</v>
      </c>
      <c r="Q1624">
        <v>2296.96</v>
      </c>
      <c r="R1624">
        <v>1257.9590000000001</v>
      </c>
      <c r="S1624">
        <v>144.5127</v>
      </c>
      <c r="T1624">
        <v>486.30680000000001</v>
      </c>
      <c r="U1624">
        <v>591.72019999999998</v>
      </c>
      <c r="V1624">
        <v>98.577862999999994</v>
      </c>
      <c r="W1624">
        <v>97.311999999999998</v>
      </c>
      <c r="X1624">
        <v>2207.0100000000002</v>
      </c>
      <c r="Y1624">
        <v>1415.17</v>
      </c>
      <c r="Z1624">
        <v>2006.9</v>
      </c>
    </row>
    <row r="1625" spans="1:26">
      <c r="A1625" s="8">
        <v>44664</v>
      </c>
      <c r="B1625">
        <v>280.79629999999997</v>
      </c>
      <c r="C1625">
        <v>545.08699999999999</v>
      </c>
      <c r="D1625">
        <v>291.32299999999998</v>
      </c>
      <c r="E1625">
        <v>783.47</v>
      </c>
      <c r="F1625">
        <v>2639.5819999999999</v>
      </c>
      <c r="G1625">
        <v>1630.5039999999999</v>
      </c>
      <c r="H1625">
        <v>1325.44</v>
      </c>
      <c r="I1625">
        <v>4446.59</v>
      </c>
      <c r="J1625">
        <v>26843.49</v>
      </c>
      <c r="K1625">
        <v>21374.37</v>
      </c>
      <c r="L1625">
        <v>6542.14</v>
      </c>
      <c r="M1625">
        <v>248.65799999999999</v>
      </c>
      <c r="N1625">
        <v>198.00239999999999</v>
      </c>
      <c r="O1625">
        <v>415.92469999999997</v>
      </c>
      <c r="P1625">
        <v>2167.7199999999998</v>
      </c>
      <c r="Q1625">
        <v>2300.42</v>
      </c>
      <c r="R1625">
        <v>1256.8779999999999</v>
      </c>
      <c r="S1625">
        <v>144.6969</v>
      </c>
      <c r="T1625">
        <v>486.2088</v>
      </c>
      <c r="U1625">
        <v>591.48820000000001</v>
      </c>
      <c r="V1625">
        <v>98.576267000000001</v>
      </c>
      <c r="W1625">
        <v>97.283000000000001</v>
      </c>
      <c r="X1625">
        <v>2223.4</v>
      </c>
      <c r="Y1625">
        <v>1425.16</v>
      </c>
      <c r="Z1625">
        <v>2032.49</v>
      </c>
    </row>
    <row r="1626" spans="1:26">
      <c r="A1626" s="8">
        <v>44665</v>
      </c>
      <c r="B1626">
        <v>282.63619999999997</v>
      </c>
      <c r="C1626">
        <v>548.02200000000005</v>
      </c>
      <c r="D1626">
        <v>289.834</v>
      </c>
      <c r="E1626">
        <v>787.62800000000004</v>
      </c>
      <c r="F1626">
        <v>2610.16</v>
      </c>
      <c r="G1626">
        <v>1637.259</v>
      </c>
      <c r="H1626">
        <v>1323.4369999999999</v>
      </c>
      <c r="I1626">
        <v>4392.59</v>
      </c>
      <c r="J1626">
        <v>27172</v>
      </c>
      <c r="K1626">
        <v>21518.080000000002</v>
      </c>
      <c r="L1626">
        <v>6589.35</v>
      </c>
      <c r="M1626">
        <v>247.38910000000001</v>
      </c>
      <c r="N1626">
        <v>197.3888</v>
      </c>
      <c r="O1626">
        <v>416.04059999999998</v>
      </c>
      <c r="P1626">
        <v>2154.04</v>
      </c>
      <c r="Q1626">
        <v>2300.16</v>
      </c>
      <c r="R1626">
        <v>1256.1869999999999</v>
      </c>
      <c r="S1626">
        <v>144.68729999999999</v>
      </c>
      <c r="T1626">
        <v>483.45659999999998</v>
      </c>
      <c r="U1626">
        <v>588.2663</v>
      </c>
      <c r="V1626">
        <v>98.574664999999996</v>
      </c>
      <c r="W1626">
        <v>97.281999999999996</v>
      </c>
      <c r="X1626">
        <v>2205.36</v>
      </c>
      <c r="Y1626">
        <v>1418.77</v>
      </c>
      <c r="Z1626">
        <v>2021.9</v>
      </c>
    </row>
    <row r="1627" spans="1:26">
      <c r="A1627" s="8">
        <v>44670</v>
      </c>
      <c r="B1627">
        <v>280.66399999999999</v>
      </c>
      <c r="C1627">
        <v>546.57500000000005</v>
      </c>
      <c r="D1627">
        <v>287.24900000000002</v>
      </c>
      <c r="E1627">
        <v>786.57799999999997</v>
      </c>
      <c r="F1627">
        <v>2631.9279999999999</v>
      </c>
      <c r="G1627">
        <v>1623.5309999999999</v>
      </c>
      <c r="H1627">
        <v>1331.5060000000001</v>
      </c>
      <c r="I1627">
        <v>4462.21</v>
      </c>
      <c r="J1627">
        <v>26985.09</v>
      </c>
      <c r="K1627">
        <v>21027.759999999998</v>
      </c>
      <c r="L1627">
        <v>6534.79</v>
      </c>
      <c r="M1627">
        <v>246.19759999999999</v>
      </c>
      <c r="N1627">
        <v>196.6841</v>
      </c>
      <c r="O1627">
        <v>415.03590000000003</v>
      </c>
      <c r="P1627">
        <v>2134.4899999999998</v>
      </c>
      <c r="Q1627">
        <v>2292.4</v>
      </c>
      <c r="R1627">
        <v>1246.2380000000001</v>
      </c>
      <c r="S1627">
        <v>143.80109999999999</v>
      </c>
      <c r="T1627">
        <v>478.95859999999999</v>
      </c>
      <c r="U1627">
        <v>581.95889999999997</v>
      </c>
      <c r="V1627">
        <v>98.566642000000002</v>
      </c>
      <c r="W1627">
        <v>97.332999999999998</v>
      </c>
      <c r="X1627">
        <v>2219.7600000000002</v>
      </c>
      <c r="Y1627">
        <v>1444.69</v>
      </c>
      <c r="Z1627">
        <v>2040.5</v>
      </c>
    </row>
    <row r="1628" spans="1:26">
      <c r="A1628" s="8">
        <v>44671</v>
      </c>
      <c r="B1628">
        <v>282.92619999999999</v>
      </c>
      <c r="C1628">
        <v>550.50199999999995</v>
      </c>
      <c r="D1628">
        <v>285.35300000000001</v>
      </c>
      <c r="E1628">
        <v>791.95</v>
      </c>
      <c r="F1628">
        <v>2617.027</v>
      </c>
      <c r="G1628">
        <v>1641.462</v>
      </c>
      <c r="H1628">
        <v>1341.2670000000001</v>
      </c>
      <c r="I1628">
        <v>4459.45</v>
      </c>
      <c r="J1628">
        <v>27217.85</v>
      </c>
      <c r="K1628">
        <v>20944.669999999998</v>
      </c>
      <c r="L1628">
        <v>6624.91</v>
      </c>
      <c r="M1628">
        <v>247.16229999999999</v>
      </c>
      <c r="N1628">
        <v>197.10759999999999</v>
      </c>
      <c r="O1628">
        <v>414.94479999999999</v>
      </c>
      <c r="P1628">
        <v>2146.14</v>
      </c>
      <c r="Q1628">
        <v>2295.09</v>
      </c>
      <c r="R1628">
        <v>1245.26</v>
      </c>
      <c r="S1628">
        <v>143.46539999999999</v>
      </c>
      <c r="T1628">
        <v>481.97280000000001</v>
      </c>
      <c r="U1628">
        <v>586.11210000000005</v>
      </c>
      <c r="V1628">
        <v>98.565054000000003</v>
      </c>
      <c r="W1628">
        <v>97.331999999999994</v>
      </c>
      <c r="X1628">
        <v>2237.5500000000002</v>
      </c>
      <c r="Y1628">
        <v>1468.81</v>
      </c>
      <c r="Z1628">
        <v>2030.1</v>
      </c>
    </row>
    <row r="1629" spans="1:26">
      <c r="A1629" s="8">
        <v>44672</v>
      </c>
      <c r="B1629">
        <v>283.73329999999999</v>
      </c>
      <c r="C1629">
        <v>555.61300000000006</v>
      </c>
      <c r="D1629">
        <v>285.976</v>
      </c>
      <c r="E1629">
        <v>795.36500000000001</v>
      </c>
      <c r="F1629">
        <v>2581.46</v>
      </c>
      <c r="G1629">
        <v>1647.25</v>
      </c>
      <c r="H1629">
        <v>1331.739</v>
      </c>
      <c r="I1629">
        <v>4393.66</v>
      </c>
      <c r="J1629">
        <v>27553.06</v>
      </c>
      <c r="K1629">
        <v>20682.22</v>
      </c>
      <c r="L1629">
        <v>6715.1</v>
      </c>
      <c r="M1629">
        <v>246.12219999999999</v>
      </c>
      <c r="N1629">
        <v>196.38929999999999</v>
      </c>
      <c r="O1629">
        <v>415.07639999999998</v>
      </c>
      <c r="P1629">
        <v>2135.7600000000002</v>
      </c>
      <c r="Q1629">
        <v>2289.61</v>
      </c>
      <c r="R1629">
        <v>1243.0630000000001</v>
      </c>
      <c r="S1629">
        <v>142.81970000000001</v>
      </c>
      <c r="T1629">
        <v>479.3854</v>
      </c>
      <c r="U1629">
        <v>582.95680000000004</v>
      </c>
      <c r="V1629">
        <v>98.563457999999997</v>
      </c>
      <c r="W1629">
        <v>97.35</v>
      </c>
      <c r="X1629">
        <v>2211.27</v>
      </c>
      <c r="Y1629">
        <v>1459.74</v>
      </c>
      <c r="Z1629">
        <v>2015.88</v>
      </c>
    </row>
    <row r="1630" spans="1:26">
      <c r="A1630" s="8">
        <v>44673</v>
      </c>
      <c r="B1630">
        <v>278.8852</v>
      </c>
      <c r="C1630">
        <v>546.74400000000003</v>
      </c>
      <c r="D1630">
        <v>280.63299999999998</v>
      </c>
      <c r="E1630">
        <v>783.40700000000004</v>
      </c>
      <c r="F1630">
        <v>2523.3380000000002</v>
      </c>
      <c r="G1630">
        <v>1621.607</v>
      </c>
      <c r="H1630">
        <v>1304.3430000000001</v>
      </c>
      <c r="I1630">
        <v>4271.78</v>
      </c>
      <c r="J1630">
        <v>27105.26</v>
      </c>
      <c r="K1630">
        <v>20638.52</v>
      </c>
      <c r="L1630">
        <v>6581.42</v>
      </c>
      <c r="M1630">
        <v>245.27500000000001</v>
      </c>
      <c r="N1630">
        <v>195.67140000000001</v>
      </c>
      <c r="O1630">
        <v>414.14550000000003</v>
      </c>
      <c r="P1630">
        <v>2131.63</v>
      </c>
      <c r="Q1630">
        <v>2279.9</v>
      </c>
      <c r="R1630">
        <v>1241.482</v>
      </c>
      <c r="S1630">
        <v>141.8356</v>
      </c>
      <c r="T1630">
        <v>476.8646</v>
      </c>
      <c r="U1630">
        <v>580.10429999999997</v>
      </c>
      <c r="V1630">
        <v>98.561856000000006</v>
      </c>
      <c r="W1630">
        <v>97.373999999999995</v>
      </c>
      <c r="X1630">
        <v>2154.75</v>
      </c>
      <c r="Y1630">
        <v>1434.8</v>
      </c>
      <c r="Z1630">
        <v>1977.48</v>
      </c>
    </row>
    <row r="1631" spans="1:26">
      <c r="A1631" s="8">
        <v>44676</v>
      </c>
      <c r="B1631">
        <v>273.94720000000001</v>
      </c>
      <c r="C1631">
        <v>537.58000000000004</v>
      </c>
      <c r="D1631">
        <v>272.303</v>
      </c>
      <c r="E1631">
        <v>768.42100000000005</v>
      </c>
      <c r="F1631">
        <v>2526.21</v>
      </c>
      <c r="G1631">
        <v>1597.6489999999999</v>
      </c>
      <c r="H1631">
        <v>1296.569</v>
      </c>
      <c r="I1631">
        <v>4296.12</v>
      </c>
      <c r="J1631">
        <v>26590.78</v>
      </c>
      <c r="K1631">
        <v>19869.34</v>
      </c>
      <c r="L1631">
        <v>6449.38</v>
      </c>
      <c r="M1631">
        <v>246.6062</v>
      </c>
      <c r="N1631">
        <v>196.4435</v>
      </c>
      <c r="O1631">
        <v>412.66070000000002</v>
      </c>
      <c r="P1631">
        <v>2142.81</v>
      </c>
      <c r="Q1631">
        <v>2276.71</v>
      </c>
      <c r="R1631">
        <v>1241.722</v>
      </c>
      <c r="S1631">
        <v>140.583</v>
      </c>
      <c r="T1631">
        <v>477.5059</v>
      </c>
      <c r="U1631">
        <v>580.79669999999999</v>
      </c>
      <c r="V1631">
        <v>98.557067000000004</v>
      </c>
      <c r="W1631">
        <v>97.313999999999993</v>
      </c>
      <c r="X1631">
        <v>2150.81</v>
      </c>
      <c r="Y1631">
        <v>1430.68</v>
      </c>
      <c r="Z1631">
        <v>1991.73</v>
      </c>
    </row>
    <row r="1632" spans="1:26">
      <c r="A1632" s="8">
        <v>44677</v>
      </c>
      <c r="B1632">
        <v>271.67829999999998</v>
      </c>
      <c r="C1632">
        <v>531.40899999999999</v>
      </c>
      <c r="D1632">
        <v>270.22000000000003</v>
      </c>
      <c r="E1632">
        <v>765.20500000000004</v>
      </c>
      <c r="F1632">
        <v>2458.9</v>
      </c>
      <c r="G1632">
        <v>1574.654</v>
      </c>
      <c r="H1632">
        <v>1279.1310000000001</v>
      </c>
      <c r="I1632">
        <v>4175.2</v>
      </c>
      <c r="J1632">
        <v>26700.11</v>
      </c>
      <c r="K1632">
        <v>19934.71</v>
      </c>
      <c r="L1632">
        <v>6414.57</v>
      </c>
      <c r="M1632">
        <v>247.24359999999999</v>
      </c>
      <c r="N1632">
        <v>196.76589999999999</v>
      </c>
      <c r="O1632">
        <v>411.98630000000003</v>
      </c>
      <c r="P1632">
        <v>2152.19</v>
      </c>
      <c r="Q1632">
        <v>2277.7800000000002</v>
      </c>
      <c r="R1632">
        <v>1241.194</v>
      </c>
      <c r="S1632">
        <v>140.48259999999999</v>
      </c>
      <c r="T1632">
        <v>478.47770000000003</v>
      </c>
      <c r="U1632">
        <v>582.13990000000001</v>
      </c>
      <c r="V1632">
        <v>98.555465999999996</v>
      </c>
      <c r="W1632">
        <v>97.251999999999995</v>
      </c>
      <c r="X1632">
        <v>2103.77</v>
      </c>
      <c r="Y1632">
        <v>1408.83</v>
      </c>
      <c r="Z1632">
        <v>1943.81</v>
      </c>
    </row>
    <row r="1633" spans="1:26">
      <c r="A1633" s="8">
        <v>44678</v>
      </c>
      <c r="B1633">
        <v>273.89499999999998</v>
      </c>
      <c r="C1633">
        <v>530.79399999999998</v>
      </c>
      <c r="D1633">
        <v>270.68900000000002</v>
      </c>
      <c r="E1633">
        <v>769.06600000000003</v>
      </c>
      <c r="F1633">
        <v>2460.4499999999998</v>
      </c>
      <c r="G1633">
        <v>1582.8710000000001</v>
      </c>
      <c r="H1633">
        <v>1280.097</v>
      </c>
      <c r="I1633">
        <v>4183.96</v>
      </c>
      <c r="J1633">
        <v>26386.63</v>
      </c>
      <c r="K1633">
        <v>19946.36</v>
      </c>
      <c r="L1633">
        <v>6445.26</v>
      </c>
      <c r="M1633">
        <v>246.8511</v>
      </c>
      <c r="N1633">
        <v>196.33779999999999</v>
      </c>
      <c r="O1633">
        <v>409.87299999999999</v>
      </c>
      <c r="P1633">
        <v>2144.85</v>
      </c>
      <c r="Q1633">
        <v>2273.0100000000002</v>
      </c>
      <c r="R1633">
        <v>1240.761</v>
      </c>
      <c r="S1633">
        <v>139.87899999999999</v>
      </c>
      <c r="T1633">
        <v>475.12099999999998</v>
      </c>
      <c r="U1633">
        <v>577.5095</v>
      </c>
      <c r="V1633">
        <v>98.553872999999996</v>
      </c>
      <c r="W1633">
        <v>97.093999999999994</v>
      </c>
      <c r="X1633">
        <v>2106.84</v>
      </c>
      <c r="Y1633">
        <v>1398.68</v>
      </c>
      <c r="Z1633">
        <v>1970.06</v>
      </c>
    </row>
    <row r="1634" spans="1:26">
      <c r="A1634" s="8">
        <v>44679</v>
      </c>
      <c r="B1634">
        <v>275.70299999999997</v>
      </c>
      <c r="C1634">
        <v>534.22199999999998</v>
      </c>
      <c r="D1634">
        <v>272.80099999999999</v>
      </c>
      <c r="E1634">
        <v>774.41700000000003</v>
      </c>
      <c r="F1634">
        <v>2520.4899999999998</v>
      </c>
      <c r="G1634">
        <v>1595.1890000000001</v>
      </c>
      <c r="H1634">
        <v>1299.0830000000001</v>
      </c>
      <c r="I1634">
        <v>4287.5</v>
      </c>
      <c r="J1634">
        <v>26847.9</v>
      </c>
      <c r="K1634">
        <v>20276.169999999998</v>
      </c>
      <c r="L1634">
        <v>6508.14</v>
      </c>
      <c r="M1634">
        <v>245.09950000000001</v>
      </c>
      <c r="N1634">
        <v>195.34450000000001</v>
      </c>
      <c r="O1634">
        <v>409.0582</v>
      </c>
      <c r="P1634">
        <v>2142.21</v>
      </c>
      <c r="Q1634">
        <v>2270.06</v>
      </c>
      <c r="R1634">
        <v>1239.6189999999999</v>
      </c>
      <c r="S1634">
        <v>138.93559999999999</v>
      </c>
      <c r="T1634">
        <v>472.30200000000002</v>
      </c>
      <c r="U1634">
        <v>572.67899999999997</v>
      </c>
      <c r="V1634">
        <v>98.552277000000004</v>
      </c>
      <c r="W1634">
        <v>96.983999999999995</v>
      </c>
      <c r="X1634">
        <v>2139.31</v>
      </c>
      <c r="Y1634">
        <v>1424.25</v>
      </c>
      <c r="Z1634">
        <v>2006.75</v>
      </c>
    </row>
    <row r="1635" spans="1:26">
      <c r="A1635" s="8">
        <v>44687</v>
      </c>
      <c r="B1635">
        <v>266.25940000000003</v>
      </c>
      <c r="C1635">
        <v>511.32299999999998</v>
      </c>
      <c r="D1635">
        <v>257.78300000000002</v>
      </c>
      <c r="E1635">
        <v>759.73400000000004</v>
      </c>
      <c r="F1635">
        <v>2397.855</v>
      </c>
      <c r="G1635">
        <v>1522.655</v>
      </c>
      <c r="H1635">
        <v>1273.529</v>
      </c>
      <c r="I1635">
        <v>4123.34</v>
      </c>
      <c r="J1635">
        <v>27003.56</v>
      </c>
      <c r="K1635">
        <v>20001.96</v>
      </c>
      <c r="L1635">
        <v>6258.36</v>
      </c>
      <c r="M1635">
        <v>240.8058</v>
      </c>
      <c r="N1635">
        <v>192.4708</v>
      </c>
      <c r="O1635">
        <v>400.2876</v>
      </c>
      <c r="P1635">
        <v>2107.59</v>
      </c>
      <c r="Q1635">
        <v>2232.2600000000002</v>
      </c>
      <c r="R1635">
        <v>1229.104</v>
      </c>
      <c r="S1635">
        <v>137.51150000000001</v>
      </c>
      <c r="T1635">
        <v>466.2955</v>
      </c>
      <c r="U1635">
        <v>566.01469999999995</v>
      </c>
      <c r="V1635">
        <v>98.539484999999999</v>
      </c>
      <c r="W1635">
        <v>96.3</v>
      </c>
      <c r="X1635">
        <v>2045.06</v>
      </c>
      <c r="Y1635">
        <v>1305.1099999999999</v>
      </c>
      <c r="Z1635">
        <v>1910.24</v>
      </c>
    </row>
    <row r="1636" spans="1:26">
      <c r="A1636" s="8">
        <v>44691</v>
      </c>
      <c r="B1636">
        <v>260.5557</v>
      </c>
      <c r="C1636">
        <v>496.298</v>
      </c>
      <c r="D1636">
        <v>253.40899999999999</v>
      </c>
      <c r="E1636">
        <v>746.11199999999997</v>
      </c>
      <c r="F1636">
        <v>2317.2240000000002</v>
      </c>
      <c r="G1636">
        <v>1483.921</v>
      </c>
      <c r="H1636">
        <v>1241.4290000000001</v>
      </c>
      <c r="I1636">
        <v>4001.05</v>
      </c>
      <c r="J1636">
        <v>26167.1</v>
      </c>
      <c r="K1636">
        <v>19633.689999999999</v>
      </c>
      <c r="L1636">
        <v>6116.91</v>
      </c>
      <c r="M1636">
        <v>242.72970000000001</v>
      </c>
      <c r="N1636">
        <v>193.3399</v>
      </c>
      <c r="O1636">
        <v>398.77730000000003</v>
      </c>
      <c r="P1636">
        <v>2122.2800000000002</v>
      </c>
      <c r="Q1636">
        <v>2213.4</v>
      </c>
      <c r="R1636">
        <v>1226.048</v>
      </c>
      <c r="S1636">
        <v>136.46530000000001</v>
      </c>
      <c r="T1636">
        <v>467.76949999999999</v>
      </c>
      <c r="U1636">
        <v>567.86270000000002</v>
      </c>
      <c r="V1636">
        <v>98.533077000000006</v>
      </c>
      <c r="W1636">
        <v>95.793999999999997</v>
      </c>
      <c r="X1636">
        <v>1977.11</v>
      </c>
      <c r="Y1636">
        <v>1224.3699999999999</v>
      </c>
      <c r="Z1636">
        <v>1859.48</v>
      </c>
    </row>
    <row r="1637" spans="1:26">
      <c r="A1637" s="8">
        <v>44692</v>
      </c>
      <c r="B1637">
        <v>265.0729</v>
      </c>
      <c r="C1637">
        <v>504.86200000000002</v>
      </c>
      <c r="D1637">
        <v>253.48</v>
      </c>
      <c r="E1637">
        <v>759.02499999999998</v>
      </c>
      <c r="F1637">
        <v>2282.0320000000002</v>
      </c>
      <c r="G1637">
        <v>1505.191</v>
      </c>
      <c r="H1637">
        <v>1237.825</v>
      </c>
      <c r="I1637">
        <v>3935.18</v>
      </c>
      <c r="J1637">
        <v>26213.64</v>
      </c>
      <c r="K1637">
        <v>19824.57</v>
      </c>
      <c r="L1637">
        <v>6269.73</v>
      </c>
      <c r="M1637">
        <v>243.12029999999999</v>
      </c>
      <c r="N1637">
        <v>193.43899999999999</v>
      </c>
      <c r="O1637">
        <v>400.77719999999999</v>
      </c>
      <c r="P1637">
        <v>2131.33</v>
      </c>
      <c r="Q1637">
        <v>2212.4499999999998</v>
      </c>
      <c r="R1637">
        <v>1224.1300000000001</v>
      </c>
      <c r="S1637">
        <v>136.68100000000001</v>
      </c>
      <c r="T1637">
        <v>468.99149999999997</v>
      </c>
      <c r="U1637">
        <v>569.19320000000005</v>
      </c>
      <c r="V1637">
        <v>98.531478000000007</v>
      </c>
      <c r="W1637">
        <v>95.617999999999995</v>
      </c>
      <c r="X1637">
        <v>1961.9</v>
      </c>
      <c r="Y1637">
        <v>1221.3800000000001</v>
      </c>
      <c r="Z1637">
        <v>1830.31</v>
      </c>
    </row>
    <row r="1638" spans="1:26">
      <c r="A1638" s="8">
        <v>44693</v>
      </c>
      <c r="B1638">
        <v>263.16849999999999</v>
      </c>
      <c r="C1638">
        <v>500.55799999999999</v>
      </c>
      <c r="D1638">
        <v>249.68600000000001</v>
      </c>
      <c r="E1638">
        <v>750.625</v>
      </c>
      <c r="F1638">
        <v>2267.424</v>
      </c>
      <c r="G1638">
        <v>1493.499</v>
      </c>
      <c r="H1638">
        <v>1233.9369999999999</v>
      </c>
      <c r="I1638">
        <v>3930.08</v>
      </c>
      <c r="J1638">
        <v>25748.720000000001</v>
      </c>
      <c r="K1638">
        <v>19380.34</v>
      </c>
      <c r="L1638">
        <v>6206.26</v>
      </c>
      <c r="M1638">
        <v>245.32499999999999</v>
      </c>
      <c r="N1638">
        <v>194.82919999999999</v>
      </c>
      <c r="O1638">
        <v>400.9153</v>
      </c>
      <c r="P1638">
        <v>2134.75</v>
      </c>
      <c r="Q1638">
        <v>2202.89</v>
      </c>
      <c r="R1638">
        <v>1223.752</v>
      </c>
      <c r="S1638">
        <v>135.90260000000001</v>
      </c>
      <c r="T1638">
        <v>469.58969999999999</v>
      </c>
      <c r="U1638">
        <v>571.03920000000005</v>
      </c>
      <c r="V1638">
        <v>98.529880000000006</v>
      </c>
      <c r="W1638">
        <v>95.326999999999998</v>
      </c>
      <c r="X1638">
        <v>1957.4</v>
      </c>
      <c r="Y1638">
        <v>1230.54</v>
      </c>
      <c r="Z1638">
        <v>1843.98</v>
      </c>
    </row>
    <row r="1639" spans="1:26">
      <c r="A1639" s="8">
        <v>44694</v>
      </c>
      <c r="B1639">
        <v>268.70299999999997</v>
      </c>
      <c r="C1639">
        <v>511.92899999999997</v>
      </c>
      <c r="D1639">
        <v>258.21199999999999</v>
      </c>
      <c r="E1639">
        <v>765.21799999999996</v>
      </c>
      <c r="F1639">
        <v>2340.0309999999999</v>
      </c>
      <c r="G1639">
        <v>1526.6089999999999</v>
      </c>
      <c r="H1639">
        <v>1254.0029999999999</v>
      </c>
      <c r="I1639">
        <v>4023.89</v>
      </c>
      <c r="J1639">
        <v>26427.65</v>
      </c>
      <c r="K1639">
        <v>19898.77</v>
      </c>
      <c r="L1639">
        <v>6362.68</v>
      </c>
      <c r="M1639">
        <v>244.16470000000001</v>
      </c>
      <c r="N1639">
        <v>194.4623</v>
      </c>
      <c r="O1639">
        <v>401.6474</v>
      </c>
      <c r="P1639">
        <v>2126.42</v>
      </c>
      <c r="Q1639">
        <v>2205.27</v>
      </c>
      <c r="R1639">
        <v>1220.3040000000001</v>
      </c>
      <c r="S1639">
        <v>136.0051</v>
      </c>
      <c r="T1639">
        <v>467.68439999999998</v>
      </c>
      <c r="U1639">
        <v>568.06920000000002</v>
      </c>
      <c r="V1639">
        <v>98.528300999999999</v>
      </c>
      <c r="W1639">
        <v>95.22</v>
      </c>
      <c r="X1639">
        <v>2004.94</v>
      </c>
      <c r="Y1639">
        <v>1262.02</v>
      </c>
      <c r="Z1639">
        <v>1892.5</v>
      </c>
    </row>
    <row r="1640" spans="1:26">
      <c r="A1640" s="8">
        <v>44697</v>
      </c>
      <c r="B1640">
        <v>268.89109999999999</v>
      </c>
      <c r="C1640">
        <v>513.20600000000002</v>
      </c>
      <c r="D1640">
        <v>258.30599999999998</v>
      </c>
      <c r="E1640">
        <v>768.39599999999996</v>
      </c>
      <c r="F1640">
        <v>2322.415</v>
      </c>
      <c r="G1640">
        <v>1522.232</v>
      </c>
      <c r="H1640">
        <v>1256.1890000000001</v>
      </c>
      <c r="I1640">
        <v>4008.01</v>
      </c>
      <c r="J1640">
        <v>26547.05</v>
      </c>
      <c r="K1640">
        <v>19950.21</v>
      </c>
      <c r="L1640">
        <v>6347.77</v>
      </c>
      <c r="M1640">
        <v>244.41589999999999</v>
      </c>
      <c r="N1640">
        <v>194.65620000000001</v>
      </c>
      <c r="O1640">
        <v>402.08620000000002</v>
      </c>
      <c r="P1640">
        <v>2130.91</v>
      </c>
      <c r="Q1640">
        <v>2204.48</v>
      </c>
      <c r="R1640">
        <v>1220.116</v>
      </c>
      <c r="S1640">
        <v>135.95310000000001</v>
      </c>
      <c r="T1640">
        <v>468.53910000000002</v>
      </c>
      <c r="U1640">
        <v>569.08330000000001</v>
      </c>
      <c r="V1640">
        <v>98.523488999999998</v>
      </c>
      <c r="W1640">
        <v>94.983000000000004</v>
      </c>
      <c r="X1640">
        <v>1994.85</v>
      </c>
      <c r="Y1640">
        <v>1254.6300000000001</v>
      </c>
      <c r="Z1640">
        <v>1878.5</v>
      </c>
    </row>
    <row r="1641" spans="1:26">
      <c r="A1641" s="8">
        <v>44698</v>
      </c>
      <c r="B1641">
        <v>272.17039999999997</v>
      </c>
      <c r="C1641">
        <v>518.95699999999999</v>
      </c>
      <c r="D1641">
        <v>261.15699999999998</v>
      </c>
      <c r="E1641">
        <v>776.78300000000002</v>
      </c>
      <c r="F1641">
        <v>2371.3670000000002</v>
      </c>
      <c r="G1641">
        <v>1538.4369999999999</v>
      </c>
      <c r="H1641">
        <v>1274.627</v>
      </c>
      <c r="I1641">
        <v>4088.85</v>
      </c>
      <c r="J1641">
        <v>26659.75</v>
      </c>
      <c r="K1641">
        <v>20602.52</v>
      </c>
      <c r="L1641">
        <v>6430.19</v>
      </c>
      <c r="M1641">
        <v>242.8982</v>
      </c>
      <c r="N1641">
        <v>193.821</v>
      </c>
      <c r="O1641">
        <v>403.23759999999999</v>
      </c>
      <c r="P1641">
        <v>2118.7399999999998</v>
      </c>
      <c r="Q1641">
        <v>2204.4299999999998</v>
      </c>
      <c r="R1641">
        <v>1216.248</v>
      </c>
      <c r="S1641">
        <v>136.95230000000001</v>
      </c>
      <c r="T1641">
        <v>468.44810000000001</v>
      </c>
      <c r="U1641">
        <v>569.18230000000005</v>
      </c>
      <c r="V1641">
        <v>98.521888000000004</v>
      </c>
      <c r="W1641">
        <v>94.903999999999996</v>
      </c>
      <c r="X1641">
        <v>2035.77</v>
      </c>
      <c r="Y1641">
        <v>1270.32</v>
      </c>
      <c r="Z1641">
        <v>1893.98</v>
      </c>
    </row>
    <row r="1642" spans="1:26">
      <c r="A1642" s="8">
        <v>44699</v>
      </c>
      <c r="B1642">
        <v>269.06</v>
      </c>
      <c r="C1642">
        <v>514.49199999999996</v>
      </c>
      <c r="D1642">
        <v>265.61399999999998</v>
      </c>
      <c r="E1642">
        <v>772.02499999999998</v>
      </c>
      <c r="F1642">
        <v>2299.1640000000002</v>
      </c>
      <c r="G1642">
        <v>1512.914</v>
      </c>
      <c r="H1642">
        <v>1246.876</v>
      </c>
      <c r="I1642">
        <v>3923.68</v>
      </c>
      <c r="J1642">
        <v>26911.200000000001</v>
      </c>
      <c r="K1642">
        <v>20644.28</v>
      </c>
      <c r="L1642">
        <v>6352.94</v>
      </c>
      <c r="M1642">
        <v>243.3065</v>
      </c>
      <c r="N1642">
        <v>194.00190000000001</v>
      </c>
      <c r="O1642">
        <v>402.89569999999998</v>
      </c>
      <c r="P1642">
        <v>2127.2199999999998</v>
      </c>
      <c r="Q1642">
        <v>2189.4</v>
      </c>
      <c r="R1642">
        <v>1214.3409999999999</v>
      </c>
      <c r="S1642">
        <v>137.04910000000001</v>
      </c>
      <c r="T1642">
        <v>469.57780000000002</v>
      </c>
      <c r="U1642">
        <v>570.89210000000003</v>
      </c>
      <c r="V1642">
        <v>98.520286999999996</v>
      </c>
      <c r="W1642">
        <v>94.87</v>
      </c>
      <c r="X1642">
        <v>1982.22</v>
      </c>
      <c r="Y1642">
        <v>1233.3</v>
      </c>
      <c r="Z1642">
        <v>1833.81</v>
      </c>
    </row>
    <row r="1643" spans="1:26">
      <c r="A1643" s="8">
        <v>44700</v>
      </c>
      <c r="B1643">
        <v>265.45479999999998</v>
      </c>
      <c r="C1643">
        <v>510.47399999999999</v>
      </c>
      <c r="D1643">
        <v>264.44600000000003</v>
      </c>
      <c r="E1643">
        <v>760.67600000000004</v>
      </c>
      <c r="F1643">
        <v>2284.7289999999998</v>
      </c>
      <c r="G1643">
        <v>1491.694</v>
      </c>
      <c r="H1643">
        <v>1235.5219999999999</v>
      </c>
      <c r="I1643">
        <v>3900.79</v>
      </c>
      <c r="J1643">
        <v>26402.84</v>
      </c>
      <c r="K1643">
        <v>20120.68</v>
      </c>
      <c r="L1643">
        <v>6272.71</v>
      </c>
      <c r="M1643">
        <v>243.8766</v>
      </c>
      <c r="N1643">
        <v>194.08369999999999</v>
      </c>
      <c r="O1643">
        <v>400.34570000000002</v>
      </c>
      <c r="P1643">
        <v>2131.87</v>
      </c>
      <c r="Q1643">
        <v>2187.87</v>
      </c>
      <c r="R1643">
        <v>1216.3440000000001</v>
      </c>
      <c r="S1643">
        <v>136.9751</v>
      </c>
      <c r="T1643">
        <v>471.74160000000001</v>
      </c>
      <c r="U1643">
        <v>574.17370000000005</v>
      </c>
      <c r="V1643">
        <v>98.518686000000002</v>
      </c>
      <c r="W1643">
        <v>94.429000000000002</v>
      </c>
      <c r="X1643">
        <v>1981.16</v>
      </c>
      <c r="Y1643">
        <v>1227.01</v>
      </c>
      <c r="Z1643">
        <v>1811.02</v>
      </c>
    </row>
    <row r="1644" spans="1:26">
      <c r="A1644" s="8">
        <v>44701</v>
      </c>
      <c r="B1644">
        <v>267.41469999999998</v>
      </c>
      <c r="C1644">
        <v>513.81500000000005</v>
      </c>
      <c r="D1644">
        <v>264.16199999999998</v>
      </c>
      <c r="E1644">
        <v>766.44299999999998</v>
      </c>
      <c r="F1644">
        <v>2291.0880000000002</v>
      </c>
      <c r="G1644">
        <v>1500.7629999999999</v>
      </c>
      <c r="H1644">
        <v>1241.577</v>
      </c>
      <c r="I1644">
        <v>3901.36</v>
      </c>
      <c r="J1644">
        <v>26739.03</v>
      </c>
      <c r="K1644">
        <v>20717.240000000002</v>
      </c>
      <c r="L1644">
        <v>6285.24</v>
      </c>
      <c r="M1644">
        <v>243.42670000000001</v>
      </c>
      <c r="N1644">
        <v>194.17670000000001</v>
      </c>
      <c r="O1644">
        <v>400.6395</v>
      </c>
      <c r="P1644">
        <v>2139.0100000000002</v>
      </c>
      <c r="Q1644">
        <v>2190.0100000000002</v>
      </c>
      <c r="R1644">
        <v>1220.116</v>
      </c>
      <c r="S1644">
        <v>138.63890000000001</v>
      </c>
      <c r="T1644">
        <v>472.30579999999998</v>
      </c>
      <c r="U1644">
        <v>574.21569999999997</v>
      </c>
      <c r="V1644">
        <v>98.517086000000006</v>
      </c>
      <c r="W1644">
        <v>94.447999999999993</v>
      </c>
      <c r="X1644">
        <v>1990.24</v>
      </c>
      <c r="Y1644">
        <v>1236.6600000000001</v>
      </c>
      <c r="Z1644">
        <v>1814.97</v>
      </c>
    </row>
    <row r="1645" spans="1:26">
      <c r="A1645" s="8">
        <v>44704</v>
      </c>
      <c r="B1645">
        <v>271.00099999999998</v>
      </c>
      <c r="C1645">
        <v>519.78700000000003</v>
      </c>
      <c r="D1645">
        <v>269.53899999999999</v>
      </c>
      <c r="E1645">
        <v>778.03200000000004</v>
      </c>
      <c r="F1645">
        <v>2319.261</v>
      </c>
      <c r="G1645">
        <v>1516.0150000000001</v>
      </c>
      <c r="H1645">
        <v>1257.123</v>
      </c>
      <c r="I1645">
        <v>3973.75</v>
      </c>
      <c r="J1645">
        <v>27001.52</v>
      </c>
      <c r="K1645">
        <v>20470.060000000001</v>
      </c>
      <c r="L1645">
        <v>6358.74</v>
      </c>
      <c r="M1645">
        <v>242.53870000000001</v>
      </c>
      <c r="N1645">
        <v>193.64789999999999</v>
      </c>
      <c r="O1645">
        <v>400.44420000000002</v>
      </c>
      <c r="P1645">
        <v>2130.4899999999998</v>
      </c>
      <c r="Q1645">
        <v>2194.59</v>
      </c>
      <c r="R1645">
        <v>1223.5709999999999</v>
      </c>
      <c r="S1645">
        <v>139.29519999999999</v>
      </c>
      <c r="T1645">
        <v>472.77109999999999</v>
      </c>
      <c r="U1645">
        <v>575.08690000000001</v>
      </c>
      <c r="V1645">
        <v>98.512282999999996</v>
      </c>
      <c r="W1645">
        <v>94.411000000000001</v>
      </c>
      <c r="X1645">
        <v>2019.95</v>
      </c>
      <c r="Y1645">
        <v>1249.97</v>
      </c>
      <c r="Z1645">
        <v>1828.61</v>
      </c>
    </row>
    <row r="1646" spans="1:26">
      <c r="A1646" s="8">
        <v>44705</v>
      </c>
      <c r="B1646">
        <v>268.13440000000003</v>
      </c>
      <c r="C1646">
        <v>512.68600000000004</v>
      </c>
      <c r="D1646">
        <v>264.90199999999999</v>
      </c>
      <c r="E1646">
        <v>772.63900000000001</v>
      </c>
      <c r="F1646">
        <v>2271.1770000000001</v>
      </c>
      <c r="G1646">
        <v>1498.6990000000001</v>
      </c>
      <c r="H1646">
        <v>1255.5350000000001</v>
      </c>
      <c r="I1646">
        <v>3941.48</v>
      </c>
      <c r="J1646">
        <v>26748.14</v>
      </c>
      <c r="K1646">
        <v>20112.099999999999</v>
      </c>
      <c r="L1646">
        <v>6253.14</v>
      </c>
      <c r="M1646">
        <v>243.11760000000001</v>
      </c>
      <c r="N1646">
        <v>194.0496</v>
      </c>
      <c r="O1646">
        <v>399.60050000000001</v>
      </c>
      <c r="P1646">
        <v>2146.0100000000002</v>
      </c>
      <c r="Q1646">
        <v>2198.14</v>
      </c>
      <c r="R1646">
        <v>1231.7059999999999</v>
      </c>
      <c r="S1646">
        <v>139.2398</v>
      </c>
      <c r="T1646">
        <v>475.72609999999997</v>
      </c>
      <c r="U1646">
        <v>578.93949999999995</v>
      </c>
      <c r="V1646">
        <v>98.510678999999996</v>
      </c>
      <c r="W1646">
        <v>94.322999999999993</v>
      </c>
      <c r="X1646">
        <v>2005.32</v>
      </c>
      <c r="Y1646">
        <v>1263.49</v>
      </c>
      <c r="Z1646">
        <v>1800.18</v>
      </c>
    </row>
    <row r="1647" spans="1:26">
      <c r="A1647" s="8">
        <v>44706</v>
      </c>
      <c r="B1647">
        <v>269.84739999999999</v>
      </c>
      <c r="C1647">
        <v>514.87199999999996</v>
      </c>
      <c r="D1647">
        <v>262.70499999999998</v>
      </c>
      <c r="E1647">
        <v>778.96</v>
      </c>
      <c r="F1647">
        <v>2291.1550000000002</v>
      </c>
      <c r="G1647">
        <v>1499.412</v>
      </c>
      <c r="H1647">
        <v>1264.5640000000001</v>
      </c>
      <c r="I1647">
        <v>3978.73</v>
      </c>
      <c r="J1647">
        <v>26677.8</v>
      </c>
      <c r="K1647">
        <v>20171.27</v>
      </c>
      <c r="L1647">
        <v>6298.64</v>
      </c>
      <c r="M1647">
        <v>243.16210000000001</v>
      </c>
      <c r="N1647">
        <v>193.95169999999999</v>
      </c>
      <c r="O1647">
        <v>399.50940000000003</v>
      </c>
      <c r="P1647">
        <v>2153.09</v>
      </c>
      <c r="Q1647">
        <v>2219.91</v>
      </c>
      <c r="R1647">
        <v>1240.0229999999999</v>
      </c>
      <c r="S1647">
        <v>139.33680000000001</v>
      </c>
      <c r="T1647">
        <v>475.71749999999997</v>
      </c>
      <c r="U1647">
        <v>578.12720000000002</v>
      </c>
      <c r="V1647">
        <v>98.509073000000001</v>
      </c>
      <c r="W1647">
        <v>94.245000000000005</v>
      </c>
      <c r="X1647">
        <v>2018.83</v>
      </c>
      <c r="Y1647">
        <v>1273.4100000000001</v>
      </c>
      <c r="Z1647">
        <v>1822.23</v>
      </c>
    </row>
    <row r="1648" spans="1:26">
      <c r="A1648" s="8">
        <v>44707</v>
      </c>
      <c r="B1648">
        <v>271.95440000000002</v>
      </c>
      <c r="C1648">
        <v>520.23900000000003</v>
      </c>
      <c r="D1648">
        <v>263.34399999999999</v>
      </c>
      <c r="E1648">
        <v>784.67700000000002</v>
      </c>
      <c r="F1648">
        <v>2332.4769999999999</v>
      </c>
      <c r="G1648">
        <v>1514.7360000000001</v>
      </c>
      <c r="H1648">
        <v>1278.6980000000001</v>
      </c>
      <c r="I1648">
        <v>4057.84</v>
      </c>
      <c r="J1648">
        <v>26604.84</v>
      </c>
      <c r="K1648">
        <v>20116.2</v>
      </c>
      <c r="L1648">
        <v>6410.58</v>
      </c>
      <c r="M1648">
        <v>242.4982</v>
      </c>
      <c r="N1648">
        <v>193.5925</v>
      </c>
      <c r="O1648">
        <v>400.41210000000001</v>
      </c>
      <c r="P1648">
        <v>2154.38</v>
      </c>
      <c r="Q1648">
        <v>2249.14</v>
      </c>
      <c r="R1648">
        <v>1249.617</v>
      </c>
      <c r="S1648">
        <v>138.82650000000001</v>
      </c>
      <c r="T1648">
        <v>475.41289999999998</v>
      </c>
      <c r="U1648">
        <v>577.17510000000004</v>
      </c>
      <c r="V1648">
        <v>98.507467000000005</v>
      </c>
      <c r="W1648">
        <v>94.125</v>
      </c>
      <c r="X1648">
        <v>2051.58</v>
      </c>
      <c r="Y1648">
        <v>1274.07</v>
      </c>
      <c r="Z1648">
        <v>1848.75</v>
      </c>
    </row>
    <row r="1649" spans="1:26">
      <c r="A1649" s="8">
        <v>44708</v>
      </c>
      <c r="B1649">
        <v>275.79590000000002</v>
      </c>
      <c r="C1649">
        <v>527.15200000000004</v>
      </c>
      <c r="D1649">
        <v>260.34300000000002</v>
      </c>
      <c r="E1649">
        <v>788.47500000000002</v>
      </c>
      <c r="F1649">
        <v>2396.799</v>
      </c>
      <c r="G1649">
        <v>1545.876</v>
      </c>
      <c r="H1649">
        <v>1295.877</v>
      </c>
      <c r="I1649">
        <v>4158.24</v>
      </c>
      <c r="J1649">
        <v>26781.68</v>
      </c>
      <c r="K1649">
        <v>20697.36</v>
      </c>
      <c r="L1649">
        <v>6515.75</v>
      </c>
      <c r="M1649">
        <v>243.11529999999999</v>
      </c>
      <c r="N1649">
        <v>194.02109999999999</v>
      </c>
      <c r="O1649">
        <v>401.94880000000001</v>
      </c>
      <c r="P1649">
        <v>2155.71</v>
      </c>
      <c r="Q1649">
        <v>2263.1799999999998</v>
      </c>
      <c r="R1649">
        <v>1255.048</v>
      </c>
      <c r="S1649">
        <v>139.7346</v>
      </c>
      <c r="T1649">
        <v>476.45010000000002</v>
      </c>
      <c r="U1649">
        <v>578.54549999999995</v>
      </c>
      <c r="V1649">
        <v>98.505852000000004</v>
      </c>
      <c r="W1649">
        <v>94.125</v>
      </c>
      <c r="X1649">
        <v>2097.3000000000002</v>
      </c>
      <c r="Y1649">
        <v>1307.4100000000001</v>
      </c>
      <c r="Z1649">
        <v>1895.99</v>
      </c>
    </row>
    <row r="1650" spans="1:26">
      <c r="A1650" s="8">
        <v>44712</v>
      </c>
      <c r="B1650">
        <v>275.60860000000002</v>
      </c>
      <c r="C1650">
        <v>528.03599999999994</v>
      </c>
      <c r="D1650">
        <v>266.334</v>
      </c>
      <c r="E1650">
        <v>785.47400000000005</v>
      </c>
      <c r="F1650">
        <v>2405.3319999999999</v>
      </c>
      <c r="G1650">
        <v>1551.8009999999999</v>
      </c>
      <c r="H1650">
        <v>1291.046</v>
      </c>
      <c r="I1650">
        <v>4132.1499999999996</v>
      </c>
      <c r="J1650">
        <v>27279.8</v>
      </c>
      <c r="K1650">
        <v>21415.200000000001</v>
      </c>
      <c r="L1650">
        <v>6468.8</v>
      </c>
      <c r="M1650">
        <v>240.6927</v>
      </c>
      <c r="N1650">
        <v>192.78450000000001</v>
      </c>
      <c r="O1650">
        <v>402.52600000000001</v>
      </c>
      <c r="P1650">
        <v>2145.0500000000002</v>
      </c>
      <c r="Q1650">
        <v>2264.63</v>
      </c>
      <c r="R1650">
        <v>1256.729</v>
      </c>
      <c r="S1650">
        <v>140.27879999999999</v>
      </c>
      <c r="T1650">
        <v>473.5394</v>
      </c>
      <c r="U1650">
        <v>573.72320000000002</v>
      </c>
      <c r="V1650">
        <v>98.499447000000004</v>
      </c>
      <c r="W1650">
        <v>94.120999999999995</v>
      </c>
      <c r="X1650">
        <v>2082.59</v>
      </c>
      <c r="Y1650">
        <v>1291.6099999999999</v>
      </c>
      <c r="Z1650">
        <v>1888.62</v>
      </c>
    </row>
    <row r="1651" spans="1:26">
      <c r="A1651" s="8">
        <v>44713</v>
      </c>
      <c r="B1651">
        <v>272.9529</v>
      </c>
      <c r="C1651">
        <v>523.798</v>
      </c>
      <c r="D1651">
        <v>266.08600000000001</v>
      </c>
      <c r="E1651">
        <v>780.73099999999999</v>
      </c>
      <c r="F1651">
        <v>2388.806</v>
      </c>
      <c r="G1651">
        <v>1534.364</v>
      </c>
      <c r="H1651">
        <v>1285.0930000000001</v>
      </c>
      <c r="I1651">
        <v>4101.2299999999996</v>
      </c>
      <c r="J1651">
        <v>27457.89</v>
      </c>
      <c r="K1651">
        <v>21294.94</v>
      </c>
      <c r="L1651">
        <v>6418.89</v>
      </c>
      <c r="M1651">
        <v>239.8749</v>
      </c>
      <c r="N1651">
        <v>192.30260000000001</v>
      </c>
      <c r="O1651">
        <v>402.15960000000001</v>
      </c>
      <c r="P1651">
        <v>2137.59</v>
      </c>
      <c r="Q1651">
        <v>2263.08</v>
      </c>
      <c r="R1651">
        <v>1259.01</v>
      </c>
      <c r="S1651">
        <v>139.67169999999999</v>
      </c>
      <c r="T1651">
        <v>470.88929999999999</v>
      </c>
      <c r="U1651">
        <v>569.97379999999998</v>
      </c>
      <c r="V1651">
        <v>98.497834999999995</v>
      </c>
      <c r="W1651">
        <v>94.113</v>
      </c>
      <c r="X1651">
        <v>2060.3200000000002</v>
      </c>
      <c r="Y1651">
        <v>1282.04</v>
      </c>
      <c r="Z1651">
        <v>1880.27</v>
      </c>
    </row>
    <row r="1652" spans="1:26">
      <c r="A1652" s="8">
        <v>44718</v>
      </c>
      <c r="B1652">
        <v>276.17489999999998</v>
      </c>
      <c r="C1652">
        <v>529.29999999999995</v>
      </c>
      <c r="D1652">
        <v>271.44099999999997</v>
      </c>
      <c r="E1652">
        <v>789.05399999999997</v>
      </c>
      <c r="F1652">
        <v>2412.4009999999998</v>
      </c>
      <c r="G1652">
        <v>1556.53</v>
      </c>
      <c r="H1652">
        <v>1290.1569999999999</v>
      </c>
      <c r="I1652">
        <v>4121.43</v>
      </c>
      <c r="J1652">
        <v>27915.89</v>
      </c>
      <c r="K1652">
        <v>21653.9</v>
      </c>
      <c r="L1652">
        <v>6548.78</v>
      </c>
      <c r="M1652">
        <v>237.28210000000001</v>
      </c>
      <c r="N1652">
        <v>190.89500000000001</v>
      </c>
      <c r="O1652">
        <v>402.11509999999998</v>
      </c>
      <c r="P1652">
        <v>2123.35</v>
      </c>
      <c r="Q1652">
        <v>2250.21</v>
      </c>
      <c r="R1652">
        <v>1258.087</v>
      </c>
      <c r="S1652">
        <v>140.14080000000001</v>
      </c>
      <c r="T1652">
        <v>468.339</v>
      </c>
      <c r="U1652">
        <v>566.31880000000001</v>
      </c>
      <c r="V1652">
        <v>98.489823999999999</v>
      </c>
      <c r="W1652">
        <v>94.135999999999996</v>
      </c>
      <c r="X1652">
        <v>2083.66</v>
      </c>
      <c r="Y1652">
        <v>1277.94</v>
      </c>
      <c r="Z1652">
        <v>1878.11</v>
      </c>
    </row>
    <row r="1653" spans="1:26">
      <c r="A1653" s="8">
        <v>44719</v>
      </c>
      <c r="B1653">
        <v>275.53019999999998</v>
      </c>
      <c r="C1653">
        <v>527.54200000000003</v>
      </c>
      <c r="D1653">
        <v>269.52100000000002</v>
      </c>
      <c r="E1653">
        <v>788.02499999999998</v>
      </c>
      <c r="F1653">
        <v>2422.0749999999998</v>
      </c>
      <c r="G1653">
        <v>1550.7550000000001</v>
      </c>
      <c r="H1653">
        <v>1298.001</v>
      </c>
      <c r="I1653">
        <v>4160.68</v>
      </c>
      <c r="J1653">
        <v>27943.95</v>
      </c>
      <c r="K1653">
        <v>21531.67</v>
      </c>
      <c r="L1653">
        <v>6500.35</v>
      </c>
      <c r="M1653">
        <v>238.1533</v>
      </c>
      <c r="N1653">
        <v>191.17869999999999</v>
      </c>
      <c r="O1653">
        <v>401.99160000000001</v>
      </c>
      <c r="P1653">
        <v>2129.52</v>
      </c>
      <c r="Q1653">
        <v>2243.7399999999998</v>
      </c>
      <c r="R1653">
        <v>1257.5530000000001</v>
      </c>
      <c r="S1653">
        <v>139.2362</v>
      </c>
      <c r="T1653">
        <v>468.4076</v>
      </c>
      <c r="U1653">
        <v>565.86929999999995</v>
      </c>
      <c r="V1653">
        <v>98.488209999999995</v>
      </c>
      <c r="W1653">
        <v>94.134</v>
      </c>
      <c r="X1653">
        <v>2093.58</v>
      </c>
      <c r="Y1653">
        <v>1295.5</v>
      </c>
      <c r="Z1653">
        <v>1889.28</v>
      </c>
    </row>
    <row r="1654" spans="1:26">
      <c r="A1654" s="8">
        <v>44720</v>
      </c>
      <c r="B1654">
        <v>274.00080000000003</v>
      </c>
      <c r="C1654">
        <v>525.88</v>
      </c>
      <c r="D1654">
        <v>267.12400000000002</v>
      </c>
      <c r="E1654">
        <v>784.16300000000001</v>
      </c>
      <c r="F1654">
        <v>2415.81</v>
      </c>
      <c r="G1654">
        <v>1547.0070000000001</v>
      </c>
      <c r="H1654">
        <v>1287.5139999999999</v>
      </c>
      <c r="I1654">
        <v>4115.7700000000004</v>
      </c>
      <c r="J1654">
        <v>28234.29</v>
      </c>
      <c r="K1654">
        <v>22014.59</v>
      </c>
      <c r="L1654">
        <v>6448.63</v>
      </c>
      <c r="M1654">
        <v>237.1771</v>
      </c>
      <c r="N1654">
        <v>190.54580000000001</v>
      </c>
      <c r="O1654">
        <v>401.39400000000001</v>
      </c>
      <c r="P1654">
        <v>2123.12</v>
      </c>
      <c r="Q1654">
        <v>2238.4899999999998</v>
      </c>
      <c r="R1654">
        <v>1254.4590000000001</v>
      </c>
      <c r="S1654">
        <v>139.17509999999999</v>
      </c>
      <c r="T1654">
        <v>466.78710000000001</v>
      </c>
      <c r="U1654">
        <v>563.51070000000004</v>
      </c>
      <c r="V1654">
        <v>98.486615</v>
      </c>
      <c r="W1654">
        <v>94.197000000000003</v>
      </c>
      <c r="X1654">
        <v>2073.64</v>
      </c>
      <c r="Y1654">
        <v>1265.31</v>
      </c>
      <c r="Z1654">
        <v>1869.04</v>
      </c>
    </row>
    <row r="1655" spans="1:26">
      <c r="A1655" s="8">
        <v>44721</v>
      </c>
      <c r="B1655">
        <v>270.33449999999999</v>
      </c>
      <c r="C1655">
        <v>517.55700000000002</v>
      </c>
      <c r="D1655">
        <v>265.85000000000002</v>
      </c>
      <c r="E1655">
        <v>773.56399999999996</v>
      </c>
      <c r="F1655">
        <v>2366.37</v>
      </c>
      <c r="G1655">
        <v>1520.5060000000001</v>
      </c>
      <c r="H1655">
        <v>1266.752</v>
      </c>
      <c r="I1655">
        <v>4017.82</v>
      </c>
      <c r="J1655">
        <v>28246.53</v>
      </c>
      <c r="K1655">
        <v>21869.05</v>
      </c>
      <c r="L1655">
        <v>6358.46</v>
      </c>
      <c r="M1655">
        <v>235.4194</v>
      </c>
      <c r="N1655">
        <v>189.45089999999999</v>
      </c>
      <c r="O1655">
        <v>399.70280000000002</v>
      </c>
      <c r="P1655">
        <v>2121.6999999999998</v>
      </c>
      <c r="Q1655">
        <v>2227.2800000000002</v>
      </c>
      <c r="R1655">
        <v>1251.836</v>
      </c>
      <c r="S1655">
        <v>138.88419999999999</v>
      </c>
      <c r="T1655">
        <v>464.50850000000003</v>
      </c>
      <c r="U1655">
        <v>560.2731</v>
      </c>
      <c r="V1655">
        <v>98.485022999999998</v>
      </c>
      <c r="W1655">
        <v>94.224000000000004</v>
      </c>
      <c r="X1655">
        <v>2031.18</v>
      </c>
      <c r="Y1655">
        <v>1236.78</v>
      </c>
      <c r="Z1655">
        <v>1842.63</v>
      </c>
    </row>
    <row r="1656" spans="1:26">
      <c r="A1656" s="8">
        <v>44722</v>
      </c>
      <c r="B1656">
        <v>263.27480000000003</v>
      </c>
      <c r="C1656">
        <v>502.64299999999997</v>
      </c>
      <c r="D1656">
        <v>259.62299999999999</v>
      </c>
      <c r="E1656">
        <v>752.29100000000005</v>
      </c>
      <c r="F1656">
        <v>2299.1289999999999</v>
      </c>
      <c r="G1656">
        <v>1484.3309999999999</v>
      </c>
      <c r="H1656">
        <v>1241.2249999999999</v>
      </c>
      <c r="I1656">
        <v>3900.86</v>
      </c>
      <c r="J1656">
        <v>27824.29</v>
      </c>
      <c r="K1656">
        <v>21806.18</v>
      </c>
      <c r="L1656">
        <v>6187.23</v>
      </c>
      <c r="M1656">
        <v>233.86789999999999</v>
      </c>
      <c r="N1656">
        <v>188.2663</v>
      </c>
      <c r="O1656">
        <v>396.44830000000002</v>
      </c>
      <c r="P1656">
        <v>2104.2199999999998</v>
      </c>
      <c r="Q1656">
        <v>2202.87</v>
      </c>
      <c r="R1656">
        <v>1246.5150000000001</v>
      </c>
      <c r="S1656">
        <v>138.0112</v>
      </c>
      <c r="T1656">
        <v>459.92090000000002</v>
      </c>
      <c r="U1656">
        <v>555.13130000000001</v>
      </c>
      <c r="V1656">
        <v>98.483430999999996</v>
      </c>
      <c r="W1656">
        <v>94.051000000000002</v>
      </c>
      <c r="X1656">
        <v>1968.29</v>
      </c>
      <c r="Y1656">
        <v>1210.1600000000001</v>
      </c>
      <c r="Z1656">
        <v>1805.75</v>
      </c>
    </row>
    <row r="1657" spans="1:26">
      <c r="A1657" s="8">
        <v>44725</v>
      </c>
      <c r="B1657">
        <v>257.12700000000001</v>
      </c>
      <c r="C1657">
        <v>486.041</v>
      </c>
      <c r="D1657">
        <v>254.39</v>
      </c>
      <c r="E1657">
        <v>736.85299999999995</v>
      </c>
      <c r="F1657">
        <v>2209.8440000000001</v>
      </c>
      <c r="G1657">
        <v>1447.086</v>
      </c>
      <c r="H1657">
        <v>1204.4059999999999</v>
      </c>
      <c r="I1657">
        <v>3749.63</v>
      </c>
      <c r="J1657">
        <v>26987.439999999999</v>
      </c>
      <c r="K1657">
        <v>21067.58</v>
      </c>
      <c r="L1657">
        <v>6022.32</v>
      </c>
      <c r="M1657">
        <v>230.9204</v>
      </c>
      <c r="N1657">
        <v>185.91890000000001</v>
      </c>
      <c r="O1657">
        <v>390.16910000000001</v>
      </c>
      <c r="P1657">
        <v>2070.1</v>
      </c>
      <c r="Q1657">
        <v>2145.37</v>
      </c>
      <c r="R1657">
        <v>1227.809</v>
      </c>
      <c r="S1657">
        <v>136.0067</v>
      </c>
      <c r="T1657">
        <v>452.78480000000002</v>
      </c>
      <c r="U1657">
        <v>547.52110000000005</v>
      </c>
      <c r="V1657">
        <v>98.478662999999997</v>
      </c>
      <c r="W1657">
        <v>93.519000000000005</v>
      </c>
      <c r="X1657">
        <v>1895.7</v>
      </c>
      <c r="Y1657">
        <v>1150.3499999999999</v>
      </c>
      <c r="Z1657">
        <v>1754.67</v>
      </c>
    </row>
    <row r="1658" spans="1:26">
      <c r="A1658" s="8">
        <v>44726</v>
      </c>
      <c r="B1658">
        <v>253.98310000000001</v>
      </c>
      <c r="C1658">
        <v>480.06599999999997</v>
      </c>
      <c r="D1658">
        <v>255.286</v>
      </c>
      <c r="E1658">
        <v>734.755</v>
      </c>
      <c r="F1658">
        <v>2201.0909999999999</v>
      </c>
      <c r="G1658">
        <v>1422.4380000000001</v>
      </c>
      <c r="H1658">
        <v>1195.8019999999999</v>
      </c>
      <c r="I1658">
        <v>3735.48</v>
      </c>
      <c r="J1658">
        <v>26629.86</v>
      </c>
      <c r="K1658">
        <v>21067.99</v>
      </c>
      <c r="L1658">
        <v>5949.84</v>
      </c>
      <c r="M1658">
        <v>229.14359999999999</v>
      </c>
      <c r="N1658">
        <v>184.4049</v>
      </c>
      <c r="O1658">
        <v>386.94819999999999</v>
      </c>
      <c r="P1658">
        <v>2057.31</v>
      </c>
      <c r="Q1658">
        <v>2140.34</v>
      </c>
      <c r="R1658">
        <v>1221.7840000000001</v>
      </c>
      <c r="S1658">
        <v>135.74549999999999</v>
      </c>
      <c r="T1658">
        <v>449.55340000000001</v>
      </c>
      <c r="U1658">
        <v>543.57860000000005</v>
      </c>
      <c r="V1658">
        <v>98.477075999999997</v>
      </c>
      <c r="W1658">
        <v>93.338999999999999</v>
      </c>
      <c r="X1658">
        <v>1876.11</v>
      </c>
      <c r="Y1658">
        <v>1139.04</v>
      </c>
      <c r="Z1658">
        <v>1746.96</v>
      </c>
    </row>
    <row r="1659" spans="1:26">
      <c r="A1659" s="8">
        <v>44727</v>
      </c>
      <c r="B1659">
        <v>257.46690000000001</v>
      </c>
      <c r="C1659">
        <v>487.36700000000002</v>
      </c>
      <c r="D1659">
        <v>257.35599999999999</v>
      </c>
      <c r="E1659">
        <v>743.38699999999994</v>
      </c>
      <c r="F1659">
        <v>2235.277</v>
      </c>
      <c r="G1659">
        <v>1442.703</v>
      </c>
      <c r="H1659">
        <v>1202.7470000000001</v>
      </c>
      <c r="I1659">
        <v>3789.99</v>
      </c>
      <c r="J1659">
        <v>26326.16</v>
      </c>
      <c r="K1659">
        <v>21308.21</v>
      </c>
      <c r="L1659">
        <v>6030.13</v>
      </c>
      <c r="M1659">
        <v>231.18369999999999</v>
      </c>
      <c r="N1659">
        <v>185.3169</v>
      </c>
      <c r="O1659">
        <v>387.41820000000001</v>
      </c>
      <c r="P1659">
        <v>2079.5100000000002</v>
      </c>
      <c r="Q1659">
        <v>2156.9299999999998</v>
      </c>
      <c r="R1659">
        <v>1221.46</v>
      </c>
      <c r="S1659">
        <v>135.7911</v>
      </c>
      <c r="T1659">
        <v>452.69479999999999</v>
      </c>
      <c r="U1659">
        <v>546.70730000000003</v>
      </c>
      <c r="V1659">
        <v>98.475494999999995</v>
      </c>
      <c r="W1659">
        <v>93.313000000000002</v>
      </c>
      <c r="X1659">
        <v>1898.89</v>
      </c>
      <c r="Y1659">
        <v>1166.04</v>
      </c>
      <c r="Z1659">
        <v>1776.16</v>
      </c>
    </row>
    <row r="1660" spans="1:26">
      <c r="A1660" s="8">
        <v>44728</v>
      </c>
      <c r="B1660">
        <v>251.29300000000001</v>
      </c>
      <c r="C1660">
        <v>470.303</v>
      </c>
      <c r="D1660">
        <v>255.655</v>
      </c>
      <c r="E1660">
        <v>720.51599999999996</v>
      </c>
      <c r="F1660">
        <v>2164.0650000000001</v>
      </c>
      <c r="G1660">
        <v>1400.953</v>
      </c>
      <c r="H1660">
        <v>1173.4549999999999</v>
      </c>
      <c r="I1660">
        <v>3666.77</v>
      </c>
      <c r="J1660">
        <v>26431.200000000001</v>
      </c>
      <c r="K1660">
        <v>20845.43</v>
      </c>
      <c r="L1660">
        <v>5886.24</v>
      </c>
      <c r="M1660">
        <v>230.4597</v>
      </c>
      <c r="N1660">
        <v>184.43299999999999</v>
      </c>
      <c r="O1660">
        <v>385.05250000000001</v>
      </c>
      <c r="P1660">
        <v>2084.38</v>
      </c>
      <c r="Q1660">
        <v>2134.71</v>
      </c>
      <c r="R1660">
        <v>1220.9659999999999</v>
      </c>
      <c r="S1660">
        <v>135.91839999999999</v>
      </c>
      <c r="T1660">
        <v>455.07159999999999</v>
      </c>
      <c r="U1660">
        <v>550.94539999999995</v>
      </c>
      <c r="V1660">
        <v>98.473907999999994</v>
      </c>
      <c r="W1660">
        <v>93.057000000000002</v>
      </c>
      <c r="X1660">
        <v>1850.4</v>
      </c>
      <c r="Y1660">
        <v>1136.6500000000001</v>
      </c>
      <c r="Z1660">
        <v>1713.82</v>
      </c>
    </row>
    <row r="1661" spans="1:26">
      <c r="A1661" s="8">
        <v>44729</v>
      </c>
      <c r="B1661">
        <v>251.2963</v>
      </c>
      <c r="C1661">
        <v>476.608</v>
      </c>
      <c r="D1661">
        <v>250.255</v>
      </c>
      <c r="E1661">
        <v>719.55100000000004</v>
      </c>
      <c r="F1661">
        <v>2179.4920000000002</v>
      </c>
      <c r="G1661">
        <v>1409.3240000000001</v>
      </c>
      <c r="H1661">
        <v>1167.8209999999999</v>
      </c>
      <c r="I1661">
        <v>3674.84</v>
      </c>
      <c r="J1661">
        <v>25963</v>
      </c>
      <c r="K1661">
        <v>21075</v>
      </c>
      <c r="L1661">
        <v>5882.65</v>
      </c>
      <c r="M1661">
        <v>231.21539999999999</v>
      </c>
      <c r="N1661">
        <v>184.6857</v>
      </c>
      <c r="O1661">
        <v>384.2561</v>
      </c>
      <c r="P1661">
        <v>2084.8000000000002</v>
      </c>
      <c r="Q1661">
        <v>2139.02</v>
      </c>
      <c r="R1661">
        <v>1221.54</v>
      </c>
      <c r="S1661">
        <v>136.00829999999999</v>
      </c>
      <c r="T1661">
        <v>453.64350000000002</v>
      </c>
      <c r="U1661">
        <v>548.20389999999998</v>
      </c>
      <c r="V1661">
        <v>98.472316000000006</v>
      </c>
      <c r="W1661">
        <v>92.483999999999995</v>
      </c>
      <c r="X1661">
        <v>1854.86</v>
      </c>
      <c r="Y1661">
        <v>1144.21</v>
      </c>
      <c r="Z1661">
        <v>1725.23</v>
      </c>
    </row>
    <row r="1662" spans="1:26">
      <c r="A1662" s="8">
        <v>44733</v>
      </c>
      <c r="B1662">
        <v>254.71180000000001</v>
      </c>
      <c r="C1662">
        <v>480.58600000000001</v>
      </c>
      <c r="D1662">
        <v>254.65799999999999</v>
      </c>
      <c r="E1662">
        <v>730.10400000000004</v>
      </c>
      <c r="F1662">
        <v>2220.605</v>
      </c>
      <c r="G1662">
        <v>1425.338</v>
      </c>
      <c r="H1662">
        <v>1189.5419999999999</v>
      </c>
      <c r="I1662">
        <v>3764.79</v>
      </c>
      <c r="J1662">
        <v>26246.31</v>
      </c>
      <c r="K1662">
        <v>21559.59</v>
      </c>
      <c r="L1662">
        <v>5964.66</v>
      </c>
      <c r="M1662">
        <v>229.72579999999999</v>
      </c>
      <c r="N1662">
        <v>183.91059999999999</v>
      </c>
      <c r="O1662">
        <v>384.2423</v>
      </c>
      <c r="P1662">
        <v>2077.17</v>
      </c>
      <c r="Q1662">
        <v>2143.7199999999998</v>
      </c>
      <c r="R1662">
        <v>1222.4459999999999</v>
      </c>
      <c r="S1662">
        <v>136.14070000000001</v>
      </c>
      <c r="T1662">
        <v>452.90559999999999</v>
      </c>
      <c r="U1662">
        <v>546.6635</v>
      </c>
      <c r="V1662">
        <v>98.465951000000004</v>
      </c>
      <c r="W1662">
        <v>91.448999999999998</v>
      </c>
      <c r="X1662">
        <v>1889.13</v>
      </c>
      <c r="Y1662">
        <v>1160.51</v>
      </c>
      <c r="Z1662">
        <v>1750.11</v>
      </c>
    </row>
    <row r="1663" spans="1:26">
      <c r="A1663" s="8">
        <v>44734</v>
      </c>
      <c r="B1663">
        <v>252.94980000000001</v>
      </c>
      <c r="C1663">
        <v>477.00700000000001</v>
      </c>
      <c r="D1663">
        <v>250.03200000000001</v>
      </c>
      <c r="E1663">
        <v>721.16099999999994</v>
      </c>
      <c r="F1663">
        <v>2210.895</v>
      </c>
      <c r="G1663">
        <v>1423.711</v>
      </c>
      <c r="H1663">
        <v>1182.422</v>
      </c>
      <c r="I1663">
        <v>3759.89</v>
      </c>
      <c r="J1663">
        <v>26149.55</v>
      </c>
      <c r="K1663">
        <v>21008.34</v>
      </c>
      <c r="L1663">
        <v>5916.63</v>
      </c>
      <c r="M1663">
        <v>231.87450000000001</v>
      </c>
      <c r="N1663">
        <v>185.0292</v>
      </c>
      <c r="O1663">
        <v>383.86470000000003</v>
      </c>
      <c r="P1663">
        <v>2094.6</v>
      </c>
      <c r="Q1663">
        <v>2135.92</v>
      </c>
      <c r="R1663">
        <v>1225.3979999999999</v>
      </c>
      <c r="S1663">
        <v>136.16550000000001</v>
      </c>
      <c r="T1663">
        <v>456.24709999999999</v>
      </c>
      <c r="U1663">
        <v>551.11130000000003</v>
      </c>
      <c r="V1663">
        <v>98.464359000000002</v>
      </c>
      <c r="W1663">
        <v>90.866</v>
      </c>
      <c r="X1663">
        <v>1889.39</v>
      </c>
      <c r="Y1663">
        <v>1174.46</v>
      </c>
      <c r="Z1663">
        <v>1744.7</v>
      </c>
    </row>
    <row r="1664" spans="1:26">
      <c r="A1664" s="8">
        <v>44735</v>
      </c>
      <c r="B1664">
        <v>250.88640000000001</v>
      </c>
      <c r="C1664">
        <v>470.49099999999999</v>
      </c>
      <c r="D1664">
        <v>245.33099999999999</v>
      </c>
      <c r="E1664">
        <v>709.21500000000003</v>
      </c>
      <c r="F1664">
        <v>2233.625</v>
      </c>
      <c r="G1664">
        <v>1417.73</v>
      </c>
      <c r="H1664">
        <v>1181.297</v>
      </c>
      <c r="I1664">
        <v>3795.73</v>
      </c>
      <c r="J1664">
        <v>26171.25</v>
      </c>
      <c r="K1664">
        <v>21273.87</v>
      </c>
      <c r="L1664">
        <v>5883.33</v>
      </c>
      <c r="M1664">
        <v>234.76329999999999</v>
      </c>
      <c r="N1664">
        <v>187.04390000000001</v>
      </c>
      <c r="O1664">
        <v>383.29680000000002</v>
      </c>
      <c r="P1664">
        <v>2102.44</v>
      </c>
      <c r="Q1664">
        <v>2138.67</v>
      </c>
      <c r="R1664">
        <v>1231.654</v>
      </c>
      <c r="S1664">
        <v>136.23339999999999</v>
      </c>
      <c r="T1664">
        <v>458.67619999999999</v>
      </c>
      <c r="U1664">
        <v>554.76840000000004</v>
      </c>
      <c r="V1664">
        <v>98.462776000000005</v>
      </c>
      <c r="W1664">
        <v>89.991</v>
      </c>
      <c r="X1664">
        <v>1903.55</v>
      </c>
      <c r="Y1664">
        <v>1196.56</v>
      </c>
      <c r="Z1664">
        <v>1770.07</v>
      </c>
    </row>
    <row r="1665" spans="1:26">
      <c r="A1665" s="8">
        <v>44736</v>
      </c>
      <c r="B1665">
        <v>257.58710000000002</v>
      </c>
      <c r="C1665">
        <v>478.589</v>
      </c>
      <c r="D1665">
        <v>249.05</v>
      </c>
      <c r="E1665">
        <v>723.9</v>
      </c>
      <c r="F1665">
        <v>2302.6350000000002</v>
      </c>
      <c r="G1665">
        <v>1459.116</v>
      </c>
      <c r="H1665">
        <v>1206.172</v>
      </c>
      <c r="I1665">
        <v>3911.74</v>
      </c>
      <c r="J1665">
        <v>26491.97</v>
      </c>
      <c r="K1665">
        <v>21719.06</v>
      </c>
      <c r="L1665">
        <v>6073.35</v>
      </c>
      <c r="M1665">
        <v>234.54349999999999</v>
      </c>
      <c r="N1665">
        <v>186.9907</v>
      </c>
      <c r="O1665">
        <v>382.709</v>
      </c>
      <c r="P1665">
        <v>2097.59</v>
      </c>
      <c r="Q1665">
        <v>2151.12</v>
      </c>
      <c r="R1665">
        <v>1231.721</v>
      </c>
      <c r="S1665">
        <v>136.423</v>
      </c>
      <c r="T1665">
        <v>458.22620000000001</v>
      </c>
      <c r="U1665">
        <v>553.87990000000002</v>
      </c>
      <c r="V1665">
        <v>98.461195000000004</v>
      </c>
      <c r="W1665">
        <v>89.296000000000006</v>
      </c>
      <c r="X1665">
        <v>1957.97</v>
      </c>
      <c r="Y1665">
        <v>1221.6300000000001</v>
      </c>
      <c r="Z1665">
        <v>1818.72</v>
      </c>
    </row>
    <row r="1666" spans="1:26">
      <c r="A1666" s="8">
        <v>44739</v>
      </c>
      <c r="B1666">
        <v>258.9289</v>
      </c>
      <c r="C1666">
        <v>484.09</v>
      </c>
      <c r="D1666">
        <v>246.44900000000001</v>
      </c>
      <c r="E1666">
        <v>728.36300000000006</v>
      </c>
      <c r="F1666">
        <v>2304.1559999999999</v>
      </c>
      <c r="G1666">
        <v>1472.2280000000001</v>
      </c>
      <c r="H1666">
        <v>1212.152</v>
      </c>
      <c r="I1666">
        <v>3900.11</v>
      </c>
      <c r="J1666">
        <v>26871.27</v>
      </c>
      <c r="K1666">
        <v>22229.52</v>
      </c>
      <c r="L1666">
        <v>6047.31</v>
      </c>
      <c r="M1666">
        <v>233.1191</v>
      </c>
      <c r="N1666">
        <v>186.05930000000001</v>
      </c>
      <c r="O1666">
        <v>382.06540000000001</v>
      </c>
      <c r="P1666">
        <v>2090.15</v>
      </c>
      <c r="Q1666">
        <v>2151.5</v>
      </c>
      <c r="R1666">
        <v>1231.9179999999999</v>
      </c>
      <c r="S1666">
        <v>136.50380000000001</v>
      </c>
      <c r="T1666">
        <v>457.12950000000001</v>
      </c>
      <c r="U1666">
        <v>552.51329999999996</v>
      </c>
      <c r="V1666">
        <v>98.456435999999997</v>
      </c>
      <c r="W1666">
        <v>89.573999999999998</v>
      </c>
      <c r="X1666">
        <v>1959.54</v>
      </c>
      <c r="Y1666">
        <v>1219.74</v>
      </c>
      <c r="Z1666">
        <v>1807.59</v>
      </c>
    </row>
    <row r="1667" spans="1:26">
      <c r="A1667" s="8">
        <v>44740</v>
      </c>
      <c r="B1667">
        <v>259.62639999999999</v>
      </c>
      <c r="C1667">
        <v>484.77800000000002</v>
      </c>
      <c r="D1667">
        <v>251.386</v>
      </c>
      <c r="E1667">
        <v>733.697</v>
      </c>
      <c r="F1667">
        <v>2260.971</v>
      </c>
      <c r="G1667">
        <v>1466.366</v>
      </c>
      <c r="H1667">
        <v>1208.7809999999999</v>
      </c>
      <c r="I1667">
        <v>3821.55</v>
      </c>
      <c r="J1667">
        <v>27049.47</v>
      </c>
      <c r="K1667">
        <v>22418.97</v>
      </c>
      <c r="L1667">
        <v>6086.02</v>
      </c>
      <c r="M1667">
        <v>231.76310000000001</v>
      </c>
      <c r="N1667">
        <v>185.10380000000001</v>
      </c>
      <c r="O1667">
        <v>380.6207</v>
      </c>
      <c r="P1667">
        <v>2090.59</v>
      </c>
      <c r="Q1667">
        <v>2136.36</v>
      </c>
      <c r="R1667">
        <v>1231.4780000000001</v>
      </c>
      <c r="S1667">
        <v>136.39949999999999</v>
      </c>
      <c r="T1667">
        <v>454.99489999999997</v>
      </c>
      <c r="U1667">
        <v>549.2088</v>
      </c>
      <c r="V1667">
        <v>98.454852000000002</v>
      </c>
      <c r="W1667">
        <v>89.998000000000005</v>
      </c>
      <c r="X1667">
        <v>1927.77</v>
      </c>
      <c r="Y1667">
        <v>1205.75</v>
      </c>
      <c r="Z1667">
        <v>1784.19</v>
      </c>
    </row>
    <row r="1668" spans="1:26">
      <c r="A1668" s="8">
        <v>44741</v>
      </c>
      <c r="B1668">
        <v>258.19819999999999</v>
      </c>
      <c r="C1668">
        <v>476.02499999999998</v>
      </c>
      <c r="D1668">
        <v>248.68100000000001</v>
      </c>
      <c r="E1668">
        <v>727.40099999999995</v>
      </c>
      <c r="F1668">
        <v>2253.7860000000001</v>
      </c>
      <c r="G1668">
        <v>1456.731</v>
      </c>
      <c r="H1668">
        <v>1200.5419999999999</v>
      </c>
      <c r="I1668">
        <v>3818.83</v>
      </c>
      <c r="J1668">
        <v>26804.6</v>
      </c>
      <c r="K1668">
        <v>21996.89</v>
      </c>
      <c r="L1668">
        <v>6031.48</v>
      </c>
      <c r="M1668">
        <v>233.58369999999999</v>
      </c>
      <c r="N1668">
        <v>185.9348</v>
      </c>
      <c r="O1668">
        <v>378.1857</v>
      </c>
      <c r="P1668">
        <v>2102.7399999999998</v>
      </c>
      <c r="Q1668">
        <v>2120.4299999999998</v>
      </c>
      <c r="R1668">
        <v>1232.5119999999999</v>
      </c>
      <c r="S1668">
        <v>136.03649999999999</v>
      </c>
      <c r="T1668">
        <v>456.34370000000001</v>
      </c>
      <c r="U1668">
        <v>550.53869999999995</v>
      </c>
      <c r="V1668">
        <v>98.453263000000007</v>
      </c>
      <c r="W1668">
        <v>90.052999999999997</v>
      </c>
      <c r="X1668">
        <v>1918.07</v>
      </c>
      <c r="Y1668">
        <v>1195.75</v>
      </c>
      <c r="Z1668">
        <v>1785.75</v>
      </c>
    </row>
    <row r="1669" spans="1:26">
      <c r="A1669" s="8">
        <v>44742</v>
      </c>
      <c r="B1669">
        <v>254.3175</v>
      </c>
      <c r="C1669">
        <v>467.036</v>
      </c>
      <c r="D1669">
        <v>243.83099999999999</v>
      </c>
      <c r="E1669">
        <v>712.17600000000004</v>
      </c>
      <c r="F1669">
        <v>2225.098</v>
      </c>
      <c r="G1669">
        <v>1440.8219999999999</v>
      </c>
      <c r="H1669">
        <v>1189.002</v>
      </c>
      <c r="I1669">
        <v>3785.38</v>
      </c>
      <c r="J1669">
        <v>26393.040000000001</v>
      </c>
      <c r="K1669">
        <v>21859.79</v>
      </c>
      <c r="L1669">
        <v>5922.86</v>
      </c>
      <c r="M1669">
        <v>235.05680000000001</v>
      </c>
      <c r="N1669">
        <v>186.79640000000001</v>
      </c>
      <c r="O1669">
        <v>375.07150000000001</v>
      </c>
      <c r="P1669">
        <v>2111.4</v>
      </c>
      <c r="Q1669">
        <v>2112.15</v>
      </c>
      <c r="R1669">
        <v>1236.146</v>
      </c>
      <c r="S1669">
        <v>136.07650000000001</v>
      </c>
      <c r="T1669">
        <v>458.34460000000001</v>
      </c>
      <c r="U1669">
        <v>553.52650000000006</v>
      </c>
      <c r="V1669">
        <v>98.451683000000003</v>
      </c>
      <c r="W1669">
        <v>89.606999999999999</v>
      </c>
      <c r="X1669">
        <v>1901.79</v>
      </c>
      <c r="Y1669">
        <v>1192.71</v>
      </c>
      <c r="Z1669">
        <v>1769.56</v>
      </c>
    </row>
    <row r="1670" spans="1:26">
      <c r="A1670" s="8">
        <v>44747</v>
      </c>
      <c r="B1670">
        <v>250.5498</v>
      </c>
      <c r="C1670">
        <v>458.10700000000003</v>
      </c>
      <c r="D1670">
        <v>232.10599999999999</v>
      </c>
      <c r="E1670">
        <v>694.86599999999999</v>
      </c>
      <c r="F1670">
        <v>2259.732</v>
      </c>
      <c r="G1670">
        <v>1427.741</v>
      </c>
      <c r="H1670">
        <v>1184.854</v>
      </c>
      <c r="I1670">
        <v>3831.39</v>
      </c>
      <c r="J1670">
        <v>26423.47</v>
      </c>
      <c r="K1670">
        <v>21853.07</v>
      </c>
      <c r="L1670">
        <v>5794.96</v>
      </c>
      <c r="M1670">
        <v>237.55940000000001</v>
      </c>
      <c r="N1670">
        <v>188.642</v>
      </c>
      <c r="O1670">
        <v>375.90260000000001</v>
      </c>
      <c r="P1670">
        <v>2132.33</v>
      </c>
      <c r="Q1670">
        <v>2116.91</v>
      </c>
      <c r="R1670">
        <v>1245.6110000000001</v>
      </c>
      <c r="S1670">
        <v>135.7397</v>
      </c>
      <c r="T1670">
        <v>458.98559999999998</v>
      </c>
      <c r="U1670">
        <v>553.53110000000004</v>
      </c>
      <c r="V1670">
        <v>98.443721999999994</v>
      </c>
      <c r="W1670">
        <v>89.465000000000003</v>
      </c>
      <c r="X1670">
        <v>1911.86</v>
      </c>
      <c r="Y1670">
        <v>1209.1099999999999</v>
      </c>
      <c r="Z1670">
        <v>1820</v>
      </c>
    </row>
    <row r="1671" spans="1:26">
      <c r="A1671" s="8">
        <v>44748</v>
      </c>
      <c r="B1671">
        <v>254.63749999999999</v>
      </c>
      <c r="C1671">
        <v>465.18400000000003</v>
      </c>
      <c r="D1671">
        <v>231.23099999999999</v>
      </c>
      <c r="E1671">
        <v>698.48</v>
      </c>
      <c r="F1671">
        <v>2270.0549999999998</v>
      </c>
      <c r="G1671">
        <v>1460.807</v>
      </c>
      <c r="H1671">
        <v>1182.2429999999999</v>
      </c>
      <c r="I1671">
        <v>3845.08</v>
      </c>
      <c r="J1671">
        <v>26107.65</v>
      </c>
      <c r="K1671">
        <v>21586.66</v>
      </c>
      <c r="L1671">
        <v>5912.38</v>
      </c>
      <c r="M1671">
        <v>238.27690000000001</v>
      </c>
      <c r="N1671">
        <v>189.31479999999999</v>
      </c>
      <c r="O1671">
        <v>375.66500000000002</v>
      </c>
      <c r="P1671">
        <v>2119.0300000000002</v>
      </c>
      <c r="Q1671">
        <v>2122.14</v>
      </c>
      <c r="R1671">
        <v>1249.855</v>
      </c>
      <c r="S1671">
        <v>135.41540000000001</v>
      </c>
      <c r="T1671">
        <v>457.608</v>
      </c>
      <c r="U1671">
        <v>552.24289999999996</v>
      </c>
      <c r="V1671">
        <v>98.442136000000005</v>
      </c>
      <c r="W1671">
        <v>89.376000000000005</v>
      </c>
      <c r="X1671">
        <v>1921.87</v>
      </c>
      <c r="Y1671">
        <v>1208.24</v>
      </c>
      <c r="Z1671">
        <v>1837.55</v>
      </c>
    </row>
    <row r="1672" spans="1:26">
      <c r="A1672" s="8">
        <v>44749</v>
      </c>
      <c r="B1672">
        <v>259.39240000000001</v>
      </c>
      <c r="C1672">
        <v>475.72199999999998</v>
      </c>
      <c r="D1672">
        <v>239.28200000000001</v>
      </c>
      <c r="E1672">
        <v>713.05399999999997</v>
      </c>
      <c r="F1672">
        <v>2312.7550000000001</v>
      </c>
      <c r="G1672">
        <v>1479.4590000000001</v>
      </c>
      <c r="H1672">
        <v>1197.2539999999999</v>
      </c>
      <c r="I1672">
        <v>3902.62</v>
      </c>
      <c r="J1672">
        <v>26490.53</v>
      </c>
      <c r="K1672">
        <v>21643.58</v>
      </c>
      <c r="L1672">
        <v>6006.7</v>
      </c>
      <c r="M1672">
        <v>236.785</v>
      </c>
      <c r="N1672">
        <v>188.4563</v>
      </c>
      <c r="O1672">
        <v>377.11590000000001</v>
      </c>
      <c r="P1672">
        <v>2113.06</v>
      </c>
      <c r="Q1672">
        <v>2138.92</v>
      </c>
      <c r="R1672">
        <v>1250.4549999999999</v>
      </c>
      <c r="S1672">
        <v>135.60400000000001</v>
      </c>
      <c r="T1672">
        <v>456.31689999999998</v>
      </c>
      <c r="U1672">
        <v>550.47910000000002</v>
      </c>
      <c r="V1672">
        <v>98.440550000000002</v>
      </c>
      <c r="W1672">
        <v>89.433000000000007</v>
      </c>
      <c r="X1672">
        <v>1948.75</v>
      </c>
      <c r="Y1672">
        <v>1210.54</v>
      </c>
      <c r="Z1672">
        <v>1872.17</v>
      </c>
    </row>
    <row r="1673" spans="1:26">
      <c r="A1673" s="8">
        <v>44750</v>
      </c>
      <c r="B1673">
        <v>260.75130000000001</v>
      </c>
      <c r="C1673">
        <v>479.91800000000001</v>
      </c>
      <c r="D1673">
        <v>242.744</v>
      </c>
      <c r="E1673">
        <v>718.49099999999999</v>
      </c>
      <c r="F1673">
        <v>2315.4580000000001</v>
      </c>
      <c r="G1673">
        <v>1485.502</v>
      </c>
      <c r="H1673">
        <v>1198.232</v>
      </c>
      <c r="I1673">
        <v>3899.38</v>
      </c>
      <c r="J1673">
        <v>26517.19</v>
      </c>
      <c r="K1673">
        <v>21725.78</v>
      </c>
      <c r="L1673">
        <v>6033.13</v>
      </c>
      <c r="M1673">
        <v>236.51400000000001</v>
      </c>
      <c r="N1673">
        <v>188.52</v>
      </c>
      <c r="O1673">
        <v>379.1037</v>
      </c>
      <c r="P1673">
        <v>2105.62</v>
      </c>
      <c r="Q1673">
        <v>2144.1999999999998</v>
      </c>
      <c r="R1673">
        <v>1250.4079999999999</v>
      </c>
      <c r="S1673">
        <v>135.67490000000001</v>
      </c>
      <c r="T1673">
        <v>455.2944</v>
      </c>
      <c r="U1673">
        <v>549.04809999999998</v>
      </c>
      <c r="V1673">
        <v>98.438967000000005</v>
      </c>
      <c r="W1673">
        <v>89.531999999999996</v>
      </c>
      <c r="X1673">
        <v>1946.87</v>
      </c>
      <c r="Y1673">
        <v>1203.8699999999999</v>
      </c>
      <c r="Z1673">
        <v>1873.82</v>
      </c>
    </row>
    <row r="1674" spans="1:26">
      <c r="A1674" s="8">
        <v>44753</v>
      </c>
      <c r="B1674">
        <v>259.50670000000002</v>
      </c>
      <c r="C1674">
        <v>475.596</v>
      </c>
      <c r="D1674">
        <v>239.59399999999999</v>
      </c>
      <c r="E1674">
        <v>712.66700000000003</v>
      </c>
      <c r="F1674">
        <v>2282.1999999999998</v>
      </c>
      <c r="G1674">
        <v>1480.931</v>
      </c>
      <c r="H1674">
        <v>1190.9929999999999</v>
      </c>
      <c r="I1674">
        <v>3854.43</v>
      </c>
      <c r="J1674">
        <v>26812.3</v>
      </c>
      <c r="K1674">
        <v>21124.2</v>
      </c>
      <c r="L1674">
        <v>5996.3</v>
      </c>
      <c r="M1674">
        <v>237.74100000000001</v>
      </c>
      <c r="N1674">
        <v>189.42939999999999</v>
      </c>
      <c r="O1674">
        <v>380.55709999999999</v>
      </c>
      <c r="P1674">
        <v>2115.86</v>
      </c>
      <c r="Q1674">
        <v>2147.09</v>
      </c>
      <c r="R1674">
        <v>1251.3820000000001</v>
      </c>
      <c r="S1674">
        <v>135.1688</v>
      </c>
      <c r="T1674">
        <v>454.85980000000001</v>
      </c>
      <c r="U1674">
        <v>547.53319999999997</v>
      </c>
      <c r="V1674">
        <v>98.434217000000004</v>
      </c>
      <c r="W1674">
        <v>89.563000000000002</v>
      </c>
      <c r="X1674">
        <v>1928.73</v>
      </c>
      <c r="Y1674">
        <v>1202.01</v>
      </c>
      <c r="Z1674">
        <v>1863.27</v>
      </c>
    </row>
    <row r="1675" spans="1:26">
      <c r="A1675" s="8">
        <v>44754</v>
      </c>
      <c r="B1675">
        <v>260.77629999999999</v>
      </c>
      <c r="C1675">
        <v>475.16800000000001</v>
      </c>
      <c r="D1675">
        <v>235.95699999999999</v>
      </c>
      <c r="E1675">
        <v>713.79</v>
      </c>
      <c r="F1675">
        <v>2259.8000000000002</v>
      </c>
      <c r="G1675">
        <v>1486.047</v>
      </c>
      <c r="H1675">
        <v>1184.992</v>
      </c>
      <c r="I1675">
        <v>3818.8</v>
      </c>
      <c r="J1675">
        <v>26336.66</v>
      </c>
      <c r="K1675">
        <v>20844.740000000002</v>
      </c>
      <c r="L1675">
        <v>6044.2</v>
      </c>
      <c r="M1675">
        <v>239.6865</v>
      </c>
      <c r="N1675">
        <v>190.4974</v>
      </c>
      <c r="O1675">
        <v>381.23200000000003</v>
      </c>
      <c r="P1675">
        <v>2119.2800000000002</v>
      </c>
      <c r="Q1675">
        <v>2148.7399999999998</v>
      </c>
      <c r="R1675">
        <v>1253.952</v>
      </c>
      <c r="S1675">
        <v>134.7277</v>
      </c>
      <c r="T1675">
        <v>455.96660000000003</v>
      </c>
      <c r="U1675">
        <v>549.37159999999994</v>
      </c>
      <c r="V1675">
        <v>98.432631000000001</v>
      </c>
      <c r="W1675">
        <v>89.552999999999997</v>
      </c>
      <c r="X1675">
        <v>1912.14</v>
      </c>
      <c r="Y1675">
        <v>1196.1300000000001</v>
      </c>
      <c r="Z1675">
        <v>1852.48</v>
      </c>
    </row>
    <row r="1676" spans="1:26">
      <c r="A1676" s="8">
        <v>44755</v>
      </c>
      <c r="B1676">
        <v>258.15390000000002</v>
      </c>
      <c r="C1676">
        <v>470.58499999999998</v>
      </c>
      <c r="D1676">
        <v>235.18299999999999</v>
      </c>
      <c r="E1676">
        <v>705.91099999999994</v>
      </c>
      <c r="F1676">
        <v>2255.8029999999999</v>
      </c>
      <c r="G1676">
        <v>1474.1880000000001</v>
      </c>
      <c r="H1676">
        <v>1178.502</v>
      </c>
      <c r="I1676">
        <v>3801.78</v>
      </c>
      <c r="J1676">
        <v>26478.77</v>
      </c>
      <c r="K1676">
        <v>20797.95</v>
      </c>
      <c r="L1676">
        <v>6000.24</v>
      </c>
      <c r="M1676">
        <v>239.13069999999999</v>
      </c>
      <c r="N1676">
        <v>190.1</v>
      </c>
      <c r="O1676">
        <v>381.23950000000002</v>
      </c>
      <c r="P1676">
        <v>2124.39</v>
      </c>
      <c r="Q1676">
        <v>2147.09</v>
      </c>
      <c r="R1676">
        <v>1254.067</v>
      </c>
      <c r="S1676">
        <v>135.22489999999999</v>
      </c>
      <c r="T1676">
        <v>457.09780000000001</v>
      </c>
      <c r="U1676">
        <v>550.53890000000001</v>
      </c>
      <c r="V1676">
        <v>98.431044999999997</v>
      </c>
      <c r="W1676">
        <v>89.554000000000002</v>
      </c>
      <c r="X1676">
        <v>1906.13</v>
      </c>
      <c r="Y1676">
        <v>1191.18</v>
      </c>
      <c r="Z1676">
        <v>1836.44</v>
      </c>
    </row>
    <row r="1677" spans="1:26">
      <c r="A1677" s="8">
        <v>44756</v>
      </c>
      <c r="B1677">
        <v>254.2713</v>
      </c>
      <c r="C1677">
        <v>463.202</v>
      </c>
      <c r="D1677">
        <v>230.74799999999999</v>
      </c>
      <c r="E1677">
        <v>691.54</v>
      </c>
      <c r="F1677">
        <v>2253.0210000000002</v>
      </c>
      <c r="G1677">
        <v>1460.2840000000001</v>
      </c>
      <c r="H1677">
        <v>1167</v>
      </c>
      <c r="I1677">
        <v>3790.38</v>
      </c>
      <c r="J1677">
        <v>26643.39</v>
      </c>
      <c r="K1677">
        <v>20751.21</v>
      </c>
      <c r="L1677">
        <v>5915.41</v>
      </c>
      <c r="M1677">
        <v>238.1739</v>
      </c>
      <c r="N1677">
        <v>189.59549999999999</v>
      </c>
      <c r="O1677">
        <v>380.2833</v>
      </c>
      <c r="P1677">
        <v>2117.44</v>
      </c>
      <c r="Q1677">
        <v>2138.11</v>
      </c>
      <c r="R1677">
        <v>1253.8630000000001</v>
      </c>
      <c r="S1677">
        <v>134.51150000000001</v>
      </c>
      <c r="T1677">
        <v>453.31180000000001</v>
      </c>
      <c r="U1677">
        <v>545.09670000000006</v>
      </c>
      <c r="V1677">
        <v>98.429456999999999</v>
      </c>
      <c r="W1677">
        <v>89.515000000000001</v>
      </c>
      <c r="X1677">
        <v>1886.11</v>
      </c>
      <c r="Y1677">
        <v>1180.03</v>
      </c>
      <c r="Z1677">
        <v>1846.37</v>
      </c>
    </row>
    <row r="1678" spans="1:26">
      <c r="A1678" s="8">
        <v>44757</v>
      </c>
      <c r="B1678">
        <v>258.72859999999997</v>
      </c>
      <c r="C1678">
        <v>471.07100000000003</v>
      </c>
      <c r="D1678">
        <v>233.12299999999999</v>
      </c>
      <c r="E1678">
        <v>703.28</v>
      </c>
      <c r="F1678">
        <v>2285.5360000000001</v>
      </c>
      <c r="G1678">
        <v>1487.752</v>
      </c>
      <c r="H1678">
        <v>1183.1500000000001</v>
      </c>
      <c r="I1678">
        <v>3863.16</v>
      </c>
      <c r="J1678">
        <v>26788.47</v>
      </c>
      <c r="K1678">
        <v>20297.72</v>
      </c>
      <c r="L1678">
        <v>6036</v>
      </c>
      <c r="M1678">
        <v>239.0291</v>
      </c>
      <c r="N1678">
        <v>190.07429999999999</v>
      </c>
      <c r="O1678">
        <v>380.34800000000001</v>
      </c>
      <c r="P1678">
        <v>2124.39</v>
      </c>
      <c r="Q1678">
        <v>2149.81</v>
      </c>
      <c r="R1678">
        <v>1254.239</v>
      </c>
      <c r="S1678">
        <v>134.56620000000001</v>
      </c>
      <c r="T1678">
        <v>455.70909999999998</v>
      </c>
      <c r="U1678">
        <v>548.06029999999998</v>
      </c>
      <c r="V1678">
        <v>98.427864999999997</v>
      </c>
      <c r="W1678">
        <v>89.468999999999994</v>
      </c>
      <c r="X1678">
        <v>1922.87</v>
      </c>
      <c r="Y1678">
        <v>1199.67</v>
      </c>
      <c r="Z1678">
        <v>1864.43</v>
      </c>
    </row>
    <row r="1679" spans="1:26">
      <c r="A1679" s="8">
        <v>44761</v>
      </c>
      <c r="B1679">
        <v>264.69749999999999</v>
      </c>
      <c r="C1679">
        <v>484.19200000000001</v>
      </c>
      <c r="D1679">
        <v>241.982</v>
      </c>
      <c r="E1679">
        <v>722.83600000000001</v>
      </c>
      <c r="F1679">
        <v>2332.9560000000001</v>
      </c>
      <c r="G1679">
        <v>1518.405</v>
      </c>
      <c r="H1679">
        <v>1205.796</v>
      </c>
      <c r="I1679">
        <v>3936.69</v>
      </c>
      <c r="J1679">
        <v>26961.68</v>
      </c>
      <c r="K1679">
        <v>20661.060000000001</v>
      </c>
      <c r="L1679">
        <v>6201.22</v>
      </c>
      <c r="M1679">
        <v>237.34370000000001</v>
      </c>
      <c r="N1679">
        <v>188.8939</v>
      </c>
      <c r="O1679">
        <v>382.28710000000001</v>
      </c>
      <c r="P1679">
        <v>2116.3000000000002</v>
      </c>
      <c r="Q1679">
        <v>2169.06</v>
      </c>
      <c r="R1679">
        <v>1254.671</v>
      </c>
      <c r="S1679">
        <v>135.23580000000001</v>
      </c>
      <c r="T1679">
        <v>456.66030000000001</v>
      </c>
      <c r="U1679">
        <v>549.37469999999996</v>
      </c>
      <c r="V1679">
        <v>98.421499999999995</v>
      </c>
      <c r="W1679">
        <v>89.629000000000005</v>
      </c>
      <c r="X1679">
        <v>1970.15</v>
      </c>
      <c r="Y1679">
        <v>1221.17</v>
      </c>
      <c r="Z1679">
        <v>1872.6</v>
      </c>
    </row>
    <row r="1680" spans="1:26">
      <c r="A1680" s="8">
        <v>44762</v>
      </c>
      <c r="B1680">
        <v>264.0145</v>
      </c>
      <c r="C1680">
        <v>486.09899999999999</v>
      </c>
      <c r="D1680">
        <v>242.41300000000001</v>
      </c>
      <c r="E1680">
        <v>719.47900000000004</v>
      </c>
      <c r="F1680">
        <v>2364.1529999999998</v>
      </c>
      <c r="G1680">
        <v>1519.3869999999999</v>
      </c>
      <c r="H1680">
        <v>1207.3219999999999</v>
      </c>
      <c r="I1680">
        <v>3959.9</v>
      </c>
      <c r="J1680">
        <v>27680.26</v>
      </c>
      <c r="K1680">
        <v>20890.22</v>
      </c>
      <c r="L1680">
        <v>6184.66</v>
      </c>
      <c r="M1680">
        <v>237.6173</v>
      </c>
      <c r="N1680">
        <v>189.60059999999999</v>
      </c>
      <c r="O1680">
        <v>386.43529999999998</v>
      </c>
      <c r="P1680">
        <v>2115.61</v>
      </c>
      <c r="Q1680">
        <v>2183.9299999999998</v>
      </c>
      <c r="R1680">
        <v>1255.0709999999999</v>
      </c>
      <c r="S1680">
        <v>134.98349999999999</v>
      </c>
      <c r="T1680">
        <v>456.19150000000002</v>
      </c>
      <c r="U1680">
        <v>548.50099999999998</v>
      </c>
      <c r="V1680">
        <v>98.419906999999995</v>
      </c>
      <c r="W1680">
        <v>89.924000000000007</v>
      </c>
      <c r="X1680">
        <v>1985.96</v>
      </c>
      <c r="Y1680">
        <v>1217.0999999999999</v>
      </c>
      <c r="Z1680">
        <v>1892.65</v>
      </c>
    </row>
    <row r="1681" spans="1:26">
      <c r="A1681" s="8">
        <v>44763</v>
      </c>
      <c r="B1681">
        <v>265.0883</v>
      </c>
      <c r="C1681">
        <v>490.33199999999999</v>
      </c>
      <c r="D1681">
        <v>241.91399999999999</v>
      </c>
      <c r="E1681">
        <v>717.20299999999997</v>
      </c>
      <c r="F1681">
        <v>2394.1930000000002</v>
      </c>
      <c r="G1681">
        <v>1537.5540000000001</v>
      </c>
      <c r="H1681">
        <v>1209.6379999999999</v>
      </c>
      <c r="I1681">
        <v>3998.95</v>
      </c>
      <c r="J1681">
        <v>27803</v>
      </c>
      <c r="K1681">
        <v>20574.63</v>
      </c>
      <c r="L1681">
        <v>6201.11</v>
      </c>
      <c r="M1681">
        <v>238.0077</v>
      </c>
      <c r="N1681">
        <v>190.06559999999999</v>
      </c>
      <c r="O1681">
        <v>386.95679999999999</v>
      </c>
      <c r="P1681">
        <v>2132.52</v>
      </c>
      <c r="Q1681">
        <v>2192.2600000000002</v>
      </c>
      <c r="R1681">
        <v>1254.4259999999999</v>
      </c>
      <c r="S1681">
        <v>134.86789999999999</v>
      </c>
      <c r="T1681">
        <v>458.14949999999999</v>
      </c>
      <c r="U1681">
        <v>550.41639999999995</v>
      </c>
      <c r="V1681">
        <v>98.418315000000007</v>
      </c>
      <c r="W1681">
        <v>90.117999999999995</v>
      </c>
      <c r="X1681">
        <v>2007.17</v>
      </c>
      <c r="Y1681">
        <v>1226.8</v>
      </c>
      <c r="Z1681">
        <v>1920.32</v>
      </c>
    </row>
    <row r="1682" spans="1:26">
      <c r="A1682" s="8">
        <v>44764</v>
      </c>
      <c r="B1682">
        <v>265.80250000000001</v>
      </c>
      <c r="C1682">
        <v>493.67</v>
      </c>
      <c r="D1682">
        <v>244.679</v>
      </c>
      <c r="E1682">
        <v>717.61400000000003</v>
      </c>
      <c r="F1682">
        <v>2368.5729999999999</v>
      </c>
      <c r="G1682">
        <v>1541.83</v>
      </c>
      <c r="H1682">
        <v>1207.259</v>
      </c>
      <c r="I1682">
        <v>3961.63</v>
      </c>
      <c r="J1682">
        <v>27914.66</v>
      </c>
      <c r="K1682">
        <v>20609.14</v>
      </c>
      <c r="L1682">
        <v>6216.82</v>
      </c>
      <c r="M1682">
        <v>240.62520000000001</v>
      </c>
      <c r="N1682">
        <v>191.9845</v>
      </c>
      <c r="O1682">
        <v>389.27690000000001</v>
      </c>
      <c r="P1682">
        <v>2149.25</v>
      </c>
      <c r="Q1682">
        <v>2203.0700000000002</v>
      </c>
      <c r="R1682">
        <v>1257.202</v>
      </c>
      <c r="S1682">
        <v>135.2466</v>
      </c>
      <c r="T1682">
        <v>462.76639999999998</v>
      </c>
      <c r="U1682">
        <v>556.63109999999995</v>
      </c>
      <c r="V1682">
        <v>98.416719000000001</v>
      </c>
      <c r="W1682">
        <v>90.305999999999997</v>
      </c>
      <c r="X1682">
        <v>2004.02</v>
      </c>
      <c r="Y1682">
        <v>1233.7</v>
      </c>
      <c r="Z1682">
        <v>1902.67</v>
      </c>
    </row>
    <row r="1683" spans="1:26">
      <c r="A1683" s="8">
        <v>44767</v>
      </c>
      <c r="B1683">
        <v>266.26209999999998</v>
      </c>
      <c r="C1683">
        <v>492.07100000000003</v>
      </c>
      <c r="D1683">
        <v>243.61099999999999</v>
      </c>
      <c r="E1683">
        <v>721.24599999999998</v>
      </c>
      <c r="F1683">
        <v>2358.4899999999998</v>
      </c>
      <c r="G1683">
        <v>1537.251</v>
      </c>
      <c r="H1683">
        <v>1213.518</v>
      </c>
      <c r="I1683">
        <v>3966.84</v>
      </c>
      <c r="J1683">
        <v>27699.25</v>
      </c>
      <c r="K1683">
        <v>20562.939999999999</v>
      </c>
      <c r="L1683">
        <v>6237.55</v>
      </c>
      <c r="M1683">
        <v>241.07050000000001</v>
      </c>
      <c r="N1683">
        <v>192.57660000000001</v>
      </c>
      <c r="O1683">
        <v>391.43700000000001</v>
      </c>
      <c r="P1683">
        <v>2143.3000000000002</v>
      </c>
      <c r="Q1683">
        <v>2205.46</v>
      </c>
      <c r="R1683">
        <v>1257.6859999999999</v>
      </c>
      <c r="S1683">
        <v>135.70650000000001</v>
      </c>
      <c r="T1683">
        <v>462.18020000000001</v>
      </c>
      <c r="U1683">
        <v>555.798</v>
      </c>
      <c r="V1683">
        <v>98.411946</v>
      </c>
      <c r="W1683">
        <v>90.552000000000007</v>
      </c>
      <c r="X1683">
        <v>1996.91</v>
      </c>
      <c r="Y1683">
        <v>1236.1500000000001</v>
      </c>
      <c r="Z1683">
        <v>1898.69</v>
      </c>
    </row>
    <row r="1684" spans="1:26">
      <c r="A1684" s="8">
        <v>44768</v>
      </c>
      <c r="B1684">
        <v>266.3947</v>
      </c>
      <c r="C1684">
        <v>486.10500000000002</v>
      </c>
      <c r="D1684">
        <v>242.12200000000001</v>
      </c>
      <c r="E1684">
        <v>718.22900000000004</v>
      </c>
      <c r="F1684">
        <v>2327.9859999999999</v>
      </c>
      <c r="G1684">
        <v>1529.9760000000001</v>
      </c>
      <c r="H1684">
        <v>1209.922</v>
      </c>
      <c r="I1684">
        <v>3921.05</v>
      </c>
      <c r="J1684">
        <v>27655.21</v>
      </c>
      <c r="K1684">
        <v>20905.88</v>
      </c>
      <c r="L1684">
        <v>6211.45</v>
      </c>
      <c r="M1684">
        <v>242.18709999999999</v>
      </c>
      <c r="N1684">
        <v>193.1611</v>
      </c>
      <c r="O1684">
        <v>391.47280000000001</v>
      </c>
      <c r="P1684">
        <v>2142.4299999999998</v>
      </c>
      <c r="Q1684">
        <v>2198.9699999999998</v>
      </c>
      <c r="R1684">
        <v>1260.9090000000001</v>
      </c>
      <c r="S1684">
        <v>135.8614</v>
      </c>
      <c r="T1684">
        <v>461.95890000000003</v>
      </c>
      <c r="U1684">
        <v>555.85640000000001</v>
      </c>
      <c r="V1684">
        <v>98.410352000000003</v>
      </c>
      <c r="W1684">
        <v>90.664000000000001</v>
      </c>
      <c r="X1684">
        <v>1978.04</v>
      </c>
      <c r="Y1684">
        <v>1237.93</v>
      </c>
      <c r="Z1684">
        <v>1889.97</v>
      </c>
    </row>
    <row r="1685" spans="1:26">
      <c r="A1685" s="8">
        <v>44769</v>
      </c>
      <c r="B1685">
        <v>267.57749999999999</v>
      </c>
      <c r="C1685">
        <v>489.166</v>
      </c>
      <c r="D1685">
        <v>244.06399999999999</v>
      </c>
      <c r="E1685">
        <v>721.55399999999997</v>
      </c>
      <c r="F1685">
        <v>2386.5430000000001</v>
      </c>
      <c r="G1685">
        <v>1537.4939999999999</v>
      </c>
      <c r="H1685">
        <v>1221.6790000000001</v>
      </c>
      <c r="I1685">
        <v>4023.61</v>
      </c>
      <c r="J1685">
        <v>27715.75</v>
      </c>
      <c r="K1685">
        <v>20670.04</v>
      </c>
      <c r="L1685">
        <v>6257.94</v>
      </c>
      <c r="M1685">
        <v>242.1326</v>
      </c>
      <c r="N1685">
        <v>193.12899999999999</v>
      </c>
      <c r="O1685">
        <v>391.2654</v>
      </c>
      <c r="P1685">
        <v>2147.34</v>
      </c>
      <c r="Q1685">
        <v>2206.61</v>
      </c>
      <c r="R1685">
        <v>1263.2139999999999</v>
      </c>
      <c r="S1685">
        <v>135.8809</v>
      </c>
      <c r="T1685">
        <v>461.92950000000002</v>
      </c>
      <c r="U1685">
        <v>555.04200000000003</v>
      </c>
      <c r="V1685">
        <v>98.408764000000005</v>
      </c>
      <c r="W1685">
        <v>90.742000000000004</v>
      </c>
      <c r="X1685">
        <v>2010.66</v>
      </c>
      <c r="Y1685">
        <v>1245.29</v>
      </c>
      <c r="Z1685">
        <v>1938.44</v>
      </c>
    </row>
    <row r="1686" spans="1:26">
      <c r="A1686" s="8">
        <v>44770</v>
      </c>
      <c r="B1686">
        <v>270.3252</v>
      </c>
      <c r="C1686">
        <v>495.15699999999998</v>
      </c>
      <c r="D1686">
        <v>244.52500000000001</v>
      </c>
      <c r="E1686">
        <v>722.72299999999996</v>
      </c>
      <c r="F1686">
        <v>2416.7849999999999</v>
      </c>
      <c r="G1686">
        <v>1560.58</v>
      </c>
      <c r="H1686">
        <v>1230.8820000000001</v>
      </c>
      <c r="I1686">
        <v>4072.43</v>
      </c>
      <c r="J1686">
        <v>27815.48</v>
      </c>
      <c r="K1686">
        <v>20622.68</v>
      </c>
      <c r="L1686">
        <v>6339.21</v>
      </c>
      <c r="M1686">
        <v>244.35659999999999</v>
      </c>
      <c r="N1686">
        <v>194.5925</v>
      </c>
      <c r="O1686">
        <v>392.74680000000001</v>
      </c>
      <c r="P1686">
        <v>2161.23</v>
      </c>
      <c r="Q1686">
        <v>2220.14</v>
      </c>
      <c r="R1686">
        <v>1266.941</v>
      </c>
      <c r="S1686">
        <v>136.58690000000001</v>
      </c>
      <c r="T1686">
        <v>466.40230000000003</v>
      </c>
      <c r="U1686">
        <v>561.28099999999995</v>
      </c>
      <c r="V1686">
        <v>98.408530999999996</v>
      </c>
      <c r="W1686">
        <v>91.204999999999998</v>
      </c>
      <c r="X1686">
        <v>2051.6799999999998</v>
      </c>
      <c r="Y1686">
        <v>1286.53</v>
      </c>
      <c r="Z1686">
        <v>1961.29</v>
      </c>
    </row>
    <row r="1687" spans="1:26">
      <c r="A1687" s="8">
        <v>44771</v>
      </c>
      <c r="B1687">
        <v>273.65839999999997</v>
      </c>
      <c r="C1687">
        <v>503.54399999999998</v>
      </c>
      <c r="D1687">
        <v>250.80099999999999</v>
      </c>
      <c r="E1687">
        <v>731.99599999999998</v>
      </c>
      <c r="F1687">
        <v>2449.9879999999998</v>
      </c>
      <c r="G1687">
        <v>1581.057</v>
      </c>
      <c r="H1687">
        <v>1238.932</v>
      </c>
      <c r="I1687">
        <v>4130.29</v>
      </c>
      <c r="J1687">
        <v>27801.64</v>
      </c>
      <c r="K1687">
        <v>20156.509999999998</v>
      </c>
      <c r="L1687">
        <v>6448.5</v>
      </c>
      <c r="M1687">
        <v>244.7971</v>
      </c>
      <c r="N1687">
        <v>194.6223</v>
      </c>
      <c r="O1687">
        <v>394.29930000000002</v>
      </c>
      <c r="P1687">
        <v>2162.9899999999998</v>
      </c>
      <c r="Q1687">
        <v>2236.84</v>
      </c>
      <c r="R1687">
        <v>1268.807</v>
      </c>
      <c r="S1687">
        <v>137.27760000000001</v>
      </c>
      <c r="T1687">
        <v>468.08850000000001</v>
      </c>
      <c r="U1687">
        <v>563.8347</v>
      </c>
      <c r="V1687">
        <v>98.408293999999998</v>
      </c>
      <c r="W1687">
        <v>91.516999999999996</v>
      </c>
      <c r="X1687">
        <v>2075.66</v>
      </c>
      <c r="Y1687">
        <v>1292.77</v>
      </c>
      <c r="Z1687">
        <v>1981.31</v>
      </c>
    </row>
    <row r="1688" spans="1:26">
      <c r="A1688" s="8">
        <v>44774</v>
      </c>
      <c r="B1688">
        <v>273.1782</v>
      </c>
      <c r="C1688">
        <v>501.601</v>
      </c>
      <c r="D1688">
        <v>250.33199999999999</v>
      </c>
      <c r="E1688">
        <v>729.66200000000003</v>
      </c>
      <c r="F1688">
        <v>2449.011</v>
      </c>
      <c r="G1688">
        <v>1580.317</v>
      </c>
      <c r="H1688">
        <v>1237.097</v>
      </c>
      <c r="I1688">
        <v>4118.63</v>
      </c>
      <c r="J1688">
        <v>27993.35</v>
      </c>
      <c r="K1688">
        <v>20165.84</v>
      </c>
      <c r="L1688">
        <v>6436.86</v>
      </c>
      <c r="M1688">
        <v>245.7919</v>
      </c>
      <c r="N1688">
        <v>195.1112</v>
      </c>
      <c r="O1688">
        <v>395.67079999999999</v>
      </c>
      <c r="P1688">
        <v>2173.58</v>
      </c>
      <c r="Q1688">
        <v>2243.7800000000002</v>
      </c>
      <c r="R1688">
        <v>1270.9639999999999</v>
      </c>
      <c r="S1688">
        <v>137.5179</v>
      </c>
      <c r="T1688">
        <v>471.4708</v>
      </c>
      <c r="U1688">
        <v>568.93179999999995</v>
      </c>
      <c r="V1688">
        <v>98.407546999999994</v>
      </c>
      <c r="W1688">
        <v>91.947999999999993</v>
      </c>
      <c r="X1688">
        <v>2078.71</v>
      </c>
      <c r="Y1688">
        <v>1282.29</v>
      </c>
      <c r="Z1688">
        <v>1968.7</v>
      </c>
    </row>
    <row r="1689" spans="1:26">
      <c r="A1689" s="8">
        <v>44775</v>
      </c>
      <c r="B1689">
        <v>272.49290000000002</v>
      </c>
      <c r="C1689">
        <v>496.572</v>
      </c>
      <c r="D1689">
        <v>248.92599999999999</v>
      </c>
      <c r="E1689">
        <v>728.74900000000002</v>
      </c>
      <c r="F1689">
        <v>2435.8629999999998</v>
      </c>
      <c r="G1689">
        <v>1569.92</v>
      </c>
      <c r="H1689">
        <v>1227.6400000000001</v>
      </c>
      <c r="I1689">
        <v>4091.19</v>
      </c>
      <c r="J1689">
        <v>27594.73</v>
      </c>
      <c r="K1689">
        <v>19689.21</v>
      </c>
      <c r="L1689">
        <v>6409.8</v>
      </c>
      <c r="M1689">
        <v>245.292</v>
      </c>
      <c r="N1689">
        <v>194.84299999999999</v>
      </c>
      <c r="O1689">
        <v>395.62869999999998</v>
      </c>
      <c r="P1689">
        <v>2149.4699999999998</v>
      </c>
      <c r="Q1689">
        <v>2245.37</v>
      </c>
      <c r="R1689">
        <v>1273.8589999999999</v>
      </c>
      <c r="S1689">
        <v>137.36449999999999</v>
      </c>
      <c r="T1689">
        <v>468.05090000000001</v>
      </c>
      <c r="U1689">
        <v>565.82950000000005</v>
      </c>
      <c r="V1689">
        <v>98.407307000000003</v>
      </c>
      <c r="W1689">
        <v>92.019000000000005</v>
      </c>
      <c r="X1689">
        <v>2060.71</v>
      </c>
      <c r="Y1689">
        <v>1266.42</v>
      </c>
      <c r="Z1689">
        <v>1968.07</v>
      </c>
    </row>
    <row r="1690" spans="1:26">
      <c r="A1690" s="8">
        <v>44776</v>
      </c>
      <c r="B1690">
        <v>273.72710000000001</v>
      </c>
      <c r="C1690">
        <v>503.34899999999999</v>
      </c>
      <c r="D1690">
        <v>247.137</v>
      </c>
      <c r="E1690">
        <v>733.82399999999996</v>
      </c>
      <c r="F1690">
        <v>2475.442</v>
      </c>
      <c r="G1690">
        <v>1578.951</v>
      </c>
      <c r="H1690">
        <v>1235.569</v>
      </c>
      <c r="I1690">
        <v>4155.17</v>
      </c>
      <c r="J1690">
        <v>27741.9</v>
      </c>
      <c r="K1690">
        <v>19767.09</v>
      </c>
      <c r="L1690">
        <v>6472.06</v>
      </c>
      <c r="M1690">
        <v>244.39779999999999</v>
      </c>
      <c r="N1690">
        <v>194.2003</v>
      </c>
      <c r="O1690">
        <v>396.07440000000003</v>
      </c>
      <c r="P1690">
        <v>2158.67</v>
      </c>
      <c r="Q1690">
        <v>2248.2800000000002</v>
      </c>
      <c r="R1690">
        <v>1271.7070000000001</v>
      </c>
      <c r="S1690">
        <v>137.06039999999999</v>
      </c>
      <c r="T1690">
        <v>466.20569999999998</v>
      </c>
      <c r="U1690">
        <v>561.67600000000004</v>
      </c>
      <c r="V1690">
        <v>98.407069000000007</v>
      </c>
      <c r="W1690">
        <v>92.185000000000002</v>
      </c>
      <c r="X1690">
        <v>2075.39</v>
      </c>
      <c r="Y1690">
        <v>1268.96</v>
      </c>
      <c r="Z1690">
        <v>2006.16</v>
      </c>
    </row>
    <row r="1691" spans="1:26">
      <c r="A1691" s="8">
        <v>44777</v>
      </c>
      <c r="B1691">
        <v>274.2321</v>
      </c>
      <c r="C1691">
        <v>506.52300000000002</v>
      </c>
      <c r="D1691">
        <v>245.88200000000001</v>
      </c>
      <c r="E1691">
        <v>734.37599999999998</v>
      </c>
      <c r="F1691">
        <v>2488.8440000000001</v>
      </c>
      <c r="G1691">
        <v>1589.683</v>
      </c>
      <c r="H1691">
        <v>1231.7059999999999</v>
      </c>
      <c r="I1691">
        <v>4151.9399999999996</v>
      </c>
      <c r="J1691">
        <v>27932.2</v>
      </c>
      <c r="K1691">
        <v>20174.04</v>
      </c>
      <c r="L1691">
        <v>6513.39</v>
      </c>
      <c r="M1691">
        <v>245.43950000000001</v>
      </c>
      <c r="N1691">
        <v>194.8124</v>
      </c>
      <c r="O1691">
        <v>397.2</v>
      </c>
      <c r="P1691">
        <v>2163.6999999999998</v>
      </c>
      <c r="Q1691">
        <v>2256.3200000000002</v>
      </c>
      <c r="R1691">
        <v>1271.67</v>
      </c>
      <c r="S1691">
        <v>137.47040000000001</v>
      </c>
      <c r="T1691">
        <v>468.81029999999998</v>
      </c>
      <c r="U1691">
        <v>565.51959999999997</v>
      </c>
      <c r="V1691">
        <v>98.406830999999997</v>
      </c>
      <c r="W1691">
        <v>92.48</v>
      </c>
      <c r="X1691">
        <v>2088.4699999999998</v>
      </c>
      <c r="Y1691">
        <v>1268.5899999999999</v>
      </c>
      <c r="Z1691">
        <v>1999.48</v>
      </c>
    </row>
    <row r="1692" spans="1:26">
      <c r="A1692" s="8">
        <v>44778</v>
      </c>
      <c r="B1692">
        <v>272.2303</v>
      </c>
      <c r="C1692">
        <v>501.637</v>
      </c>
      <c r="D1692">
        <v>244.74199999999999</v>
      </c>
      <c r="E1692">
        <v>734.88699999999994</v>
      </c>
      <c r="F1692">
        <v>2482.2159999999999</v>
      </c>
      <c r="G1692">
        <v>1565.884</v>
      </c>
      <c r="H1692">
        <v>1235.2470000000001</v>
      </c>
      <c r="I1692">
        <v>4145.1899999999996</v>
      </c>
      <c r="J1692">
        <v>28175.87</v>
      </c>
      <c r="K1692">
        <v>20201.939999999999</v>
      </c>
      <c r="L1692">
        <v>6472.35</v>
      </c>
      <c r="M1692">
        <v>243.50700000000001</v>
      </c>
      <c r="N1692">
        <v>193.38399999999999</v>
      </c>
      <c r="O1692">
        <v>397.41969999999998</v>
      </c>
      <c r="P1692">
        <v>2140.5500000000002</v>
      </c>
      <c r="Q1692">
        <v>2251.5</v>
      </c>
      <c r="R1692">
        <v>1267.3399999999999</v>
      </c>
      <c r="S1692">
        <v>137.81970000000001</v>
      </c>
      <c r="T1692">
        <v>464.01600000000002</v>
      </c>
      <c r="U1692">
        <v>559.41600000000005</v>
      </c>
      <c r="V1692">
        <v>98.406600999999995</v>
      </c>
      <c r="W1692">
        <v>92.679000000000002</v>
      </c>
      <c r="X1692">
        <v>2080.08</v>
      </c>
      <c r="Y1692">
        <v>1271.24</v>
      </c>
      <c r="Z1692">
        <v>1994.22</v>
      </c>
    </row>
    <row r="1693" spans="1:26">
      <c r="A1693" s="8">
        <v>44781</v>
      </c>
      <c r="B1693">
        <v>274.18619999999999</v>
      </c>
      <c r="C1693">
        <v>504.392</v>
      </c>
      <c r="D1693">
        <v>250.05199999999999</v>
      </c>
      <c r="E1693">
        <v>739.68899999999996</v>
      </c>
      <c r="F1693">
        <v>2481.5590000000002</v>
      </c>
      <c r="G1693">
        <v>1575.2829999999999</v>
      </c>
      <c r="H1693">
        <v>1238.682</v>
      </c>
      <c r="I1693">
        <v>4140.0600000000004</v>
      </c>
      <c r="J1693">
        <v>28249.24</v>
      </c>
      <c r="K1693">
        <v>20045.77</v>
      </c>
      <c r="L1693">
        <v>6524.44</v>
      </c>
      <c r="M1693">
        <v>243.9975</v>
      </c>
      <c r="N1693">
        <v>193.84440000000001</v>
      </c>
      <c r="O1693">
        <v>398.20890000000003</v>
      </c>
      <c r="P1693">
        <v>2150.25</v>
      </c>
      <c r="Q1693">
        <v>2258.4499999999998</v>
      </c>
      <c r="R1693">
        <v>1267.896</v>
      </c>
      <c r="S1693">
        <v>137.86949999999999</v>
      </c>
      <c r="T1693">
        <v>466.3329</v>
      </c>
      <c r="U1693">
        <v>562.27070000000003</v>
      </c>
      <c r="V1693">
        <v>98.405904000000007</v>
      </c>
      <c r="W1693">
        <v>92.884</v>
      </c>
      <c r="X1693">
        <v>2084.79</v>
      </c>
      <c r="Y1693">
        <v>1282.0899999999999</v>
      </c>
      <c r="Z1693">
        <v>1983.35</v>
      </c>
    </row>
    <row r="1694" spans="1:26">
      <c r="A1694" s="8">
        <v>44782</v>
      </c>
      <c r="B1694">
        <v>272.48950000000002</v>
      </c>
      <c r="C1694">
        <v>498.58199999999999</v>
      </c>
      <c r="D1694">
        <v>248.42699999999999</v>
      </c>
      <c r="E1694">
        <v>739.00400000000002</v>
      </c>
      <c r="F1694">
        <v>2457.6959999999999</v>
      </c>
      <c r="G1694">
        <v>1557.807</v>
      </c>
      <c r="H1694">
        <v>1237.664</v>
      </c>
      <c r="I1694">
        <v>4122.47</v>
      </c>
      <c r="J1694">
        <v>27999.96</v>
      </c>
      <c r="K1694">
        <v>20003.439999999999</v>
      </c>
      <c r="L1694">
        <v>6490</v>
      </c>
      <c r="M1694">
        <v>243.24279999999999</v>
      </c>
      <c r="N1694">
        <v>193.45599999999999</v>
      </c>
      <c r="O1694">
        <v>398.22219999999999</v>
      </c>
      <c r="P1694">
        <v>2145.2399999999998</v>
      </c>
      <c r="Q1694">
        <v>2250.0700000000002</v>
      </c>
      <c r="R1694">
        <v>1267.836</v>
      </c>
      <c r="S1694">
        <v>137.90190000000001</v>
      </c>
      <c r="T1694">
        <v>465.42680000000001</v>
      </c>
      <c r="U1694">
        <v>561.22550000000001</v>
      </c>
      <c r="V1694">
        <v>98.405671999999996</v>
      </c>
      <c r="W1694">
        <v>93.067999999999998</v>
      </c>
      <c r="X1694">
        <v>2066.1999999999998</v>
      </c>
      <c r="Y1694">
        <v>1290.6199999999999</v>
      </c>
      <c r="Z1694">
        <v>1966.69</v>
      </c>
    </row>
    <row r="1695" spans="1:26">
      <c r="A1695" s="8">
        <v>44783</v>
      </c>
      <c r="B1695">
        <v>274.62880000000001</v>
      </c>
      <c r="C1695">
        <v>508.59800000000001</v>
      </c>
      <c r="D1695">
        <v>252.249</v>
      </c>
      <c r="E1695">
        <v>742.09299999999996</v>
      </c>
      <c r="F1695">
        <v>2504.5</v>
      </c>
      <c r="G1695">
        <v>1579.0119999999999</v>
      </c>
      <c r="H1695">
        <v>1251.5409999999999</v>
      </c>
      <c r="I1695">
        <v>4210.24</v>
      </c>
      <c r="J1695">
        <v>27819.33</v>
      </c>
      <c r="K1695">
        <v>19610.84</v>
      </c>
      <c r="L1695">
        <v>6523.44</v>
      </c>
      <c r="M1695">
        <v>244.05779999999999</v>
      </c>
      <c r="N1695">
        <v>193.94560000000001</v>
      </c>
      <c r="O1695">
        <v>398.3777</v>
      </c>
      <c r="P1695">
        <v>2148.5</v>
      </c>
      <c r="Q1695">
        <v>2265.13</v>
      </c>
      <c r="R1695">
        <v>1268.164</v>
      </c>
      <c r="S1695">
        <v>138.35419999999999</v>
      </c>
      <c r="T1695">
        <v>469.25779999999997</v>
      </c>
      <c r="U1695">
        <v>566.92600000000004</v>
      </c>
      <c r="V1695">
        <v>98.405439999999999</v>
      </c>
      <c r="W1695">
        <v>93.216999999999999</v>
      </c>
      <c r="X1695">
        <v>2120.04</v>
      </c>
      <c r="Y1695">
        <v>1309.6199999999999</v>
      </c>
      <c r="Z1695">
        <v>1988.34</v>
      </c>
    </row>
    <row r="1696" spans="1:26">
      <c r="A1696" s="8">
        <v>44785</v>
      </c>
      <c r="B1696">
        <v>275.4855</v>
      </c>
      <c r="C1696">
        <v>511.68799999999999</v>
      </c>
      <c r="D1696">
        <v>253.64400000000001</v>
      </c>
      <c r="E1696">
        <v>744.05200000000002</v>
      </c>
      <c r="F1696">
        <v>2539.355</v>
      </c>
      <c r="G1696">
        <v>1582.2429999999999</v>
      </c>
      <c r="H1696">
        <v>1270.7380000000001</v>
      </c>
      <c r="I1696">
        <v>4280.1499999999996</v>
      </c>
      <c r="J1696">
        <v>28546.98</v>
      </c>
      <c r="K1696">
        <v>20175.62</v>
      </c>
      <c r="L1696">
        <v>6553.86</v>
      </c>
      <c r="M1696">
        <v>242.3999</v>
      </c>
      <c r="N1696">
        <v>193.20160000000001</v>
      </c>
      <c r="O1696">
        <v>400.26940000000002</v>
      </c>
      <c r="P1696">
        <v>2145.7800000000002</v>
      </c>
      <c r="Q1696">
        <v>2272.71</v>
      </c>
      <c r="R1696">
        <v>1266.354</v>
      </c>
      <c r="S1696">
        <v>138.84719999999999</v>
      </c>
      <c r="T1696">
        <v>465.94650000000001</v>
      </c>
      <c r="U1696">
        <v>561.28830000000005</v>
      </c>
      <c r="V1696">
        <v>98.404972000000001</v>
      </c>
      <c r="W1696">
        <v>93.581999999999994</v>
      </c>
      <c r="X1696">
        <v>2140.12</v>
      </c>
      <c r="Y1696">
        <v>1327.64</v>
      </c>
      <c r="Z1696">
        <v>2029.95</v>
      </c>
    </row>
    <row r="1697" spans="1:26">
      <c r="A1697" s="8">
        <v>44788</v>
      </c>
      <c r="B1697">
        <v>276.49450000000002</v>
      </c>
      <c r="C1697">
        <v>510.69499999999999</v>
      </c>
      <c r="D1697">
        <v>251.316</v>
      </c>
      <c r="E1697">
        <v>742.03599999999994</v>
      </c>
      <c r="F1697">
        <v>2553.3809999999999</v>
      </c>
      <c r="G1697">
        <v>1592.6489999999999</v>
      </c>
      <c r="H1697">
        <v>1271.29</v>
      </c>
      <c r="I1697">
        <v>4297.1400000000003</v>
      </c>
      <c r="J1697">
        <v>28871.78</v>
      </c>
      <c r="K1697">
        <v>20040.86</v>
      </c>
      <c r="L1697">
        <v>6569.95</v>
      </c>
      <c r="M1697">
        <v>243.9385</v>
      </c>
      <c r="N1697">
        <v>194.1917</v>
      </c>
      <c r="O1697">
        <v>401.15690000000001</v>
      </c>
      <c r="P1697">
        <v>2150.71</v>
      </c>
      <c r="Q1697">
        <v>2275.77</v>
      </c>
      <c r="R1697">
        <v>1266.326</v>
      </c>
      <c r="S1697">
        <v>138.61500000000001</v>
      </c>
      <c r="T1697">
        <v>466.79</v>
      </c>
      <c r="U1697">
        <v>562.53110000000004</v>
      </c>
      <c r="V1697">
        <v>98.404251000000002</v>
      </c>
      <c r="W1697">
        <v>93.626000000000005</v>
      </c>
      <c r="X1697">
        <v>2149.23</v>
      </c>
      <c r="Y1697">
        <v>1333.1</v>
      </c>
      <c r="Z1697">
        <v>2050.3200000000002</v>
      </c>
    </row>
    <row r="1698" spans="1:26">
      <c r="A1698" s="8">
        <v>44789</v>
      </c>
      <c r="B1698">
        <v>276.95069999999998</v>
      </c>
      <c r="C1698">
        <v>510.65100000000001</v>
      </c>
      <c r="D1698">
        <v>253.15600000000001</v>
      </c>
      <c r="E1698">
        <v>747.37300000000005</v>
      </c>
      <c r="F1698">
        <v>2551.1460000000002</v>
      </c>
      <c r="G1698">
        <v>1587.26</v>
      </c>
      <c r="H1698">
        <v>1276.271</v>
      </c>
      <c r="I1698">
        <v>4305.2</v>
      </c>
      <c r="J1698">
        <v>28868.91</v>
      </c>
      <c r="K1698">
        <v>19830.52</v>
      </c>
      <c r="L1698">
        <v>6592.58</v>
      </c>
      <c r="M1698">
        <v>242.45930000000001</v>
      </c>
      <c r="N1698">
        <v>193.5</v>
      </c>
      <c r="O1698">
        <v>401.02600000000001</v>
      </c>
      <c r="P1698">
        <v>2148.9299999999998</v>
      </c>
      <c r="Q1698">
        <v>2272.0500000000002</v>
      </c>
      <c r="R1698">
        <v>1263.095</v>
      </c>
      <c r="S1698">
        <v>138.3622</v>
      </c>
      <c r="T1698">
        <v>465.12549999999999</v>
      </c>
      <c r="U1698">
        <v>559.84029999999996</v>
      </c>
      <c r="V1698">
        <v>98.40401</v>
      </c>
      <c r="W1698">
        <v>93.677000000000007</v>
      </c>
      <c r="X1698">
        <v>2146.14</v>
      </c>
      <c r="Y1698">
        <v>1329.06</v>
      </c>
      <c r="Z1698">
        <v>2051.7399999999998</v>
      </c>
    </row>
    <row r="1699" spans="1:26">
      <c r="A1699" s="8">
        <v>44790</v>
      </c>
      <c r="B1699">
        <v>274.59879999999998</v>
      </c>
      <c r="C1699">
        <v>502.85700000000003</v>
      </c>
      <c r="D1699">
        <v>247.845</v>
      </c>
      <c r="E1699">
        <v>739.53</v>
      </c>
      <c r="F1699">
        <v>2533.4690000000001</v>
      </c>
      <c r="G1699">
        <v>1577.105</v>
      </c>
      <c r="H1699">
        <v>1270.096</v>
      </c>
      <c r="I1699">
        <v>4274.04</v>
      </c>
      <c r="J1699">
        <v>29222.77</v>
      </c>
      <c r="K1699">
        <v>19922.45</v>
      </c>
      <c r="L1699">
        <v>6528.32</v>
      </c>
      <c r="M1699">
        <v>240.5951</v>
      </c>
      <c r="N1699">
        <v>192.11420000000001</v>
      </c>
      <c r="O1699">
        <v>399.21539999999999</v>
      </c>
      <c r="P1699">
        <v>2137.29</v>
      </c>
      <c r="Q1699">
        <v>2260.42</v>
      </c>
      <c r="R1699">
        <v>1256.4380000000001</v>
      </c>
      <c r="S1699">
        <v>138.2697</v>
      </c>
      <c r="T1699">
        <v>462.1164</v>
      </c>
      <c r="U1699">
        <v>556.01599999999996</v>
      </c>
      <c r="V1699">
        <v>98.403772000000004</v>
      </c>
      <c r="W1699">
        <v>93.632000000000005</v>
      </c>
      <c r="X1699">
        <v>2124.83</v>
      </c>
      <c r="Y1699">
        <v>1322.86</v>
      </c>
      <c r="Z1699">
        <v>2038.84</v>
      </c>
    </row>
    <row r="1700" spans="1:26">
      <c r="A1700" s="8">
        <v>44791</v>
      </c>
      <c r="B1700">
        <v>275.80779999999999</v>
      </c>
      <c r="C1700">
        <v>505.03199999999998</v>
      </c>
      <c r="D1700">
        <v>250.36</v>
      </c>
      <c r="E1700">
        <v>741.86</v>
      </c>
      <c r="F1700">
        <v>2535.3780000000002</v>
      </c>
      <c r="G1700">
        <v>1583.5260000000001</v>
      </c>
      <c r="H1700">
        <v>1272.6489999999999</v>
      </c>
      <c r="I1700">
        <v>4283.74</v>
      </c>
      <c r="J1700">
        <v>28942.14</v>
      </c>
      <c r="K1700">
        <v>19763.91</v>
      </c>
      <c r="L1700">
        <v>6557.4</v>
      </c>
      <c r="M1700">
        <v>240.59229999999999</v>
      </c>
      <c r="N1700">
        <v>191.92230000000001</v>
      </c>
      <c r="O1700">
        <v>398.02640000000002</v>
      </c>
      <c r="P1700">
        <v>2139.9499999999998</v>
      </c>
      <c r="Q1700">
        <v>2257.4699999999998</v>
      </c>
      <c r="R1700">
        <v>1254.4449999999999</v>
      </c>
      <c r="S1700">
        <v>137.6687</v>
      </c>
      <c r="T1700">
        <v>461.84379999999999</v>
      </c>
      <c r="U1700">
        <v>555.57399999999996</v>
      </c>
      <c r="V1700">
        <v>98.403535000000005</v>
      </c>
      <c r="W1700">
        <v>93.587999999999994</v>
      </c>
      <c r="X1700">
        <v>2126.7800000000002</v>
      </c>
      <c r="Y1700">
        <v>1313.59</v>
      </c>
      <c r="Z1700">
        <v>2046.44</v>
      </c>
    </row>
    <row r="1701" spans="1:26">
      <c r="A1701" s="8">
        <v>44792</v>
      </c>
      <c r="B1701">
        <v>273.95119999999997</v>
      </c>
      <c r="C1701">
        <v>497.17</v>
      </c>
      <c r="D1701">
        <v>247.16499999999999</v>
      </c>
      <c r="E1701">
        <v>737.32500000000005</v>
      </c>
      <c r="F1701">
        <v>2498.63</v>
      </c>
      <c r="G1701">
        <v>1572.885</v>
      </c>
      <c r="H1701">
        <v>1264.2349999999999</v>
      </c>
      <c r="I1701">
        <v>4228.4799999999996</v>
      </c>
      <c r="J1701">
        <v>28930.33</v>
      </c>
      <c r="K1701">
        <v>19773.03</v>
      </c>
      <c r="L1701">
        <v>6495.83</v>
      </c>
      <c r="M1701">
        <v>238.262</v>
      </c>
      <c r="N1701">
        <v>190.3381</v>
      </c>
      <c r="O1701">
        <v>396.37830000000002</v>
      </c>
      <c r="P1701">
        <v>2126.7199999999998</v>
      </c>
      <c r="Q1701">
        <v>2245.2399999999998</v>
      </c>
      <c r="R1701">
        <v>1250.9949999999999</v>
      </c>
      <c r="S1701">
        <v>137.03569999999999</v>
      </c>
      <c r="T1701">
        <v>456.99520000000001</v>
      </c>
      <c r="U1701">
        <v>549.03250000000003</v>
      </c>
      <c r="V1701">
        <v>98.403305000000003</v>
      </c>
      <c r="W1701">
        <v>93.501999999999995</v>
      </c>
      <c r="X1701">
        <v>2092.4</v>
      </c>
      <c r="Y1701">
        <v>1300.45</v>
      </c>
      <c r="Z1701">
        <v>2033.12</v>
      </c>
    </row>
    <row r="1702" spans="1:26">
      <c r="A1702" s="8">
        <v>44795</v>
      </c>
      <c r="B1702">
        <v>271.50040000000001</v>
      </c>
      <c r="C1702">
        <v>486.74400000000003</v>
      </c>
      <c r="D1702">
        <v>242.37100000000001</v>
      </c>
      <c r="E1702">
        <v>729.57100000000003</v>
      </c>
      <c r="F1702">
        <v>2450.7570000000001</v>
      </c>
      <c r="G1702">
        <v>1551.123</v>
      </c>
      <c r="H1702">
        <v>1246.7619999999999</v>
      </c>
      <c r="I1702">
        <v>4137.99</v>
      </c>
      <c r="J1702">
        <v>28794.5</v>
      </c>
      <c r="K1702">
        <v>19656.98</v>
      </c>
      <c r="L1702">
        <v>6378.74</v>
      </c>
      <c r="M1702">
        <v>237.11699999999999</v>
      </c>
      <c r="N1702">
        <v>189.30680000000001</v>
      </c>
      <c r="O1702">
        <v>393.91669999999999</v>
      </c>
      <c r="P1702">
        <v>2117.9299999999998</v>
      </c>
      <c r="Q1702">
        <v>2225.5300000000002</v>
      </c>
      <c r="R1702">
        <v>1250.127</v>
      </c>
      <c r="S1702">
        <v>136.38980000000001</v>
      </c>
      <c r="T1702">
        <v>454.11079999999998</v>
      </c>
      <c r="U1702">
        <v>545.68910000000005</v>
      </c>
      <c r="V1702">
        <v>98.402615999999995</v>
      </c>
      <c r="W1702">
        <v>93.376999999999995</v>
      </c>
      <c r="X1702">
        <v>2049.41</v>
      </c>
      <c r="Y1702">
        <v>1273.1600000000001</v>
      </c>
      <c r="Z1702">
        <v>2004.63</v>
      </c>
    </row>
    <row r="1703" spans="1:26">
      <c r="A1703" s="8">
        <v>44796</v>
      </c>
      <c r="B1703">
        <v>270.363</v>
      </c>
      <c r="C1703">
        <v>485.101</v>
      </c>
      <c r="D1703">
        <v>247.64699999999999</v>
      </c>
      <c r="E1703">
        <v>729.79899999999998</v>
      </c>
      <c r="F1703">
        <v>2440.9670000000001</v>
      </c>
      <c r="G1703">
        <v>1535.672</v>
      </c>
      <c r="H1703">
        <v>1244.124</v>
      </c>
      <c r="I1703">
        <v>4128.7299999999996</v>
      </c>
      <c r="J1703">
        <v>28452.75</v>
      </c>
      <c r="K1703">
        <v>19503.25</v>
      </c>
      <c r="L1703">
        <v>6362.02</v>
      </c>
      <c r="M1703">
        <v>236.48670000000001</v>
      </c>
      <c r="N1703">
        <v>188.886</v>
      </c>
      <c r="O1703">
        <v>392.92250000000001</v>
      </c>
      <c r="P1703">
        <v>2115.73</v>
      </c>
      <c r="Q1703">
        <v>2221</v>
      </c>
      <c r="R1703">
        <v>1248.9680000000001</v>
      </c>
      <c r="S1703">
        <v>136.2715</v>
      </c>
      <c r="T1703">
        <v>454.18400000000003</v>
      </c>
      <c r="U1703">
        <v>546.05499999999995</v>
      </c>
      <c r="V1703">
        <v>98.402392000000006</v>
      </c>
      <c r="W1703">
        <v>93.352000000000004</v>
      </c>
      <c r="X1703">
        <v>2039.07</v>
      </c>
      <c r="Y1703">
        <v>1255.92</v>
      </c>
      <c r="Z1703">
        <v>1993.61</v>
      </c>
    </row>
    <row r="1704" spans="1:26">
      <c r="A1704" s="8">
        <v>44797</v>
      </c>
      <c r="B1704">
        <v>270.78949999999998</v>
      </c>
      <c r="C1704">
        <v>486.041</v>
      </c>
      <c r="D1704">
        <v>242.74600000000001</v>
      </c>
      <c r="E1704">
        <v>727.49900000000002</v>
      </c>
      <c r="F1704">
        <v>2448.8739999999998</v>
      </c>
      <c r="G1704">
        <v>1548.0260000000001</v>
      </c>
      <c r="H1704">
        <v>1245.77</v>
      </c>
      <c r="I1704">
        <v>4140.7700000000004</v>
      </c>
      <c r="J1704">
        <v>28313.47</v>
      </c>
      <c r="K1704">
        <v>19268.740000000002</v>
      </c>
      <c r="L1704">
        <v>6386.76</v>
      </c>
      <c r="M1704">
        <v>235.75729999999999</v>
      </c>
      <c r="N1704">
        <v>188.43109999999999</v>
      </c>
      <c r="O1704">
        <v>392.86590000000001</v>
      </c>
      <c r="P1704">
        <v>2109.6799999999998</v>
      </c>
      <c r="Q1704">
        <v>2221.6799999999998</v>
      </c>
      <c r="R1704">
        <v>1244.559</v>
      </c>
      <c r="S1704">
        <v>136.1036</v>
      </c>
      <c r="T1704">
        <v>452.73050000000001</v>
      </c>
      <c r="U1704">
        <v>544.10969999999998</v>
      </c>
      <c r="V1704">
        <v>98.402173000000005</v>
      </c>
      <c r="W1704">
        <v>93.352999999999994</v>
      </c>
      <c r="X1704">
        <v>2044</v>
      </c>
      <c r="Y1704">
        <v>1263.33</v>
      </c>
      <c r="Z1704">
        <v>1995.57</v>
      </c>
    </row>
    <row r="1705" spans="1:26">
      <c r="A1705" s="8">
        <v>44798</v>
      </c>
      <c r="B1705">
        <v>271.72739999999999</v>
      </c>
      <c r="C1705">
        <v>486.00799999999998</v>
      </c>
      <c r="D1705">
        <v>244.56100000000001</v>
      </c>
      <c r="E1705">
        <v>728.54399999999998</v>
      </c>
      <c r="F1705">
        <v>2482.8560000000002</v>
      </c>
      <c r="G1705">
        <v>1552.3910000000001</v>
      </c>
      <c r="H1705">
        <v>1258.221</v>
      </c>
      <c r="I1705">
        <v>4199.12</v>
      </c>
      <c r="J1705">
        <v>28479.01</v>
      </c>
      <c r="K1705">
        <v>19968.38</v>
      </c>
      <c r="L1705">
        <v>6381.56</v>
      </c>
      <c r="M1705">
        <v>236.64259999999999</v>
      </c>
      <c r="N1705">
        <v>189.01390000000001</v>
      </c>
      <c r="O1705">
        <v>393.8347</v>
      </c>
      <c r="P1705">
        <v>2120.37</v>
      </c>
      <c r="Q1705">
        <v>2227.42</v>
      </c>
      <c r="R1705">
        <v>1245.07</v>
      </c>
      <c r="S1705">
        <v>136.2824</v>
      </c>
      <c r="T1705">
        <v>454.29849999999999</v>
      </c>
      <c r="U1705">
        <v>545.55939999999998</v>
      </c>
      <c r="V1705">
        <v>98.401949000000002</v>
      </c>
      <c r="W1705">
        <v>93.382999999999996</v>
      </c>
      <c r="X1705">
        <v>2068.42</v>
      </c>
      <c r="Y1705">
        <v>1281.73</v>
      </c>
      <c r="Z1705">
        <v>2020.35</v>
      </c>
    </row>
    <row r="1706" spans="1:26">
      <c r="A1706" s="8">
        <v>44799</v>
      </c>
      <c r="B1706">
        <v>267.22129999999999</v>
      </c>
      <c r="C1706">
        <v>478.83</v>
      </c>
      <c r="D1706">
        <v>242.23099999999999</v>
      </c>
      <c r="E1706">
        <v>721.52300000000002</v>
      </c>
      <c r="F1706">
        <v>2414.8980000000001</v>
      </c>
      <c r="G1706">
        <v>1523.623</v>
      </c>
      <c r="H1706">
        <v>1235.403</v>
      </c>
      <c r="I1706">
        <v>4057.66</v>
      </c>
      <c r="J1706">
        <v>28641.38</v>
      </c>
      <c r="K1706">
        <v>20170.04</v>
      </c>
      <c r="L1706">
        <v>6274.26</v>
      </c>
      <c r="M1706">
        <v>235.35679999999999</v>
      </c>
      <c r="N1706">
        <v>188.21440000000001</v>
      </c>
      <c r="O1706">
        <v>393.31889999999999</v>
      </c>
      <c r="P1706">
        <v>2119.0500000000002</v>
      </c>
      <c r="Q1706">
        <v>2221.63</v>
      </c>
      <c r="R1706">
        <v>1245.143</v>
      </c>
      <c r="S1706">
        <v>136.11490000000001</v>
      </c>
      <c r="T1706">
        <v>453.61380000000003</v>
      </c>
      <c r="U1706">
        <v>544.7011</v>
      </c>
      <c r="V1706">
        <v>98.401730000000001</v>
      </c>
      <c r="W1706">
        <v>93.435000000000002</v>
      </c>
      <c r="X1706">
        <v>2008.94</v>
      </c>
      <c r="Y1706">
        <v>1250.24</v>
      </c>
      <c r="Z1706">
        <v>1952.43</v>
      </c>
    </row>
    <row r="1707" spans="1:26">
      <c r="A1707" s="8">
        <v>44803</v>
      </c>
      <c r="B1707">
        <v>263.29989999999998</v>
      </c>
      <c r="C1707">
        <v>475.73899999999998</v>
      </c>
      <c r="D1707">
        <v>233.26400000000001</v>
      </c>
      <c r="E1707">
        <v>717.89599999999996</v>
      </c>
      <c r="F1707">
        <v>2371.8069999999998</v>
      </c>
      <c r="G1707">
        <v>1502.23</v>
      </c>
      <c r="H1707">
        <v>1219.95</v>
      </c>
      <c r="I1707">
        <v>3986.16</v>
      </c>
      <c r="J1707">
        <v>28195.58</v>
      </c>
      <c r="K1707">
        <v>19949.03</v>
      </c>
      <c r="L1707">
        <v>6210.22</v>
      </c>
      <c r="M1707">
        <v>233.34540000000001</v>
      </c>
      <c r="N1707">
        <v>186.58250000000001</v>
      </c>
      <c r="O1707">
        <v>390.65929999999997</v>
      </c>
      <c r="P1707">
        <v>2109.9499999999998</v>
      </c>
      <c r="Q1707">
        <v>2194.84</v>
      </c>
      <c r="R1707">
        <v>1241.578</v>
      </c>
      <c r="S1707">
        <v>135.33789999999999</v>
      </c>
      <c r="T1707">
        <v>449.89</v>
      </c>
      <c r="U1707">
        <v>539.63340000000005</v>
      </c>
      <c r="V1707">
        <v>98.400852999999998</v>
      </c>
      <c r="W1707">
        <v>93.326999999999998</v>
      </c>
      <c r="X1707">
        <v>1972.28</v>
      </c>
      <c r="Y1707">
        <v>1221.21</v>
      </c>
      <c r="Z1707">
        <v>1918.7</v>
      </c>
    </row>
    <row r="1708" spans="1:26">
      <c r="A1708" s="8">
        <v>44804</v>
      </c>
      <c r="B1708">
        <v>260.20830000000001</v>
      </c>
      <c r="C1708">
        <v>475.08300000000003</v>
      </c>
      <c r="D1708">
        <v>230.34200000000001</v>
      </c>
      <c r="E1708">
        <v>712.56700000000001</v>
      </c>
      <c r="F1708">
        <v>2358.3440000000001</v>
      </c>
      <c r="G1708">
        <v>1489.548</v>
      </c>
      <c r="H1708">
        <v>1211.8599999999999</v>
      </c>
      <c r="I1708">
        <v>3955</v>
      </c>
      <c r="J1708">
        <v>28091.53</v>
      </c>
      <c r="K1708">
        <v>19954.39</v>
      </c>
      <c r="L1708">
        <v>6125.1</v>
      </c>
      <c r="M1708">
        <v>232.86439999999999</v>
      </c>
      <c r="N1708">
        <v>186.1644</v>
      </c>
      <c r="O1708">
        <v>388.31240000000003</v>
      </c>
      <c r="P1708">
        <v>2101.88</v>
      </c>
      <c r="Q1708">
        <v>2185.29</v>
      </c>
      <c r="R1708">
        <v>1240.999</v>
      </c>
      <c r="S1708">
        <v>135.4015</v>
      </c>
      <c r="T1708">
        <v>449.61709999999999</v>
      </c>
      <c r="U1708">
        <v>539.83500000000004</v>
      </c>
      <c r="V1708">
        <v>98.400622999999996</v>
      </c>
      <c r="W1708">
        <v>93.216999999999999</v>
      </c>
      <c r="X1708">
        <v>1961.13</v>
      </c>
      <c r="Y1708">
        <v>1215.58</v>
      </c>
      <c r="Z1708">
        <v>1892.76</v>
      </c>
    </row>
    <row r="1709" spans="1:26">
      <c r="A1709" s="8">
        <v>44805</v>
      </c>
      <c r="B1709">
        <v>255.74279999999999</v>
      </c>
      <c r="C1709">
        <v>462.60199999999998</v>
      </c>
      <c r="D1709">
        <v>222.55</v>
      </c>
      <c r="E1709">
        <v>700.77099999999996</v>
      </c>
      <c r="F1709">
        <v>2339.5450000000001</v>
      </c>
      <c r="G1709">
        <v>1456.5530000000001</v>
      </c>
      <c r="H1709">
        <v>1207.4090000000001</v>
      </c>
      <c r="I1709">
        <v>3966.85</v>
      </c>
      <c r="J1709">
        <v>27661.47</v>
      </c>
      <c r="K1709">
        <v>19597.310000000001</v>
      </c>
      <c r="L1709">
        <v>6034.31</v>
      </c>
      <c r="M1709">
        <v>231.99440000000001</v>
      </c>
      <c r="N1709">
        <v>185.6191</v>
      </c>
      <c r="O1709">
        <v>385.68880000000001</v>
      </c>
      <c r="P1709">
        <v>2089.4</v>
      </c>
      <c r="Q1709">
        <v>2173.04</v>
      </c>
      <c r="R1709">
        <v>1234.8599999999999</v>
      </c>
      <c r="S1709">
        <v>134.71809999999999</v>
      </c>
      <c r="T1709">
        <v>445.48489999999998</v>
      </c>
      <c r="U1709">
        <v>534.20029999999997</v>
      </c>
      <c r="V1709">
        <v>98.400374999999997</v>
      </c>
      <c r="W1709">
        <v>92.984999999999999</v>
      </c>
      <c r="X1709">
        <v>1941.56</v>
      </c>
      <c r="Y1709">
        <v>1218.3800000000001</v>
      </c>
      <c r="Z1709">
        <v>1903.78</v>
      </c>
    </row>
    <row r="1710" spans="1:26">
      <c r="A1710" s="8">
        <v>44806</v>
      </c>
      <c r="B1710">
        <v>260.8843</v>
      </c>
      <c r="C1710">
        <v>471.59699999999998</v>
      </c>
      <c r="D1710">
        <v>226.9</v>
      </c>
      <c r="E1710">
        <v>715.91800000000001</v>
      </c>
      <c r="F1710">
        <v>2328.6680000000001</v>
      </c>
      <c r="G1710">
        <v>1487.403</v>
      </c>
      <c r="H1710">
        <v>1204.7729999999999</v>
      </c>
      <c r="I1710">
        <v>3924.26</v>
      </c>
      <c r="J1710">
        <v>27650.84</v>
      </c>
      <c r="K1710">
        <v>19452.09</v>
      </c>
      <c r="L1710">
        <v>6167.51</v>
      </c>
      <c r="M1710">
        <v>233.16820000000001</v>
      </c>
      <c r="N1710">
        <v>186.40090000000001</v>
      </c>
      <c r="O1710">
        <v>386.26639999999998</v>
      </c>
      <c r="P1710">
        <v>2097.46</v>
      </c>
      <c r="Q1710">
        <v>2181.59</v>
      </c>
      <c r="R1710">
        <v>1234.3409999999999</v>
      </c>
      <c r="S1710">
        <v>134.98660000000001</v>
      </c>
      <c r="T1710">
        <v>447.87029999999999</v>
      </c>
      <c r="U1710">
        <v>536.93200000000002</v>
      </c>
      <c r="V1710">
        <v>98.400144999999995</v>
      </c>
      <c r="W1710">
        <v>92.861000000000004</v>
      </c>
      <c r="X1710">
        <v>1938.94</v>
      </c>
      <c r="Y1710">
        <v>1201.1600000000001</v>
      </c>
      <c r="Z1710">
        <v>1877.8</v>
      </c>
    </row>
    <row r="1711" spans="1:26">
      <c r="A1711" s="8">
        <v>44810</v>
      </c>
      <c r="B1711">
        <v>259.94639999999998</v>
      </c>
      <c r="C1711">
        <v>466.762</v>
      </c>
      <c r="D1711">
        <v>224.048</v>
      </c>
      <c r="E1711">
        <v>710.98099999999999</v>
      </c>
      <c r="F1711">
        <v>2315.7170000000001</v>
      </c>
      <c r="G1711">
        <v>1475.818</v>
      </c>
      <c r="H1711">
        <v>1199.79</v>
      </c>
      <c r="I1711">
        <v>3908.19</v>
      </c>
      <c r="J1711">
        <v>27626.51</v>
      </c>
      <c r="K1711">
        <v>19202.73</v>
      </c>
      <c r="L1711">
        <v>6104.61</v>
      </c>
      <c r="M1711">
        <v>232.2252</v>
      </c>
      <c r="N1711">
        <v>185.6283</v>
      </c>
      <c r="O1711">
        <v>385.72620000000001</v>
      </c>
      <c r="P1711">
        <v>2078.79</v>
      </c>
      <c r="Q1711">
        <v>2176.73</v>
      </c>
      <c r="R1711">
        <v>1230.712</v>
      </c>
      <c r="S1711">
        <v>134.20330000000001</v>
      </c>
      <c r="T1711">
        <v>442.79419999999999</v>
      </c>
      <c r="U1711">
        <v>530.33989999999994</v>
      </c>
      <c r="V1711">
        <v>98.399226999999996</v>
      </c>
      <c r="W1711">
        <v>92.4</v>
      </c>
      <c r="X1711">
        <v>1926.69</v>
      </c>
      <c r="Y1711">
        <v>1213.06</v>
      </c>
      <c r="Z1711">
        <v>1886.42</v>
      </c>
    </row>
    <row r="1712" spans="1:26">
      <c r="A1712" s="8">
        <v>44811</v>
      </c>
      <c r="B1712">
        <v>258.37990000000002</v>
      </c>
      <c r="C1712">
        <v>466.32299999999998</v>
      </c>
      <c r="D1712">
        <v>226.989</v>
      </c>
      <c r="E1712">
        <v>707.46</v>
      </c>
      <c r="F1712">
        <v>2343.5149999999999</v>
      </c>
      <c r="G1712">
        <v>1475.3320000000001</v>
      </c>
      <c r="H1712">
        <v>1209.434</v>
      </c>
      <c r="I1712">
        <v>3979.87</v>
      </c>
      <c r="J1712">
        <v>27430.3</v>
      </c>
      <c r="K1712">
        <v>19044.3</v>
      </c>
      <c r="L1712">
        <v>6105.92</v>
      </c>
      <c r="M1712">
        <v>232.90770000000001</v>
      </c>
      <c r="N1712">
        <v>186.0667</v>
      </c>
      <c r="O1712">
        <v>385.70370000000003</v>
      </c>
      <c r="P1712">
        <v>2090.3200000000002</v>
      </c>
      <c r="Q1712">
        <v>2184.4899999999998</v>
      </c>
      <c r="R1712">
        <v>1230.029</v>
      </c>
      <c r="S1712">
        <v>133.77109999999999</v>
      </c>
      <c r="T1712">
        <v>443.4599</v>
      </c>
      <c r="U1712">
        <v>529.952</v>
      </c>
      <c r="V1712">
        <v>98.398994000000002</v>
      </c>
      <c r="W1712">
        <v>92.376999999999995</v>
      </c>
      <c r="X1712">
        <v>1955.85</v>
      </c>
      <c r="Y1712">
        <v>1236.56</v>
      </c>
      <c r="Z1712">
        <v>1904.32</v>
      </c>
    </row>
    <row r="1713" spans="1:26">
      <c r="A1713" s="8">
        <v>44812</v>
      </c>
      <c r="B1713">
        <v>259.6678</v>
      </c>
      <c r="C1713">
        <v>468.53699999999998</v>
      </c>
      <c r="D1713">
        <v>226.291</v>
      </c>
      <c r="E1713">
        <v>709.63699999999994</v>
      </c>
      <c r="F1713">
        <v>2359.7269999999999</v>
      </c>
      <c r="G1713">
        <v>1481.23</v>
      </c>
      <c r="H1713">
        <v>1218.2080000000001</v>
      </c>
      <c r="I1713">
        <v>4006.18</v>
      </c>
      <c r="J1713">
        <v>28065.279999999999</v>
      </c>
      <c r="K1713">
        <v>18854.62</v>
      </c>
      <c r="L1713">
        <v>6125.9</v>
      </c>
      <c r="M1713">
        <v>231.39109999999999</v>
      </c>
      <c r="N1713">
        <v>185.25819999999999</v>
      </c>
      <c r="O1713">
        <v>386.72539999999998</v>
      </c>
      <c r="P1713">
        <v>2083.96</v>
      </c>
      <c r="Q1713">
        <v>2195.13</v>
      </c>
      <c r="R1713">
        <v>1229.9749999999999</v>
      </c>
      <c r="S1713">
        <v>134.16300000000001</v>
      </c>
      <c r="T1713">
        <v>442.60359999999997</v>
      </c>
      <c r="U1713">
        <v>529.01990000000001</v>
      </c>
      <c r="V1713">
        <v>98.398786999999999</v>
      </c>
      <c r="W1713">
        <v>92.471000000000004</v>
      </c>
      <c r="X1713">
        <v>1977.48</v>
      </c>
      <c r="Y1713">
        <v>1238.27</v>
      </c>
      <c r="Z1713">
        <v>1919.23</v>
      </c>
    </row>
    <row r="1714" spans="1:26">
      <c r="A1714" s="8">
        <v>44813</v>
      </c>
      <c r="B1714">
        <v>263.53820000000002</v>
      </c>
      <c r="C1714">
        <v>477.40100000000001</v>
      </c>
      <c r="D1714">
        <v>231.53899999999999</v>
      </c>
      <c r="E1714">
        <v>720.28099999999995</v>
      </c>
      <c r="F1714">
        <v>2400.817</v>
      </c>
      <c r="G1714">
        <v>1502.89</v>
      </c>
      <c r="H1714">
        <v>1232.7249999999999</v>
      </c>
      <c r="I1714">
        <v>4067.36</v>
      </c>
      <c r="J1714">
        <v>28214.75</v>
      </c>
      <c r="K1714">
        <v>19362.25</v>
      </c>
      <c r="L1714">
        <v>6212.33</v>
      </c>
      <c r="M1714">
        <v>231.0427</v>
      </c>
      <c r="N1714">
        <v>185.41480000000001</v>
      </c>
      <c r="O1714">
        <v>387.8802</v>
      </c>
      <c r="P1714">
        <v>2082.85</v>
      </c>
      <c r="Q1714">
        <v>2210.12</v>
      </c>
      <c r="R1714">
        <v>1229.829</v>
      </c>
      <c r="S1714">
        <v>134.95359999999999</v>
      </c>
      <c r="T1714">
        <v>444.37549999999999</v>
      </c>
      <c r="U1714">
        <v>531.56899999999996</v>
      </c>
      <c r="V1714">
        <v>98.398551999999995</v>
      </c>
      <c r="W1714">
        <v>92.552000000000007</v>
      </c>
      <c r="X1714">
        <v>2009.32</v>
      </c>
      <c r="Y1714">
        <v>1250.53</v>
      </c>
      <c r="Z1714">
        <v>1937.39</v>
      </c>
    </row>
    <row r="1715" spans="1:26">
      <c r="A1715" s="8">
        <v>44817</v>
      </c>
      <c r="B1715">
        <v>264.13940000000002</v>
      </c>
      <c r="C1715">
        <v>475.178</v>
      </c>
      <c r="D1715">
        <v>231.21</v>
      </c>
      <c r="E1715">
        <v>726.70799999999997</v>
      </c>
      <c r="F1715">
        <v>2346.3330000000001</v>
      </c>
      <c r="G1715">
        <v>1492.7750000000001</v>
      </c>
      <c r="H1715">
        <v>1216.4169999999999</v>
      </c>
      <c r="I1715">
        <v>3932.69</v>
      </c>
      <c r="J1715">
        <v>28614.63</v>
      </c>
      <c r="K1715">
        <v>19326.86</v>
      </c>
      <c r="L1715">
        <v>6245.69</v>
      </c>
      <c r="M1715">
        <v>230.97569999999999</v>
      </c>
      <c r="N1715">
        <v>185.17570000000001</v>
      </c>
      <c r="O1715">
        <v>388.65589999999997</v>
      </c>
      <c r="P1715">
        <v>2070.11</v>
      </c>
      <c r="Q1715">
        <v>2193.5100000000002</v>
      </c>
      <c r="R1715">
        <v>1225.8320000000001</v>
      </c>
      <c r="S1715">
        <v>134.7567</v>
      </c>
      <c r="T1715">
        <v>442.12939999999998</v>
      </c>
      <c r="U1715">
        <v>529.09569999999997</v>
      </c>
      <c r="V1715">
        <v>98.397620000000003</v>
      </c>
      <c r="W1715">
        <v>92.685000000000002</v>
      </c>
      <c r="X1715">
        <v>1959.63</v>
      </c>
      <c r="Y1715">
        <v>1215.3399999999999</v>
      </c>
      <c r="Z1715">
        <v>1890.52</v>
      </c>
    </row>
    <row r="1716" spans="1:26">
      <c r="A1716" s="8">
        <v>44818</v>
      </c>
      <c r="B1716">
        <v>261.9452</v>
      </c>
      <c r="C1716">
        <v>468.76299999999998</v>
      </c>
      <c r="D1716">
        <v>231.59399999999999</v>
      </c>
      <c r="E1716">
        <v>718.97</v>
      </c>
      <c r="F1716">
        <v>2342.6529999999998</v>
      </c>
      <c r="G1716">
        <v>1478.614</v>
      </c>
      <c r="H1716">
        <v>1211.6559999999999</v>
      </c>
      <c r="I1716">
        <v>3946.01</v>
      </c>
      <c r="J1716">
        <v>27818.62</v>
      </c>
      <c r="K1716">
        <v>18847.099999999999</v>
      </c>
      <c r="L1716">
        <v>6222.41</v>
      </c>
      <c r="M1716">
        <v>231.2287</v>
      </c>
      <c r="N1716">
        <v>185.1754</v>
      </c>
      <c r="O1716">
        <v>387.49889999999999</v>
      </c>
      <c r="P1716">
        <v>2070.85</v>
      </c>
      <c r="Q1716">
        <v>2186.79</v>
      </c>
      <c r="R1716">
        <v>1225.1179999999999</v>
      </c>
      <c r="S1716">
        <v>133.9537</v>
      </c>
      <c r="T1716">
        <v>442.46480000000003</v>
      </c>
      <c r="U1716">
        <v>530.06370000000004</v>
      </c>
      <c r="V1716">
        <v>98.397392999999994</v>
      </c>
      <c r="W1716">
        <v>92.543999999999997</v>
      </c>
      <c r="X1716">
        <v>1950.04</v>
      </c>
      <c r="Y1716">
        <v>1199.33</v>
      </c>
      <c r="Z1716">
        <v>1893.82</v>
      </c>
    </row>
    <row r="1717" spans="1:26">
      <c r="A1717" s="8">
        <v>44819</v>
      </c>
      <c r="B1717">
        <v>260.15230000000003</v>
      </c>
      <c r="C1717">
        <v>467.108</v>
      </c>
      <c r="D1717">
        <v>231.928</v>
      </c>
      <c r="E1717">
        <v>718.94399999999996</v>
      </c>
      <c r="F1717">
        <v>2316.125</v>
      </c>
      <c r="G1717">
        <v>1465.1759999999999</v>
      </c>
      <c r="H1717">
        <v>1206.8309999999999</v>
      </c>
      <c r="I1717">
        <v>3901.35</v>
      </c>
      <c r="J1717">
        <v>27875.91</v>
      </c>
      <c r="K1717">
        <v>18930.38</v>
      </c>
      <c r="L1717">
        <v>6157.84</v>
      </c>
      <c r="M1717">
        <v>230.83879999999999</v>
      </c>
      <c r="N1717">
        <v>184.89080000000001</v>
      </c>
      <c r="O1717">
        <v>387.00760000000002</v>
      </c>
      <c r="P1717">
        <v>2065.0100000000002</v>
      </c>
      <c r="Q1717">
        <v>2176.9699999999998</v>
      </c>
      <c r="R1717">
        <v>1222.981</v>
      </c>
      <c r="S1717">
        <v>133.3896</v>
      </c>
      <c r="T1717">
        <v>440.83600000000001</v>
      </c>
      <c r="U1717">
        <v>527.75030000000004</v>
      </c>
      <c r="V1717">
        <v>98.399202000000002</v>
      </c>
      <c r="W1717">
        <v>92.558999999999997</v>
      </c>
      <c r="X1717">
        <v>1927.53</v>
      </c>
      <c r="Y1717">
        <v>1175.58</v>
      </c>
      <c r="Z1717">
        <v>1875.25</v>
      </c>
    </row>
    <row r="1718" spans="1:26">
      <c r="A1718" s="8">
        <v>44820</v>
      </c>
      <c r="B1718">
        <v>256.12180000000001</v>
      </c>
      <c r="C1718">
        <v>461.66899999999998</v>
      </c>
      <c r="D1718">
        <v>229.3</v>
      </c>
      <c r="E1718">
        <v>712.77700000000004</v>
      </c>
      <c r="F1718">
        <v>2287.6909999999998</v>
      </c>
      <c r="G1718">
        <v>1442.2260000000001</v>
      </c>
      <c r="H1718">
        <v>1198.001</v>
      </c>
      <c r="I1718">
        <v>3873.33</v>
      </c>
      <c r="J1718">
        <v>27567.65</v>
      </c>
      <c r="K1718">
        <v>18761.689999999999</v>
      </c>
      <c r="L1718">
        <v>6077.3</v>
      </c>
      <c r="M1718">
        <v>230.1283</v>
      </c>
      <c r="N1718">
        <v>184.38560000000001</v>
      </c>
      <c r="O1718">
        <v>384.75009999999997</v>
      </c>
      <c r="P1718">
        <v>2063.5300000000002</v>
      </c>
      <c r="Q1718">
        <v>2165.38</v>
      </c>
      <c r="R1718">
        <v>1221.348</v>
      </c>
      <c r="S1718">
        <v>132.82</v>
      </c>
      <c r="T1718">
        <v>440.35410000000002</v>
      </c>
      <c r="U1718">
        <v>527.35260000000005</v>
      </c>
      <c r="V1718">
        <v>98.401005999999995</v>
      </c>
      <c r="W1718">
        <v>92.545000000000002</v>
      </c>
      <c r="X1718">
        <v>1910.22</v>
      </c>
      <c r="Y1718">
        <v>1177.1400000000001</v>
      </c>
      <c r="Z1718">
        <v>1855.31</v>
      </c>
    </row>
    <row r="1719" spans="1:26">
      <c r="A1719" s="8">
        <v>44824</v>
      </c>
      <c r="B1719">
        <v>253.20750000000001</v>
      </c>
      <c r="C1719">
        <v>452.64800000000002</v>
      </c>
      <c r="D1719">
        <v>226.309</v>
      </c>
      <c r="E1719">
        <v>705.18299999999999</v>
      </c>
      <c r="F1719">
        <v>2280.4209999999998</v>
      </c>
      <c r="G1719">
        <v>1421.633</v>
      </c>
      <c r="H1719">
        <v>1191.4380000000001</v>
      </c>
      <c r="I1719">
        <v>3855.93</v>
      </c>
      <c r="J1719">
        <v>27688.42</v>
      </c>
      <c r="K1719">
        <v>18781.419999999998</v>
      </c>
      <c r="L1719">
        <v>5979.47</v>
      </c>
      <c r="M1719">
        <v>227.8784</v>
      </c>
      <c r="N1719">
        <v>182.92920000000001</v>
      </c>
      <c r="O1719">
        <v>383.52409999999998</v>
      </c>
      <c r="P1719">
        <v>2052.12</v>
      </c>
      <c r="Q1719">
        <v>2163.19</v>
      </c>
      <c r="R1719">
        <v>1213.298</v>
      </c>
      <c r="S1719">
        <v>132.83709999999999</v>
      </c>
      <c r="T1719">
        <v>437.4513</v>
      </c>
      <c r="U1719">
        <v>523.63059999999996</v>
      </c>
      <c r="V1719">
        <v>98.408214000000001</v>
      </c>
      <c r="W1719">
        <v>92.578000000000003</v>
      </c>
      <c r="X1719">
        <v>1887.41</v>
      </c>
      <c r="Y1719">
        <v>1146.31</v>
      </c>
      <c r="Z1719">
        <v>1850.31</v>
      </c>
    </row>
    <row r="1720" spans="1:26">
      <c r="A1720" s="8">
        <v>44825</v>
      </c>
      <c r="B1720">
        <v>255.44139999999999</v>
      </c>
      <c r="C1720">
        <v>455.86599999999999</v>
      </c>
      <c r="D1720">
        <v>226.22900000000001</v>
      </c>
      <c r="E1720">
        <v>707.18100000000004</v>
      </c>
      <c r="F1720">
        <v>2250.625</v>
      </c>
      <c r="G1720">
        <v>1433.2</v>
      </c>
      <c r="H1720">
        <v>1177.575</v>
      </c>
      <c r="I1720">
        <v>3789.93</v>
      </c>
      <c r="J1720">
        <v>27313.13</v>
      </c>
      <c r="K1720">
        <v>18444.62</v>
      </c>
      <c r="L1720">
        <v>6031.33</v>
      </c>
      <c r="M1720">
        <v>228.37809999999999</v>
      </c>
      <c r="N1720">
        <v>182.9402</v>
      </c>
      <c r="O1720">
        <v>382.64139999999998</v>
      </c>
      <c r="P1720">
        <v>2059.2199999999998</v>
      </c>
      <c r="Q1720">
        <v>2164.81</v>
      </c>
      <c r="R1720">
        <v>1213.364</v>
      </c>
      <c r="S1720">
        <v>132.1908</v>
      </c>
      <c r="T1720">
        <v>436.59160000000003</v>
      </c>
      <c r="U1720">
        <v>522.09159999999997</v>
      </c>
      <c r="V1720">
        <v>98.410015000000001</v>
      </c>
      <c r="W1720">
        <v>92.510999999999996</v>
      </c>
      <c r="X1720">
        <v>1864.03</v>
      </c>
      <c r="Y1720">
        <v>1128.0899999999999</v>
      </c>
      <c r="Z1720">
        <v>1844.74</v>
      </c>
    </row>
    <row r="1721" spans="1:26">
      <c r="A1721" s="8">
        <v>44826</v>
      </c>
      <c r="B1721">
        <v>250.9888</v>
      </c>
      <c r="C1721">
        <v>445.995</v>
      </c>
      <c r="D1721">
        <v>228.715</v>
      </c>
      <c r="E1721">
        <v>701.45100000000002</v>
      </c>
      <c r="F1721">
        <v>2219.1480000000001</v>
      </c>
      <c r="G1721">
        <v>1398.684</v>
      </c>
      <c r="H1721">
        <v>1169.4949999999999</v>
      </c>
      <c r="I1721">
        <v>3757.99</v>
      </c>
      <c r="J1721">
        <v>27153.83</v>
      </c>
      <c r="K1721">
        <v>18147.95</v>
      </c>
      <c r="L1721">
        <v>5918.5</v>
      </c>
      <c r="M1721">
        <v>227.2389</v>
      </c>
      <c r="N1721">
        <v>182.05</v>
      </c>
      <c r="O1721">
        <v>381.64879999999999</v>
      </c>
      <c r="P1721">
        <v>2036.26</v>
      </c>
      <c r="Q1721">
        <v>2147.84</v>
      </c>
      <c r="R1721">
        <v>1207.145</v>
      </c>
      <c r="S1721">
        <v>131.40549999999999</v>
      </c>
      <c r="T1721">
        <v>433.32119999999998</v>
      </c>
      <c r="U1721">
        <v>519.61739999999998</v>
      </c>
      <c r="V1721">
        <v>98.411822000000001</v>
      </c>
      <c r="W1721">
        <v>92.384</v>
      </c>
      <c r="X1721">
        <v>1831.44</v>
      </c>
      <c r="Y1721">
        <v>1115.04</v>
      </c>
      <c r="Z1721">
        <v>1832.27</v>
      </c>
    </row>
    <row r="1722" spans="1:26">
      <c r="A1722" s="8">
        <v>44830</v>
      </c>
      <c r="B1722">
        <v>244.25219999999999</v>
      </c>
      <c r="C1722">
        <v>431.77600000000001</v>
      </c>
      <c r="D1722">
        <v>215.411</v>
      </c>
      <c r="E1722">
        <v>678.19899999999996</v>
      </c>
      <c r="F1722">
        <v>2167.1729999999998</v>
      </c>
      <c r="G1722">
        <v>1380.23</v>
      </c>
      <c r="H1722">
        <v>1130.6569999999999</v>
      </c>
      <c r="I1722">
        <v>3655.04</v>
      </c>
      <c r="J1722">
        <v>26431.55</v>
      </c>
      <c r="K1722">
        <v>17855.14</v>
      </c>
      <c r="L1722">
        <v>5769.39</v>
      </c>
      <c r="M1722">
        <v>225.5153</v>
      </c>
      <c r="N1722">
        <v>180.67959999999999</v>
      </c>
      <c r="O1722">
        <v>375.86259999999999</v>
      </c>
      <c r="P1722">
        <v>2005.2</v>
      </c>
      <c r="Q1722">
        <v>2108.59</v>
      </c>
      <c r="R1722">
        <v>1199.9870000000001</v>
      </c>
      <c r="S1722">
        <v>128.89590000000001</v>
      </c>
      <c r="T1722">
        <v>424.2758</v>
      </c>
      <c r="U1722">
        <v>508.47320000000002</v>
      </c>
      <c r="V1722">
        <v>98.419058000000007</v>
      </c>
      <c r="W1722">
        <v>91.867000000000004</v>
      </c>
      <c r="X1722">
        <v>1780.17</v>
      </c>
      <c r="Y1722">
        <v>1068.06</v>
      </c>
      <c r="Z1722">
        <v>1811.57</v>
      </c>
    </row>
    <row r="1723" spans="1:26">
      <c r="A1723" s="8">
        <v>44831</v>
      </c>
      <c r="B1723">
        <v>244.07839999999999</v>
      </c>
      <c r="C1723">
        <v>427.47199999999998</v>
      </c>
      <c r="D1723">
        <v>217.261</v>
      </c>
      <c r="E1723">
        <v>674.63900000000001</v>
      </c>
      <c r="F1723">
        <v>2172.5059999999999</v>
      </c>
      <c r="G1723">
        <v>1380.5730000000001</v>
      </c>
      <c r="H1723">
        <v>1126.8040000000001</v>
      </c>
      <c r="I1723">
        <v>3647.29</v>
      </c>
      <c r="J1723">
        <v>26571.87</v>
      </c>
      <c r="K1723">
        <v>17860.310000000001</v>
      </c>
      <c r="L1723">
        <v>5753.82</v>
      </c>
      <c r="M1723">
        <v>223.4083</v>
      </c>
      <c r="N1723">
        <v>179.5273</v>
      </c>
      <c r="O1723">
        <v>375.33879999999999</v>
      </c>
      <c r="P1723">
        <v>1997.38</v>
      </c>
      <c r="Q1723">
        <v>2099.54</v>
      </c>
      <c r="R1723">
        <v>1194.771</v>
      </c>
      <c r="S1723">
        <v>128.8569</v>
      </c>
      <c r="T1723">
        <v>421.4479</v>
      </c>
      <c r="U1723">
        <v>504.24529999999999</v>
      </c>
      <c r="V1723">
        <v>98.420871000000005</v>
      </c>
      <c r="W1723">
        <v>91.56</v>
      </c>
      <c r="X1723">
        <v>1772.96</v>
      </c>
      <c r="Y1723">
        <v>1054.08</v>
      </c>
      <c r="Z1723">
        <v>1814.9</v>
      </c>
    </row>
    <row r="1724" spans="1:26">
      <c r="A1724" s="8">
        <v>44832</v>
      </c>
      <c r="B1724">
        <v>244.90629999999999</v>
      </c>
      <c r="C1724">
        <v>427.14499999999998</v>
      </c>
      <c r="D1724">
        <v>215.471</v>
      </c>
      <c r="E1724">
        <v>673.86300000000006</v>
      </c>
      <c r="F1724">
        <v>2198.8240000000001</v>
      </c>
      <c r="G1724">
        <v>1388.8330000000001</v>
      </c>
      <c r="H1724">
        <v>1138.3900000000001</v>
      </c>
      <c r="I1724">
        <v>3719.04</v>
      </c>
      <c r="J1724">
        <v>26173.98</v>
      </c>
      <c r="K1724">
        <v>17250.88</v>
      </c>
      <c r="L1724">
        <v>5765.01</v>
      </c>
      <c r="M1724">
        <v>224.00479999999999</v>
      </c>
      <c r="N1724">
        <v>179.3492</v>
      </c>
      <c r="O1724">
        <v>372.17520000000002</v>
      </c>
      <c r="P1724">
        <v>2027.13</v>
      </c>
      <c r="Q1724">
        <v>2104.8200000000002</v>
      </c>
      <c r="R1724">
        <v>1194.06</v>
      </c>
      <c r="S1724">
        <v>127.417</v>
      </c>
      <c r="T1724">
        <v>424.92099999999999</v>
      </c>
      <c r="U1724">
        <v>508.22129999999999</v>
      </c>
      <c r="V1724">
        <v>98.422680999999997</v>
      </c>
      <c r="W1724">
        <v>90.856999999999999</v>
      </c>
      <c r="X1724">
        <v>1801.89</v>
      </c>
      <c r="Y1724">
        <v>1075.7</v>
      </c>
      <c r="Z1724">
        <v>1837.83</v>
      </c>
    </row>
    <row r="1725" spans="1:26">
      <c r="A1725" s="8">
        <v>44833</v>
      </c>
      <c r="B1725">
        <v>240.98</v>
      </c>
      <c r="C1725">
        <v>415.911</v>
      </c>
      <c r="D1725">
        <v>210.45500000000001</v>
      </c>
      <c r="E1725">
        <v>661.71199999999999</v>
      </c>
      <c r="F1725">
        <v>2157.701</v>
      </c>
      <c r="G1725">
        <v>1364.5740000000001</v>
      </c>
      <c r="H1725">
        <v>1123.1690000000001</v>
      </c>
      <c r="I1725">
        <v>3640.47</v>
      </c>
      <c r="J1725">
        <v>26422.05</v>
      </c>
      <c r="K1725">
        <v>17165.87</v>
      </c>
      <c r="L1725">
        <v>5676.87</v>
      </c>
      <c r="M1725">
        <v>223.30029999999999</v>
      </c>
      <c r="N1725">
        <v>179.02699999999999</v>
      </c>
      <c r="O1725">
        <v>370.9837</v>
      </c>
      <c r="P1725">
        <v>2017.22</v>
      </c>
      <c r="Q1725">
        <v>2094.77</v>
      </c>
      <c r="R1725">
        <v>1193.3030000000001</v>
      </c>
      <c r="S1725">
        <v>127.8616</v>
      </c>
      <c r="T1725">
        <v>425.56869999999998</v>
      </c>
      <c r="U1725">
        <v>509.98899999999998</v>
      </c>
      <c r="V1725">
        <v>98.424491000000003</v>
      </c>
      <c r="W1725">
        <v>89.921999999999997</v>
      </c>
      <c r="X1725">
        <v>1779.49</v>
      </c>
      <c r="Y1725">
        <v>1041.8900000000001</v>
      </c>
      <c r="Z1725">
        <v>1778.64</v>
      </c>
    </row>
    <row r="1726" spans="1:26">
      <c r="A1726" s="8">
        <v>44834</v>
      </c>
      <c r="B1726">
        <v>243.86080000000001</v>
      </c>
      <c r="C1726">
        <v>426.07799999999997</v>
      </c>
      <c r="D1726">
        <v>211.691</v>
      </c>
      <c r="E1726">
        <v>667.94799999999998</v>
      </c>
      <c r="F1726">
        <v>2138.069</v>
      </c>
      <c r="G1726">
        <v>1385.02</v>
      </c>
      <c r="H1726">
        <v>1115.998</v>
      </c>
      <c r="I1726">
        <v>3585.62</v>
      </c>
      <c r="J1726">
        <v>25937.21</v>
      </c>
      <c r="K1726">
        <v>17222.830000000002</v>
      </c>
      <c r="L1726">
        <v>5762.34</v>
      </c>
      <c r="M1726">
        <v>224.27180000000001</v>
      </c>
      <c r="N1726">
        <v>179.62909999999999</v>
      </c>
      <c r="O1726">
        <v>371.68349999999998</v>
      </c>
      <c r="P1726">
        <v>2011.06</v>
      </c>
      <c r="Q1726">
        <v>2098.5</v>
      </c>
      <c r="R1726">
        <v>1193.3689999999999</v>
      </c>
      <c r="S1726">
        <v>129.25800000000001</v>
      </c>
      <c r="T1726">
        <v>426.51589999999999</v>
      </c>
      <c r="U1726">
        <v>511.61410000000001</v>
      </c>
      <c r="V1726">
        <v>98.426298000000003</v>
      </c>
      <c r="W1726">
        <v>89.552999999999997</v>
      </c>
      <c r="X1726">
        <v>1769.86</v>
      </c>
      <c r="Y1726">
        <v>1053.8</v>
      </c>
      <c r="Z1726">
        <v>1755.29</v>
      </c>
    </row>
    <row r="1727" spans="1:26">
      <c r="A1727" s="8">
        <v>44837</v>
      </c>
      <c r="B1727">
        <v>245.6652</v>
      </c>
      <c r="C1727">
        <v>430.42200000000003</v>
      </c>
      <c r="D1727">
        <v>215.09100000000001</v>
      </c>
      <c r="E1727">
        <v>674.875</v>
      </c>
      <c r="F1727">
        <v>2171.951</v>
      </c>
      <c r="G1727">
        <v>1390.3109999999999</v>
      </c>
      <c r="H1727">
        <v>1138.223</v>
      </c>
      <c r="I1727">
        <v>3678.43</v>
      </c>
      <c r="J1727">
        <v>26215.79</v>
      </c>
      <c r="K1727">
        <v>17079.509999999998</v>
      </c>
      <c r="L1727">
        <v>5794.15</v>
      </c>
      <c r="M1727">
        <v>227.3451</v>
      </c>
      <c r="N1727">
        <v>181.3569</v>
      </c>
      <c r="O1727">
        <v>372.24959999999999</v>
      </c>
      <c r="P1727">
        <v>2028.43</v>
      </c>
      <c r="Q1727">
        <v>2109.7199999999998</v>
      </c>
      <c r="R1727">
        <v>1197.1400000000001</v>
      </c>
      <c r="S1727">
        <v>129.63679999999999</v>
      </c>
      <c r="T1727">
        <v>430.16590000000002</v>
      </c>
      <c r="U1727">
        <v>515.95759999999996</v>
      </c>
      <c r="V1727">
        <v>98.431563999999995</v>
      </c>
      <c r="W1727">
        <v>89.325000000000003</v>
      </c>
      <c r="X1727">
        <v>1812</v>
      </c>
      <c r="Y1727">
        <v>1071.99</v>
      </c>
      <c r="Z1727">
        <v>1779.29</v>
      </c>
    </row>
    <row r="1728" spans="1:26">
      <c r="A1728" s="8">
        <v>44839</v>
      </c>
      <c r="B1728">
        <v>250.9171</v>
      </c>
      <c r="C1728">
        <v>435.411</v>
      </c>
      <c r="D1728">
        <v>218.47399999999999</v>
      </c>
      <c r="E1728">
        <v>686.31700000000001</v>
      </c>
      <c r="F1728">
        <v>2243.2040000000002</v>
      </c>
      <c r="G1728">
        <v>1426.894</v>
      </c>
      <c r="H1728">
        <v>1167.866</v>
      </c>
      <c r="I1728">
        <v>3783.28</v>
      </c>
      <c r="J1728">
        <v>27120.53</v>
      </c>
      <c r="K1728">
        <v>18087.97</v>
      </c>
      <c r="L1728">
        <v>5985.46</v>
      </c>
      <c r="M1728">
        <v>225.73840000000001</v>
      </c>
      <c r="N1728">
        <v>180.83369999999999</v>
      </c>
      <c r="O1728">
        <v>375.90140000000002</v>
      </c>
      <c r="P1728">
        <v>2022.77</v>
      </c>
      <c r="Q1728">
        <v>2136.3200000000002</v>
      </c>
      <c r="R1728">
        <v>1203.489</v>
      </c>
      <c r="S1728">
        <v>130.018</v>
      </c>
      <c r="T1728">
        <v>429.10770000000002</v>
      </c>
      <c r="U1728">
        <v>514.11479999999995</v>
      </c>
      <c r="V1728">
        <v>98.435153999999997</v>
      </c>
      <c r="W1728">
        <v>89.646000000000001</v>
      </c>
      <c r="X1728">
        <v>1863.64</v>
      </c>
      <c r="Y1728">
        <v>1070.04</v>
      </c>
      <c r="Z1728">
        <v>1821.18</v>
      </c>
    </row>
    <row r="1729" spans="1:26">
      <c r="A1729" s="8">
        <v>44840</v>
      </c>
      <c r="B1729">
        <v>249.22479999999999</v>
      </c>
      <c r="C1729">
        <v>436.05200000000002</v>
      </c>
      <c r="D1729">
        <v>220.244</v>
      </c>
      <c r="E1729">
        <v>681.00199999999995</v>
      </c>
      <c r="F1729">
        <v>2235.4140000000002</v>
      </c>
      <c r="G1729">
        <v>1425.337</v>
      </c>
      <c r="H1729">
        <v>1156.9860000000001</v>
      </c>
      <c r="I1729">
        <v>3744.52</v>
      </c>
      <c r="J1729">
        <v>27311.3</v>
      </c>
      <c r="K1729">
        <v>18012.150000000001</v>
      </c>
      <c r="L1729">
        <v>5936.42</v>
      </c>
      <c r="M1729">
        <v>224.81960000000001</v>
      </c>
      <c r="N1729">
        <v>180.06989999999999</v>
      </c>
      <c r="O1729">
        <v>375.20670000000001</v>
      </c>
      <c r="P1729">
        <v>2014.93</v>
      </c>
      <c r="Q1729">
        <v>2139.37</v>
      </c>
      <c r="R1729">
        <v>1203.7439999999999</v>
      </c>
      <c r="S1729">
        <v>130.0521</v>
      </c>
      <c r="T1729">
        <v>427.38200000000001</v>
      </c>
      <c r="U1729">
        <v>512.1481</v>
      </c>
      <c r="V1729">
        <v>98.436937</v>
      </c>
      <c r="W1729">
        <v>89.561999999999998</v>
      </c>
      <c r="X1729">
        <v>1846.37</v>
      </c>
      <c r="Y1729">
        <v>1039.29</v>
      </c>
      <c r="Z1729">
        <v>1806.64</v>
      </c>
    </row>
    <row r="1730" spans="1:26">
      <c r="A1730" s="8">
        <v>44841</v>
      </c>
      <c r="B1730">
        <v>246.44990000000001</v>
      </c>
      <c r="C1730">
        <v>428.23899999999998</v>
      </c>
      <c r="D1730">
        <v>217.215</v>
      </c>
      <c r="E1730">
        <v>678.17600000000004</v>
      </c>
      <c r="F1730">
        <v>2171.92</v>
      </c>
      <c r="G1730">
        <v>1396.223</v>
      </c>
      <c r="H1730">
        <v>1139.1079999999999</v>
      </c>
      <c r="I1730">
        <v>3639.66</v>
      </c>
      <c r="J1730">
        <v>27116.11</v>
      </c>
      <c r="K1730">
        <v>17740.05</v>
      </c>
      <c r="L1730">
        <v>5866.94</v>
      </c>
      <c r="M1730">
        <v>223.09700000000001</v>
      </c>
      <c r="N1730">
        <v>178.99879999999999</v>
      </c>
      <c r="O1730">
        <v>373.84179999999998</v>
      </c>
      <c r="P1730">
        <v>2005.95</v>
      </c>
      <c r="Q1730">
        <v>2128.3000000000002</v>
      </c>
      <c r="R1730">
        <v>1203.2639999999999</v>
      </c>
      <c r="S1730">
        <v>129.69159999999999</v>
      </c>
      <c r="T1730">
        <v>424.83190000000002</v>
      </c>
      <c r="U1730">
        <v>508.96</v>
      </c>
      <c r="V1730">
        <v>98.438727999999998</v>
      </c>
      <c r="W1730">
        <v>89.430999999999997</v>
      </c>
      <c r="X1730">
        <v>1796.42</v>
      </c>
      <c r="Y1730">
        <v>1014.23</v>
      </c>
      <c r="Z1730">
        <v>1761.98</v>
      </c>
    </row>
    <row r="1731" spans="1:26">
      <c r="A1731" s="8">
        <v>44845</v>
      </c>
      <c r="B1731">
        <v>244.0599</v>
      </c>
      <c r="C1731">
        <v>423.02499999999998</v>
      </c>
      <c r="D1731">
        <v>211.21899999999999</v>
      </c>
      <c r="E1731">
        <v>671.79899999999998</v>
      </c>
      <c r="F1731">
        <v>2122.5259999999998</v>
      </c>
      <c r="G1731">
        <v>1379.222</v>
      </c>
      <c r="H1731">
        <v>1127.4480000000001</v>
      </c>
      <c r="I1731">
        <v>3588.84</v>
      </c>
      <c r="J1731">
        <v>26401.25</v>
      </c>
      <c r="K1731">
        <v>16832.36</v>
      </c>
      <c r="L1731">
        <v>5833.2</v>
      </c>
      <c r="M1731">
        <v>222.0232</v>
      </c>
      <c r="N1731">
        <v>178.15530000000001</v>
      </c>
      <c r="O1731">
        <v>370.41030000000001</v>
      </c>
      <c r="P1731">
        <v>1997.94</v>
      </c>
      <c r="Q1731">
        <v>2109.39</v>
      </c>
      <c r="R1731">
        <v>1204.0989999999999</v>
      </c>
      <c r="S1731">
        <v>128.1908</v>
      </c>
      <c r="T1731">
        <v>421.10809999999998</v>
      </c>
      <c r="U1731">
        <v>504.22550000000001</v>
      </c>
      <c r="V1731">
        <v>98.445899999999995</v>
      </c>
      <c r="W1731">
        <v>88.772000000000006</v>
      </c>
      <c r="X1731">
        <v>1759.49</v>
      </c>
      <c r="Y1731">
        <v>1015.71</v>
      </c>
      <c r="Z1731">
        <v>1742.08</v>
      </c>
    </row>
    <row r="1732" spans="1:26">
      <c r="A1732" s="8">
        <v>44846</v>
      </c>
      <c r="B1732">
        <v>242.8622</v>
      </c>
      <c r="C1732">
        <v>417.54500000000002</v>
      </c>
      <c r="D1732">
        <v>210.14599999999999</v>
      </c>
      <c r="E1732">
        <v>666.18600000000004</v>
      </c>
      <c r="F1732">
        <v>2119.395</v>
      </c>
      <c r="G1732">
        <v>1374.8579999999999</v>
      </c>
      <c r="H1732">
        <v>1123.0160000000001</v>
      </c>
      <c r="I1732">
        <v>3577.03</v>
      </c>
      <c r="J1732">
        <v>26396.83</v>
      </c>
      <c r="K1732">
        <v>16701.03</v>
      </c>
      <c r="L1732">
        <v>5818.47</v>
      </c>
      <c r="M1732">
        <v>220.98509999999999</v>
      </c>
      <c r="N1732">
        <v>177.66249999999999</v>
      </c>
      <c r="O1732">
        <v>369.21140000000003</v>
      </c>
      <c r="P1732">
        <v>2000.08</v>
      </c>
      <c r="Q1732">
        <v>2107.06</v>
      </c>
      <c r="R1732">
        <v>1206.3710000000001</v>
      </c>
      <c r="S1732">
        <v>128.4074</v>
      </c>
      <c r="T1732">
        <v>420.48289999999997</v>
      </c>
      <c r="U1732">
        <v>503.00130000000001</v>
      </c>
      <c r="V1732">
        <v>98.447697000000005</v>
      </c>
      <c r="W1732">
        <v>88.486000000000004</v>
      </c>
      <c r="X1732">
        <v>1749.59</v>
      </c>
      <c r="Y1732">
        <v>1003.88</v>
      </c>
      <c r="Z1732">
        <v>1738.77</v>
      </c>
    </row>
    <row r="1733" spans="1:26">
      <c r="A1733" s="8">
        <v>44847</v>
      </c>
      <c r="B1733">
        <v>244.74719999999999</v>
      </c>
      <c r="C1733">
        <v>424.17399999999998</v>
      </c>
      <c r="D1733">
        <v>209.244</v>
      </c>
      <c r="E1733">
        <v>674.24</v>
      </c>
      <c r="F1733">
        <v>2142.5430000000001</v>
      </c>
      <c r="G1733">
        <v>1377.375</v>
      </c>
      <c r="H1733">
        <v>1144.086</v>
      </c>
      <c r="I1733">
        <v>3669.91</v>
      </c>
      <c r="J1733">
        <v>26237.42</v>
      </c>
      <c r="K1733">
        <v>16389.11</v>
      </c>
      <c r="L1733">
        <v>5879.19</v>
      </c>
      <c r="M1733">
        <v>221.32159999999999</v>
      </c>
      <c r="N1733">
        <v>177.60310000000001</v>
      </c>
      <c r="O1733">
        <v>369.16629999999998</v>
      </c>
      <c r="P1733">
        <v>1990.31</v>
      </c>
      <c r="Q1733">
        <v>2103</v>
      </c>
      <c r="R1733">
        <v>1203.6959999999999</v>
      </c>
      <c r="S1733">
        <v>127.9179</v>
      </c>
      <c r="T1733">
        <v>419.77</v>
      </c>
      <c r="U1733">
        <v>502.68049999999999</v>
      </c>
      <c r="V1733">
        <v>98.449495999999996</v>
      </c>
      <c r="W1733">
        <v>88.126000000000005</v>
      </c>
      <c r="X1733">
        <v>1776.66</v>
      </c>
      <c r="Y1733">
        <v>1022.51</v>
      </c>
      <c r="Z1733">
        <v>1767.32</v>
      </c>
    </row>
    <row r="1734" spans="1:26">
      <c r="A1734" s="8">
        <v>44848</v>
      </c>
      <c r="B1734">
        <v>246.03</v>
      </c>
      <c r="C1734">
        <v>427.78899999999999</v>
      </c>
      <c r="D1734">
        <v>213.22800000000001</v>
      </c>
      <c r="E1734">
        <v>677.89499999999998</v>
      </c>
      <c r="F1734">
        <v>2110.8380000000002</v>
      </c>
      <c r="G1734">
        <v>1387.82</v>
      </c>
      <c r="H1734">
        <v>1133.568</v>
      </c>
      <c r="I1734">
        <v>3583.07</v>
      </c>
      <c r="J1734">
        <v>27090.76</v>
      </c>
      <c r="K1734">
        <v>16587.689999999999</v>
      </c>
      <c r="L1734">
        <v>5931.92</v>
      </c>
      <c r="M1734">
        <v>220.99119999999999</v>
      </c>
      <c r="N1734">
        <v>177.62729999999999</v>
      </c>
      <c r="O1734">
        <v>370.17439999999999</v>
      </c>
      <c r="P1734">
        <v>1982.1</v>
      </c>
      <c r="Q1734">
        <v>2104.66</v>
      </c>
      <c r="R1734">
        <v>1203.68</v>
      </c>
      <c r="S1734">
        <v>128.11320000000001</v>
      </c>
      <c r="T1734">
        <v>418.80529999999999</v>
      </c>
      <c r="U1734">
        <v>501.47710000000001</v>
      </c>
      <c r="V1734">
        <v>98.451295999999999</v>
      </c>
      <c r="W1734">
        <v>88.153000000000006</v>
      </c>
      <c r="X1734">
        <v>1753.35</v>
      </c>
      <c r="Y1734">
        <v>997.39</v>
      </c>
      <c r="Z1734">
        <v>1730.78</v>
      </c>
    </row>
    <row r="1735" spans="1:26">
      <c r="A1735" s="8">
        <v>44851</v>
      </c>
      <c r="B1735">
        <v>250.46340000000001</v>
      </c>
      <c r="C1735">
        <v>437.17700000000002</v>
      </c>
      <c r="D1735">
        <v>217.09899999999999</v>
      </c>
      <c r="E1735">
        <v>688.16600000000005</v>
      </c>
      <c r="F1735">
        <v>2160.5050000000001</v>
      </c>
      <c r="G1735">
        <v>1412.385</v>
      </c>
      <c r="H1735">
        <v>1150.769</v>
      </c>
      <c r="I1735">
        <v>3677.95</v>
      </c>
      <c r="J1735">
        <v>26775.79</v>
      </c>
      <c r="K1735">
        <v>16612.900000000001</v>
      </c>
      <c r="L1735">
        <v>6040.66</v>
      </c>
      <c r="M1735">
        <v>221.80539999999999</v>
      </c>
      <c r="N1735">
        <v>177.9829</v>
      </c>
      <c r="O1735">
        <v>371.32690000000002</v>
      </c>
      <c r="P1735">
        <v>1984.33</v>
      </c>
      <c r="Q1735">
        <v>2116.38</v>
      </c>
      <c r="R1735">
        <v>1205.098</v>
      </c>
      <c r="S1735">
        <v>127.9554</v>
      </c>
      <c r="T1735">
        <v>420.49090000000001</v>
      </c>
      <c r="U1735">
        <v>503.57299999999998</v>
      </c>
      <c r="V1735">
        <v>98.456686000000005</v>
      </c>
      <c r="W1735">
        <v>88.129000000000005</v>
      </c>
      <c r="X1735">
        <v>1796.04</v>
      </c>
      <c r="Y1735">
        <v>1034.5999999999999</v>
      </c>
      <c r="Z1735">
        <v>1764.69</v>
      </c>
    </row>
    <row r="1736" spans="1:26">
      <c r="A1736" s="8">
        <v>44852</v>
      </c>
      <c r="B1736">
        <v>251.32939999999999</v>
      </c>
      <c r="C1736">
        <v>441.15100000000001</v>
      </c>
      <c r="D1736">
        <v>219.11600000000001</v>
      </c>
      <c r="E1736">
        <v>691.49099999999999</v>
      </c>
      <c r="F1736">
        <v>2186.5819999999999</v>
      </c>
      <c r="G1736">
        <v>1425.6690000000001</v>
      </c>
      <c r="H1736">
        <v>1162.9380000000001</v>
      </c>
      <c r="I1736">
        <v>3719.98</v>
      </c>
      <c r="J1736">
        <v>27156.14</v>
      </c>
      <c r="K1736">
        <v>16914.580000000002</v>
      </c>
      <c r="L1736">
        <v>6067</v>
      </c>
      <c r="M1736">
        <v>222.2492</v>
      </c>
      <c r="N1736">
        <v>178.37389999999999</v>
      </c>
      <c r="O1736">
        <v>372.33150000000001</v>
      </c>
      <c r="P1736">
        <v>1988.38</v>
      </c>
      <c r="Q1736">
        <v>2127.06</v>
      </c>
      <c r="R1736">
        <v>1206.105</v>
      </c>
      <c r="S1736">
        <v>128.18020000000001</v>
      </c>
      <c r="T1736">
        <v>421.3877</v>
      </c>
      <c r="U1736">
        <v>504.34609999999998</v>
      </c>
      <c r="V1736">
        <v>98.458484999999996</v>
      </c>
      <c r="W1736">
        <v>88.275999999999996</v>
      </c>
      <c r="X1736">
        <v>1818.61</v>
      </c>
      <c r="Y1736">
        <v>1046.3599999999999</v>
      </c>
      <c r="Z1736">
        <v>1776.58</v>
      </c>
    </row>
    <row r="1737" spans="1:26">
      <c r="A1737" s="8">
        <v>44853</v>
      </c>
      <c r="B1737">
        <v>250.10390000000001</v>
      </c>
      <c r="C1737">
        <v>434.82299999999998</v>
      </c>
      <c r="D1737">
        <v>215.43600000000001</v>
      </c>
      <c r="E1737">
        <v>691.00300000000004</v>
      </c>
      <c r="F1737">
        <v>2166.741</v>
      </c>
      <c r="G1737">
        <v>1410.4179999999999</v>
      </c>
      <c r="H1737">
        <v>1155.9059999999999</v>
      </c>
      <c r="I1737">
        <v>3695.16</v>
      </c>
      <c r="J1737">
        <v>27257.38</v>
      </c>
      <c r="K1737">
        <v>16511.28</v>
      </c>
      <c r="L1737">
        <v>6040.72</v>
      </c>
      <c r="M1737">
        <v>221.1525</v>
      </c>
      <c r="N1737">
        <v>177.63650000000001</v>
      </c>
      <c r="O1737">
        <v>371.94869999999997</v>
      </c>
      <c r="P1737">
        <v>1972.04</v>
      </c>
      <c r="Q1737">
        <v>2116.1</v>
      </c>
      <c r="R1737">
        <v>1203.173</v>
      </c>
      <c r="S1737">
        <v>127.53270000000001</v>
      </c>
      <c r="T1737">
        <v>418.346</v>
      </c>
      <c r="U1737">
        <v>501.18610000000001</v>
      </c>
      <c r="V1737">
        <v>98.460282000000007</v>
      </c>
      <c r="W1737">
        <v>88.284000000000006</v>
      </c>
      <c r="X1737">
        <v>1793.92</v>
      </c>
      <c r="Y1737">
        <v>1020.24</v>
      </c>
      <c r="Z1737">
        <v>1771.59</v>
      </c>
    </row>
    <row r="1738" spans="1:26">
      <c r="A1738" s="8">
        <v>44854</v>
      </c>
      <c r="B1738">
        <v>250.6841</v>
      </c>
      <c r="C1738">
        <v>437.73899999999998</v>
      </c>
      <c r="D1738">
        <v>220.21100000000001</v>
      </c>
      <c r="E1738">
        <v>693.00099999999998</v>
      </c>
      <c r="F1738">
        <v>2155.672</v>
      </c>
      <c r="G1738">
        <v>1415.855</v>
      </c>
      <c r="H1738">
        <v>1149.1379999999999</v>
      </c>
      <c r="I1738">
        <v>3665.78</v>
      </c>
      <c r="J1738">
        <v>27006.959999999999</v>
      </c>
      <c r="K1738">
        <v>16280.22</v>
      </c>
      <c r="L1738">
        <v>6086.9</v>
      </c>
      <c r="M1738">
        <v>220.82669999999999</v>
      </c>
      <c r="N1738">
        <v>177.3296</v>
      </c>
      <c r="O1738">
        <v>371.09930000000003</v>
      </c>
      <c r="P1738">
        <v>1959.99</v>
      </c>
      <c r="Q1738">
        <v>2111.63</v>
      </c>
      <c r="R1738">
        <v>1201.1969999999999</v>
      </c>
      <c r="S1738">
        <v>127.2756</v>
      </c>
      <c r="T1738">
        <v>417.512</v>
      </c>
      <c r="U1738">
        <v>500.70979999999997</v>
      </c>
      <c r="V1738">
        <v>98.462075999999996</v>
      </c>
      <c r="W1738">
        <v>88.210999999999999</v>
      </c>
      <c r="X1738">
        <v>1782.42</v>
      </c>
      <c r="Y1738">
        <v>1016.25</v>
      </c>
      <c r="Z1738">
        <v>1751.71</v>
      </c>
    </row>
    <row r="1739" spans="1:26">
      <c r="A1739" s="8">
        <v>44855</v>
      </c>
      <c r="B1739">
        <v>249.227</v>
      </c>
      <c r="C1739">
        <v>434.60899999999998</v>
      </c>
      <c r="D1739">
        <v>220.03299999999999</v>
      </c>
      <c r="E1739">
        <v>692.88900000000001</v>
      </c>
      <c r="F1739">
        <v>2182.7829999999999</v>
      </c>
      <c r="G1739">
        <v>1405.3440000000001</v>
      </c>
      <c r="H1739">
        <v>1165.3630000000001</v>
      </c>
      <c r="I1739">
        <v>3752.75</v>
      </c>
      <c r="J1739">
        <v>26890.58</v>
      </c>
      <c r="K1739">
        <v>16211.12</v>
      </c>
      <c r="L1739">
        <v>6035.39</v>
      </c>
      <c r="M1739">
        <v>220.38229999999999</v>
      </c>
      <c r="N1739">
        <v>177.15</v>
      </c>
      <c r="O1739">
        <v>369.75839999999999</v>
      </c>
      <c r="P1739">
        <v>1960.94</v>
      </c>
      <c r="Q1739">
        <v>2110.6</v>
      </c>
      <c r="R1739">
        <v>1189.2139999999999</v>
      </c>
      <c r="S1739">
        <v>126.7153</v>
      </c>
      <c r="T1739">
        <v>415.92790000000002</v>
      </c>
      <c r="U1739">
        <v>497.96300000000002</v>
      </c>
      <c r="V1739">
        <v>98.463870999999997</v>
      </c>
      <c r="W1739">
        <v>88.144000000000005</v>
      </c>
      <c r="X1739">
        <v>1801.19</v>
      </c>
      <c r="Y1739">
        <v>1023.74</v>
      </c>
      <c r="Z1739">
        <v>1785.61</v>
      </c>
    </row>
    <row r="1740" spans="1:26">
      <c r="A1740" s="8">
        <v>44858</v>
      </c>
      <c r="B1740">
        <v>252.6474</v>
      </c>
      <c r="C1740">
        <v>440.65</v>
      </c>
      <c r="D1740">
        <v>220.37700000000001</v>
      </c>
      <c r="E1740">
        <v>701.58500000000004</v>
      </c>
      <c r="F1740">
        <v>2194.989</v>
      </c>
      <c r="G1740">
        <v>1425.652</v>
      </c>
      <c r="H1740">
        <v>1174.087</v>
      </c>
      <c r="I1740">
        <v>3797.34</v>
      </c>
      <c r="J1740">
        <v>26974.9</v>
      </c>
      <c r="K1740">
        <v>15180.69</v>
      </c>
      <c r="L1740">
        <v>6131.36</v>
      </c>
      <c r="M1740">
        <v>221.7807</v>
      </c>
      <c r="N1740">
        <v>177.86859999999999</v>
      </c>
      <c r="O1740">
        <v>371.00529999999998</v>
      </c>
      <c r="P1740">
        <v>1958.94</v>
      </c>
      <c r="Q1740">
        <v>2116.54</v>
      </c>
      <c r="R1740">
        <v>1185.8309999999999</v>
      </c>
      <c r="S1740">
        <v>126.6465</v>
      </c>
      <c r="T1740">
        <v>418.06079999999997</v>
      </c>
      <c r="U1740">
        <v>501.45420000000001</v>
      </c>
      <c r="V1740">
        <v>98.469261000000003</v>
      </c>
      <c r="W1740">
        <v>88.210999999999999</v>
      </c>
      <c r="X1740">
        <v>1826.95</v>
      </c>
      <c r="Y1740">
        <v>1023.49</v>
      </c>
      <c r="Z1740">
        <v>1791.98</v>
      </c>
    </row>
    <row r="1741" spans="1:26">
      <c r="A1741" s="8">
        <v>44859</v>
      </c>
      <c r="B1741">
        <v>256.31740000000002</v>
      </c>
      <c r="C1741">
        <v>450.19499999999999</v>
      </c>
      <c r="D1741">
        <v>220.90100000000001</v>
      </c>
      <c r="E1741">
        <v>705.36400000000003</v>
      </c>
      <c r="F1741">
        <v>2236.7150000000001</v>
      </c>
      <c r="G1741">
        <v>1457.4870000000001</v>
      </c>
      <c r="H1741">
        <v>1185.9280000000001</v>
      </c>
      <c r="I1741">
        <v>3859.11</v>
      </c>
      <c r="J1741">
        <v>27250.28</v>
      </c>
      <c r="K1741">
        <v>15165.59</v>
      </c>
      <c r="L1741">
        <v>6250.55</v>
      </c>
      <c r="M1741">
        <v>224.1208</v>
      </c>
      <c r="N1741">
        <v>179.24359999999999</v>
      </c>
      <c r="O1741">
        <v>372.87959999999998</v>
      </c>
      <c r="P1741">
        <v>1977.76</v>
      </c>
      <c r="Q1741">
        <v>2128.0100000000002</v>
      </c>
      <c r="R1741">
        <v>1184.5260000000001</v>
      </c>
      <c r="S1741">
        <v>126.7123</v>
      </c>
      <c r="T1741">
        <v>422.36790000000002</v>
      </c>
      <c r="U1741">
        <v>506.79180000000002</v>
      </c>
      <c r="V1741">
        <v>98.471061000000006</v>
      </c>
      <c r="W1741">
        <v>88.430999999999997</v>
      </c>
      <c r="X1741">
        <v>1870.41</v>
      </c>
      <c r="Y1741">
        <v>1063.8699999999999</v>
      </c>
      <c r="Z1741">
        <v>1815.21</v>
      </c>
    </row>
    <row r="1742" spans="1:26">
      <c r="A1742" s="8">
        <v>44860</v>
      </c>
      <c r="B1742">
        <v>257.86250000000001</v>
      </c>
      <c r="C1742">
        <v>455.21600000000001</v>
      </c>
      <c r="D1742">
        <v>225.46199999999999</v>
      </c>
      <c r="E1742">
        <v>708.93600000000004</v>
      </c>
      <c r="F1742">
        <v>2217.9810000000002</v>
      </c>
      <c r="G1742">
        <v>1467.38</v>
      </c>
      <c r="H1742">
        <v>1191.78</v>
      </c>
      <c r="I1742">
        <v>3830.6</v>
      </c>
      <c r="J1742">
        <v>27431.84</v>
      </c>
      <c r="K1742">
        <v>15317.67</v>
      </c>
      <c r="L1742">
        <v>6276.31</v>
      </c>
      <c r="M1742">
        <v>224.6618</v>
      </c>
      <c r="N1742">
        <v>179.56800000000001</v>
      </c>
      <c r="O1742">
        <v>374.52109999999999</v>
      </c>
      <c r="P1742">
        <v>1987.58</v>
      </c>
      <c r="Q1742">
        <v>2139.09</v>
      </c>
      <c r="R1742">
        <v>1181.2719999999999</v>
      </c>
      <c r="S1742">
        <v>128.46629999999999</v>
      </c>
      <c r="T1742">
        <v>426.25479999999999</v>
      </c>
      <c r="U1742">
        <v>511.73500000000001</v>
      </c>
      <c r="V1742">
        <v>98.472855999999993</v>
      </c>
      <c r="W1742">
        <v>88.58</v>
      </c>
      <c r="X1742">
        <v>1878.73</v>
      </c>
      <c r="Y1742">
        <v>1062.8499999999999</v>
      </c>
      <c r="Z1742">
        <v>1789.96</v>
      </c>
    </row>
    <row r="1743" spans="1:26">
      <c r="A1743" s="8">
        <v>44861</v>
      </c>
      <c r="B1743">
        <v>257.74040000000002</v>
      </c>
      <c r="C1743">
        <v>454.90899999999999</v>
      </c>
      <c r="D1743">
        <v>227.3</v>
      </c>
      <c r="E1743">
        <v>713.75900000000001</v>
      </c>
      <c r="F1743">
        <v>2198.7429999999999</v>
      </c>
      <c r="G1743">
        <v>1452.3589999999999</v>
      </c>
      <c r="H1743">
        <v>1195.204</v>
      </c>
      <c r="I1743">
        <v>3807.3</v>
      </c>
      <c r="J1743">
        <v>27345.24</v>
      </c>
      <c r="K1743">
        <v>15427.94</v>
      </c>
      <c r="L1743">
        <v>6244.03</v>
      </c>
      <c r="M1743">
        <v>226.7124</v>
      </c>
      <c r="N1743">
        <v>180.80340000000001</v>
      </c>
      <c r="O1743">
        <v>376.6302</v>
      </c>
      <c r="P1743">
        <v>1998.11</v>
      </c>
      <c r="Q1743">
        <v>2151.33</v>
      </c>
      <c r="R1743">
        <v>1182.1980000000001</v>
      </c>
      <c r="S1743">
        <v>128.43680000000001</v>
      </c>
      <c r="T1743">
        <v>428.22800000000001</v>
      </c>
      <c r="U1743">
        <v>514.39499999999998</v>
      </c>
      <c r="V1743">
        <v>98.474649999999997</v>
      </c>
      <c r="W1743">
        <v>88.757999999999996</v>
      </c>
      <c r="X1743">
        <v>1878.84</v>
      </c>
      <c r="Y1743">
        <v>1065.28</v>
      </c>
      <c r="Z1743">
        <v>1789.07</v>
      </c>
    </row>
    <row r="1744" spans="1:26">
      <c r="A1744" s="8">
        <v>44862</v>
      </c>
      <c r="B1744">
        <v>258.1121</v>
      </c>
      <c r="C1744">
        <v>452.04199999999997</v>
      </c>
      <c r="D1744">
        <v>226.6</v>
      </c>
      <c r="E1744">
        <v>713.00199999999995</v>
      </c>
      <c r="F1744">
        <v>2228.1849999999999</v>
      </c>
      <c r="G1744">
        <v>1452.6579999999999</v>
      </c>
      <c r="H1744">
        <v>1209.867</v>
      </c>
      <c r="I1744">
        <v>3901.06</v>
      </c>
      <c r="J1744">
        <v>27105.200000000001</v>
      </c>
      <c r="K1744">
        <v>14863.06</v>
      </c>
      <c r="L1744">
        <v>6273.05</v>
      </c>
      <c r="M1744">
        <v>225.7165</v>
      </c>
      <c r="N1744">
        <v>180.11750000000001</v>
      </c>
      <c r="O1744">
        <v>377.5967</v>
      </c>
      <c r="P1744">
        <v>1993.35</v>
      </c>
      <c r="Q1744">
        <v>2162.16</v>
      </c>
      <c r="R1744">
        <v>1182.3050000000001</v>
      </c>
      <c r="S1744">
        <v>128.02070000000001</v>
      </c>
      <c r="T1744">
        <v>426.30849999999998</v>
      </c>
      <c r="U1744">
        <v>511.70749999999998</v>
      </c>
      <c r="V1744">
        <v>98.476446999999993</v>
      </c>
      <c r="W1744">
        <v>89.135000000000005</v>
      </c>
      <c r="X1744">
        <v>1902.28</v>
      </c>
      <c r="Y1744">
        <v>1089.98</v>
      </c>
      <c r="Z1744">
        <v>1828.97</v>
      </c>
    </row>
    <row r="1745" spans="1:26">
      <c r="A1745" s="8">
        <v>44865</v>
      </c>
      <c r="B1745">
        <v>259.03820000000002</v>
      </c>
      <c r="C1745">
        <v>452.85700000000003</v>
      </c>
      <c r="D1745">
        <v>228.43700000000001</v>
      </c>
      <c r="E1745">
        <v>717.03399999999999</v>
      </c>
      <c r="F1745">
        <v>2221.1179999999999</v>
      </c>
      <c r="G1745">
        <v>1453.482</v>
      </c>
      <c r="H1745">
        <v>1208.479</v>
      </c>
      <c r="I1745">
        <v>3871.98</v>
      </c>
      <c r="J1745">
        <v>27587.46</v>
      </c>
      <c r="K1745">
        <v>14687.02</v>
      </c>
      <c r="L1745">
        <v>6266.77</v>
      </c>
      <c r="M1745">
        <v>224.52279999999999</v>
      </c>
      <c r="N1745">
        <v>179.69139999999999</v>
      </c>
      <c r="O1745">
        <v>379.2321</v>
      </c>
      <c r="P1745">
        <v>1985.01</v>
      </c>
      <c r="Q1745">
        <v>2153.0300000000002</v>
      </c>
      <c r="R1745">
        <v>1183.444</v>
      </c>
      <c r="S1745">
        <v>127.56100000000001</v>
      </c>
      <c r="T1745">
        <v>423.58260000000001</v>
      </c>
      <c r="U1745">
        <v>508.09820000000002</v>
      </c>
      <c r="V1745">
        <v>98.481831</v>
      </c>
      <c r="W1745">
        <v>89.734999999999999</v>
      </c>
      <c r="X1745">
        <v>1892.03</v>
      </c>
      <c r="Y1745">
        <v>1088.19</v>
      </c>
      <c r="Z1745">
        <v>1829.47</v>
      </c>
    </row>
    <row r="1746" spans="1:26">
      <c r="A1746" s="8">
        <v>44866</v>
      </c>
      <c r="B1746">
        <v>260.5222</v>
      </c>
      <c r="C1746">
        <v>457.58</v>
      </c>
      <c r="D1746">
        <v>228.762</v>
      </c>
      <c r="E1746">
        <v>723.88499999999999</v>
      </c>
      <c r="F1746">
        <v>2218.4229999999998</v>
      </c>
      <c r="G1746">
        <v>1458.154</v>
      </c>
      <c r="H1746">
        <v>1214.6690000000001</v>
      </c>
      <c r="I1746">
        <v>3856.1</v>
      </c>
      <c r="J1746">
        <v>27678.92</v>
      </c>
      <c r="K1746">
        <v>15455.27</v>
      </c>
      <c r="L1746">
        <v>6328.25</v>
      </c>
      <c r="M1746">
        <v>224.96610000000001</v>
      </c>
      <c r="N1746">
        <v>180.07140000000001</v>
      </c>
      <c r="O1746">
        <v>380.47480000000002</v>
      </c>
      <c r="P1746">
        <v>1989.17</v>
      </c>
      <c r="Q1746">
        <v>2155.13</v>
      </c>
      <c r="R1746">
        <v>1187.848</v>
      </c>
      <c r="S1746">
        <v>128.16659999999999</v>
      </c>
      <c r="T1746">
        <v>424.38569999999999</v>
      </c>
      <c r="U1746">
        <v>508.8698</v>
      </c>
      <c r="V1746">
        <v>98.483603000000002</v>
      </c>
      <c r="W1746">
        <v>90.108000000000004</v>
      </c>
      <c r="X1746">
        <v>1891.09</v>
      </c>
      <c r="Y1746">
        <v>1087.1300000000001</v>
      </c>
      <c r="Z1746">
        <v>1825.02</v>
      </c>
    </row>
    <row r="1747" spans="1:26">
      <c r="A1747" s="8">
        <v>44867</v>
      </c>
      <c r="B1747">
        <v>259.70710000000003</v>
      </c>
      <c r="C1747">
        <v>456.137</v>
      </c>
      <c r="D1747">
        <v>233.44200000000001</v>
      </c>
      <c r="E1747">
        <v>720.32399999999996</v>
      </c>
      <c r="F1747">
        <v>2170.7550000000001</v>
      </c>
      <c r="G1747">
        <v>1456.623</v>
      </c>
      <c r="H1747">
        <v>1200.6869999999999</v>
      </c>
      <c r="I1747">
        <v>3759.69</v>
      </c>
      <c r="J1747">
        <v>27663.39</v>
      </c>
      <c r="K1747">
        <v>15827.17</v>
      </c>
      <c r="L1747">
        <v>6276.88</v>
      </c>
      <c r="M1747">
        <v>224.87899999999999</v>
      </c>
      <c r="N1747">
        <v>179.9948</v>
      </c>
      <c r="O1747">
        <v>380.09140000000002</v>
      </c>
      <c r="P1747">
        <v>1987.15</v>
      </c>
      <c r="Q1747">
        <v>2153.4899999999998</v>
      </c>
      <c r="R1747">
        <v>1189.5239999999999</v>
      </c>
      <c r="S1747">
        <v>128.05600000000001</v>
      </c>
      <c r="T1747">
        <v>424.33760000000001</v>
      </c>
      <c r="U1747">
        <v>509.10750000000002</v>
      </c>
      <c r="V1747">
        <v>98.485405999999998</v>
      </c>
      <c r="W1747">
        <v>90.405000000000001</v>
      </c>
      <c r="X1747">
        <v>1854.73</v>
      </c>
      <c r="Y1747">
        <v>1058.54</v>
      </c>
      <c r="Z1747">
        <v>1786.72</v>
      </c>
    </row>
    <row r="1748" spans="1:26">
      <c r="A1748" s="8">
        <v>44869</v>
      </c>
      <c r="B1748">
        <v>262.11059999999998</v>
      </c>
      <c r="C1748">
        <v>458.988</v>
      </c>
      <c r="D1748">
        <v>241.90700000000001</v>
      </c>
      <c r="E1748">
        <v>734.47900000000004</v>
      </c>
      <c r="F1748">
        <v>2165.8829999999998</v>
      </c>
      <c r="G1748">
        <v>1465.636</v>
      </c>
      <c r="H1748">
        <v>1212.165</v>
      </c>
      <c r="I1748">
        <v>3770.55</v>
      </c>
      <c r="J1748">
        <v>27199.74</v>
      </c>
      <c r="K1748">
        <v>16161.14</v>
      </c>
      <c r="L1748">
        <v>6416.44</v>
      </c>
      <c r="M1748">
        <v>222.96289999999999</v>
      </c>
      <c r="N1748">
        <v>178.9151</v>
      </c>
      <c r="O1748">
        <v>378.62299999999999</v>
      </c>
      <c r="P1748">
        <v>1977.76</v>
      </c>
      <c r="Q1748">
        <v>2135.5700000000002</v>
      </c>
      <c r="R1748">
        <v>1187.2950000000001</v>
      </c>
      <c r="S1748">
        <v>128.24459999999999</v>
      </c>
      <c r="T1748">
        <v>422.2824</v>
      </c>
      <c r="U1748">
        <v>506.21769999999998</v>
      </c>
      <c r="V1748">
        <v>98.493082999999999</v>
      </c>
      <c r="W1748">
        <v>90.522000000000006</v>
      </c>
      <c r="X1748">
        <v>1862.62</v>
      </c>
      <c r="Y1748">
        <v>1071.6099999999999</v>
      </c>
      <c r="Z1748">
        <v>1782.42</v>
      </c>
    </row>
    <row r="1749" spans="1:26">
      <c r="A1749" s="8">
        <v>44872</v>
      </c>
      <c r="B1749">
        <v>262.7869</v>
      </c>
      <c r="C1749">
        <v>464.90899999999999</v>
      </c>
      <c r="D1749">
        <v>244.69499999999999</v>
      </c>
      <c r="E1749">
        <v>736.47500000000002</v>
      </c>
      <c r="F1749">
        <v>2185.1529999999998</v>
      </c>
      <c r="G1749">
        <v>1470.8209999999999</v>
      </c>
      <c r="H1749">
        <v>1221.4059999999999</v>
      </c>
      <c r="I1749">
        <v>3806.8</v>
      </c>
      <c r="J1749">
        <v>27527.64</v>
      </c>
      <c r="K1749">
        <v>16595.91</v>
      </c>
      <c r="L1749">
        <v>6416.61</v>
      </c>
      <c r="M1749">
        <v>222.91489999999999</v>
      </c>
      <c r="N1749">
        <v>179</v>
      </c>
      <c r="O1749">
        <v>380.30430000000001</v>
      </c>
      <c r="P1749">
        <v>1972.24</v>
      </c>
      <c r="Q1749">
        <v>2139.36</v>
      </c>
      <c r="R1749">
        <v>1188.4079999999999</v>
      </c>
      <c r="S1749">
        <v>128.8245</v>
      </c>
      <c r="T1749">
        <v>423.32819999999998</v>
      </c>
      <c r="U1749">
        <v>507.94049999999999</v>
      </c>
      <c r="V1749">
        <v>98.504581999999999</v>
      </c>
      <c r="W1749">
        <v>90.728999999999999</v>
      </c>
      <c r="X1749">
        <v>1885.2</v>
      </c>
      <c r="Y1749">
        <v>1070.98</v>
      </c>
      <c r="Z1749">
        <v>1779.36</v>
      </c>
    </row>
    <row r="1750" spans="1:26">
      <c r="A1750" s="8">
        <v>44873</v>
      </c>
      <c r="B1750">
        <v>264.73110000000003</v>
      </c>
      <c r="C1750">
        <v>469.85500000000002</v>
      </c>
      <c r="D1750">
        <v>247.26599999999999</v>
      </c>
      <c r="E1750">
        <v>737.90599999999995</v>
      </c>
      <c r="F1750">
        <v>2200.3870000000002</v>
      </c>
      <c r="G1750">
        <v>1490.1279999999999</v>
      </c>
      <c r="H1750">
        <v>1226.605</v>
      </c>
      <c r="I1750">
        <v>3828.11</v>
      </c>
      <c r="J1750">
        <v>27872.11</v>
      </c>
      <c r="K1750">
        <v>16557.310000000001</v>
      </c>
      <c r="L1750">
        <v>6441.5</v>
      </c>
      <c r="M1750">
        <v>223.7397</v>
      </c>
      <c r="N1750">
        <v>179.52</v>
      </c>
      <c r="O1750">
        <v>381.17829999999998</v>
      </c>
      <c r="P1750">
        <v>1980.77</v>
      </c>
      <c r="Q1750">
        <v>2138.8000000000002</v>
      </c>
      <c r="R1750">
        <v>1190.7660000000001</v>
      </c>
      <c r="S1750">
        <v>128.95570000000001</v>
      </c>
      <c r="T1750">
        <v>425.77820000000003</v>
      </c>
      <c r="U1750">
        <v>511.14</v>
      </c>
      <c r="V1750">
        <v>98.508412000000007</v>
      </c>
      <c r="W1750">
        <v>90.885000000000005</v>
      </c>
      <c r="X1750">
        <v>1908.81</v>
      </c>
      <c r="Y1750">
        <v>1075.1400000000001</v>
      </c>
      <c r="Z1750">
        <v>1781.75</v>
      </c>
    </row>
    <row r="1751" spans="1:26">
      <c r="A1751" s="8">
        <v>44874</v>
      </c>
      <c r="B1751">
        <v>263.96019999999999</v>
      </c>
      <c r="C1751">
        <v>468.91399999999999</v>
      </c>
      <c r="D1751">
        <v>247.09200000000001</v>
      </c>
      <c r="E1751">
        <v>736.73199999999997</v>
      </c>
      <c r="F1751">
        <v>2163.5720000000001</v>
      </c>
      <c r="G1751">
        <v>1491.2629999999999</v>
      </c>
      <c r="H1751">
        <v>1211.818</v>
      </c>
      <c r="I1751">
        <v>3748.57</v>
      </c>
      <c r="J1751">
        <v>27716.43</v>
      </c>
      <c r="K1751">
        <v>16358.52</v>
      </c>
      <c r="L1751">
        <v>6430.57</v>
      </c>
      <c r="M1751">
        <v>224.94319999999999</v>
      </c>
      <c r="N1751">
        <v>180.33430000000001</v>
      </c>
      <c r="O1751">
        <v>381.02159999999998</v>
      </c>
      <c r="P1751">
        <v>1983.78</v>
      </c>
      <c r="Q1751">
        <v>2127.31</v>
      </c>
      <c r="R1751">
        <v>1192.124</v>
      </c>
      <c r="S1751">
        <v>129.56899999999999</v>
      </c>
      <c r="T1751">
        <v>426.2647</v>
      </c>
      <c r="U1751">
        <v>511.8503</v>
      </c>
      <c r="V1751">
        <v>98.512242999999998</v>
      </c>
      <c r="W1751">
        <v>91.034999999999997</v>
      </c>
      <c r="X1751">
        <v>1881.89</v>
      </c>
      <c r="Y1751">
        <v>1063.51</v>
      </c>
      <c r="Z1751">
        <v>1754.62</v>
      </c>
    </row>
    <row r="1752" spans="1:26">
      <c r="A1752" s="8">
        <v>44875</v>
      </c>
      <c r="B1752">
        <v>271.0598</v>
      </c>
      <c r="C1752">
        <v>483.35300000000001</v>
      </c>
      <c r="D1752">
        <v>250.7</v>
      </c>
      <c r="E1752">
        <v>746.61400000000003</v>
      </c>
      <c r="F1752">
        <v>2272.357</v>
      </c>
      <c r="G1752">
        <v>1542.6579999999999</v>
      </c>
      <c r="H1752">
        <v>1244.3710000000001</v>
      </c>
      <c r="I1752">
        <v>3956.37</v>
      </c>
      <c r="J1752">
        <v>27446.1</v>
      </c>
      <c r="K1752">
        <v>16081.04</v>
      </c>
      <c r="L1752">
        <v>6556.83</v>
      </c>
      <c r="M1752">
        <v>227.673</v>
      </c>
      <c r="N1752">
        <v>182.0855</v>
      </c>
      <c r="O1752">
        <v>384.4006</v>
      </c>
      <c r="P1752">
        <v>2022.98</v>
      </c>
      <c r="Q1752">
        <v>2161.1999999999998</v>
      </c>
      <c r="R1752">
        <v>1203.97</v>
      </c>
      <c r="S1752">
        <v>129.8784</v>
      </c>
      <c r="T1752">
        <v>435.67309999999998</v>
      </c>
      <c r="U1752">
        <v>523.79089999999997</v>
      </c>
      <c r="V1752">
        <v>98.516074000000003</v>
      </c>
      <c r="W1752">
        <v>91.120999999999995</v>
      </c>
      <c r="X1752">
        <v>1995.39</v>
      </c>
      <c r="Y1752">
        <v>1141.17</v>
      </c>
      <c r="Z1752">
        <v>1828.6</v>
      </c>
    </row>
    <row r="1753" spans="1:26">
      <c r="A1753" s="8">
        <v>44879</v>
      </c>
      <c r="B1753">
        <v>271.68560000000002</v>
      </c>
      <c r="C1753">
        <v>488.08300000000003</v>
      </c>
      <c r="D1753">
        <v>256.99900000000002</v>
      </c>
      <c r="E1753">
        <v>750.79399999999998</v>
      </c>
      <c r="F1753">
        <v>2300.3000000000002</v>
      </c>
      <c r="G1753">
        <v>1547.259</v>
      </c>
      <c r="H1753">
        <v>1246.6279999999999</v>
      </c>
      <c r="I1753">
        <v>3957.25</v>
      </c>
      <c r="J1753">
        <v>27963.47</v>
      </c>
      <c r="K1753">
        <v>17619.71</v>
      </c>
      <c r="L1753">
        <v>6609.17</v>
      </c>
      <c r="M1753">
        <v>225.6694</v>
      </c>
      <c r="N1753">
        <v>181.5582</v>
      </c>
      <c r="O1753">
        <v>387.67169999999999</v>
      </c>
      <c r="P1753">
        <v>2019.27</v>
      </c>
      <c r="Q1753">
        <v>2172.36</v>
      </c>
      <c r="R1753">
        <v>1207.0139999999999</v>
      </c>
      <c r="S1753">
        <v>132.8313</v>
      </c>
      <c r="T1753">
        <v>437.86660000000001</v>
      </c>
      <c r="U1753">
        <v>526.53240000000005</v>
      </c>
      <c r="V1753">
        <v>98.531437999999994</v>
      </c>
      <c r="W1753">
        <v>91.364999999999995</v>
      </c>
      <c r="X1753">
        <v>2007.11</v>
      </c>
      <c r="Y1753">
        <v>1110.95</v>
      </c>
      <c r="Z1753">
        <v>1811.85</v>
      </c>
    </row>
    <row r="1754" spans="1:26">
      <c r="A1754" s="8">
        <v>44880</v>
      </c>
      <c r="B1754">
        <v>272.70229999999998</v>
      </c>
      <c r="C1754">
        <v>486.55900000000003</v>
      </c>
      <c r="D1754">
        <v>259.755</v>
      </c>
      <c r="E1754">
        <v>751.86</v>
      </c>
      <c r="F1754">
        <v>2328.7539999999999</v>
      </c>
      <c r="G1754">
        <v>1548.845</v>
      </c>
      <c r="H1754">
        <v>1253.664</v>
      </c>
      <c r="I1754">
        <v>3991.73</v>
      </c>
      <c r="J1754">
        <v>27990.17</v>
      </c>
      <c r="K1754">
        <v>18343.12</v>
      </c>
      <c r="L1754">
        <v>6641.66</v>
      </c>
      <c r="M1754">
        <v>226.8895</v>
      </c>
      <c r="N1754">
        <v>182.26310000000001</v>
      </c>
      <c r="O1754">
        <v>388.49160000000001</v>
      </c>
      <c r="P1754">
        <v>2032.53</v>
      </c>
      <c r="Q1754">
        <v>2182.2600000000002</v>
      </c>
      <c r="R1754">
        <v>1213.2950000000001</v>
      </c>
      <c r="S1754">
        <v>133.3503</v>
      </c>
      <c r="T1754">
        <v>441.048</v>
      </c>
      <c r="U1754">
        <v>530.68430000000001</v>
      </c>
      <c r="V1754">
        <v>98.535272000000006</v>
      </c>
      <c r="W1754">
        <v>91.373000000000005</v>
      </c>
      <c r="X1754">
        <v>2025.9</v>
      </c>
      <c r="Y1754">
        <v>1123.3699999999999</v>
      </c>
      <c r="Z1754">
        <v>1821.95</v>
      </c>
    </row>
    <row r="1755" spans="1:26">
      <c r="A1755" s="8">
        <v>44881</v>
      </c>
      <c r="B1755">
        <v>270.18020000000001</v>
      </c>
      <c r="C1755">
        <v>477.50099999999998</v>
      </c>
      <c r="D1755">
        <v>256.68799999999999</v>
      </c>
      <c r="E1755">
        <v>746.92399999999998</v>
      </c>
      <c r="F1755">
        <v>2305.0250000000001</v>
      </c>
      <c r="G1755">
        <v>1531.2470000000001</v>
      </c>
      <c r="H1755">
        <v>1245.49</v>
      </c>
      <c r="I1755">
        <v>3958.79</v>
      </c>
      <c r="J1755">
        <v>28028.3</v>
      </c>
      <c r="K1755">
        <v>18256.48</v>
      </c>
      <c r="L1755">
        <v>6607.22</v>
      </c>
      <c r="M1755">
        <v>228.14269999999999</v>
      </c>
      <c r="N1755">
        <v>182.9051</v>
      </c>
      <c r="O1755">
        <v>387.90589999999997</v>
      </c>
      <c r="P1755">
        <v>2044.91</v>
      </c>
      <c r="Q1755">
        <v>2182.9299999999998</v>
      </c>
      <c r="R1755">
        <v>1224.4010000000001</v>
      </c>
      <c r="S1755">
        <v>132.56129999999999</v>
      </c>
      <c r="T1755">
        <v>443.08569999999997</v>
      </c>
      <c r="U1755">
        <v>533.00609999999995</v>
      </c>
      <c r="V1755">
        <v>98.539103999999995</v>
      </c>
      <c r="W1755">
        <v>91.358000000000004</v>
      </c>
      <c r="X1755">
        <v>2007.26</v>
      </c>
      <c r="Y1755">
        <v>1112.46</v>
      </c>
      <c r="Z1755">
        <v>1798.77</v>
      </c>
    </row>
    <row r="1756" spans="1:26">
      <c r="A1756" s="8">
        <v>44882</v>
      </c>
      <c r="B1756">
        <v>269.14350000000002</v>
      </c>
      <c r="C1756">
        <v>476.678</v>
      </c>
      <c r="D1756">
        <v>252.87899999999999</v>
      </c>
      <c r="E1756">
        <v>745.56600000000003</v>
      </c>
      <c r="F1756">
        <v>2292.741</v>
      </c>
      <c r="G1756">
        <v>1527.4639999999999</v>
      </c>
      <c r="H1756">
        <v>1243.0329999999999</v>
      </c>
      <c r="I1756">
        <v>3946.56</v>
      </c>
      <c r="J1756">
        <v>27930.57</v>
      </c>
      <c r="K1756">
        <v>18045.66</v>
      </c>
      <c r="L1756">
        <v>6576.12</v>
      </c>
      <c r="M1756">
        <v>227.85890000000001</v>
      </c>
      <c r="N1756">
        <v>182.63419999999999</v>
      </c>
      <c r="O1756">
        <v>387.10820000000001</v>
      </c>
      <c r="P1756">
        <v>2035.55</v>
      </c>
      <c r="Q1756">
        <v>2174.1799999999998</v>
      </c>
      <c r="R1756">
        <v>1226.491</v>
      </c>
      <c r="S1756">
        <v>131.55760000000001</v>
      </c>
      <c r="T1756">
        <v>440.19499999999999</v>
      </c>
      <c r="U1756">
        <v>529.28909999999996</v>
      </c>
      <c r="V1756">
        <v>98.542939000000004</v>
      </c>
      <c r="W1756">
        <v>91.203999999999994</v>
      </c>
      <c r="X1756">
        <v>1989.81</v>
      </c>
      <c r="Y1756">
        <v>1105.58</v>
      </c>
      <c r="Z1756">
        <v>1802.71</v>
      </c>
    </row>
    <row r="1757" spans="1:26">
      <c r="A1757" s="8">
        <v>44883</v>
      </c>
      <c r="B1757">
        <v>272.19420000000002</v>
      </c>
      <c r="C1757">
        <v>481.09399999999999</v>
      </c>
      <c r="D1757">
        <v>253.77699999999999</v>
      </c>
      <c r="E1757">
        <v>752.81100000000004</v>
      </c>
      <c r="F1757">
        <v>2296.4870000000001</v>
      </c>
      <c r="G1757">
        <v>1539.559</v>
      </c>
      <c r="H1757">
        <v>1251.2570000000001</v>
      </c>
      <c r="I1757">
        <v>3965.34</v>
      </c>
      <c r="J1757">
        <v>27899.77</v>
      </c>
      <c r="K1757">
        <v>17992.54</v>
      </c>
      <c r="L1757">
        <v>6644.46</v>
      </c>
      <c r="M1757">
        <v>228.35910000000001</v>
      </c>
      <c r="N1757">
        <v>182.85849999999999</v>
      </c>
      <c r="O1757">
        <v>387.92739999999998</v>
      </c>
      <c r="P1757">
        <v>2032.61</v>
      </c>
      <c r="Q1757">
        <v>2176.38</v>
      </c>
      <c r="R1757">
        <v>1226.816</v>
      </c>
      <c r="S1757">
        <v>131.84970000000001</v>
      </c>
      <c r="T1757">
        <v>440.83629999999999</v>
      </c>
      <c r="U1757">
        <v>530.3587</v>
      </c>
      <c r="V1757">
        <v>98.546777000000006</v>
      </c>
      <c r="W1757">
        <v>91.16</v>
      </c>
      <c r="X1757">
        <v>2004.89</v>
      </c>
      <c r="Y1757">
        <v>1120.31</v>
      </c>
      <c r="Z1757">
        <v>1806.88</v>
      </c>
    </row>
    <row r="1758" spans="1:26">
      <c r="A1758" s="8">
        <v>44886</v>
      </c>
      <c r="B1758">
        <v>271.97859999999997</v>
      </c>
      <c r="C1758">
        <v>480.87400000000002</v>
      </c>
      <c r="D1758">
        <v>253.52799999999999</v>
      </c>
      <c r="E1758">
        <v>750.76099999999997</v>
      </c>
      <c r="F1758">
        <v>2279.3490000000002</v>
      </c>
      <c r="G1758">
        <v>1539.499</v>
      </c>
      <c r="H1758">
        <v>1250.326</v>
      </c>
      <c r="I1758">
        <v>3949.94</v>
      </c>
      <c r="J1758">
        <v>27944.79</v>
      </c>
      <c r="K1758">
        <v>17655.91</v>
      </c>
      <c r="L1758">
        <v>6634.45</v>
      </c>
      <c r="M1758">
        <v>228.63839999999999</v>
      </c>
      <c r="N1758">
        <v>183.19589999999999</v>
      </c>
      <c r="O1758">
        <v>388.30500000000001</v>
      </c>
      <c r="P1758">
        <v>2032.74</v>
      </c>
      <c r="Q1758">
        <v>2178.14</v>
      </c>
      <c r="R1758">
        <v>1227.904</v>
      </c>
      <c r="S1758">
        <v>131.26009999999999</v>
      </c>
      <c r="T1758">
        <v>438.56319999999999</v>
      </c>
      <c r="U1758">
        <v>526.64570000000003</v>
      </c>
      <c r="V1758">
        <v>98.558297999999994</v>
      </c>
      <c r="W1758">
        <v>91.183999999999997</v>
      </c>
      <c r="X1758">
        <v>1995.49</v>
      </c>
      <c r="Y1758">
        <v>1126.49</v>
      </c>
      <c r="Z1758">
        <v>1813.24</v>
      </c>
    </row>
    <row r="1759" spans="1:26">
      <c r="A1759" s="8">
        <v>44887</v>
      </c>
      <c r="B1759">
        <v>274.01900000000001</v>
      </c>
      <c r="C1759">
        <v>482.84699999999998</v>
      </c>
      <c r="D1759">
        <v>259.74099999999999</v>
      </c>
      <c r="E1759">
        <v>758.58299999999997</v>
      </c>
      <c r="F1759">
        <v>2299.2829999999999</v>
      </c>
      <c r="G1759">
        <v>1542.229</v>
      </c>
      <c r="H1759">
        <v>1263.8510000000001</v>
      </c>
      <c r="I1759">
        <v>4003.58</v>
      </c>
      <c r="J1759">
        <v>28115.74</v>
      </c>
      <c r="K1759">
        <v>17424.41</v>
      </c>
      <c r="L1759">
        <v>6657.53</v>
      </c>
      <c r="M1759">
        <v>228.78370000000001</v>
      </c>
      <c r="N1759">
        <v>183.37970000000001</v>
      </c>
      <c r="O1759">
        <v>389.4205</v>
      </c>
      <c r="P1759">
        <v>2042.44</v>
      </c>
      <c r="Q1759">
        <v>2186.27</v>
      </c>
      <c r="R1759">
        <v>1229.29</v>
      </c>
      <c r="S1759">
        <v>131.65389999999999</v>
      </c>
      <c r="T1759">
        <v>440.70159999999998</v>
      </c>
      <c r="U1759">
        <v>528.9221</v>
      </c>
      <c r="V1759">
        <v>98.562139000000002</v>
      </c>
      <c r="W1759">
        <v>91.129000000000005</v>
      </c>
      <c r="X1759">
        <v>2019.54</v>
      </c>
      <c r="Y1759">
        <v>1133.3499999999999</v>
      </c>
      <c r="Z1759">
        <v>1827.61</v>
      </c>
    </row>
    <row r="1760" spans="1:26">
      <c r="A1760" s="8">
        <v>44890</v>
      </c>
      <c r="B1760">
        <v>276.8449</v>
      </c>
      <c r="C1760">
        <v>488.26400000000001</v>
      </c>
      <c r="D1760">
        <v>261.99799999999999</v>
      </c>
      <c r="E1760">
        <v>763.43799999999999</v>
      </c>
      <c r="F1760">
        <v>2316.6709999999998</v>
      </c>
      <c r="G1760">
        <v>1560.4179999999999</v>
      </c>
      <c r="H1760">
        <v>1272.453</v>
      </c>
      <c r="I1760">
        <v>4026.12</v>
      </c>
      <c r="J1760">
        <v>28283.03</v>
      </c>
      <c r="K1760">
        <v>17573.580000000002</v>
      </c>
      <c r="L1760">
        <v>6712.48</v>
      </c>
      <c r="M1760">
        <v>229.41050000000001</v>
      </c>
      <c r="N1760">
        <v>183.85499999999999</v>
      </c>
      <c r="O1760">
        <v>393.08580000000001</v>
      </c>
      <c r="P1760">
        <v>2054.04</v>
      </c>
      <c r="Q1760">
        <v>2199.33</v>
      </c>
      <c r="R1760">
        <v>1231.5</v>
      </c>
      <c r="S1760">
        <v>132.6729</v>
      </c>
      <c r="T1760">
        <v>444.7593</v>
      </c>
      <c r="U1760">
        <v>534.32360000000006</v>
      </c>
      <c r="V1760">
        <v>98.573677000000004</v>
      </c>
      <c r="W1760">
        <v>91.153000000000006</v>
      </c>
      <c r="X1760">
        <v>2045.93</v>
      </c>
      <c r="Y1760">
        <v>1140.43</v>
      </c>
      <c r="Z1760">
        <v>1827.78</v>
      </c>
    </row>
    <row r="1761" spans="1:26">
      <c r="A1761" s="8">
        <v>44893</v>
      </c>
      <c r="B1761">
        <v>275.12580000000003</v>
      </c>
      <c r="C1761">
        <v>482.99700000000001</v>
      </c>
      <c r="D1761">
        <v>259.435</v>
      </c>
      <c r="E1761">
        <v>758.322</v>
      </c>
      <c r="F1761">
        <v>2288.0839999999998</v>
      </c>
      <c r="G1761">
        <v>1552.2449999999999</v>
      </c>
      <c r="H1761">
        <v>1256.6590000000001</v>
      </c>
      <c r="I1761">
        <v>3963.94</v>
      </c>
      <c r="J1761">
        <v>28162.83</v>
      </c>
      <c r="K1761">
        <v>17297.939999999999</v>
      </c>
      <c r="L1761">
        <v>6665.2</v>
      </c>
      <c r="M1761">
        <v>229.2647</v>
      </c>
      <c r="N1761">
        <v>183.87989999999999</v>
      </c>
      <c r="O1761">
        <v>392.84449999999998</v>
      </c>
      <c r="P1761">
        <v>2053.46</v>
      </c>
      <c r="Q1761">
        <v>2191.0700000000002</v>
      </c>
      <c r="R1761">
        <v>1234.183</v>
      </c>
      <c r="S1761">
        <v>132.0805</v>
      </c>
      <c r="T1761">
        <v>444.2731</v>
      </c>
      <c r="U1761">
        <v>533.95579999999995</v>
      </c>
      <c r="V1761">
        <v>98.585201999999995</v>
      </c>
      <c r="W1761">
        <v>91.316000000000003</v>
      </c>
      <c r="X1761">
        <v>2016.36</v>
      </c>
      <c r="Y1761">
        <v>1109.1400000000001</v>
      </c>
      <c r="Z1761">
        <v>1805.17</v>
      </c>
    </row>
    <row r="1762" spans="1:26">
      <c r="A1762" s="8">
        <v>44894</v>
      </c>
      <c r="B1762">
        <v>274.95699999999999</v>
      </c>
      <c r="C1762">
        <v>481.23200000000003</v>
      </c>
      <c r="D1762">
        <v>260.27600000000001</v>
      </c>
      <c r="E1762">
        <v>762.75800000000004</v>
      </c>
      <c r="F1762">
        <v>2282.0990000000002</v>
      </c>
      <c r="G1762">
        <v>1541.097</v>
      </c>
      <c r="H1762">
        <v>1262.9649999999999</v>
      </c>
      <c r="I1762">
        <v>3957.63</v>
      </c>
      <c r="J1762">
        <v>28027.84</v>
      </c>
      <c r="K1762">
        <v>18204.68</v>
      </c>
      <c r="L1762">
        <v>6668.97</v>
      </c>
      <c r="M1762">
        <v>230.4177</v>
      </c>
      <c r="N1762">
        <v>184.5224</v>
      </c>
      <c r="O1762">
        <v>392.83429999999998</v>
      </c>
      <c r="P1762">
        <v>2045.59</v>
      </c>
      <c r="Q1762">
        <v>2188.7399999999998</v>
      </c>
      <c r="R1762">
        <v>1237.5820000000001</v>
      </c>
      <c r="S1762">
        <v>132.46119999999999</v>
      </c>
      <c r="T1762">
        <v>443.58069999999998</v>
      </c>
      <c r="U1762">
        <v>533.73059999999998</v>
      </c>
      <c r="V1762">
        <v>98.589044000000001</v>
      </c>
      <c r="W1762">
        <v>91.293000000000006</v>
      </c>
      <c r="X1762">
        <v>2008.98</v>
      </c>
      <c r="Y1762">
        <v>1128.26</v>
      </c>
      <c r="Z1762">
        <v>1804.4</v>
      </c>
    </row>
    <row r="1763" spans="1:26">
      <c r="A1763" s="8">
        <v>44895</v>
      </c>
      <c r="B1763">
        <v>276.87040000000002</v>
      </c>
      <c r="C1763">
        <v>481.87400000000002</v>
      </c>
      <c r="D1763">
        <v>261.02999999999997</v>
      </c>
      <c r="E1763">
        <v>765.10599999999999</v>
      </c>
      <c r="F1763">
        <v>2349.8319999999999</v>
      </c>
      <c r="G1763">
        <v>1555.6389999999999</v>
      </c>
      <c r="H1763">
        <v>1281.3620000000001</v>
      </c>
      <c r="I1763">
        <v>4080.11</v>
      </c>
      <c r="J1763">
        <v>27968.99</v>
      </c>
      <c r="K1763">
        <v>18597.23</v>
      </c>
      <c r="L1763">
        <v>6738.55</v>
      </c>
      <c r="M1763">
        <v>229.93530000000001</v>
      </c>
      <c r="N1763">
        <v>184.25729999999999</v>
      </c>
      <c r="O1763">
        <v>392.59249999999997</v>
      </c>
      <c r="P1763">
        <v>2058.0100000000002</v>
      </c>
      <c r="Q1763">
        <v>2199.7600000000002</v>
      </c>
      <c r="R1763">
        <v>1238.798</v>
      </c>
      <c r="S1763">
        <v>132.91309999999999</v>
      </c>
      <c r="T1763">
        <v>443.51679999999999</v>
      </c>
      <c r="U1763">
        <v>532.45579999999995</v>
      </c>
      <c r="V1763">
        <v>98.592883999999998</v>
      </c>
      <c r="W1763">
        <v>91.364000000000004</v>
      </c>
      <c r="X1763">
        <v>2052.3000000000002</v>
      </c>
      <c r="Y1763">
        <v>1152.54</v>
      </c>
      <c r="Z1763">
        <v>1863.86</v>
      </c>
    </row>
    <row r="1764" spans="1:26">
      <c r="A1764" s="8">
        <v>44896</v>
      </c>
      <c r="B1764">
        <v>279.20999999999998</v>
      </c>
      <c r="C1764">
        <v>487.46899999999999</v>
      </c>
      <c r="D1764">
        <v>265.78899999999999</v>
      </c>
      <c r="E1764">
        <v>765.95500000000004</v>
      </c>
      <c r="F1764">
        <v>2360.663</v>
      </c>
      <c r="G1764">
        <v>1573.979</v>
      </c>
      <c r="H1764">
        <v>1279.1600000000001</v>
      </c>
      <c r="I1764">
        <v>4076.57</v>
      </c>
      <c r="J1764">
        <v>28226.080000000002</v>
      </c>
      <c r="K1764">
        <v>18736.439999999999</v>
      </c>
      <c r="L1764">
        <v>6753.97</v>
      </c>
      <c r="M1764">
        <v>231.89580000000001</v>
      </c>
      <c r="N1764">
        <v>185.62430000000001</v>
      </c>
      <c r="O1764">
        <v>394.63130000000001</v>
      </c>
      <c r="P1764">
        <v>2078.64</v>
      </c>
      <c r="Q1764">
        <v>2218.79</v>
      </c>
      <c r="R1764">
        <v>1244.646</v>
      </c>
      <c r="S1764">
        <v>134.239</v>
      </c>
      <c r="T1764">
        <v>451.2251</v>
      </c>
      <c r="U1764">
        <v>542.99779999999998</v>
      </c>
      <c r="V1764">
        <v>98.596693000000002</v>
      </c>
      <c r="W1764">
        <v>91.372</v>
      </c>
      <c r="X1764">
        <v>2077.37</v>
      </c>
      <c r="Y1764">
        <v>1148.5999999999999</v>
      </c>
      <c r="Z1764">
        <v>1844.5</v>
      </c>
    </row>
    <row r="1765" spans="1:26">
      <c r="A1765" s="8">
        <v>44897</v>
      </c>
      <c r="B1765">
        <v>278.74250000000001</v>
      </c>
      <c r="C1765">
        <v>489.07499999999999</v>
      </c>
      <c r="D1765">
        <v>256.52300000000002</v>
      </c>
      <c r="E1765">
        <v>765.81100000000004</v>
      </c>
      <c r="F1765">
        <v>2355.9459999999999</v>
      </c>
      <c r="G1765">
        <v>1572.8869999999999</v>
      </c>
      <c r="H1765">
        <v>1276.125</v>
      </c>
      <c r="I1765">
        <v>4071.7</v>
      </c>
      <c r="J1765">
        <v>27777.9</v>
      </c>
      <c r="K1765">
        <v>18675.349999999999</v>
      </c>
      <c r="L1765">
        <v>6742.25</v>
      </c>
      <c r="M1765">
        <v>231.37520000000001</v>
      </c>
      <c r="N1765">
        <v>185.3306</v>
      </c>
      <c r="O1765">
        <v>394.59219999999999</v>
      </c>
      <c r="P1765">
        <v>2085.61</v>
      </c>
      <c r="Q1765">
        <v>2220</v>
      </c>
      <c r="R1765">
        <v>1244.8889999999999</v>
      </c>
      <c r="S1765">
        <v>135.03639999999999</v>
      </c>
      <c r="T1765">
        <v>451.87509999999997</v>
      </c>
      <c r="U1765">
        <v>543.49329999999998</v>
      </c>
      <c r="V1765">
        <v>98.600527999999997</v>
      </c>
      <c r="W1765">
        <v>91.403999999999996</v>
      </c>
      <c r="X1765">
        <v>2070.79</v>
      </c>
      <c r="Y1765">
        <v>1145.6400000000001</v>
      </c>
      <c r="Z1765">
        <v>1841</v>
      </c>
    </row>
    <row r="1766" spans="1:26">
      <c r="A1766" s="8">
        <v>44900</v>
      </c>
      <c r="B1766">
        <v>277.6472</v>
      </c>
      <c r="C1766">
        <v>488.28100000000001</v>
      </c>
      <c r="D1766">
        <v>254.108</v>
      </c>
      <c r="E1766">
        <v>766.21400000000006</v>
      </c>
      <c r="F1766">
        <v>2326.328</v>
      </c>
      <c r="G1766">
        <v>1564.9639999999999</v>
      </c>
      <c r="H1766">
        <v>1262.672</v>
      </c>
      <c r="I1766">
        <v>3998.84</v>
      </c>
      <c r="J1766">
        <v>27820.400000000001</v>
      </c>
      <c r="K1766">
        <v>19518.29</v>
      </c>
      <c r="L1766">
        <v>6696.96</v>
      </c>
      <c r="M1766">
        <v>231.423</v>
      </c>
      <c r="N1766">
        <v>185.39609999999999</v>
      </c>
      <c r="O1766">
        <v>394.67739999999998</v>
      </c>
      <c r="P1766">
        <v>2069.94</v>
      </c>
      <c r="Q1766">
        <v>2214.66</v>
      </c>
      <c r="R1766">
        <v>1246.001</v>
      </c>
      <c r="S1766">
        <v>135.86770000000001</v>
      </c>
      <c r="T1766">
        <v>451.07220000000001</v>
      </c>
      <c r="U1766">
        <v>542.89859999999999</v>
      </c>
      <c r="V1766">
        <v>98.612031000000002</v>
      </c>
      <c r="W1766">
        <v>91.384</v>
      </c>
      <c r="X1766">
        <v>2043.06</v>
      </c>
      <c r="Y1766">
        <v>1124.5999999999999</v>
      </c>
      <c r="Z1766">
        <v>1803.54</v>
      </c>
    </row>
    <row r="1767" spans="1:26">
      <c r="A1767" s="8">
        <v>44901</v>
      </c>
      <c r="B1767">
        <v>276.09199999999998</v>
      </c>
      <c r="C1767">
        <v>481.92099999999999</v>
      </c>
      <c r="D1767">
        <v>252.959</v>
      </c>
      <c r="E1767">
        <v>761.79100000000005</v>
      </c>
      <c r="F1767">
        <v>2293.1469999999999</v>
      </c>
      <c r="G1767">
        <v>1551.952</v>
      </c>
      <c r="H1767">
        <v>1252.527</v>
      </c>
      <c r="I1767">
        <v>3941.26</v>
      </c>
      <c r="J1767">
        <v>27885.87</v>
      </c>
      <c r="K1767">
        <v>19441.18</v>
      </c>
      <c r="L1767">
        <v>6687.79</v>
      </c>
      <c r="M1767">
        <v>232.39689999999999</v>
      </c>
      <c r="N1767">
        <v>186.0488</v>
      </c>
      <c r="O1767">
        <v>394.69709999999998</v>
      </c>
      <c r="P1767">
        <v>2077.5100000000002</v>
      </c>
      <c r="Q1767">
        <v>2208.46</v>
      </c>
      <c r="R1767">
        <v>1247.2370000000001</v>
      </c>
      <c r="S1767">
        <v>134.94759999999999</v>
      </c>
      <c r="T1767">
        <v>451.30349999999999</v>
      </c>
      <c r="U1767">
        <v>542.84439999999995</v>
      </c>
      <c r="V1767">
        <v>98.615859999999998</v>
      </c>
      <c r="W1767">
        <v>91.418999999999997</v>
      </c>
      <c r="X1767">
        <v>2019.98</v>
      </c>
      <c r="Y1767">
        <v>1115.07</v>
      </c>
      <c r="Z1767">
        <v>1783.06</v>
      </c>
    </row>
    <row r="1768" spans="1:26">
      <c r="A1768" s="8">
        <v>44902</v>
      </c>
      <c r="B1768">
        <v>274.32159999999999</v>
      </c>
      <c r="C1768">
        <v>477.60500000000002</v>
      </c>
      <c r="D1768">
        <v>249.59800000000001</v>
      </c>
      <c r="E1768">
        <v>757.10199999999998</v>
      </c>
      <c r="F1768">
        <v>2279.527</v>
      </c>
      <c r="G1768">
        <v>1541.1790000000001</v>
      </c>
      <c r="H1768">
        <v>1248.982</v>
      </c>
      <c r="I1768">
        <v>3933.92</v>
      </c>
      <c r="J1768">
        <v>27686.400000000001</v>
      </c>
      <c r="K1768">
        <v>18814.82</v>
      </c>
      <c r="L1768">
        <v>6660.59</v>
      </c>
      <c r="M1768">
        <v>232.72020000000001</v>
      </c>
      <c r="N1768">
        <v>186.1602</v>
      </c>
      <c r="O1768">
        <v>394.08949999999999</v>
      </c>
      <c r="P1768">
        <v>2095.0500000000002</v>
      </c>
      <c r="Q1768">
        <v>2208.3000000000002</v>
      </c>
      <c r="R1768">
        <v>1249.0150000000001</v>
      </c>
      <c r="S1768">
        <v>135.23660000000001</v>
      </c>
      <c r="T1768">
        <v>453.28359999999998</v>
      </c>
      <c r="U1768">
        <v>544.5924</v>
      </c>
      <c r="V1768">
        <v>98.619712000000007</v>
      </c>
      <c r="W1768">
        <v>91.415000000000006</v>
      </c>
      <c r="X1768">
        <v>2017.04</v>
      </c>
      <c r="Y1768">
        <v>1117.33</v>
      </c>
      <c r="Z1768">
        <v>1777.38</v>
      </c>
    </row>
    <row r="1769" spans="1:26">
      <c r="A1769" s="8">
        <v>44903</v>
      </c>
      <c r="B1769">
        <v>273.85199999999998</v>
      </c>
      <c r="C1769">
        <v>476.96600000000001</v>
      </c>
      <c r="D1769">
        <v>247.65799999999999</v>
      </c>
      <c r="E1769">
        <v>755.16700000000003</v>
      </c>
      <c r="F1769">
        <v>2297.1819999999998</v>
      </c>
      <c r="G1769">
        <v>1542.229</v>
      </c>
      <c r="H1769">
        <v>1253.1289999999999</v>
      </c>
      <c r="I1769">
        <v>3963.51</v>
      </c>
      <c r="J1769">
        <v>27574.43</v>
      </c>
      <c r="K1769">
        <v>19450.23</v>
      </c>
      <c r="L1769">
        <v>6647.31</v>
      </c>
      <c r="M1769">
        <v>232.34479999999999</v>
      </c>
      <c r="N1769">
        <v>186.0335</v>
      </c>
      <c r="O1769">
        <v>393.57</v>
      </c>
      <c r="P1769">
        <v>2089.2199999999998</v>
      </c>
      <c r="Q1769">
        <v>2212.11</v>
      </c>
      <c r="R1769">
        <v>1249.595</v>
      </c>
      <c r="S1769">
        <v>135.49100000000001</v>
      </c>
      <c r="T1769">
        <v>453.24279999999999</v>
      </c>
      <c r="U1769">
        <v>544.70849999999996</v>
      </c>
      <c r="V1769">
        <v>98.623543999999995</v>
      </c>
      <c r="W1769">
        <v>91.412000000000006</v>
      </c>
      <c r="X1769">
        <v>2029.75</v>
      </c>
      <c r="Y1769">
        <v>1124.8900000000001</v>
      </c>
      <c r="Z1769">
        <v>1784.11</v>
      </c>
    </row>
    <row r="1770" spans="1:26">
      <c r="A1770" s="8">
        <v>44904</v>
      </c>
      <c r="B1770">
        <v>276.12490000000003</v>
      </c>
      <c r="C1770">
        <v>481.209</v>
      </c>
      <c r="D1770">
        <v>250.99799999999999</v>
      </c>
      <c r="E1770">
        <v>759.28399999999999</v>
      </c>
      <c r="F1770">
        <v>2293.1579999999999</v>
      </c>
      <c r="G1770">
        <v>1553.646</v>
      </c>
      <c r="H1770">
        <v>1250.5150000000001</v>
      </c>
      <c r="I1770">
        <v>3934.38</v>
      </c>
      <c r="J1770">
        <v>27901.01</v>
      </c>
      <c r="K1770">
        <v>19900.87</v>
      </c>
      <c r="L1770">
        <v>6677.64</v>
      </c>
      <c r="M1770">
        <v>230.82050000000001</v>
      </c>
      <c r="N1770">
        <v>185.2133</v>
      </c>
      <c r="O1770">
        <v>393.3673</v>
      </c>
      <c r="P1770">
        <v>2076.4</v>
      </c>
      <c r="Q1770">
        <v>2215.6999999999998</v>
      </c>
      <c r="R1770">
        <v>1249.047</v>
      </c>
      <c r="S1770">
        <v>135.90369999999999</v>
      </c>
      <c r="T1770">
        <v>451.55439999999999</v>
      </c>
      <c r="U1770">
        <v>542.94380000000001</v>
      </c>
      <c r="V1770">
        <v>98.627380000000002</v>
      </c>
      <c r="W1770">
        <v>91.385000000000005</v>
      </c>
      <c r="X1770">
        <v>2026.76</v>
      </c>
      <c r="Y1770">
        <v>1123</v>
      </c>
      <c r="Z1770">
        <v>1781.9</v>
      </c>
    </row>
    <row r="1771" spans="1:26">
      <c r="A1771" s="8">
        <v>44907</v>
      </c>
      <c r="B1771">
        <v>274.73680000000002</v>
      </c>
      <c r="C1771">
        <v>478.61700000000002</v>
      </c>
      <c r="D1771">
        <v>256.49900000000002</v>
      </c>
      <c r="E1771">
        <v>754.98400000000004</v>
      </c>
      <c r="F1771">
        <v>2306.8580000000002</v>
      </c>
      <c r="G1771">
        <v>1549.529</v>
      </c>
      <c r="H1771">
        <v>1258.7850000000001</v>
      </c>
      <c r="I1771">
        <v>3990.56</v>
      </c>
      <c r="J1771">
        <v>27842.33</v>
      </c>
      <c r="K1771">
        <v>19463.63</v>
      </c>
      <c r="L1771">
        <v>6650.55</v>
      </c>
      <c r="M1771">
        <v>230.8638</v>
      </c>
      <c r="N1771">
        <v>185.14959999999999</v>
      </c>
      <c r="O1771">
        <v>393.16989999999998</v>
      </c>
      <c r="P1771">
        <v>2076.3200000000002</v>
      </c>
      <c r="Q1771">
        <v>2218.9299999999998</v>
      </c>
      <c r="R1771">
        <v>1249.1600000000001</v>
      </c>
      <c r="S1771">
        <v>135.23679999999999</v>
      </c>
      <c r="T1771">
        <v>450.45890000000003</v>
      </c>
      <c r="U1771">
        <v>541.12969999999996</v>
      </c>
      <c r="V1771">
        <v>98.638885999999999</v>
      </c>
      <c r="W1771">
        <v>91.361999999999995</v>
      </c>
      <c r="X1771">
        <v>2040.12</v>
      </c>
      <c r="Y1771">
        <v>1131.51</v>
      </c>
      <c r="Z1771">
        <v>1796.78</v>
      </c>
    </row>
    <row r="1772" spans="1:26">
      <c r="A1772" s="8">
        <v>44908</v>
      </c>
      <c r="B1772">
        <v>278.17950000000002</v>
      </c>
      <c r="C1772">
        <v>485.822</v>
      </c>
      <c r="D1772">
        <v>259.63600000000002</v>
      </c>
      <c r="E1772">
        <v>762.88900000000001</v>
      </c>
      <c r="F1772">
        <v>2328.2530000000002</v>
      </c>
      <c r="G1772">
        <v>1571.9349999999999</v>
      </c>
      <c r="H1772">
        <v>1265.079</v>
      </c>
      <c r="I1772">
        <v>4019.65</v>
      </c>
      <c r="J1772">
        <v>27954.85</v>
      </c>
      <c r="K1772">
        <v>19596.2</v>
      </c>
      <c r="L1772">
        <v>6744.98</v>
      </c>
      <c r="M1772">
        <v>231.29490000000001</v>
      </c>
      <c r="N1772">
        <v>186.02610000000001</v>
      </c>
      <c r="O1772">
        <v>394.60739999999998</v>
      </c>
      <c r="P1772">
        <v>2090.71</v>
      </c>
      <c r="Q1772">
        <v>2234.4699999999998</v>
      </c>
      <c r="R1772">
        <v>1251.8440000000001</v>
      </c>
      <c r="S1772">
        <v>135.55840000000001</v>
      </c>
      <c r="T1772">
        <v>454.55340000000001</v>
      </c>
      <c r="U1772">
        <v>546.43529999999998</v>
      </c>
      <c r="V1772">
        <v>98.642722000000006</v>
      </c>
      <c r="W1772">
        <v>91.402000000000001</v>
      </c>
      <c r="X1772">
        <v>2068.42</v>
      </c>
      <c r="Y1772">
        <v>1150.75</v>
      </c>
      <c r="Z1772">
        <v>1797.48</v>
      </c>
    </row>
    <row r="1773" spans="1:26">
      <c r="A1773" s="8">
        <v>44909</v>
      </c>
      <c r="B1773">
        <v>278.08879999999999</v>
      </c>
      <c r="C1773">
        <v>485.18</v>
      </c>
      <c r="D1773">
        <v>256.73399999999998</v>
      </c>
      <c r="E1773">
        <v>761.37099999999998</v>
      </c>
      <c r="F1773">
        <v>2322.4549999999999</v>
      </c>
      <c r="G1773">
        <v>1572.319</v>
      </c>
      <c r="H1773">
        <v>1261.3969999999999</v>
      </c>
      <c r="I1773">
        <v>3995.32</v>
      </c>
      <c r="J1773">
        <v>28156.21</v>
      </c>
      <c r="K1773">
        <v>19673.45</v>
      </c>
      <c r="L1773">
        <v>6730.79</v>
      </c>
      <c r="M1773">
        <v>230.73820000000001</v>
      </c>
      <c r="N1773">
        <v>186.01140000000001</v>
      </c>
      <c r="O1773">
        <v>394.88310000000001</v>
      </c>
      <c r="P1773">
        <v>2096.71</v>
      </c>
      <c r="Q1773">
        <v>2236.11</v>
      </c>
      <c r="R1773">
        <v>1251.9690000000001</v>
      </c>
      <c r="S1773">
        <v>136.39099999999999</v>
      </c>
      <c r="T1773">
        <v>455.52690000000001</v>
      </c>
      <c r="U1773">
        <v>547.27980000000002</v>
      </c>
      <c r="V1773">
        <v>98.646557999999999</v>
      </c>
      <c r="W1773">
        <v>91.436999999999998</v>
      </c>
      <c r="X1773">
        <v>2061.4499999999998</v>
      </c>
      <c r="Y1773">
        <v>1141.23</v>
      </c>
      <c r="Z1773">
        <v>1788.13</v>
      </c>
    </row>
    <row r="1774" spans="1:26">
      <c r="A1774" s="8">
        <v>44910</v>
      </c>
      <c r="B1774">
        <v>270.20659999999998</v>
      </c>
      <c r="C1774">
        <v>476.38299999999998</v>
      </c>
      <c r="D1774">
        <v>257.31700000000001</v>
      </c>
      <c r="E1774">
        <v>747.84699999999998</v>
      </c>
      <c r="F1774">
        <v>2263.0610000000001</v>
      </c>
      <c r="G1774">
        <v>1529.9929999999999</v>
      </c>
      <c r="H1774">
        <v>1241.1369999999999</v>
      </c>
      <c r="I1774">
        <v>3895.75</v>
      </c>
      <c r="J1774">
        <v>28051.7</v>
      </c>
      <c r="K1774">
        <v>19368.59</v>
      </c>
      <c r="L1774">
        <v>6522.77</v>
      </c>
      <c r="M1774">
        <v>228.2912</v>
      </c>
      <c r="N1774">
        <v>184.57769999999999</v>
      </c>
      <c r="O1774">
        <v>393.5992</v>
      </c>
      <c r="P1774">
        <v>2098.12</v>
      </c>
      <c r="Q1774">
        <v>2225.8200000000002</v>
      </c>
      <c r="R1774">
        <v>1252.3230000000001</v>
      </c>
      <c r="S1774">
        <v>135.8655</v>
      </c>
      <c r="T1774">
        <v>452.85770000000002</v>
      </c>
      <c r="U1774">
        <v>542.4896</v>
      </c>
      <c r="V1774">
        <v>98.650400000000005</v>
      </c>
      <c r="W1774">
        <v>91.415000000000006</v>
      </c>
      <c r="X1774">
        <v>2009.99</v>
      </c>
      <c r="Y1774">
        <v>1126.3699999999999</v>
      </c>
      <c r="Z1774">
        <v>1739.41</v>
      </c>
    </row>
    <row r="1775" spans="1:26">
      <c r="A1775" s="8">
        <v>44911</v>
      </c>
      <c r="B1775">
        <v>267.0154</v>
      </c>
      <c r="C1775">
        <v>470.05</v>
      </c>
      <c r="D1775">
        <v>256.28300000000002</v>
      </c>
      <c r="E1775">
        <v>740.55200000000002</v>
      </c>
      <c r="F1775">
        <v>2238.9879999999998</v>
      </c>
      <c r="G1775">
        <v>1511.13</v>
      </c>
      <c r="H1775">
        <v>1230.027</v>
      </c>
      <c r="I1775">
        <v>3852.36</v>
      </c>
      <c r="J1775">
        <v>27527.119999999999</v>
      </c>
      <c r="K1775">
        <v>19450.669999999998</v>
      </c>
      <c r="L1775">
        <v>6452.63</v>
      </c>
      <c r="M1775">
        <v>226.68889999999999</v>
      </c>
      <c r="N1775">
        <v>183.0282</v>
      </c>
      <c r="O1775">
        <v>390.99369999999999</v>
      </c>
      <c r="P1775">
        <v>2093.0500000000002</v>
      </c>
      <c r="Q1775">
        <v>2216.33</v>
      </c>
      <c r="R1775">
        <v>1252.058</v>
      </c>
      <c r="S1775">
        <v>135.76679999999999</v>
      </c>
      <c r="T1775">
        <v>451.14330000000001</v>
      </c>
      <c r="U1775">
        <v>540.68060000000003</v>
      </c>
      <c r="V1775">
        <v>98.654245000000003</v>
      </c>
      <c r="W1775">
        <v>91.378</v>
      </c>
      <c r="X1775">
        <v>1984.82</v>
      </c>
      <c r="Y1775">
        <v>1096.1199999999999</v>
      </c>
      <c r="Z1775">
        <v>1721.28</v>
      </c>
    </row>
    <row r="1776" spans="1:26">
      <c r="A1776" s="8">
        <v>44914</v>
      </c>
      <c r="B1776">
        <v>267.7013</v>
      </c>
      <c r="C1776">
        <v>470.13099999999997</v>
      </c>
      <c r="D1776">
        <v>260.553</v>
      </c>
      <c r="E1776">
        <v>744.48800000000006</v>
      </c>
      <c r="F1776">
        <v>2215.0279999999998</v>
      </c>
      <c r="G1776">
        <v>1508.7070000000001</v>
      </c>
      <c r="H1776">
        <v>1226.3399999999999</v>
      </c>
      <c r="I1776">
        <v>3817.66</v>
      </c>
      <c r="J1776">
        <v>27237.64</v>
      </c>
      <c r="K1776">
        <v>19352.810000000001</v>
      </c>
      <c r="L1776">
        <v>6473.29</v>
      </c>
      <c r="M1776">
        <v>226.34829999999999</v>
      </c>
      <c r="N1776">
        <v>182.965</v>
      </c>
      <c r="O1776">
        <v>390.64100000000002</v>
      </c>
      <c r="P1776">
        <v>2080.6999999999998</v>
      </c>
      <c r="Q1776">
        <v>2209.3000000000002</v>
      </c>
      <c r="R1776">
        <v>1251.664</v>
      </c>
      <c r="S1776">
        <v>135.93109999999999</v>
      </c>
      <c r="T1776">
        <v>449.00259999999997</v>
      </c>
      <c r="U1776">
        <v>538.09370000000001</v>
      </c>
      <c r="V1776">
        <v>98.665771000000007</v>
      </c>
      <c r="W1776">
        <v>91.394000000000005</v>
      </c>
      <c r="X1776">
        <v>1968.02</v>
      </c>
      <c r="Y1776">
        <v>1083.1099999999999</v>
      </c>
      <c r="Z1776">
        <v>1711.24</v>
      </c>
    </row>
    <row r="1777" spans="1:26">
      <c r="A1777" s="8">
        <v>44915</v>
      </c>
      <c r="B1777">
        <v>266.68360000000001</v>
      </c>
      <c r="C1777">
        <v>467.83</v>
      </c>
      <c r="D1777">
        <v>261.904</v>
      </c>
      <c r="E1777">
        <v>745.55600000000004</v>
      </c>
      <c r="F1777">
        <v>2207.2080000000001</v>
      </c>
      <c r="G1777">
        <v>1497.8309999999999</v>
      </c>
      <c r="H1777">
        <v>1226.1310000000001</v>
      </c>
      <c r="I1777">
        <v>3821.62</v>
      </c>
      <c r="J1777">
        <v>26568.03</v>
      </c>
      <c r="K1777">
        <v>19094.8</v>
      </c>
      <c r="L1777">
        <v>6450.43</v>
      </c>
      <c r="M1777">
        <v>224.87139999999999</v>
      </c>
      <c r="N1777">
        <v>182.05549999999999</v>
      </c>
      <c r="O1777">
        <v>389.22550000000001</v>
      </c>
      <c r="P1777">
        <v>2067.44</v>
      </c>
      <c r="Q1777">
        <v>2202.6799999999998</v>
      </c>
      <c r="R1777">
        <v>1246.6010000000001</v>
      </c>
      <c r="S1777">
        <v>136.1123</v>
      </c>
      <c r="T1777">
        <v>449.43799999999999</v>
      </c>
      <c r="U1777">
        <v>540.95140000000004</v>
      </c>
      <c r="V1777">
        <v>98.669616000000005</v>
      </c>
      <c r="W1777">
        <v>91.384</v>
      </c>
      <c r="X1777">
        <v>1971.01</v>
      </c>
      <c r="Y1777">
        <v>1080.1600000000001</v>
      </c>
      <c r="Z1777">
        <v>1700.43</v>
      </c>
    </row>
    <row r="1778" spans="1:26">
      <c r="A1778" s="8">
        <v>44916</v>
      </c>
      <c r="B1778">
        <v>271.26530000000002</v>
      </c>
      <c r="C1778">
        <v>476.34300000000002</v>
      </c>
      <c r="D1778">
        <v>263.791</v>
      </c>
      <c r="E1778">
        <v>758.69600000000003</v>
      </c>
      <c r="F1778">
        <v>2235.105</v>
      </c>
      <c r="G1778">
        <v>1521.365</v>
      </c>
      <c r="H1778">
        <v>1240.74</v>
      </c>
      <c r="I1778">
        <v>3878.44</v>
      </c>
      <c r="J1778">
        <v>26387.72</v>
      </c>
      <c r="K1778">
        <v>19160.490000000002</v>
      </c>
      <c r="L1778">
        <v>6580.24</v>
      </c>
      <c r="M1778">
        <v>224.81110000000001</v>
      </c>
      <c r="N1778">
        <v>181.8561</v>
      </c>
      <c r="O1778">
        <v>389.28480000000002</v>
      </c>
      <c r="P1778">
        <v>2071.2399999999998</v>
      </c>
      <c r="Q1778">
        <v>2213.3000000000002</v>
      </c>
      <c r="R1778">
        <v>1245.819</v>
      </c>
      <c r="S1778">
        <v>136.3562</v>
      </c>
      <c r="T1778">
        <v>449.36009999999999</v>
      </c>
      <c r="U1778">
        <v>540.44489999999996</v>
      </c>
      <c r="V1778">
        <v>98.673461000000003</v>
      </c>
      <c r="W1778">
        <v>91.376999999999995</v>
      </c>
      <c r="X1778">
        <v>1995.32</v>
      </c>
      <c r="Y1778">
        <v>1088.76</v>
      </c>
      <c r="Z1778">
        <v>1726.16</v>
      </c>
    </row>
    <row r="1779" spans="1:26">
      <c r="A1779" s="8">
        <v>44917</v>
      </c>
      <c r="B1779">
        <v>268.71129999999999</v>
      </c>
      <c r="C1779">
        <v>472.64400000000001</v>
      </c>
      <c r="D1779">
        <v>263.733</v>
      </c>
      <c r="E1779">
        <v>754.71299999999997</v>
      </c>
      <c r="F1779">
        <v>2208.712</v>
      </c>
      <c r="G1779">
        <v>1506.2639999999999</v>
      </c>
      <c r="H1779">
        <v>1234.1420000000001</v>
      </c>
      <c r="I1779">
        <v>3822.39</v>
      </c>
      <c r="J1779">
        <v>26507.87</v>
      </c>
      <c r="K1779">
        <v>19679.22</v>
      </c>
      <c r="L1779">
        <v>6517.97</v>
      </c>
      <c r="M1779">
        <v>224.22929999999999</v>
      </c>
      <c r="N1779">
        <v>181.50040000000001</v>
      </c>
      <c r="O1779">
        <v>389.33339999999998</v>
      </c>
      <c r="P1779">
        <v>2069.36</v>
      </c>
      <c r="Q1779">
        <v>2207.9499999999998</v>
      </c>
      <c r="R1779">
        <v>1245.6869999999999</v>
      </c>
      <c r="S1779">
        <v>136.5916</v>
      </c>
      <c r="T1779">
        <v>448.483</v>
      </c>
      <c r="U1779">
        <v>539.39959999999996</v>
      </c>
      <c r="V1779">
        <v>98.678674999999998</v>
      </c>
      <c r="W1779">
        <v>91.373000000000005</v>
      </c>
      <c r="X1779">
        <v>1975.69</v>
      </c>
      <c r="Y1779">
        <v>1085.0999999999999</v>
      </c>
      <c r="Z1779">
        <v>1702.14</v>
      </c>
    </row>
    <row r="1780" spans="1:26">
      <c r="A1780" s="8">
        <v>44918</v>
      </c>
      <c r="B1780">
        <v>268.73630000000003</v>
      </c>
      <c r="C1780">
        <v>475.36</v>
      </c>
      <c r="D1780">
        <v>262.024</v>
      </c>
      <c r="E1780">
        <v>757.21900000000005</v>
      </c>
      <c r="F1780">
        <v>2208.6579999999999</v>
      </c>
      <c r="G1780">
        <v>1505.326</v>
      </c>
      <c r="H1780">
        <v>1239.48</v>
      </c>
      <c r="I1780">
        <v>3844.82</v>
      </c>
      <c r="J1780">
        <v>26235.25</v>
      </c>
      <c r="K1780">
        <v>19593.060000000001</v>
      </c>
      <c r="L1780">
        <v>6504.9</v>
      </c>
      <c r="M1780">
        <v>223.70910000000001</v>
      </c>
      <c r="N1780">
        <v>181.1438</v>
      </c>
      <c r="O1780">
        <v>389.30829999999997</v>
      </c>
      <c r="P1780">
        <v>2062.2199999999998</v>
      </c>
      <c r="Q1780">
        <v>2206.64</v>
      </c>
      <c r="R1780">
        <v>1245.6400000000001</v>
      </c>
      <c r="S1780">
        <v>136.57910000000001</v>
      </c>
      <c r="T1780">
        <v>447.42469999999997</v>
      </c>
      <c r="U1780">
        <v>537.97270000000003</v>
      </c>
      <c r="V1780">
        <v>98.683893999999995</v>
      </c>
      <c r="W1780">
        <v>91.352000000000004</v>
      </c>
      <c r="X1780">
        <v>1979.67</v>
      </c>
      <c r="Y1780">
        <v>1094.4100000000001</v>
      </c>
      <c r="Z1780">
        <v>1702.5</v>
      </c>
    </row>
    <row r="1781" spans="1:26">
      <c r="A1781" s="8">
        <v>44923</v>
      </c>
      <c r="B1781">
        <v>268.80090000000001</v>
      </c>
      <c r="C1781">
        <v>474.28399999999999</v>
      </c>
      <c r="D1781">
        <v>260.71699999999998</v>
      </c>
      <c r="E1781">
        <v>756.40099999999995</v>
      </c>
      <c r="F1781">
        <v>2178.5770000000002</v>
      </c>
      <c r="G1781">
        <v>1505.174</v>
      </c>
      <c r="H1781">
        <v>1232.8789999999999</v>
      </c>
      <c r="I1781">
        <v>3783.22</v>
      </c>
      <c r="J1781">
        <v>26340.5</v>
      </c>
      <c r="K1781">
        <v>19898.91</v>
      </c>
      <c r="L1781">
        <v>6510.49</v>
      </c>
      <c r="M1781">
        <v>222.2782</v>
      </c>
      <c r="N1781">
        <v>180.459</v>
      </c>
      <c r="O1781">
        <v>389.29070000000002</v>
      </c>
      <c r="P1781">
        <v>2045.74</v>
      </c>
      <c r="Q1781">
        <v>2186.17</v>
      </c>
      <c r="R1781">
        <v>1243.248</v>
      </c>
      <c r="S1781">
        <v>136.43029999999999</v>
      </c>
      <c r="T1781">
        <v>444.33440000000002</v>
      </c>
      <c r="U1781">
        <v>533.72450000000003</v>
      </c>
      <c r="V1781">
        <v>98.710029000000006</v>
      </c>
      <c r="W1781">
        <v>91.352999999999994</v>
      </c>
      <c r="X1781">
        <v>1960.44</v>
      </c>
      <c r="Y1781">
        <v>1074.96</v>
      </c>
      <c r="Z1781">
        <v>1674.47</v>
      </c>
    </row>
    <row r="1782" spans="1:26">
      <c r="A1782" s="8">
        <v>44924</v>
      </c>
      <c r="B1782">
        <v>270.58730000000003</v>
      </c>
      <c r="C1782">
        <v>479.565</v>
      </c>
      <c r="D1782">
        <v>263.74299999999999</v>
      </c>
      <c r="E1782">
        <v>760.83100000000002</v>
      </c>
      <c r="F1782">
        <v>2212.8470000000002</v>
      </c>
      <c r="G1782">
        <v>1520.558</v>
      </c>
      <c r="H1782">
        <v>1241.78</v>
      </c>
      <c r="I1782">
        <v>3849.28</v>
      </c>
      <c r="J1782">
        <v>26093.67</v>
      </c>
      <c r="K1782">
        <v>19741.14</v>
      </c>
      <c r="L1782">
        <v>6573.47</v>
      </c>
      <c r="M1782">
        <v>222.86160000000001</v>
      </c>
      <c r="N1782">
        <v>180.8142</v>
      </c>
      <c r="O1782">
        <v>389.2176</v>
      </c>
      <c r="P1782">
        <v>2053.54</v>
      </c>
      <c r="Q1782">
        <v>2185.11</v>
      </c>
      <c r="R1782">
        <v>1242.472</v>
      </c>
      <c r="S1782">
        <v>136.61490000000001</v>
      </c>
      <c r="T1782">
        <v>446.14060000000001</v>
      </c>
      <c r="U1782">
        <v>535.80790000000002</v>
      </c>
      <c r="V1782">
        <v>98.715255999999997</v>
      </c>
      <c r="W1782">
        <v>91.338999999999999</v>
      </c>
      <c r="X1782">
        <v>1991.67</v>
      </c>
      <c r="Y1782">
        <v>1096.44</v>
      </c>
      <c r="Z1782">
        <v>1696.25</v>
      </c>
    </row>
    <row r="1783" spans="1:26">
      <c r="A1783" s="8">
        <v>44925</v>
      </c>
      <c r="B1783">
        <v>267.14940000000001</v>
      </c>
      <c r="C1783">
        <v>474.351</v>
      </c>
      <c r="D1783">
        <v>263.32900000000001</v>
      </c>
      <c r="E1783">
        <v>753.04300000000001</v>
      </c>
      <c r="F1783">
        <v>2203.7840000000001</v>
      </c>
      <c r="G1783">
        <v>1500.8320000000001</v>
      </c>
      <c r="H1783">
        <v>1237.702</v>
      </c>
      <c r="I1783">
        <v>3839.5</v>
      </c>
      <c r="J1783">
        <v>26094.5</v>
      </c>
      <c r="K1783">
        <v>19781.41</v>
      </c>
      <c r="L1783">
        <v>6473.76</v>
      </c>
      <c r="M1783">
        <v>221.5651</v>
      </c>
      <c r="N1783">
        <v>180.14340000000001</v>
      </c>
      <c r="O1783">
        <v>389.14659999999998</v>
      </c>
      <c r="P1783">
        <v>2048.73</v>
      </c>
      <c r="Q1783">
        <v>2186.0300000000002</v>
      </c>
      <c r="R1783">
        <v>1242.345</v>
      </c>
      <c r="S1783">
        <v>136.87119999999999</v>
      </c>
      <c r="T1783">
        <v>445.91520000000003</v>
      </c>
      <c r="U1783">
        <v>536.26289999999995</v>
      </c>
      <c r="V1783">
        <v>98.720478999999997</v>
      </c>
      <c r="W1783">
        <v>91.337000000000003</v>
      </c>
      <c r="X1783">
        <v>1981.36</v>
      </c>
      <c r="Y1783">
        <v>1086.99</v>
      </c>
      <c r="Z1783">
        <v>1688.93</v>
      </c>
    </row>
    <row r="1784" spans="1:26">
      <c r="A1784" s="8">
        <v>44930</v>
      </c>
      <c r="B1784">
        <v>277.10789999999997</v>
      </c>
      <c r="C1784">
        <v>489.88600000000002</v>
      </c>
      <c r="D1784">
        <v>267.13900000000001</v>
      </c>
      <c r="E1784">
        <v>777.6</v>
      </c>
      <c r="F1784">
        <v>2222.9349999999999</v>
      </c>
      <c r="G1784">
        <v>1556.2809999999999</v>
      </c>
      <c r="H1784">
        <v>1252.163</v>
      </c>
      <c r="I1784">
        <v>3852.97</v>
      </c>
      <c r="J1784">
        <v>25716.86</v>
      </c>
      <c r="K1784">
        <v>20793.11</v>
      </c>
      <c r="L1784">
        <v>6776.43</v>
      </c>
      <c r="M1784">
        <v>225.6583</v>
      </c>
      <c r="N1784">
        <v>182.52430000000001</v>
      </c>
      <c r="O1784">
        <v>392.72489999999999</v>
      </c>
      <c r="P1784">
        <v>2066.63</v>
      </c>
      <c r="Q1784">
        <v>2209.96</v>
      </c>
      <c r="R1784">
        <v>1248.7570000000001</v>
      </c>
      <c r="S1784">
        <v>137.87430000000001</v>
      </c>
      <c r="T1784">
        <v>449.63959999999997</v>
      </c>
      <c r="U1784">
        <v>540.59230000000002</v>
      </c>
      <c r="V1784">
        <v>98.746477999999996</v>
      </c>
      <c r="W1784">
        <v>91.352999999999994</v>
      </c>
      <c r="X1784">
        <v>2007.8</v>
      </c>
      <c r="Y1784">
        <v>1111.5999999999999</v>
      </c>
      <c r="Z1784">
        <v>1710.61</v>
      </c>
    </row>
    <row r="1785" spans="1:26">
      <c r="A1785" s="8">
        <v>44931</v>
      </c>
      <c r="B1785">
        <v>276.68920000000003</v>
      </c>
      <c r="C1785">
        <v>490.91199999999998</v>
      </c>
      <c r="D1785">
        <v>260.09699999999998</v>
      </c>
      <c r="E1785">
        <v>779.45100000000002</v>
      </c>
      <c r="F1785">
        <v>2204.2559999999999</v>
      </c>
      <c r="G1785">
        <v>1553.1389999999999</v>
      </c>
      <c r="H1785">
        <v>1247.5419999999999</v>
      </c>
      <c r="I1785">
        <v>3808.1</v>
      </c>
      <c r="J1785">
        <v>25820.799999999999</v>
      </c>
      <c r="K1785">
        <v>21052.17</v>
      </c>
      <c r="L1785">
        <v>6761.5</v>
      </c>
      <c r="M1785">
        <v>224.92160000000001</v>
      </c>
      <c r="N1785">
        <v>182.0299</v>
      </c>
      <c r="O1785">
        <v>392.49470000000002</v>
      </c>
      <c r="P1785">
        <v>2064.6799999999998</v>
      </c>
      <c r="Q1785">
        <v>2210.5500000000002</v>
      </c>
      <c r="R1785">
        <v>1249.347</v>
      </c>
      <c r="S1785">
        <v>138.02979999999999</v>
      </c>
      <c r="T1785">
        <v>447.18920000000003</v>
      </c>
      <c r="U1785">
        <v>536.83920000000001</v>
      </c>
      <c r="V1785">
        <v>98.7517</v>
      </c>
      <c r="W1785">
        <v>91.438999999999993</v>
      </c>
      <c r="X1785">
        <v>1979.19</v>
      </c>
      <c r="Y1785">
        <v>1081.01</v>
      </c>
      <c r="Z1785">
        <v>1699.44</v>
      </c>
    </row>
    <row r="1786" spans="1:26">
      <c r="A1786" s="8">
        <v>44932</v>
      </c>
      <c r="B1786">
        <v>279.84399999999999</v>
      </c>
      <c r="C1786">
        <v>494.53500000000003</v>
      </c>
      <c r="D1786">
        <v>262.85300000000001</v>
      </c>
      <c r="E1786">
        <v>786.58500000000004</v>
      </c>
      <c r="F1786">
        <v>2239.0749999999998</v>
      </c>
      <c r="G1786">
        <v>1568.9380000000001</v>
      </c>
      <c r="H1786">
        <v>1267.877</v>
      </c>
      <c r="I1786">
        <v>3895.08</v>
      </c>
      <c r="J1786">
        <v>25973.85</v>
      </c>
      <c r="K1786">
        <v>20991.64</v>
      </c>
      <c r="L1786">
        <v>6860.95</v>
      </c>
      <c r="M1786">
        <v>226.43219999999999</v>
      </c>
      <c r="N1786">
        <v>182.9836</v>
      </c>
      <c r="O1786">
        <v>393.61660000000001</v>
      </c>
      <c r="P1786">
        <v>2086.58</v>
      </c>
      <c r="Q1786">
        <v>2234.7399999999998</v>
      </c>
      <c r="R1786">
        <v>1256.605</v>
      </c>
      <c r="S1786">
        <v>138.6225</v>
      </c>
      <c r="T1786">
        <v>452.11559999999997</v>
      </c>
      <c r="U1786">
        <v>542.86329999999998</v>
      </c>
      <c r="V1786">
        <v>98.756912</v>
      </c>
      <c r="W1786">
        <v>91.582999999999998</v>
      </c>
      <c r="X1786">
        <v>2021.55</v>
      </c>
      <c r="Y1786">
        <v>1110.56</v>
      </c>
      <c r="Z1786">
        <v>1721.8</v>
      </c>
    </row>
    <row r="1787" spans="1:26">
      <c r="A1787" s="8">
        <v>44936</v>
      </c>
      <c r="B1787">
        <v>280.55489999999998</v>
      </c>
      <c r="C1787">
        <v>496.59699999999998</v>
      </c>
      <c r="D1787">
        <v>262.29000000000002</v>
      </c>
      <c r="E1787">
        <v>786.42899999999997</v>
      </c>
      <c r="F1787">
        <v>2271.2919999999999</v>
      </c>
      <c r="G1787">
        <v>1580.769</v>
      </c>
      <c r="H1787">
        <v>1269.606</v>
      </c>
      <c r="I1787">
        <v>3919.25</v>
      </c>
      <c r="J1787">
        <v>26175.56</v>
      </c>
      <c r="K1787">
        <v>21331.46</v>
      </c>
      <c r="L1787">
        <v>6869.14</v>
      </c>
      <c r="M1787">
        <v>225.3974</v>
      </c>
      <c r="N1787">
        <v>182.3766</v>
      </c>
      <c r="O1787">
        <v>395.10469999999998</v>
      </c>
      <c r="P1787">
        <v>2084.2600000000002</v>
      </c>
      <c r="Q1787">
        <v>2247.46</v>
      </c>
      <c r="R1787">
        <v>1262.125</v>
      </c>
      <c r="S1787">
        <v>140.4717</v>
      </c>
      <c r="T1787">
        <v>453.51240000000001</v>
      </c>
      <c r="U1787">
        <v>544.47839999999997</v>
      </c>
      <c r="V1787">
        <v>98.777744999999996</v>
      </c>
      <c r="W1787">
        <v>91.858000000000004</v>
      </c>
      <c r="X1787">
        <v>2042.72</v>
      </c>
      <c r="Y1787">
        <v>1111.51</v>
      </c>
      <c r="Z1787">
        <v>1719.61</v>
      </c>
    </row>
    <row r="1788" spans="1:26">
      <c r="A1788" s="8">
        <v>44937</v>
      </c>
      <c r="B1788">
        <v>281.58019999999999</v>
      </c>
      <c r="C1788">
        <v>500.27600000000001</v>
      </c>
      <c r="D1788">
        <v>260.03199999999998</v>
      </c>
      <c r="E1788">
        <v>791.08799999999997</v>
      </c>
      <c r="F1788">
        <v>2302.0259999999998</v>
      </c>
      <c r="G1788">
        <v>1591.8</v>
      </c>
      <c r="H1788">
        <v>1278.326</v>
      </c>
      <c r="I1788">
        <v>3969.61</v>
      </c>
      <c r="J1788">
        <v>26446</v>
      </c>
      <c r="K1788">
        <v>21436.05</v>
      </c>
      <c r="L1788">
        <v>6924.19</v>
      </c>
      <c r="M1788">
        <v>227.0402</v>
      </c>
      <c r="N1788">
        <v>183.31460000000001</v>
      </c>
      <c r="O1788">
        <v>395.96719999999999</v>
      </c>
      <c r="P1788">
        <v>2096.6999999999998</v>
      </c>
      <c r="Q1788">
        <v>2256.7800000000002</v>
      </c>
      <c r="R1788">
        <v>1265.1010000000001</v>
      </c>
      <c r="S1788">
        <v>140.88829999999999</v>
      </c>
      <c r="T1788">
        <v>455.89589999999998</v>
      </c>
      <c r="U1788">
        <v>547.04600000000005</v>
      </c>
      <c r="V1788">
        <v>98.782957999999994</v>
      </c>
      <c r="W1788">
        <v>91.998999999999995</v>
      </c>
      <c r="X1788">
        <v>2068.6999999999998</v>
      </c>
      <c r="Y1788">
        <v>1151.48</v>
      </c>
      <c r="Z1788">
        <v>1738.14</v>
      </c>
    </row>
    <row r="1789" spans="1:26">
      <c r="A1789" s="8">
        <v>44938</v>
      </c>
      <c r="B1789">
        <v>283.38490000000002</v>
      </c>
      <c r="C1789">
        <v>505.29300000000001</v>
      </c>
      <c r="D1789">
        <v>266.3</v>
      </c>
      <c r="E1789">
        <v>800.50599999999997</v>
      </c>
      <c r="F1789">
        <v>2313.096</v>
      </c>
      <c r="G1789">
        <v>1597.9090000000001</v>
      </c>
      <c r="H1789">
        <v>1284.8130000000001</v>
      </c>
      <c r="I1789">
        <v>3983.17</v>
      </c>
      <c r="J1789">
        <v>26449.82</v>
      </c>
      <c r="K1789">
        <v>21514.1</v>
      </c>
      <c r="L1789">
        <v>6975.68</v>
      </c>
      <c r="M1789">
        <v>227.79669999999999</v>
      </c>
      <c r="N1789">
        <v>183.95670000000001</v>
      </c>
      <c r="O1789">
        <v>397.476</v>
      </c>
      <c r="P1789">
        <v>2112.0500000000002</v>
      </c>
      <c r="Q1789">
        <v>2267.7800000000002</v>
      </c>
      <c r="R1789">
        <v>1268.97</v>
      </c>
      <c r="S1789">
        <v>141.5342</v>
      </c>
      <c r="T1789">
        <v>459.68680000000001</v>
      </c>
      <c r="U1789">
        <v>552.04169999999999</v>
      </c>
      <c r="V1789">
        <v>98.788172000000003</v>
      </c>
      <c r="W1789">
        <v>92.197000000000003</v>
      </c>
      <c r="X1789">
        <v>2083.96</v>
      </c>
      <c r="Y1789">
        <v>1165.4100000000001</v>
      </c>
      <c r="Z1789">
        <v>1741.16</v>
      </c>
    </row>
    <row r="1790" spans="1:26">
      <c r="A1790" s="8">
        <v>44939</v>
      </c>
      <c r="B1790">
        <v>284.79829999999998</v>
      </c>
      <c r="C1790">
        <v>507.47199999999998</v>
      </c>
      <c r="D1790">
        <v>266.03300000000002</v>
      </c>
      <c r="E1790">
        <v>801.18</v>
      </c>
      <c r="F1790">
        <v>2328.2600000000002</v>
      </c>
      <c r="G1790">
        <v>1609.4269999999999</v>
      </c>
      <c r="H1790">
        <v>1287.9190000000001</v>
      </c>
      <c r="I1790">
        <v>3999.09</v>
      </c>
      <c r="J1790">
        <v>26119.52</v>
      </c>
      <c r="K1790">
        <v>21738.66</v>
      </c>
      <c r="L1790">
        <v>7023.5</v>
      </c>
      <c r="M1790">
        <v>227.8031</v>
      </c>
      <c r="N1790">
        <v>184.18180000000001</v>
      </c>
      <c r="O1790">
        <v>399.03269999999998</v>
      </c>
      <c r="P1790">
        <v>2104.91</v>
      </c>
      <c r="Q1790">
        <v>2269.98</v>
      </c>
      <c r="R1790">
        <v>1271.0229999999999</v>
      </c>
      <c r="S1790">
        <v>142.584</v>
      </c>
      <c r="T1790">
        <v>460.76400000000001</v>
      </c>
      <c r="U1790">
        <v>554.50630000000001</v>
      </c>
      <c r="V1790">
        <v>98.793385999999998</v>
      </c>
      <c r="W1790">
        <v>92.450999999999993</v>
      </c>
      <c r="X1790">
        <v>2094.77</v>
      </c>
      <c r="Y1790">
        <v>1158.04</v>
      </c>
      <c r="Z1790">
        <v>1748.73</v>
      </c>
    </row>
    <row r="1791" spans="1:26">
      <c r="A1791" s="8">
        <v>44943</v>
      </c>
      <c r="B1791">
        <v>287.34500000000003</v>
      </c>
      <c r="C1791">
        <v>510.75900000000001</v>
      </c>
      <c r="D1791">
        <v>268.06599999999997</v>
      </c>
      <c r="E1791">
        <v>803.72799999999995</v>
      </c>
      <c r="F1791">
        <v>2334.39</v>
      </c>
      <c r="G1791">
        <v>1623.3109999999999</v>
      </c>
      <c r="H1791">
        <v>1285.203</v>
      </c>
      <c r="I1791">
        <v>3990.97</v>
      </c>
      <c r="J1791">
        <v>26138.68</v>
      </c>
      <c r="K1791">
        <v>21577.64</v>
      </c>
      <c r="L1791">
        <v>7077.16</v>
      </c>
      <c r="M1791">
        <v>229.18879999999999</v>
      </c>
      <c r="N1791">
        <v>185.08600000000001</v>
      </c>
      <c r="O1791">
        <v>400.2715</v>
      </c>
      <c r="P1791">
        <v>2102.4499999999998</v>
      </c>
      <c r="Q1791">
        <v>2271.12</v>
      </c>
      <c r="R1791">
        <v>1271.866</v>
      </c>
      <c r="S1791">
        <v>141.62860000000001</v>
      </c>
      <c r="T1791">
        <v>460.57650000000001</v>
      </c>
      <c r="U1791">
        <v>554.3691</v>
      </c>
      <c r="V1791">
        <v>98.814256999999998</v>
      </c>
      <c r="W1791">
        <v>92.835999999999999</v>
      </c>
      <c r="X1791">
        <v>2096.84</v>
      </c>
      <c r="Y1791">
        <v>1161.46</v>
      </c>
      <c r="Z1791">
        <v>1757.24</v>
      </c>
    </row>
    <row r="1792" spans="1:26">
      <c r="A1792" s="8">
        <v>44944</v>
      </c>
      <c r="B1792">
        <v>288.09539999999998</v>
      </c>
      <c r="C1792">
        <v>511.97300000000001</v>
      </c>
      <c r="D1792">
        <v>270.495</v>
      </c>
      <c r="E1792">
        <v>803.28599999999994</v>
      </c>
      <c r="F1792">
        <v>2321.6309999999999</v>
      </c>
      <c r="G1792">
        <v>1624.789</v>
      </c>
      <c r="H1792">
        <v>1272.1610000000001</v>
      </c>
      <c r="I1792">
        <v>3928.86</v>
      </c>
      <c r="J1792">
        <v>26791.119999999999</v>
      </c>
      <c r="K1792">
        <v>21678</v>
      </c>
      <c r="L1792">
        <v>7083.39</v>
      </c>
      <c r="M1792">
        <v>230.6516</v>
      </c>
      <c r="N1792">
        <v>185.79640000000001</v>
      </c>
      <c r="O1792">
        <v>401.88549999999998</v>
      </c>
      <c r="P1792">
        <v>2122.85</v>
      </c>
      <c r="Q1792">
        <v>2278.14</v>
      </c>
      <c r="R1792">
        <v>1278.4670000000001</v>
      </c>
      <c r="S1792">
        <v>142.23050000000001</v>
      </c>
      <c r="T1792">
        <v>464.06369999999998</v>
      </c>
      <c r="U1792">
        <v>558.38160000000005</v>
      </c>
      <c r="V1792">
        <v>98.819474999999997</v>
      </c>
      <c r="W1792">
        <v>93.003</v>
      </c>
      <c r="X1792">
        <v>2083.41</v>
      </c>
      <c r="Y1792">
        <v>1144.56</v>
      </c>
      <c r="Z1792">
        <v>1737.1</v>
      </c>
    </row>
    <row r="1793" spans="1:26">
      <c r="A1793" s="8">
        <v>44945</v>
      </c>
      <c r="B1793">
        <v>283.69349999999997</v>
      </c>
      <c r="C1793">
        <v>502.84300000000002</v>
      </c>
      <c r="D1793">
        <v>269.30599999999998</v>
      </c>
      <c r="E1793">
        <v>792.19100000000003</v>
      </c>
      <c r="F1793">
        <v>2302.0239999999999</v>
      </c>
      <c r="G1793">
        <v>1597.4059999999999</v>
      </c>
      <c r="H1793">
        <v>1262.8040000000001</v>
      </c>
      <c r="I1793">
        <v>3898.85</v>
      </c>
      <c r="J1793">
        <v>26405.23</v>
      </c>
      <c r="K1793">
        <v>21650.98</v>
      </c>
      <c r="L1793">
        <v>6951.87</v>
      </c>
      <c r="M1793">
        <v>229.80250000000001</v>
      </c>
      <c r="N1793">
        <v>185.19460000000001</v>
      </c>
      <c r="O1793">
        <v>401.1377</v>
      </c>
      <c r="P1793">
        <v>2117.8000000000002</v>
      </c>
      <c r="Q1793">
        <v>2265.9899999999998</v>
      </c>
      <c r="R1793">
        <v>1279.3530000000001</v>
      </c>
      <c r="S1793">
        <v>141.86529999999999</v>
      </c>
      <c r="T1793">
        <v>462.60660000000001</v>
      </c>
      <c r="U1793">
        <v>556.83079999999995</v>
      </c>
      <c r="V1793">
        <v>98.824696000000003</v>
      </c>
      <c r="W1793">
        <v>93.024000000000001</v>
      </c>
      <c r="X1793">
        <v>2052.89</v>
      </c>
      <c r="Y1793">
        <v>1138.6199999999999</v>
      </c>
      <c r="Z1793">
        <v>1721.98</v>
      </c>
    </row>
    <row r="1794" spans="1:26">
      <c r="A1794" s="8">
        <v>44946</v>
      </c>
      <c r="B1794">
        <v>284.67439999999999</v>
      </c>
      <c r="C1794">
        <v>507.43700000000001</v>
      </c>
      <c r="D1794">
        <v>272.32299999999998</v>
      </c>
      <c r="E1794">
        <v>797.61300000000006</v>
      </c>
      <c r="F1794">
        <v>2341.364</v>
      </c>
      <c r="G1794">
        <v>1605.0039999999999</v>
      </c>
      <c r="H1794">
        <v>1275.9010000000001</v>
      </c>
      <c r="I1794">
        <v>3972.61</v>
      </c>
      <c r="J1794">
        <v>26553.53</v>
      </c>
      <c r="K1794">
        <v>22044.65</v>
      </c>
      <c r="L1794">
        <v>6995.99</v>
      </c>
      <c r="M1794">
        <v>228.053</v>
      </c>
      <c r="N1794">
        <v>184.32919999999999</v>
      </c>
      <c r="O1794">
        <v>400.60289999999998</v>
      </c>
      <c r="P1794">
        <v>2107.98</v>
      </c>
      <c r="Q1794">
        <v>2262.87</v>
      </c>
      <c r="R1794">
        <v>1277.5609999999999</v>
      </c>
      <c r="S1794">
        <v>142.0128</v>
      </c>
      <c r="T1794">
        <v>460.78109999999998</v>
      </c>
      <c r="U1794">
        <v>554.08190000000002</v>
      </c>
      <c r="V1794">
        <v>98.829920000000001</v>
      </c>
      <c r="W1794">
        <v>93.063000000000002</v>
      </c>
      <c r="X1794">
        <v>2082.64</v>
      </c>
      <c r="Y1794">
        <v>1151.9100000000001</v>
      </c>
      <c r="Z1794">
        <v>1744.66</v>
      </c>
    </row>
    <row r="1795" spans="1:26">
      <c r="A1795" s="8">
        <v>44952</v>
      </c>
      <c r="B1795">
        <v>285.79790000000003</v>
      </c>
      <c r="C1795">
        <v>512.09</v>
      </c>
      <c r="D1795">
        <v>272.44099999999997</v>
      </c>
      <c r="E1795">
        <v>803.01199999999994</v>
      </c>
      <c r="F1795">
        <v>2391.8989999999999</v>
      </c>
      <c r="G1795">
        <v>1611.89</v>
      </c>
      <c r="H1795">
        <v>1293.9929999999999</v>
      </c>
      <c r="I1795">
        <v>4060.43</v>
      </c>
      <c r="J1795">
        <v>27362.75</v>
      </c>
      <c r="K1795">
        <v>22566.78</v>
      </c>
      <c r="L1795">
        <v>7095.99</v>
      </c>
      <c r="M1795">
        <v>227.47300000000001</v>
      </c>
      <c r="N1795">
        <v>184.15629999999999</v>
      </c>
      <c r="O1795">
        <v>401.54570000000001</v>
      </c>
      <c r="P1795">
        <v>2111.02</v>
      </c>
      <c r="Q1795">
        <v>2271.91</v>
      </c>
      <c r="R1795">
        <v>1277.912</v>
      </c>
      <c r="S1795">
        <v>142.5471</v>
      </c>
      <c r="T1795">
        <v>461.142</v>
      </c>
      <c r="U1795">
        <v>553.97040000000004</v>
      </c>
      <c r="V1795">
        <v>98.861271000000002</v>
      </c>
      <c r="W1795">
        <v>93.174999999999997</v>
      </c>
      <c r="X1795">
        <v>2121.15</v>
      </c>
      <c r="Y1795">
        <v>1173.27</v>
      </c>
      <c r="Z1795">
        <v>1782.71</v>
      </c>
    </row>
    <row r="1796" spans="1:26">
      <c r="A1796" s="8">
        <v>44953</v>
      </c>
      <c r="B1796">
        <v>286.41149999999999</v>
      </c>
      <c r="C1796">
        <v>516.00699999999995</v>
      </c>
      <c r="D1796">
        <v>274.84899999999999</v>
      </c>
      <c r="E1796">
        <v>805.95799999999997</v>
      </c>
      <c r="F1796">
        <v>2405.7890000000002</v>
      </c>
      <c r="G1796">
        <v>1613.8119999999999</v>
      </c>
      <c r="H1796">
        <v>1293.2360000000001</v>
      </c>
      <c r="I1796">
        <v>4070.56</v>
      </c>
      <c r="J1796">
        <v>27382.560000000001</v>
      </c>
      <c r="K1796">
        <v>22688.9</v>
      </c>
      <c r="L1796">
        <v>7097.21</v>
      </c>
      <c r="M1796">
        <v>227.08439999999999</v>
      </c>
      <c r="N1796">
        <v>184.02690000000001</v>
      </c>
      <c r="O1796">
        <v>402.07560000000001</v>
      </c>
      <c r="P1796">
        <v>2109.9699999999998</v>
      </c>
      <c r="Q1796">
        <v>2271.5500000000002</v>
      </c>
      <c r="R1796">
        <v>1277.5609999999999</v>
      </c>
      <c r="S1796">
        <v>142.38050000000001</v>
      </c>
      <c r="T1796">
        <v>460.62619999999998</v>
      </c>
      <c r="U1796">
        <v>553.09590000000003</v>
      </c>
      <c r="V1796">
        <v>98.866500000000002</v>
      </c>
      <c r="W1796">
        <v>93.227999999999994</v>
      </c>
      <c r="X1796">
        <v>2125.73</v>
      </c>
      <c r="Y1796">
        <v>1186.1600000000001</v>
      </c>
      <c r="Z1796">
        <v>1795.22</v>
      </c>
    </row>
    <row r="1797" spans="1:26">
      <c r="A1797" s="8">
        <v>44956</v>
      </c>
      <c r="B1797">
        <v>286.02350000000001</v>
      </c>
      <c r="C1797">
        <v>512.66800000000001</v>
      </c>
      <c r="D1797">
        <v>271.209</v>
      </c>
      <c r="E1797">
        <v>805.11900000000003</v>
      </c>
      <c r="F1797">
        <v>2377.752</v>
      </c>
      <c r="G1797">
        <v>1611.586</v>
      </c>
      <c r="H1797">
        <v>1284.17</v>
      </c>
      <c r="I1797">
        <v>4017.77</v>
      </c>
      <c r="J1797">
        <v>27433.4</v>
      </c>
      <c r="K1797">
        <v>22069.73</v>
      </c>
      <c r="L1797">
        <v>7082.01</v>
      </c>
      <c r="M1797">
        <v>226.22479999999999</v>
      </c>
      <c r="N1797">
        <v>183.4556</v>
      </c>
      <c r="O1797">
        <v>401.65980000000002</v>
      </c>
      <c r="P1797">
        <v>2103.94</v>
      </c>
      <c r="Q1797">
        <v>2265.89</v>
      </c>
      <c r="R1797">
        <v>1277.971</v>
      </c>
      <c r="S1797">
        <v>142.7099</v>
      </c>
      <c r="T1797">
        <v>459.97949999999997</v>
      </c>
      <c r="U1797">
        <v>552.43470000000002</v>
      </c>
      <c r="V1797">
        <v>98.882203000000004</v>
      </c>
      <c r="W1797">
        <v>93.34</v>
      </c>
      <c r="X1797">
        <v>2109.94</v>
      </c>
      <c r="Y1797">
        <v>1171.0899999999999</v>
      </c>
      <c r="Z1797">
        <v>1768.63</v>
      </c>
    </row>
    <row r="1798" spans="1:26">
      <c r="A1798" s="8">
        <v>44957</v>
      </c>
      <c r="B1798">
        <v>285.29820000000001</v>
      </c>
      <c r="C1798">
        <v>511.00200000000001</v>
      </c>
      <c r="D1798">
        <v>267.35300000000001</v>
      </c>
      <c r="E1798">
        <v>804.154</v>
      </c>
      <c r="F1798">
        <v>2397.7800000000002</v>
      </c>
      <c r="G1798">
        <v>1606.9490000000001</v>
      </c>
      <c r="H1798">
        <v>1294.107</v>
      </c>
      <c r="I1798">
        <v>4076.6</v>
      </c>
      <c r="J1798">
        <v>27327.11</v>
      </c>
      <c r="K1798">
        <v>21842.33</v>
      </c>
      <c r="L1798">
        <v>7082.42</v>
      </c>
      <c r="M1798">
        <v>226.47239999999999</v>
      </c>
      <c r="N1798">
        <v>183.6651</v>
      </c>
      <c r="O1798">
        <v>401.61360000000002</v>
      </c>
      <c r="P1798">
        <v>2111.7600000000002</v>
      </c>
      <c r="Q1798">
        <v>2269.2600000000002</v>
      </c>
      <c r="R1798">
        <v>1278.0309999999999</v>
      </c>
      <c r="S1798">
        <v>142.4975</v>
      </c>
      <c r="T1798">
        <v>460.55410000000001</v>
      </c>
      <c r="U1798">
        <v>552.77890000000002</v>
      </c>
      <c r="V1798">
        <v>98.887433000000001</v>
      </c>
      <c r="W1798">
        <v>93.46</v>
      </c>
      <c r="X1798">
        <v>2128.16</v>
      </c>
      <c r="Y1798">
        <v>1195.4000000000001</v>
      </c>
      <c r="Z1798">
        <v>1789.85</v>
      </c>
    </row>
    <row r="1799" spans="1:26">
      <c r="A1799" s="8">
        <v>44958</v>
      </c>
      <c r="B1799">
        <v>285.15989999999999</v>
      </c>
      <c r="C1799">
        <v>515.23199999999997</v>
      </c>
      <c r="D1799">
        <v>261.84300000000002</v>
      </c>
      <c r="E1799">
        <v>806.005</v>
      </c>
      <c r="F1799">
        <v>2426.7510000000002</v>
      </c>
      <c r="G1799">
        <v>1607.3009999999999</v>
      </c>
      <c r="H1799">
        <v>1299.6199999999999</v>
      </c>
      <c r="I1799">
        <v>4119.21</v>
      </c>
      <c r="J1799">
        <v>27346.880000000001</v>
      </c>
      <c r="K1799">
        <v>22072.18</v>
      </c>
      <c r="L1799">
        <v>7077.11</v>
      </c>
      <c r="M1799">
        <v>226.3614</v>
      </c>
      <c r="N1799">
        <v>183.68610000000001</v>
      </c>
      <c r="O1799">
        <v>402.0933</v>
      </c>
      <c r="P1799">
        <v>2126.1999999999998</v>
      </c>
      <c r="Q1799">
        <v>2278.7600000000002</v>
      </c>
      <c r="R1799">
        <v>1278.944</v>
      </c>
      <c r="S1799">
        <v>142.96860000000001</v>
      </c>
      <c r="T1799">
        <v>463.16919999999999</v>
      </c>
      <c r="U1799">
        <v>555.66160000000002</v>
      </c>
      <c r="V1799">
        <v>98.892635999999996</v>
      </c>
      <c r="W1799">
        <v>93.504000000000005</v>
      </c>
      <c r="X1799">
        <v>2152.94</v>
      </c>
      <c r="Y1799">
        <v>1202.97</v>
      </c>
      <c r="Z1799">
        <v>1803.47</v>
      </c>
    </row>
    <row r="1800" spans="1:26">
      <c r="A1800" s="8">
        <v>44959</v>
      </c>
      <c r="B1800">
        <v>288.67540000000002</v>
      </c>
      <c r="C1800">
        <v>528.91399999999999</v>
      </c>
      <c r="D1800">
        <v>265.15100000000001</v>
      </c>
      <c r="E1800">
        <v>812.35299999999995</v>
      </c>
      <c r="F1800">
        <v>2477.2040000000002</v>
      </c>
      <c r="G1800">
        <v>1640.0830000000001</v>
      </c>
      <c r="H1800">
        <v>1302.3900000000001</v>
      </c>
      <c r="I1800">
        <v>4179.76</v>
      </c>
      <c r="J1800">
        <v>27402.05</v>
      </c>
      <c r="K1800">
        <v>21958.36</v>
      </c>
      <c r="L1800">
        <v>7166.27</v>
      </c>
      <c r="M1800">
        <v>230.35480000000001</v>
      </c>
      <c r="N1800">
        <v>186.24379999999999</v>
      </c>
      <c r="O1800">
        <v>405.88839999999999</v>
      </c>
      <c r="P1800">
        <v>2127.69</v>
      </c>
      <c r="Q1800">
        <v>2305.75</v>
      </c>
      <c r="R1800">
        <v>1282.6010000000001</v>
      </c>
      <c r="S1800">
        <v>143.98230000000001</v>
      </c>
      <c r="T1800">
        <v>466.6737</v>
      </c>
      <c r="U1800">
        <v>560.97659999999996</v>
      </c>
      <c r="V1800">
        <v>98.897857999999999</v>
      </c>
      <c r="W1800">
        <v>93.701999999999998</v>
      </c>
      <c r="X1800">
        <v>2184.23</v>
      </c>
      <c r="Y1800">
        <v>1228.5999999999999</v>
      </c>
      <c r="Z1800">
        <v>1832.83</v>
      </c>
    </row>
    <row r="1801" spans="1:26">
      <c r="A1801" s="8">
        <v>44960</v>
      </c>
      <c r="B1801">
        <v>289.85340000000002</v>
      </c>
      <c r="C1801">
        <v>529.06100000000004</v>
      </c>
      <c r="D1801">
        <v>268.70800000000003</v>
      </c>
      <c r="E1801">
        <v>815.06799999999998</v>
      </c>
      <c r="F1801">
        <v>2461.4499999999998</v>
      </c>
      <c r="G1801">
        <v>1656.577</v>
      </c>
      <c r="H1801">
        <v>1297.03</v>
      </c>
      <c r="I1801">
        <v>4136.4799999999996</v>
      </c>
      <c r="J1801">
        <v>27509.46</v>
      </c>
      <c r="K1801">
        <v>21660.47</v>
      </c>
      <c r="L1801">
        <v>7233.94</v>
      </c>
      <c r="M1801">
        <v>228.32</v>
      </c>
      <c r="N1801">
        <v>185.1865</v>
      </c>
      <c r="O1801">
        <v>406.05380000000002</v>
      </c>
      <c r="P1801">
        <v>2110.65</v>
      </c>
      <c r="Q1801">
        <v>2294.34</v>
      </c>
      <c r="R1801">
        <v>1279.54</v>
      </c>
      <c r="S1801">
        <v>143.19970000000001</v>
      </c>
      <c r="T1801">
        <v>461.4615</v>
      </c>
      <c r="U1801">
        <v>553.72029999999995</v>
      </c>
      <c r="V1801">
        <v>98.903082999999995</v>
      </c>
      <c r="W1801">
        <v>93.885999999999996</v>
      </c>
      <c r="X1801">
        <v>2159.86</v>
      </c>
      <c r="Y1801">
        <v>1205.33</v>
      </c>
      <c r="Z1801">
        <v>1828.79</v>
      </c>
    </row>
    <row r="1802" spans="1:26">
      <c r="A1802" s="8">
        <v>44963</v>
      </c>
      <c r="B1802">
        <v>287.68959999999998</v>
      </c>
      <c r="C1802">
        <v>523.404</v>
      </c>
      <c r="D1802">
        <v>265.93799999999999</v>
      </c>
      <c r="E1802">
        <v>807.76499999999999</v>
      </c>
      <c r="F1802">
        <v>2437.5940000000001</v>
      </c>
      <c r="G1802">
        <v>1640.6</v>
      </c>
      <c r="H1802">
        <v>1289.9480000000001</v>
      </c>
      <c r="I1802">
        <v>4111.08</v>
      </c>
      <c r="J1802">
        <v>27693.65</v>
      </c>
      <c r="K1802">
        <v>21222.16</v>
      </c>
      <c r="L1802">
        <v>7137.1</v>
      </c>
      <c r="M1802">
        <v>227.1695</v>
      </c>
      <c r="N1802">
        <v>184.41249999999999</v>
      </c>
      <c r="O1802">
        <v>405.85570000000001</v>
      </c>
      <c r="P1802">
        <v>2096.65</v>
      </c>
      <c r="Q1802">
        <v>2279.52</v>
      </c>
      <c r="R1802">
        <v>1277.453</v>
      </c>
      <c r="S1802">
        <v>141.5429</v>
      </c>
      <c r="T1802">
        <v>456.37329999999997</v>
      </c>
      <c r="U1802">
        <v>546.85379999999998</v>
      </c>
      <c r="V1802">
        <v>98.918726000000007</v>
      </c>
      <c r="W1802">
        <v>94.010999999999996</v>
      </c>
      <c r="X1802">
        <v>2135.59</v>
      </c>
      <c r="Y1802">
        <v>1197.6500000000001</v>
      </c>
      <c r="Z1802">
        <v>1831.44</v>
      </c>
    </row>
    <row r="1803" spans="1:26">
      <c r="A1803" s="8">
        <v>44964</v>
      </c>
      <c r="B1803">
        <v>288.32350000000002</v>
      </c>
      <c r="C1803">
        <v>521.10299999999995</v>
      </c>
      <c r="D1803">
        <v>261.79899999999998</v>
      </c>
      <c r="E1803">
        <v>811.06</v>
      </c>
      <c r="F1803">
        <v>2460.6959999999999</v>
      </c>
      <c r="G1803">
        <v>1630.576</v>
      </c>
      <c r="H1803">
        <v>1297.289</v>
      </c>
      <c r="I1803">
        <v>4164</v>
      </c>
      <c r="J1803">
        <v>27685.47</v>
      </c>
      <c r="K1803">
        <v>21298.7</v>
      </c>
      <c r="L1803">
        <v>7132.35</v>
      </c>
      <c r="M1803">
        <v>226.9529</v>
      </c>
      <c r="N1803">
        <v>184.27449999999999</v>
      </c>
      <c r="O1803">
        <v>405.91199999999998</v>
      </c>
      <c r="P1803">
        <v>2093.41</v>
      </c>
      <c r="Q1803">
        <v>2279.4</v>
      </c>
      <c r="R1803">
        <v>1275.634</v>
      </c>
      <c r="S1803">
        <v>141.29230000000001</v>
      </c>
      <c r="T1803">
        <v>456.06920000000002</v>
      </c>
      <c r="U1803">
        <v>547.03060000000005</v>
      </c>
      <c r="V1803">
        <v>98.923948999999993</v>
      </c>
      <c r="W1803">
        <v>94.167000000000002</v>
      </c>
      <c r="X1803">
        <v>2150.8000000000002</v>
      </c>
      <c r="Y1803">
        <v>1193.82</v>
      </c>
      <c r="Z1803">
        <v>1857.3</v>
      </c>
    </row>
    <row r="1804" spans="1:26">
      <c r="A1804" s="8">
        <v>44965</v>
      </c>
      <c r="B1804">
        <v>288.98649999999998</v>
      </c>
      <c r="C1804">
        <v>523.67899999999997</v>
      </c>
      <c r="D1804">
        <v>265.62</v>
      </c>
      <c r="E1804">
        <v>814.2</v>
      </c>
      <c r="F1804">
        <v>2441.7849999999999</v>
      </c>
      <c r="G1804">
        <v>1631.538</v>
      </c>
      <c r="H1804">
        <v>1292.2370000000001</v>
      </c>
      <c r="I1804">
        <v>4117.8599999999997</v>
      </c>
      <c r="J1804">
        <v>27606.46</v>
      </c>
      <c r="K1804">
        <v>21283.52</v>
      </c>
      <c r="L1804">
        <v>7119.83</v>
      </c>
      <c r="M1804">
        <v>226.226</v>
      </c>
      <c r="N1804">
        <v>183.89680000000001</v>
      </c>
      <c r="O1804">
        <v>406.1105</v>
      </c>
      <c r="P1804">
        <v>2097.36</v>
      </c>
      <c r="Q1804">
        <v>2276.17</v>
      </c>
      <c r="R1804">
        <v>1275.1110000000001</v>
      </c>
      <c r="S1804">
        <v>141.41200000000001</v>
      </c>
      <c r="T1804">
        <v>456.5883</v>
      </c>
      <c r="U1804">
        <v>547.39229999999998</v>
      </c>
      <c r="V1804">
        <v>98.929175999999998</v>
      </c>
      <c r="W1804">
        <v>94.244</v>
      </c>
      <c r="X1804">
        <v>2140.5100000000002</v>
      </c>
      <c r="Y1804">
        <v>1189.5899999999999</v>
      </c>
      <c r="Z1804">
        <v>1841.34</v>
      </c>
    </row>
    <row r="1805" spans="1:26">
      <c r="A1805" s="8">
        <v>44966</v>
      </c>
      <c r="B1805">
        <v>290.89210000000003</v>
      </c>
      <c r="C1805">
        <v>524.18100000000004</v>
      </c>
      <c r="D1805">
        <v>266.678</v>
      </c>
      <c r="E1805">
        <v>818.25300000000004</v>
      </c>
      <c r="F1805">
        <v>2429.9070000000002</v>
      </c>
      <c r="G1805">
        <v>1636.4110000000001</v>
      </c>
      <c r="H1805">
        <v>1285.941</v>
      </c>
      <c r="I1805">
        <v>4081.5</v>
      </c>
      <c r="J1805">
        <v>27584.35</v>
      </c>
      <c r="K1805">
        <v>21624.36</v>
      </c>
      <c r="L1805">
        <v>7188.36</v>
      </c>
      <c r="M1805">
        <v>226.96279999999999</v>
      </c>
      <c r="N1805">
        <v>184.29230000000001</v>
      </c>
      <c r="O1805">
        <v>406.82760000000002</v>
      </c>
      <c r="P1805">
        <v>2089.5100000000002</v>
      </c>
      <c r="Q1805">
        <v>2271.06</v>
      </c>
      <c r="R1805">
        <v>1274.8050000000001</v>
      </c>
      <c r="S1805">
        <v>141.40129999999999</v>
      </c>
      <c r="T1805">
        <v>456.88040000000001</v>
      </c>
      <c r="U1805">
        <v>548.37509999999997</v>
      </c>
      <c r="V1805">
        <v>98.935773999999995</v>
      </c>
      <c r="W1805">
        <v>94.358000000000004</v>
      </c>
      <c r="X1805">
        <v>2131.46</v>
      </c>
      <c r="Y1805">
        <v>1175.23</v>
      </c>
      <c r="Z1805">
        <v>1828.91</v>
      </c>
    </row>
    <row r="1806" spans="1:26">
      <c r="A1806" s="8">
        <v>44967</v>
      </c>
      <c r="B1806">
        <v>288.3057</v>
      </c>
      <c r="C1806">
        <v>517.32799999999997</v>
      </c>
      <c r="D1806">
        <v>265.209</v>
      </c>
      <c r="E1806">
        <v>812.55499999999995</v>
      </c>
      <c r="F1806">
        <v>2413.1799999999998</v>
      </c>
      <c r="G1806">
        <v>1615.6179999999999</v>
      </c>
      <c r="H1806">
        <v>1289.9780000000001</v>
      </c>
      <c r="I1806">
        <v>4090.46</v>
      </c>
      <c r="J1806">
        <v>27670.98</v>
      </c>
      <c r="K1806">
        <v>21190.42</v>
      </c>
      <c r="L1806">
        <v>7129.73</v>
      </c>
      <c r="M1806">
        <v>225.9873</v>
      </c>
      <c r="N1806">
        <v>183.61240000000001</v>
      </c>
      <c r="O1806">
        <v>405.82859999999999</v>
      </c>
      <c r="P1806">
        <v>2080.41</v>
      </c>
      <c r="Q1806">
        <v>2253.4699999999998</v>
      </c>
      <c r="R1806">
        <v>1272.4490000000001</v>
      </c>
      <c r="S1806">
        <v>140.8227</v>
      </c>
      <c r="T1806">
        <v>453.93529999999998</v>
      </c>
      <c r="U1806">
        <v>544.73839999999996</v>
      </c>
      <c r="V1806">
        <v>98.942372000000006</v>
      </c>
      <c r="W1806">
        <v>94.316000000000003</v>
      </c>
      <c r="X1806">
        <v>2120.6799999999998</v>
      </c>
      <c r="Y1806">
        <v>1179.79</v>
      </c>
      <c r="Z1806">
        <v>1831</v>
      </c>
    </row>
    <row r="1807" spans="1:26">
      <c r="A1807" s="8">
        <v>44970</v>
      </c>
      <c r="B1807">
        <v>290.89389999999997</v>
      </c>
      <c r="C1807">
        <v>520.54399999999998</v>
      </c>
      <c r="D1807">
        <v>267.154</v>
      </c>
      <c r="E1807">
        <v>816.423</v>
      </c>
      <c r="F1807">
        <v>2437.8510000000001</v>
      </c>
      <c r="G1807">
        <v>1635.778</v>
      </c>
      <c r="H1807">
        <v>1297.577</v>
      </c>
      <c r="I1807">
        <v>4137.29</v>
      </c>
      <c r="J1807">
        <v>27427.32</v>
      </c>
      <c r="K1807">
        <v>21164.42</v>
      </c>
      <c r="L1807">
        <v>7208.59</v>
      </c>
      <c r="M1807">
        <v>225.92920000000001</v>
      </c>
      <c r="N1807">
        <v>183.4434</v>
      </c>
      <c r="O1807">
        <v>405.51990000000001</v>
      </c>
      <c r="P1807">
        <v>2085.69</v>
      </c>
      <c r="Q1807">
        <v>2255.0300000000002</v>
      </c>
      <c r="R1807">
        <v>1272.809</v>
      </c>
      <c r="S1807">
        <v>140.31399999999999</v>
      </c>
      <c r="T1807">
        <v>454.2133</v>
      </c>
      <c r="U1807">
        <v>544.40139999999997</v>
      </c>
      <c r="V1807">
        <v>98.962169000000003</v>
      </c>
      <c r="W1807">
        <v>94.269000000000005</v>
      </c>
      <c r="X1807">
        <v>2142.3200000000002</v>
      </c>
      <c r="Y1807">
        <v>1189.5899999999999</v>
      </c>
      <c r="Z1807">
        <v>1843.28</v>
      </c>
    </row>
    <row r="1808" spans="1:26">
      <c r="A1808" s="8">
        <v>44971</v>
      </c>
      <c r="B1808">
        <v>291.19069999999999</v>
      </c>
      <c r="C1808">
        <v>521.16</v>
      </c>
      <c r="D1808">
        <v>269.55200000000002</v>
      </c>
      <c r="E1808">
        <v>818.04700000000003</v>
      </c>
      <c r="F1808">
        <v>2445.127</v>
      </c>
      <c r="G1808">
        <v>1634.9829999999999</v>
      </c>
      <c r="H1808">
        <v>1295.963</v>
      </c>
      <c r="I1808">
        <v>4136.13</v>
      </c>
      <c r="J1808">
        <v>27602.77</v>
      </c>
      <c r="K1808">
        <v>21113.759999999998</v>
      </c>
      <c r="L1808">
        <v>7213.81</v>
      </c>
      <c r="M1808">
        <v>225.20009999999999</v>
      </c>
      <c r="N1808">
        <v>182.8785</v>
      </c>
      <c r="O1808">
        <v>405.35109999999997</v>
      </c>
      <c r="P1808">
        <v>2078.23</v>
      </c>
      <c r="Q1808">
        <v>2251.7399999999998</v>
      </c>
      <c r="R1808">
        <v>1271.415</v>
      </c>
      <c r="S1808">
        <v>140.66319999999999</v>
      </c>
      <c r="T1808">
        <v>453.17869999999999</v>
      </c>
      <c r="U1808">
        <v>543.52390000000003</v>
      </c>
      <c r="V1808">
        <v>98.968767</v>
      </c>
      <c r="W1808">
        <v>94.262</v>
      </c>
      <c r="X1808">
        <v>2143.0300000000002</v>
      </c>
      <c r="Y1808">
        <v>1178.98</v>
      </c>
      <c r="Z1808">
        <v>1850.12</v>
      </c>
    </row>
    <row r="1809" spans="1:26">
      <c r="A1809" s="8">
        <v>44972</v>
      </c>
      <c r="B1809">
        <v>292.42360000000002</v>
      </c>
      <c r="C1809">
        <v>523.99</v>
      </c>
      <c r="D1809">
        <v>276.14999999999998</v>
      </c>
      <c r="E1809">
        <v>821.87599999999998</v>
      </c>
      <c r="F1809">
        <v>2456.1999999999998</v>
      </c>
      <c r="G1809">
        <v>1649.1389999999999</v>
      </c>
      <c r="H1809">
        <v>1297.2059999999999</v>
      </c>
      <c r="I1809">
        <v>4147.6000000000004</v>
      </c>
      <c r="J1809">
        <v>27501.86</v>
      </c>
      <c r="K1809">
        <v>20812.169999999998</v>
      </c>
      <c r="L1809">
        <v>7300.86</v>
      </c>
      <c r="M1809">
        <v>224.46170000000001</v>
      </c>
      <c r="N1809">
        <v>182.54640000000001</v>
      </c>
      <c r="O1809">
        <v>404.72460000000001</v>
      </c>
      <c r="P1809">
        <v>2073.9699999999998</v>
      </c>
      <c r="Q1809">
        <v>2247.5</v>
      </c>
      <c r="R1809">
        <v>1265.297</v>
      </c>
      <c r="S1809">
        <v>139.65809999999999</v>
      </c>
      <c r="T1809">
        <v>450.77640000000002</v>
      </c>
      <c r="U1809">
        <v>539.84659999999997</v>
      </c>
      <c r="V1809">
        <v>98.975363999999999</v>
      </c>
      <c r="W1809">
        <v>94.287999999999997</v>
      </c>
      <c r="X1809">
        <v>2146.85</v>
      </c>
      <c r="Y1809">
        <v>1183.0999999999999</v>
      </c>
      <c r="Z1809">
        <v>1861.62</v>
      </c>
    </row>
    <row r="1810" spans="1:26">
      <c r="A1810" s="8">
        <v>44973</v>
      </c>
      <c r="B1810">
        <v>293.13240000000002</v>
      </c>
      <c r="C1810">
        <v>525.42200000000003</v>
      </c>
      <c r="D1810">
        <v>277.077</v>
      </c>
      <c r="E1810">
        <v>825.19100000000003</v>
      </c>
      <c r="F1810">
        <v>2433.134</v>
      </c>
      <c r="G1810">
        <v>1648.9269999999999</v>
      </c>
      <c r="H1810">
        <v>1292.3409999999999</v>
      </c>
      <c r="I1810">
        <v>4090.41</v>
      </c>
      <c r="J1810">
        <v>27696.44</v>
      </c>
      <c r="K1810">
        <v>20987.67</v>
      </c>
      <c r="L1810">
        <v>7366.16</v>
      </c>
      <c r="M1810">
        <v>224.1934</v>
      </c>
      <c r="N1810">
        <v>182.4127</v>
      </c>
      <c r="O1810">
        <v>404.95760000000001</v>
      </c>
      <c r="P1810">
        <v>2066.17</v>
      </c>
      <c r="Q1810">
        <v>2239.0500000000002</v>
      </c>
      <c r="R1810">
        <v>1257.6759999999999</v>
      </c>
      <c r="S1810">
        <v>139.50280000000001</v>
      </c>
      <c r="T1810">
        <v>449.7371</v>
      </c>
      <c r="U1810">
        <v>538.77380000000005</v>
      </c>
      <c r="V1810">
        <v>98.981977000000001</v>
      </c>
      <c r="W1810">
        <v>94.317999999999998</v>
      </c>
      <c r="X1810">
        <v>2129.38</v>
      </c>
      <c r="Y1810">
        <v>1172.2</v>
      </c>
      <c r="Z1810">
        <v>1839.72</v>
      </c>
    </row>
    <row r="1811" spans="1:26">
      <c r="A1811" s="8">
        <v>44974</v>
      </c>
      <c r="B1811">
        <v>292.61380000000003</v>
      </c>
      <c r="C1811">
        <v>523.899</v>
      </c>
      <c r="D1811">
        <v>275.48200000000003</v>
      </c>
      <c r="E1811">
        <v>823.65200000000004</v>
      </c>
      <c r="F1811">
        <v>2417.192</v>
      </c>
      <c r="G1811">
        <v>1646.836</v>
      </c>
      <c r="H1811">
        <v>1290.9100000000001</v>
      </c>
      <c r="I1811">
        <v>4079.09</v>
      </c>
      <c r="J1811">
        <v>27513.13</v>
      </c>
      <c r="K1811">
        <v>20719.810000000001</v>
      </c>
      <c r="L1811">
        <v>7347.72</v>
      </c>
      <c r="M1811">
        <v>224.56790000000001</v>
      </c>
      <c r="N1811">
        <v>182.53980000000001</v>
      </c>
      <c r="O1811">
        <v>404.3338</v>
      </c>
      <c r="P1811">
        <v>2070.62</v>
      </c>
      <c r="Q1811">
        <v>2233.58</v>
      </c>
      <c r="R1811">
        <v>1254.2950000000001</v>
      </c>
      <c r="S1811">
        <v>138.72499999999999</v>
      </c>
      <c r="T1811">
        <v>449.61149999999998</v>
      </c>
      <c r="U1811">
        <v>538.41390000000001</v>
      </c>
      <c r="V1811">
        <v>98.988574999999997</v>
      </c>
      <c r="W1811">
        <v>94.319000000000003</v>
      </c>
      <c r="X1811">
        <v>2121.25</v>
      </c>
      <c r="Y1811">
        <v>1167.6600000000001</v>
      </c>
      <c r="Z1811">
        <v>1835.47</v>
      </c>
    </row>
    <row r="1812" spans="1:26">
      <c r="A1812" s="8">
        <v>44978</v>
      </c>
      <c r="B1812">
        <v>292.30180000000001</v>
      </c>
      <c r="C1812">
        <v>519.44399999999996</v>
      </c>
      <c r="D1812">
        <v>274.60500000000002</v>
      </c>
      <c r="E1812">
        <v>820.62599999999998</v>
      </c>
      <c r="F1812">
        <v>2375.1819999999998</v>
      </c>
      <c r="G1812">
        <v>1637.7550000000001</v>
      </c>
      <c r="H1812">
        <v>1276.6610000000001</v>
      </c>
      <c r="I1812">
        <v>3997.34</v>
      </c>
      <c r="J1812">
        <v>27473.1</v>
      </c>
      <c r="K1812">
        <v>20529.490000000002</v>
      </c>
      <c r="L1812">
        <v>7308.65</v>
      </c>
      <c r="M1812">
        <v>223.21080000000001</v>
      </c>
      <c r="N1812">
        <v>181.7073</v>
      </c>
      <c r="O1812">
        <v>403.14879999999999</v>
      </c>
      <c r="P1812">
        <v>2052.3000000000002</v>
      </c>
      <c r="Q1812">
        <v>2214.42</v>
      </c>
      <c r="R1812">
        <v>1250.3209999999999</v>
      </c>
      <c r="S1812">
        <v>138.6353</v>
      </c>
      <c r="T1812">
        <v>447.27910000000003</v>
      </c>
      <c r="U1812">
        <v>536.13649999999996</v>
      </c>
      <c r="V1812">
        <v>99.014956999999995</v>
      </c>
      <c r="W1812">
        <v>94.265000000000001</v>
      </c>
      <c r="X1812">
        <v>2086.98</v>
      </c>
      <c r="Y1812">
        <v>1145.06</v>
      </c>
      <c r="Z1812">
        <v>1799.6</v>
      </c>
    </row>
    <row r="1813" spans="1:26">
      <c r="A1813" s="8">
        <v>44979</v>
      </c>
      <c r="B1813">
        <v>291.3811</v>
      </c>
      <c r="C1813">
        <v>514.78800000000001</v>
      </c>
      <c r="D1813">
        <v>270.92500000000001</v>
      </c>
      <c r="E1813">
        <v>815.69200000000001</v>
      </c>
      <c r="F1813">
        <v>2371.067</v>
      </c>
      <c r="G1813">
        <v>1635.405</v>
      </c>
      <c r="H1813">
        <v>1270.944</v>
      </c>
      <c r="I1813">
        <v>3991.05</v>
      </c>
      <c r="J1813">
        <v>27104.32</v>
      </c>
      <c r="K1813">
        <v>20423.84</v>
      </c>
      <c r="L1813">
        <v>7299.26</v>
      </c>
      <c r="M1813">
        <v>223.36600000000001</v>
      </c>
      <c r="N1813">
        <v>181.75479999999999</v>
      </c>
      <c r="O1813">
        <v>401.96660000000003</v>
      </c>
      <c r="P1813">
        <v>2056.75</v>
      </c>
      <c r="Q1813">
        <v>2221.56</v>
      </c>
      <c r="R1813">
        <v>1249.595</v>
      </c>
      <c r="S1813">
        <v>138.26900000000001</v>
      </c>
      <c r="T1813">
        <v>446.9948</v>
      </c>
      <c r="U1813">
        <v>535.70870000000002</v>
      </c>
      <c r="V1813">
        <v>99.021552999999997</v>
      </c>
      <c r="W1813">
        <v>94.132000000000005</v>
      </c>
      <c r="X1813">
        <v>2077.79</v>
      </c>
      <c r="Y1813">
        <v>1133.99</v>
      </c>
      <c r="Z1813">
        <v>1804.7</v>
      </c>
    </row>
    <row r="1814" spans="1:26">
      <c r="A1814" s="8">
        <v>44981</v>
      </c>
      <c r="B1814">
        <v>288.34309999999999</v>
      </c>
      <c r="C1814">
        <v>514.96100000000001</v>
      </c>
      <c r="D1814">
        <v>270.988</v>
      </c>
      <c r="E1814">
        <v>812.35599999999999</v>
      </c>
      <c r="F1814">
        <v>2352.8510000000001</v>
      </c>
      <c r="G1814">
        <v>1613.354</v>
      </c>
      <c r="H1814">
        <v>1267.193</v>
      </c>
      <c r="I1814">
        <v>3970.04</v>
      </c>
      <c r="J1814">
        <v>27453.48</v>
      </c>
      <c r="K1814">
        <v>20010.04</v>
      </c>
      <c r="L1814">
        <v>7187.27</v>
      </c>
      <c r="M1814">
        <v>223.02520000000001</v>
      </c>
      <c r="N1814">
        <v>181.39789999999999</v>
      </c>
      <c r="O1814">
        <v>402.5138</v>
      </c>
      <c r="P1814">
        <v>2052.11</v>
      </c>
      <c r="Q1814">
        <v>2229.71</v>
      </c>
      <c r="R1814">
        <v>1248.7149999999999</v>
      </c>
      <c r="S1814">
        <v>137.76689999999999</v>
      </c>
      <c r="T1814">
        <v>444.25709999999998</v>
      </c>
      <c r="U1814">
        <v>531.85299999999995</v>
      </c>
      <c r="V1814">
        <v>99.034750000000003</v>
      </c>
      <c r="W1814">
        <v>93.994</v>
      </c>
      <c r="X1814">
        <v>2064.12</v>
      </c>
      <c r="Y1814">
        <v>1124.08</v>
      </c>
      <c r="Z1814">
        <v>1806.31</v>
      </c>
    </row>
    <row r="1815" spans="1:26">
      <c r="A1815" s="8">
        <v>44984</v>
      </c>
      <c r="B1815">
        <v>291.37139999999999</v>
      </c>
      <c r="C1815">
        <v>521.60400000000004</v>
      </c>
      <c r="D1815">
        <v>273.05</v>
      </c>
      <c r="E1815">
        <v>821.25800000000004</v>
      </c>
      <c r="F1815">
        <v>2364.6460000000002</v>
      </c>
      <c r="G1815">
        <v>1630.356</v>
      </c>
      <c r="H1815">
        <v>1268.895</v>
      </c>
      <c r="I1815">
        <v>3982.24</v>
      </c>
      <c r="J1815">
        <v>27423.96</v>
      </c>
      <c r="K1815">
        <v>19943.509999999998</v>
      </c>
      <c r="L1815">
        <v>7295.55</v>
      </c>
      <c r="M1815">
        <v>222.553</v>
      </c>
      <c r="N1815">
        <v>181.047</v>
      </c>
      <c r="O1815">
        <v>402.64350000000002</v>
      </c>
      <c r="P1815">
        <v>2055.81</v>
      </c>
      <c r="Q1815">
        <v>2237.83</v>
      </c>
      <c r="R1815">
        <v>1248.8800000000001</v>
      </c>
      <c r="S1815">
        <v>137.18889999999999</v>
      </c>
      <c r="T1815">
        <v>444.99149999999997</v>
      </c>
      <c r="U1815">
        <v>532.64520000000005</v>
      </c>
      <c r="V1815">
        <v>99.054541</v>
      </c>
      <c r="W1815">
        <v>93.963999999999999</v>
      </c>
      <c r="X1815">
        <v>2074.2800000000002</v>
      </c>
      <c r="Y1815">
        <v>1125.22</v>
      </c>
      <c r="Z1815">
        <v>1808.24</v>
      </c>
    </row>
    <row r="1816" spans="1:26">
      <c r="A1816" s="8">
        <v>44985</v>
      </c>
      <c r="B1816">
        <v>290.35980000000001</v>
      </c>
      <c r="C1816">
        <v>522.04600000000005</v>
      </c>
      <c r="D1816">
        <v>277.75099999999998</v>
      </c>
      <c r="E1816">
        <v>820.93799999999999</v>
      </c>
      <c r="F1816">
        <v>2360.4589999999998</v>
      </c>
      <c r="G1816">
        <v>1618.1120000000001</v>
      </c>
      <c r="H1816">
        <v>1265.06</v>
      </c>
      <c r="I1816">
        <v>3970.15</v>
      </c>
      <c r="J1816">
        <v>27445.56</v>
      </c>
      <c r="K1816">
        <v>19785.939999999999</v>
      </c>
      <c r="L1816">
        <v>7267.93</v>
      </c>
      <c r="M1816">
        <v>221.74279999999999</v>
      </c>
      <c r="N1816">
        <v>180.488</v>
      </c>
      <c r="O1816">
        <v>402.0523</v>
      </c>
      <c r="P1816">
        <v>2057.16</v>
      </c>
      <c r="Q1816">
        <v>2240.09</v>
      </c>
      <c r="R1816">
        <v>1249.1320000000001</v>
      </c>
      <c r="S1816">
        <v>137.26929999999999</v>
      </c>
      <c r="T1816">
        <v>445.24340000000001</v>
      </c>
      <c r="U1816">
        <v>533.08150000000001</v>
      </c>
      <c r="V1816">
        <v>99.061138999999997</v>
      </c>
      <c r="W1816">
        <v>93.921000000000006</v>
      </c>
      <c r="X1816">
        <v>2071.84</v>
      </c>
      <c r="Y1816">
        <v>1123.02</v>
      </c>
      <c r="Z1816">
        <v>1802.54</v>
      </c>
    </row>
    <row r="1817" spans="1:26">
      <c r="A1817" s="8">
        <v>44986</v>
      </c>
      <c r="B1817">
        <v>288.22640000000001</v>
      </c>
      <c r="C1817">
        <v>521.13800000000003</v>
      </c>
      <c r="D1817">
        <v>280.399</v>
      </c>
      <c r="E1817">
        <v>819.04</v>
      </c>
      <c r="F1817">
        <v>2356.3870000000002</v>
      </c>
      <c r="G1817">
        <v>1615.462</v>
      </c>
      <c r="H1817">
        <v>1265.9590000000001</v>
      </c>
      <c r="I1817">
        <v>3951.39</v>
      </c>
      <c r="J1817">
        <v>27516.53</v>
      </c>
      <c r="K1817">
        <v>20619.71</v>
      </c>
      <c r="L1817">
        <v>7234.25</v>
      </c>
      <c r="M1817">
        <v>220.7449</v>
      </c>
      <c r="N1817">
        <v>179.84979999999999</v>
      </c>
      <c r="O1817">
        <v>401.29759999999999</v>
      </c>
      <c r="P1817">
        <v>2045.2</v>
      </c>
      <c r="Q1817">
        <v>2235.85</v>
      </c>
      <c r="R1817">
        <v>1249.0139999999999</v>
      </c>
      <c r="S1817">
        <v>138.2176</v>
      </c>
      <c r="T1817">
        <v>444.54300000000001</v>
      </c>
      <c r="U1817">
        <v>532.71799999999996</v>
      </c>
      <c r="V1817">
        <v>99.067710000000005</v>
      </c>
      <c r="W1817">
        <v>93.888000000000005</v>
      </c>
      <c r="X1817">
        <v>2065.94</v>
      </c>
      <c r="Y1817">
        <v>1108.3900000000001</v>
      </c>
      <c r="Z1817">
        <v>1781.72</v>
      </c>
    </row>
    <row r="1818" spans="1:26">
      <c r="A1818" s="8">
        <v>44987</v>
      </c>
      <c r="B1818">
        <v>290.00639999999999</v>
      </c>
      <c r="C1818">
        <v>520.95799999999997</v>
      </c>
      <c r="D1818">
        <v>277.21699999999998</v>
      </c>
      <c r="E1818">
        <v>821.28099999999995</v>
      </c>
      <c r="F1818">
        <v>2369.6390000000001</v>
      </c>
      <c r="G1818">
        <v>1623.2729999999999</v>
      </c>
      <c r="H1818">
        <v>1270.338</v>
      </c>
      <c r="I1818">
        <v>3981.35</v>
      </c>
      <c r="J1818">
        <v>27498.87</v>
      </c>
      <c r="K1818">
        <v>20429.46</v>
      </c>
      <c r="L1818">
        <v>7284.22</v>
      </c>
      <c r="M1818">
        <v>220.4393</v>
      </c>
      <c r="N1818">
        <v>179.70949999999999</v>
      </c>
      <c r="O1818">
        <v>400.58170000000001</v>
      </c>
      <c r="P1818">
        <v>2039.09</v>
      </c>
      <c r="Q1818">
        <v>2232.5500000000002</v>
      </c>
      <c r="R1818">
        <v>1245.933</v>
      </c>
      <c r="S1818">
        <v>137.72919999999999</v>
      </c>
      <c r="T1818">
        <v>442.54480000000001</v>
      </c>
      <c r="U1818">
        <v>530.04549999999995</v>
      </c>
      <c r="V1818">
        <v>99.074309</v>
      </c>
      <c r="W1818">
        <v>93.897000000000006</v>
      </c>
      <c r="X1818">
        <v>2076.1999999999998</v>
      </c>
      <c r="Y1818">
        <v>1121.8499999999999</v>
      </c>
      <c r="Z1818">
        <v>1798.95</v>
      </c>
    </row>
    <row r="1819" spans="1:26">
      <c r="A1819" s="8">
        <v>44988</v>
      </c>
      <c r="B1819">
        <v>292.65780000000001</v>
      </c>
      <c r="C1819">
        <v>525.60299999999995</v>
      </c>
      <c r="D1819">
        <v>278.31</v>
      </c>
      <c r="E1819">
        <v>828.15499999999997</v>
      </c>
      <c r="F1819">
        <v>2405.7809999999999</v>
      </c>
      <c r="G1819">
        <v>1635.337</v>
      </c>
      <c r="H1819">
        <v>1283.3019999999999</v>
      </c>
      <c r="I1819">
        <v>4045.64</v>
      </c>
      <c r="J1819">
        <v>27927.47</v>
      </c>
      <c r="K1819">
        <v>20567.54</v>
      </c>
      <c r="L1819">
        <v>7348.12</v>
      </c>
      <c r="M1819">
        <v>220.70070000000001</v>
      </c>
      <c r="N1819">
        <v>179.7961</v>
      </c>
      <c r="O1819">
        <v>401.23219999999998</v>
      </c>
      <c r="P1819">
        <v>2054.52</v>
      </c>
      <c r="Q1819">
        <v>2247.02</v>
      </c>
      <c r="R1819">
        <v>1246.8520000000001</v>
      </c>
      <c r="S1819">
        <v>138.1183</v>
      </c>
      <c r="T1819">
        <v>444.36320000000001</v>
      </c>
      <c r="U1819">
        <v>531.74670000000003</v>
      </c>
      <c r="V1819">
        <v>99.080911</v>
      </c>
      <c r="W1819">
        <v>93.908000000000001</v>
      </c>
      <c r="X1819">
        <v>2103.12</v>
      </c>
      <c r="Y1819">
        <v>1139.01</v>
      </c>
      <c r="Z1819">
        <v>1828.52</v>
      </c>
    </row>
    <row r="1820" spans="1:26">
      <c r="A1820" s="8">
        <v>44991</v>
      </c>
      <c r="B1820">
        <v>292.53039999999999</v>
      </c>
      <c r="C1820">
        <v>526.64400000000001</v>
      </c>
      <c r="D1820">
        <v>282.20699999999999</v>
      </c>
      <c r="E1820">
        <v>830.005</v>
      </c>
      <c r="F1820">
        <v>2408.5639999999999</v>
      </c>
      <c r="G1820">
        <v>1634.3209999999999</v>
      </c>
      <c r="H1820">
        <v>1283.1089999999999</v>
      </c>
      <c r="I1820">
        <v>4048.42</v>
      </c>
      <c r="J1820">
        <v>28237.78</v>
      </c>
      <c r="K1820">
        <v>20603.189999999999</v>
      </c>
      <c r="L1820">
        <v>7373.21</v>
      </c>
      <c r="M1820">
        <v>220.8545</v>
      </c>
      <c r="N1820">
        <v>179.89779999999999</v>
      </c>
      <c r="O1820">
        <v>402.54489999999998</v>
      </c>
      <c r="P1820">
        <v>2051.4699999999998</v>
      </c>
      <c r="Q1820">
        <v>2254.69</v>
      </c>
      <c r="R1820">
        <v>1248.9829999999999</v>
      </c>
      <c r="S1820">
        <v>138.3544</v>
      </c>
      <c r="T1820">
        <v>445.23230000000001</v>
      </c>
      <c r="U1820">
        <v>533.20090000000005</v>
      </c>
      <c r="V1820">
        <v>99.100727000000006</v>
      </c>
      <c r="W1820">
        <v>94.042000000000002</v>
      </c>
      <c r="X1820">
        <v>2105.54</v>
      </c>
      <c r="Y1820">
        <v>1134.1300000000001</v>
      </c>
      <c r="Z1820">
        <v>1817.67</v>
      </c>
    </row>
    <row r="1821" spans="1:26">
      <c r="A1821" s="8">
        <v>44992</v>
      </c>
      <c r="B1821">
        <v>290.36149999999998</v>
      </c>
      <c r="C1821">
        <v>522.44200000000001</v>
      </c>
      <c r="D1821">
        <v>277.46499999999997</v>
      </c>
      <c r="E1821">
        <v>824.51400000000001</v>
      </c>
      <c r="F1821">
        <v>2386.5630000000001</v>
      </c>
      <c r="G1821">
        <v>1625.4949999999999</v>
      </c>
      <c r="H1821">
        <v>1268.8330000000001</v>
      </c>
      <c r="I1821">
        <v>3986.37</v>
      </c>
      <c r="J1821">
        <v>28309.16</v>
      </c>
      <c r="K1821">
        <v>20534.48</v>
      </c>
      <c r="L1821">
        <v>7339.27</v>
      </c>
      <c r="M1821">
        <v>221.0222</v>
      </c>
      <c r="N1821">
        <v>180.01429999999999</v>
      </c>
      <c r="O1821">
        <v>402.80329999999998</v>
      </c>
      <c r="P1821">
        <v>2048.5100000000002</v>
      </c>
      <c r="Q1821">
        <v>2248.21</v>
      </c>
      <c r="R1821">
        <v>1250.01</v>
      </c>
      <c r="S1821">
        <v>138.08770000000001</v>
      </c>
      <c r="T1821">
        <v>443.37670000000003</v>
      </c>
      <c r="U1821">
        <v>530.81629999999996</v>
      </c>
      <c r="V1821">
        <v>99.107331000000002</v>
      </c>
      <c r="W1821">
        <v>94.078000000000003</v>
      </c>
      <c r="X1821">
        <v>2073.7800000000002</v>
      </c>
      <c r="Y1821">
        <v>1107.6500000000001</v>
      </c>
      <c r="Z1821">
        <v>1806.86</v>
      </c>
    </row>
    <row r="1822" spans="1:26">
      <c r="A1822" s="8">
        <v>44994</v>
      </c>
      <c r="B1822">
        <v>290.22410000000002</v>
      </c>
      <c r="C1822">
        <v>518.91600000000005</v>
      </c>
      <c r="D1822">
        <v>276.88400000000001</v>
      </c>
      <c r="E1822">
        <v>819.30100000000004</v>
      </c>
      <c r="F1822">
        <v>2361.4720000000002</v>
      </c>
      <c r="G1822">
        <v>1625.117</v>
      </c>
      <c r="H1822">
        <v>1248.4290000000001</v>
      </c>
      <c r="I1822">
        <v>3918.32</v>
      </c>
      <c r="J1822">
        <v>28623.15</v>
      </c>
      <c r="K1822">
        <v>19925.740000000002</v>
      </c>
      <c r="L1822">
        <v>7315.88</v>
      </c>
      <c r="M1822">
        <v>221.69659999999999</v>
      </c>
      <c r="N1822">
        <v>180.369</v>
      </c>
      <c r="O1822">
        <v>402.28989999999999</v>
      </c>
      <c r="P1822">
        <v>2054.63</v>
      </c>
      <c r="Q1822">
        <v>2233.1799999999998</v>
      </c>
      <c r="R1822">
        <v>1251.9939999999999</v>
      </c>
      <c r="S1822">
        <v>137.38040000000001</v>
      </c>
      <c r="T1822">
        <v>444.02170000000001</v>
      </c>
      <c r="U1822">
        <v>531.69640000000004</v>
      </c>
      <c r="V1822">
        <v>99.120537999999996</v>
      </c>
      <c r="W1822">
        <v>94.23</v>
      </c>
      <c r="X1822">
        <v>2052.7199999999998</v>
      </c>
      <c r="Y1822">
        <v>1094.4000000000001</v>
      </c>
      <c r="Z1822">
        <v>1787.2</v>
      </c>
    </row>
    <row r="1823" spans="1:26">
      <c r="A1823" s="8">
        <v>44995</v>
      </c>
      <c r="B1823">
        <v>286.41590000000002</v>
      </c>
      <c r="C1823">
        <v>509.70100000000002</v>
      </c>
      <c r="D1823">
        <v>275.452</v>
      </c>
      <c r="E1823">
        <v>805.13800000000003</v>
      </c>
      <c r="F1823">
        <v>2320.5509999999999</v>
      </c>
      <c r="G1823">
        <v>1603.0740000000001</v>
      </c>
      <c r="H1823">
        <v>1228.617</v>
      </c>
      <c r="I1823">
        <v>3861.59</v>
      </c>
      <c r="J1823">
        <v>28143.97</v>
      </c>
      <c r="K1823">
        <v>19319.919999999998</v>
      </c>
      <c r="L1823">
        <v>7220.67</v>
      </c>
      <c r="M1823">
        <v>223.78790000000001</v>
      </c>
      <c r="N1823">
        <v>181.6242</v>
      </c>
      <c r="O1823">
        <v>401.16309999999999</v>
      </c>
      <c r="P1823">
        <v>2078.5300000000002</v>
      </c>
      <c r="Q1823">
        <v>2226.85</v>
      </c>
      <c r="R1823">
        <v>1258.6289999999999</v>
      </c>
      <c r="S1823">
        <v>137.74600000000001</v>
      </c>
      <c r="T1823">
        <v>450.18529999999998</v>
      </c>
      <c r="U1823">
        <v>540.42529999999999</v>
      </c>
      <c r="V1823">
        <v>99.127149000000003</v>
      </c>
      <c r="W1823">
        <v>94.161000000000001</v>
      </c>
      <c r="X1823">
        <v>2022.61</v>
      </c>
      <c r="Y1823">
        <v>1057.97</v>
      </c>
      <c r="Z1823">
        <v>1744.87</v>
      </c>
    </row>
    <row r="1824" spans="1:26">
      <c r="A1824" s="8">
        <v>44998</v>
      </c>
      <c r="B1824">
        <v>279.65429999999998</v>
      </c>
      <c r="C1824">
        <v>494.93099999999998</v>
      </c>
      <c r="D1824">
        <v>269.61599999999999</v>
      </c>
      <c r="E1824">
        <v>779.07100000000003</v>
      </c>
      <c r="F1824">
        <v>2318.7919999999999</v>
      </c>
      <c r="G1824">
        <v>1576.346</v>
      </c>
      <c r="H1824">
        <v>1211.7570000000001</v>
      </c>
      <c r="I1824">
        <v>3855.76</v>
      </c>
      <c r="J1824">
        <v>27832.959999999999</v>
      </c>
      <c r="K1824">
        <v>19695.97</v>
      </c>
      <c r="L1824">
        <v>7011.5</v>
      </c>
      <c r="M1824">
        <v>226.1842</v>
      </c>
      <c r="N1824">
        <v>183.00190000000001</v>
      </c>
      <c r="O1824">
        <v>399.3827</v>
      </c>
      <c r="P1824">
        <v>2095.09</v>
      </c>
      <c r="Q1824">
        <v>2219.48</v>
      </c>
      <c r="R1824">
        <v>1265.0989999999999</v>
      </c>
      <c r="S1824">
        <v>139.04830000000001</v>
      </c>
      <c r="T1824">
        <v>455.30509999999998</v>
      </c>
      <c r="U1824">
        <v>547.81280000000004</v>
      </c>
      <c r="V1824">
        <v>99.146998999999994</v>
      </c>
      <c r="W1824">
        <v>93.960999999999999</v>
      </c>
      <c r="X1824">
        <v>2011.52</v>
      </c>
      <c r="Y1824">
        <v>1073.5899999999999</v>
      </c>
      <c r="Z1824">
        <v>1733.06</v>
      </c>
    </row>
    <row r="1825" spans="1:26">
      <c r="A1825" s="8">
        <v>44999</v>
      </c>
      <c r="B1825">
        <v>283.88459999999998</v>
      </c>
      <c r="C1825">
        <v>503.85399999999998</v>
      </c>
      <c r="D1825">
        <v>268.92</v>
      </c>
      <c r="E1825">
        <v>790.15899999999999</v>
      </c>
      <c r="F1825">
        <v>2347.66</v>
      </c>
      <c r="G1825">
        <v>1600.6120000000001</v>
      </c>
      <c r="H1825">
        <v>1218.308</v>
      </c>
      <c r="I1825">
        <v>3919.29</v>
      </c>
      <c r="J1825">
        <v>27222.04</v>
      </c>
      <c r="K1825">
        <v>19247.96</v>
      </c>
      <c r="L1825">
        <v>7141.57</v>
      </c>
      <c r="M1825">
        <v>223.7406</v>
      </c>
      <c r="N1825">
        <v>181.7559</v>
      </c>
      <c r="O1825">
        <v>399.286</v>
      </c>
      <c r="P1825">
        <v>2081.25</v>
      </c>
      <c r="Q1825">
        <v>2226.4299999999998</v>
      </c>
      <c r="R1825">
        <v>1264.7929999999999</v>
      </c>
      <c r="S1825">
        <v>139.29040000000001</v>
      </c>
      <c r="T1825">
        <v>452.84829999999999</v>
      </c>
      <c r="U1825">
        <v>544.97900000000004</v>
      </c>
      <c r="V1825">
        <v>99.153610999999998</v>
      </c>
      <c r="W1825">
        <v>93.787000000000006</v>
      </c>
      <c r="X1825">
        <v>2035.34</v>
      </c>
      <c r="Y1825">
        <v>1082.27</v>
      </c>
      <c r="Z1825">
        <v>1759.92</v>
      </c>
    </row>
    <row r="1826" spans="1:26">
      <c r="A1826" s="8">
        <v>45000</v>
      </c>
      <c r="B1826">
        <v>275.726</v>
      </c>
      <c r="C1826">
        <v>486.334</v>
      </c>
      <c r="D1826">
        <v>263.91899999999998</v>
      </c>
      <c r="E1826">
        <v>757.34500000000003</v>
      </c>
      <c r="F1826">
        <v>2336.2919999999999</v>
      </c>
      <c r="G1826">
        <v>1565.539</v>
      </c>
      <c r="H1826">
        <v>1200.037</v>
      </c>
      <c r="I1826">
        <v>3891.93</v>
      </c>
      <c r="J1826">
        <v>27229.48</v>
      </c>
      <c r="K1826">
        <v>19539.87</v>
      </c>
      <c r="L1826">
        <v>6885.71</v>
      </c>
      <c r="M1826">
        <v>227.47790000000001</v>
      </c>
      <c r="N1826">
        <v>183.18129999999999</v>
      </c>
      <c r="O1826">
        <v>398.18639999999999</v>
      </c>
      <c r="P1826">
        <v>2100.56</v>
      </c>
      <c r="Q1826">
        <v>2211.63</v>
      </c>
      <c r="R1826">
        <v>1267.518</v>
      </c>
      <c r="S1826">
        <v>138.7295</v>
      </c>
      <c r="T1826">
        <v>454.54590000000002</v>
      </c>
      <c r="U1826">
        <v>547.65750000000003</v>
      </c>
      <c r="V1826">
        <v>99.160223999999999</v>
      </c>
      <c r="W1826">
        <v>93.49</v>
      </c>
      <c r="X1826">
        <v>2006.5</v>
      </c>
      <c r="Y1826">
        <v>1080.57</v>
      </c>
      <c r="Z1826">
        <v>1774.92</v>
      </c>
    </row>
    <row r="1827" spans="1:26">
      <c r="A1827" s="8">
        <v>45001</v>
      </c>
      <c r="B1827">
        <v>279.2414</v>
      </c>
      <c r="C1827">
        <v>491.41399999999999</v>
      </c>
      <c r="D1827">
        <v>263.24599999999998</v>
      </c>
      <c r="E1827">
        <v>763.88400000000001</v>
      </c>
      <c r="F1827">
        <v>2375.04</v>
      </c>
      <c r="G1827">
        <v>1595.1569999999999</v>
      </c>
      <c r="H1827">
        <v>1206.4670000000001</v>
      </c>
      <c r="I1827">
        <v>3960.28</v>
      </c>
      <c r="J1827">
        <v>27010.61</v>
      </c>
      <c r="K1827">
        <v>19203.91</v>
      </c>
      <c r="L1827">
        <v>7025.72</v>
      </c>
      <c r="M1827">
        <v>226.4436</v>
      </c>
      <c r="N1827">
        <v>182.50909999999999</v>
      </c>
      <c r="O1827">
        <v>397.65030000000002</v>
      </c>
      <c r="P1827">
        <v>2090.71</v>
      </c>
      <c r="Q1827">
        <v>2220.61</v>
      </c>
      <c r="R1827">
        <v>1267.809</v>
      </c>
      <c r="S1827">
        <v>138.6901</v>
      </c>
      <c r="T1827">
        <v>454.09429999999998</v>
      </c>
      <c r="U1827">
        <v>547.14390000000003</v>
      </c>
      <c r="V1827">
        <v>99.166835000000006</v>
      </c>
      <c r="W1827">
        <v>93.394000000000005</v>
      </c>
      <c r="X1827">
        <v>2036.3</v>
      </c>
      <c r="Y1827">
        <v>1076.57</v>
      </c>
      <c r="Z1827">
        <v>1793.45</v>
      </c>
    </row>
    <row r="1828" spans="1:26">
      <c r="A1828" s="8">
        <v>45002</v>
      </c>
      <c r="B1828">
        <v>275.94569999999999</v>
      </c>
      <c r="C1828">
        <v>484.05599999999998</v>
      </c>
      <c r="D1828">
        <v>260.70100000000002</v>
      </c>
      <c r="E1828">
        <v>752.60900000000004</v>
      </c>
      <c r="F1828">
        <v>2364.607</v>
      </c>
      <c r="G1828">
        <v>1580.2339999999999</v>
      </c>
      <c r="H1828">
        <v>1192.6110000000001</v>
      </c>
      <c r="I1828">
        <v>3916.64</v>
      </c>
      <c r="J1828">
        <v>27333.79</v>
      </c>
      <c r="K1828">
        <v>19518.59</v>
      </c>
      <c r="L1828">
        <v>6925.4</v>
      </c>
      <c r="M1828">
        <v>228.05199999999999</v>
      </c>
      <c r="N1828">
        <v>183.45410000000001</v>
      </c>
      <c r="O1828">
        <v>397.10669999999999</v>
      </c>
      <c r="P1828">
        <v>2108.2399999999998</v>
      </c>
      <c r="Q1828">
        <v>2217.6</v>
      </c>
      <c r="R1828">
        <v>1268.3979999999999</v>
      </c>
      <c r="S1828">
        <v>139.2715</v>
      </c>
      <c r="T1828">
        <v>457.59230000000002</v>
      </c>
      <c r="U1828">
        <v>551.66340000000002</v>
      </c>
      <c r="V1828">
        <v>99.173443000000006</v>
      </c>
      <c r="W1828">
        <v>93.287999999999997</v>
      </c>
      <c r="X1828">
        <v>2019.84</v>
      </c>
      <c r="Y1828">
        <v>1052.24</v>
      </c>
      <c r="Z1828">
        <v>1777.09</v>
      </c>
    </row>
    <row r="1829" spans="1:26">
      <c r="A1829" s="8">
        <v>45005</v>
      </c>
      <c r="B1829">
        <v>278.65339999999998</v>
      </c>
      <c r="C1829">
        <v>487.19600000000003</v>
      </c>
      <c r="D1829">
        <v>259.48200000000003</v>
      </c>
      <c r="E1829">
        <v>760.85500000000002</v>
      </c>
      <c r="F1829">
        <v>2368.5729999999999</v>
      </c>
      <c r="G1829">
        <v>1591.9090000000001</v>
      </c>
      <c r="H1829">
        <v>1202.1130000000001</v>
      </c>
      <c r="I1829">
        <v>3951.57</v>
      </c>
      <c r="J1829">
        <v>26945.67</v>
      </c>
      <c r="K1829">
        <v>19000.71</v>
      </c>
      <c r="L1829">
        <v>7013.14</v>
      </c>
      <c r="M1829">
        <v>227.9374</v>
      </c>
      <c r="N1829">
        <v>183.1233</v>
      </c>
      <c r="O1829">
        <v>394.36219999999997</v>
      </c>
      <c r="P1829">
        <v>2098.08</v>
      </c>
      <c r="Q1829">
        <v>2213.96</v>
      </c>
      <c r="R1829">
        <v>1268.8920000000001</v>
      </c>
      <c r="S1829">
        <v>139.38659999999999</v>
      </c>
      <c r="T1829">
        <v>457.86880000000002</v>
      </c>
      <c r="U1829">
        <v>553.08460000000002</v>
      </c>
      <c r="V1829">
        <v>99.193295000000006</v>
      </c>
      <c r="W1829">
        <v>92.798000000000002</v>
      </c>
      <c r="X1829">
        <v>2037.03</v>
      </c>
      <c r="Y1829">
        <v>1064.93</v>
      </c>
      <c r="Z1829">
        <v>1774.98</v>
      </c>
    </row>
    <row r="1830" spans="1:26">
      <c r="A1830" s="8">
        <v>45007</v>
      </c>
      <c r="B1830">
        <v>282.90530000000001</v>
      </c>
      <c r="C1830">
        <v>492.21300000000002</v>
      </c>
      <c r="D1830">
        <v>264.185</v>
      </c>
      <c r="E1830">
        <v>775.83100000000002</v>
      </c>
      <c r="F1830">
        <v>2385.3020000000001</v>
      </c>
      <c r="G1830">
        <v>1613.8589999999999</v>
      </c>
      <c r="H1830">
        <v>1203.4290000000001</v>
      </c>
      <c r="I1830">
        <v>3936.97</v>
      </c>
      <c r="J1830">
        <v>27466.61</v>
      </c>
      <c r="K1830">
        <v>19591.43</v>
      </c>
      <c r="L1830">
        <v>7131.12</v>
      </c>
      <c r="M1830">
        <v>225.59299999999999</v>
      </c>
      <c r="N1830">
        <v>182.3819</v>
      </c>
      <c r="O1830">
        <v>398.15719999999999</v>
      </c>
      <c r="P1830">
        <v>2112.23</v>
      </c>
      <c r="Q1830">
        <v>2233.29</v>
      </c>
      <c r="R1830">
        <v>1267.8679999999999</v>
      </c>
      <c r="S1830">
        <v>139.73220000000001</v>
      </c>
      <c r="T1830">
        <v>457.96660000000003</v>
      </c>
      <c r="U1830">
        <v>550.74220000000003</v>
      </c>
      <c r="V1830">
        <v>99.206513000000001</v>
      </c>
      <c r="W1830">
        <v>93.135000000000005</v>
      </c>
      <c r="X1830">
        <v>2036.4</v>
      </c>
      <c r="Y1830">
        <v>1020.07</v>
      </c>
      <c r="Z1830">
        <v>1770.29</v>
      </c>
    </row>
    <row r="1831" spans="1:26">
      <c r="A1831" s="8">
        <v>45008</v>
      </c>
      <c r="B1831">
        <v>282.33089999999999</v>
      </c>
      <c r="C1831">
        <v>492.89800000000002</v>
      </c>
      <c r="D1831">
        <v>265.077</v>
      </c>
      <c r="E1831">
        <v>770.03099999999995</v>
      </c>
      <c r="F1831">
        <v>2401.8969999999999</v>
      </c>
      <c r="G1831">
        <v>1620.7190000000001</v>
      </c>
      <c r="H1831">
        <v>1199.029</v>
      </c>
      <c r="I1831">
        <v>3948.72</v>
      </c>
      <c r="J1831">
        <v>27419.61</v>
      </c>
      <c r="K1831">
        <v>20049.64</v>
      </c>
      <c r="L1831">
        <v>7139.25</v>
      </c>
      <c r="M1831">
        <v>227.38130000000001</v>
      </c>
      <c r="N1831">
        <v>183.50059999999999</v>
      </c>
      <c r="O1831">
        <v>398.27589999999998</v>
      </c>
      <c r="P1831">
        <v>2117.94</v>
      </c>
      <c r="Q1831">
        <v>2232.87</v>
      </c>
      <c r="R1831">
        <v>1268.3599999999999</v>
      </c>
      <c r="S1831">
        <v>141.23779999999999</v>
      </c>
      <c r="T1831">
        <v>462.01159999999999</v>
      </c>
      <c r="U1831">
        <v>556.8519</v>
      </c>
      <c r="V1831">
        <v>99.214499000000004</v>
      </c>
      <c r="W1831">
        <v>93.105000000000004</v>
      </c>
      <c r="X1831">
        <v>2047.28</v>
      </c>
      <c r="Y1831">
        <v>1013.42</v>
      </c>
      <c r="Z1831">
        <v>1765.87</v>
      </c>
    </row>
    <row r="1832" spans="1:26">
      <c r="A1832" s="8">
        <v>45009</v>
      </c>
      <c r="B1832">
        <v>278.78050000000002</v>
      </c>
      <c r="C1832">
        <v>482.53399999999999</v>
      </c>
      <c r="D1832">
        <v>259.04500000000002</v>
      </c>
      <c r="E1832">
        <v>754.67100000000005</v>
      </c>
      <c r="F1832">
        <v>2401.413</v>
      </c>
      <c r="G1832">
        <v>1602.4860000000001</v>
      </c>
      <c r="H1832">
        <v>1199.713</v>
      </c>
      <c r="I1832">
        <v>3970.99</v>
      </c>
      <c r="J1832">
        <v>27385.25</v>
      </c>
      <c r="K1832">
        <v>19915.68</v>
      </c>
      <c r="L1832">
        <v>7015.1</v>
      </c>
      <c r="M1832">
        <v>228.29060000000001</v>
      </c>
      <c r="N1832">
        <v>183.97929999999999</v>
      </c>
      <c r="O1832">
        <v>397.29950000000002</v>
      </c>
      <c r="P1832">
        <v>2119.13</v>
      </c>
      <c r="Q1832">
        <v>2225.3200000000002</v>
      </c>
      <c r="R1832">
        <v>1273.6120000000001</v>
      </c>
      <c r="S1832">
        <v>140.63939999999999</v>
      </c>
      <c r="T1832">
        <v>461.03660000000002</v>
      </c>
      <c r="U1832">
        <v>555.98099999999999</v>
      </c>
      <c r="V1832">
        <v>99.222487999999998</v>
      </c>
      <c r="W1832">
        <v>93.018000000000001</v>
      </c>
      <c r="X1832">
        <v>2042.55</v>
      </c>
      <c r="Y1832">
        <v>1040.56</v>
      </c>
      <c r="Z1832">
        <v>1783.33</v>
      </c>
    </row>
    <row r="1833" spans="1:26">
      <c r="A1833" s="8">
        <v>45012</v>
      </c>
      <c r="B1833">
        <v>281.76459999999997</v>
      </c>
      <c r="C1833">
        <v>485.69499999999999</v>
      </c>
      <c r="D1833">
        <v>259.87</v>
      </c>
      <c r="E1833">
        <v>763.84199999999998</v>
      </c>
      <c r="F1833">
        <v>2398.9789999999998</v>
      </c>
      <c r="G1833">
        <v>1613.8879999999999</v>
      </c>
      <c r="H1833">
        <v>1207.895</v>
      </c>
      <c r="I1833">
        <v>3977.53</v>
      </c>
      <c r="J1833">
        <v>27476.87</v>
      </c>
      <c r="K1833">
        <v>19567.689999999999</v>
      </c>
      <c r="L1833">
        <v>7078.27</v>
      </c>
      <c r="M1833">
        <v>227.28620000000001</v>
      </c>
      <c r="N1833">
        <v>183.3535</v>
      </c>
      <c r="O1833">
        <v>397.64940000000001</v>
      </c>
      <c r="P1833">
        <v>2098.8200000000002</v>
      </c>
      <c r="Q1833">
        <v>2227.4</v>
      </c>
      <c r="R1833">
        <v>1273.82</v>
      </c>
      <c r="S1833">
        <v>140.4023</v>
      </c>
      <c r="T1833">
        <v>458.24549999999999</v>
      </c>
      <c r="U1833">
        <v>552.74580000000003</v>
      </c>
      <c r="V1833">
        <v>99.246459000000002</v>
      </c>
      <c r="W1833">
        <v>93.001999999999995</v>
      </c>
      <c r="X1833">
        <v>2050.7399999999998</v>
      </c>
      <c r="Y1833">
        <v>1038.6600000000001</v>
      </c>
      <c r="Z1833">
        <v>1783.01</v>
      </c>
    </row>
    <row r="1834" spans="1:26">
      <c r="A1834" s="8">
        <v>45013</v>
      </c>
      <c r="B1834">
        <v>281.65289999999999</v>
      </c>
      <c r="C1834">
        <v>483.428</v>
      </c>
      <c r="D1834">
        <v>257.233</v>
      </c>
      <c r="E1834">
        <v>767.39300000000003</v>
      </c>
      <c r="F1834">
        <v>2393.6039999999998</v>
      </c>
      <c r="G1834">
        <v>1607.367</v>
      </c>
      <c r="H1834">
        <v>1211.337</v>
      </c>
      <c r="I1834">
        <v>3971.27</v>
      </c>
      <c r="J1834">
        <v>27518.25</v>
      </c>
      <c r="K1834">
        <v>19784.650000000001</v>
      </c>
      <c r="L1834">
        <v>7088.34</v>
      </c>
      <c r="M1834">
        <v>226.1507</v>
      </c>
      <c r="N1834">
        <v>182.7226</v>
      </c>
      <c r="O1834">
        <v>397.8125</v>
      </c>
      <c r="P1834">
        <v>2095.56</v>
      </c>
      <c r="Q1834">
        <v>2224.46</v>
      </c>
      <c r="R1834">
        <v>1273.9870000000001</v>
      </c>
      <c r="S1834">
        <v>140.71010000000001</v>
      </c>
      <c r="T1834">
        <v>458.35109999999997</v>
      </c>
      <c r="U1834">
        <v>553.35029999999995</v>
      </c>
      <c r="V1834">
        <v>99.254447999999996</v>
      </c>
      <c r="W1834">
        <v>93.016000000000005</v>
      </c>
      <c r="X1834">
        <v>2050.92</v>
      </c>
      <c r="Y1834">
        <v>1037.19</v>
      </c>
      <c r="Z1834">
        <v>1771.63</v>
      </c>
    </row>
    <row r="1835" spans="1:26">
      <c r="A1835" s="8">
        <v>45014</v>
      </c>
      <c r="B1835">
        <v>285.26209999999998</v>
      </c>
      <c r="C1835">
        <v>490.86900000000003</v>
      </c>
      <c r="D1835">
        <v>260.88200000000001</v>
      </c>
      <c r="E1835">
        <v>777.04200000000003</v>
      </c>
      <c r="F1835">
        <v>2427.1289999999999</v>
      </c>
      <c r="G1835">
        <v>1629.8209999999999</v>
      </c>
      <c r="H1835">
        <v>1225.9649999999999</v>
      </c>
      <c r="I1835">
        <v>4027.81</v>
      </c>
      <c r="J1835">
        <v>27883.78</v>
      </c>
      <c r="K1835">
        <v>20192.400000000001</v>
      </c>
      <c r="L1835">
        <v>7186.99</v>
      </c>
      <c r="M1835">
        <v>226.11410000000001</v>
      </c>
      <c r="N1835">
        <v>182.72980000000001</v>
      </c>
      <c r="O1835">
        <v>398.55380000000002</v>
      </c>
      <c r="P1835">
        <v>2095.6999999999998</v>
      </c>
      <c r="Q1835">
        <v>2235.7800000000002</v>
      </c>
      <c r="R1835">
        <v>1274.0229999999999</v>
      </c>
      <c r="S1835">
        <v>140.74870000000001</v>
      </c>
      <c r="T1835">
        <v>457.86590000000001</v>
      </c>
      <c r="U1835">
        <v>552.06150000000002</v>
      </c>
      <c r="V1835">
        <v>99.262427000000002</v>
      </c>
      <c r="W1835">
        <v>93.052999999999997</v>
      </c>
      <c r="X1835">
        <v>2076.94</v>
      </c>
      <c r="Y1835">
        <v>1060.6099999999999</v>
      </c>
      <c r="Z1835">
        <v>1796.81</v>
      </c>
    </row>
    <row r="1836" spans="1:26">
      <c r="A1836" s="8">
        <v>45015</v>
      </c>
      <c r="B1836">
        <v>288.16210000000001</v>
      </c>
      <c r="C1836">
        <v>500.178</v>
      </c>
      <c r="D1836">
        <v>263.803</v>
      </c>
      <c r="E1836">
        <v>786.15300000000002</v>
      </c>
      <c r="F1836">
        <v>2444.0309999999999</v>
      </c>
      <c r="G1836">
        <v>1647.644</v>
      </c>
      <c r="H1836">
        <v>1231.202</v>
      </c>
      <c r="I1836">
        <v>4050.83</v>
      </c>
      <c r="J1836">
        <v>27782.93</v>
      </c>
      <c r="K1836">
        <v>20309.13</v>
      </c>
      <c r="L1836">
        <v>7263.37</v>
      </c>
      <c r="M1836">
        <v>225.39510000000001</v>
      </c>
      <c r="N1836">
        <v>182.39760000000001</v>
      </c>
      <c r="O1836">
        <v>399.78160000000003</v>
      </c>
      <c r="P1836">
        <v>2099.64</v>
      </c>
      <c r="Q1836">
        <v>2245.25</v>
      </c>
      <c r="R1836">
        <v>1275.0450000000001</v>
      </c>
      <c r="S1836">
        <v>141.02189999999999</v>
      </c>
      <c r="T1836">
        <v>458.72469999999998</v>
      </c>
      <c r="U1836">
        <v>552.57360000000006</v>
      </c>
      <c r="V1836">
        <v>99.270407000000006</v>
      </c>
      <c r="W1836">
        <v>93.165999999999997</v>
      </c>
      <c r="X1836">
        <v>2096.11</v>
      </c>
      <c r="Y1836">
        <v>1071.52</v>
      </c>
      <c r="Z1836">
        <v>1799.56</v>
      </c>
    </row>
    <row r="1837" spans="1:26">
      <c r="A1837" s="8">
        <v>45016</v>
      </c>
      <c r="B1837">
        <v>290.1429</v>
      </c>
      <c r="C1837">
        <v>501.69499999999999</v>
      </c>
      <c r="D1837">
        <v>263.89100000000002</v>
      </c>
      <c r="E1837">
        <v>788.29499999999996</v>
      </c>
      <c r="F1837">
        <v>2476.9920000000002</v>
      </c>
      <c r="G1837">
        <v>1659.415</v>
      </c>
      <c r="H1837">
        <v>1242.508</v>
      </c>
      <c r="I1837">
        <v>4109.3100000000004</v>
      </c>
      <c r="J1837">
        <v>28041.48</v>
      </c>
      <c r="K1837">
        <v>20400.11</v>
      </c>
      <c r="L1837">
        <v>7322.39</v>
      </c>
      <c r="M1837">
        <v>226.1875</v>
      </c>
      <c r="N1837">
        <v>182.94409999999999</v>
      </c>
      <c r="O1837">
        <v>400.40289999999999</v>
      </c>
      <c r="P1837">
        <v>2109.41</v>
      </c>
      <c r="Q1837">
        <v>2264.0300000000002</v>
      </c>
      <c r="R1837">
        <v>1276.848</v>
      </c>
      <c r="S1837">
        <v>141.12289999999999</v>
      </c>
      <c r="T1837">
        <v>459.3227</v>
      </c>
      <c r="U1837">
        <v>552.77570000000003</v>
      </c>
      <c r="V1837">
        <v>99.278391999999997</v>
      </c>
      <c r="W1837">
        <v>93.259</v>
      </c>
      <c r="X1837">
        <v>2119.8200000000002</v>
      </c>
      <c r="Y1837">
        <v>1095.05</v>
      </c>
      <c r="Z1837">
        <v>1832.1</v>
      </c>
    </row>
    <row r="1838" spans="1:26">
      <c r="A1838" s="8">
        <v>45019</v>
      </c>
      <c r="B1838">
        <v>290.17860000000002</v>
      </c>
      <c r="C1838">
        <v>500.05</v>
      </c>
      <c r="D1838">
        <v>266.589</v>
      </c>
      <c r="E1838">
        <v>791.51</v>
      </c>
      <c r="F1838">
        <v>2476.9609999999998</v>
      </c>
      <c r="G1838">
        <v>1652.3309999999999</v>
      </c>
      <c r="H1838">
        <v>1249.5329999999999</v>
      </c>
      <c r="I1838">
        <v>4124.51</v>
      </c>
      <c r="J1838">
        <v>28188.15</v>
      </c>
      <c r="K1838">
        <v>20409.18</v>
      </c>
      <c r="L1838">
        <v>7345.96</v>
      </c>
      <c r="M1838">
        <v>227.2209</v>
      </c>
      <c r="N1838">
        <v>183.75960000000001</v>
      </c>
      <c r="O1838">
        <v>401.2518</v>
      </c>
      <c r="P1838">
        <v>2118.6799999999998</v>
      </c>
      <c r="Q1838">
        <v>2271.5700000000002</v>
      </c>
      <c r="R1838">
        <v>1278.5930000000001</v>
      </c>
      <c r="S1838">
        <v>140.7354</v>
      </c>
      <c r="T1838">
        <v>461.28539999999998</v>
      </c>
      <c r="U1838">
        <v>554.8057</v>
      </c>
      <c r="V1838">
        <v>99.302251999999996</v>
      </c>
      <c r="W1838">
        <v>93.381</v>
      </c>
      <c r="X1838">
        <v>2122.4299999999998</v>
      </c>
      <c r="Y1838">
        <v>1085.68</v>
      </c>
      <c r="Z1838">
        <v>1827.07</v>
      </c>
    </row>
    <row r="1839" spans="1:26">
      <c r="A1839" s="8">
        <v>45020</v>
      </c>
      <c r="B1839">
        <v>289.90890000000002</v>
      </c>
      <c r="C1839">
        <v>499.65699999999998</v>
      </c>
      <c r="D1839">
        <v>268.964</v>
      </c>
      <c r="E1839">
        <v>789.61400000000003</v>
      </c>
      <c r="F1839">
        <v>2470.1320000000001</v>
      </c>
      <c r="G1839">
        <v>1652.74</v>
      </c>
      <c r="H1839">
        <v>1242.011</v>
      </c>
      <c r="I1839">
        <v>4100.6000000000004</v>
      </c>
      <c r="J1839">
        <v>28287.42</v>
      </c>
      <c r="K1839">
        <v>20274.59</v>
      </c>
      <c r="L1839">
        <v>7344.96</v>
      </c>
      <c r="M1839">
        <v>226.95660000000001</v>
      </c>
      <c r="N1839">
        <v>183.79589999999999</v>
      </c>
      <c r="O1839">
        <v>401.60449999999997</v>
      </c>
      <c r="P1839">
        <v>2127.9299999999998</v>
      </c>
      <c r="Q1839">
        <v>2270.71</v>
      </c>
      <c r="R1839">
        <v>1281.336</v>
      </c>
      <c r="S1839">
        <v>141.0573</v>
      </c>
      <c r="T1839">
        <v>463.21899999999999</v>
      </c>
      <c r="U1839">
        <v>556.91030000000001</v>
      </c>
      <c r="V1839">
        <v>99.310246000000006</v>
      </c>
      <c r="W1839">
        <v>93.498000000000005</v>
      </c>
      <c r="X1839">
        <v>2114.27</v>
      </c>
      <c r="Y1839">
        <v>1085.03</v>
      </c>
      <c r="Z1839">
        <v>1809.44</v>
      </c>
    </row>
    <row r="1840" spans="1:26">
      <c r="A1840" s="8">
        <v>45022</v>
      </c>
      <c r="B1840">
        <v>291.33100000000002</v>
      </c>
      <c r="C1840">
        <v>495.79199999999997</v>
      </c>
      <c r="D1840">
        <v>267.81299999999999</v>
      </c>
      <c r="E1840">
        <v>794.53</v>
      </c>
      <c r="F1840">
        <v>2456.5639999999999</v>
      </c>
      <c r="G1840">
        <v>1651.48</v>
      </c>
      <c r="H1840">
        <v>1243.2660000000001</v>
      </c>
      <c r="I1840">
        <v>4105.0200000000004</v>
      </c>
      <c r="J1840">
        <v>27472.63</v>
      </c>
      <c r="K1840">
        <v>20331.2</v>
      </c>
      <c r="L1840">
        <v>7324.75</v>
      </c>
      <c r="M1840">
        <v>228.0934</v>
      </c>
      <c r="N1840">
        <v>184.47810000000001</v>
      </c>
      <c r="O1840">
        <v>400.78859999999997</v>
      </c>
      <c r="P1840">
        <v>2132.9499999999998</v>
      </c>
      <c r="Q1840">
        <v>2265.8000000000002</v>
      </c>
      <c r="R1840">
        <v>1288.374</v>
      </c>
      <c r="S1840">
        <v>141.07089999999999</v>
      </c>
      <c r="T1840">
        <v>463.61430000000001</v>
      </c>
      <c r="U1840">
        <v>557.5625</v>
      </c>
      <c r="V1840">
        <v>99.326246999999995</v>
      </c>
      <c r="W1840">
        <v>93.584999999999994</v>
      </c>
      <c r="X1840">
        <v>2099.2399999999998</v>
      </c>
      <c r="Y1840">
        <v>1086.78</v>
      </c>
      <c r="Z1840">
        <v>1810.14</v>
      </c>
    </row>
    <row r="1841" spans="1:26">
      <c r="A1841" s="8">
        <v>45027</v>
      </c>
      <c r="B1841">
        <v>293.04599999999999</v>
      </c>
      <c r="C1841">
        <v>501.14100000000002</v>
      </c>
      <c r="D1841">
        <v>273.75799999999998</v>
      </c>
      <c r="E1841">
        <v>801.06</v>
      </c>
      <c r="F1841">
        <v>2460.759</v>
      </c>
      <c r="G1841">
        <v>1659.4829999999999</v>
      </c>
      <c r="H1841">
        <v>1255.9929999999999</v>
      </c>
      <c r="I1841">
        <v>4108.9399999999996</v>
      </c>
      <c r="J1841">
        <v>27923.37</v>
      </c>
      <c r="K1841">
        <v>20485.240000000002</v>
      </c>
      <c r="L1841">
        <v>7390.28</v>
      </c>
      <c r="M1841">
        <v>226.4135</v>
      </c>
      <c r="N1841">
        <v>183.49799999999999</v>
      </c>
      <c r="O1841">
        <v>401.10570000000001</v>
      </c>
      <c r="P1841">
        <v>2119.0100000000002</v>
      </c>
      <c r="Q1841">
        <v>2271.19</v>
      </c>
      <c r="R1841">
        <v>1289.806</v>
      </c>
      <c r="S1841">
        <v>141.06139999999999</v>
      </c>
      <c r="T1841">
        <v>460.57940000000002</v>
      </c>
      <c r="U1841">
        <v>553.30460000000005</v>
      </c>
      <c r="V1841">
        <v>99.366294999999994</v>
      </c>
      <c r="W1841">
        <v>93.665000000000006</v>
      </c>
      <c r="X1841">
        <v>2110.44</v>
      </c>
      <c r="Y1841">
        <v>1096.1600000000001</v>
      </c>
      <c r="Z1841">
        <v>1810.67</v>
      </c>
    </row>
    <row r="1842" spans="1:26">
      <c r="A1842" s="8">
        <v>45028</v>
      </c>
      <c r="B1842">
        <v>293.55410000000001</v>
      </c>
      <c r="C1842">
        <v>501.10899999999998</v>
      </c>
      <c r="D1842">
        <v>274.31700000000001</v>
      </c>
      <c r="E1842">
        <v>803.12099999999998</v>
      </c>
      <c r="F1842">
        <v>2451.364</v>
      </c>
      <c r="G1842">
        <v>1660.2090000000001</v>
      </c>
      <c r="H1842">
        <v>1255.2739999999999</v>
      </c>
      <c r="I1842">
        <v>4091.95</v>
      </c>
      <c r="J1842">
        <v>28082.7</v>
      </c>
      <c r="K1842">
        <v>20309.86</v>
      </c>
      <c r="L1842">
        <v>7396.94</v>
      </c>
      <c r="M1842">
        <v>225.6413</v>
      </c>
      <c r="N1842">
        <v>182.9913</v>
      </c>
      <c r="O1842">
        <v>401.3288</v>
      </c>
      <c r="P1842">
        <v>2122.52</v>
      </c>
      <c r="Q1842">
        <v>2276.1999999999998</v>
      </c>
      <c r="R1842">
        <v>1291.6669999999999</v>
      </c>
      <c r="S1842">
        <v>141.25569999999999</v>
      </c>
      <c r="T1842">
        <v>461.44260000000003</v>
      </c>
      <c r="U1842">
        <v>554.25319999999999</v>
      </c>
      <c r="V1842">
        <v>99.374290999999999</v>
      </c>
      <c r="W1842">
        <v>93.712000000000003</v>
      </c>
      <c r="X1842">
        <v>2111.21</v>
      </c>
      <c r="Y1842">
        <v>1089.99</v>
      </c>
      <c r="Z1842">
        <v>1795.52</v>
      </c>
    </row>
    <row r="1843" spans="1:26">
      <c r="A1843" s="8">
        <v>45029</v>
      </c>
      <c r="B1843">
        <v>294.7765</v>
      </c>
      <c r="C1843">
        <v>503.99599999999998</v>
      </c>
      <c r="D1843">
        <v>276.01299999999998</v>
      </c>
      <c r="E1843">
        <v>803.822</v>
      </c>
      <c r="F1843">
        <v>2484.64</v>
      </c>
      <c r="G1843">
        <v>1672.895</v>
      </c>
      <c r="H1843">
        <v>1259.769</v>
      </c>
      <c r="I1843">
        <v>4146.22</v>
      </c>
      <c r="J1843">
        <v>28156.97</v>
      </c>
      <c r="K1843">
        <v>20344.48</v>
      </c>
      <c r="L1843">
        <v>7480.83</v>
      </c>
      <c r="M1843">
        <v>225.6694</v>
      </c>
      <c r="N1843">
        <v>183.1448</v>
      </c>
      <c r="O1843">
        <v>401.53059999999999</v>
      </c>
      <c r="P1843">
        <v>2119.2800000000002</v>
      </c>
      <c r="Q1843">
        <v>2284.9499999999998</v>
      </c>
      <c r="R1843">
        <v>1291.7660000000001</v>
      </c>
      <c r="S1843">
        <v>141.8459</v>
      </c>
      <c r="T1843">
        <v>462.56720000000001</v>
      </c>
      <c r="U1843">
        <v>556.0539</v>
      </c>
      <c r="V1843">
        <v>99.382289999999998</v>
      </c>
      <c r="W1843">
        <v>93.741</v>
      </c>
      <c r="X1843">
        <v>2132.9</v>
      </c>
      <c r="Y1843">
        <v>1085.74</v>
      </c>
      <c r="Z1843">
        <v>1808.72</v>
      </c>
    </row>
    <row r="1844" spans="1:26">
      <c r="A1844" s="8">
        <v>45030</v>
      </c>
      <c r="B1844">
        <v>296.4984</v>
      </c>
      <c r="C1844">
        <v>508.26</v>
      </c>
      <c r="D1844">
        <v>277.48899999999998</v>
      </c>
      <c r="E1844">
        <v>809.54399999999998</v>
      </c>
      <c r="F1844">
        <v>2484.7809999999999</v>
      </c>
      <c r="G1844">
        <v>1682.433</v>
      </c>
      <c r="H1844">
        <v>1260.6089999999999</v>
      </c>
      <c r="I1844">
        <v>4137.6400000000003</v>
      </c>
      <c r="J1844">
        <v>28493.47</v>
      </c>
      <c r="K1844">
        <v>20438.810000000001</v>
      </c>
      <c r="L1844">
        <v>7519.61</v>
      </c>
      <c r="M1844">
        <v>224.9676</v>
      </c>
      <c r="N1844">
        <v>182.8022</v>
      </c>
      <c r="O1844">
        <v>401.8451</v>
      </c>
      <c r="P1844">
        <v>2109.56</v>
      </c>
      <c r="Q1844">
        <v>2283.15</v>
      </c>
      <c r="R1844">
        <v>1289.9849999999999</v>
      </c>
      <c r="S1844">
        <v>142.1191</v>
      </c>
      <c r="T1844">
        <v>460.31040000000002</v>
      </c>
      <c r="U1844">
        <v>552.91980000000001</v>
      </c>
      <c r="V1844">
        <v>99.390293</v>
      </c>
      <c r="W1844">
        <v>93.771000000000001</v>
      </c>
      <c r="X1844">
        <v>2126.0100000000002</v>
      </c>
      <c r="Y1844">
        <v>1068.31</v>
      </c>
      <c r="Z1844">
        <v>1812.23</v>
      </c>
    </row>
    <row r="1845" spans="1:26">
      <c r="A1845" s="8">
        <v>45033</v>
      </c>
      <c r="B1845">
        <v>296.45319999999998</v>
      </c>
      <c r="C1845">
        <v>509.846</v>
      </c>
      <c r="D1845">
        <v>277.01400000000001</v>
      </c>
      <c r="E1845">
        <v>808.48500000000001</v>
      </c>
      <c r="F1845">
        <v>2490.7339999999999</v>
      </c>
      <c r="G1845">
        <v>1682.05</v>
      </c>
      <c r="H1845">
        <v>1265.866</v>
      </c>
      <c r="I1845">
        <v>4151.32</v>
      </c>
      <c r="J1845">
        <v>28514.78</v>
      </c>
      <c r="K1845">
        <v>20782.45</v>
      </c>
      <c r="L1845">
        <v>7498.18</v>
      </c>
      <c r="M1845">
        <v>224.33709999999999</v>
      </c>
      <c r="N1845">
        <v>182.47219999999999</v>
      </c>
      <c r="O1845">
        <v>402.26339999999999</v>
      </c>
      <c r="P1845">
        <v>2099.5</v>
      </c>
      <c r="Q1845">
        <v>2279.06</v>
      </c>
      <c r="R1845">
        <v>1286.6849999999999</v>
      </c>
      <c r="S1845">
        <v>141.3305</v>
      </c>
      <c r="T1845">
        <v>457.0727</v>
      </c>
      <c r="U1845">
        <v>548.49099999999999</v>
      </c>
      <c r="V1845">
        <v>99.414280000000005</v>
      </c>
      <c r="W1845">
        <v>93.831000000000003</v>
      </c>
      <c r="X1845">
        <v>2131.69</v>
      </c>
      <c r="Y1845">
        <v>1091.21</v>
      </c>
      <c r="Z1845">
        <v>1830.39</v>
      </c>
    </row>
    <row r="1846" spans="1:26">
      <c r="A1846" s="8">
        <v>45034</v>
      </c>
      <c r="B1846">
        <v>297.59840000000003</v>
      </c>
      <c r="C1846">
        <v>510.48700000000002</v>
      </c>
      <c r="D1846">
        <v>277.60199999999998</v>
      </c>
      <c r="E1846">
        <v>811.44899999999996</v>
      </c>
      <c r="F1846">
        <v>2493.8020000000001</v>
      </c>
      <c r="G1846">
        <v>1688.905</v>
      </c>
      <c r="H1846">
        <v>1267.2550000000001</v>
      </c>
      <c r="I1846">
        <v>4154.87</v>
      </c>
      <c r="J1846">
        <v>28658.83</v>
      </c>
      <c r="K1846">
        <v>20650.509999999998</v>
      </c>
      <c r="L1846">
        <v>7533.63</v>
      </c>
      <c r="M1846">
        <v>224.78319999999999</v>
      </c>
      <c r="N1846">
        <v>182.73929999999999</v>
      </c>
      <c r="O1846">
        <v>402.79910000000001</v>
      </c>
      <c r="P1846">
        <v>2101.91</v>
      </c>
      <c r="Q1846">
        <v>2280.6799999999998</v>
      </c>
      <c r="R1846">
        <v>1275.683</v>
      </c>
      <c r="S1846">
        <v>141.22569999999999</v>
      </c>
      <c r="T1846">
        <v>458.2362</v>
      </c>
      <c r="U1846">
        <v>550.08150000000001</v>
      </c>
      <c r="V1846">
        <v>99.422280000000001</v>
      </c>
      <c r="W1846">
        <v>93.899000000000001</v>
      </c>
      <c r="X1846">
        <v>2139.1999999999998</v>
      </c>
      <c r="Y1846">
        <v>1088.57</v>
      </c>
      <c r="Z1846">
        <v>1827.3</v>
      </c>
    </row>
    <row r="1847" spans="1:26">
      <c r="A1847" s="8">
        <v>45035</v>
      </c>
      <c r="B1847">
        <v>297.33100000000002</v>
      </c>
      <c r="C1847">
        <v>508.04</v>
      </c>
      <c r="D1847">
        <v>276.61399999999998</v>
      </c>
      <c r="E1847">
        <v>812.14800000000002</v>
      </c>
      <c r="F1847">
        <v>2488.9490000000001</v>
      </c>
      <c r="G1847">
        <v>1682.1690000000001</v>
      </c>
      <c r="H1847">
        <v>1266.7850000000001</v>
      </c>
      <c r="I1847">
        <v>4154.5200000000004</v>
      </c>
      <c r="J1847">
        <v>28606.76</v>
      </c>
      <c r="K1847">
        <v>20367.759999999998</v>
      </c>
      <c r="L1847">
        <v>7549.44</v>
      </c>
      <c r="M1847">
        <v>224.11609999999999</v>
      </c>
      <c r="N1847">
        <v>182.2713</v>
      </c>
      <c r="O1847">
        <v>402.51420000000002</v>
      </c>
      <c r="P1847">
        <v>2099.61</v>
      </c>
      <c r="Q1847">
        <v>2276.1</v>
      </c>
      <c r="R1847">
        <v>1272.0329999999999</v>
      </c>
      <c r="S1847">
        <v>140.751</v>
      </c>
      <c r="T1847">
        <v>457.07209999999998</v>
      </c>
      <c r="U1847">
        <v>548.37879999999996</v>
      </c>
      <c r="V1847">
        <v>99.430291999999994</v>
      </c>
      <c r="W1847">
        <v>94.010999999999996</v>
      </c>
      <c r="X1847">
        <v>2133.83</v>
      </c>
      <c r="Y1847">
        <v>1095.3599999999999</v>
      </c>
      <c r="Z1847">
        <v>1826.22</v>
      </c>
    </row>
    <row r="1848" spans="1:26">
      <c r="A1848" s="8">
        <v>45036</v>
      </c>
      <c r="B1848">
        <v>297.0104</v>
      </c>
      <c r="C1848">
        <v>504.90100000000001</v>
      </c>
      <c r="D1848">
        <v>275.31400000000002</v>
      </c>
      <c r="E1848">
        <v>807.755</v>
      </c>
      <c r="F1848">
        <v>2479.451</v>
      </c>
      <c r="G1848">
        <v>1684.575</v>
      </c>
      <c r="H1848">
        <v>1260.7080000000001</v>
      </c>
      <c r="I1848">
        <v>4129.79</v>
      </c>
      <c r="J1848">
        <v>28657.57</v>
      </c>
      <c r="K1848">
        <v>20396.97</v>
      </c>
      <c r="L1848">
        <v>7538.71</v>
      </c>
      <c r="M1848">
        <v>224.661</v>
      </c>
      <c r="N1848">
        <v>182.60550000000001</v>
      </c>
      <c r="O1848">
        <v>402.13200000000001</v>
      </c>
      <c r="P1848">
        <v>2108.0500000000002</v>
      </c>
      <c r="Q1848">
        <v>2272.0300000000002</v>
      </c>
      <c r="R1848">
        <v>1272.3620000000001</v>
      </c>
      <c r="S1848">
        <v>141.13409999999999</v>
      </c>
      <c r="T1848">
        <v>458.87810000000002</v>
      </c>
      <c r="U1848">
        <v>550.62120000000004</v>
      </c>
      <c r="V1848">
        <v>99.438306999999995</v>
      </c>
      <c r="W1848">
        <v>94.033000000000001</v>
      </c>
      <c r="X1848">
        <v>2130.58</v>
      </c>
      <c r="Y1848">
        <v>1083.22</v>
      </c>
      <c r="Z1848">
        <v>1811.03</v>
      </c>
    </row>
    <row r="1849" spans="1:26">
      <c r="A1849" s="8">
        <v>45037</v>
      </c>
      <c r="B1849">
        <v>298.07</v>
      </c>
      <c r="C1849">
        <v>505.67700000000002</v>
      </c>
      <c r="D1849">
        <v>276.49900000000002</v>
      </c>
      <c r="E1849">
        <v>807.52</v>
      </c>
      <c r="F1849">
        <v>2483.1610000000001</v>
      </c>
      <c r="G1849">
        <v>1698.537</v>
      </c>
      <c r="H1849">
        <v>1258.8689999999999</v>
      </c>
      <c r="I1849">
        <v>4133.5200000000004</v>
      </c>
      <c r="J1849">
        <v>28564.37</v>
      </c>
      <c r="K1849">
        <v>20075.73</v>
      </c>
      <c r="L1849">
        <v>7577</v>
      </c>
      <c r="M1849">
        <v>224.18100000000001</v>
      </c>
      <c r="N1849">
        <v>182.36019999999999</v>
      </c>
      <c r="O1849">
        <v>401.7063</v>
      </c>
      <c r="P1849">
        <v>2104.6799999999998</v>
      </c>
      <c r="Q1849">
        <v>2275.5500000000002</v>
      </c>
      <c r="R1849">
        <v>1272.4780000000001</v>
      </c>
      <c r="S1849">
        <v>141.0309</v>
      </c>
      <c r="T1849">
        <v>457.94659999999999</v>
      </c>
      <c r="U1849">
        <v>549.34789999999998</v>
      </c>
      <c r="V1849">
        <v>99.446327999999994</v>
      </c>
      <c r="W1849">
        <v>94.01</v>
      </c>
      <c r="X1849">
        <v>2132.63</v>
      </c>
      <c r="Y1849">
        <v>1085.1400000000001</v>
      </c>
      <c r="Z1849">
        <v>1814.71</v>
      </c>
    </row>
    <row r="1850" spans="1:26">
      <c r="A1850" s="8">
        <v>45040</v>
      </c>
      <c r="B1850">
        <v>298.40030000000002</v>
      </c>
      <c r="C1850">
        <v>505.62299999999999</v>
      </c>
      <c r="D1850">
        <v>276.75700000000001</v>
      </c>
      <c r="E1850">
        <v>808.73299999999995</v>
      </c>
      <c r="F1850">
        <v>2480.085</v>
      </c>
      <c r="G1850">
        <v>1695.731</v>
      </c>
      <c r="H1850">
        <v>1260.4110000000001</v>
      </c>
      <c r="I1850">
        <v>4137.04</v>
      </c>
      <c r="J1850">
        <v>28593.52</v>
      </c>
      <c r="K1850">
        <v>19959.939999999999</v>
      </c>
      <c r="L1850">
        <v>7573.86</v>
      </c>
      <c r="M1850">
        <v>224.23910000000001</v>
      </c>
      <c r="N1850">
        <v>182.36709999999999</v>
      </c>
      <c r="O1850">
        <v>401.54930000000002</v>
      </c>
      <c r="P1850">
        <v>2113.3200000000002</v>
      </c>
      <c r="Q1850">
        <v>2280.1</v>
      </c>
      <c r="R1850">
        <v>1273.2159999999999</v>
      </c>
      <c r="S1850">
        <v>140.98949999999999</v>
      </c>
      <c r="T1850">
        <v>459.40949999999998</v>
      </c>
      <c r="U1850">
        <v>550.84749999999997</v>
      </c>
      <c r="V1850">
        <v>99.470377999999997</v>
      </c>
      <c r="W1850">
        <v>94.003</v>
      </c>
      <c r="X1850">
        <v>2135.11</v>
      </c>
      <c r="Y1850">
        <v>1080.99</v>
      </c>
      <c r="Z1850">
        <v>1804.45</v>
      </c>
    </row>
    <row r="1851" spans="1:26">
      <c r="A1851" s="8">
        <v>45041</v>
      </c>
      <c r="B1851">
        <v>297.45909999999998</v>
      </c>
      <c r="C1851">
        <v>501.483</v>
      </c>
      <c r="D1851">
        <v>274.79399999999998</v>
      </c>
      <c r="E1851">
        <v>804.42499999999995</v>
      </c>
      <c r="F1851">
        <v>2443.0479999999998</v>
      </c>
      <c r="G1851">
        <v>1689.9449999999999</v>
      </c>
      <c r="H1851">
        <v>1248.115</v>
      </c>
      <c r="I1851">
        <v>4071.63</v>
      </c>
      <c r="J1851">
        <v>28620.07</v>
      </c>
      <c r="K1851">
        <v>19617.88</v>
      </c>
      <c r="L1851">
        <v>7531.61</v>
      </c>
      <c r="M1851">
        <v>225.68639999999999</v>
      </c>
      <c r="N1851">
        <v>183.27099999999999</v>
      </c>
      <c r="O1851">
        <v>401.53590000000003</v>
      </c>
      <c r="P1851">
        <v>2127.79</v>
      </c>
      <c r="Q1851">
        <v>2279.64</v>
      </c>
      <c r="R1851">
        <v>1275.0060000000001</v>
      </c>
      <c r="S1851">
        <v>140.77950000000001</v>
      </c>
      <c r="T1851">
        <v>461.11500000000001</v>
      </c>
      <c r="U1851">
        <v>553.04420000000005</v>
      </c>
      <c r="V1851">
        <v>99.478403999999998</v>
      </c>
      <c r="W1851">
        <v>94</v>
      </c>
      <c r="X1851">
        <v>2105.7399999999998</v>
      </c>
      <c r="Y1851">
        <v>1070.6300000000001</v>
      </c>
      <c r="Z1851">
        <v>1788.24</v>
      </c>
    </row>
    <row r="1852" spans="1:26">
      <c r="A1852" s="8">
        <v>45042</v>
      </c>
      <c r="B1852">
        <v>294.9622</v>
      </c>
      <c r="C1852">
        <v>501.27600000000001</v>
      </c>
      <c r="D1852">
        <v>273.30599999999998</v>
      </c>
      <c r="E1852">
        <v>803.56899999999996</v>
      </c>
      <c r="F1852">
        <v>2441.6680000000001</v>
      </c>
      <c r="G1852">
        <v>1668.9880000000001</v>
      </c>
      <c r="H1852">
        <v>1238.559</v>
      </c>
      <c r="I1852">
        <v>4055.99</v>
      </c>
      <c r="J1852">
        <v>28416.47</v>
      </c>
      <c r="K1852">
        <v>19757.27</v>
      </c>
      <c r="L1852">
        <v>7466.66</v>
      </c>
      <c r="M1852">
        <v>225.60390000000001</v>
      </c>
      <c r="N1852">
        <v>183.1421</v>
      </c>
      <c r="O1852">
        <v>400.67020000000002</v>
      </c>
      <c r="P1852">
        <v>2119.67</v>
      </c>
      <c r="Q1852">
        <v>2276.73</v>
      </c>
      <c r="R1852">
        <v>1275.4860000000001</v>
      </c>
      <c r="S1852">
        <v>140.8852</v>
      </c>
      <c r="T1852">
        <v>461.33479999999997</v>
      </c>
      <c r="U1852">
        <v>554.08900000000006</v>
      </c>
      <c r="V1852">
        <v>99.486421000000007</v>
      </c>
      <c r="W1852">
        <v>93.984999999999999</v>
      </c>
      <c r="X1852">
        <v>2098.25</v>
      </c>
      <c r="Y1852">
        <v>1060.8</v>
      </c>
      <c r="Z1852">
        <v>1776.21</v>
      </c>
    </row>
    <row r="1853" spans="1:26">
      <c r="A1853" s="8">
        <v>45043</v>
      </c>
      <c r="B1853">
        <v>295.55009999999999</v>
      </c>
      <c r="C1853">
        <v>503.78300000000002</v>
      </c>
      <c r="D1853">
        <v>279.59500000000003</v>
      </c>
      <c r="E1853">
        <v>804.09</v>
      </c>
      <c r="F1853">
        <v>2480.627</v>
      </c>
      <c r="G1853">
        <v>1674.3340000000001</v>
      </c>
      <c r="H1853">
        <v>1249.104</v>
      </c>
      <c r="I1853">
        <v>4135.3500000000004</v>
      </c>
      <c r="J1853">
        <v>28457.68</v>
      </c>
      <c r="K1853">
        <v>19840.28</v>
      </c>
      <c r="L1853">
        <v>7483.84</v>
      </c>
      <c r="M1853">
        <v>224.7199</v>
      </c>
      <c r="N1853">
        <v>182.66300000000001</v>
      </c>
      <c r="O1853">
        <v>401.25850000000003</v>
      </c>
      <c r="P1853">
        <v>2110.4499999999998</v>
      </c>
      <c r="Q1853">
        <v>2279.6</v>
      </c>
      <c r="R1853">
        <v>1273.088</v>
      </c>
      <c r="S1853">
        <v>140.9631</v>
      </c>
      <c r="T1853">
        <v>459.214</v>
      </c>
      <c r="U1853">
        <v>551.08010000000002</v>
      </c>
      <c r="V1853">
        <v>99.494434999999996</v>
      </c>
      <c r="W1853">
        <v>93.998000000000005</v>
      </c>
      <c r="X1853">
        <v>2121.92</v>
      </c>
      <c r="Y1853">
        <v>1083.1300000000001</v>
      </c>
      <c r="Z1853">
        <v>1807.72</v>
      </c>
    </row>
    <row r="1854" spans="1:26">
      <c r="A1854" s="8">
        <v>45044</v>
      </c>
      <c r="B1854">
        <v>297.3897</v>
      </c>
      <c r="C1854">
        <v>507.428</v>
      </c>
      <c r="D1854">
        <v>275.69900000000001</v>
      </c>
      <c r="E1854">
        <v>806.26800000000003</v>
      </c>
      <c r="F1854">
        <v>2497.8820000000001</v>
      </c>
      <c r="G1854">
        <v>1681.7370000000001</v>
      </c>
      <c r="H1854">
        <v>1258.163</v>
      </c>
      <c r="I1854">
        <v>4169.4799999999996</v>
      </c>
      <c r="J1854">
        <v>28856.44</v>
      </c>
      <c r="K1854">
        <v>19894.57</v>
      </c>
      <c r="L1854">
        <v>7491.5</v>
      </c>
      <c r="M1854">
        <v>226.47739999999999</v>
      </c>
      <c r="N1854">
        <v>183.77430000000001</v>
      </c>
      <c r="O1854">
        <v>402.37959999999998</v>
      </c>
      <c r="P1854">
        <v>2122.1999999999998</v>
      </c>
      <c r="Q1854">
        <v>2286.64</v>
      </c>
      <c r="R1854">
        <v>1273.931</v>
      </c>
      <c r="S1854">
        <v>141.05000000000001</v>
      </c>
      <c r="T1854">
        <v>461.34949999999998</v>
      </c>
      <c r="U1854">
        <v>553.12950000000001</v>
      </c>
      <c r="V1854">
        <v>99.502449999999996</v>
      </c>
      <c r="W1854">
        <v>94.003</v>
      </c>
      <c r="X1854">
        <v>2141.86</v>
      </c>
      <c r="Y1854">
        <v>1096.3599999999999</v>
      </c>
      <c r="Z1854">
        <v>1816.11</v>
      </c>
    </row>
    <row r="1855" spans="1:26">
      <c r="A1855" s="8">
        <v>45048</v>
      </c>
      <c r="B1855">
        <v>294.0086</v>
      </c>
      <c r="C1855">
        <v>501.94499999999999</v>
      </c>
      <c r="D1855">
        <v>275.67500000000001</v>
      </c>
      <c r="E1855">
        <v>793.39800000000002</v>
      </c>
      <c r="F1855">
        <v>2480.404</v>
      </c>
      <c r="G1855">
        <v>1671.87</v>
      </c>
      <c r="H1855">
        <v>1242.896</v>
      </c>
      <c r="I1855">
        <v>4119.58</v>
      </c>
      <c r="J1855">
        <v>29157.95</v>
      </c>
      <c r="K1855">
        <v>19933.810000000001</v>
      </c>
      <c r="L1855">
        <v>7383.2</v>
      </c>
      <c r="M1855">
        <v>227.14429999999999</v>
      </c>
      <c r="N1855">
        <v>184.31729999999999</v>
      </c>
      <c r="O1855">
        <v>402.68389999999999</v>
      </c>
      <c r="P1855">
        <v>2121.8000000000002</v>
      </c>
      <c r="Q1855">
        <v>2278.37</v>
      </c>
      <c r="R1855">
        <v>1274.336</v>
      </c>
      <c r="S1855">
        <v>140.83160000000001</v>
      </c>
      <c r="T1855">
        <v>460.60879999999997</v>
      </c>
      <c r="U1855">
        <v>552.08479999999997</v>
      </c>
      <c r="V1855">
        <v>99.534445000000005</v>
      </c>
      <c r="W1855">
        <v>94.132000000000005</v>
      </c>
      <c r="X1855">
        <v>2121.08</v>
      </c>
      <c r="Y1855">
        <v>1068.82</v>
      </c>
      <c r="Z1855">
        <v>1809.91</v>
      </c>
    </row>
    <row r="1856" spans="1:26">
      <c r="A1856" s="8">
        <v>45054</v>
      </c>
      <c r="B1856">
        <v>298.28179999999998</v>
      </c>
      <c r="C1856">
        <v>505.88200000000001</v>
      </c>
      <c r="D1856">
        <v>278.78500000000003</v>
      </c>
      <c r="E1856">
        <v>799.53</v>
      </c>
      <c r="F1856">
        <v>2506.0740000000001</v>
      </c>
      <c r="G1856">
        <v>1689.1420000000001</v>
      </c>
      <c r="H1856">
        <v>1245.3230000000001</v>
      </c>
      <c r="I1856">
        <v>4138.12</v>
      </c>
      <c r="J1856">
        <v>28949.88</v>
      </c>
      <c r="K1856">
        <v>20297.03</v>
      </c>
      <c r="L1856">
        <v>7440.91</v>
      </c>
      <c r="M1856">
        <v>226.35939999999999</v>
      </c>
      <c r="N1856">
        <v>183.87119999999999</v>
      </c>
      <c r="O1856">
        <v>403.22800000000001</v>
      </c>
      <c r="P1856">
        <v>2110.23</v>
      </c>
      <c r="Q1856">
        <v>2276.4499999999998</v>
      </c>
      <c r="R1856">
        <v>1278.701</v>
      </c>
      <c r="S1856">
        <v>142.11519999999999</v>
      </c>
      <c r="T1856">
        <v>461.03550000000001</v>
      </c>
      <c r="U1856">
        <v>553.80169999999998</v>
      </c>
      <c r="V1856">
        <v>99.582514000000003</v>
      </c>
      <c r="W1856">
        <v>94.11</v>
      </c>
      <c r="X1856">
        <v>2137.4</v>
      </c>
      <c r="Y1856">
        <v>1085.19</v>
      </c>
      <c r="Z1856">
        <v>1825.55</v>
      </c>
    </row>
    <row r="1857" spans="1:26">
      <c r="A1857" s="8">
        <v>45055</v>
      </c>
      <c r="B1857">
        <v>297.53590000000003</v>
      </c>
      <c r="C1857">
        <v>502.26799999999997</v>
      </c>
      <c r="D1857">
        <v>279.36900000000003</v>
      </c>
      <c r="E1857">
        <v>796.55399999999997</v>
      </c>
      <c r="F1857">
        <v>2496.6019999999999</v>
      </c>
      <c r="G1857">
        <v>1678.989</v>
      </c>
      <c r="H1857">
        <v>1241.556</v>
      </c>
      <c r="I1857">
        <v>4119.17</v>
      </c>
      <c r="J1857">
        <v>29242.82</v>
      </c>
      <c r="K1857">
        <v>19867.580000000002</v>
      </c>
      <c r="L1857">
        <v>7397.17</v>
      </c>
      <c r="M1857">
        <v>226.101</v>
      </c>
      <c r="N1857">
        <v>183.7843</v>
      </c>
      <c r="O1857">
        <v>403.30829999999997</v>
      </c>
      <c r="P1857">
        <v>2107.84</v>
      </c>
      <c r="Q1857">
        <v>2273.75</v>
      </c>
      <c r="R1857">
        <v>1278.8710000000001</v>
      </c>
      <c r="S1857">
        <v>141.77019999999999</v>
      </c>
      <c r="T1857">
        <v>459.7722</v>
      </c>
      <c r="U1857">
        <v>552.06290000000001</v>
      </c>
      <c r="V1857">
        <v>99.590513999999999</v>
      </c>
      <c r="W1857">
        <v>94.17</v>
      </c>
      <c r="X1857">
        <v>2125.67</v>
      </c>
      <c r="Y1857">
        <v>1079.97</v>
      </c>
      <c r="Z1857">
        <v>1824.53</v>
      </c>
    </row>
    <row r="1858" spans="1:26">
      <c r="A1858" s="8">
        <v>45056</v>
      </c>
      <c r="B1858">
        <v>296.34379999999999</v>
      </c>
      <c r="C1858">
        <v>501.97300000000001</v>
      </c>
      <c r="D1858">
        <v>280.23099999999999</v>
      </c>
      <c r="E1858">
        <v>792.90200000000004</v>
      </c>
      <c r="F1858">
        <v>2507.6509999999998</v>
      </c>
      <c r="G1858">
        <v>1675.6659999999999</v>
      </c>
      <c r="H1858">
        <v>1239.2049999999999</v>
      </c>
      <c r="I1858">
        <v>4137.6400000000003</v>
      </c>
      <c r="J1858">
        <v>29122.18</v>
      </c>
      <c r="K1858">
        <v>19762.2</v>
      </c>
      <c r="L1858">
        <v>7361.2</v>
      </c>
      <c r="M1858">
        <v>226.8109</v>
      </c>
      <c r="N1858">
        <v>184.17869999999999</v>
      </c>
      <c r="O1858">
        <v>403.4837</v>
      </c>
      <c r="P1858">
        <v>2120.61</v>
      </c>
      <c r="Q1858">
        <v>2279.91</v>
      </c>
      <c r="R1858">
        <v>1279.2149999999999</v>
      </c>
      <c r="S1858">
        <v>141.95609999999999</v>
      </c>
      <c r="T1858">
        <v>461.99059999999997</v>
      </c>
      <c r="U1858">
        <v>554.67759999999998</v>
      </c>
      <c r="V1858">
        <v>99.598519999999994</v>
      </c>
      <c r="W1858">
        <v>94.186999999999998</v>
      </c>
      <c r="X1858">
        <v>2131.75</v>
      </c>
      <c r="Y1858">
        <v>1089.93</v>
      </c>
      <c r="Z1858">
        <v>1830.16</v>
      </c>
    </row>
    <row r="1859" spans="1:26">
      <c r="A1859" s="8">
        <v>45057</v>
      </c>
      <c r="B1859">
        <v>296.57420000000002</v>
      </c>
      <c r="C1859">
        <v>502.41899999999998</v>
      </c>
      <c r="D1859">
        <v>285.88</v>
      </c>
      <c r="E1859">
        <v>789.93499999999995</v>
      </c>
      <c r="F1859">
        <v>2509.9969999999998</v>
      </c>
      <c r="G1859">
        <v>1686.1579999999999</v>
      </c>
      <c r="H1859">
        <v>1234.308</v>
      </c>
      <c r="I1859">
        <v>4130.62</v>
      </c>
      <c r="J1859">
        <v>29126.720000000001</v>
      </c>
      <c r="K1859">
        <v>19743.79</v>
      </c>
      <c r="L1859">
        <v>7381.78</v>
      </c>
      <c r="M1859">
        <v>227.66390000000001</v>
      </c>
      <c r="N1859">
        <v>184.68719999999999</v>
      </c>
      <c r="O1859">
        <v>403.80520000000001</v>
      </c>
      <c r="P1859">
        <v>2126.2199999999998</v>
      </c>
      <c r="Q1859">
        <v>2280.21</v>
      </c>
      <c r="R1859">
        <v>1279.441</v>
      </c>
      <c r="S1859">
        <v>141.72049999999999</v>
      </c>
      <c r="T1859">
        <v>462.37520000000001</v>
      </c>
      <c r="U1859">
        <v>555.23850000000004</v>
      </c>
      <c r="V1859">
        <v>99.607220999999996</v>
      </c>
      <c r="W1859">
        <v>94.251999999999995</v>
      </c>
      <c r="X1859">
        <v>2122.7600000000002</v>
      </c>
      <c r="Y1859">
        <v>1078.25</v>
      </c>
      <c r="Z1859">
        <v>1836.4</v>
      </c>
    </row>
    <row r="1860" spans="1:26">
      <c r="A1860" s="8">
        <v>45058</v>
      </c>
      <c r="B1860">
        <v>297.93419999999998</v>
      </c>
      <c r="C1860">
        <v>502.89600000000002</v>
      </c>
      <c r="D1860">
        <v>286.35599999999999</v>
      </c>
      <c r="E1860">
        <v>792.33399999999995</v>
      </c>
      <c r="F1860">
        <v>2506.8760000000002</v>
      </c>
      <c r="G1860">
        <v>1691.454</v>
      </c>
      <c r="H1860">
        <v>1234.249</v>
      </c>
      <c r="I1860">
        <v>4124.08</v>
      </c>
      <c r="J1860">
        <v>29388.3</v>
      </c>
      <c r="K1860">
        <v>19627.240000000002</v>
      </c>
      <c r="L1860">
        <v>7414.85</v>
      </c>
      <c r="M1860">
        <v>227.0872</v>
      </c>
      <c r="N1860">
        <v>184.3596</v>
      </c>
      <c r="O1860">
        <v>404.00130000000001</v>
      </c>
      <c r="P1860">
        <v>2116.27</v>
      </c>
      <c r="Q1860">
        <v>2276.77</v>
      </c>
      <c r="R1860">
        <v>1279.0650000000001</v>
      </c>
      <c r="S1860">
        <v>141.52789999999999</v>
      </c>
      <c r="T1860">
        <v>459.90929999999997</v>
      </c>
      <c r="U1860">
        <v>552.14260000000002</v>
      </c>
      <c r="V1860">
        <v>99.615922999999995</v>
      </c>
      <c r="W1860">
        <v>94.259</v>
      </c>
      <c r="X1860">
        <v>2122.4499999999998</v>
      </c>
      <c r="Y1860">
        <v>1078.43</v>
      </c>
      <c r="Z1860">
        <v>1841.76</v>
      </c>
    </row>
    <row r="1861" spans="1:26">
      <c r="A1861" s="8">
        <v>45061</v>
      </c>
      <c r="B1861">
        <v>298.70710000000003</v>
      </c>
      <c r="C1861">
        <v>504.90800000000002</v>
      </c>
      <c r="D1861">
        <v>280.625</v>
      </c>
      <c r="E1861">
        <v>794.47299999999996</v>
      </c>
      <c r="F1861">
        <v>2517.3780000000002</v>
      </c>
      <c r="G1861">
        <v>1691.4290000000001</v>
      </c>
      <c r="H1861">
        <v>1239.258</v>
      </c>
      <c r="I1861">
        <v>4136.28</v>
      </c>
      <c r="J1861">
        <v>29626.34</v>
      </c>
      <c r="K1861">
        <v>19971.13</v>
      </c>
      <c r="L1861">
        <v>7418.21</v>
      </c>
      <c r="M1861">
        <v>226.66749999999999</v>
      </c>
      <c r="N1861">
        <v>184.0712</v>
      </c>
      <c r="O1861">
        <v>404.33049999999997</v>
      </c>
      <c r="P1861">
        <v>2111.23</v>
      </c>
      <c r="Q1861">
        <v>2276.61</v>
      </c>
      <c r="R1861">
        <v>1278.78</v>
      </c>
      <c r="S1861">
        <v>141.72790000000001</v>
      </c>
      <c r="T1861">
        <v>458.79930000000002</v>
      </c>
      <c r="U1861">
        <v>550.5027</v>
      </c>
      <c r="V1861">
        <v>99.642054999999999</v>
      </c>
      <c r="W1861">
        <v>94.281999999999996</v>
      </c>
      <c r="X1861">
        <v>2134.17</v>
      </c>
      <c r="Y1861">
        <v>1075.8699999999999</v>
      </c>
      <c r="Z1861">
        <v>1847.39</v>
      </c>
    </row>
    <row r="1862" spans="1:26">
      <c r="A1862" s="8">
        <v>45062</v>
      </c>
      <c r="B1862">
        <v>297.43200000000002</v>
      </c>
      <c r="C1862">
        <v>503.30799999999999</v>
      </c>
      <c r="D1862">
        <v>281.02100000000002</v>
      </c>
      <c r="E1862">
        <v>790.596</v>
      </c>
      <c r="F1862">
        <v>2512.9899999999998</v>
      </c>
      <c r="G1862">
        <v>1688.0350000000001</v>
      </c>
      <c r="H1862">
        <v>1227.8910000000001</v>
      </c>
      <c r="I1862">
        <v>4109.8999999999996</v>
      </c>
      <c r="J1862">
        <v>29842.99</v>
      </c>
      <c r="K1862">
        <v>19978.25</v>
      </c>
      <c r="L1862">
        <v>7406.01</v>
      </c>
      <c r="M1862">
        <v>226.03630000000001</v>
      </c>
      <c r="N1862">
        <v>183.6163</v>
      </c>
      <c r="O1862">
        <v>404.387</v>
      </c>
      <c r="P1862">
        <v>2106.31</v>
      </c>
      <c r="Q1862">
        <v>2269</v>
      </c>
      <c r="R1862">
        <v>1277.269</v>
      </c>
      <c r="S1862">
        <v>141.6191</v>
      </c>
      <c r="T1862">
        <v>457.7824</v>
      </c>
      <c r="U1862">
        <v>549.3338</v>
      </c>
      <c r="V1862">
        <v>99.650760000000005</v>
      </c>
      <c r="W1862">
        <v>94.319000000000003</v>
      </c>
      <c r="X1862">
        <v>2117.83</v>
      </c>
      <c r="Y1862">
        <v>1048.26</v>
      </c>
      <c r="Z1862">
        <v>1840.63</v>
      </c>
    </row>
    <row r="1863" spans="1:26">
      <c r="A1863" s="8">
        <v>45063</v>
      </c>
      <c r="B1863">
        <v>297.03840000000002</v>
      </c>
      <c r="C1863">
        <v>501.73500000000001</v>
      </c>
      <c r="D1863">
        <v>280.64600000000002</v>
      </c>
      <c r="E1863">
        <v>789.37</v>
      </c>
      <c r="F1863">
        <v>2531.4110000000001</v>
      </c>
      <c r="G1863">
        <v>1683.836</v>
      </c>
      <c r="H1863">
        <v>1236.5730000000001</v>
      </c>
      <c r="I1863">
        <v>4158.7700000000004</v>
      </c>
      <c r="J1863">
        <v>30093.59</v>
      </c>
      <c r="K1863">
        <v>19560.57</v>
      </c>
      <c r="L1863">
        <v>7399.44</v>
      </c>
      <c r="M1863">
        <v>226.0966</v>
      </c>
      <c r="N1863">
        <v>183.44759999999999</v>
      </c>
      <c r="O1863">
        <v>404.41520000000003</v>
      </c>
      <c r="P1863">
        <v>2102.59</v>
      </c>
      <c r="Q1863">
        <v>2269.02</v>
      </c>
      <c r="R1863">
        <v>1273.8530000000001</v>
      </c>
      <c r="S1863">
        <v>140.87639999999999</v>
      </c>
      <c r="T1863">
        <v>456.40989999999999</v>
      </c>
      <c r="U1863">
        <v>547.54960000000005</v>
      </c>
      <c r="V1863">
        <v>99.659470999999996</v>
      </c>
      <c r="W1863">
        <v>94.355999999999995</v>
      </c>
      <c r="X1863">
        <v>2129.15</v>
      </c>
      <c r="Y1863">
        <v>1061.8599999999999</v>
      </c>
      <c r="Z1863">
        <v>1863.03</v>
      </c>
    </row>
    <row r="1864" spans="1:26">
      <c r="A1864" s="8">
        <v>45064</v>
      </c>
      <c r="B1864">
        <v>298.42219999999998</v>
      </c>
      <c r="C1864">
        <v>503.10500000000002</v>
      </c>
      <c r="D1864">
        <v>275.86900000000003</v>
      </c>
      <c r="E1864">
        <v>791.60599999999999</v>
      </c>
      <c r="F1864">
        <v>2559.4279999999999</v>
      </c>
      <c r="G1864">
        <v>1693.2170000000001</v>
      </c>
      <c r="H1864">
        <v>1241.3209999999999</v>
      </c>
      <c r="I1864">
        <v>4198.05</v>
      </c>
      <c r="J1864">
        <v>30573.93</v>
      </c>
      <c r="K1864">
        <v>19727.25</v>
      </c>
      <c r="L1864">
        <v>7446.89</v>
      </c>
      <c r="M1864">
        <v>224.5479</v>
      </c>
      <c r="N1864">
        <v>182.608</v>
      </c>
      <c r="O1864">
        <v>404.85180000000003</v>
      </c>
      <c r="P1864">
        <v>2092.61</v>
      </c>
      <c r="Q1864">
        <v>2266.5700000000002</v>
      </c>
      <c r="R1864">
        <v>1268.125</v>
      </c>
      <c r="S1864">
        <v>140.29759999999999</v>
      </c>
      <c r="T1864">
        <v>453.10270000000003</v>
      </c>
      <c r="U1864">
        <v>542.94870000000003</v>
      </c>
      <c r="V1864">
        <v>99.668194</v>
      </c>
      <c r="W1864">
        <v>94.417000000000002</v>
      </c>
      <c r="X1864">
        <v>2143.67</v>
      </c>
      <c r="Y1864">
        <v>1054.98</v>
      </c>
      <c r="Z1864">
        <v>1889.5</v>
      </c>
    </row>
    <row r="1865" spans="1:26">
      <c r="A1865" s="8">
        <v>45065</v>
      </c>
      <c r="B1865">
        <v>300.42880000000002</v>
      </c>
      <c r="C1865">
        <v>505.97300000000001</v>
      </c>
      <c r="D1865">
        <v>279.31299999999999</v>
      </c>
      <c r="E1865">
        <v>795.89599999999996</v>
      </c>
      <c r="F1865">
        <v>2558.2579999999998</v>
      </c>
      <c r="G1865">
        <v>1704.37</v>
      </c>
      <c r="H1865">
        <v>1241.4069999999999</v>
      </c>
      <c r="I1865">
        <v>4191.9799999999996</v>
      </c>
      <c r="J1865">
        <v>30808.35</v>
      </c>
      <c r="K1865">
        <v>19450.57</v>
      </c>
      <c r="L1865">
        <v>7491.96</v>
      </c>
      <c r="M1865">
        <v>225.0025</v>
      </c>
      <c r="N1865">
        <v>182.89529999999999</v>
      </c>
      <c r="O1865">
        <v>405.50080000000003</v>
      </c>
      <c r="P1865">
        <v>2087.1799999999998</v>
      </c>
      <c r="Q1865">
        <v>2267.13</v>
      </c>
      <c r="R1865">
        <v>1264.0329999999999</v>
      </c>
      <c r="S1865">
        <v>140.34889999999999</v>
      </c>
      <c r="T1865">
        <v>452.98250000000002</v>
      </c>
      <c r="U1865">
        <v>542.93100000000004</v>
      </c>
      <c r="V1865">
        <v>99.676924</v>
      </c>
      <c r="W1865">
        <v>94.436000000000007</v>
      </c>
      <c r="X1865">
        <v>2146.2600000000002</v>
      </c>
      <c r="Y1865">
        <v>1053.25</v>
      </c>
      <c r="Z1865">
        <v>1887.52</v>
      </c>
    </row>
    <row r="1866" spans="1:26">
      <c r="A1866" s="8">
        <v>45068</v>
      </c>
      <c r="B1866">
        <v>300.65289999999999</v>
      </c>
      <c r="C1866">
        <v>505.43099999999998</v>
      </c>
      <c r="D1866">
        <v>279.56400000000002</v>
      </c>
      <c r="E1866">
        <v>795.303</v>
      </c>
      <c r="F1866">
        <v>2567.098</v>
      </c>
      <c r="G1866">
        <v>1706.942</v>
      </c>
      <c r="H1866">
        <v>1241.798</v>
      </c>
      <c r="I1866">
        <v>4192.63</v>
      </c>
      <c r="J1866">
        <v>31086.82</v>
      </c>
      <c r="K1866">
        <v>19678.169999999998</v>
      </c>
      <c r="L1866">
        <v>7478.16</v>
      </c>
      <c r="M1866">
        <v>224.66399999999999</v>
      </c>
      <c r="N1866">
        <v>182.70590000000001</v>
      </c>
      <c r="O1866">
        <v>405.8476</v>
      </c>
      <c r="P1866">
        <v>2086.1999999999998</v>
      </c>
      <c r="Q1866">
        <v>2272.0700000000002</v>
      </c>
      <c r="R1866">
        <v>1262.6320000000001</v>
      </c>
      <c r="S1866">
        <v>140.47200000000001</v>
      </c>
      <c r="T1866">
        <v>452.84739999999999</v>
      </c>
      <c r="U1866">
        <v>542.72119999999995</v>
      </c>
      <c r="V1866">
        <v>99.703097</v>
      </c>
      <c r="W1866">
        <v>94.509</v>
      </c>
      <c r="X1866">
        <v>2150.02</v>
      </c>
      <c r="Y1866">
        <v>1059.6600000000001</v>
      </c>
      <c r="Z1866">
        <v>1889.43</v>
      </c>
    </row>
    <row r="1867" spans="1:26">
      <c r="A1867" s="8">
        <v>45069</v>
      </c>
      <c r="B1867">
        <v>298.80709999999999</v>
      </c>
      <c r="C1867">
        <v>504.27800000000002</v>
      </c>
      <c r="D1867">
        <v>279.30700000000002</v>
      </c>
      <c r="E1867">
        <v>796.01800000000003</v>
      </c>
      <c r="F1867">
        <v>2534.3620000000001</v>
      </c>
      <c r="G1867">
        <v>1685.212</v>
      </c>
      <c r="H1867">
        <v>1236.33</v>
      </c>
      <c r="I1867">
        <v>4145.58</v>
      </c>
      <c r="J1867">
        <v>30957.77</v>
      </c>
      <c r="K1867">
        <v>19431.25</v>
      </c>
      <c r="L1867">
        <v>7378.71</v>
      </c>
      <c r="M1867">
        <v>224.5394</v>
      </c>
      <c r="N1867">
        <v>182.64619999999999</v>
      </c>
      <c r="O1867">
        <v>405.77440000000001</v>
      </c>
      <c r="P1867">
        <v>2087.94</v>
      </c>
      <c r="Q1867">
        <v>2268.63</v>
      </c>
      <c r="R1867">
        <v>1257.3409999999999</v>
      </c>
      <c r="S1867">
        <v>140.17320000000001</v>
      </c>
      <c r="T1867">
        <v>452.31920000000002</v>
      </c>
      <c r="U1867">
        <v>541.85040000000004</v>
      </c>
      <c r="V1867">
        <v>99.711821</v>
      </c>
      <c r="W1867">
        <v>94.524000000000001</v>
      </c>
      <c r="X1867">
        <v>2123.2800000000002</v>
      </c>
      <c r="Y1867">
        <v>1049.49</v>
      </c>
      <c r="Z1867">
        <v>1869.64</v>
      </c>
    </row>
    <row r="1868" spans="1:26">
      <c r="A1868" s="8">
        <v>45070</v>
      </c>
      <c r="B1868">
        <v>293.50959999999998</v>
      </c>
      <c r="C1868">
        <v>494.02199999999999</v>
      </c>
      <c r="D1868">
        <v>277.44400000000002</v>
      </c>
      <c r="E1868">
        <v>783.024</v>
      </c>
      <c r="F1868">
        <v>2514.585</v>
      </c>
      <c r="G1868">
        <v>1656.922</v>
      </c>
      <c r="H1868">
        <v>1223.9639999999999</v>
      </c>
      <c r="I1868">
        <v>4115.24</v>
      </c>
      <c r="J1868">
        <v>30682.68</v>
      </c>
      <c r="K1868">
        <v>19115.93</v>
      </c>
      <c r="L1868">
        <v>7253.46</v>
      </c>
      <c r="M1868">
        <v>224.70439999999999</v>
      </c>
      <c r="N1868">
        <v>182.6996</v>
      </c>
      <c r="O1868">
        <v>404.78550000000001</v>
      </c>
      <c r="P1868">
        <v>2082.9299999999998</v>
      </c>
      <c r="Q1868">
        <v>2258.5</v>
      </c>
      <c r="R1868">
        <v>1257.1559999999999</v>
      </c>
      <c r="S1868">
        <v>140.23939999999999</v>
      </c>
      <c r="T1868">
        <v>451.2457</v>
      </c>
      <c r="U1868">
        <v>540.55709999999999</v>
      </c>
      <c r="V1868">
        <v>99.720564999999993</v>
      </c>
      <c r="W1868">
        <v>94.531000000000006</v>
      </c>
      <c r="X1868">
        <v>2094.2399999999998</v>
      </c>
      <c r="Y1868">
        <v>1026.96</v>
      </c>
      <c r="Z1868">
        <v>1853.12</v>
      </c>
    </row>
    <row r="1869" spans="1:26">
      <c r="A1869" s="8">
        <v>45071</v>
      </c>
      <c r="B1869">
        <v>292.5899</v>
      </c>
      <c r="C1869">
        <v>492.23500000000001</v>
      </c>
      <c r="D1869">
        <v>276.322</v>
      </c>
      <c r="E1869">
        <v>776.52700000000004</v>
      </c>
      <c r="F1869">
        <v>2538.4349999999999</v>
      </c>
      <c r="G1869">
        <v>1659.116</v>
      </c>
      <c r="H1869">
        <v>1217.2360000000001</v>
      </c>
      <c r="I1869">
        <v>4151.28</v>
      </c>
      <c r="J1869">
        <v>30801.13</v>
      </c>
      <c r="K1869">
        <v>18746.919999999998</v>
      </c>
      <c r="L1869">
        <v>7229.27</v>
      </c>
      <c r="M1869">
        <v>224.25909999999999</v>
      </c>
      <c r="N1869">
        <v>182.37039999999999</v>
      </c>
      <c r="O1869">
        <v>404.47070000000002</v>
      </c>
      <c r="P1869">
        <v>2073.9299999999998</v>
      </c>
      <c r="Q1869">
        <v>2257.02</v>
      </c>
      <c r="R1869">
        <v>1256.3340000000001</v>
      </c>
      <c r="S1869">
        <v>139.4545</v>
      </c>
      <c r="T1869">
        <v>448.83170000000001</v>
      </c>
      <c r="U1869">
        <v>537.28440000000001</v>
      </c>
      <c r="V1869">
        <v>99.729285000000004</v>
      </c>
      <c r="W1869">
        <v>94.552000000000007</v>
      </c>
      <c r="X1869">
        <v>2106.1999999999998</v>
      </c>
      <c r="Y1869">
        <v>1026.3499999999999</v>
      </c>
      <c r="Z1869">
        <v>1885.07</v>
      </c>
    </row>
    <row r="1870" spans="1:26">
      <c r="A1870" s="8">
        <v>45076</v>
      </c>
      <c r="B1870">
        <v>293.07679999999999</v>
      </c>
      <c r="C1870">
        <v>492.83600000000001</v>
      </c>
      <c r="D1870">
        <v>281.702</v>
      </c>
      <c r="E1870">
        <v>773.59500000000003</v>
      </c>
      <c r="F1870">
        <v>2573.6019999999999</v>
      </c>
      <c r="G1870">
        <v>1666.337</v>
      </c>
      <c r="H1870">
        <v>1222.1099999999999</v>
      </c>
      <c r="I1870">
        <v>4205.5200000000004</v>
      </c>
      <c r="J1870">
        <v>31328.16</v>
      </c>
      <c r="K1870">
        <v>18595.78</v>
      </c>
      <c r="L1870">
        <v>7209.75</v>
      </c>
      <c r="M1870">
        <v>226.33090000000001</v>
      </c>
      <c r="N1870">
        <v>183.65969999999999</v>
      </c>
      <c r="O1870">
        <v>405.68360000000001</v>
      </c>
      <c r="P1870">
        <v>2091.41</v>
      </c>
      <c r="Q1870">
        <v>2267.4699999999998</v>
      </c>
      <c r="R1870">
        <v>1259.58</v>
      </c>
      <c r="S1870">
        <v>139.21539999999999</v>
      </c>
      <c r="T1870">
        <v>451.66930000000002</v>
      </c>
      <c r="U1870">
        <v>540.28599999999994</v>
      </c>
      <c r="V1870">
        <v>99.772925000000001</v>
      </c>
      <c r="W1870">
        <v>94.616</v>
      </c>
      <c r="X1870">
        <v>2127.64</v>
      </c>
      <c r="Y1870">
        <v>1042.08</v>
      </c>
      <c r="Z1870">
        <v>1914.88</v>
      </c>
    </row>
    <row r="1871" spans="1:26">
      <c r="A1871" s="8">
        <v>45077</v>
      </c>
      <c r="B1871">
        <v>289.89440000000002</v>
      </c>
      <c r="C1871">
        <v>489.20699999999999</v>
      </c>
      <c r="D1871">
        <v>275.60199999999998</v>
      </c>
      <c r="E1871">
        <v>762.41300000000001</v>
      </c>
      <c r="F1871">
        <v>2555.0720000000001</v>
      </c>
      <c r="G1871">
        <v>1652.954</v>
      </c>
      <c r="H1871">
        <v>1211.058</v>
      </c>
      <c r="I1871">
        <v>4179.83</v>
      </c>
      <c r="J1871">
        <v>30887.88</v>
      </c>
      <c r="K1871">
        <v>18234.27</v>
      </c>
      <c r="L1871">
        <v>7098.7</v>
      </c>
      <c r="M1871">
        <v>227.29669999999999</v>
      </c>
      <c r="N1871">
        <v>184.26339999999999</v>
      </c>
      <c r="O1871">
        <v>405.96480000000003</v>
      </c>
      <c r="P1871">
        <v>2099.09</v>
      </c>
      <c r="Q1871">
        <v>2265.69</v>
      </c>
      <c r="R1871">
        <v>1262.8910000000001</v>
      </c>
      <c r="S1871">
        <v>139.03639999999999</v>
      </c>
      <c r="T1871">
        <v>452.33120000000002</v>
      </c>
      <c r="U1871">
        <v>540.98900000000003</v>
      </c>
      <c r="V1871">
        <v>99.781649999999999</v>
      </c>
      <c r="W1871">
        <v>94.616</v>
      </c>
      <c r="X1871">
        <v>2107.59</v>
      </c>
      <c r="Y1871">
        <v>1048.03</v>
      </c>
      <c r="Z1871">
        <v>1909.02</v>
      </c>
    </row>
    <row r="1872" spans="1:26">
      <c r="A1872" s="8">
        <v>45078</v>
      </c>
      <c r="B1872">
        <v>292.1123</v>
      </c>
      <c r="C1872">
        <v>492.928</v>
      </c>
      <c r="D1872">
        <v>279.959</v>
      </c>
      <c r="E1872">
        <v>769.12</v>
      </c>
      <c r="F1872">
        <v>2581.4470000000001</v>
      </c>
      <c r="G1872">
        <v>1662.145</v>
      </c>
      <c r="H1872">
        <v>1217.7729999999999</v>
      </c>
      <c r="I1872">
        <v>4221.0200000000004</v>
      </c>
      <c r="J1872">
        <v>31148.01</v>
      </c>
      <c r="K1872">
        <v>18216.91</v>
      </c>
      <c r="L1872">
        <v>7137.43</v>
      </c>
      <c r="M1872">
        <v>227.57730000000001</v>
      </c>
      <c r="N1872">
        <v>184.45089999999999</v>
      </c>
      <c r="O1872">
        <v>406.36070000000001</v>
      </c>
      <c r="P1872">
        <v>2103.7600000000002</v>
      </c>
      <c r="Q1872">
        <v>2272.6999999999998</v>
      </c>
      <c r="R1872">
        <v>1266.6389999999999</v>
      </c>
      <c r="S1872">
        <v>139.27670000000001</v>
      </c>
      <c r="T1872">
        <v>454.33440000000002</v>
      </c>
      <c r="U1872">
        <v>543.73119999999994</v>
      </c>
      <c r="V1872">
        <v>99.790363999999997</v>
      </c>
      <c r="W1872">
        <v>94.637</v>
      </c>
      <c r="X1872">
        <v>2128.88</v>
      </c>
      <c r="Y1872">
        <v>1047.96</v>
      </c>
      <c r="Z1872">
        <v>1919.54</v>
      </c>
    </row>
    <row r="1873" spans="1:26">
      <c r="A1873" s="8">
        <v>45079</v>
      </c>
      <c r="B1873">
        <v>296.4418</v>
      </c>
      <c r="C1873">
        <v>502.42500000000001</v>
      </c>
      <c r="D1873">
        <v>291.62799999999999</v>
      </c>
      <c r="E1873">
        <v>782.56100000000004</v>
      </c>
      <c r="F1873">
        <v>2615.3359999999998</v>
      </c>
      <c r="G1873">
        <v>1683.797</v>
      </c>
      <c r="H1873">
        <v>1241.5619999999999</v>
      </c>
      <c r="I1873">
        <v>4282.37</v>
      </c>
      <c r="J1873">
        <v>31524.22</v>
      </c>
      <c r="K1873">
        <v>18949.939999999999</v>
      </c>
      <c r="L1873">
        <v>7270.69</v>
      </c>
      <c r="M1873">
        <v>227.16159999999999</v>
      </c>
      <c r="N1873">
        <v>184.05699999999999</v>
      </c>
      <c r="O1873">
        <v>406.97840000000002</v>
      </c>
      <c r="P1873">
        <v>2093.12</v>
      </c>
      <c r="Q1873">
        <v>2284.96</v>
      </c>
      <c r="R1873">
        <v>1267.604</v>
      </c>
      <c r="S1873">
        <v>140.22630000000001</v>
      </c>
      <c r="T1873">
        <v>453.1773</v>
      </c>
      <c r="U1873">
        <v>542.32129999999995</v>
      </c>
      <c r="V1873">
        <v>99.799087</v>
      </c>
      <c r="W1873">
        <v>94.68</v>
      </c>
      <c r="X1873">
        <v>2160.98</v>
      </c>
      <c r="Y1873">
        <v>1072.72</v>
      </c>
      <c r="Z1873">
        <v>1944</v>
      </c>
    </row>
    <row r="1874" spans="1:26">
      <c r="A1874" s="8">
        <v>45082</v>
      </c>
      <c r="B1874">
        <v>294.99509999999998</v>
      </c>
      <c r="C1874">
        <v>500.61500000000001</v>
      </c>
      <c r="D1874">
        <v>295.62200000000001</v>
      </c>
      <c r="E1874">
        <v>781.45799999999997</v>
      </c>
      <c r="F1874">
        <v>2615.625</v>
      </c>
      <c r="G1874">
        <v>1674.663</v>
      </c>
      <c r="H1874">
        <v>1239.5930000000001</v>
      </c>
      <c r="I1874">
        <v>4273.79</v>
      </c>
      <c r="J1874">
        <v>32217.43</v>
      </c>
      <c r="K1874">
        <v>19108.5</v>
      </c>
      <c r="L1874">
        <v>7200.91</v>
      </c>
      <c r="M1874">
        <v>226.30840000000001</v>
      </c>
      <c r="N1874">
        <v>183.60390000000001</v>
      </c>
      <c r="O1874">
        <v>407.416</v>
      </c>
      <c r="P1874">
        <v>2093.29</v>
      </c>
      <c r="Q1874">
        <v>2285.8200000000002</v>
      </c>
      <c r="R1874">
        <v>1268.2190000000001</v>
      </c>
      <c r="S1874">
        <v>139.90350000000001</v>
      </c>
      <c r="T1874">
        <v>452.15539999999999</v>
      </c>
      <c r="U1874">
        <v>540.87829999999997</v>
      </c>
      <c r="V1874">
        <v>99.825267999999994</v>
      </c>
      <c r="W1874">
        <v>94.781000000000006</v>
      </c>
      <c r="X1874">
        <v>2157.9299999999998</v>
      </c>
      <c r="Y1874">
        <v>1065.5899999999999</v>
      </c>
      <c r="Z1874">
        <v>1944.23</v>
      </c>
    </row>
    <row r="1875" spans="1:26">
      <c r="A1875" s="8">
        <v>45083</v>
      </c>
      <c r="B1875">
        <v>296.12709999999998</v>
      </c>
      <c r="C1875">
        <v>501.78699999999998</v>
      </c>
      <c r="D1875">
        <v>298.44900000000001</v>
      </c>
      <c r="E1875">
        <v>783.851</v>
      </c>
      <c r="F1875">
        <v>2623.7060000000001</v>
      </c>
      <c r="G1875">
        <v>1681.1489999999999</v>
      </c>
      <c r="H1875">
        <v>1245.6369999999999</v>
      </c>
      <c r="I1875">
        <v>4283.8500000000004</v>
      </c>
      <c r="J1875">
        <v>32506.78</v>
      </c>
      <c r="K1875">
        <v>19099.28</v>
      </c>
      <c r="L1875">
        <v>7209</v>
      </c>
      <c r="M1875">
        <v>226.27080000000001</v>
      </c>
      <c r="N1875">
        <v>183.71270000000001</v>
      </c>
      <c r="O1875">
        <v>408.00889999999998</v>
      </c>
      <c r="P1875">
        <v>2095.61</v>
      </c>
      <c r="Q1875">
        <v>2286.85</v>
      </c>
      <c r="R1875">
        <v>1269.154</v>
      </c>
      <c r="S1875">
        <v>139.9486</v>
      </c>
      <c r="T1875">
        <v>452.23250000000002</v>
      </c>
      <c r="U1875">
        <v>540.73149999999998</v>
      </c>
      <c r="V1875">
        <v>99.833996999999997</v>
      </c>
      <c r="W1875">
        <v>94.855000000000004</v>
      </c>
      <c r="X1875">
        <v>2164.21</v>
      </c>
      <c r="Y1875">
        <v>1075.2</v>
      </c>
      <c r="Z1875">
        <v>1951.57</v>
      </c>
    </row>
    <row r="1876" spans="1:26">
      <c r="A1876" s="8">
        <v>45084</v>
      </c>
      <c r="B1876">
        <v>295.54169999999999</v>
      </c>
      <c r="C1876">
        <v>501.57</v>
      </c>
      <c r="D1876">
        <v>300.87299999999999</v>
      </c>
      <c r="E1876">
        <v>784.09900000000005</v>
      </c>
      <c r="F1876">
        <v>2598.2809999999999</v>
      </c>
      <c r="G1876">
        <v>1673.376</v>
      </c>
      <c r="H1876">
        <v>1253.4169999999999</v>
      </c>
      <c r="I1876">
        <v>4267.5200000000004</v>
      </c>
      <c r="J1876">
        <v>31913.74</v>
      </c>
      <c r="K1876">
        <v>19252</v>
      </c>
      <c r="L1876">
        <v>7202.79</v>
      </c>
      <c r="M1876">
        <v>225.5744</v>
      </c>
      <c r="N1876">
        <v>183.30269999999999</v>
      </c>
      <c r="O1876">
        <v>408.62720000000002</v>
      </c>
      <c r="P1876">
        <v>2084.9699999999998</v>
      </c>
      <c r="Q1876">
        <v>2285.64</v>
      </c>
      <c r="R1876">
        <v>1268.597</v>
      </c>
      <c r="S1876">
        <v>140.04499999999999</v>
      </c>
      <c r="T1876">
        <v>451.15449999999998</v>
      </c>
      <c r="U1876">
        <v>539.84460000000001</v>
      </c>
      <c r="V1876">
        <v>99.842719000000002</v>
      </c>
      <c r="W1876">
        <v>94.885999999999996</v>
      </c>
      <c r="X1876">
        <v>2156.27</v>
      </c>
      <c r="Y1876">
        <v>1094.74</v>
      </c>
      <c r="Z1876">
        <v>1933.37</v>
      </c>
    </row>
    <row r="1877" spans="1:26">
      <c r="A1877" s="8">
        <v>45085</v>
      </c>
      <c r="B1877">
        <v>295.5557</v>
      </c>
      <c r="C1877">
        <v>501.101</v>
      </c>
      <c r="D1877">
        <v>303.529</v>
      </c>
      <c r="E1877">
        <v>785.07100000000003</v>
      </c>
      <c r="F1877">
        <v>2608.61</v>
      </c>
      <c r="G1877">
        <v>1669.963</v>
      </c>
      <c r="H1877">
        <v>1254.4770000000001</v>
      </c>
      <c r="I1877">
        <v>4293.93</v>
      </c>
      <c r="J1877">
        <v>31641.27</v>
      </c>
      <c r="K1877">
        <v>19299.18</v>
      </c>
      <c r="L1877">
        <v>7222.15</v>
      </c>
      <c r="M1877">
        <v>225.88839999999999</v>
      </c>
      <c r="N1877">
        <v>183.52930000000001</v>
      </c>
      <c r="O1877">
        <v>408.81279999999998</v>
      </c>
      <c r="P1877">
        <v>2094.3000000000002</v>
      </c>
      <c r="Q1877">
        <v>2288.5100000000002</v>
      </c>
      <c r="R1877">
        <v>1268.7760000000001</v>
      </c>
      <c r="S1877">
        <v>139.9846</v>
      </c>
      <c r="T1877">
        <v>453.01170000000002</v>
      </c>
      <c r="U1877">
        <v>542.02869999999996</v>
      </c>
      <c r="V1877">
        <v>99.851438000000002</v>
      </c>
      <c r="W1877">
        <v>94.93</v>
      </c>
      <c r="X1877">
        <v>2161.6999999999998</v>
      </c>
      <c r="Y1877">
        <v>1087.6400000000001</v>
      </c>
      <c r="Z1877">
        <v>1937.64</v>
      </c>
    </row>
    <row r="1878" spans="1:26">
      <c r="A1878" s="8">
        <v>45086</v>
      </c>
      <c r="B1878">
        <v>295.00959999999998</v>
      </c>
      <c r="C1878">
        <v>500.86200000000002</v>
      </c>
      <c r="D1878">
        <v>305.142</v>
      </c>
      <c r="E1878">
        <v>782.90099999999995</v>
      </c>
      <c r="F1878">
        <v>2615.3580000000002</v>
      </c>
      <c r="G1878">
        <v>1665.6890000000001</v>
      </c>
      <c r="H1878">
        <v>1254.192</v>
      </c>
      <c r="I1878">
        <v>4298.8599999999997</v>
      </c>
      <c r="J1878">
        <v>32265.17</v>
      </c>
      <c r="K1878">
        <v>19389.95</v>
      </c>
      <c r="L1878">
        <v>7213.14</v>
      </c>
      <c r="M1878">
        <v>226.64879999999999</v>
      </c>
      <c r="N1878">
        <v>183.90530000000001</v>
      </c>
      <c r="O1878">
        <v>409.37819999999999</v>
      </c>
      <c r="P1878">
        <v>2089.92</v>
      </c>
      <c r="Q1878">
        <v>2291.9899999999998</v>
      </c>
      <c r="R1878">
        <v>1268.8389999999999</v>
      </c>
      <c r="S1878">
        <v>140.54130000000001</v>
      </c>
      <c r="T1878">
        <v>453.07510000000002</v>
      </c>
      <c r="U1878">
        <v>542.38120000000004</v>
      </c>
      <c r="V1878">
        <v>99.860163999999997</v>
      </c>
      <c r="W1878">
        <v>94.951999999999998</v>
      </c>
      <c r="X1878">
        <v>2162.8000000000002</v>
      </c>
      <c r="Y1878">
        <v>1081.1600000000001</v>
      </c>
      <c r="Z1878">
        <v>1945.8</v>
      </c>
    </row>
    <row r="1879" spans="1:26">
      <c r="A1879" s="8">
        <v>45089</v>
      </c>
      <c r="B1879">
        <v>295.51069999999999</v>
      </c>
      <c r="C1879">
        <v>503.649</v>
      </c>
      <c r="D1879">
        <v>304.03199999999998</v>
      </c>
      <c r="E1879">
        <v>782.95500000000004</v>
      </c>
      <c r="F1879">
        <v>2644.241</v>
      </c>
      <c r="G1879">
        <v>1678.135</v>
      </c>
      <c r="H1879">
        <v>1256.979</v>
      </c>
      <c r="I1879">
        <v>4338.93</v>
      </c>
      <c r="J1879">
        <v>32434</v>
      </c>
      <c r="K1879">
        <v>19404.310000000001</v>
      </c>
      <c r="L1879">
        <v>7250.35</v>
      </c>
      <c r="M1879">
        <v>226.8237</v>
      </c>
      <c r="N1879">
        <v>183.99889999999999</v>
      </c>
      <c r="O1879">
        <v>409.90640000000002</v>
      </c>
      <c r="P1879">
        <v>2093.7600000000002</v>
      </c>
      <c r="Q1879">
        <v>2292.62</v>
      </c>
      <c r="R1879">
        <v>1269.5519999999999</v>
      </c>
      <c r="S1879">
        <v>140.44710000000001</v>
      </c>
      <c r="T1879">
        <v>453.0249</v>
      </c>
      <c r="U1879">
        <v>541.99779999999998</v>
      </c>
      <c r="V1879">
        <v>99.886352000000002</v>
      </c>
      <c r="W1879">
        <v>95.02</v>
      </c>
      <c r="X1879">
        <v>2178.96</v>
      </c>
      <c r="Y1879">
        <v>1081.51</v>
      </c>
      <c r="Z1879">
        <v>1967.4</v>
      </c>
    </row>
    <row r="1880" spans="1:26">
      <c r="A1880" s="8">
        <v>45090</v>
      </c>
      <c r="B1880">
        <v>297.24259999999998</v>
      </c>
      <c r="C1880">
        <v>505.55799999999999</v>
      </c>
      <c r="D1880">
        <v>299.536</v>
      </c>
      <c r="E1880">
        <v>785.36199999999997</v>
      </c>
      <c r="F1880">
        <v>2664.0030000000002</v>
      </c>
      <c r="G1880">
        <v>1688.0340000000001</v>
      </c>
      <c r="H1880">
        <v>1265.5429999999999</v>
      </c>
      <c r="I1880">
        <v>4369.01</v>
      </c>
      <c r="J1880">
        <v>33018.65</v>
      </c>
      <c r="K1880">
        <v>19521.419999999998</v>
      </c>
      <c r="L1880">
        <v>7290.8</v>
      </c>
      <c r="M1880">
        <v>226.27619999999999</v>
      </c>
      <c r="N1880">
        <v>183.61590000000001</v>
      </c>
      <c r="O1880">
        <v>410.26089999999999</v>
      </c>
      <c r="P1880">
        <v>2084.23</v>
      </c>
      <c r="Q1880">
        <v>2296.62</v>
      </c>
      <c r="R1880">
        <v>1270.0250000000001</v>
      </c>
      <c r="S1880">
        <v>140.7996</v>
      </c>
      <c r="T1880">
        <v>452.53789999999998</v>
      </c>
      <c r="U1880">
        <v>541.69479999999999</v>
      </c>
      <c r="V1880">
        <v>99.895083999999997</v>
      </c>
      <c r="W1880">
        <v>95.046999999999997</v>
      </c>
      <c r="X1880">
        <v>2198.29</v>
      </c>
      <c r="Y1880">
        <v>1087.97</v>
      </c>
      <c r="Z1880">
        <v>1976.53</v>
      </c>
    </row>
    <row r="1881" spans="1:26">
      <c r="A1881" s="8">
        <v>45091</v>
      </c>
      <c r="B1881">
        <v>298.26220000000001</v>
      </c>
      <c r="C1881">
        <v>506.9</v>
      </c>
      <c r="D1881">
        <v>301.48399999999998</v>
      </c>
      <c r="E1881">
        <v>788.92700000000002</v>
      </c>
      <c r="F1881">
        <v>2671.2640000000001</v>
      </c>
      <c r="G1881">
        <v>1688.904</v>
      </c>
      <c r="H1881">
        <v>1265.154</v>
      </c>
      <c r="I1881">
        <v>4372.59</v>
      </c>
      <c r="J1881">
        <v>33502.42</v>
      </c>
      <c r="K1881">
        <v>19408.419999999998</v>
      </c>
      <c r="L1881">
        <v>7328.53</v>
      </c>
      <c r="M1881">
        <v>225.85120000000001</v>
      </c>
      <c r="N1881">
        <v>183.435</v>
      </c>
      <c r="O1881">
        <v>410.67970000000003</v>
      </c>
      <c r="P1881">
        <v>2086.5700000000002</v>
      </c>
      <c r="Q1881">
        <v>2297.84</v>
      </c>
      <c r="R1881">
        <v>1270.328</v>
      </c>
      <c r="S1881">
        <v>140.83160000000001</v>
      </c>
      <c r="T1881">
        <v>453.40550000000002</v>
      </c>
      <c r="U1881">
        <v>542.76649999999995</v>
      </c>
      <c r="V1881">
        <v>99.903817000000004</v>
      </c>
      <c r="W1881">
        <v>95.081000000000003</v>
      </c>
      <c r="X1881">
        <v>2206.3000000000002</v>
      </c>
      <c r="Y1881">
        <v>1091.04</v>
      </c>
      <c r="Z1881">
        <v>1978.07</v>
      </c>
    </row>
    <row r="1882" spans="1:26">
      <c r="A1882" s="8">
        <v>45092</v>
      </c>
      <c r="B1882">
        <v>297.97590000000002</v>
      </c>
      <c r="C1882">
        <v>503.798</v>
      </c>
      <c r="D1882">
        <v>305.73200000000003</v>
      </c>
      <c r="E1882">
        <v>788.15</v>
      </c>
      <c r="F1882">
        <v>2695.3290000000002</v>
      </c>
      <c r="G1882">
        <v>1687.768</v>
      </c>
      <c r="H1882">
        <v>1274.18</v>
      </c>
      <c r="I1882">
        <v>4425.84</v>
      </c>
      <c r="J1882">
        <v>33485.49</v>
      </c>
      <c r="K1882">
        <v>19828.919999999998</v>
      </c>
      <c r="L1882">
        <v>7290.91</v>
      </c>
      <c r="M1882">
        <v>225.21459999999999</v>
      </c>
      <c r="N1882">
        <v>182.8742</v>
      </c>
      <c r="O1882">
        <v>409.82749999999999</v>
      </c>
      <c r="P1882">
        <v>2098.48</v>
      </c>
      <c r="Q1882">
        <v>2301.89</v>
      </c>
      <c r="R1882">
        <v>1271.588</v>
      </c>
      <c r="S1882">
        <v>140.66409999999999</v>
      </c>
      <c r="T1882">
        <v>454.5754</v>
      </c>
      <c r="U1882">
        <v>543.28890000000001</v>
      </c>
      <c r="V1882">
        <v>99.912558000000004</v>
      </c>
      <c r="W1882">
        <v>95.103999999999999</v>
      </c>
      <c r="X1882">
        <v>2225.94</v>
      </c>
      <c r="Y1882">
        <v>1095.02</v>
      </c>
      <c r="Z1882">
        <v>1984.48</v>
      </c>
    </row>
    <row r="1883" spans="1:26">
      <c r="A1883" s="8">
        <v>45093</v>
      </c>
      <c r="B1883">
        <v>299.5634</v>
      </c>
      <c r="C1883">
        <v>504.661</v>
      </c>
      <c r="D1883">
        <v>305.47500000000002</v>
      </c>
      <c r="E1883">
        <v>790.76800000000003</v>
      </c>
      <c r="F1883">
        <v>2689.7739999999999</v>
      </c>
      <c r="G1883">
        <v>1696.7159999999999</v>
      </c>
      <c r="H1883">
        <v>1274.7429999999999</v>
      </c>
      <c r="I1883">
        <v>4409.59</v>
      </c>
      <c r="J1883">
        <v>33706.080000000002</v>
      </c>
      <c r="K1883">
        <v>20040.37</v>
      </c>
      <c r="L1883">
        <v>7388.65</v>
      </c>
      <c r="M1883">
        <v>226.0736</v>
      </c>
      <c r="N1883">
        <v>183.22579999999999</v>
      </c>
      <c r="O1883">
        <v>410.5283</v>
      </c>
      <c r="P1883">
        <v>2094.12</v>
      </c>
      <c r="Q1883">
        <v>2302.0500000000002</v>
      </c>
      <c r="R1883">
        <v>1271.943</v>
      </c>
      <c r="S1883">
        <v>141.21209999999999</v>
      </c>
      <c r="T1883">
        <v>454.69650000000001</v>
      </c>
      <c r="U1883">
        <v>543.41629999999998</v>
      </c>
      <c r="V1883">
        <v>99.921291999999994</v>
      </c>
      <c r="W1883">
        <v>95.135000000000005</v>
      </c>
      <c r="X1883">
        <v>2222.4699999999998</v>
      </c>
      <c r="Y1883">
        <v>1094.9100000000001</v>
      </c>
      <c r="Z1883">
        <v>1978</v>
      </c>
    </row>
    <row r="1884" spans="1:26">
      <c r="A1884" s="8">
        <v>45097</v>
      </c>
      <c r="B1884">
        <v>294.88600000000002</v>
      </c>
      <c r="C1884">
        <v>494.89499999999998</v>
      </c>
      <c r="D1884">
        <v>301.57499999999999</v>
      </c>
      <c r="E1884">
        <v>782.02200000000005</v>
      </c>
      <c r="F1884">
        <v>2673.623</v>
      </c>
      <c r="G1884">
        <v>1667.694</v>
      </c>
      <c r="H1884">
        <v>1263.9349999999999</v>
      </c>
      <c r="I1884">
        <v>4388.71</v>
      </c>
      <c r="J1884">
        <v>33388.910000000003</v>
      </c>
      <c r="K1884">
        <v>19607.080000000002</v>
      </c>
      <c r="L1884">
        <v>7294.17</v>
      </c>
      <c r="M1884">
        <v>226.6138</v>
      </c>
      <c r="N1884">
        <v>183.68010000000001</v>
      </c>
      <c r="O1884">
        <v>409.93529999999998</v>
      </c>
      <c r="P1884">
        <v>2098.33</v>
      </c>
      <c r="Q1884">
        <v>2300.62</v>
      </c>
      <c r="R1884">
        <v>1274.2950000000001</v>
      </c>
      <c r="S1884">
        <v>140.39240000000001</v>
      </c>
      <c r="T1884">
        <v>454.66910000000001</v>
      </c>
      <c r="U1884">
        <v>543.48350000000005</v>
      </c>
      <c r="V1884">
        <v>99.956199999999995</v>
      </c>
      <c r="W1884">
        <v>95.156999999999996</v>
      </c>
      <c r="X1884">
        <v>2198.7199999999998</v>
      </c>
      <c r="Y1884">
        <v>1080.98</v>
      </c>
      <c r="Z1884">
        <v>1973.98</v>
      </c>
    </row>
    <row r="1885" spans="1:26">
      <c r="A1885" s="8">
        <v>45098</v>
      </c>
      <c r="B1885">
        <v>293.4862</v>
      </c>
      <c r="C1885">
        <v>491.34199999999998</v>
      </c>
      <c r="D1885">
        <v>301.74099999999999</v>
      </c>
      <c r="E1885">
        <v>780.79700000000003</v>
      </c>
      <c r="F1885">
        <v>2653.0819999999999</v>
      </c>
      <c r="G1885">
        <v>1656.12</v>
      </c>
      <c r="H1885">
        <v>1262.011</v>
      </c>
      <c r="I1885">
        <v>4365.6899999999996</v>
      </c>
      <c r="J1885">
        <v>33575.14</v>
      </c>
      <c r="K1885">
        <v>19218.349999999999</v>
      </c>
      <c r="L1885">
        <v>7260.97</v>
      </c>
      <c r="M1885">
        <v>226.3185</v>
      </c>
      <c r="N1885">
        <v>183.4211</v>
      </c>
      <c r="O1885">
        <v>408.79739999999998</v>
      </c>
      <c r="P1885">
        <v>2099.9699999999998</v>
      </c>
      <c r="Q1885">
        <v>2294.5</v>
      </c>
      <c r="R1885">
        <v>1274.4970000000001</v>
      </c>
      <c r="S1885">
        <v>140.24719999999999</v>
      </c>
      <c r="T1885">
        <v>454.83339999999998</v>
      </c>
      <c r="U1885">
        <v>543.33730000000003</v>
      </c>
      <c r="V1885">
        <v>99.964929999999995</v>
      </c>
      <c r="W1885">
        <v>95.1</v>
      </c>
      <c r="X1885">
        <v>2188.63</v>
      </c>
      <c r="Y1885">
        <v>1074.29</v>
      </c>
      <c r="Z1885">
        <v>1946.83</v>
      </c>
    </row>
    <row r="1886" spans="1:26">
      <c r="A1886" s="8">
        <v>45100</v>
      </c>
      <c r="B1886">
        <v>291.22890000000001</v>
      </c>
      <c r="C1886">
        <v>483.488</v>
      </c>
      <c r="D1886">
        <v>303.20100000000002</v>
      </c>
      <c r="E1886">
        <v>769.81799999999998</v>
      </c>
      <c r="F1886">
        <v>2642.9769999999999</v>
      </c>
      <c r="G1886">
        <v>1646.5809999999999</v>
      </c>
      <c r="H1886">
        <v>1245.624</v>
      </c>
      <c r="I1886">
        <v>4348.33</v>
      </c>
      <c r="J1886">
        <v>32781.54</v>
      </c>
      <c r="K1886">
        <v>18889.97</v>
      </c>
      <c r="L1886">
        <v>7163.42</v>
      </c>
      <c r="M1886">
        <v>227.18680000000001</v>
      </c>
      <c r="N1886">
        <v>183.95410000000001</v>
      </c>
      <c r="O1886">
        <v>408.32139999999998</v>
      </c>
      <c r="P1886">
        <v>2097.0700000000002</v>
      </c>
      <c r="Q1886">
        <v>2284.6999999999998</v>
      </c>
      <c r="R1886">
        <v>1275.7739999999999</v>
      </c>
      <c r="S1886">
        <v>139.81870000000001</v>
      </c>
      <c r="T1886">
        <v>453.53289999999998</v>
      </c>
      <c r="U1886">
        <v>541.27890000000002</v>
      </c>
      <c r="V1886">
        <v>99.983790999999997</v>
      </c>
      <c r="W1886">
        <v>94.864999999999995</v>
      </c>
      <c r="X1886">
        <v>2163.11</v>
      </c>
      <c r="Y1886">
        <v>1043.5</v>
      </c>
      <c r="Z1886">
        <v>1945.02</v>
      </c>
    </row>
    <row r="1887" spans="1:26">
      <c r="A1887" s="8">
        <v>45103</v>
      </c>
      <c r="B1887">
        <v>290.9443</v>
      </c>
      <c r="C1887">
        <v>481.50799999999998</v>
      </c>
      <c r="D1887">
        <v>306.803</v>
      </c>
      <c r="E1887">
        <v>770.17200000000003</v>
      </c>
      <c r="F1887">
        <v>2622.154</v>
      </c>
      <c r="G1887">
        <v>1642.463</v>
      </c>
      <c r="H1887">
        <v>1249.605</v>
      </c>
      <c r="I1887">
        <v>4328.82</v>
      </c>
      <c r="J1887">
        <v>32698.81</v>
      </c>
      <c r="K1887">
        <v>18794.13</v>
      </c>
      <c r="L1887">
        <v>7184.35</v>
      </c>
      <c r="M1887">
        <v>227.69540000000001</v>
      </c>
      <c r="N1887">
        <v>184.25030000000001</v>
      </c>
      <c r="O1887">
        <v>407.94909999999999</v>
      </c>
      <c r="P1887">
        <v>2100.5300000000002</v>
      </c>
      <c r="Q1887">
        <v>2285.4299999999998</v>
      </c>
      <c r="R1887">
        <v>1276.569</v>
      </c>
      <c r="S1887">
        <v>139.6687</v>
      </c>
      <c r="T1887">
        <v>454.56939999999997</v>
      </c>
      <c r="U1887">
        <v>542.68960000000004</v>
      </c>
      <c r="V1887">
        <v>100.01212</v>
      </c>
      <c r="W1887">
        <v>94.709000000000003</v>
      </c>
      <c r="X1887">
        <v>2163.67</v>
      </c>
      <c r="Y1887">
        <v>1068.02</v>
      </c>
      <c r="Z1887">
        <v>1924.49</v>
      </c>
    </row>
    <row r="1888" spans="1:26">
      <c r="A1888" s="8">
        <v>45104</v>
      </c>
      <c r="B1888">
        <v>291.12920000000003</v>
      </c>
      <c r="C1888">
        <v>481.15600000000001</v>
      </c>
      <c r="D1888">
        <v>303.80900000000003</v>
      </c>
      <c r="E1888">
        <v>772.43299999999999</v>
      </c>
      <c r="F1888">
        <v>2647.933</v>
      </c>
      <c r="G1888">
        <v>1643.0889999999999</v>
      </c>
      <c r="H1888">
        <v>1258.1559999999999</v>
      </c>
      <c r="I1888">
        <v>4378.41</v>
      </c>
      <c r="J1888">
        <v>32538.33</v>
      </c>
      <c r="K1888">
        <v>19148.13</v>
      </c>
      <c r="L1888">
        <v>7215.58</v>
      </c>
      <c r="M1888">
        <v>226.9983</v>
      </c>
      <c r="N1888">
        <v>183.72110000000001</v>
      </c>
      <c r="O1888">
        <v>407.63729999999998</v>
      </c>
      <c r="P1888">
        <v>2096.1799999999998</v>
      </c>
      <c r="Q1888">
        <v>2290.73</v>
      </c>
      <c r="R1888">
        <v>1276.9000000000001</v>
      </c>
      <c r="S1888">
        <v>140.04820000000001</v>
      </c>
      <c r="T1888">
        <v>454.10239999999999</v>
      </c>
      <c r="U1888">
        <v>542.02009999999996</v>
      </c>
      <c r="V1888">
        <v>100.021565</v>
      </c>
      <c r="W1888">
        <v>94.594999999999999</v>
      </c>
      <c r="X1888">
        <v>2185.17</v>
      </c>
      <c r="Y1888">
        <v>1080.18</v>
      </c>
      <c r="Z1888">
        <v>1939.56</v>
      </c>
    </row>
    <row r="1889" spans="1:26">
      <c r="A1889" s="8">
        <v>45105</v>
      </c>
      <c r="B1889">
        <v>293.06549999999999</v>
      </c>
      <c r="C1889">
        <v>487.488</v>
      </c>
      <c r="D1889">
        <v>304.34899999999999</v>
      </c>
      <c r="E1889">
        <v>776.65099999999995</v>
      </c>
      <c r="F1889">
        <v>2661.6329999999998</v>
      </c>
      <c r="G1889">
        <v>1660.9949999999999</v>
      </c>
      <c r="H1889">
        <v>1259.22</v>
      </c>
      <c r="I1889">
        <v>4376.8599999999997</v>
      </c>
      <c r="J1889">
        <v>33193.99</v>
      </c>
      <c r="K1889">
        <v>19172.05</v>
      </c>
      <c r="L1889">
        <v>7286.32</v>
      </c>
      <c r="M1889">
        <v>227.4666</v>
      </c>
      <c r="N1889">
        <v>184.09970000000001</v>
      </c>
      <c r="O1889">
        <v>407.3417</v>
      </c>
      <c r="P1889">
        <v>2101.86</v>
      </c>
      <c r="Q1889">
        <v>2297.7199999999998</v>
      </c>
      <c r="R1889">
        <v>1277.479</v>
      </c>
      <c r="S1889">
        <v>139.3699</v>
      </c>
      <c r="T1889">
        <v>453.63510000000002</v>
      </c>
      <c r="U1889">
        <v>540.88120000000004</v>
      </c>
      <c r="V1889">
        <v>100.031003</v>
      </c>
      <c r="W1889">
        <v>94.566000000000003</v>
      </c>
      <c r="X1889">
        <v>2186</v>
      </c>
      <c r="Y1889">
        <v>1080.54</v>
      </c>
      <c r="Z1889">
        <v>1951.53</v>
      </c>
    </row>
    <row r="1890" spans="1:26">
      <c r="A1890" s="8">
        <v>45106</v>
      </c>
      <c r="B1890">
        <v>293.42930000000001</v>
      </c>
      <c r="C1890">
        <v>487.63299999999998</v>
      </c>
      <c r="D1890">
        <v>300.61200000000002</v>
      </c>
      <c r="E1890">
        <v>777.79200000000003</v>
      </c>
      <c r="F1890">
        <v>2664.585</v>
      </c>
      <c r="G1890">
        <v>1660.777</v>
      </c>
      <c r="H1890">
        <v>1265.0160000000001</v>
      </c>
      <c r="I1890">
        <v>4396.4399999999996</v>
      </c>
      <c r="J1890">
        <v>33234.14</v>
      </c>
      <c r="K1890">
        <v>18934.36</v>
      </c>
      <c r="L1890">
        <v>7312.73</v>
      </c>
      <c r="M1890">
        <v>226.40700000000001</v>
      </c>
      <c r="N1890">
        <v>183.4434</v>
      </c>
      <c r="O1890">
        <v>407.31709999999998</v>
      </c>
      <c r="P1890">
        <v>2085.33</v>
      </c>
      <c r="Q1890">
        <v>2295.69</v>
      </c>
      <c r="R1890">
        <v>1275.6089999999999</v>
      </c>
      <c r="S1890">
        <v>139.20079999999999</v>
      </c>
      <c r="T1890">
        <v>451.36340000000001</v>
      </c>
      <c r="U1890">
        <v>538.4941</v>
      </c>
      <c r="V1890">
        <v>100.040451</v>
      </c>
      <c r="W1890">
        <v>94.454999999999998</v>
      </c>
      <c r="X1890">
        <v>2195.58</v>
      </c>
      <c r="Y1890">
        <v>1090.5</v>
      </c>
      <c r="Z1890">
        <v>1958.15</v>
      </c>
    </row>
    <row r="1891" spans="1:26">
      <c r="A1891" s="8">
        <v>45107</v>
      </c>
      <c r="B1891">
        <v>296.8449</v>
      </c>
      <c r="C1891">
        <v>492.26100000000002</v>
      </c>
      <c r="D1891">
        <v>300.48399999999998</v>
      </c>
      <c r="E1891">
        <v>784.08</v>
      </c>
      <c r="F1891">
        <v>2694.7170000000001</v>
      </c>
      <c r="G1891">
        <v>1679.962</v>
      </c>
      <c r="H1891">
        <v>1273.4780000000001</v>
      </c>
      <c r="I1891">
        <v>4450.38</v>
      </c>
      <c r="J1891">
        <v>33189.040000000001</v>
      </c>
      <c r="K1891">
        <v>18916.43</v>
      </c>
      <c r="L1891">
        <v>7400.06</v>
      </c>
      <c r="M1891">
        <v>226.54830000000001</v>
      </c>
      <c r="N1891">
        <v>183.55160000000001</v>
      </c>
      <c r="O1891">
        <v>407.79309999999998</v>
      </c>
      <c r="P1891">
        <v>2091.6</v>
      </c>
      <c r="Q1891">
        <v>2303.6</v>
      </c>
      <c r="R1891">
        <v>1275.5419999999999</v>
      </c>
      <c r="S1891">
        <v>139.19059999999999</v>
      </c>
      <c r="T1891">
        <v>452.29579999999999</v>
      </c>
      <c r="U1891">
        <v>539.30520000000001</v>
      </c>
      <c r="V1891">
        <v>100.049899</v>
      </c>
      <c r="W1891">
        <v>94.418000000000006</v>
      </c>
      <c r="X1891">
        <v>2220.09</v>
      </c>
      <c r="Y1891">
        <v>1095.97</v>
      </c>
      <c r="Z1891">
        <v>1980.07</v>
      </c>
    </row>
    <row r="1892" spans="1:26">
      <c r="A1892" s="8">
        <v>45110</v>
      </c>
      <c r="B1892">
        <v>296.2441</v>
      </c>
      <c r="C1892">
        <v>492.93599999999998</v>
      </c>
      <c r="D1892">
        <v>304.024</v>
      </c>
      <c r="E1892">
        <v>788.87300000000005</v>
      </c>
      <c r="F1892">
        <v>2697.837</v>
      </c>
      <c r="G1892">
        <v>1667.752</v>
      </c>
      <c r="H1892">
        <v>1280.7560000000001</v>
      </c>
      <c r="I1892">
        <v>4455.59</v>
      </c>
      <c r="J1892">
        <v>33753.33</v>
      </c>
      <c r="K1892">
        <v>19306.59</v>
      </c>
      <c r="L1892">
        <v>7386.7</v>
      </c>
      <c r="M1892">
        <v>226.1541</v>
      </c>
      <c r="N1892">
        <v>183.35849999999999</v>
      </c>
      <c r="O1892">
        <v>408.40440000000001</v>
      </c>
      <c r="P1892">
        <v>2087.2399999999998</v>
      </c>
      <c r="Q1892">
        <v>2304.7600000000002</v>
      </c>
      <c r="R1892">
        <v>1275.8620000000001</v>
      </c>
      <c r="S1892">
        <v>139.80420000000001</v>
      </c>
      <c r="T1892">
        <v>451.85840000000002</v>
      </c>
      <c r="U1892">
        <v>538.81600000000003</v>
      </c>
      <c r="V1892">
        <v>100.07824599999999</v>
      </c>
      <c r="W1892">
        <v>94.468000000000004</v>
      </c>
      <c r="X1892">
        <v>2220.19</v>
      </c>
      <c r="Y1892">
        <v>1107.27</v>
      </c>
      <c r="Z1892">
        <v>1984.71</v>
      </c>
    </row>
    <row r="1893" spans="1:26">
      <c r="A1893" s="8">
        <v>45112</v>
      </c>
      <c r="B1893">
        <v>294.39389999999997</v>
      </c>
      <c r="C1893">
        <v>489.84500000000003</v>
      </c>
      <c r="D1893">
        <v>299.899</v>
      </c>
      <c r="E1893">
        <v>781.23099999999999</v>
      </c>
      <c r="F1893">
        <v>2692.413</v>
      </c>
      <c r="G1893">
        <v>1658.242</v>
      </c>
      <c r="H1893">
        <v>1273.4770000000001</v>
      </c>
      <c r="I1893">
        <v>4446.82</v>
      </c>
      <c r="J1893">
        <v>33338.699999999997</v>
      </c>
      <c r="K1893">
        <v>19110.38</v>
      </c>
      <c r="L1893">
        <v>7310.81</v>
      </c>
      <c r="M1893">
        <v>225.8314</v>
      </c>
      <c r="N1893">
        <v>183.37440000000001</v>
      </c>
      <c r="O1893">
        <v>408.73390000000001</v>
      </c>
      <c r="P1893">
        <v>2079</v>
      </c>
      <c r="Q1893">
        <v>2300.67</v>
      </c>
      <c r="R1893">
        <v>1275.799</v>
      </c>
      <c r="S1893">
        <v>139.82480000000001</v>
      </c>
      <c r="T1893">
        <v>450.65289999999999</v>
      </c>
      <c r="U1893">
        <v>537.76220000000001</v>
      </c>
      <c r="V1893">
        <v>100.097151</v>
      </c>
      <c r="W1893">
        <v>94.531999999999996</v>
      </c>
      <c r="X1893">
        <v>2209</v>
      </c>
      <c r="Y1893">
        <v>1109.6600000000001</v>
      </c>
      <c r="Z1893">
        <v>1983.09</v>
      </c>
    </row>
    <row r="1894" spans="1:26">
      <c r="A1894" s="8">
        <v>45113</v>
      </c>
      <c r="B1894">
        <v>287.51560000000001</v>
      </c>
      <c r="C1894">
        <v>479.67</v>
      </c>
      <c r="D1894">
        <v>298.488</v>
      </c>
      <c r="E1894">
        <v>763.73900000000003</v>
      </c>
      <c r="F1894">
        <v>2661.5590000000002</v>
      </c>
      <c r="G1894">
        <v>1621.2750000000001</v>
      </c>
      <c r="H1894">
        <v>1257.1579999999999</v>
      </c>
      <c r="I1894">
        <v>4411.59</v>
      </c>
      <c r="J1894">
        <v>32773.019999999997</v>
      </c>
      <c r="K1894">
        <v>18533.05</v>
      </c>
      <c r="L1894">
        <v>7082.29</v>
      </c>
      <c r="M1894">
        <v>223.8852</v>
      </c>
      <c r="N1894">
        <v>182.15010000000001</v>
      </c>
      <c r="O1894">
        <v>407.50560000000002</v>
      </c>
      <c r="P1894">
        <v>2065.08</v>
      </c>
      <c r="Q1894">
        <v>2286.66</v>
      </c>
      <c r="R1894">
        <v>1272.759</v>
      </c>
      <c r="S1894">
        <v>139.23240000000001</v>
      </c>
      <c r="T1894">
        <v>447.79739999999998</v>
      </c>
      <c r="U1894">
        <v>534.51530000000002</v>
      </c>
      <c r="V1894">
        <v>100.106616</v>
      </c>
      <c r="W1894">
        <v>94.611999999999995</v>
      </c>
      <c r="X1894">
        <v>2183.83</v>
      </c>
      <c r="Y1894">
        <v>1102.1099999999999</v>
      </c>
      <c r="Z1894">
        <v>1962.65</v>
      </c>
    </row>
    <row r="1895" spans="1:26">
      <c r="A1895" s="8">
        <v>45114</v>
      </c>
      <c r="B1895">
        <v>287.65210000000002</v>
      </c>
      <c r="C1895">
        <v>484.38299999999998</v>
      </c>
      <c r="D1895">
        <v>301.56799999999998</v>
      </c>
      <c r="E1895">
        <v>765.29300000000001</v>
      </c>
      <c r="F1895">
        <v>2654.1379999999999</v>
      </c>
      <c r="G1895">
        <v>1620.6389999999999</v>
      </c>
      <c r="H1895">
        <v>1255.854</v>
      </c>
      <c r="I1895">
        <v>4398.95</v>
      </c>
      <c r="J1895">
        <v>32388.42</v>
      </c>
      <c r="K1895">
        <v>18365.7</v>
      </c>
      <c r="L1895">
        <v>7111.88</v>
      </c>
      <c r="M1895">
        <v>223.91460000000001</v>
      </c>
      <c r="N1895">
        <v>182.2176</v>
      </c>
      <c r="O1895">
        <v>407.25779999999997</v>
      </c>
      <c r="P1895">
        <v>2064.52</v>
      </c>
      <c r="Q1895">
        <v>2289.67</v>
      </c>
      <c r="R1895">
        <v>1271.47</v>
      </c>
      <c r="S1895">
        <v>139.3492</v>
      </c>
      <c r="T1895">
        <v>449.32069999999999</v>
      </c>
      <c r="U1895">
        <v>536.92589999999996</v>
      </c>
      <c r="V1895">
        <v>100.11608699999999</v>
      </c>
      <c r="W1895">
        <v>94.608000000000004</v>
      </c>
      <c r="X1895">
        <v>2184.25</v>
      </c>
      <c r="Y1895">
        <v>1099.04</v>
      </c>
      <c r="Z1895">
        <v>1945.05</v>
      </c>
    </row>
    <row r="1896" spans="1:26">
      <c r="A1896" s="8">
        <v>45117</v>
      </c>
      <c r="B1896">
        <v>288.13670000000002</v>
      </c>
      <c r="C1896">
        <v>484.67599999999999</v>
      </c>
      <c r="D1896">
        <v>302.22800000000001</v>
      </c>
      <c r="E1896">
        <v>766.19</v>
      </c>
      <c r="F1896">
        <v>2656.701</v>
      </c>
      <c r="G1896">
        <v>1626.1030000000001</v>
      </c>
      <c r="H1896">
        <v>1261.077</v>
      </c>
      <c r="I1896">
        <v>4409.53</v>
      </c>
      <c r="J1896">
        <v>32189.73</v>
      </c>
      <c r="K1896">
        <v>18479.72</v>
      </c>
      <c r="L1896">
        <v>7143.69</v>
      </c>
      <c r="M1896">
        <v>223.8031</v>
      </c>
      <c r="N1896">
        <v>182.21129999999999</v>
      </c>
      <c r="O1896">
        <v>406.87139999999999</v>
      </c>
      <c r="P1896">
        <v>2071.5500000000002</v>
      </c>
      <c r="Q1896">
        <v>2294.38</v>
      </c>
      <c r="R1896">
        <v>1271.671</v>
      </c>
      <c r="S1896">
        <v>139.3416</v>
      </c>
      <c r="T1896">
        <v>450.17489999999998</v>
      </c>
      <c r="U1896">
        <v>537.55920000000003</v>
      </c>
      <c r="V1896">
        <v>100.144503</v>
      </c>
      <c r="W1896">
        <v>94.698999999999998</v>
      </c>
      <c r="X1896">
        <v>2199.6</v>
      </c>
      <c r="Y1896">
        <v>1102.93</v>
      </c>
      <c r="Z1896">
        <v>1940.49</v>
      </c>
    </row>
    <row r="1897" spans="1:26">
      <c r="A1897" s="8">
        <v>45118</v>
      </c>
      <c r="B1897">
        <v>290.18049999999999</v>
      </c>
      <c r="C1897">
        <v>487.48700000000002</v>
      </c>
      <c r="D1897">
        <v>305.71800000000002</v>
      </c>
      <c r="E1897">
        <v>771.24</v>
      </c>
      <c r="F1897">
        <v>2672.26</v>
      </c>
      <c r="G1897">
        <v>1630.588</v>
      </c>
      <c r="H1897">
        <v>1271.4649999999999</v>
      </c>
      <c r="I1897">
        <v>4439.26</v>
      </c>
      <c r="J1897">
        <v>32203.57</v>
      </c>
      <c r="K1897">
        <v>18659.830000000002</v>
      </c>
      <c r="L1897">
        <v>7220.01</v>
      </c>
      <c r="M1897">
        <v>223.58920000000001</v>
      </c>
      <c r="N1897">
        <v>182.21199999999999</v>
      </c>
      <c r="O1897">
        <v>407.4606</v>
      </c>
      <c r="P1897">
        <v>2074.85</v>
      </c>
      <c r="Q1897">
        <v>2301.56</v>
      </c>
      <c r="R1897">
        <v>1271.797</v>
      </c>
      <c r="S1897">
        <v>140.21299999999999</v>
      </c>
      <c r="T1897">
        <v>451.50200000000001</v>
      </c>
      <c r="U1897">
        <v>539.49459999999999</v>
      </c>
      <c r="V1897">
        <v>100.15396699999999</v>
      </c>
      <c r="W1897">
        <v>94.805000000000007</v>
      </c>
      <c r="X1897">
        <v>2215.7800000000002</v>
      </c>
      <c r="Y1897">
        <v>1117.77</v>
      </c>
      <c r="Z1897">
        <v>1949.96</v>
      </c>
    </row>
    <row r="1898" spans="1:26">
      <c r="A1898" s="8">
        <v>45119</v>
      </c>
      <c r="B1898">
        <v>294.44110000000001</v>
      </c>
      <c r="C1898">
        <v>496.53100000000001</v>
      </c>
      <c r="D1898">
        <v>309.91899999999998</v>
      </c>
      <c r="E1898">
        <v>782.62599999999998</v>
      </c>
      <c r="F1898">
        <v>2697.2869999999998</v>
      </c>
      <c r="G1898">
        <v>1653.5160000000001</v>
      </c>
      <c r="H1898">
        <v>1278.4690000000001</v>
      </c>
      <c r="I1898">
        <v>4472.16</v>
      </c>
      <c r="J1898">
        <v>31943.93</v>
      </c>
      <c r="K1898">
        <v>18860.95</v>
      </c>
      <c r="L1898">
        <v>7333.01</v>
      </c>
      <c r="M1898">
        <v>224.88140000000001</v>
      </c>
      <c r="N1898">
        <v>183.0958</v>
      </c>
      <c r="O1898">
        <v>408.72550000000001</v>
      </c>
      <c r="P1898">
        <v>2092</v>
      </c>
      <c r="Q1898">
        <v>2320.91</v>
      </c>
      <c r="R1898">
        <v>1273.828</v>
      </c>
      <c r="S1898">
        <v>141.12469999999999</v>
      </c>
      <c r="T1898">
        <v>456.56400000000002</v>
      </c>
      <c r="U1898">
        <v>545.84029999999996</v>
      </c>
      <c r="V1898">
        <v>100.163437</v>
      </c>
      <c r="W1898">
        <v>94.88</v>
      </c>
      <c r="X1898">
        <v>2242.62</v>
      </c>
      <c r="Y1898">
        <v>1121.77</v>
      </c>
      <c r="Z1898">
        <v>1950.84</v>
      </c>
    </row>
    <row r="1899" spans="1:26">
      <c r="A1899" s="8">
        <v>45120</v>
      </c>
      <c r="B1899">
        <v>296.36180000000002</v>
      </c>
      <c r="C1899">
        <v>497.697</v>
      </c>
      <c r="D1899">
        <v>309.62599999999998</v>
      </c>
      <c r="E1899">
        <v>784.90499999999997</v>
      </c>
      <c r="F1899">
        <v>2730.89</v>
      </c>
      <c r="G1899">
        <v>1663.1780000000001</v>
      </c>
      <c r="H1899">
        <v>1284.481</v>
      </c>
      <c r="I1899">
        <v>4510.04</v>
      </c>
      <c r="J1899">
        <v>32419.33</v>
      </c>
      <c r="K1899">
        <v>19350.62</v>
      </c>
      <c r="L1899">
        <v>7369.8</v>
      </c>
      <c r="M1899">
        <v>226.08760000000001</v>
      </c>
      <c r="N1899">
        <v>183.88149999999999</v>
      </c>
      <c r="O1899">
        <v>410.1651</v>
      </c>
      <c r="P1899">
        <v>2104.4</v>
      </c>
      <c r="Q1899">
        <v>2330.4499999999998</v>
      </c>
      <c r="R1899">
        <v>1276.837</v>
      </c>
      <c r="S1899">
        <v>142.1705</v>
      </c>
      <c r="T1899">
        <v>460.00630000000001</v>
      </c>
      <c r="U1899">
        <v>550.02110000000005</v>
      </c>
      <c r="V1899">
        <v>100.17290800000001</v>
      </c>
      <c r="W1899">
        <v>94.944000000000003</v>
      </c>
      <c r="X1899">
        <v>2265.4699999999998</v>
      </c>
      <c r="Y1899">
        <v>1128.67</v>
      </c>
      <c r="Z1899">
        <v>1963.5</v>
      </c>
    </row>
    <row r="1900" spans="1:26">
      <c r="A1900" s="8">
        <v>45121</v>
      </c>
      <c r="B1900">
        <v>296.08359999999999</v>
      </c>
      <c r="C1900">
        <v>495.69099999999997</v>
      </c>
      <c r="D1900">
        <v>310.99</v>
      </c>
      <c r="E1900">
        <v>781.47</v>
      </c>
      <c r="F1900">
        <v>2735.1669999999999</v>
      </c>
      <c r="G1900">
        <v>1672.402</v>
      </c>
      <c r="H1900">
        <v>1280.95</v>
      </c>
      <c r="I1900">
        <v>4505.42</v>
      </c>
      <c r="J1900">
        <v>32391.26</v>
      </c>
      <c r="K1900">
        <v>19413.78</v>
      </c>
      <c r="L1900">
        <v>7374.54</v>
      </c>
      <c r="M1900">
        <v>226.01650000000001</v>
      </c>
      <c r="N1900">
        <v>183.87639999999999</v>
      </c>
      <c r="O1900">
        <v>410.11790000000002</v>
      </c>
      <c r="P1900">
        <v>2095.69</v>
      </c>
      <c r="Q1900">
        <v>2326.39</v>
      </c>
      <c r="R1900">
        <v>1277.5719999999999</v>
      </c>
      <c r="S1900">
        <v>142.60900000000001</v>
      </c>
      <c r="T1900">
        <v>459.55430000000001</v>
      </c>
      <c r="U1900">
        <v>549.73119999999994</v>
      </c>
      <c r="V1900">
        <v>100.182371</v>
      </c>
      <c r="W1900">
        <v>95.045000000000002</v>
      </c>
      <c r="X1900">
        <v>2262.54</v>
      </c>
      <c r="Y1900">
        <v>1127.3800000000001</v>
      </c>
      <c r="Z1900">
        <v>1957.73</v>
      </c>
    </row>
    <row r="1901" spans="1:26">
      <c r="A1901" s="8">
        <v>45125</v>
      </c>
      <c r="B1901">
        <v>295.99720000000002</v>
      </c>
      <c r="C1901">
        <v>496.48899999999998</v>
      </c>
      <c r="D1901">
        <v>312.78100000000001</v>
      </c>
      <c r="E1901">
        <v>786.18899999999996</v>
      </c>
      <c r="F1901">
        <v>2757.549</v>
      </c>
      <c r="G1901">
        <v>1662.4290000000001</v>
      </c>
      <c r="H1901">
        <v>1288.8430000000001</v>
      </c>
      <c r="I1901">
        <v>4554.9799999999996</v>
      </c>
      <c r="J1901">
        <v>32493.89</v>
      </c>
      <c r="K1901">
        <v>19015.72</v>
      </c>
      <c r="L1901">
        <v>7319.18</v>
      </c>
      <c r="M1901">
        <v>227.90690000000001</v>
      </c>
      <c r="N1901">
        <v>185.04300000000001</v>
      </c>
      <c r="O1901">
        <v>409.8861</v>
      </c>
      <c r="P1901">
        <v>2100.08</v>
      </c>
      <c r="Q1901">
        <v>2330.31</v>
      </c>
      <c r="R1901">
        <v>1281.681</v>
      </c>
      <c r="S1901">
        <v>142.71629999999999</v>
      </c>
      <c r="T1901">
        <v>460.68939999999998</v>
      </c>
      <c r="U1901">
        <v>551.15459999999996</v>
      </c>
      <c r="V1901">
        <v>100.22023799999999</v>
      </c>
      <c r="W1901">
        <v>95.126999999999995</v>
      </c>
      <c r="X1901">
        <v>2281.63</v>
      </c>
      <c r="Y1901">
        <v>1111.06</v>
      </c>
      <c r="Z1901">
        <v>1983.32</v>
      </c>
    </row>
    <row r="1902" spans="1:26">
      <c r="A1902" s="8">
        <v>45126</v>
      </c>
      <c r="B1902">
        <v>296.57010000000002</v>
      </c>
      <c r="C1902">
        <v>503.84300000000002</v>
      </c>
      <c r="D1902">
        <v>316.03100000000001</v>
      </c>
      <c r="E1902">
        <v>792.697</v>
      </c>
      <c r="F1902">
        <v>2761.3310000000001</v>
      </c>
      <c r="G1902">
        <v>1667.249</v>
      </c>
      <c r="H1902">
        <v>1296.3150000000001</v>
      </c>
      <c r="I1902">
        <v>4565.72</v>
      </c>
      <c r="J1902">
        <v>32896.03</v>
      </c>
      <c r="K1902">
        <v>18952.310000000001</v>
      </c>
      <c r="L1902">
        <v>7326.94</v>
      </c>
      <c r="M1902">
        <v>227.35319999999999</v>
      </c>
      <c r="N1902">
        <v>184.77760000000001</v>
      </c>
      <c r="O1902">
        <v>410.14330000000001</v>
      </c>
      <c r="P1902">
        <v>2106.64</v>
      </c>
      <c r="Q1902">
        <v>2332.87</v>
      </c>
      <c r="R1902">
        <v>1284.171</v>
      </c>
      <c r="S1902">
        <v>142.18260000000001</v>
      </c>
      <c r="T1902">
        <v>460.03539999999998</v>
      </c>
      <c r="U1902">
        <v>549.78319999999997</v>
      </c>
      <c r="V1902">
        <v>100.22969999999999</v>
      </c>
      <c r="W1902">
        <v>95.147999999999996</v>
      </c>
      <c r="X1902">
        <v>2287.2600000000002</v>
      </c>
      <c r="Y1902">
        <v>1124.69</v>
      </c>
      <c r="Z1902">
        <v>1991.67</v>
      </c>
    </row>
    <row r="1903" spans="1:26">
      <c r="A1903" s="8">
        <v>45127</v>
      </c>
      <c r="B1903">
        <v>297.94580000000002</v>
      </c>
      <c r="C1903">
        <v>502.30200000000002</v>
      </c>
      <c r="D1903">
        <v>317.661</v>
      </c>
      <c r="E1903">
        <v>800.01900000000001</v>
      </c>
      <c r="F1903">
        <v>2725.5839999999998</v>
      </c>
      <c r="G1903">
        <v>1665.1610000000001</v>
      </c>
      <c r="H1903">
        <v>1301.884</v>
      </c>
      <c r="I1903">
        <v>4534.87</v>
      </c>
      <c r="J1903">
        <v>32490.52</v>
      </c>
      <c r="K1903">
        <v>18928.02</v>
      </c>
      <c r="L1903">
        <v>7384.91</v>
      </c>
      <c r="M1903">
        <v>226.51259999999999</v>
      </c>
      <c r="N1903">
        <v>184.1865</v>
      </c>
      <c r="O1903">
        <v>410.30099999999999</v>
      </c>
      <c r="P1903">
        <v>2094.69</v>
      </c>
      <c r="Q1903">
        <v>2325.7199999999998</v>
      </c>
      <c r="R1903">
        <v>1283.7950000000001</v>
      </c>
      <c r="S1903">
        <v>142.3723</v>
      </c>
      <c r="T1903">
        <v>457.82409999999999</v>
      </c>
      <c r="U1903">
        <v>547.17010000000005</v>
      </c>
      <c r="V1903">
        <v>100.239166</v>
      </c>
      <c r="W1903">
        <v>95.188999999999993</v>
      </c>
      <c r="X1903">
        <v>2274.48</v>
      </c>
      <c r="Y1903">
        <v>1122.44</v>
      </c>
      <c r="Z1903">
        <v>1972.35</v>
      </c>
    </row>
    <row r="1904" spans="1:26">
      <c r="A1904" s="8">
        <v>45128</v>
      </c>
      <c r="B1904">
        <v>298.95940000000002</v>
      </c>
      <c r="C1904">
        <v>501.50200000000001</v>
      </c>
      <c r="D1904">
        <v>317.96600000000001</v>
      </c>
      <c r="E1904">
        <v>801.23</v>
      </c>
      <c r="F1904">
        <v>2722.0940000000001</v>
      </c>
      <c r="G1904">
        <v>1670.1849999999999</v>
      </c>
      <c r="H1904">
        <v>1305.114</v>
      </c>
      <c r="I1904">
        <v>4536.34</v>
      </c>
      <c r="J1904">
        <v>32304.25</v>
      </c>
      <c r="K1904">
        <v>19075.259999999998</v>
      </c>
      <c r="L1904">
        <v>7432.77</v>
      </c>
      <c r="M1904">
        <v>226.9462</v>
      </c>
      <c r="N1904">
        <v>184.4357</v>
      </c>
      <c r="O1904">
        <v>410.49590000000001</v>
      </c>
      <c r="P1904">
        <v>2095.9</v>
      </c>
      <c r="Q1904">
        <v>2328.81</v>
      </c>
      <c r="R1904">
        <v>1284.2670000000001</v>
      </c>
      <c r="S1904">
        <v>142.06950000000001</v>
      </c>
      <c r="T1904">
        <v>457.1026</v>
      </c>
      <c r="U1904">
        <v>545.61450000000002</v>
      </c>
      <c r="V1904">
        <v>100.248642</v>
      </c>
      <c r="W1904">
        <v>95.158000000000001</v>
      </c>
      <c r="X1904">
        <v>2273.34</v>
      </c>
      <c r="Y1904">
        <v>1127.3399999999999</v>
      </c>
      <c r="Z1904">
        <v>1974.31</v>
      </c>
    </row>
    <row r="1905" spans="1:26">
      <c r="A1905" s="8">
        <v>45131</v>
      </c>
      <c r="B1905">
        <v>299.18689999999998</v>
      </c>
      <c r="C1905">
        <v>501.52600000000001</v>
      </c>
      <c r="D1905">
        <v>319.37299999999999</v>
      </c>
      <c r="E1905">
        <v>803.07899999999995</v>
      </c>
      <c r="F1905">
        <v>2724.6559999999999</v>
      </c>
      <c r="G1905">
        <v>1665.5409999999999</v>
      </c>
      <c r="H1905">
        <v>1309.8230000000001</v>
      </c>
      <c r="I1905">
        <v>4554.6400000000003</v>
      </c>
      <c r="J1905">
        <v>32700.94</v>
      </c>
      <c r="K1905">
        <v>18668.150000000001</v>
      </c>
      <c r="L1905">
        <v>7427.31</v>
      </c>
      <c r="M1905">
        <v>227.46039999999999</v>
      </c>
      <c r="N1905">
        <v>184.83330000000001</v>
      </c>
      <c r="O1905">
        <v>410.91210000000001</v>
      </c>
      <c r="P1905">
        <v>2093.34</v>
      </c>
      <c r="Q1905">
        <v>2330.37</v>
      </c>
      <c r="R1905">
        <v>1284.8050000000001</v>
      </c>
      <c r="S1905">
        <v>142.04570000000001</v>
      </c>
      <c r="T1905">
        <v>457.096</v>
      </c>
      <c r="U1905">
        <v>546.01329999999996</v>
      </c>
      <c r="V1905">
        <v>100.277079</v>
      </c>
      <c r="W1905">
        <v>95.183999999999997</v>
      </c>
      <c r="X1905">
        <v>2276.4499999999998</v>
      </c>
      <c r="Y1905">
        <v>1137.24</v>
      </c>
      <c r="Z1905">
        <v>1986.64</v>
      </c>
    </row>
    <row r="1906" spans="1:26">
      <c r="A1906" s="8">
        <v>45132</v>
      </c>
      <c r="B1906">
        <v>300.57139999999998</v>
      </c>
      <c r="C1906">
        <v>503.80799999999999</v>
      </c>
      <c r="D1906">
        <v>318.95100000000002</v>
      </c>
      <c r="E1906">
        <v>804.97500000000002</v>
      </c>
      <c r="F1906">
        <v>2741.2510000000002</v>
      </c>
      <c r="G1906">
        <v>1670.3820000000001</v>
      </c>
      <c r="H1906">
        <v>1312.354</v>
      </c>
      <c r="I1906">
        <v>4567.46</v>
      </c>
      <c r="J1906">
        <v>32682.51</v>
      </c>
      <c r="K1906">
        <v>19434.400000000001</v>
      </c>
      <c r="L1906">
        <v>7415.45</v>
      </c>
      <c r="M1906">
        <v>227.20400000000001</v>
      </c>
      <c r="N1906">
        <v>184.74289999999999</v>
      </c>
      <c r="O1906">
        <v>411.35129999999998</v>
      </c>
      <c r="P1906">
        <v>2091.2600000000002</v>
      </c>
      <c r="Q1906">
        <v>2329.08</v>
      </c>
      <c r="R1906">
        <v>1284.729</v>
      </c>
      <c r="S1906">
        <v>142.50540000000001</v>
      </c>
      <c r="T1906">
        <v>456.69709999999998</v>
      </c>
      <c r="U1906">
        <v>545.41129999999998</v>
      </c>
      <c r="V1906">
        <v>100.286563</v>
      </c>
      <c r="W1906">
        <v>95.185000000000002</v>
      </c>
      <c r="X1906">
        <v>2284.46</v>
      </c>
      <c r="Y1906">
        <v>1127.3</v>
      </c>
      <c r="Z1906">
        <v>1999.47</v>
      </c>
    </row>
    <row r="1907" spans="1:26">
      <c r="A1907" s="8">
        <v>45133</v>
      </c>
      <c r="B1907">
        <v>298.89659999999998</v>
      </c>
      <c r="C1907">
        <v>503.02100000000002</v>
      </c>
      <c r="D1907">
        <v>320.06299999999999</v>
      </c>
      <c r="E1907">
        <v>802.68899999999996</v>
      </c>
      <c r="F1907">
        <v>2737.0569999999998</v>
      </c>
      <c r="G1907">
        <v>1657.0809999999999</v>
      </c>
      <c r="H1907">
        <v>1313.2650000000001</v>
      </c>
      <c r="I1907">
        <v>4566.75</v>
      </c>
      <c r="J1907">
        <v>32668.34</v>
      </c>
      <c r="K1907">
        <v>19365.14</v>
      </c>
      <c r="L1907">
        <v>7315.07</v>
      </c>
      <c r="M1907">
        <v>226.5934</v>
      </c>
      <c r="N1907">
        <v>184.33789999999999</v>
      </c>
      <c r="O1907">
        <v>411.4452</v>
      </c>
      <c r="P1907">
        <v>2096.98</v>
      </c>
      <c r="Q1907">
        <v>2330</v>
      </c>
      <c r="R1907">
        <v>1284.576</v>
      </c>
      <c r="S1907">
        <v>142.47970000000001</v>
      </c>
      <c r="T1907">
        <v>457.52679999999998</v>
      </c>
      <c r="U1907">
        <v>546.43219999999997</v>
      </c>
      <c r="V1907">
        <v>100.296049</v>
      </c>
      <c r="W1907">
        <v>95.188000000000002</v>
      </c>
      <c r="X1907">
        <v>2280.1</v>
      </c>
      <c r="Y1907">
        <v>1135.49</v>
      </c>
      <c r="Z1907">
        <v>1989.43</v>
      </c>
    </row>
    <row r="1908" spans="1:26">
      <c r="A1908" s="8">
        <v>45134</v>
      </c>
      <c r="B1908">
        <v>302.98700000000002</v>
      </c>
      <c r="C1908">
        <v>506.55</v>
      </c>
      <c r="D1908">
        <v>322.77199999999999</v>
      </c>
      <c r="E1908">
        <v>808.01300000000003</v>
      </c>
      <c r="F1908">
        <v>2732.152</v>
      </c>
      <c r="G1908">
        <v>1687.0740000000001</v>
      </c>
      <c r="H1908">
        <v>1310.9090000000001</v>
      </c>
      <c r="I1908">
        <v>4537.41</v>
      </c>
      <c r="J1908">
        <v>32891.160000000003</v>
      </c>
      <c r="K1908">
        <v>19639.11</v>
      </c>
      <c r="L1908">
        <v>7465.24</v>
      </c>
      <c r="M1908">
        <v>226.76740000000001</v>
      </c>
      <c r="N1908">
        <v>184.52520000000001</v>
      </c>
      <c r="O1908">
        <v>412.38600000000002</v>
      </c>
      <c r="P1908">
        <v>2080.21</v>
      </c>
      <c r="Q1908">
        <v>2327.6</v>
      </c>
      <c r="R1908">
        <v>1282.673</v>
      </c>
      <c r="S1908">
        <v>142.6919</v>
      </c>
      <c r="T1908">
        <v>454.9427</v>
      </c>
      <c r="U1908">
        <v>543.56079999999997</v>
      </c>
      <c r="V1908">
        <v>100.305527</v>
      </c>
      <c r="W1908">
        <v>95.221000000000004</v>
      </c>
      <c r="X1908">
        <v>2269.92</v>
      </c>
      <c r="Y1908">
        <v>1112.57</v>
      </c>
      <c r="Z1908">
        <v>1993.33</v>
      </c>
    </row>
    <row r="1909" spans="1:26">
      <c r="A1909" s="8">
        <v>45135</v>
      </c>
      <c r="B1909">
        <v>302.40429999999998</v>
      </c>
      <c r="C1909">
        <v>504.41800000000001</v>
      </c>
      <c r="D1909">
        <v>326.44200000000001</v>
      </c>
      <c r="E1909">
        <v>806.99599999999998</v>
      </c>
      <c r="F1909">
        <v>2761.3679999999999</v>
      </c>
      <c r="G1909">
        <v>1686.5250000000001</v>
      </c>
      <c r="H1909">
        <v>1315.5429999999999</v>
      </c>
      <c r="I1909">
        <v>4582.2299999999996</v>
      </c>
      <c r="J1909">
        <v>32759.23</v>
      </c>
      <c r="K1909">
        <v>19916.560000000001</v>
      </c>
      <c r="L1909">
        <v>7476.47</v>
      </c>
      <c r="M1909">
        <v>226.7747</v>
      </c>
      <c r="N1909">
        <v>184.65010000000001</v>
      </c>
      <c r="O1909">
        <v>412.47500000000002</v>
      </c>
      <c r="P1909">
        <v>2087.52</v>
      </c>
      <c r="Q1909">
        <v>2330.58</v>
      </c>
      <c r="R1909">
        <v>1280.751</v>
      </c>
      <c r="S1909">
        <v>142.37119999999999</v>
      </c>
      <c r="T1909">
        <v>455.82170000000002</v>
      </c>
      <c r="U1909">
        <v>544.12710000000004</v>
      </c>
      <c r="V1909">
        <v>100.31500800000001</v>
      </c>
      <c r="W1909">
        <v>95.241</v>
      </c>
      <c r="X1909">
        <v>2281.15</v>
      </c>
      <c r="Y1909">
        <v>1110.17</v>
      </c>
      <c r="Z1909">
        <v>2005.46</v>
      </c>
    </row>
    <row r="1910" spans="1:26">
      <c r="A1910" s="8">
        <v>45138</v>
      </c>
      <c r="B1910">
        <v>302.74250000000001</v>
      </c>
      <c r="C1910">
        <v>504.99099999999999</v>
      </c>
      <c r="D1910">
        <v>327.14100000000002</v>
      </c>
      <c r="E1910">
        <v>807.19500000000005</v>
      </c>
      <c r="F1910">
        <v>2770.8020000000001</v>
      </c>
      <c r="G1910">
        <v>1688.356</v>
      </c>
      <c r="H1910">
        <v>1319.62</v>
      </c>
      <c r="I1910">
        <v>4588.96</v>
      </c>
      <c r="J1910">
        <v>33172.22</v>
      </c>
      <c r="K1910">
        <v>20078.939999999999</v>
      </c>
      <c r="L1910">
        <v>7497.78</v>
      </c>
      <c r="M1910">
        <v>226.92789999999999</v>
      </c>
      <c r="N1910">
        <v>184.80940000000001</v>
      </c>
      <c r="O1910">
        <v>412.94220000000001</v>
      </c>
      <c r="P1910">
        <v>2090.15</v>
      </c>
      <c r="Q1910">
        <v>2335.38</v>
      </c>
      <c r="R1910">
        <v>1280.588</v>
      </c>
      <c r="S1910">
        <v>142.57490000000001</v>
      </c>
      <c r="T1910">
        <v>455.42790000000002</v>
      </c>
      <c r="U1910">
        <v>542.55420000000004</v>
      </c>
      <c r="V1910">
        <v>100.343464</v>
      </c>
      <c r="W1910">
        <v>95.265000000000001</v>
      </c>
      <c r="X1910">
        <v>2284.0100000000002</v>
      </c>
      <c r="Y1910">
        <v>1116.46</v>
      </c>
      <c r="Z1910">
        <v>2008.47</v>
      </c>
    </row>
    <row r="1911" spans="1:26">
      <c r="A1911" s="8">
        <v>45139</v>
      </c>
      <c r="B1911">
        <v>300.07119999999998</v>
      </c>
      <c r="C1911">
        <v>502.88299999999998</v>
      </c>
      <c r="D1911">
        <v>327.73099999999999</v>
      </c>
      <c r="E1911">
        <v>801.50900000000001</v>
      </c>
      <c r="F1911">
        <v>2762.7660000000001</v>
      </c>
      <c r="G1911">
        <v>1678.029</v>
      </c>
      <c r="H1911">
        <v>1316.5409999999999</v>
      </c>
      <c r="I1911">
        <v>4576.7299999999996</v>
      </c>
      <c r="J1911">
        <v>33476.58</v>
      </c>
      <c r="K1911">
        <v>20011.12</v>
      </c>
      <c r="L1911">
        <v>7406.08</v>
      </c>
      <c r="M1911">
        <v>226.05160000000001</v>
      </c>
      <c r="N1911">
        <v>184.35480000000001</v>
      </c>
      <c r="O1911">
        <v>413.29079999999999</v>
      </c>
      <c r="P1911">
        <v>2078.36</v>
      </c>
      <c r="Q1911">
        <v>2328.71</v>
      </c>
      <c r="R1911">
        <v>1276.816</v>
      </c>
      <c r="S1911">
        <v>141.9761</v>
      </c>
      <c r="T1911">
        <v>452.24459999999999</v>
      </c>
      <c r="U1911">
        <v>538.48749999999995</v>
      </c>
      <c r="V1911">
        <v>100.352919</v>
      </c>
      <c r="W1911">
        <v>95.274000000000001</v>
      </c>
      <c r="X1911">
        <v>2273.16</v>
      </c>
      <c r="Y1911">
        <v>1114.04</v>
      </c>
      <c r="Z1911">
        <v>2005.46</v>
      </c>
    </row>
    <row r="1912" spans="1:26">
      <c r="A1912" s="8">
        <v>45140</v>
      </c>
      <c r="B1912">
        <v>296.07010000000002</v>
      </c>
      <c r="C1912">
        <v>496.73599999999999</v>
      </c>
      <c r="D1912">
        <v>324.22199999999998</v>
      </c>
      <c r="E1912">
        <v>790.21500000000003</v>
      </c>
      <c r="F1912">
        <v>2712.7069999999999</v>
      </c>
      <c r="G1912">
        <v>1658.942</v>
      </c>
      <c r="H1912">
        <v>1302.46</v>
      </c>
      <c r="I1912">
        <v>4513.3900000000003</v>
      </c>
      <c r="J1912">
        <v>32707.69</v>
      </c>
      <c r="K1912">
        <v>19517.38</v>
      </c>
      <c r="L1912">
        <v>7312.84</v>
      </c>
      <c r="M1912">
        <v>226.2878</v>
      </c>
      <c r="N1912">
        <v>184.54640000000001</v>
      </c>
      <c r="O1912">
        <v>412.88850000000002</v>
      </c>
      <c r="P1912">
        <v>2072.0700000000002</v>
      </c>
      <c r="Q1912">
        <v>2319.77</v>
      </c>
      <c r="R1912">
        <v>1271.6959999999999</v>
      </c>
      <c r="S1912">
        <v>141.17400000000001</v>
      </c>
      <c r="T1912">
        <v>450.60520000000002</v>
      </c>
      <c r="U1912">
        <v>536.59320000000002</v>
      </c>
      <c r="V1912">
        <v>100.362408</v>
      </c>
      <c r="W1912">
        <v>95.287000000000006</v>
      </c>
      <c r="X1912">
        <v>2238.04</v>
      </c>
      <c r="Y1912">
        <v>1108.25</v>
      </c>
      <c r="Z1912">
        <v>1976.8</v>
      </c>
    </row>
    <row r="1913" spans="1:26">
      <c r="A1913" s="8">
        <v>45141</v>
      </c>
      <c r="B1913">
        <v>294.22460000000001</v>
      </c>
      <c r="C1913">
        <v>495.64699999999999</v>
      </c>
      <c r="D1913">
        <v>323.70600000000002</v>
      </c>
      <c r="E1913">
        <v>787.15099999999995</v>
      </c>
      <c r="F1913">
        <v>2703.9340000000002</v>
      </c>
      <c r="G1913">
        <v>1644.4259999999999</v>
      </c>
      <c r="H1913">
        <v>1296.8430000000001</v>
      </c>
      <c r="I1913">
        <v>4501.8900000000003</v>
      </c>
      <c r="J1913">
        <v>32159.279999999999</v>
      </c>
      <c r="K1913">
        <v>19420.87</v>
      </c>
      <c r="L1913">
        <v>7260.53</v>
      </c>
      <c r="M1913">
        <v>225.78469999999999</v>
      </c>
      <c r="N1913">
        <v>184.24010000000001</v>
      </c>
      <c r="O1913">
        <v>412.31259999999997</v>
      </c>
      <c r="P1913">
        <v>2058.15</v>
      </c>
      <c r="Q1913">
        <v>2313.86</v>
      </c>
      <c r="R1913">
        <v>1264.259</v>
      </c>
      <c r="S1913">
        <v>140.50479999999999</v>
      </c>
      <c r="T1913">
        <v>448.98379999999997</v>
      </c>
      <c r="U1913">
        <v>535.19579999999996</v>
      </c>
      <c r="V1913">
        <v>100.372597</v>
      </c>
      <c r="W1913">
        <v>95.307000000000002</v>
      </c>
      <c r="X1913">
        <v>2226.29</v>
      </c>
      <c r="Y1913">
        <v>1095.49</v>
      </c>
      <c r="Z1913">
        <v>1970.62</v>
      </c>
    </row>
    <row r="1914" spans="1:26">
      <c r="A1914" s="8">
        <v>45142</v>
      </c>
      <c r="B1914">
        <v>294.99279999999999</v>
      </c>
      <c r="C1914">
        <v>498.66300000000001</v>
      </c>
      <c r="D1914">
        <v>328.09300000000002</v>
      </c>
      <c r="E1914">
        <v>792.27</v>
      </c>
      <c r="F1914">
        <v>2696.08</v>
      </c>
      <c r="G1914">
        <v>1647.2439999999999</v>
      </c>
      <c r="H1914">
        <v>1295.6859999999999</v>
      </c>
      <c r="I1914">
        <v>4478.03</v>
      </c>
      <c r="J1914">
        <v>32192.75</v>
      </c>
      <c r="K1914">
        <v>19539.46</v>
      </c>
      <c r="L1914">
        <v>7315.07</v>
      </c>
      <c r="M1914">
        <v>225.9674</v>
      </c>
      <c r="N1914">
        <v>184.29259999999999</v>
      </c>
      <c r="O1914">
        <v>412.18880000000001</v>
      </c>
      <c r="P1914">
        <v>2075.1799999999998</v>
      </c>
      <c r="Q1914">
        <v>2322.1</v>
      </c>
      <c r="R1914">
        <v>1264.615</v>
      </c>
      <c r="S1914">
        <v>140.8485</v>
      </c>
      <c r="T1914">
        <v>452.04300000000001</v>
      </c>
      <c r="U1914">
        <v>538.47699999999998</v>
      </c>
      <c r="V1914">
        <v>100.38278200000001</v>
      </c>
      <c r="W1914">
        <v>95.272000000000006</v>
      </c>
      <c r="X1914">
        <v>2223.12</v>
      </c>
      <c r="Y1914">
        <v>1085.74</v>
      </c>
      <c r="Z1914">
        <v>1950.37</v>
      </c>
    </row>
    <row r="1915" spans="1:26">
      <c r="A1915" s="8">
        <v>45145</v>
      </c>
      <c r="B1915">
        <v>295.31200000000001</v>
      </c>
      <c r="C1915">
        <v>497.346</v>
      </c>
      <c r="D1915">
        <v>325.553</v>
      </c>
      <c r="E1915">
        <v>792.53599999999994</v>
      </c>
      <c r="F1915">
        <v>2707.7440000000001</v>
      </c>
      <c r="G1915">
        <v>1647.44</v>
      </c>
      <c r="H1915">
        <v>1303.473</v>
      </c>
      <c r="I1915">
        <v>4518.4399999999996</v>
      </c>
      <c r="J1915">
        <v>32254.560000000001</v>
      </c>
      <c r="K1915">
        <v>19537.919999999998</v>
      </c>
      <c r="L1915">
        <v>7319.76</v>
      </c>
      <c r="M1915">
        <v>225.74420000000001</v>
      </c>
      <c r="N1915">
        <v>184.21180000000001</v>
      </c>
      <c r="O1915">
        <v>412.62479999999999</v>
      </c>
      <c r="P1915">
        <v>2072.54</v>
      </c>
      <c r="Q1915">
        <v>2325.94</v>
      </c>
      <c r="R1915">
        <v>1265.2370000000001</v>
      </c>
      <c r="S1915">
        <v>140.67439999999999</v>
      </c>
      <c r="T1915">
        <v>451.27289999999999</v>
      </c>
      <c r="U1915">
        <v>537.3587</v>
      </c>
      <c r="V1915">
        <v>100.413341</v>
      </c>
      <c r="W1915">
        <v>95.322000000000003</v>
      </c>
      <c r="X1915">
        <v>2236.9899999999998</v>
      </c>
      <c r="Y1915">
        <v>1099.6400000000001</v>
      </c>
      <c r="Z1915">
        <v>1964.49</v>
      </c>
    </row>
    <row r="1916" spans="1:26">
      <c r="A1916" s="8">
        <v>45146</v>
      </c>
      <c r="B1916">
        <v>294.76600000000002</v>
      </c>
      <c r="C1916">
        <v>494.411</v>
      </c>
      <c r="D1916">
        <v>323.54700000000003</v>
      </c>
      <c r="E1916">
        <v>786.07399999999996</v>
      </c>
      <c r="F1916">
        <v>2697.8629999999998</v>
      </c>
      <c r="G1916">
        <v>1651.585</v>
      </c>
      <c r="H1916">
        <v>1296.9970000000001</v>
      </c>
      <c r="I1916">
        <v>4499.38</v>
      </c>
      <c r="J1916">
        <v>32377.29</v>
      </c>
      <c r="K1916">
        <v>19184.169999999998</v>
      </c>
      <c r="L1916">
        <v>7269.47</v>
      </c>
      <c r="M1916">
        <v>227.3186</v>
      </c>
      <c r="N1916">
        <v>185.09379999999999</v>
      </c>
      <c r="O1916">
        <v>412.67169999999999</v>
      </c>
      <c r="P1916">
        <v>2079.54</v>
      </c>
      <c r="Q1916">
        <v>2327.5300000000002</v>
      </c>
      <c r="R1916">
        <v>1268.636</v>
      </c>
      <c r="S1916">
        <v>140.21019999999999</v>
      </c>
      <c r="T1916">
        <v>451.72410000000002</v>
      </c>
      <c r="U1916">
        <v>537.75980000000004</v>
      </c>
      <c r="V1916">
        <v>100.42353</v>
      </c>
      <c r="W1916">
        <v>95.323999999999998</v>
      </c>
      <c r="X1916">
        <v>2225.27</v>
      </c>
      <c r="Y1916">
        <v>1091.49</v>
      </c>
      <c r="Z1916">
        <v>1963.28</v>
      </c>
    </row>
    <row r="1917" spans="1:26">
      <c r="A1917" s="8">
        <v>45147</v>
      </c>
      <c r="B1917">
        <v>296.05549999999999</v>
      </c>
      <c r="C1917">
        <v>496.77600000000001</v>
      </c>
      <c r="D1917">
        <v>321.26600000000002</v>
      </c>
      <c r="E1917">
        <v>792.79</v>
      </c>
      <c r="F1917">
        <v>2682.6970000000001</v>
      </c>
      <c r="G1917">
        <v>1655.49</v>
      </c>
      <c r="H1917">
        <v>1296.0219999999999</v>
      </c>
      <c r="I1917">
        <v>4467.71</v>
      </c>
      <c r="J1917">
        <v>32204.33</v>
      </c>
      <c r="K1917">
        <v>19246.03</v>
      </c>
      <c r="L1917">
        <v>7322.04</v>
      </c>
      <c r="M1917">
        <v>226.97399999999999</v>
      </c>
      <c r="N1917">
        <v>184.8948</v>
      </c>
      <c r="O1917">
        <v>412.81389999999999</v>
      </c>
      <c r="P1917">
        <v>2081.73</v>
      </c>
      <c r="Q1917">
        <v>2330.31</v>
      </c>
      <c r="R1917">
        <v>1269.5830000000001</v>
      </c>
      <c r="S1917">
        <v>140.52269999999999</v>
      </c>
      <c r="T1917">
        <v>452.303</v>
      </c>
      <c r="U1917">
        <v>538.32539999999995</v>
      </c>
      <c r="V1917">
        <v>100.433717</v>
      </c>
      <c r="W1917">
        <v>95.370999999999995</v>
      </c>
      <c r="X1917">
        <v>2218.67</v>
      </c>
      <c r="Y1917">
        <v>1093.23</v>
      </c>
      <c r="Z1917">
        <v>1940.35</v>
      </c>
    </row>
    <row r="1918" spans="1:26">
      <c r="A1918" s="8">
        <v>45148</v>
      </c>
      <c r="B1918">
        <v>298.70609999999999</v>
      </c>
      <c r="C1918">
        <v>499.41300000000001</v>
      </c>
      <c r="D1918">
        <v>323.97399999999999</v>
      </c>
      <c r="E1918">
        <v>797.89200000000005</v>
      </c>
      <c r="F1918">
        <v>2689.942</v>
      </c>
      <c r="G1918">
        <v>1670.998</v>
      </c>
      <c r="H1918">
        <v>1297.1079999999999</v>
      </c>
      <c r="I1918">
        <v>4468.83</v>
      </c>
      <c r="J1918">
        <v>32473.65</v>
      </c>
      <c r="K1918">
        <v>19248.259999999998</v>
      </c>
      <c r="L1918">
        <v>7433.62</v>
      </c>
      <c r="M1918">
        <v>226.5446</v>
      </c>
      <c r="N1918">
        <v>184.6233</v>
      </c>
      <c r="O1918">
        <v>412.94490000000002</v>
      </c>
      <c r="P1918">
        <v>2069.4699999999998</v>
      </c>
      <c r="Q1918">
        <v>2332.88</v>
      </c>
      <c r="R1918">
        <v>1270.06</v>
      </c>
      <c r="S1918">
        <v>140.71440000000001</v>
      </c>
      <c r="T1918">
        <v>450.95139999999998</v>
      </c>
      <c r="U1918">
        <v>536.81889999999999</v>
      </c>
      <c r="V1918">
        <v>100.44389700000001</v>
      </c>
      <c r="W1918">
        <v>95.412000000000006</v>
      </c>
      <c r="X1918">
        <v>2225.41</v>
      </c>
      <c r="Y1918">
        <v>1088.67</v>
      </c>
      <c r="Z1918">
        <v>1940.08</v>
      </c>
    </row>
    <row r="1919" spans="1:26">
      <c r="A1919" s="8">
        <v>45152</v>
      </c>
      <c r="B1919">
        <v>295.90550000000002</v>
      </c>
      <c r="C1919">
        <v>495.17700000000002</v>
      </c>
      <c r="D1919">
        <v>321.52999999999997</v>
      </c>
      <c r="E1919">
        <v>790.66099999999994</v>
      </c>
      <c r="F1919">
        <v>2687.1469999999999</v>
      </c>
      <c r="G1919">
        <v>1652.38</v>
      </c>
      <c r="H1919">
        <v>1292.9860000000001</v>
      </c>
      <c r="I1919">
        <v>4489.72</v>
      </c>
      <c r="J1919">
        <v>32059.91</v>
      </c>
      <c r="K1919">
        <v>18773.55</v>
      </c>
      <c r="L1919">
        <v>7348.84</v>
      </c>
      <c r="M1919">
        <v>225.2157</v>
      </c>
      <c r="N1919">
        <v>183.75290000000001</v>
      </c>
      <c r="O1919">
        <v>413.23050000000001</v>
      </c>
      <c r="P1919">
        <v>2059.5500000000002</v>
      </c>
      <c r="Q1919">
        <v>2329.0500000000002</v>
      </c>
      <c r="R1919">
        <v>1269.9690000000001</v>
      </c>
      <c r="S1919">
        <v>139.34020000000001</v>
      </c>
      <c r="T1919">
        <v>446.78469999999999</v>
      </c>
      <c r="U1919">
        <v>531.26900000000001</v>
      </c>
      <c r="V1919">
        <v>100.484667</v>
      </c>
      <c r="W1919">
        <v>95.492000000000004</v>
      </c>
      <c r="X1919">
        <v>2217</v>
      </c>
      <c r="Y1919">
        <v>1082.33</v>
      </c>
      <c r="Z1919">
        <v>1958.49</v>
      </c>
    </row>
    <row r="1920" spans="1:26">
      <c r="A1920" s="8">
        <v>45153</v>
      </c>
      <c r="B1920">
        <v>293.08519999999999</v>
      </c>
      <c r="C1920">
        <v>491.685</v>
      </c>
      <c r="D1920">
        <v>320.93599999999998</v>
      </c>
      <c r="E1920">
        <v>782.697</v>
      </c>
      <c r="F1920">
        <v>2663.4090000000001</v>
      </c>
      <c r="G1920">
        <v>1636.703</v>
      </c>
      <c r="H1920">
        <v>1279.71</v>
      </c>
      <c r="I1920">
        <v>4437.8599999999997</v>
      </c>
      <c r="J1920">
        <v>32238.89</v>
      </c>
      <c r="K1920">
        <v>18581.11</v>
      </c>
      <c r="L1920">
        <v>7267.7</v>
      </c>
      <c r="M1920">
        <v>224.61099999999999</v>
      </c>
      <c r="N1920">
        <v>183.4014</v>
      </c>
      <c r="O1920">
        <v>413.11849999999998</v>
      </c>
      <c r="P1920">
        <v>2055</v>
      </c>
      <c r="Q1920">
        <v>2324.64</v>
      </c>
      <c r="R1920">
        <v>1268.3879999999999</v>
      </c>
      <c r="S1920">
        <v>138.9358</v>
      </c>
      <c r="T1920">
        <v>446.32380000000001</v>
      </c>
      <c r="U1920">
        <v>531.05470000000003</v>
      </c>
      <c r="V1920">
        <v>100.494871</v>
      </c>
      <c r="W1920">
        <v>95.522999999999996</v>
      </c>
      <c r="X1920">
        <v>2199.09</v>
      </c>
      <c r="Y1920">
        <v>1070.04</v>
      </c>
      <c r="Z1920">
        <v>1935.14</v>
      </c>
    </row>
    <row r="1921" spans="1:26">
      <c r="A1921" s="8">
        <v>45154</v>
      </c>
      <c r="B1921">
        <v>292.95400000000001</v>
      </c>
      <c r="C1921">
        <v>490.36200000000002</v>
      </c>
      <c r="D1921">
        <v>317.11500000000001</v>
      </c>
      <c r="E1921">
        <v>780.84400000000005</v>
      </c>
      <c r="F1921">
        <v>2643.3090000000002</v>
      </c>
      <c r="G1921">
        <v>1636.261</v>
      </c>
      <c r="H1921">
        <v>1271.8689999999999</v>
      </c>
      <c r="I1921">
        <v>4404.33</v>
      </c>
      <c r="J1921">
        <v>31766.82</v>
      </c>
      <c r="K1921">
        <v>18329.3</v>
      </c>
      <c r="L1921">
        <v>7260.25</v>
      </c>
      <c r="M1921">
        <v>224.9434</v>
      </c>
      <c r="N1921">
        <v>183.631</v>
      </c>
      <c r="O1921">
        <v>413.11739999999998</v>
      </c>
      <c r="P1921">
        <v>2049.0700000000002</v>
      </c>
      <c r="Q1921">
        <v>2322.4899999999998</v>
      </c>
      <c r="R1921">
        <v>1267.8109999999999</v>
      </c>
      <c r="S1921">
        <v>139.04409999999999</v>
      </c>
      <c r="T1921">
        <v>445.28640000000001</v>
      </c>
      <c r="U1921">
        <v>529.85339999999997</v>
      </c>
      <c r="V1921">
        <v>100.50508000000001</v>
      </c>
      <c r="W1921">
        <v>95.558000000000007</v>
      </c>
      <c r="X1921">
        <v>2184.0300000000002</v>
      </c>
      <c r="Y1921">
        <v>1057.9000000000001</v>
      </c>
      <c r="Z1921">
        <v>1923.99</v>
      </c>
    </row>
    <row r="1922" spans="1:26">
      <c r="A1922" s="8">
        <v>45155</v>
      </c>
      <c r="B1922">
        <v>290.57089999999999</v>
      </c>
      <c r="C1922">
        <v>484.78100000000001</v>
      </c>
      <c r="D1922">
        <v>317.31200000000001</v>
      </c>
      <c r="E1922">
        <v>778.00900000000001</v>
      </c>
      <c r="F1922">
        <v>2616.7649999999999</v>
      </c>
      <c r="G1922">
        <v>1612.4459999999999</v>
      </c>
      <c r="H1922">
        <v>1266.7090000000001</v>
      </c>
      <c r="I1922">
        <v>4370.3599999999997</v>
      </c>
      <c r="J1922">
        <v>31626</v>
      </c>
      <c r="K1922">
        <v>18326.63</v>
      </c>
      <c r="L1922">
        <v>7191.74</v>
      </c>
      <c r="M1922">
        <v>224.33969999999999</v>
      </c>
      <c r="N1922">
        <v>183.22540000000001</v>
      </c>
      <c r="O1922">
        <v>412.47140000000002</v>
      </c>
      <c r="P1922">
        <v>2047.26</v>
      </c>
      <c r="Q1922">
        <v>2313.08</v>
      </c>
      <c r="R1922">
        <v>1262.605</v>
      </c>
      <c r="S1922">
        <v>138.43389999999999</v>
      </c>
      <c r="T1922">
        <v>444.05020000000002</v>
      </c>
      <c r="U1922">
        <v>528.0172</v>
      </c>
      <c r="V1922">
        <v>100.515281</v>
      </c>
      <c r="W1922">
        <v>95.588999999999999</v>
      </c>
      <c r="X1922">
        <v>2164.0100000000002</v>
      </c>
      <c r="Y1922">
        <v>1049.33</v>
      </c>
      <c r="Z1922">
        <v>1908.4</v>
      </c>
    </row>
    <row r="1923" spans="1:26">
      <c r="A1923" s="8">
        <v>45156</v>
      </c>
      <c r="B1923">
        <v>288.90719999999999</v>
      </c>
      <c r="C1923">
        <v>480.08100000000002</v>
      </c>
      <c r="D1923">
        <v>313.19900000000001</v>
      </c>
      <c r="E1923">
        <v>773.94299999999998</v>
      </c>
      <c r="F1923">
        <v>2608.16</v>
      </c>
      <c r="G1923">
        <v>1602.529</v>
      </c>
      <c r="H1923">
        <v>1265.585</v>
      </c>
      <c r="I1923">
        <v>4369.71</v>
      </c>
      <c r="J1923">
        <v>31450.76</v>
      </c>
      <c r="K1923">
        <v>17950.849999999999</v>
      </c>
      <c r="L1923">
        <v>7164.11</v>
      </c>
      <c r="M1923">
        <v>225.1233</v>
      </c>
      <c r="N1923">
        <v>183.672</v>
      </c>
      <c r="O1923">
        <v>412.22089999999997</v>
      </c>
      <c r="P1923">
        <v>2051.48</v>
      </c>
      <c r="Q1923">
        <v>2310.41</v>
      </c>
      <c r="R1923">
        <v>1262.479</v>
      </c>
      <c r="S1923">
        <v>138.8398</v>
      </c>
      <c r="T1923">
        <v>445.142</v>
      </c>
      <c r="U1923">
        <v>529.63909999999998</v>
      </c>
      <c r="V1923">
        <v>100.52548400000001</v>
      </c>
      <c r="W1923">
        <v>95.626000000000005</v>
      </c>
      <c r="X1923">
        <v>2158.88</v>
      </c>
      <c r="Y1923">
        <v>1052.52</v>
      </c>
      <c r="Z1923">
        <v>1906.48</v>
      </c>
    </row>
    <row r="1924" spans="1:26">
      <c r="A1924" s="8">
        <v>45159</v>
      </c>
      <c r="B1924">
        <v>289.1431</v>
      </c>
      <c r="C1924">
        <v>477.76799999999997</v>
      </c>
      <c r="D1924">
        <v>316.06200000000001</v>
      </c>
      <c r="E1924">
        <v>774.49900000000002</v>
      </c>
      <c r="F1924">
        <v>2628.3829999999998</v>
      </c>
      <c r="G1924">
        <v>1603.9970000000001</v>
      </c>
      <c r="H1924">
        <v>1264.0509999999999</v>
      </c>
      <c r="I1924">
        <v>4399.7700000000004</v>
      </c>
      <c r="J1924">
        <v>31565.64</v>
      </c>
      <c r="K1924">
        <v>17623.29</v>
      </c>
      <c r="L1924">
        <v>7198.06</v>
      </c>
      <c r="M1924">
        <v>224.13839999999999</v>
      </c>
      <c r="N1924">
        <v>183.0694</v>
      </c>
      <c r="O1924">
        <v>412.04169999999999</v>
      </c>
      <c r="P1924">
        <v>2041.7</v>
      </c>
      <c r="Q1924">
        <v>2308.86</v>
      </c>
      <c r="R1924">
        <v>1259.848</v>
      </c>
      <c r="S1924">
        <v>138.47130000000001</v>
      </c>
      <c r="T1924">
        <v>443.23200000000003</v>
      </c>
      <c r="U1924">
        <v>527.11630000000002</v>
      </c>
      <c r="V1924">
        <v>100.556102</v>
      </c>
      <c r="W1924">
        <v>95.665000000000006</v>
      </c>
      <c r="X1924">
        <v>2166.63</v>
      </c>
      <c r="Y1924">
        <v>1042.99</v>
      </c>
      <c r="Z1924">
        <v>1925.19</v>
      </c>
    </row>
    <row r="1925" spans="1:26">
      <c r="A1925" s="8">
        <v>45160</v>
      </c>
      <c r="B1925">
        <v>291.11349999999999</v>
      </c>
      <c r="C1925">
        <v>480.83199999999999</v>
      </c>
      <c r="D1925">
        <v>316.08699999999999</v>
      </c>
      <c r="E1925">
        <v>777.84400000000005</v>
      </c>
      <c r="F1925">
        <v>2632.692</v>
      </c>
      <c r="G1925">
        <v>1613.5440000000001</v>
      </c>
      <c r="H1925">
        <v>1262.4559999999999</v>
      </c>
      <c r="I1925">
        <v>4387.55</v>
      </c>
      <c r="J1925">
        <v>31856.71</v>
      </c>
      <c r="K1925">
        <v>17791.009999999998</v>
      </c>
      <c r="L1925">
        <v>7240.88</v>
      </c>
      <c r="M1925">
        <v>224.9365</v>
      </c>
      <c r="N1925">
        <v>183.48269999999999</v>
      </c>
      <c r="O1925">
        <v>412.39080000000001</v>
      </c>
      <c r="P1925">
        <v>2043.64</v>
      </c>
      <c r="Q1925">
        <v>2310.87</v>
      </c>
      <c r="R1925">
        <v>1257.4839999999999</v>
      </c>
      <c r="S1925">
        <v>138.92429999999999</v>
      </c>
      <c r="T1925">
        <v>443.75360000000001</v>
      </c>
      <c r="U1925">
        <v>527.93740000000003</v>
      </c>
      <c r="V1925">
        <v>100.56630800000001</v>
      </c>
      <c r="W1925">
        <v>95.677000000000007</v>
      </c>
      <c r="X1925">
        <v>2165.92</v>
      </c>
      <c r="Y1925">
        <v>1046.4100000000001</v>
      </c>
      <c r="Z1925">
        <v>1929.55</v>
      </c>
    </row>
    <row r="1926" spans="1:26">
      <c r="A1926" s="8">
        <v>45161</v>
      </c>
      <c r="B1926">
        <v>292.28320000000002</v>
      </c>
      <c r="C1926">
        <v>482.50900000000001</v>
      </c>
      <c r="D1926">
        <v>315.25700000000001</v>
      </c>
      <c r="E1926">
        <v>778.63300000000004</v>
      </c>
      <c r="F1926">
        <v>2662.9430000000002</v>
      </c>
      <c r="G1926">
        <v>1625.5719999999999</v>
      </c>
      <c r="H1926">
        <v>1269.2950000000001</v>
      </c>
      <c r="I1926">
        <v>4436.01</v>
      </c>
      <c r="J1926">
        <v>32010.26</v>
      </c>
      <c r="K1926">
        <v>17845.919999999998</v>
      </c>
      <c r="L1926">
        <v>7246.62</v>
      </c>
      <c r="M1926">
        <v>226.7278</v>
      </c>
      <c r="N1926">
        <v>184.6121</v>
      </c>
      <c r="O1926">
        <v>412.67759999999998</v>
      </c>
      <c r="P1926">
        <v>2062.2199999999998</v>
      </c>
      <c r="Q1926">
        <v>2322.11</v>
      </c>
      <c r="R1926">
        <v>1257.663</v>
      </c>
      <c r="S1926">
        <v>139.23939999999999</v>
      </c>
      <c r="T1926">
        <v>447.03059999999999</v>
      </c>
      <c r="U1926">
        <v>531.72720000000004</v>
      </c>
      <c r="V1926">
        <v>100.576519</v>
      </c>
      <c r="W1926">
        <v>95.733000000000004</v>
      </c>
      <c r="X1926">
        <v>2189.46</v>
      </c>
      <c r="Y1926">
        <v>1062.74</v>
      </c>
      <c r="Z1926">
        <v>1954.57</v>
      </c>
    </row>
    <row r="1927" spans="1:26">
      <c r="A1927" s="8">
        <v>45162</v>
      </c>
      <c r="B1927">
        <v>291.1823</v>
      </c>
      <c r="C1927">
        <v>480.41699999999997</v>
      </c>
      <c r="D1927">
        <v>315.32900000000001</v>
      </c>
      <c r="E1927">
        <v>777.87900000000002</v>
      </c>
      <c r="F1927">
        <v>2633.5120000000002</v>
      </c>
      <c r="G1927">
        <v>1616.8869999999999</v>
      </c>
      <c r="H1927">
        <v>1264.076</v>
      </c>
      <c r="I1927">
        <v>4376.3100000000004</v>
      </c>
      <c r="J1927">
        <v>32287.21</v>
      </c>
      <c r="K1927">
        <v>18212.169999999998</v>
      </c>
      <c r="L1927">
        <v>7214.46</v>
      </c>
      <c r="M1927">
        <v>226.70140000000001</v>
      </c>
      <c r="N1927">
        <v>184.62909999999999</v>
      </c>
      <c r="O1927">
        <v>413.05369999999999</v>
      </c>
      <c r="P1927">
        <v>2056.9699999999998</v>
      </c>
      <c r="Q1927">
        <v>2317.8000000000002</v>
      </c>
      <c r="R1927">
        <v>1257.51</v>
      </c>
      <c r="S1927">
        <v>139.7698</v>
      </c>
      <c r="T1927">
        <v>446.44069999999999</v>
      </c>
      <c r="U1927">
        <v>531.12360000000001</v>
      </c>
      <c r="V1927">
        <v>100.58672199999999</v>
      </c>
      <c r="W1927">
        <v>95.778999999999996</v>
      </c>
      <c r="X1927">
        <v>2169.9699999999998</v>
      </c>
      <c r="Y1927">
        <v>1057.73</v>
      </c>
      <c r="Z1927">
        <v>1931.31</v>
      </c>
    </row>
    <row r="1928" spans="1:26">
      <c r="A1928" s="8">
        <v>45163</v>
      </c>
      <c r="B1928">
        <v>291.07380000000001</v>
      </c>
      <c r="C1928">
        <v>480.18799999999999</v>
      </c>
      <c r="D1928">
        <v>314.20999999999998</v>
      </c>
      <c r="E1928">
        <v>778.64599999999996</v>
      </c>
      <c r="F1928">
        <v>2641.03</v>
      </c>
      <c r="G1928">
        <v>1615.3969999999999</v>
      </c>
      <c r="H1928">
        <v>1266.18</v>
      </c>
      <c r="I1928">
        <v>4405.71</v>
      </c>
      <c r="J1928">
        <v>31624.28</v>
      </c>
      <c r="K1928">
        <v>17956.38</v>
      </c>
      <c r="L1928">
        <v>7229.6</v>
      </c>
      <c r="M1928">
        <v>226.10149999999999</v>
      </c>
      <c r="N1928">
        <v>184.22909999999999</v>
      </c>
      <c r="O1928">
        <v>412.8843</v>
      </c>
      <c r="P1928">
        <v>2057.23</v>
      </c>
      <c r="Q1928">
        <v>2320</v>
      </c>
      <c r="R1928">
        <v>1257.383</v>
      </c>
      <c r="S1928">
        <v>139.4196</v>
      </c>
      <c r="T1928">
        <v>444.7706</v>
      </c>
      <c r="U1928">
        <v>528.59820000000002</v>
      </c>
      <c r="V1928">
        <v>100.596917</v>
      </c>
      <c r="W1928">
        <v>95.822000000000003</v>
      </c>
      <c r="X1928">
        <v>2172.46</v>
      </c>
      <c r="Y1928">
        <v>1059.6500000000001</v>
      </c>
      <c r="Z1928">
        <v>1948.69</v>
      </c>
    </row>
    <row r="1929" spans="1:26">
      <c r="A1929" s="8">
        <v>45166</v>
      </c>
      <c r="B1929">
        <v>293.58769999999998</v>
      </c>
      <c r="C1929">
        <v>483.94400000000002</v>
      </c>
      <c r="D1929">
        <v>319.697</v>
      </c>
      <c r="E1929">
        <v>784.51800000000003</v>
      </c>
      <c r="F1929">
        <v>2662.1750000000002</v>
      </c>
      <c r="G1929">
        <v>1631.8409999999999</v>
      </c>
      <c r="H1929">
        <v>1274.8130000000001</v>
      </c>
      <c r="I1929">
        <v>4433.3100000000004</v>
      </c>
      <c r="J1929">
        <v>32169.99</v>
      </c>
      <c r="K1929">
        <v>18130.740000000002</v>
      </c>
      <c r="L1929">
        <v>7324.71</v>
      </c>
      <c r="M1929">
        <v>225.90860000000001</v>
      </c>
      <c r="N1929">
        <v>184.0729</v>
      </c>
      <c r="O1929">
        <v>412.97770000000003</v>
      </c>
      <c r="P1929">
        <v>2062.02</v>
      </c>
      <c r="Q1929">
        <v>2326.1</v>
      </c>
      <c r="R1929">
        <v>1257.875</v>
      </c>
      <c r="S1929">
        <v>139.48050000000001</v>
      </c>
      <c r="T1929">
        <v>445.55959999999999</v>
      </c>
      <c r="U1929">
        <v>529.24739999999997</v>
      </c>
      <c r="V1929">
        <v>100.627532</v>
      </c>
      <c r="W1929">
        <v>95.873999999999995</v>
      </c>
      <c r="X1929">
        <v>2191.6999999999998</v>
      </c>
      <c r="Y1929">
        <v>1068.19</v>
      </c>
      <c r="Z1929">
        <v>1957.32</v>
      </c>
    </row>
    <row r="1930" spans="1:26">
      <c r="A1930" s="8">
        <v>45167</v>
      </c>
      <c r="B1930">
        <v>296.459</v>
      </c>
      <c r="C1930">
        <v>489.91199999999998</v>
      </c>
      <c r="D1930">
        <v>321.85000000000002</v>
      </c>
      <c r="E1930">
        <v>792.601</v>
      </c>
      <c r="F1930">
        <v>2704.2939999999999</v>
      </c>
      <c r="G1930">
        <v>1647.04</v>
      </c>
      <c r="H1930">
        <v>1286.18</v>
      </c>
      <c r="I1930">
        <v>4497.63</v>
      </c>
      <c r="J1930">
        <v>32226.97</v>
      </c>
      <c r="K1930">
        <v>18484.03</v>
      </c>
      <c r="L1930">
        <v>7373.43</v>
      </c>
      <c r="M1930">
        <v>226.70679999999999</v>
      </c>
      <c r="N1930">
        <v>184.59620000000001</v>
      </c>
      <c r="O1930">
        <v>413.5949</v>
      </c>
      <c r="P1930">
        <v>2074.59</v>
      </c>
      <c r="Q1930">
        <v>2334.83</v>
      </c>
      <c r="R1930">
        <v>1259.0809999999999</v>
      </c>
      <c r="S1930">
        <v>139.6096</v>
      </c>
      <c r="T1930">
        <v>447.66739999999999</v>
      </c>
      <c r="U1930">
        <v>531.50840000000005</v>
      </c>
      <c r="V1930">
        <v>100.637738</v>
      </c>
      <c r="W1930">
        <v>95.944000000000003</v>
      </c>
      <c r="X1930">
        <v>2220.87</v>
      </c>
      <c r="Y1930">
        <v>1080.79</v>
      </c>
      <c r="Z1930">
        <v>1988.28</v>
      </c>
    </row>
    <row r="1931" spans="1:26">
      <c r="A1931" s="8">
        <v>45168</v>
      </c>
      <c r="B1931">
        <v>295.93130000000002</v>
      </c>
      <c r="C1931">
        <v>490.07100000000003</v>
      </c>
      <c r="D1931">
        <v>322.18299999999999</v>
      </c>
      <c r="E1931">
        <v>791.51300000000003</v>
      </c>
      <c r="F1931">
        <v>2716.625</v>
      </c>
      <c r="G1931">
        <v>1644.299</v>
      </c>
      <c r="H1931">
        <v>1287.9390000000001</v>
      </c>
      <c r="I1931">
        <v>4514.87</v>
      </c>
      <c r="J1931">
        <v>32333.46</v>
      </c>
      <c r="K1931">
        <v>18482.86</v>
      </c>
      <c r="L1931">
        <v>7364.4</v>
      </c>
      <c r="M1931">
        <v>226.54769999999999</v>
      </c>
      <c r="N1931">
        <v>184.51609999999999</v>
      </c>
      <c r="O1931">
        <v>413.7525</v>
      </c>
      <c r="P1931">
        <v>2073.37</v>
      </c>
      <c r="Q1931">
        <v>2339.94</v>
      </c>
      <c r="R1931">
        <v>1260.9839999999999</v>
      </c>
      <c r="S1931">
        <v>139.80969999999999</v>
      </c>
      <c r="T1931">
        <v>448.98020000000002</v>
      </c>
      <c r="U1931">
        <v>533.39980000000003</v>
      </c>
      <c r="V1931">
        <v>100.647947</v>
      </c>
      <c r="W1931">
        <v>95.981999999999999</v>
      </c>
      <c r="X1931">
        <v>2233.6799999999998</v>
      </c>
      <c r="Y1931">
        <v>1085.3</v>
      </c>
      <c r="Z1931">
        <v>1980.55</v>
      </c>
    </row>
    <row r="1932" spans="1:26">
      <c r="A1932" s="8">
        <v>45169</v>
      </c>
      <c r="B1932">
        <v>295.33999999999997</v>
      </c>
      <c r="C1932">
        <v>491.68099999999998</v>
      </c>
      <c r="D1932">
        <v>317.43700000000001</v>
      </c>
      <c r="E1932">
        <v>791.09500000000003</v>
      </c>
      <c r="F1932">
        <v>2716.3710000000001</v>
      </c>
      <c r="G1932">
        <v>1638.492</v>
      </c>
      <c r="H1932">
        <v>1285.08</v>
      </c>
      <c r="I1932">
        <v>4507.66</v>
      </c>
      <c r="J1932">
        <v>32619.34</v>
      </c>
      <c r="K1932">
        <v>18382.060000000001</v>
      </c>
      <c r="L1932">
        <v>7316.7</v>
      </c>
      <c r="M1932">
        <v>227.6011</v>
      </c>
      <c r="N1932">
        <v>185.23220000000001</v>
      </c>
      <c r="O1932">
        <v>414.25189999999998</v>
      </c>
      <c r="P1932">
        <v>2076.8000000000002</v>
      </c>
      <c r="Q1932">
        <v>2341.85</v>
      </c>
      <c r="R1932">
        <v>1262.152</v>
      </c>
      <c r="S1932">
        <v>139.6713</v>
      </c>
      <c r="T1932">
        <v>449.19760000000002</v>
      </c>
      <c r="U1932">
        <v>533.70910000000003</v>
      </c>
      <c r="V1932">
        <v>100.658157</v>
      </c>
      <c r="W1932">
        <v>96.016000000000005</v>
      </c>
      <c r="X1932">
        <v>2230.06</v>
      </c>
      <c r="Y1932">
        <v>1077.49</v>
      </c>
      <c r="Z1932">
        <v>1991.9</v>
      </c>
    </row>
    <row r="1933" spans="1:26">
      <c r="A1933" s="8">
        <v>45174</v>
      </c>
      <c r="B1933">
        <v>294.6001</v>
      </c>
      <c r="C1933">
        <v>488.50099999999998</v>
      </c>
      <c r="D1933">
        <v>313.69499999999999</v>
      </c>
      <c r="E1933">
        <v>788.35900000000004</v>
      </c>
      <c r="F1933">
        <v>2719.3139999999999</v>
      </c>
      <c r="G1933">
        <v>1629.4960000000001</v>
      </c>
      <c r="H1933">
        <v>1283.4929999999999</v>
      </c>
      <c r="I1933">
        <v>4496.83</v>
      </c>
      <c r="J1933">
        <v>33036.76</v>
      </c>
      <c r="K1933">
        <v>18456.91</v>
      </c>
      <c r="L1933">
        <v>7254.72</v>
      </c>
      <c r="M1933">
        <v>225.72450000000001</v>
      </c>
      <c r="N1933">
        <v>184.26089999999999</v>
      </c>
      <c r="O1933">
        <v>415.02780000000001</v>
      </c>
      <c r="P1933">
        <v>2056.31</v>
      </c>
      <c r="Q1933">
        <v>2335.46</v>
      </c>
      <c r="R1933">
        <v>1262</v>
      </c>
      <c r="S1933">
        <v>138.40369999999999</v>
      </c>
      <c r="T1933">
        <v>443.30630000000002</v>
      </c>
      <c r="U1933">
        <v>526.07240000000002</v>
      </c>
      <c r="V1933">
        <v>100.709203</v>
      </c>
      <c r="W1933">
        <v>96.058999999999997</v>
      </c>
      <c r="X1933">
        <v>2213.5300000000002</v>
      </c>
      <c r="Y1933">
        <v>1064.5899999999999</v>
      </c>
      <c r="Z1933">
        <v>2008.7</v>
      </c>
    </row>
    <row r="1934" spans="1:26">
      <c r="A1934" s="8">
        <v>45175</v>
      </c>
      <c r="B1934">
        <v>292.97989999999999</v>
      </c>
      <c r="C1934">
        <v>486.37400000000002</v>
      </c>
      <c r="D1934">
        <v>310.79899999999998</v>
      </c>
      <c r="E1934">
        <v>785.49599999999998</v>
      </c>
      <c r="F1934">
        <v>2700.21</v>
      </c>
      <c r="G1934">
        <v>1622.7739999999999</v>
      </c>
      <c r="H1934">
        <v>1279.797</v>
      </c>
      <c r="I1934">
        <v>4465.4799999999996</v>
      </c>
      <c r="J1934">
        <v>33241.019999999997</v>
      </c>
      <c r="K1934">
        <v>18449.98</v>
      </c>
      <c r="L1934">
        <v>7194.09</v>
      </c>
      <c r="M1934">
        <v>225.078</v>
      </c>
      <c r="N1934">
        <v>183.85220000000001</v>
      </c>
      <c r="O1934">
        <v>414.70600000000002</v>
      </c>
      <c r="P1934">
        <v>2053.3200000000002</v>
      </c>
      <c r="Q1934">
        <v>2331.14</v>
      </c>
      <c r="R1934">
        <v>1260.463</v>
      </c>
      <c r="S1934">
        <v>138.01419999999999</v>
      </c>
      <c r="T1934">
        <v>442.49540000000002</v>
      </c>
      <c r="U1934">
        <v>525.08619999999996</v>
      </c>
      <c r="V1934">
        <v>100.71941700000001</v>
      </c>
      <c r="W1934">
        <v>96.088999999999999</v>
      </c>
      <c r="X1934">
        <v>2206.2800000000002</v>
      </c>
      <c r="Y1934">
        <v>1063.06</v>
      </c>
      <c r="Z1934">
        <v>1991.94</v>
      </c>
    </row>
    <row r="1935" spans="1:26">
      <c r="A1935" s="8">
        <v>45176</v>
      </c>
      <c r="B1935">
        <v>292.74040000000002</v>
      </c>
      <c r="C1935">
        <v>482.45600000000002</v>
      </c>
      <c r="D1935">
        <v>309.798</v>
      </c>
      <c r="E1935">
        <v>785.04700000000003</v>
      </c>
      <c r="F1935">
        <v>2684.3670000000002</v>
      </c>
      <c r="G1935">
        <v>1618.7809999999999</v>
      </c>
      <c r="H1935">
        <v>1277.4359999999999</v>
      </c>
      <c r="I1935">
        <v>4451.1400000000003</v>
      </c>
      <c r="J1935">
        <v>32991.08</v>
      </c>
      <c r="K1935">
        <v>18202.07</v>
      </c>
      <c r="L1935">
        <v>7196.1</v>
      </c>
      <c r="M1935">
        <v>225.5369</v>
      </c>
      <c r="N1935">
        <v>184.0821</v>
      </c>
      <c r="O1935">
        <v>415.04539999999997</v>
      </c>
      <c r="P1935">
        <v>2058.69</v>
      </c>
      <c r="Q1935">
        <v>2333.5</v>
      </c>
      <c r="R1935">
        <v>1259.106</v>
      </c>
      <c r="S1935">
        <v>137.59479999999999</v>
      </c>
      <c r="T1935">
        <v>443.21</v>
      </c>
      <c r="U1935">
        <v>525.92340000000002</v>
      </c>
      <c r="V1935">
        <v>100.729634</v>
      </c>
      <c r="W1935">
        <v>96.144000000000005</v>
      </c>
      <c r="X1935">
        <v>2199.39</v>
      </c>
      <c r="Y1935">
        <v>1069.52</v>
      </c>
      <c r="Z1935">
        <v>1983.43</v>
      </c>
    </row>
    <row r="1936" spans="1:26">
      <c r="A1936" s="8">
        <v>45180</v>
      </c>
      <c r="B1936">
        <v>294.33109999999999</v>
      </c>
      <c r="C1936">
        <v>485.52300000000002</v>
      </c>
      <c r="D1936">
        <v>308.673</v>
      </c>
      <c r="E1936">
        <v>792.44</v>
      </c>
      <c r="F1936">
        <v>2700.8229999999999</v>
      </c>
      <c r="G1936">
        <v>1621.2619999999999</v>
      </c>
      <c r="H1936">
        <v>1282.5989999999999</v>
      </c>
      <c r="I1936">
        <v>4487.46</v>
      </c>
      <c r="J1936">
        <v>32467.759999999998</v>
      </c>
      <c r="K1936">
        <v>18096.45</v>
      </c>
      <c r="L1936">
        <v>7278.27</v>
      </c>
      <c r="M1936">
        <v>225.3142</v>
      </c>
      <c r="N1936">
        <v>184.1327</v>
      </c>
      <c r="O1936">
        <v>415.81060000000002</v>
      </c>
      <c r="P1936">
        <v>2057.83</v>
      </c>
      <c r="Q1936">
        <v>2337.4899999999998</v>
      </c>
      <c r="R1936">
        <v>1259.3530000000001</v>
      </c>
      <c r="S1936">
        <v>138.17570000000001</v>
      </c>
      <c r="T1936">
        <v>443.79469999999998</v>
      </c>
      <c r="U1936">
        <v>526.48810000000003</v>
      </c>
      <c r="V1936">
        <v>100.77052</v>
      </c>
      <c r="W1936">
        <v>96.194999999999993</v>
      </c>
      <c r="X1936">
        <v>2203.94</v>
      </c>
      <c r="Y1936">
        <v>1064.46</v>
      </c>
      <c r="Z1936">
        <v>1993.16</v>
      </c>
    </row>
    <row r="1937" spans="1:26">
      <c r="A1937" s="8">
        <v>45181</v>
      </c>
      <c r="B1937">
        <v>293.82760000000002</v>
      </c>
      <c r="C1937">
        <v>483.50799999999998</v>
      </c>
      <c r="D1937">
        <v>309.48500000000001</v>
      </c>
      <c r="E1937">
        <v>794.24099999999999</v>
      </c>
      <c r="F1937">
        <v>2682.0659999999998</v>
      </c>
      <c r="G1937">
        <v>1612.3440000000001</v>
      </c>
      <c r="H1937">
        <v>1283.598</v>
      </c>
      <c r="I1937">
        <v>4461.8999999999996</v>
      </c>
      <c r="J1937">
        <v>32776.370000000003</v>
      </c>
      <c r="K1937">
        <v>18025.89</v>
      </c>
      <c r="L1937">
        <v>7252.88</v>
      </c>
      <c r="M1937">
        <v>225.27799999999999</v>
      </c>
      <c r="N1937">
        <v>184.10319999999999</v>
      </c>
      <c r="O1937">
        <v>415.92970000000003</v>
      </c>
      <c r="P1937">
        <v>2059.5</v>
      </c>
      <c r="Q1937">
        <v>2337.0500000000002</v>
      </c>
      <c r="R1937">
        <v>1259.3389999999999</v>
      </c>
      <c r="S1937">
        <v>138.20930000000001</v>
      </c>
      <c r="T1937">
        <v>443.37920000000003</v>
      </c>
      <c r="U1937">
        <v>525.68809999999996</v>
      </c>
      <c r="V1937">
        <v>100.780742</v>
      </c>
      <c r="W1937">
        <v>96.262</v>
      </c>
      <c r="X1937">
        <v>2193.06</v>
      </c>
      <c r="Y1937">
        <v>1064.7</v>
      </c>
      <c r="Z1937">
        <v>1982.92</v>
      </c>
    </row>
    <row r="1938" spans="1:26">
      <c r="A1938" s="8">
        <v>45182</v>
      </c>
      <c r="B1938">
        <v>292.8467</v>
      </c>
      <c r="C1938">
        <v>482.38600000000002</v>
      </c>
      <c r="D1938">
        <v>308.32299999999998</v>
      </c>
      <c r="E1938">
        <v>793.44899999999996</v>
      </c>
      <c r="F1938">
        <v>2680.5859999999998</v>
      </c>
      <c r="G1938">
        <v>1604.818</v>
      </c>
      <c r="H1938">
        <v>1282.3019999999999</v>
      </c>
      <c r="I1938">
        <v>4467.4399999999996</v>
      </c>
      <c r="J1938">
        <v>32706.52</v>
      </c>
      <c r="K1938">
        <v>18009.22</v>
      </c>
      <c r="L1938">
        <v>7222.57</v>
      </c>
      <c r="M1938">
        <v>224.9402</v>
      </c>
      <c r="N1938">
        <v>183.87530000000001</v>
      </c>
      <c r="O1938">
        <v>415.9579</v>
      </c>
      <c r="P1938">
        <v>2062.37</v>
      </c>
      <c r="Q1938">
        <v>2339.1</v>
      </c>
      <c r="R1938">
        <v>1259.019</v>
      </c>
      <c r="S1938">
        <v>138.52369999999999</v>
      </c>
      <c r="T1938">
        <v>443.93900000000002</v>
      </c>
      <c r="U1938">
        <v>526.23</v>
      </c>
      <c r="V1938">
        <v>100.790972</v>
      </c>
      <c r="W1938">
        <v>96.352000000000004</v>
      </c>
      <c r="X1938">
        <v>2190.4299999999998</v>
      </c>
      <c r="Y1938">
        <v>1054.8699999999999</v>
      </c>
      <c r="Z1938">
        <v>1981.56</v>
      </c>
    </row>
    <row r="1939" spans="1:26">
      <c r="A1939" s="8">
        <v>45183</v>
      </c>
      <c r="B1939">
        <v>297.34719999999999</v>
      </c>
      <c r="C1939">
        <v>488.29599999999999</v>
      </c>
      <c r="D1939">
        <v>312.339</v>
      </c>
      <c r="E1939">
        <v>806.00599999999997</v>
      </c>
      <c r="F1939">
        <v>2700.942</v>
      </c>
      <c r="G1939">
        <v>1623.954</v>
      </c>
      <c r="H1939">
        <v>1296.998</v>
      </c>
      <c r="I1939">
        <v>4505.1000000000004</v>
      </c>
      <c r="J1939">
        <v>33168.1</v>
      </c>
      <c r="K1939">
        <v>18047.919999999998</v>
      </c>
      <c r="L1939">
        <v>7308.67</v>
      </c>
      <c r="M1939">
        <v>226.00729999999999</v>
      </c>
      <c r="N1939">
        <v>184.5549</v>
      </c>
      <c r="O1939">
        <v>416.66219999999998</v>
      </c>
      <c r="P1939">
        <v>2059</v>
      </c>
      <c r="Q1939">
        <v>2342.19</v>
      </c>
      <c r="R1939">
        <v>1258.548</v>
      </c>
      <c r="S1939">
        <v>138.7072</v>
      </c>
      <c r="T1939">
        <v>443.7353</v>
      </c>
      <c r="U1939">
        <v>526.24990000000003</v>
      </c>
      <c r="V1939">
        <v>100.801196</v>
      </c>
      <c r="W1939">
        <v>96.457999999999998</v>
      </c>
      <c r="X1939">
        <v>2208.7800000000002</v>
      </c>
      <c r="Y1939">
        <v>1074.23</v>
      </c>
      <c r="Z1939">
        <v>2010.89</v>
      </c>
    </row>
    <row r="1940" spans="1:26">
      <c r="A1940" s="8">
        <v>45184</v>
      </c>
      <c r="B1940">
        <v>298.065</v>
      </c>
      <c r="C1940">
        <v>487.38600000000002</v>
      </c>
      <c r="D1940">
        <v>310.30200000000002</v>
      </c>
      <c r="E1940">
        <v>808.75199999999995</v>
      </c>
      <c r="F1940">
        <v>2679.3710000000001</v>
      </c>
      <c r="G1940">
        <v>1627.3689999999999</v>
      </c>
      <c r="H1940">
        <v>1293.4010000000001</v>
      </c>
      <c r="I1940">
        <v>4450.32</v>
      </c>
      <c r="J1940">
        <v>33533.089999999997</v>
      </c>
      <c r="K1940">
        <v>18182.89</v>
      </c>
      <c r="L1940">
        <v>7378.82</v>
      </c>
      <c r="M1940">
        <v>224.87690000000001</v>
      </c>
      <c r="N1940">
        <v>184.58349999999999</v>
      </c>
      <c r="O1940">
        <v>417.2208</v>
      </c>
      <c r="P1940">
        <v>2054.1</v>
      </c>
      <c r="Q1940">
        <v>2339.34</v>
      </c>
      <c r="R1940">
        <v>1257.6500000000001</v>
      </c>
      <c r="S1940">
        <v>138.64009999999999</v>
      </c>
      <c r="T1940">
        <v>442.34539999999998</v>
      </c>
      <c r="U1940">
        <v>524.27940000000001</v>
      </c>
      <c r="V1940">
        <v>100.811425</v>
      </c>
      <c r="W1940">
        <v>96.534000000000006</v>
      </c>
      <c r="X1940">
        <v>2191.98</v>
      </c>
      <c r="Y1940">
        <v>1070.08</v>
      </c>
      <c r="Z1940">
        <v>1990.49</v>
      </c>
    </row>
    <row r="1941" spans="1:26">
      <c r="A1941" s="8">
        <v>45188</v>
      </c>
      <c r="B1941">
        <v>294.75779999999997</v>
      </c>
      <c r="C1941">
        <v>480.80500000000001</v>
      </c>
      <c r="D1941">
        <v>303.60599999999999</v>
      </c>
      <c r="E1941">
        <v>805.27099999999996</v>
      </c>
      <c r="F1941">
        <v>2661.105</v>
      </c>
      <c r="G1941">
        <v>1598.9390000000001</v>
      </c>
      <c r="H1941">
        <v>1289.143</v>
      </c>
      <c r="I1941">
        <v>4443.95</v>
      </c>
      <c r="J1941">
        <v>33242.589999999997</v>
      </c>
      <c r="K1941">
        <v>17997.169999999998</v>
      </c>
      <c r="L1941">
        <v>7282.12</v>
      </c>
      <c r="M1941">
        <v>224.11060000000001</v>
      </c>
      <c r="N1941">
        <v>183.59979999999999</v>
      </c>
      <c r="O1941">
        <v>417.15649999999999</v>
      </c>
      <c r="P1941">
        <v>2051.06</v>
      </c>
      <c r="Q1941">
        <v>2334.23</v>
      </c>
      <c r="R1941">
        <v>1255.624</v>
      </c>
      <c r="S1941">
        <v>138.1525</v>
      </c>
      <c r="T1941">
        <v>441.70609999999999</v>
      </c>
      <c r="U1941">
        <v>523.42639999999994</v>
      </c>
      <c r="V1941">
        <v>100.852307</v>
      </c>
      <c r="W1941">
        <v>96.614999999999995</v>
      </c>
      <c r="X1941">
        <v>2178.64</v>
      </c>
      <c r="Y1941">
        <v>1054.3</v>
      </c>
      <c r="Z1941">
        <v>1974.61</v>
      </c>
    </row>
    <row r="1942" spans="1:26">
      <c r="A1942" s="8">
        <v>45189</v>
      </c>
      <c r="B1942">
        <v>297.39710000000002</v>
      </c>
      <c r="C1942">
        <v>486.90499999999997</v>
      </c>
      <c r="D1942">
        <v>304.64999999999998</v>
      </c>
      <c r="E1942">
        <v>812.64599999999996</v>
      </c>
      <c r="F1942">
        <v>2638.7530000000002</v>
      </c>
      <c r="G1942">
        <v>1613.873</v>
      </c>
      <c r="H1942">
        <v>1286.7570000000001</v>
      </c>
      <c r="I1942">
        <v>4402.2</v>
      </c>
      <c r="J1942">
        <v>33023.78</v>
      </c>
      <c r="K1942">
        <v>17885.599999999999</v>
      </c>
      <c r="L1942">
        <v>7330.79</v>
      </c>
      <c r="M1942">
        <v>224.56630000000001</v>
      </c>
      <c r="N1942">
        <v>184.31659999999999</v>
      </c>
      <c r="O1942">
        <v>417.31970000000001</v>
      </c>
      <c r="P1942">
        <v>2049.92</v>
      </c>
      <c r="Q1942">
        <v>2335.02</v>
      </c>
      <c r="R1942">
        <v>1255.4459999999999</v>
      </c>
      <c r="S1942">
        <v>138.18889999999999</v>
      </c>
      <c r="T1942">
        <v>442.21230000000003</v>
      </c>
      <c r="U1942">
        <v>524.22680000000003</v>
      </c>
      <c r="V1942">
        <v>100.86253499999999</v>
      </c>
      <c r="W1942">
        <v>96.653999999999996</v>
      </c>
      <c r="X1942">
        <v>2173.41</v>
      </c>
      <c r="Y1942">
        <v>1055.49</v>
      </c>
      <c r="Z1942">
        <v>1955.13</v>
      </c>
    </row>
    <row r="1943" spans="1:26">
      <c r="A1943" s="8">
        <v>45190</v>
      </c>
      <c r="B1943">
        <v>293.5478</v>
      </c>
      <c r="C1943">
        <v>481.93599999999998</v>
      </c>
      <c r="D1943">
        <v>302.78100000000001</v>
      </c>
      <c r="E1943">
        <v>806.47199999999998</v>
      </c>
      <c r="F1943">
        <v>2591.1959999999999</v>
      </c>
      <c r="G1943">
        <v>1591.1579999999999</v>
      </c>
      <c r="H1943">
        <v>1271.558</v>
      </c>
      <c r="I1943">
        <v>4330</v>
      </c>
      <c r="J1943">
        <v>32571.03</v>
      </c>
      <c r="K1943">
        <v>17655.41</v>
      </c>
      <c r="L1943">
        <v>7213.9</v>
      </c>
      <c r="M1943">
        <v>224.20590000000001</v>
      </c>
      <c r="N1943">
        <v>183.64590000000001</v>
      </c>
      <c r="O1943">
        <v>416.6087</v>
      </c>
      <c r="P1943">
        <v>2036.24</v>
      </c>
      <c r="Q1943">
        <v>2322.81</v>
      </c>
      <c r="R1943">
        <v>1245.221</v>
      </c>
      <c r="S1943">
        <v>137.57570000000001</v>
      </c>
      <c r="T1943">
        <v>439.637</v>
      </c>
      <c r="U1943">
        <v>521.46799999999996</v>
      </c>
      <c r="V1943">
        <v>100.873465</v>
      </c>
      <c r="W1943">
        <v>96.683999999999997</v>
      </c>
      <c r="X1943">
        <v>2130.96</v>
      </c>
      <c r="Y1943">
        <v>1019.28</v>
      </c>
      <c r="Z1943">
        <v>1929.96</v>
      </c>
    </row>
    <row r="1944" spans="1:26">
      <c r="A1944" s="8">
        <v>45191</v>
      </c>
      <c r="B1944">
        <v>292.64830000000001</v>
      </c>
      <c r="C1944">
        <v>480.61500000000001</v>
      </c>
      <c r="D1944">
        <v>299.83100000000002</v>
      </c>
      <c r="E1944">
        <v>803.572</v>
      </c>
      <c r="F1944">
        <v>2590.29</v>
      </c>
      <c r="G1944">
        <v>1589.038</v>
      </c>
      <c r="H1944">
        <v>1269.1949999999999</v>
      </c>
      <c r="I1944">
        <v>4320.0600000000004</v>
      </c>
      <c r="J1944">
        <v>32402.41</v>
      </c>
      <c r="K1944">
        <v>18057.45</v>
      </c>
      <c r="L1944">
        <v>7184.82</v>
      </c>
      <c r="M1944">
        <v>224.01849999999999</v>
      </c>
      <c r="N1944">
        <v>183.59450000000001</v>
      </c>
      <c r="O1944">
        <v>416.37110000000001</v>
      </c>
      <c r="P1944">
        <v>2043.73</v>
      </c>
      <c r="Q1944">
        <v>2324.02</v>
      </c>
      <c r="R1944">
        <v>1244.2380000000001</v>
      </c>
      <c r="S1944">
        <v>137.7278</v>
      </c>
      <c r="T1944">
        <v>440.17219999999998</v>
      </c>
      <c r="U1944">
        <v>521.54920000000004</v>
      </c>
      <c r="V1944">
        <v>100.884398</v>
      </c>
      <c r="W1944">
        <v>96.686000000000007</v>
      </c>
      <c r="X1944">
        <v>2127.0500000000002</v>
      </c>
      <c r="Y1944">
        <v>1011.57</v>
      </c>
      <c r="Z1944">
        <v>1924.13</v>
      </c>
    </row>
    <row r="1945" spans="1:26">
      <c r="A1945" s="8">
        <v>45194</v>
      </c>
      <c r="B1945">
        <v>290.8503</v>
      </c>
      <c r="C1945">
        <v>475.9</v>
      </c>
      <c r="D1945">
        <v>299.95699999999999</v>
      </c>
      <c r="E1945">
        <v>798.31600000000003</v>
      </c>
      <c r="F1945">
        <v>2595.2689999999998</v>
      </c>
      <c r="G1945">
        <v>1576.7380000000001</v>
      </c>
      <c r="H1945">
        <v>1269.193</v>
      </c>
      <c r="I1945">
        <v>4337.4399999999996</v>
      </c>
      <c r="J1945">
        <v>32678.62</v>
      </c>
      <c r="K1945">
        <v>17729.29</v>
      </c>
      <c r="L1945">
        <v>7123.88</v>
      </c>
      <c r="M1945">
        <v>223.38419999999999</v>
      </c>
      <c r="N1945">
        <v>183.2979</v>
      </c>
      <c r="O1945">
        <v>416.41809999999998</v>
      </c>
      <c r="P1945">
        <v>2029.53</v>
      </c>
      <c r="Q1945">
        <v>2319.62</v>
      </c>
      <c r="R1945">
        <v>1235.576</v>
      </c>
      <c r="S1945">
        <v>137.1429</v>
      </c>
      <c r="T1945">
        <v>437.10399999999998</v>
      </c>
      <c r="U1945">
        <v>517.93060000000003</v>
      </c>
      <c r="V1945">
        <v>100.91722799999999</v>
      </c>
      <c r="W1945">
        <v>96.688000000000002</v>
      </c>
      <c r="X1945">
        <v>2124.5300000000002</v>
      </c>
      <c r="Y1945">
        <v>1010.11</v>
      </c>
      <c r="Z1945">
        <v>1940.06</v>
      </c>
    </row>
    <row r="1946" spans="1:26">
      <c r="A1946" s="8">
        <v>45195</v>
      </c>
      <c r="B1946">
        <v>289.09559999999999</v>
      </c>
      <c r="C1946">
        <v>471.09100000000001</v>
      </c>
      <c r="D1946">
        <v>300.815</v>
      </c>
      <c r="E1946">
        <v>795.69600000000003</v>
      </c>
      <c r="F1946">
        <v>2560.8029999999999</v>
      </c>
      <c r="G1946">
        <v>1563.558</v>
      </c>
      <c r="H1946">
        <v>1256.539</v>
      </c>
      <c r="I1946">
        <v>4273.53</v>
      </c>
      <c r="J1946">
        <v>32315.05</v>
      </c>
      <c r="K1946">
        <v>17466.900000000001</v>
      </c>
      <c r="L1946">
        <v>7074.02</v>
      </c>
      <c r="M1946">
        <v>223.13050000000001</v>
      </c>
      <c r="N1946">
        <v>183.12010000000001</v>
      </c>
      <c r="O1946">
        <v>415.44729999999998</v>
      </c>
      <c r="P1946">
        <v>2027.5</v>
      </c>
      <c r="Q1946">
        <v>2312.39</v>
      </c>
      <c r="R1946">
        <v>1231.5820000000001</v>
      </c>
      <c r="S1946">
        <v>136.69370000000001</v>
      </c>
      <c r="T1946">
        <v>436.68560000000002</v>
      </c>
      <c r="U1946">
        <v>517.39120000000003</v>
      </c>
      <c r="V1946">
        <v>100.928172</v>
      </c>
      <c r="W1946">
        <v>96.625</v>
      </c>
      <c r="X1946">
        <v>2099.6</v>
      </c>
      <c r="Y1946">
        <v>991.47</v>
      </c>
      <c r="Z1946">
        <v>1912.87</v>
      </c>
    </row>
    <row r="1947" spans="1:26">
      <c r="A1947" s="8">
        <v>45196</v>
      </c>
      <c r="B1947">
        <v>288.58150000000001</v>
      </c>
      <c r="C1947">
        <v>469.89800000000002</v>
      </c>
      <c r="D1947">
        <v>299.52600000000001</v>
      </c>
      <c r="E1947">
        <v>792.37599999999998</v>
      </c>
      <c r="F1947">
        <v>2565.4960000000001</v>
      </c>
      <c r="G1947">
        <v>1559.953</v>
      </c>
      <c r="H1947">
        <v>1256.1310000000001</v>
      </c>
      <c r="I1947">
        <v>4274.51</v>
      </c>
      <c r="J1947">
        <v>32371.9</v>
      </c>
      <c r="K1947">
        <v>17611.87</v>
      </c>
      <c r="L1947">
        <v>7071.79</v>
      </c>
      <c r="M1947">
        <v>222.7012</v>
      </c>
      <c r="N1947">
        <v>182.8297</v>
      </c>
      <c r="O1947">
        <v>415.46530000000001</v>
      </c>
      <c r="P1947">
        <v>2019.73</v>
      </c>
      <c r="Q1947">
        <v>2309.3000000000002</v>
      </c>
      <c r="R1947">
        <v>1228.0920000000001</v>
      </c>
      <c r="S1947">
        <v>136.22190000000001</v>
      </c>
      <c r="T1947">
        <v>434.65120000000002</v>
      </c>
      <c r="U1947">
        <v>515.02560000000005</v>
      </c>
      <c r="V1947">
        <v>100.939117</v>
      </c>
      <c r="W1947">
        <v>96.587999999999994</v>
      </c>
      <c r="X1947">
        <v>2095.2199999999998</v>
      </c>
      <c r="Y1947">
        <v>984.04</v>
      </c>
      <c r="Z1947">
        <v>1922.43</v>
      </c>
    </row>
    <row r="1948" spans="1:26">
      <c r="A1948" s="8">
        <v>45197</v>
      </c>
      <c r="B1948">
        <v>289.72489999999999</v>
      </c>
      <c r="C1948">
        <v>470.91300000000001</v>
      </c>
      <c r="D1948">
        <v>300.60199999999998</v>
      </c>
      <c r="E1948">
        <v>795.40700000000004</v>
      </c>
      <c r="F1948">
        <v>2576.846</v>
      </c>
      <c r="G1948">
        <v>1564.921</v>
      </c>
      <c r="H1948">
        <v>1258.999</v>
      </c>
      <c r="I1948">
        <v>4299.7</v>
      </c>
      <c r="J1948">
        <v>31872.52</v>
      </c>
      <c r="K1948">
        <v>17373.03</v>
      </c>
      <c r="L1948">
        <v>7116.24</v>
      </c>
      <c r="M1948">
        <v>220.96340000000001</v>
      </c>
      <c r="N1948">
        <v>181.68510000000001</v>
      </c>
      <c r="O1948">
        <v>414.57990000000001</v>
      </c>
      <c r="P1948">
        <v>2025.17</v>
      </c>
      <c r="Q1948">
        <v>2310.2800000000002</v>
      </c>
      <c r="R1948">
        <v>1220.0820000000001</v>
      </c>
      <c r="S1948">
        <v>136.3271</v>
      </c>
      <c r="T1948">
        <v>434.79360000000003</v>
      </c>
      <c r="U1948">
        <v>514.70889999999997</v>
      </c>
      <c r="V1948">
        <v>100.95006600000001</v>
      </c>
      <c r="W1948">
        <v>96.463999999999999</v>
      </c>
      <c r="X1948">
        <v>2109.7800000000002</v>
      </c>
      <c r="Y1948">
        <v>992.44</v>
      </c>
      <c r="Z1948">
        <v>1926.22</v>
      </c>
    </row>
    <row r="1949" spans="1:26">
      <c r="A1949" s="8">
        <v>45198</v>
      </c>
      <c r="B1949">
        <v>290.7296</v>
      </c>
      <c r="C1949">
        <v>475.76400000000001</v>
      </c>
      <c r="D1949">
        <v>305.29899999999998</v>
      </c>
      <c r="E1949">
        <v>796.86500000000001</v>
      </c>
      <c r="F1949">
        <v>2581.3609999999999</v>
      </c>
      <c r="G1949">
        <v>1576.1030000000001</v>
      </c>
      <c r="H1949">
        <v>1255.2919999999999</v>
      </c>
      <c r="I1949">
        <v>4288.05</v>
      </c>
      <c r="J1949">
        <v>31857.62</v>
      </c>
      <c r="K1949">
        <v>17809.66</v>
      </c>
      <c r="L1949">
        <v>7135.06</v>
      </c>
      <c r="M1949">
        <v>222.86519999999999</v>
      </c>
      <c r="N1949">
        <v>182.92490000000001</v>
      </c>
      <c r="O1949">
        <v>415.46730000000002</v>
      </c>
      <c r="P1949">
        <v>2024.02</v>
      </c>
      <c r="Q1949">
        <v>2314.15</v>
      </c>
      <c r="R1949">
        <v>1225.1600000000001</v>
      </c>
      <c r="S1949">
        <v>136.8151</v>
      </c>
      <c r="T1949">
        <v>436.0752</v>
      </c>
      <c r="U1949">
        <v>516.7998</v>
      </c>
      <c r="V1949">
        <v>100.96101899999999</v>
      </c>
      <c r="W1949">
        <v>96.38</v>
      </c>
      <c r="X1949">
        <v>2112.42</v>
      </c>
      <c r="Y1949">
        <v>994.64</v>
      </c>
      <c r="Z1949">
        <v>1925.35</v>
      </c>
    </row>
    <row r="1950" spans="1:26">
      <c r="A1950" s="8">
        <v>45202</v>
      </c>
      <c r="B1950">
        <v>284.78440000000001</v>
      </c>
      <c r="C1950">
        <v>461.50200000000001</v>
      </c>
      <c r="D1950">
        <v>304.846</v>
      </c>
      <c r="E1950">
        <v>778.24699999999996</v>
      </c>
      <c r="F1950">
        <v>2548.5569999999998</v>
      </c>
      <c r="G1950">
        <v>1546.404</v>
      </c>
      <c r="H1950">
        <v>1229.306</v>
      </c>
      <c r="I1950">
        <v>4229.45</v>
      </c>
      <c r="J1950">
        <v>31237.94</v>
      </c>
      <c r="K1950">
        <v>17331.22</v>
      </c>
      <c r="L1950">
        <v>6997.05</v>
      </c>
      <c r="M1950">
        <v>221.2302</v>
      </c>
      <c r="N1950">
        <v>181.9896</v>
      </c>
      <c r="O1950">
        <v>414.52269999999999</v>
      </c>
      <c r="P1950">
        <v>1994.1</v>
      </c>
      <c r="Q1950">
        <v>2283.2800000000002</v>
      </c>
      <c r="R1950">
        <v>1220.0329999999999</v>
      </c>
      <c r="S1950">
        <v>135.8836</v>
      </c>
      <c r="T1950">
        <v>430.42910000000001</v>
      </c>
      <c r="U1950">
        <v>510.93680000000001</v>
      </c>
      <c r="V1950">
        <v>101.00460099999999</v>
      </c>
      <c r="W1950">
        <v>95.897000000000006</v>
      </c>
      <c r="X1950">
        <v>2063.7600000000002</v>
      </c>
      <c r="Y1950">
        <v>956.97</v>
      </c>
      <c r="Z1950">
        <v>1912.55</v>
      </c>
    </row>
    <row r="1951" spans="1:26">
      <c r="A1951" s="8">
        <v>45203</v>
      </c>
      <c r="B1951">
        <v>284.40159999999997</v>
      </c>
      <c r="C1951">
        <v>458.733</v>
      </c>
      <c r="D1951">
        <v>304.44099999999997</v>
      </c>
      <c r="E1951">
        <v>774.25699999999995</v>
      </c>
      <c r="F1951">
        <v>2564.2130000000002</v>
      </c>
      <c r="G1951">
        <v>1548.0139999999999</v>
      </c>
      <c r="H1951">
        <v>1225.451</v>
      </c>
      <c r="I1951">
        <v>4263.75</v>
      </c>
      <c r="J1951">
        <v>30526.880000000001</v>
      </c>
      <c r="K1951">
        <v>17195.84</v>
      </c>
      <c r="L1951">
        <v>6996.73</v>
      </c>
      <c r="M1951">
        <v>221.25620000000001</v>
      </c>
      <c r="N1951">
        <v>181.82069999999999</v>
      </c>
      <c r="O1951">
        <v>412.95060000000001</v>
      </c>
      <c r="P1951">
        <v>2007.22</v>
      </c>
      <c r="Q1951">
        <v>2284.21</v>
      </c>
      <c r="R1951">
        <v>1220.5830000000001</v>
      </c>
      <c r="S1951">
        <v>135.04179999999999</v>
      </c>
      <c r="T1951">
        <v>431.46559999999999</v>
      </c>
      <c r="U1951">
        <v>511.33330000000001</v>
      </c>
      <c r="V1951">
        <v>101.01554299999999</v>
      </c>
      <c r="W1951">
        <v>95.704999999999998</v>
      </c>
      <c r="X1951">
        <v>2078.46</v>
      </c>
      <c r="Y1951">
        <v>968.53</v>
      </c>
      <c r="Z1951">
        <v>1927.15</v>
      </c>
    </row>
    <row r="1952" spans="1:26">
      <c r="A1952" s="8">
        <v>45204</v>
      </c>
      <c r="B1952">
        <v>285.16469999999998</v>
      </c>
      <c r="C1952">
        <v>461.00700000000001</v>
      </c>
      <c r="D1952">
        <v>302.49400000000003</v>
      </c>
      <c r="E1952">
        <v>776.07399999999996</v>
      </c>
      <c r="F1952">
        <v>2568.8110000000001</v>
      </c>
      <c r="G1952">
        <v>1551.752</v>
      </c>
      <c r="H1952">
        <v>1225.99</v>
      </c>
      <c r="I1952">
        <v>4258.1899999999996</v>
      </c>
      <c r="J1952">
        <v>31075.360000000001</v>
      </c>
      <c r="K1952">
        <v>17213.87</v>
      </c>
      <c r="L1952">
        <v>6998.25</v>
      </c>
      <c r="M1952">
        <v>221.9358</v>
      </c>
      <c r="N1952">
        <v>182.31489999999999</v>
      </c>
      <c r="O1952">
        <v>412.82130000000001</v>
      </c>
      <c r="P1952">
        <v>2008.02</v>
      </c>
      <c r="Q1952">
        <v>2285.84</v>
      </c>
      <c r="R1952">
        <v>1221.116</v>
      </c>
      <c r="S1952">
        <v>135.1473</v>
      </c>
      <c r="T1952">
        <v>432.6223</v>
      </c>
      <c r="U1952">
        <v>512.88869999999997</v>
      </c>
      <c r="V1952">
        <v>101.026489</v>
      </c>
      <c r="W1952">
        <v>95.65</v>
      </c>
      <c r="X1952">
        <v>2081.0300000000002</v>
      </c>
      <c r="Y1952">
        <v>972.99</v>
      </c>
      <c r="Z1952">
        <v>1926.51</v>
      </c>
    </row>
    <row r="1953" spans="1:26">
      <c r="A1953" s="8">
        <v>45205</v>
      </c>
      <c r="B1953">
        <v>287.45819999999998</v>
      </c>
      <c r="C1953">
        <v>464.41199999999998</v>
      </c>
      <c r="D1953">
        <v>302.392</v>
      </c>
      <c r="E1953">
        <v>782.80399999999997</v>
      </c>
      <c r="F1953">
        <v>2600.3290000000002</v>
      </c>
      <c r="G1953">
        <v>1561.7840000000001</v>
      </c>
      <c r="H1953">
        <v>1234.4079999999999</v>
      </c>
      <c r="I1953">
        <v>4308.5</v>
      </c>
      <c r="J1953">
        <v>30994.67</v>
      </c>
      <c r="K1953">
        <v>17485.98</v>
      </c>
      <c r="L1953">
        <v>7060.15</v>
      </c>
      <c r="M1953">
        <v>221.70820000000001</v>
      </c>
      <c r="N1953">
        <v>182.19880000000001</v>
      </c>
      <c r="O1953">
        <v>412.44929999999999</v>
      </c>
      <c r="P1953">
        <v>2000.31</v>
      </c>
      <c r="Q1953">
        <v>2286.16</v>
      </c>
      <c r="R1953">
        <v>1217.3579999999999</v>
      </c>
      <c r="S1953">
        <v>135.2397</v>
      </c>
      <c r="T1953">
        <v>431.60160000000002</v>
      </c>
      <c r="U1953">
        <v>511.55590000000001</v>
      </c>
      <c r="V1953">
        <v>101.037434</v>
      </c>
      <c r="W1953">
        <v>95.542000000000002</v>
      </c>
      <c r="X1953">
        <v>2102.87</v>
      </c>
      <c r="Y1953">
        <v>974.62</v>
      </c>
      <c r="Z1953">
        <v>1947.59</v>
      </c>
    </row>
    <row r="1954" spans="1:26">
      <c r="A1954" s="8">
        <v>45209</v>
      </c>
      <c r="B1954">
        <v>292.36610000000002</v>
      </c>
      <c r="C1954">
        <v>470.39499999999998</v>
      </c>
      <c r="D1954">
        <v>312.27</v>
      </c>
      <c r="E1954">
        <v>795.86</v>
      </c>
      <c r="F1954">
        <v>2628.5610000000001</v>
      </c>
      <c r="G1954">
        <v>1585.001</v>
      </c>
      <c r="H1954">
        <v>1251.809</v>
      </c>
      <c r="I1954">
        <v>4358.24</v>
      </c>
      <c r="J1954">
        <v>31746.53</v>
      </c>
      <c r="K1954">
        <v>17664.73</v>
      </c>
      <c r="L1954">
        <v>7162.43</v>
      </c>
      <c r="M1954">
        <v>223.2775</v>
      </c>
      <c r="N1954">
        <v>183.07650000000001</v>
      </c>
      <c r="O1954">
        <v>413.47430000000003</v>
      </c>
      <c r="P1954">
        <v>2018.07</v>
      </c>
      <c r="Q1954">
        <v>2303.7600000000002</v>
      </c>
      <c r="R1954">
        <v>1225.5540000000001</v>
      </c>
      <c r="S1954">
        <v>135.8954</v>
      </c>
      <c r="T1954">
        <v>435.56049999999999</v>
      </c>
      <c r="U1954">
        <v>516.22109999999998</v>
      </c>
      <c r="V1954">
        <v>101.08121199999999</v>
      </c>
      <c r="W1954">
        <v>95.358999999999995</v>
      </c>
      <c r="X1954">
        <v>2131.34</v>
      </c>
      <c r="Y1954">
        <v>990.35</v>
      </c>
      <c r="Z1954">
        <v>1957.37</v>
      </c>
    </row>
    <row r="1955" spans="1:26">
      <c r="A1955" s="8">
        <v>45210</v>
      </c>
      <c r="B1955">
        <v>292.85129999999998</v>
      </c>
      <c r="C1955">
        <v>469.767</v>
      </c>
      <c r="D1955">
        <v>311.79599999999999</v>
      </c>
      <c r="E1955">
        <v>797.31399999999996</v>
      </c>
      <c r="F1955">
        <v>2644.0529999999999</v>
      </c>
      <c r="G1955">
        <v>1584.885</v>
      </c>
      <c r="H1955">
        <v>1253.8150000000001</v>
      </c>
      <c r="I1955">
        <v>4376.95</v>
      </c>
      <c r="J1955">
        <v>31936.51</v>
      </c>
      <c r="K1955">
        <v>17893.099999999999</v>
      </c>
      <c r="L1955">
        <v>7131.21</v>
      </c>
      <c r="M1955">
        <v>224.11539999999999</v>
      </c>
      <c r="N1955">
        <v>183.45310000000001</v>
      </c>
      <c r="O1955">
        <v>414.66950000000003</v>
      </c>
      <c r="P1955">
        <v>2027.31</v>
      </c>
      <c r="Q1955">
        <v>2305.67</v>
      </c>
      <c r="R1955">
        <v>1234.136</v>
      </c>
      <c r="S1955">
        <v>136.3382</v>
      </c>
      <c r="T1955">
        <v>437.4015</v>
      </c>
      <c r="U1955">
        <v>518.51139999999998</v>
      </c>
      <c r="V1955">
        <v>101.09216000000001</v>
      </c>
      <c r="W1955">
        <v>95.283000000000001</v>
      </c>
      <c r="X1955">
        <v>2143.39</v>
      </c>
      <c r="Y1955">
        <v>1008.41</v>
      </c>
      <c r="Z1955">
        <v>1963.29</v>
      </c>
    </row>
    <row r="1956" spans="1:26">
      <c r="A1956" s="8">
        <v>45211</v>
      </c>
      <c r="B1956">
        <v>293.24</v>
      </c>
      <c r="C1956">
        <v>469.11500000000001</v>
      </c>
      <c r="D1956">
        <v>309.25599999999997</v>
      </c>
      <c r="E1956">
        <v>796.95899999999995</v>
      </c>
      <c r="F1956">
        <v>2637</v>
      </c>
      <c r="G1956">
        <v>1588.5719999999999</v>
      </c>
      <c r="H1956">
        <v>1249.1479999999999</v>
      </c>
      <c r="I1956">
        <v>4349.6099999999997</v>
      </c>
      <c r="J1956">
        <v>32494.66</v>
      </c>
      <c r="K1956">
        <v>18238.21</v>
      </c>
      <c r="L1956">
        <v>7104.53</v>
      </c>
      <c r="M1956">
        <v>223.3569</v>
      </c>
      <c r="N1956">
        <v>183.07259999999999</v>
      </c>
      <c r="O1956">
        <v>415.01049999999998</v>
      </c>
      <c r="P1956">
        <v>2009.85</v>
      </c>
      <c r="Q1956">
        <v>2297.9899999999998</v>
      </c>
      <c r="R1956">
        <v>1231.1010000000001</v>
      </c>
      <c r="S1956">
        <v>136.32550000000001</v>
      </c>
      <c r="T1956">
        <v>434.28890000000001</v>
      </c>
      <c r="U1956">
        <v>515.15750000000003</v>
      </c>
      <c r="V1956">
        <v>101.10311400000001</v>
      </c>
      <c r="W1956">
        <v>95.197000000000003</v>
      </c>
      <c r="X1956">
        <v>2129.88</v>
      </c>
      <c r="Y1956">
        <v>994.11</v>
      </c>
      <c r="Z1956">
        <v>1966.98</v>
      </c>
    </row>
    <row r="1957" spans="1:26">
      <c r="A1957" s="8">
        <v>45212</v>
      </c>
      <c r="B1957">
        <v>290.52499999999998</v>
      </c>
      <c r="C1957">
        <v>460.80700000000002</v>
      </c>
      <c r="D1957">
        <v>310.16199999999998</v>
      </c>
      <c r="E1957">
        <v>790.63099999999997</v>
      </c>
      <c r="F1957">
        <v>2608.3270000000002</v>
      </c>
      <c r="G1957">
        <v>1567.3119999999999</v>
      </c>
      <c r="H1957">
        <v>1244.8869999999999</v>
      </c>
      <c r="I1957">
        <v>4327.78</v>
      </c>
      <c r="J1957">
        <v>32315.99</v>
      </c>
      <c r="K1957">
        <v>17813.45</v>
      </c>
      <c r="L1957">
        <v>7003.53</v>
      </c>
      <c r="M1957">
        <v>223.6224</v>
      </c>
      <c r="N1957">
        <v>183.3263</v>
      </c>
      <c r="O1957">
        <v>414.54559999999998</v>
      </c>
      <c r="P1957">
        <v>2019.41</v>
      </c>
      <c r="Q1957">
        <v>2298.36</v>
      </c>
      <c r="R1957">
        <v>1232.2139999999999</v>
      </c>
      <c r="S1957">
        <v>136.00290000000001</v>
      </c>
      <c r="T1957">
        <v>434.58760000000001</v>
      </c>
      <c r="U1957">
        <v>515.08889999999997</v>
      </c>
      <c r="V1957">
        <v>101.11407</v>
      </c>
      <c r="W1957">
        <v>95.183999999999997</v>
      </c>
      <c r="X1957">
        <v>2110.5100000000002</v>
      </c>
      <c r="Y1957">
        <v>992.71</v>
      </c>
      <c r="Z1957">
        <v>1953.63</v>
      </c>
    </row>
    <row r="1958" spans="1:26">
      <c r="A1958" s="8">
        <v>45215</v>
      </c>
      <c r="B1958">
        <v>291.0453</v>
      </c>
      <c r="C1958">
        <v>462.18099999999998</v>
      </c>
      <c r="D1958">
        <v>321.279</v>
      </c>
      <c r="E1958">
        <v>794.04300000000001</v>
      </c>
      <c r="F1958">
        <v>2623.35</v>
      </c>
      <c r="G1958">
        <v>1566.7360000000001</v>
      </c>
      <c r="H1958">
        <v>1252.277</v>
      </c>
      <c r="I1958">
        <v>4373.63</v>
      </c>
      <c r="J1958">
        <v>31659.03</v>
      </c>
      <c r="K1958">
        <v>17640.36</v>
      </c>
      <c r="L1958">
        <v>7022.19</v>
      </c>
      <c r="M1958">
        <v>223.2302</v>
      </c>
      <c r="N1958">
        <v>183.04429999999999</v>
      </c>
      <c r="O1958">
        <v>414.178</v>
      </c>
      <c r="P1958">
        <v>2009.65</v>
      </c>
      <c r="Q1958">
        <v>2296.17</v>
      </c>
      <c r="R1958">
        <v>1228.297</v>
      </c>
      <c r="S1958">
        <v>135.95089999999999</v>
      </c>
      <c r="T1958">
        <v>433.91</v>
      </c>
      <c r="U1958">
        <v>514.5702</v>
      </c>
      <c r="V1958">
        <v>101.146957</v>
      </c>
      <c r="W1958">
        <v>95.22</v>
      </c>
      <c r="X1958">
        <v>2129.1999999999998</v>
      </c>
      <c r="Y1958">
        <v>1004.32</v>
      </c>
      <c r="Z1958">
        <v>1961.12</v>
      </c>
    </row>
    <row r="1959" spans="1:26">
      <c r="A1959" s="8">
        <v>45216</v>
      </c>
      <c r="B1959">
        <v>290.75909999999999</v>
      </c>
      <c r="C1959">
        <v>462.22699999999998</v>
      </c>
      <c r="D1959">
        <v>324.26299999999998</v>
      </c>
      <c r="E1959">
        <v>795.08699999999999</v>
      </c>
      <c r="F1959">
        <v>2624.3470000000002</v>
      </c>
      <c r="G1959">
        <v>1565.92</v>
      </c>
      <c r="H1959">
        <v>1256.7950000000001</v>
      </c>
      <c r="I1959">
        <v>4373.2</v>
      </c>
      <c r="J1959">
        <v>32040.29</v>
      </c>
      <c r="K1959">
        <v>17773.34</v>
      </c>
      <c r="L1959">
        <v>7029.7</v>
      </c>
      <c r="M1959">
        <v>222.08240000000001</v>
      </c>
      <c r="N1959">
        <v>182.8159</v>
      </c>
      <c r="O1959">
        <v>413.38529999999997</v>
      </c>
      <c r="P1959">
        <v>1995.72</v>
      </c>
      <c r="Q1959">
        <v>2288.37</v>
      </c>
      <c r="R1959">
        <v>1222.3389999999999</v>
      </c>
      <c r="S1959">
        <v>135.88759999999999</v>
      </c>
      <c r="T1959">
        <v>432.06020000000001</v>
      </c>
      <c r="U1959">
        <v>512.59040000000005</v>
      </c>
      <c r="V1959">
        <v>101.15792</v>
      </c>
      <c r="W1959">
        <v>95.176000000000002</v>
      </c>
      <c r="X1959">
        <v>2130.2800000000002</v>
      </c>
      <c r="Y1959">
        <v>1003.51</v>
      </c>
      <c r="Z1959">
        <v>1951.65</v>
      </c>
    </row>
    <row r="1960" spans="1:26">
      <c r="A1960" s="8">
        <v>45217</v>
      </c>
      <c r="B1960">
        <v>287.7484</v>
      </c>
      <c r="C1960">
        <v>455.83</v>
      </c>
      <c r="D1960">
        <v>320.17200000000003</v>
      </c>
      <c r="E1960">
        <v>787.80200000000002</v>
      </c>
      <c r="F1960">
        <v>2587.2339999999999</v>
      </c>
      <c r="G1960">
        <v>1544.2619999999999</v>
      </c>
      <c r="H1960">
        <v>1244.9490000000001</v>
      </c>
      <c r="I1960">
        <v>4314.6000000000004</v>
      </c>
      <c r="J1960">
        <v>32042.25</v>
      </c>
      <c r="K1960">
        <v>17732.52</v>
      </c>
      <c r="L1960">
        <v>6965.99</v>
      </c>
      <c r="M1960">
        <v>221.44479999999999</v>
      </c>
      <c r="N1960">
        <v>182.47219999999999</v>
      </c>
      <c r="O1960">
        <v>412.72250000000003</v>
      </c>
      <c r="P1960">
        <v>1986.46</v>
      </c>
      <c r="Q1960">
        <v>2279.1999999999998</v>
      </c>
      <c r="R1960">
        <v>1219.2139999999999</v>
      </c>
      <c r="S1960">
        <v>135.52289999999999</v>
      </c>
      <c r="T1960">
        <v>430.06349999999998</v>
      </c>
      <c r="U1960">
        <v>510.39260000000002</v>
      </c>
      <c r="V1960">
        <v>101.16889</v>
      </c>
      <c r="W1960">
        <v>95.129000000000005</v>
      </c>
      <c r="X1960">
        <v>2095.04</v>
      </c>
      <c r="Y1960">
        <v>982.25</v>
      </c>
      <c r="Z1960">
        <v>1926.19</v>
      </c>
    </row>
    <row r="1961" spans="1:26">
      <c r="A1961" s="8">
        <v>45218</v>
      </c>
      <c r="B1961">
        <v>284.37819999999999</v>
      </c>
      <c r="C1961">
        <v>450.81799999999998</v>
      </c>
      <c r="D1961">
        <v>315.685</v>
      </c>
      <c r="E1961">
        <v>778.74400000000003</v>
      </c>
      <c r="F1961">
        <v>2562.9250000000002</v>
      </c>
      <c r="G1961">
        <v>1528.2159999999999</v>
      </c>
      <c r="H1961">
        <v>1231.3520000000001</v>
      </c>
      <c r="I1961">
        <v>4278</v>
      </c>
      <c r="J1961">
        <v>31430.62</v>
      </c>
      <c r="K1961">
        <v>17295.89</v>
      </c>
      <c r="L1961">
        <v>6921.37</v>
      </c>
      <c r="M1961">
        <v>221.4948</v>
      </c>
      <c r="N1961">
        <v>181.8569</v>
      </c>
      <c r="O1961">
        <v>411.14170000000001</v>
      </c>
      <c r="P1961">
        <v>1978.32</v>
      </c>
      <c r="Q1961">
        <v>2273.7600000000002</v>
      </c>
      <c r="R1961">
        <v>1215.0360000000001</v>
      </c>
      <c r="S1961">
        <v>135.05090000000001</v>
      </c>
      <c r="T1961">
        <v>429.05450000000002</v>
      </c>
      <c r="U1961">
        <v>509.3229</v>
      </c>
      <c r="V1961">
        <v>101.17985899999999</v>
      </c>
      <c r="W1961">
        <v>95.015000000000001</v>
      </c>
      <c r="X1961">
        <v>2070.58</v>
      </c>
      <c r="Y1961">
        <v>959.74</v>
      </c>
      <c r="Z1961">
        <v>1898.67</v>
      </c>
    </row>
    <row r="1962" spans="1:26">
      <c r="A1962" s="8">
        <v>45219</v>
      </c>
      <c r="B1962">
        <v>280.52760000000001</v>
      </c>
      <c r="C1962">
        <v>445.32900000000001</v>
      </c>
      <c r="D1962">
        <v>311.303</v>
      </c>
      <c r="E1962">
        <v>767.86699999999996</v>
      </c>
      <c r="F1962">
        <v>2530.2710000000002</v>
      </c>
      <c r="G1962">
        <v>1508.0920000000001</v>
      </c>
      <c r="H1962">
        <v>1218.7470000000001</v>
      </c>
      <c r="I1962">
        <v>4224.16</v>
      </c>
      <c r="J1962">
        <v>31259.360000000001</v>
      </c>
      <c r="K1962">
        <v>17172.13</v>
      </c>
      <c r="L1962">
        <v>6816.22</v>
      </c>
      <c r="M1962">
        <v>222.08940000000001</v>
      </c>
      <c r="N1962">
        <v>182.2782</v>
      </c>
      <c r="O1962">
        <v>410.55840000000001</v>
      </c>
      <c r="P1962">
        <v>1984.56</v>
      </c>
      <c r="Q1962">
        <v>2271.41</v>
      </c>
      <c r="R1962">
        <v>1214.76</v>
      </c>
      <c r="S1962">
        <v>135.1678</v>
      </c>
      <c r="T1962">
        <v>430.20519999999999</v>
      </c>
      <c r="U1962">
        <v>510.63679999999999</v>
      </c>
      <c r="V1962">
        <v>101.190834</v>
      </c>
      <c r="W1962">
        <v>95.027000000000001</v>
      </c>
      <c r="X1962">
        <v>2047.33</v>
      </c>
      <c r="Y1962">
        <v>953.7</v>
      </c>
      <c r="Z1962">
        <v>1869.78</v>
      </c>
    </row>
    <row r="1963" spans="1:26">
      <c r="A1963" s="8">
        <v>45223</v>
      </c>
      <c r="B1963">
        <v>281.4495</v>
      </c>
      <c r="C1963">
        <v>446.13299999999998</v>
      </c>
      <c r="D1963">
        <v>316.82799999999997</v>
      </c>
      <c r="E1963">
        <v>768.25900000000001</v>
      </c>
      <c r="F1963">
        <v>2546.7530000000002</v>
      </c>
      <c r="G1963">
        <v>1520.482</v>
      </c>
      <c r="H1963">
        <v>1215.604</v>
      </c>
      <c r="I1963">
        <v>4247.68</v>
      </c>
      <c r="J1963">
        <v>31062.35</v>
      </c>
      <c r="K1963">
        <v>16991.53</v>
      </c>
      <c r="L1963">
        <v>6893.65</v>
      </c>
      <c r="M1963">
        <v>222.81620000000001</v>
      </c>
      <c r="N1963">
        <v>182.84909999999999</v>
      </c>
      <c r="O1963">
        <v>412.56659999999999</v>
      </c>
      <c r="P1963">
        <v>1999.4</v>
      </c>
      <c r="Q1963">
        <v>2284.3200000000002</v>
      </c>
      <c r="R1963">
        <v>1216.04</v>
      </c>
      <c r="S1963">
        <v>135.5393</v>
      </c>
      <c r="T1963">
        <v>432.34719999999999</v>
      </c>
      <c r="U1963">
        <v>512.58489999999995</v>
      </c>
      <c r="V1963">
        <v>101.23474299999999</v>
      </c>
      <c r="W1963">
        <v>95.114999999999995</v>
      </c>
      <c r="X1963">
        <v>2053.33</v>
      </c>
      <c r="Y1963">
        <v>956.42</v>
      </c>
      <c r="Z1963">
        <v>1882.43</v>
      </c>
    </row>
    <row r="1964" spans="1:26">
      <c r="A1964" s="8">
        <v>45224</v>
      </c>
      <c r="B1964">
        <v>281.73489999999998</v>
      </c>
      <c r="C1964">
        <v>440.959</v>
      </c>
      <c r="D1964">
        <v>317.07900000000001</v>
      </c>
      <c r="E1964">
        <v>768.78700000000003</v>
      </c>
      <c r="F1964">
        <v>2510.1930000000002</v>
      </c>
      <c r="G1964">
        <v>1518.5609999999999</v>
      </c>
      <c r="H1964">
        <v>1211.2650000000001</v>
      </c>
      <c r="I1964">
        <v>4186.7700000000004</v>
      </c>
      <c r="J1964">
        <v>31269.919999999998</v>
      </c>
      <c r="K1964">
        <v>17085.330000000002</v>
      </c>
      <c r="L1964">
        <v>6915.07</v>
      </c>
      <c r="M1964">
        <v>222.25909999999999</v>
      </c>
      <c r="N1964">
        <v>182.62370000000001</v>
      </c>
      <c r="O1964">
        <v>412.69110000000001</v>
      </c>
      <c r="P1964">
        <v>1984.88</v>
      </c>
      <c r="Q1964">
        <v>2281.1</v>
      </c>
      <c r="R1964">
        <v>1213.799</v>
      </c>
      <c r="S1964">
        <v>135.34139999999999</v>
      </c>
      <c r="T1964">
        <v>430.33390000000003</v>
      </c>
      <c r="U1964">
        <v>510.57780000000002</v>
      </c>
      <c r="V1964">
        <v>101.245721</v>
      </c>
      <c r="W1964">
        <v>95.177000000000007</v>
      </c>
      <c r="X1964">
        <v>2034.21</v>
      </c>
      <c r="Y1964">
        <v>937</v>
      </c>
      <c r="Z1964">
        <v>1861.82</v>
      </c>
    </row>
    <row r="1965" spans="1:26">
      <c r="A1965" s="8">
        <v>45225</v>
      </c>
      <c r="B1965">
        <v>280.29700000000003</v>
      </c>
      <c r="C1965">
        <v>440.59899999999999</v>
      </c>
      <c r="D1965">
        <v>321.65300000000002</v>
      </c>
      <c r="E1965">
        <v>765.88400000000001</v>
      </c>
      <c r="F1965">
        <v>2471.8159999999998</v>
      </c>
      <c r="G1965">
        <v>1509.3979999999999</v>
      </c>
      <c r="H1965">
        <v>1207.797</v>
      </c>
      <c r="I1965">
        <v>4137.2299999999996</v>
      </c>
      <c r="J1965">
        <v>30601.78</v>
      </c>
      <c r="K1965">
        <v>17044.61</v>
      </c>
      <c r="L1965">
        <v>6888.96</v>
      </c>
      <c r="M1965">
        <v>222.78319999999999</v>
      </c>
      <c r="N1965">
        <v>182.94470000000001</v>
      </c>
      <c r="O1965">
        <v>412.27480000000003</v>
      </c>
      <c r="P1965">
        <v>1997.76</v>
      </c>
      <c r="Q1965">
        <v>2279.94</v>
      </c>
      <c r="R1965">
        <v>1214.0170000000001</v>
      </c>
      <c r="S1965">
        <v>135.19059999999999</v>
      </c>
      <c r="T1965">
        <v>431.03370000000001</v>
      </c>
      <c r="U1965">
        <v>510.63049999999998</v>
      </c>
      <c r="V1965">
        <v>101.25669000000001</v>
      </c>
      <c r="W1965">
        <v>95.149000000000001</v>
      </c>
      <c r="X1965">
        <v>2017.28</v>
      </c>
      <c r="Y1965">
        <v>955.92</v>
      </c>
      <c r="Z1965">
        <v>1842.21</v>
      </c>
    </row>
    <row r="1966" spans="1:26">
      <c r="A1966" s="8">
        <v>45226</v>
      </c>
      <c r="B1966">
        <v>277.81779999999998</v>
      </c>
      <c r="C1966">
        <v>441.678</v>
      </c>
      <c r="D1966">
        <v>319.91399999999999</v>
      </c>
      <c r="E1966">
        <v>760.40899999999999</v>
      </c>
      <c r="F1966">
        <v>2477.04</v>
      </c>
      <c r="G1966">
        <v>1501.7190000000001</v>
      </c>
      <c r="H1966">
        <v>1198.4280000000001</v>
      </c>
      <c r="I1966">
        <v>4117.37</v>
      </c>
      <c r="J1966">
        <v>30991.69</v>
      </c>
      <c r="K1966">
        <v>17398.73</v>
      </c>
      <c r="L1966">
        <v>6795.38</v>
      </c>
      <c r="M1966">
        <v>223.0865</v>
      </c>
      <c r="N1966">
        <v>183.18090000000001</v>
      </c>
      <c r="O1966">
        <v>412.3614</v>
      </c>
      <c r="P1966">
        <v>1998.02</v>
      </c>
      <c r="Q1966">
        <v>2280.4299999999998</v>
      </c>
      <c r="R1966">
        <v>1214.2429999999999</v>
      </c>
      <c r="S1966">
        <v>135.66749999999999</v>
      </c>
      <c r="T1966">
        <v>432.03050000000002</v>
      </c>
      <c r="U1966">
        <v>512.32249999999999</v>
      </c>
      <c r="V1966">
        <v>101.267662</v>
      </c>
      <c r="W1966">
        <v>95.188999999999993</v>
      </c>
      <c r="X1966">
        <v>2009.73</v>
      </c>
      <c r="Y1966">
        <v>939.52</v>
      </c>
      <c r="Z1966">
        <v>1834.09</v>
      </c>
    </row>
    <row r="1967" spans="1:26">
      <c r="A1967" s="8">
        <v>45229</v>
      </c>
      <c r="B1967">
        <v>278.76799999999997</v>
      </c>
      <c r="C1967">
        <v>444.90699999999998</v>
      </c>
      <c r="D1967">
        <v>320.815</v>
      </c>
      <c r="E1967">
        <v>764.37800000000004</v>
      </c>
      <c r="F1967">
        <v>2499.67</v>
      </c>
      <c r="G1967">
        <v>1509.077</v>
      </c>
      <c r="H1967">
        <v>1205.23</v>
      </c>
      <c r="I1967">
        <v>4166.82</v>
      </c>
      <c r="J1967">
        <v>30696.959999999999</v>
      </c>
      <c r="K1967">
        <v>17406.36</v>
      </c>
      <c r="L1967">
        <v>6825.07</v>
      </c>
      <c r="M1967">
        <v>223.49860000000001</v>
      </c>
      <c r="N1967">
        <v>183.40520000000001</v>
      </c>
      <c r="O1967">
        <v>412.928</v>
      </c>
      <c r="P1967">
        <v>1994.02</v>
      </c>
      <c r="Q1967">
        <v>2281.73</v>
      </c>
      <c r="R1967">
        <v>1214.021</v>
      </c>
      <c r="S1967">
        <v>135.72929999999999</v>
      </c>
      <c r="T1967">
        <v>432.36590000000001</v>
      </c>
      <c r="U1967">
        <v>513.11680000000001</v>
      </c>
      <c r="V1967">
        <v>101.30059900000001</v>
      </c>
      <c r="W1967">
        <v>95.225999999999999</v>
      </c>
      <c r="X1967">
        <v>2024.7</v>
      </c>
      <c r="Y1967">
        <v>944.51</v>
      </c>
      <c r="Z1967">
        <v>1842.86</v>
      </c>
    </row>
    <row r="1968" spans="1:26">
      <c r="A1968" s="8">
        <v>45230</v>
      </c>
      <c r="B1968">
        <v>280.3365</v>
      </c>
      <c r="C1968">
        <v>449.88299999999998</v>
      </c>
      <c r="D1968">
        <v>322.09199999999998</v>
      </c>
      <c r="E1968">
        <v>767.23699999999997</v>
      </c>
      <c r="F1968">
        <v>2510.114</v>
      </c>
      <c r="G1968">
        <v>1520.7139999999999</v>
      </c>
      <c r="H1968">
        <v>1212.077</v>
      </c>
      <c r="I1968">
        <v>4193.8</v>
      </c>
      <c r="J1968">
        <v>30858.85</v>
      </c>
      <c r="K1968">
        <v>17112.48</v>
      </c>
      <c r="L1968">
        <v>6885.65</v>
      </c>
      <c r="M1968">
        <v>223.7628</v>
      </c>
      <c r="N1968">
        <v>183.67429999999999</v>
      </c>
      <c r="O1968">
        <v>414.20920000000001</v>
      </c>
      <c r="P1968">
        <v>1992.08</v>
      </c>
      <c r="Q1968">
        <v>2287.1999999999998</v>
      </c>
      <c r="R1968">
        <v>1214.7339999999999</v>
      </c>
      <c r="S1968">
        <v>135.8056</v>
      </c>
      <c r="T1968">
        <v>430.86290000000002</v>
      </c>
      <c r="U1968">
        <v>510.43430000000001</v>
      </c>
      <c r="V1968">
        <v>101.311571</v>
      </c>
      <c r="W1968">
        <v>95.323999999999998</v>
      </c>
      <c r="X1968">
        <v>2036.78</v>
      </c>
      <c r="Y1968">
        <v>961.53</v>
      </c>
      <c r="Z1968">
        <v>1860.07</v>
      </c>
    </row>
    <row r="1969" spans="1:26">
      <c r="A1969" s="8">
        <v>45231</v>
      </c>
      <c r="B1969">
        <v>282.28530000000001</v>
      </c>
      <c r="C1969">
        <v>451.63499999999999</v>
      </c>
      <c r="D1969">
        <v>323.577</v>
      </c>
      <c r="E1969">
        <v>770.61199999999997</v>
      </c>
      <c r="F1969">
        <v>2539.087</v>
      </c>
      <c r="G1969">
        <v>1531.42</v>
      </c>
      <c r="H1969">
        <v>1219.992</v>
      </c>
      <c r="I1969">
        <v>4237.8599999999997</v>
      </c>
      <c r="J1969">
        <v>31601.65</v>
      </c>
      <c r="K1969">
        <v>17101.78</v>
      </c>
      <c r="L1969">
        <v>6932.63</v>
      </c>
      <c r="M1969">
        <v>224.39670000000001</v>
      </c>
      <c r="N1969">
        <v>184.1653</v>
      </c>
      <c r="O1969">
        <v>414.7996</v>
      </c>
      <c r="P1969">
        <v>2011.47</v>
      </c>
      <c r="Q1969">
        <v>2296.2600000000002</v>
      </c>
      <c r="R1969">
        <v>1216.7660000000001</v>
      </c>
      <c r="S1969">
        <v>135.90110000000001</v>
      </c>
      <c r="T1969">
        <v>432.8777</v>
      </c>
      <c r="U1969">
        <v>512.1037</v>
      </c>
      <c r="V1969">
        <v>101.322495</v>
      </c>
      <c r="W1969">
        <v>95.385999999999996</v>
      </c>
      <c r="X1969">
        <v>2054.7399999999998</v>
      </c>
      <c r="Y1969">
        <v>967</v>
      </c>
      <c r="Z1969">
        <v>1890.29</v>
      </c>
    </row>
    <row r="1970" spans="1:26">
      <c r="A1970" s="8">
        <v>45232</v>
      </c>
      <c r="B1970">
        <v>286.62939999999998</v>
      </c>
      <c r="C1970">
        <v>463.12200000000001</v>
      </c>
      <c r="D1970">
        <v>323.45699999999999</v>
      </c>
      <c r="E1970">
        <v>782.46100000000001</v>
      </c>
      <c r="F1970">
        <v>2585.6869999999999</v>
      </c>
      <c r="G1970">
        <v>1561.598</v>
      </c>
      <c r="H1970">
        <v>1240.452</v>
      </c>
      <c r="I1970">
        <v>4317.78</v>
      </c>
      <c r="J1970">
        <v>31949.89</v>
      </c>
      <c r="K1970">
        <v>17230.59</v>
      </c>
      <c r="L1970">
        <v>7060.69</v>
      </c>
      <c r="M1970">
        <v>225.2056</v>
      </c>
      <c r="N1970">
        <v>184.72409999999999</v>
      </c>
      <c r="O1970">
        <v>416.79829999999998</v>
      </c>
      <c r="P1970">
        <v>2023.84</v>
      </c>
      <c r="Q1970">
        <v>2322.77</v>
      </c>
      <c r="R1970">
        <v>1227.498</v>
      </c>
      <c r="S1970">
        <v>136.86879999999999</v>
      </c>
      <c r="T1970">
        <v>436.18509999999998</v>
      </c>
      <c r="U1970">
        <v>516.07039999999995</v>
      </c>
      <c r="V1970">
        <v>101.333472</v>
      </c>
      <c r="W1970">
        <v>95.451999999999998</v>
      </c>
      <c r="X1970">
        <v>2099.64</v>
      </c>
      <c r="Y1970">
        <v>999.72</v>
      </c>
      <c r="Z1970">
        <v>1914.93</v>
      </c>
    </row>
    <row r="1971" spans="1:26">
      <c r="A1971" s="8">
        <v>45236</v>
      </c>
      <c r="B1971">
        <v>286.56299999999999</v>
      </c>
      <c r="C1971">
        <v>464.31599999999997</v>
      </c>
      <c r="D1971">
        <v>329.72500000000002</v>
      </c>
      <c r="E1971">
        <v>780.59799999999996</v>
      </c>
      <c r="F1971">
        <v>2628.3470000000002</v>
      </c>
      <c r="G1971">
        <v>1561.9860000000001</v>
      </c>
      <c r="H1971">
        <v>1249.769</v>
      </c>
      <c r="I1971">
        <v>4365.9799999999996</v>
      </c>
      <c r="J1971">
        <v>32708.48</v>
      </c>
      <c r="K1971">
        <v>17966.59</v>
      </c>
      <c r="L1971">
        <v>7013.73</v>
      </c>
      <c r="M1971">
        <v>225.16550000000001</v>
      </c>
      <c r="N1971">
        <v>184.7706</v>
      </c>
      <c r="O1971">
        <v>418.1508</v>
      </c>
      <c r="P1971">
        <v>2028.84</v>
      </c>
      <c r="Q1971">
        <v>2342.61</v>
      </c>
      <c r="R1971">
        <v>1238.7819999999999</v>
      </c>
      <c r="S1971">
        <v>138.9485</v>
      </c>
      <c r="T1971">
        <v>439.58069999999998</v>
      </c>
      <c r="U1971">
        <v>520.63670000000002</v>
      </c>
      <c r="V1971">
        <v>101.37741200000001</v>
      </c>
      <c r="W1971">
        <v>95.534999999999997</v>
      </c>
      <c r="X1971">
        <v>2134.0700000000002</v>
      </c>
      <c r="Y1971">
        <v>1006.67</v>
      </c>
      <c r="Z1971">
        <v>1923.07</v>
      </c>
    </row>
    <row r="1972" spans="1:26">
      <c r="A1972" s="8">
        <v>45237</v>
      </c>
      <c r="B1972">
        <v>286.13499999999999</v>
      </c>
      <c r="C1972">
        <v>463.577</v>
      </c>
      <c r="D1972">
        <v>328.15800000000002</v>
      </c>
      <c r="E1972">
        <v>776.48099999999999</v>
      </c>
      <c r="F1972">
        <v>2640.48</v>
      </c>
      <c r="G1972">
        <v>1565.827</v>
      </c>
      <c r="H1972">
        <v>1243.096</v>
      </c>
      <c r="I1972">
        <v>4378.38</v>
      </c>
      <c r="J1972">
        <v>32271.82</v>
      </c>
      <c r="K1972">
        <v>17670.16</v>
      </c>
      <c r="L1972">
        <v>6986.23</v>
      </c>
      <c r="M1972">
        <v>226.0214</v>
      </c>
      <c r="N1972">
        <v>185.1808</v>
      </c>
      <c r="O1972">
        <v>417.98259999999999</v>
      </c>
      <c r="P1972">
        <v>2038.72</v>
      </c>
      <c r="Q1972">
        <v>2340.1799999999998</v>
      </c>
      <c r="R1972">
        <v>1241.8920000000001</v>
      </c>
      <c r="S1972">
        <v>138.68180000000001</v>
      </c>
      <c r="T1972">
        <v>439.86219999999997</v>
      </c>
      <c r="U1972">
        <v>520.46010000000001</v>
      </c>
      <c r="V1972">
        <v>101.388395</v>
      </c>
      <c r="W1972">
        <v>95.546000000000006</v>
      </c>
      <c r="X1972">
        <v>2131.0100000000002</v>
      </c>
      <c r="Y1972">
        <v>996.67</v>
      </c>
      <c r="Z1972">
        <v>1938.28</v>
      </c>
    </row>
    <row r="1973" spans="1:26">
      <c r="A1973" s="8">
        <v>45238</v>
      </c>
      <c r="B1973">
        <v>286.88959999999997</v>
      </c>
      <c r="C1973">
        <v>465.64400000000001</v>
      </c>
      <c r="D1973">
        <v>326.30799999999999</v>
      </c>
      <c r="E1973">
        <v>776.73599999999999</v>
      </c>
      <c r="F1973">
        <v>2647.3249999999998</v>
      </c>
      <c r="G1973">
        <v>1575.421</v>
      </c>
      <c r="H1973">
        <v>1238.5309999999999</v>
      </c>
      <c r="I1973">
        <v>4382.78</v>
      </c>
      <c r="J1973">
        <v>32166.48</v>
      </c>
      <c r="K1973">
        <v>17568.46</v>
      </c>
      <c r="L1973">
        <v>7034.16</v>
      </c>
      <c r="M1973">
        <v>226.6028</v>
      </c>
      <c r="N1973">
        <v>185.44489999999999</v>
      </c>
      <c r="O1973">
        <v>418.10059999999999</v>
      </c>
      <c r="P1973">
        <v>2045.43</v>
      </c>
      <c r="Q1973">
        <v>2341.0300000000002</v>
      </c>
      <c r="R1973">
        <v>1247.7449999999999</v>
      </c>
      <c r="S1973">
        <v>138.86859999999999</v>
      </c>
      <c r="T1973">
        <v>441.1429</v>
      </c>
      <c r="U1973">
        <v>522.04920000000004</v>
      </c>
      <c r="V1973">
        <v>101.399384</v>
      </c>
      <c r="W1973">
        <v>95.555000000000007</v>
      </c>
      <c r="X1973">
        <v>2136.19</v>
      </c>
      <c r="Y1973">
        <v>1001.32</v>
      </c>
      <c r="Z1973">
        <v>1939.94</v>
      </c>
    </row>
    <row r="1974" spans="1:26">
      <c r="A1974" s="8">
        <v>45239</v>
      </c>
      <c r="B1974">
        <v>289.23910000000001</v>
      </c>
      <c r="C1974">
        <v>472.238</v>
      </c>
      <c r="D1974">
        <v>328.01499999999999</v>
      </c>
      <c r="E1974">
        <v>782.40099999999995</v>
      </c>
      <c r="F1974">
        <v>2638.2719999999999</v>
      </c>
      <c r="G1974">
        <v>1590.9870000000001</v>
      </c>
      <c r="H1974">
        <v>1234.3510000000001</v>
      </c>
      <c r="I1974">
        <v>4347.3500000000004</v>
      </c>
      <c r="J1974">
        <v>32646.46</v>
      </c>
      <c r="K1974">
        <v>17511.29</v>
      </c>
      <c r="L1974">
        <v>7113.66</v>
      </c>
      <c r="M1974">
        <v>226.3509</v>
      </c>
      <c r="N1974">
        <v>185.37950000000001</v>
      </c>
      <c r="O1974">
        <v>418.47129999999999</v>
      </c>
      <c r="P1974">
        <v>2029.58</v>
      </c>
      <c r="Q1974">
        <v>2334.85</v>
      </c>
      <c r="R1974">
        <v>1246.451</v>
      </c>
      <c r="S1974">
        <v>138.9006</v>
      </c>
      <c r="T1974">
        <v>439.63900000000001</v>
      </c>
      <c r="U1974">
        <v>520.75319999999999</v>
      </c>
      <c r="V1974">
        <v>101.410375</v>
      </c>
      <c r="W1974">
        <v>95.540999999999997</v>
      </c>
      <c r="X1974">
        <v>2131.08</v>
      </c>
      <c r="Y1974">
        <v>985.22</v>
      </c>
      <c r="Z1974">
        <v>1928.94</v>
      </c>
    </row>
    <row r="1975" spans="1:26">
      <c r="A1975" s="8">
        <v>45240</v>
      </c>
      <c r="B1975">
        <v>286.37689999999998</v>
      </c>
      <c r="C1975">
        <v>467.48</v>
      </c>
      <c r="D1975">
        <v>326.23099999999999</v>
      </c>
      <c r="E1975">
        <v>777.51499999999999</v>
      </c>
      <c r="F1975">
        <v>2661.7379999999998</v>
      </c>
      <c r="G1975">
        <v>1571.644</v>
      </c>
      <c r="H1975">
        <v>1240.8240000000001</v>
      </c>
      <c r="I1975">
        <v>4415.24</v>
      </c>
      <c r="J1975">
        <v>32568.11</v>
      </c>
      <c r="K1975">
        <v>17203.259999999998</v>
      </c>
      <c r="L1975">
        <v>7045.04</v>
      </c>
      <c r="M1975">
        <v>225.6917</v>
      </c>
      <c r="N1975">
        <v>184.99350000000001</v>
      </c>
      <c r="O1975">
        <v>418.0043</v>
      </c>
      <c r="P1975">
        <v>2031.96</v>
      </c>
      <c r="Q1975">
        <v>2336.27</v>
      </c>
      <c r="R1975">
        <v>1247.05</v>
      </c>
      <c r="S1975">
        <v>138.49969999999999</v>
      </c>
      <c r="T1975">
        <v>438.46269999999998</v>
      </c>
      <c r="U1975">
        <v>518.82349999999997</v>
      </c>
      <c r="V1975">
        <v>101.42136600000001</v>
      </c>
      <c r="W1975">
        <v>95.527000000000001</v>
      </c>
      <c r="X1975">
        <v>2145.4299999999998</v>
      </c>
      <c r="Y1975">
        <v>994.54</v>
      </c>
      <c r="Z1975">
        <v>1957.3</v>
      </c>
    </row>
    <row r="1976" spans="1:26">
      <c r="A1976" s="8">
        <v>45243</v>
      </c>
      <c r="B1976">
        <v>288.52550000000002</v>
      </c>
      <c r="C1976">
        <v>469.512</v>
      </c>
      <c r="D1976">
        <v>324.58300000000003</v>
      </c>
      <c r="E1976">
        <v>783.52300000000002</v>
      </c>
      <c r="F1976">
        <v>2664.915</v>
      </c>
      <c r="G1976">
        <v>1578.8530000000001</v>
      </c>
      <c r="H1976">
        <v>1241.9159999999999</v>
      </c>
      <c r="I1976">
        <v>4411.55</v>
      </c>
      <c r="J1976">
        <v>32585.11</v>
      </c>
      <c r="K1976">
        <v>17426.21</v>
      </c>
      <c r="L1976">
        <v>7087.06</v>
      </c>
      <c r="M1976">
        <v>225.6088</v>
      </c>
      <c r="N1976">
        <v>184.9452</v>
      </c>
      <c r="O1976">
        <v>418.45769999999999</v>
      </c>
      <c r="P1976">
        <v>2032.8</v>
      </c>
      <c r="Q1976">
        <v>2337.02</v>
      </c>
      <c r="R1976">
        <v>1247.329</v>
      </c>
      <c r="S1976">
        <v>138.3546</v>
      </c>
      <c r="T1976">
        <v>438.65010000000001</v>
      </c>
      <c r="U1976">
        <v>518.81020000000001</v>
      </c>
      <c r="V1976">
        <v>101.454362</v>
      </c>
      <c r="W1976">
        <v>95.533000000000001</v>
      </c>
      <c r="X1976">
        <v>2146.0700000000002</v>
      </c>
      <c r="Y1976">
        <v>985.38</v>
      </c>
      <c r="Z1976">
        <v>1955.89</v>
      </c>
    </row>
    <row r="1977" spans="1:26">
      <c r="A1977" s="8">
        <v>45244</v>
      </c>
      <c r="B1977">
        <v>292.0213</v>
      </c>
      <c r="C1977">
        <v>484.11099999999999</v>
      </c>
      <c r="D1977">
        <v>334.81599999999997</v>
      </c>
      <c r="E1977">
        <v>792.41600000000005</v>
      </c>
      <c r="F1977">
        <v>2711.0839999999998</v>
      </c>
      <c r="G1977">
        <v>1604.5050000000001</v>
      </c>
      <c r="H1977">
        <v>1263.3710000000001</v>
      </c>
      <c r="I1977">
        <v>4495.7</v>
      </c>
      <c r="J1977">
        <v>32695.93</v>
      </c>
      <c r="K1977">
        <v>17396.86</v>
      </c>
      <c r="L1977">
        <v>7185.68</v>
      </c>
      <c r="M1977">
        <v>227.33959999999999</v>
      </c>
      <c r="N1977">
        <v>186.0959</v>
      </c>
      <c r="O1977">
        <v>420.2199</v>
      </c>
      <c r="P1977">
        <v>2056.98</v>
      </c>
      <c r="Q1977">
        <v>2357.25</v>
      </c>
      <c r="R1977">
        <v>1256.8040000000001</v>
      </c>
      <c r="S1977">
        <v>138.90870000000001</v>
      </c>
      <c r="T1977">
        <v>444.40069999999997</v>
      </c>
      <c r="U1977">
        <v>525.51369999999997</v>
      </c>
      <c r="V1977">
        <v>101.465361</v>
      </c>
      <c r="W1977">
        <v>95.519000000000005</v>
      </c>
      <c r="X1977">
        <v>2199.14</v>
      </c>
      <c r="Y1977">
        <v>1039.07</v>
      </c>
      <c r="Z1977">
        <v>1971.94</v>
      </c>
    </row>
    <row r="1978" spans="1:26">
      <c r="A1978" s="8">
        <v>45245</v>
      </c>
      <c r="B1978">
        <v>293.27109999999999</v>
      </c>
      <c r="C1978">
        <v>486.197</v>
      </c>
      <c r="D1978">
        <v>332.91</v>
      </c>
      <c r="E1978">
        <v>794.82899999999995</v>
      </c>
      <c r="F1978">
        <v>2722.3890000000001</v>
      </c>
      <c r="G1978">
        <v>1612.09</v>
      </c>
      <c r="H1978">
        <v>1270.9590000000001</v>
      </c>
      <c r="I1978">
        <v>4502.88</v>
      </c>
      <c r="J1978">
        <v>33519.699999999997</v>
      </c>
      <c r="K1978">
        <v>18079</v>
      </c>
      <c r="L1978">
        <v>7209.61</v>
      </c>
      <c r="M1978">
        <v>227.1232</v>
      </c>
      <c r="N1978">
        <v>186.00790000000001</v>
      </c>
      <c r="O1978">
        <v>421.14679999999998</v>
      </c>
      <c r="P1978">
        <v>2045.26</v>
      </c>
      <c r="Q1978">
        <v>2356.0300000000002</v>
      </c>
      <c r="R1978">
        <v>1257.0540000000001</v>
      </c>
      <c r="S1978">
        <v>140.41399999999999</v>
      </c>
      <c r="T1978">
        <v>444.30059999999997</v>
      </c>
      <c r="U1978">
        <v>526.08069999999998</v>
      </c>
      <c r="V1978">
        <v>101.476359</v>
      </c>
      <c r="W1978">
        <v>95.569000000000003</v>
      </c>
      <c r="X1978">
        <v>2210.85</v>
      </c>
      <c r="Y1978">
        <v>1041.21</v>
      </c>
      <c r="Z1978">
        <v>1973.75</v>
      </c>
    </row>
    <row r="1979" spans="1:26">
      <c r="A1979" s="8">
        <v>45246</v>
      </c>
      <c r="B1979">
        <v>291.45249999999999</v>
      </c>
      <c r="C1979">
        <v>479.42</v>
      </c>
      <c r="D1979">
        <v>333.06200000000001</v>
      </c>
      <c r="E1979">
        <v>789.47299999999996</v>
      </c>
      <c r="F1979">
        <v>2723.4690000000001</v>
      </c>
      <c r="G1979">
        <v>1602.6369999999999</v>
      </c>
      <c r="H1979">
        <v>1265.5619999999999</v>
      </c>
      <c r="I1979">
        <v>4508.24</v>
      </c>
      <c r="J1979">
        <v>33424.410000000003</v>
      </c>
      <c r="K1979">
        <v>17832.82</v>
      </c>
      <c r="L1979">
        <v>7168.4</v>
      </c>
      <c r="M1979">
        <v>227.99270000000001</v>
      </c>
      <c r="N1979">
        <v>186.44810000000001</v>
      </c>
      <c r="O1979">
        <v>420.84530000000001</v>
      </c>
      <c r="P1979">
        <v>2056.6</v>
      </c>
      <c r="Q1979">
        <v>2354.98</v>
      </c>
      <c r="R1979">
        <v>1260.7719999999999</v>
      </c>
      <c r="S1979">
        <v>140.52500000000001</v>
      </c>
      <c r="T1979">
        <v>446.0444</v>
      </c>
      <c r="U1979">
        <v>528.14120000000003</v>
      </c>
      <c r="V1979">
        <v>101.48735000000001</v>
      </c>
      <c r="W1979">
        <v>95.537999999999997</v>
      </c>
      <c r="X1979">
        <v>2209.86</v>
      </c>
      <c r="Y1979">
        <v>1039.22</v>
      </c>
      <c r="Z1979">
        <v>1972.92</v>
      </c>
    </row>
    <row r="1980" spans="1:26">
      <c r="A1980" s="8">
        <v>45247</v>
      </c>
      <c r="B1980">
        <v>294.33260000000001</v>
      </c>
      <c r="C1980">
        <v>485.38499999999999</v>
      </c>
      <c r="D1980">
        <v>334.673</v>
      </c>
      <c r="E1980">
        <v>798.76499999999999</v>
      </c>
      <c r="F1980">
        <v>2726.9690000000001</v>
      </c>
      <c r="G1980">
        <v>1616.692</v>
      </c>
      <c r="H1980">
        <v>1272.1969999999999</v>
      </c>
      <c r="I1980">
        <v>4514.0200000000004</v>
      </c>
      <c r="J1980">
        <v>33585.199999999997</v>
      </c>
      <c r="K1980">
        <v>17454.189999999999</v>
      </c>
      <c r="L1980">
        <v>7233.91</v>
      </c>
      <c r="M1980">
        <v>227.774</v>
      </c>
      <c r="N1980">
        <v>186.3135</v>
      </c>
      <c r="O1980">
        <v>420.9425</v>
      </c>
      <c r="P1980">
        <v>2059.86</v>
      </c>
      <c r="Q1980">
        <v>2356.86</v>
      </c>
      <c r="R1980">
        <v>1263.6379999999999</v>
      </c>
      <c r="S1980">
        <v>140.69229999999999</v>
      </c>
      <c r="T1980">
        <v>446.93130000000002</v>
      </c>
      <c r="U1980">
        <v>529.33199999999999</v>
      </c>
      <c r="V1980">
        <v>101.498361</v>
      </c>
      <c r="W1980">
        <v>95.531000000000006</v>
      </c>
      <c r="X1980">
        <v>2218.38</v>
      </c>
      <c r="Y1980">
        <v>1038.23</v>
      </c>
      <c r="Z1980">
        <v>1975.22</v>
      </c>
    </row>
    <row r="1981" spans="1:26">
      <c r="A1981" s="8">
        <v>45250</v>
      </c>
      <c r="B1981">
        <v>294.6431</v>
      </c>
      <c r="C1981">
        <v>487.166</v>
      </c>
      <c r="D1981">
        <v>336.40100000000001</v>
      </c>
      <c r="E1981">
        <v>798.73299999999995</v>
      </c>
      <c r="F1981">
        <v>2748.7150000000001</v>
      </c>
      <c r="G1981">
        <v>1620.751</v>
      </c>
      <c r="H1981">
        <v>1274.5650000000001</v>
      </c>
      <c r="I1981">
        <v>4547.38</v>
      </c>
      <c r="J1981">
        <v>33388.03</v>
      </c>
      <c r="K1981">
        <v>17778.07</v>
      </c>
      <c r="L1981">
        <v>7246.93</v>
      </c>
      <c r="M1981">
        <v>227.56450000000001</v>
      </c>
      <c r="N1981">
        <v>186.10419999999999</v>
      </c>
      <c r="O1981">
        <v>421.1644</v>
      </c>
      <c r="P1981">
        <v>2063.62</v>
      </c>
      <c r="Q1981">
        <v>2362.63</v>
      </c>
      <c r="R1981">
        <v>1265.787</v>
      </c>
      <c r="S1981">
        <v>141.8271</v>
      </c>
      <c r="T1981">
        <v>448.76310000000001</v>
      </c>
      <c r="U1981">
        <v>531.87990000000002</v>
      </c>
      <c r="V1981">
        <v>101.53136499999999</v>
      </c>
      <c r="W1981">
        <v>95.54</v>
      </c>
      <c r="X1981">
        <v>2234.14</v>
      </c>
      <c r="Y1981">
        <v>1046.02</v>
      </c>
      <c r="Z1981">
        <v>1982.71</v>
      </c>
    </row>
    <row r="1982" spans="1:26">
      <c r="A1982" s="8">
        <v>45251</v>
      </c>
      <c r="B1982">
        <v>294.49149999999997</v>
      </c>
      <c r="C1982">
        <v>481.12299999999999</v>
      </c>
      <c r="D1982">
        <v>337.96699999999998</v>
      </c>
      <c r="E1982">
        <v>795.18499999999995</v>
      </c>
      <c r="F1982">
        <v>2742.9870000000001</v>
      </c>
      <c r="G1982">
        <v>1617.9839999999999</v>
      </c>
      <c r="H1982">
        <v>1271.4159999999999</v>
      </c>
      <c r="I1982">
        <v>4538.1899999999996</v>
      </c>
      <c r="J1982">
        <v>33354.14</v>
      </c>
      <c r="K1982">
        <v>17733.89</v>
      </c>
      <c r="L1982">
        <v>7229.45</v>
      </c>
      <c r="M1982">
        <v>228.22829999999999</v>
      </c>
      <c r="N1982">
        <v>186.54470000000001</v>
      </c>
      <c r="O1982">
        <v>421.72179999999997</v>
      </c>
      <c r="P1982">
        <v>2065.41</v>
      </c>
      <c r="Q1982">
        <v>2363.29</v>
      </c>
      <c r="R1982">
        <v>1268.4480000000001</v>
      </c>
      <c r="S1982">
        <v>142.2963</v>
      </c>
      <c r="T1982">
        <v>450.0582</v>
      </c>
      <c r="U1982">
        <v>533.78830000000005</v>
      </c>
      <c r="V1982">
        <v>101.542373</v>
      </c>
      <c r="W1982">
        <v>95.573999999999998</v>
      </c>
      <c r="X1982">
        <v>2231.71</v>
      </c>
      <c r="Y1982">
        <v>1039.3399999999999</v>
      </c>
      <c r="Z1982">
        <v>1979.28</v>
      </c>
    </row>
    <row r="1983" spans="1:26">
      <c r="A1983" s="8">
        <v>45252</v>
      </c>
      <c r="B1983">
        <v>295.38659999999999</v>
      </c>
      <c r="C1983">
        <v>484.07499999999999</v>
      </c>
      <c r="D1983">
        <v>336.267</v>
      </c>
      <c r="E1983">
        <v>795.03899999999999</v>
      </c>
      <c r="F1983">
        <v>2754.0189999999998</v>
      </c>
      <c r="G1983">
        <v>1628.607</v>
      </c>
      <c r="H1983">
        <v>1274.471</v>
      </c>
      <c r="I1983">
        <v>4556.62</v>
      </c>
      <c r="J1983">
        <v>33451.83</v>
      </c>
      <c r="K1983">
        <v>17734.599999999999</v>
      </c>
      <c r="L1983">
        <v>7260.73</v>
      </c>
      <c r="M1983">
        <v>228.20509999999999</v>
      </c>
      <c r="N1983">
        <v>186.48679999999999</v>
      </c>
      <c r="O1983">
        <v>422.21179999999998</v>
      </c>
      <c r="P1983">
        <v>2066.2800000000002</v>
      </c>
      <c r="Q1983">
        <v>2367.75</v>
      </c>
      <c r="R1983">
        <v>1271.2829999999999</v>
      </c>
      <c r="S1983">
        <v>141.6387</v>
      </c>
      <c r="T1983">
        <v>448.2004</v>
      </c>
      <c r="U1983">
        <v>530.53160000000003</v>
      </c>
      <c r="V1983">
        <v>101.553376</v>
      </c>
      <c r="W1983">
        <v>95.578999999999994</v>
      </c>
      <c r="X1983">
        <v>2235.14</v>
      </c>
      <c r="Y1983">
        <v>1043.53</v>
      </c>
      <c r="Z1983">
        <v>1992.16</v>
      </c>
    </row>
    <row r="1984" spans="1:26">
      <c r="A1984" s="8">
        <v>45254</v>
      </c>
      <c r="B1984">
        <v>297.24759999999998</v>
      </c>
      <c r="C1984">
        <v>485.92</v>
      </c>
      <c r="D1984">
        <v>333.93299999999999</v>
      </c>
      <c r="E1984">
        <v>800.55399999999997</v>
      </c>
      <c r="F1984">
        <v>2751.8409999999999</v>
      </c>
      <c r="G1984">
        <v>1632.6790000000001</v>
      </c>
      <c r="H1984">
        <v>1279.521</v>
      </c>
      <c r="I1984">
        <v>4559.34</v>
      </c>
      <c r="J1984">
        <v>33625.53</v>
      </c>
      <c r="K1984">
        <v>17559.419999999998</v>
      </c>
      <c r="L1984">
        <v>7292.8</v>
      </c>
      <c r="M1984">
        <v>227.2894</v>
      </c>
      <c r="N1984">
        <v>185.934</v>
      </c>
      <c r="O1984">
        <v>423.13209999999998</v>
      </c>
      <c r="P1984">
        <v>2058.1</v>
      </c>
      <c r="Q1984">
        <v>2367.64</v>
      </c>
      <c r="R1984">
        <v>1271.5550000000001</v>
      </c>
      <c r="S1984">
        <v>141.3476</v>
      </c>
      <c r="T1984">
        <v>447.67660000000001</v>
      </c>
      <c r="U1984">
        <v>529.91250000000002</v>
      </c>
      <c r="V1984">
        <v>101.57539199999999</v>
      </c>
      <c r="W1984">
        <v>95.619</v>
      </c>
      <c r="X1984">
        <v>2244.65</v>
      </c>
      <c r="Y1984">
        <v>1047.18</v>
      </c>
      <c r="Z1984">
        <v>1981.62</v>
      </c>
    </row>
    <row r="1985" spans="1:26">
      <c r="A1985" s="8">
        <v>45257</v>
      </c>
      <c r="B1985">
        <v>296.1918</v>
      </c>
      <c r="C1985">
        <v>484.98399999999998</v>
      </c>
      <c r="D1985">
        <v>332.27600000000001</v>
      </c>
      <c r="E1985">
        <v>797.91899999999998</v>
      </c>
      <c r="F1985">
        <v>2746.8</v>
      </c>
      <c r="G1985">
        <v>1626.7619999999999</v>
      </c>
      <c r="H1985">
        <v>1275.133</v>
      </c>
      <c r="I1985">
        <v>4550.43</v>
      </c>
      <c r="J1985">
        <v>33447.67</v>
      </c>
      <c r="K1985">
        <v>17525.060000000001</v>
      </c>
      <c r="L1985">
        <v>7265.49</v>
      </c>
      <c r="M1985">
        <v>228.51849999999999</v>
      </c>
      <c r="N1985">
        <v>186.75630000000001</v>
      </c>
      <c r="O1985">
        <v>423.59120000000001</v>
      </c>
      <c r="P1985">
        <v>2070.88</v>
      </c>
      <c r="Q1985">
        <v>2371.63</v>
      </c>
      <c r="R1985">
        <v>1274.441</v>
      </c>
      <c r="S1985">
        <v>141.6353</v>
      </c>
      <c r="T1985">
        <v>449.78140000000002</v>
      </c>
      <c r="U1985">
        <v>532.33280000000002</v>
      </c>
      <c r="V1985">
        <v>101.608437</v>
      </c>
      <c r="W1985">
        <v>95.634</v>
      </c>
      <c r="X1985">
        <v>2239.9299999999998</v>
      </c>
      <c r="Y1985">
        <v>1050.78</v>
      </c>
      <c r="Z1985">
        <v>1980.2</v>
      </c>
    </row>
    <row r="1986" spans="1:26">
      <c r="A1986" s="8">
        <v>45258</v>
      </c>
      <c r="B1986">
        <v>295.25060000000002</v>
      </c>
      <c r="C1986">
        <v>483.89699999999999</v>
      </c>
      <c r="D1986">
        <v>337.96300000000002</v>
      </c>
      <c r="E1986">
        <v>797.9</v>
      </c>
      <c r="F1986">
        <v>2748.915</v>
      </c>
      <c r="G1986">
        <v>1616.5889999999999</v>
      </c>
      <c r="H1986">
        <v>1275.0450000000001</v>
      </c>
      <c r="I1986">
        <v>4554.8900000000003</v>
      </c>
      <c r="J1986">
        <v>33408.39</v>
      </c>
      <c r="K1986">
        <v>17354.14</v>
      </c>
      <c r="L1986">
        <v>7250.13</v>
      </c>
      <c r="M1986">
        <v>229.17850000000001</v>
      </c>
      <c r="N1986">
        <v>187.25059999999999</v>
      </c>
      <c r="O1986">
        <v>423.9468</v>
      </c>
      <c r="P1986">
        <v>2078.61</v>
      </c>
      <c r="Q1986">
        <v>2378.09</v>
      </c>
      <c r="R1986">
        <v>1279.3820000000001</v>
      </c>
      <c r="S1986">
        <v>142.17689999999999</v>
      </c>
      <c r="T1986">
        <v>452.09570000000002</v>
      </c>
      <c r="U1986">
        <v>535.27859999999998</v>
      </c>
      <c r="V1986">
        <v>101.61945299999999</v>
      </c>
      <c r="W1986">
        <v>95.631</v>
      </c>
      <c r="X1986">
        <v>2238</v>
      </c>
      <c r="Y1986">
        <v>1057.47</v>
      </c>
      <c r="Z1986">
        <v>1975.03</v>
      </c>
    </row>
    <row r="1987" spans="1:26">
      <c r="A1987" s="8">
        <v>45259</v>
      </c>
      <c r="B1987">
        <v>296.55860000000001</v>
      </c>
      <c r="C1987">
        <v>487.82</v>
      </c>
      <c r="D1987">
        <v>336.767</v>
      </c>
      <c r="E1987">
        <v>799.38800000000003</v>
      </c>
      <c r="F1987">
        <v>2748.4079999999999</v>
      </c>
      <c r="G1987">
        <v>1625.2809999999999</v>
      </c>
      <c r="H1987">
        <v>1276.056</v>
      </c>
      <c r="I1987">
        <v>4550.58</v>
      </c>
      <c r="J1987">
        <v>33321.22</v>
      </c>
      <c r="K1987">
        <v>16993.439999999999</v>
      </c>
      <c r="L1987">
        <v>7267.64</v>
      </c>
      <c r="M1987">
        <v>230.29089999999999</v>
      </c>
      <c r="N1987">
        <v>188.0924</v>
      </c>
      <c r="O1987">
        <v>425.67450000000002</v>
      </c>
      <c r="P1987">
        <v>2089.92</v>
      </c>
      <c r="Q1987">
        <v>2391.0500000000002</v>
      </c>
      <c r="R1987">
        <v>1288.5350000000001</v>
      </c>
      <c r="S1987">
        <v>142.8605</v>
      </c>
      <c r="T1987">
        <v>454.55610000000001</v>
      </c>
      <c r="U1987">
        <v>538.32709999999997</v>
      </c>
      <c r="V1987">
        <v>101.630471</v>
      </c>
      <c r="W1987">
        <v>95.632000000000005</v>
      </c>
      <c r="X1987">
        <v>2247.7199999999998</v>
      </c>
      <c r="Y1987">
        <v>1064.5999999999999</v>
      </c>
      <c r="Z1987">
        <v>1978.31</v>
      </c>
    </row>
    <row r="1988" spans="1:26">
      <c r="A1988" s="8">
        <v>45260</v>
      </c>
      <c r="B1988">
        <v>298.37790000000001</v>
      </c>
      <c r="C1988">
        <v>485.52800000000002</v>
      </c>
      <c r="D1988">
        <v>335.43799999999999</v>
      </c>
      <c r="E1988">
        <v>802.13400000000001</v>
      </c>
      <c r="F1988">
        <v>2753.2779999999998</v>
      </c>
      <c r="G1988">
        <v>1629.1990000000001</v>
      </c>
      <c r="H1988">
        <v>1284.2719999999999</v>
      </c>
      <c r="I1988">
        <v>4567.8</v>
      </c>
      <c r="J1988">
        <v>33486.89</v>
      </c>
      <c r="K1988">
        <v>17042.88</v>
      </c>
      <c r="L1988">
        <v>7310.77</v>
      </c>
      <c r="M1988">
        <v>229.8407</v>
      </c>
      <c r="N1988">
        <v>187.9288</v>
      </c>
      <c r="O1988">
        <v>426.72230000000002</v>
      </c>
      <c r="P1988">
        <v>2082.29</v>
      </c>
      <c r="Q1988">
        <v>2390.8200000000002</v>
      </c>
      <c r="R1988">
        <v>1291.847</v>
      </c>
      <c r="S1988">
        <v>142.32910000000001</v>
      </c>
      <c r="T1988">
        <v>452.58960000000002</v>
      </c>
      <c r="U1988">
        <v>535.65160000000003</v>
      </c>
      <c r="V1988">
        <v>101.641486</v>
      </c>
      <c r="W1988">
        <v>95.602000000000004</v>
      </c>
      <c r="X1988">
        <v>2258.23</v>
      </c>
      <c r="Y1988">
        <v>1073.97</v>
      </c>
      <c r="Z1988">
        <v>1992.57</v>
      </c>
    </row>
    <row r="1989" spans="1:26">
      <c r="A1989" s="8">
        <v>45261</v>
      </c>
      <c r="B1989">
        <v>301.23500000000001</v>
      </c>
      <c r="C1989">
        <v>489.363</v>
      </c>
      <c r="D1989">
        <v>341.625</v>
      </c>
      <c r="E1989">
        <v>809.02200000000005</v>
      </c>
      <c r="F1989">
        <v>2765.2890000000002</v>
      </c>
      <c r="G1989">
        <v>1639.5519999999999</v>
      </c>
      <c r="H1989">
        <v>1295.5809999999999</v>
      </c>
      <c r="I1989">
        <v>4594.63</v>
      </c>
      <c r="J1989">
        <v>33431.51</v>
      </c>
      <c r="K1989">
        <v>16830.3</v>
      </c>
      <c r="L1989">
        <v>7346.15</v>
      </c>
      <c r="M1989">
        <v>231.3323</v>
      </c>
      <c r="N1989">
        <v>189.00989999999999</v>
      </c>
      <c r="O1989">
        <v>427.89679999999998</v>
      </c>
      <c r="P1989">
        <v>2100.11</v>
      </c>
      <c r="Q1989">
        <v>2398.54</v>
      </c>
      <c r="R1989">
        <v>1293.885</v>
      </c>
      <c r="S1989">
        <v>142.27430000000001</v>
      </c>
      <c r="T1989">
        <v>454.2604</v>
      </c>
      <c r="U1989">
        <v>536.90009999999995</v>
      </c>
      <c r="V1989">
        <v>101.652472</v>
      </c>
      <c r="W1989">
        <v>95.6</v>
      </c>
      <c r="X1989">
        <v>2273.1</v>
      </c>
      <c r="Y1989">
        <v>1099.3800000000001</v>
      </c>
      <c r="Z1989">
        <v>2014.61</v>
      </c>
    </row>
    <row r="1990" spans="1:26">
      <c r="A1990" s="8">
        <v>45264</v>
      </c>
      <c r="B1990">
        <v>301.11599999999999</v>
      </c>
      <c r="C1990">
        <v>486.25299999999999</v>
      </c>
      <c r="D1990">
        <v>342.50799999999998</v>
      </c>
      <c r="E1990">
        <v>808.76400000000001</v>
      </c>
      <c r="F1990">
        <v>2746.9110000000001</v>
      </c>
      <c r="G1990">
        <v>1636.704</v>
      </c>
      <c r="H1990">
        <v>1296.0450000000001</v>
      </c>
      <c r="I1990">
        <v>4569.78</v>
      </c>
      <c r="J1990">
        <v>33231.269999999997</v>
      </c>
      <c r="K1990">
        <v>16646.05</v>
      </c>
      <c r="L1990">
        <v>7332.59</v>
      </c>
      <c r="M1990">
        <v>231.76259999999999</v>
      </c>
      <c r="N1990">
        <v>189.36199999999999</v>
      </c>
      <c r="O1990">
        <v>428.88310000000001</v>
      </c>
      <c r="P1990">
        <v>2094.4899999999998</v>
      </c>
      <c r="Q1990">
        <v>2400.89</v>
      </c>
      <c r="R1990">
        <v>1294.3599999999999</v>
      </c>
      <c r="S1990">
        <v>142.404</v>
      </c>
      <c r="T1990">
        <v>453.93049999999999</v>
      </c>
      <c r="U1990">
        <v>536.91210000000001</v>
      </c>
      <c r="V1990">
        <v>101.685543</v>
      </c>
      <c r="W1990">
        <v>95.594999999999999</v>
      </c>
      <c r="X1990">
        <v>2265.08</v>
      </c>
      <c r="Y1990">
        <v>1107.33</v>
      </c>
      <c r="Z1990">
        <v>2004.87</v>
      </c>
    </row>
    <row r="1991" spans="1:26">
      <c r="A1991" s="8">
        <v>45265</v>
      </c>
      <c r="B1991">
        <v>302.2047</v>
      </c>
      <c r="C1991">
        <v>490.17599999999999</v>
      </c>
      <c r="D1991">
        <v>343.36099999999999</v>
      </c>
      <c r="E1991">
        <v>811.80799999999999</v>
      </c>
      <c r="F1991">
        <v>2749.6010000000001</v>
      </c>
      <c r="G1991">
        <v>1642.944</v>
      </c>
      <c r="H1991">
        <v>1289.2059999999999</v>
      </c>
      <c r="I1991">
        <v>4567.18</v>
      </c>
      <c r="J1991">
        <v>32775.82</v>
      </c>
      <c r="K1991">
        <v>16327.86</v>
      </c>
      <c r="L1991">
        <v>7386.99</v>
      </c>
      <c r="M1991">
        <v>233.33529999999999</v>
      </c>
      <c r="N1991">
        <v>190.25630000000001</v>
      </c>
      <c r="O1991">
        <v>429.60219999999998</v>
      </c>
      <c r="P1991">
        <v>2106.59</v>
      </c>
      <c r="Q1991">
        <v>2405.52</v>
      </c>
      <c r="R1991">
        <v>1297.047</v>
      </c>
      <c r="S1991">
        <v>142.2259</v>
      </c>
      <c r="T1991">
        <v>455.88580000000002</v>
      </c>
      <c r="U1991">
        <v>539.28369999999995</v>
      </c>
      <c r="V1991">
        <v>101.69656999999999</v>
      </c>
      <c r="W1991">
        <v>95.57</v>
      </c>
      <c r="X1991">
        <v>2258.5500000000002</v>
      </c>
      <c r="Y1991">
        <v>1100.42</v>
      </c>
      <c r="Z1991">
        <v>2011.93</v>
      </c>
    </row>
    <row r="1992" spans="1:26">
      <c r="A1992" s="8">
        <v>45266</v>
      </c>
      <c r="B1992">
        <v>303.70580000000001</v>
      </c>
      <c r="C1992">
        <v>493.61</v>
      </c>
      <c r="D1992">
        <v>340.36200000000002</v>
      </c>
      <c r="E1992">
        <v>815.30600000000004</v>
      </c>
      <c r="F1992">
        <v>2746.4630000000002</v>
      </c>
      <c r="G1992">
        <v>1650.712</v>
      </c>
      <c r="H1992">
        <v>1290.672</v>
      </c>
      <c r="I1992">
        <v>4549.34</v>
      </c>
      <c r="J1992">
        <v>33445.9</v>
      </c>
      <c r="K1992">
        <v>16463.259999999998</v>
      </c>
      <c r="L1992">
        <v>7435.99</v>
      </c>
      <c r="M1992">
        <v>233.89519999999999</v>
      </c>
      <c r="N1992">
        <v>190.55109999999999</v>
      </c>
      <c r="O1992">
        <v>430.37079999999997</v>
      </c>
      <c r="P1992">
        <v>2113.73</v>
      </c>
      <c r="Q1992">
        <v>2409.0300000000002</v>
      </c>
      <c r="R1992">
        <v>1300.354</v>
      </c>
      <c r="S1992">
        <v>142.37479999999999</v>
      </c>
      <c r="T1992">
        <v>456.98809999999997</v>
      </c>
      <c r="U1992">
        <v>540.70460000000003</v>
      </c>
      <c r="V1992">
        <v>101.707601</v>
      </c>
      <c r="W1992">
        <v>95.590999999999994</v>
      </c>
      <c r="X1992">
        <v>2261.39</v>
      </c>
      <c r="Y1992">
        <v>1096.5999999999999</v>
      </c>
      <c r="Z1992">
        <v>2010.34</v>
      </c>
    </row>
    <row r="1993" spans="1:26">
      <c r="A1993" s="8">
        <v>45267</v>
      </c>
      <c r="B1993">
        <v>302.91129999999998</v>
      </c>
      <c r="C1993">
        <v>492.17399999999998</v>
      </c>
      <c r="D1993">
        <v>341.79300000000001</v>
      </c>
      <c r="E1993">
        <v>814.48800000000006</v>
      </c>
      <c r="F1993">
        <v>2761.2669999999998</v>
      </c>
      <c r="G1993">
        <v>1644.9449999999999</v>
      </c>
      <c r="H1993">
        <v>1292.348</v>
      </c>
      <c r="I1993">
        <v>4585.59</v>
      </c>
      <c r="J1993">
        <v>32858.31</v>
      </c>
      <c r="K1993">
        <v>16345.89</v>
      </c>
      <c r="L1993">
        <v>7428.52</v>
      </c>
      <c r="M1993">
        <v>234.0659</v>
      </c>
      <c r="N1993">
        <v>190.70359999999999</v>
      </c>
      <c r="O1993">
        <v>430.65120000000002</v>
      </c>
      <c r="P1993">
        <v>2111.9299999999998</v>
      </c>
      <c r="Q1993">
        <v>2410.85</v>
      </c>
      <c r="R1993">
        <v>1301.49</v>
      </c>
      <c r="S1993">
        <v>142.19730000000001</v>
      </c>
      <c r="T1993">
        <v>457.4425</v>
      </c>
      <c r="U1993">
        <v>541.81309999999996</v>
      </c>
      <c r="V1993">
        <v>101.718631</v>
      </c>
      <c r="W1993">
        <v>95.593999999999994</v>
      </c>
      <c r="X1993">
        <v>2275.4</v>
      </c>
      <c r="Y1993">
        <v>1098.9000000000001</v>
      </c>
      <c r="Z1993">
        <v>2025.57</v>
      </c>
    </row>
    <row r="1994" spans="1:26">
      <c r="A1994" s="8">
        <v>45268</v>
      </c>
      <c r="B1994">
        <v>305.18869999999998</v>
      </c>
      <c r="C1994">
        <v>495.673</v>
      </c>
      <c r="D1994">
        <v>342.44200000000001</v>
      </c>
      <c r="E1994">
        <v>819.34400000000005</v>
      </c>
      <c r="F1994">
        <v>2773.8919999999998</v>
      </c>
      <c r="G1994">
        <v>1661.0940000000001</v>
      </c>
      <c r="H1994">
        <v>1295.675</v>
      </c>
      <c r="I1994">
        <v>4604.37</v>
      </c>
      <c r="J1994">
        <v>32307.86</v>
      </c>
      <c r="K1994">
        <v>16334.37</v>
      </c>
      <c r="L1994">
        <v>7526.55</v>
      </c>
      <c r="M1994">
        <v>232.9802</v>
      </c>
      <c r="N1994">
        <v>190.0626</v>
      </c>
      <c r="O1994">
        <v>430.56319999999999</v>
      </c>
      <c r="P1994">
        <v>2103.25</v>
      </c>
      <c r="Q1994">
        <v>2407.4</v>
      </c>
      <c r="R1994">
        <v>1301.107</v>
      </c>
      <c r="S1994">
        <v>142.32660000000001</v>
      </c>
      <c r="T1994">
        <v>455.54880000000003</v>
      </c>
      <c r="U1994">
        <v>539.27340000000004</v>
      </c>
      <c r="V1994">
        <v>101.729659</v>
      </c>
      <c r="W1994">
        <v>95.567999999999998</v>
      </c>
      <c r="X1994">
        <v>2279.8000000000002</v>
      </c>
      <c r="Y1994">
        <v>1096.8499999999999</v>
      </c>
      <c r="Z1994">
        <v>2037.09</v>
      </c>
    </row>
    <row r="1995" spans="1:26">
      <c r="A1995" s="8">
        <v>45271</v>
      </c>
      <c r="B1995">
        <v>306.0899</v>
      </c>
      <c r="C1995">
        <v>496.65100000000001</v>
      </c>
      <c r="D1995">
        <v>341.649</v>
      </c>
      <c r="E1995">
        <v>820.02800000000002</v>
      </c>
      <c r="F1995">
        <v>2776.1680000000001</v>
      </c>
      <c r="G1995">
        <v>1666.0719999999999</v>
      </c>
      <c r="H1995">
        <v>1304.22</v>
      </c>
      <c r="I1995">
        <v>4622.4399999999996</v>
      </c>
      <c r="J1995">
        <v>32791.800000000003</v>
      </c>
      <c r="K1995">
        <v>16201.49</v>
      </c>
      <c r="L1995">
        <v>7551.53</v>
      </c>
      <c r="M1995">
        <v>232.92349999999999</v>
      </c>
      <c r="N1995">
        <v>190.0437</v>
      </c>
      <c r="O1995">
        <v>431.07339999999999</v>
      </c>
      <c r="P1995">
        <v>2103.46</v>
      </c>
      <c r="Q1995">
        <v>2405.98</v>
      </c>
      <c r="R1995">
        <v>1299.5730000000001</v>
      </c>
      <c r="S1995">
        <v>141.72540000000001</v>
      </c>
      <c r="T1995">
        <v>454.31439999999998</v>
      </c>
      <c r="U1995">
        <v>536.9289</v>
      </c>
      <c r="V1995">
        <v>101.762747</v>
      </c>
      <c r="W1995">
        <v>95.581000000000003</v>
      </c>
      <c r="X1995">
        <v>2293.61</v>
      </c>
      <c r="Y1995">
        <v>1099.76</v>
      </c>
      <c r="Z1995">
        <v>2043.27</v>
      </c>
    </row>
    <row r="1996" spans="1:26">
      <c r="A1996" s="8">
        <v>45272</v>
      </c>
      <c r="B1996">
        <v>305.5324</v>
      </c>
      <c r="C1996">
        <v>493.62900000000002</v>
      </c>
      <c r="D1996">
        <v>340.41800000000001</v>
      </c>
      <c r="E1996">
        <v>817.173</v>
      </c>
      <c r="F1996">
        <v>2789.3870000000002</v>
      </c>
      <c r="G1996">
        <v>1665.665</v>
      </c>
      <c r="H1996">
        <v>1304.079</v>
      </c>
      <c r="I1996">
        <v>4643.7</v>
      </c>
      <c r="J1996">
        <v>32843.699999999997</v>
      </c>
      <c r="K1996">
        <v>16374.5</v>
      </c>
      <c r="L1996">
        <v>7543.55</v>
      </c>
      <c r="M1996">
        <v>233.47219999999999</v>
      </c>
      <c r="N1996">
        <v>190.32560000000001</v>
      </c>
      <c r="O1996">
        <v>431.43509999999998</v>
      </c>
      <c r="P1996">
        <v>2107.1799999999998</v>
      </c>
      <c r="Q1996">
        <v>2409.3200000000002</v>
      </c>
      <c r="R1996">
        <v>1299.3330000000001</v>
      </c>
      <c r="S1996">
        <v>141.9093</v>
      </c>
      <c r="T1996">
        <v>455.90179999999998</v>
      </c>
      <c r="U1996">
        <v>539.23929999999996</v>
      </c>
      <c r="V1996">
        <v>101.773777</v>
      </c>
      <c r="W1996">
        <v>95.587999999999994</v>
      </c>
      <c r="X1996">
        <v>2304.88</v>
      </c>
      <c r="Y1996">
        <v>1098.54</v>
      </c>
      <c r="Z1996">
        <v>2045.2</v>
      </c>
    </row>
    <row r="1997" spans="1:26">
      <c r="A1997" s="8">
        <v>45273</v>
      </c>
      <c r="B1997">
        <v>305.42840000000001</v>
      </c>
      <c r="C1997">
        <v>493.15</v>
      </c>
      <c r="D1997">
        <v>336.68900000000002</v>
      </c>
      <c r="E1997">
        <v>816.31</v>
      </c>
      <c r="F1997">
        <v>2812.8429999999998</v>
      </c>
      <c r="G1997">
        <v>1668.412</v>
      </c>
      <c r="H1997">
        <v>1319.796</v>
      </c>
      <c r="I1997">
        <v>4707.09</v>
      </c>
      <c r="J1997">
        <v>32926.35</v>
      </c>
      <c r="K1997">
        <v>16228.75</v>
      </c>
      <c r="L1997">
        <v>7531.22</v>
      </c>
      <c r="M1997">
        <v>234.37190000000001</v>
      </c>
      <c r="N1997">
        <v>190.89</v>
      </c>
      <c r="O1997">
        <v>431.95769999999999</v>
      </c>
      <c r="P1997">
        <v>2134.79</v>
      </c>
      <c r="Q1997">
        <v>2424.2800000000002</v>
      </c>
      <c r="R1997">
        <v>1301.7950000000001</v>
      </c>
      <c r="S1997">
        <v>141.886</v>
      </c>
      <c r="T1997">
        <v>459.77569999999997</v>
      </c>
      <c r="U1997">
        <v>543.27239999999995</v>
      </c>
      <c r="V1997">
        <v>101.78481600000001</v>
      </c>
      <c r="W1997">
        <v>95.603999999999999</v>
      </c>
      <c r="X1997">
        <v>2332.9299999999998</v>
      </c>
      <c r="Y1997">
        <v>1139.48</v>
      </c>
      <c r="Z1997">
        <v>2063.33</v>
      </c>
    </row>
    <row r="1998" spans="1:26">
      <c r="A1998" s="8">
        <v>45274</v>
      </c>
      <c r="B1998">
        <v>307.71609999999998</v>
      </c>
      <c r="C1998">
        <v>508.13600000000002</v>
      </c>
      <c r="D1998">
        <v>344.23099999999999</v>
      </c>
      <c r="E1998">
        <v>825.48099999999999</v>
      </c>
      <c r="F1998">
        <v>2819.3130000000001</v>
      </c>
      <c r="G1998">
        <v>1684.6990000000001</v>
      </c>
      <c r="H1998">
        <v>1333.5039999999999</v>
      </c>
      <c r="I1998">
        <v>4719.55</v>
      </c>
      <c r="J1998">
        <v>32686.25</v>
      </c>
      <c r="K1998">
        <v>16402.189999999999</v>
      </c>
      <c r="L1998">
        <v>7575.85</v>
      </c>
      <c r="M1998">
        <v>235.62549999999999</v>
      </c>
      <c r="N1998">
        <v>191.91220000000001</v>
      </c>
      <c r="O1998">
        <v>435.59820000000002</v>
      </c>
      <c r="P1998">
        <v>2151.06</v>
      </c>
      <c r="Q1998">
        <v>2454.3200000000002</v>
      </c>
      <c r="R1998">
        <v>1312.97</v>
      </c>
      <c r="S1998">
        <v>144.09790000000001</v>
      </c>
      <c r="T1998">
        <v>466.78789999999998</v>
      </c>
      <c r="U1998">
        <v>552.81010000000003</v>
      </c>
      <c r="V1998">
        <v>101.795857</v>
      </c>
      <c r="W1998">
        <v>95.763999999999996</v>
      </c>
      <c r="X1998">
        <v>2364.31</v>
      </c>
      <c r="Y1998">
        <v>1169.27</v>
      </c>
      <c r="Z1998">
        <v>2043.35</v>
      </c>
    </row>
    <row r="1999" spans="1:26">
      <c r="A1999" s="8">
        <v>45275</v>
      </c>
      <c r="B1999">
        <v>307.79050000000001</v>
      </c>
      <c r="C1999">
        <v>508.24</v>
      </c>
      <c r="D1999">
        <v>344.38299999999998</v>
      </c>
      <c r="E1999">
        <v>823.28300000000002</v>
      </c>
      <c r="F1999">
        <v>2827.768</v>
      </c>
      <c r="G1999">
        <v>1685.3589999999999</v>
      </c>
      <c r="H1999">
        <v>1330.037</v>
      </c>
      <c r="I1999">
        <v>4719.1899999999996</v>
      </c>
      <c r="J1999">
        <v>32970.550000000003</v>
      </c>
      <c r="K1999">
        <v>16792.189999999999</v>
      </c>
      <c r="L1999">
        <v>7596.91</v>
      </c>
      <c r="M1999">
        <v>236.98949999999999</v>
      </c>
      <c r="N1999">
        <v>192.8115</v>
      </c>
      <c r="O1999">
        <v>436.6909</v>
      </c>
      <c r="P1999">
        <v>2148.64</v>
      </c>
      <c r="Q1999">
        <v>2453.59</v>
      </c>
      <c r="R1999">
        <v>1316.046</v>
      </c>
      <c r="S1999">
        <v>144.4307</v>
      </c>
      <c r="T1999">
        <v>466.66930000000002</v>
      </c>
      <c r="U1999">
        <v>552.82870000000003</v>
      </c>
      <c r="V1999">
        <v>101.806905</v>
      </c>
      <c r="W1999">
        <v>95.778000000000006</v>
      </c>
      <c r="X1999">
        <v>2361.3200000000002</v>
      </c>
      <c r="Y1999">
        <v>1153.0899999999999</v>
      </c>
      <c r="Z1999">
        <v>2060.37</v>
      </c>
    </row>
    <row r="2000" spans="1:26">
      <c r="A2000" s="8">
        <v>45278</v>
      </c>
      <c r="B2000">
        <v>306.96530000000001</v>
      </c>
      <c r="C2000">
        <v>507.15600000000001</v>
      </c>
      <c r="D2000">
        <v>344.14600000000002</v>
      </c>
      <c r="E2000">
        <v>823.06700000000001</v>
      </c>
      <c r="F2000">
        <v>2837.1109999999999</v>
      </c>
      <c r="G2000">
        <v>1679.4459999999999</v>
      </c>
      <c r="H2000">
        <v>1330.1420000000001</v>
      </c>
      <c r="I2000">
        <v>4740.5600000000004</v>
      </c>
      <c r="J2000">
        <v>32758.98</v>
      </c>
      <c r="K2000">
        <v>16629.23</v>
      </c>
      <c r="L2000">
        <v>7568.86</v>
      </c>
      <c r="M2000">
        <v>236.33109999999999</v>
      </c>
      <c r="N2000">
        <v>192.3954</v>
      </c>
      <c r="O2000">
        <v>436.76769999999999</v>
      </c>
      <c r="P2000">
        <v>2143.77</v>
      </c>
      <c r="Q2000">
        <v>2454.06</v>
      </c>
      <c r="R2000">
        <v>1316.345</v>
      </c>
      <c r="S2000">
        <v>144.05269999999999</v>
      </c>
      <c r="T2000">
        <v>465.24279999999999</v>
      </c>
      <c r="U2000">
        <v>550.89919999999995</v>
      </c>
      <c r="V2000">
        <v>101.84002599999999</v>
      </c>
      <c r="W2000">
        <v>95.834000000000003</v>
      </c>
      <c r="X2000">
        <v>2360.6</v>
      </c>
      <c r="Y2000">
        <v>1147.8</v>
      </c>
      <c r="Z2000">
        <v>2063.1999999999998</v>
      </c>
    </row>
    <row r="2001" spans="1:26">
      <c r="A2001" s="8">
        <v>45279</v>
      </c>
      <c r="B2001">
        <v>308.03190000000001</v>
      </c>
      <c r="C2001">
        <v>510.596</v>
      </c>
      <c r="D2001">
        <v>344.86500000000001</v>
      </c>
      <c r="E2001">
        <v>824.95899999999995</v>
      </c>
      <c r="F2001">
        <v>2853.134</v>
      </c>
      <c r="G2001">
        <v>1686.4739999999999</v>
      </c>
      <c r="H2001">
        <v>1338.136</v>
      </c>
      <c r="I2001">
        <v>4768.37</v>
      </c>
      <c r="J2001">
        <v>33219.39</v>
      </c>
      <c r="K2001">
        <v>16505</v>
      </c>
      <c r="L2001">
        <v>7574.67</v>
      </c>
      <c r="M2001">
        <v>237.33860000000001</v>
      </c>
      <c r="N2001">
        <v>192.85069999999999</v>
      </c>
      <c r="O2001">
        <v>437.08850000000001</v>
      </c>
      <c r="P2001">
        <v>2146.91</v>
      </c>
      <c r="Q2001">
        <v>2459.79</v>
      </c>
      <c r="R2001">
        <v>1317.126</v>
      </c>
      <c r="S2001">
        <v>144.21719999999999</v>
      </c>
      <c r="T2001">
        <v>466.93299999999999</v>
      </c>
      <c r="U2001">
        <v>553.05960000000005</v>
      </c>
      <c r="V2001">
        <v>101.851061</v>
      </c>
      <c r="W2001">
        <v>95.914000000000001</v>
      </c>
      <c r="X2001">
        <v>2376.33</v>
      </c>
      <c r="Y2001">
        <v>1156.6600000000001</v>
      </c>
      <c r="Z2001">
        <v>2062.17</v>
      </c>
    </row>
    <row r="2002" spans="1:26">
      <c r="A2002" s="8">
        <v>45280</v>
      </c>
      <c r="B2002">
        <v>308.55540000000002</v>
      </c>
      <c r="C2002">
        <v>514.59100000000001</v>
      </c>
      <c r="D2002">
        <v>345.435</v>
      </c>
      <c r="E2002">
        <v>828.38800000000003</v>
      </c>
      <c r="F2002">
        <v>2828.9720000000002</v>
      </c>
      <c r="G2002">
        <v>1690.002</v>
      </c>
      <c r="H2002">
        <v>1325.45</v>
      </c>
      <c r="I2002">
        <v>4698.3500000000004</v>
      </c>
      <c r="J2002">
        <v>33675.94</v>
      </c>
      <c r="K2002">
        <v>16613.810000000001</v>
      </c>
      <c r="L2002">
        <v>7583.43</v>
      </c>
      <c r="M2002">
        <v>238.02090000000001</v>
      </c>
      <c r="N2002">
        <v>193.2987</v>
      </c>
      <c r="O2002">
        <v>437.54809999999998</v>
      </c>
      <c r="P2002">
        <v>2154.5100000000002</v>
      </c>
      <c r="Q2002">
        <v>2465.58</v>
      </c>
      <c r="R2002">
        <v>1318.83</v>
      </c>
      <c r="S2002">
        <v>144.5864</v>
      </c>
      <c r="T2002">
        <v>468.51119999999997</v>
      </c>
      <c r="U2002">
        <v>555.29229999999995</v>
      </c>
      <c r="V2002">
        <v>101.862098</v>
      </c>
      <c r="W2002">
        <v>95.974000000000004</v>
      </c>
      <c r="X2002">
        <v>2352.73</v>
      </c>
      <c r="Y2002">
        <v>1142.26</v>
      </c>
      <c r="Z2002">
        <v>2039.99</v>
      </c>
    </row>
    <row r="2003" spans="1:26">
      <c r="A2003" s="8">
        <v>45281</v>
      </c>
      <c r="B2003">
        <v>307.96409999999997</v>
      </c>
      <c r="C2003">
        <v>513.40599999999995</v>
      </c>
      <c r="D2003">
        <v>345.05099999999999</v>
      </c>
      <c r="E2003">
        <v>826.47699999999998</v>
      </c>
      <c r="F2003">
        <v>2847.2860000000001</v>
      </c>
      <c r="G2003">
        <v>1686.9929999999999</v>
      </c>
      <c r="H2003">
        <v>1333.3240000000001</v>
      </c>
      <c r="I2003">
        <v>4746.75</v>
      </c>
      <c r="J2003">
        <v>33140.47</v>
      </c>
      <c r="K2003">
        <v>16621.13</v>
      </c>
      <c r="L2003">
        <v>7571.4</v>
      </c>
      <c r="M2003">
        <v>238.2903</v>
      </c>
      <c r="N2003">
        <v>193.47239999999999</v>
      </c>
      <c r="O2003">
        <v>437.81130000000002</v>
      </c>
      <c r="P2003">
        <v>2153.27</v>
      </c>
      <c r="Q2003">
        <v>2468.3200000000002</v>
      </c>
      <c r="R2003">
        <v>1319.144</v>
      </c>
      <c r="S2003">
        <v>144.46799999999999</v>
      </c>
      <c r="T2003">
        <v>469.0643</v>
      </c>
      <c r="U2003">
        <v>556.3057</v>
      </c>
      <c r="V2003">
        <v>101.873136</v>
      </c>
      <c r="W2003">
        <v>96.004000000000005</v>
      </c>
      <c r="X2003">
        <v>2372.1999999999998</v>
      </c>
      <c r="Y2003">
        <v>1152.1600000000001</v>
      </c>
      <c r="Z2003">
        <v>2055.27</v>
      </c>
    </row>
    <row r="2004" spans="1:26">
      <c r="A2004" s="8">
        <v>45282</v>
      </c>
      <c r="B2004">
        <v>308.4144</v>
      </c>
      <c r="C2004">
        <v>514.87599999999998</v>
      </c>
      <c r="D2004">
        <v>341.49799999999999</v>
      </c>
      <c r="E2004">
        <v>828.82500000000005</v>
      </c>
      <c r="F2004">
        <v>2844.373</v>
      </c>
      <c r="G2004">
        <v>1684.3630000000001</v>
      </c>
      <c r="H2004">
        <v>1338.2629999999999</v>
      </c>
      <c r="I2004">
        <v>4754.63</v>
      </c>
      <c r="J2004">
        <v>33169.050000000003</v>
      </c>
      <c r="K2004">
        <v>16340.41</v>
      </c>
      <c r="L2004">
        <v>7568.82</v>
      </c>
      <c r="M2004">
        <v>238.3613</v>
      </c>
      <c r="N2004">
        <v>193.52619999999999</v>
      </c>
      <c r="O2004">
        <v>438.1456</v>
      </c>
      <c r="P2004">
        <v>2151.63</v>
      </c>
      <c r="Q2004">
        <v>2470.13</v>
      </c>
      <c r="R2004">
        <v>1319.5029999999999</v>
      </c>
      <c r="S2004">
        <v>144.75970000000001</v>
      </c>
      <c r="T2004">
        <v>469.12490000000003</v>
      </c>
      <c r="U2004">
        <v>556.22770000000003</v>
      </c>
      <c r="V2004">
        <v>101.884169</v>
      </c>
      <c r="W2004">
        <v>96.006</v>
      </c>
      <c r="X2004">
        <v>2380.87</v>
      </c>
      <c r="Y2004">
        <v>1155.6400000000001</v>
      </c>
      <c r="Z2004">
        <v>2053.75</v>
      </c>
    </row>
    <row r="2005" spans="1:26">
      <c r="A2005" s="8">
        <v>45287</v>
      </c>
      <c r="B2005">
        <v>309.00009999999997</v>
      </c>
      <c r="C2005">
        <v>517.25099999999998</v>
      </c>
      <c r="D2005">
        <v>342.06</v>
      </c>
      <c r="E2005">
        <v>829.99400000000003</v>
      </c>
      <c r="F2005">
        <v>2863.57</v>
      </c>
      <c r="G2005">
        <v>1688.856</v>
      </c>
      <c r="H2005">
        <v>1347.576</v>
      </c>
      <c r="I2005">
        <v>4781.58</v>
      </c>
      <c r="J2005">
        <v>33681.24</v>
      </c>
      <c r="K2005">
        <v>16624.84</v>
      </c>
      <c r="L2005">
        <v>7571.82</v>
      </c>
      <c r="M2005">
        <v>239.23679999999999</v>
      </c>
      <c r="N2005">
        <v>194.0772</v>
      </c>
      <c r="O2005">
        <v>438.38499999999999</v>
      </c>
      <c r="P2005">
        <v>2168.69</v>
      </c>
      <c r="Q2005">
        <v>2481.3200000000002</v>
      </c>
      <c r="R2005">
        <v>1321.5229999999999</v>
      </c>
      <c r="S2005">
        <v>145.47739999999999</v>
      </c>
      <c r="T2005">
        <v>472.8184</v>
      </c>
      <c r="U2005">
        <v>560.33010000000002</v>
      </c>
      <c r="V2005">
        <v>101.93934299999999</v>
      </c>
      <c r="W2005">
        <v>96.049000000000007</v>
      </c>
      <c r="X2005">
        <v>2401.61</v>
      </c>
      <c r="Y2005">
        <v>1169.73</v>
      </c>
      <c r="Z2005">
        <v>2051.9899999999998</v>
      </c>
    </row>
    <row r="2006" spans="1:26">
      <c r="A2006" s="8">
        <v>45288</v>
      </c>
      <c r="B2006">
        <v>308.71960000000001</v>
      </c>
      <c r="C2006">
        <v>516.46500000000003</v>
      </c>
      <c r="D2006">
        <v>342.98099999999999</v>
      </c>
      <c r="E2006">
        <v>827.25099999999998</v>
      </c>
      <c r="F2006">
        <v>2866.4450000000002</v>
      </c>
      <c r="G2006">
        <v>1687.75</v>
      </c>
      <c r="H2006">
        <v>1348.48</v>
      </c>
      <c r="I2006">
        <v>4783.3500000000004</v>
      </c>
      <c r="J2006">
        <v>33539.620000000003</v>
      </c>
      <c r="K2006">
        <v>17043.53</v>
      </c>
      <c r="L2006">
        <v>7535.16</v>
      </c>
      <c r="M2006">
        <v>238.73929999999999</v>
      </c>
      <c r="N2006">
        <v>194.00790000000001</v>
      </c>
      <c r="O2006">
        <v>438.54930000000002</v>
      </c>
      <c r="P2006">
        <v>2162.21</v>
      </c>
      <c r="Q2006">
        <v>2479.35</v>
      </c>
      <c r="R2006">
        <v>1321.5619999999999</v>
      </c>
      <c r="S2006">
        <v>146.15350000000001</v>
      </c>
      <c r="T2006">
        <v>472.77370000000002</v>
      </c>
      <c r="U2006">
        <v>560.77300000000002</v>
      </c>
      <c r="V2006">
        <v>101.95038599999999</v>
      </c>
      <c r="W2006">
        <v>96.072000000000003</v>
      </c>
      <c r="X2006">
        <v>2407.0300000000002</v>
      </c>
      <c r="Y2006">
        <v>1175.54</v>
      </c>
      <c r="Z2006">
        <v>2052.86</v>
      </c>
    </row>
    <row r="2007" spans="1:26">
      <c r="A2007" s="8">
        <v>45289</v>
      </c>
      <c r="B2007">
        <v>309.44060000000002</v>
      </c>
      <c r="C2007">
        <v>515.92499999999995</v>
      </c>
      <c r="D2007">
        <v>341.89699999999999</v>
      </c>
      <c r="E2007">
        <v>828.90499999999997</v>
      </c>
      <c r="F2007">
        <v>2859.0039999999999</v>
      </c>
      <c r="G2007">
        <v>1690.02</v>
      </c>
      <c r="H2007">
        <v>1346.6379999999999</v>
      </c>
      <c r="I2007">
        <v>4769.83</v>
      </c>
      <c r="J2007">
        <v>33464.17</v>
      </c>
      <c r="K2007">
        <v>17047.39</v>
      </c>
      <c r="L2007">
        <v>7543.18</v>
      </c>
      <c r="M2007">
        <v>237.5052</v>
      </c>
      <c r="N2007">
        <v>193.3527</v>
      </c>
      <c r="O2007">
        <v>438.86430000000001</v>
      </c>
      <c r="P2007">
        <v>2162</v>
      </c>
      <c r="Q2007">
        <v>2479.9499999999998</v>
      </c>
      <c r="R2007">
        <v>1321.8720000000001</v>
      </c>
      <c r="S2007">
        <v>146.33320000000001</v>
      </c>
      <c r="T2007">
        <v>471.39980000000003</v>
      </c>
      <c r="U2007">
        <v>558.67529999999999</v>
      </c>
      <c r="V2007">
        <v>101.961431</v>
      </c>
      <c r="W2007">
        <v>96.048000000000002</v>
      </c>
      <c r="X2007">
        <v>2401.4699999999998</v>
      </c>
      <c r="Y2007">
        <v>1160.47</v>
      </c>
      <c r="Z2007">
        <v>2056.9</v>
      </c>
    </row>
    <row r="2008" spans="1:26">
      <c r="A2008" s="8">
        <v>45295</v>
      </c>
      <c r="B2008">
        <v>308.8091</v>
      </c>
      <c r="C2008">
        <v>507.80399999999997</v>
      </c>
      <c r="D2008">
        <v>338.14299999999997</v>
      </c>
      <c r="E2008">
        <v>835.096</v>
      </c>
      <c r="F2008">
        <v>2788.029</v>
      </c>
      <c r="G2008">
        <v>1664.3240000000001</v>
      </c>
      <c r="H2008">
        <v>1341.4829999999999</v>
      </c>
      <c r="I2008">
        <v>4688.68</v>
      </c>
      <c r="J2008">
        <v>33288.29</v>
      </c>
      <c r="K2008">
        <v>16645.98</v>
      </c>
      <c r="L2008">
        <v>7450.63</v>
      </c>
      <c r="M2008">
        <v>236.0008</v>
      </c>
      <c r="N2008">
        <v>192.21610000000001</v>
      </c>
      <c r="O2008">
        <v>437.73390000000001</v>
      </c>
      <c r="P2008">
        <v>2141.1</v>
      </c>
      <c r="Q2008">
        <v>2453.13</v>
      </c>
      <c r="R2008">
        <v>1319.7380000000001</v>
      </c>
      <c r="S2008">
        <v>144.5163</v>
      </c>
      <c r="T2008">
        <v>465.00979999999998</v>
      </c>
      <c r="U2008">
        <v>550.42999999999995</v>
      </c>
      <c r="V2008">
        <v>102.027541</v>
      </c>
      <c r="W2008">
        <v>96.179000000000002</v>
      </c>
      <c r="X2008">
        <v>2344.14</v>
      </c>
      <c r="Y2008">
        <v>1144.3</v>
      </c>
      <c r="Z2008">
        <v>2025.15</v>
      </c>
    </row>
    <row r="2009" spans="1:26">
      <c r="A2009" s="8">
        <v>45296</v>
      </c>
      <c r="B2009">
        <v>308.00259999999997</v>
      </c>
      <c r="C2009">
        <v>504.58699999999999</v>
      </c>
      <c r="D2009">
        <v>339.37900000000002</v>
      </c>
      <c r="E2009">
        <v>833.77099999999996</v>
      </c>
      <c r="F2009">
        <v>2786.7649999999999</v>
      </c>
      <c r="G2009">
        <v>1655.7090000000001</v>
      </c>
      <c r="H2009">
        <v>1344.002</v>
      </c>
      <c r="I2009">
        <v>4697.24</v>
      </c>
      <c r="J2009">
        <v>33377.42</v>
      </c>
      <c r="K2009">
        <v>16535.330000000002</v>
      </c>
      <c r="L2009">
        <v>7420.69</v>
      </c>
      <c r="M2009">
        <v>235.68459999999999</v>
      </c>
      <c r="N2009">
        <v>191.94880000000001</v>
      </c>
      <c r="O2009">
        <v>436.92020000000002</v>
      </c>
      <c r="P2009">
        <v>2136.02</v>
      </c>
      <c r="Q2009">
        <v>2452.17</v>
      </c>
      <c r="R2009">
        <v>1317.9970000000001</v>
      </c>
      <c r="S2009">
        <v>144.54519999999999</v>
      </c>
      <c r="T2009">
        <v>464.87349999999998</v>
      </c>
      <c r="U2009">
        <v>550.63459999999998</v>
      </c>
      <c r="V2009">
        <v>102.038599</v>
      </c>
      <c r="W2009">
        <v>96.23</v>
      </c>
      <c r="X2009">
        <v>2346.9299999999998</v>
      </c>
      <c r="Y2009">
        <v>1141.8699999999999</v>
      </c>
      <c r="Z2009">
        <v>2025.25</v>
      </c>
    </row>
    <row r="2010" spans="1:26">
      <c r="A2010" s="8">
        <v>45300</v>
      </c>
      <c r="B2010">
        <v>308.52179999999998</v>
      </c>
      <c r="C2010">
        <v>507.63299999999998</v>
      </c>
      <c r="D2010">
        <v>340.36399999999998</v>
      </c>
      <c r="E2010">
        <v>831.44799999999998</v>
      </c>
      <c r="F2010">
        <v>2831.587</v>
      </c>
      <c r="G2010">
        <v>1667.211</v>
      </c>
      <c r="H2010">
        <v>1343.489</v>
      </c>
      <c r="I2010">
        <v>4756.5</v>
      </c>
      <c r="J2010">
        <v>33763.18</v>
      </c>
      <c r="K2010">
        <v>16190.02</v>
      </c>
      <c r="L2010">
        <v>7426.62</v>
      </c>
      <c r="M2010">
        <v>235.0256</v>
      </c>
      <c r="N2010">
        <v>191.53100000000001</v>
      </c>
      <c r="O2010">
        <v>438.10239999999999</v>
      </c>
      <c r="P2010">
        <v>2143.61</v>
      </c>
      <c r="Q2010">
        <v>2463.69</v>
      </c>
      <c r="R2010">
        <v>1318.665</v>
      </c>
      <c r="S2010">
        <v>144.55359999999999</v>
      </c>
      <c r="T2010">
        <v>464.51240000000001</v>
      </c>
      <c r="U2010">
        <v>549.68309999999997</v>
      </c>
      <c r="V2010">
        <v>102.082874</v>
      </c>
      <c r="W2010">
        <v>96.394000000000005</v>
      </c>
      <c r="X2010">
        <v>2371.85</v>
      </c>
      <c r="Y2010">
        <v>1149.73</v>
      </c>
      <c r="Z2010">
        <v>2066.33</v>
      </c>
    </row>
    <row r="2011" spans="1:26">
      <c r="A2011" s="8">
        <v>45301</v>
      </c>
      <c r="B2011">
        <v>307.98489999999998</v>
      </c>
      <c r="C2011">
        <v>506.43</v>
      </c>
      <c r="D2011">
        <v>343.08499999999998</v>
      </c>
      <c r="E2011">
        <v>828.40700000000004</v>
      </c>
      <c r="F2011">
        <v>2852.038</v>
      </c>
      <c r="G2011">
        <v>1670.502</v>
      </c>
      <c r="H2011">
        <v>1342.85</v>
      </c>
      <c r="I2011">
        <v>4783.45</v>
      </c>
      <c r="J2011">
        <v>34441.72</v>
      </c>
      <c r="K2011">
        <v>16097.28</v>
      </c>
      <c r="L2011">
        <v>7426.08</v>
      </c>
      <c r="M2011">
        <v>234.79230000000001</v>
      </c>
      <c r="N2011">
        <v>191.3912</v>
      </c>
      <c r="O2011">
        <v>439.70409999999998</v>
      </c>
      <c r="P2011">
        <v>2141.73</v>
      </c>
      <c r="Q2011">
        <v>2468.44</v>
      </c>
      <c r="R2011">
        <v>1318.489</v>
      </c>
      <c r="S2011">
        <v>144.4237</v>
      </c>
      <c r="T2011">
        <v>464.23599999999999</v>
      </c>
      <c r="U2011">
        <v>548.92589999999996</v>
      </c>
      <c r="V2011">
        <v>102.09394399999999</v>
      </c>
      <c r="W2011">
        <v>96.456999999999994</v>
      </c>
      <c r="X2011">
        <v>2383.62</v>
      </c>
      <c r="Y2011">
        <v>1152.33</v>
      </c>
      <c r="Z2011">
        <v>2070.73</v>
      </c>
    </row>
    <row r="2012" spans="1:26">
      <c r="A2012" s="8">
        <v>45302</v>
      </c>
      <c r="B2012">
        <v>305.67880000000002</v>
      </c>
      <c r="C2012">
        <v>501.91199999999998</v>
      </c>
      <c r="D2012">
        <v>341.73</v>
      </c>
      <c r="E2012">
        <v>821.30399999999997</v>
      </c>
      <c r="F2012">
        <v>2856.64</v>
      </c>
      <c r="G2012">
        <v>1661.046</v>
      </c>
      <c r="H2012">
        <v>1339.8130000000001</v>
      </c>
      <c r="I2012">
        <v>4780.24</v>
      </c>
      <c r="J2012">
        <v>35049.86</v>
      </c>
      <c r="K2012">
        <v>16302.04</v>
      </c>
      <c r="L2012">
        <v>7387.62</v>
      </c>
      <c r="M2012">
        <v>234.92699999999999</v>
      </c>
      <c r="N2012">
        <v>191.56649999999999</v>
      </c>
      <c r="O2012">
        <v>440.99540000000002</v>
      </c>
      <c r="P2012">
        <v>2151.13</v>
      </c>
      <c r="Q2012">
        <v>2471.4699999999998</v>
      </c>
      <c r="R2012">
        <v>1318.441</v>
      </c>
      <c r="S2012">
        <v>144.7567</v>
      </c>
      <c r="T2012">
        <v>464.8836</v>
      </c>
      <c r="U2012">
        <v>549.21370000000002</v>
      </c>
      <c r="V2012">
        <v>102.10502099999999</v>
      </c>
      <c r="W2012">
        <v>96.543000000000006</v>
      </c>
      <c r="X2012">
        <v>2383.58</v>
      </c>
      <c r="Y2012">
        <v>1141.5899999999999</v>
      </c>
      <c r="Z2012">
        <v>2073.2399999999998</v>
      </c>
    </row>
    <row r="2013" spans="1:26">
      <c r="A2013" s="8">
        <v>45303</v>
      </c>
      <c r="B2013">
        <v>308.20960000000002</v>
      </c>
      <c r="C2013">
        <v>507.33199999999999</v>
      </c>
      <c r="D2013">
        <v>340.66399999999999</v>
      </c>
      <c r="E2013">
        <v>826.83</v>
      </c>
      <c r="F2013">
        <v>2863.7779999999998</v>
      </c>
      <c r="G2013">
        <v>1674.807</v>
      </c>
      <c r="H2013">
        <v>1341.454</v>
      </c>
      <c r="I2013">
        <v>4783.83</v>
      </c>
      <c r="J2013">
        <v>35577.11</v>
      </c>
      <c r="K2013">
        <v>16244.58</v>
      </c>
      <c r="L2013">
        <v>7465.14</v>
      </c>
      <c r="M2013">
        <v>235.8383</v>
      </c>
      <c r="N2013">
        <v>192.22550000000001</v>
      </c>
      <c r="O2013">
        <v>441.25659999999999</v>
      </c>
      <c r="P2013">
        <v>2155.65</v>
      </c>
      <c r="Q2013">
        <v>2476.08</v>
      </c>
      <c r="R2013">
        <v>1318.681</v>
      </c>
      <c r="S2013">
        <v>144.88480000000001</v>
      </c>
      <c r="T2013">
        <v>466.61970000000002</v>
      </c>
      <c r="U2013">
        <v>551.65290000000005</v>
      </c>
      <c r="V2013">
        <v>102.116097</v>
      </c>
      <c r="W2013">
        <v>96.597999999999999</v>
      </c>
      <c r="X2013">
        <v>2393.94</v>
      </c>
      <c r="Y2013">
        <v>1149.2</v>
      </c>
      <c r="Z2013">
        <v>2073.8000000000002</v>
      </c>
    </row>
    <row r="2014" spans="1:26">
      <c r="A2014" s="8">
        <v>45307</v>
      </c>
      <c r="B2014">
        <v>305.98989999999998</v>
      </c>
      <c r="C2014">
        <v>501.64800000000002</v>
      </c>
      <c r="D2014">
        <v>338.78699999999998</v>
      </c>
      <c r="E2014">
        <v>820.73</v>
      </c>
      <c r="F2014">
        <v>2852.6289999999999</v>
      </c>
      <c r="G2014">
        <v>1663.992</v>
      </c>
      <c r="H2014">
        <v>1333.2840000000001</v>
      </c>
      <c r="I2014">
        <v>4765.9799999999996</v>
      </c>
      <c r="J2014">
        <v>35619.18</v>
      </c>
      <c r="K2014">
        <v>15865.92</v>
      </c>
      <c r="L2014">
        <v>7398</v>
      </c>
      <c r="M2014">
        <v>235.02619999999999</v>
      </c>
      <c r="N2014">
        <v>191.74459999999999</v>
      </c>
      <c r="O2014">
        <v>440.25560000000002</v>
      </c>
      <c r="P2014">
        <v>2141.8200000000002</v>
      </c>
      <c r="Q2014">
        <v>2470.13</v>
      </c>
      <c r="R2014">
        <v>1317.5029999999999</v>
      </c>
      <c r="S2014">
        <v>143.79079999999999</v>
      </c>
      <c r="T2014">
        <v>462.49930000000001</v>
      </c>
      <c r="U2014">
        <v>546.26599999999996</v>
      </c>
      <c r="V2014">
        <v>102.16039000000001</v>
      </c>
      <c r="W2014">
        <v>96.691000000000003</v>
      </c>
      <c r="X2014">
        <v>2380.11</v>
      </c>
      <c r="Y2014">
        <v>1141.49</v>
      </c>
      <c r="Z2014">
        <v>2082.96</v>
      </c>
    </row>
    <row r="2015" spans="1:26">
      <c r="A2015" s="8">
        <v>45308</v>
      </c>
      <c r="B2015">
        <v>302.60500000000002</v>
      </c>
      <c r="C2015">
        <v>494.858</v>
      </c>
      <c r="D2015">
        <v>334.32100000000003</v>
      </c>
      <c r="E2015">
        <v>811.26599999999996</v>
      </c>
      <c r="F2015">
        <v>2831.6550000000002</v>
      </c>
      <c r="G2015">
        <v>1647.69</v>
      </c>
      <c r="H2015">
        <v>1321.55</v>
      </c>
      <c r="I2015">
        <v>4739.21</v>
      </c>
      <c r="J2015">
        <v>35477.75</v>
      </c>
      <c r="K2015">
        <v>15276.9</v>
      </c>
      <c r="L2015">
        <v>7318.69</v>
      </c>
      <c r="M2015">
        <v>234.0487</v>
      </c>
      <c r="N2015">
        <v>191.0693</v>
      </c>
      <c r="O2015">
        <v>439.28179999999998</v>
      </c>
      <c r="P2015">
        <v>2135.35</v>
      </c>
      <c r="Q2015">
        <v>2461.27</v>
      </c>
      <c r="R2015">
        <v>1313.251</v>
      </c>
      <c r="S2015">
        <v>143.19880000000001</v>
      </c>
      <c r="T2015">
        <v>459.96850000000001</v>
      </c>
      <c r="U2015">
        <v>542.68299999999999</v>
      </c>
      <c r="V2015">
        <v>102.17147199999999</v>
      </c>
      <c r="W2015">
        <v>96.706999999999994</v>
      </c>
      <c r="X2015">
        <v>2356.98</v>
      </c>
      <c r="Y2015">
        <v>1119.8699999999999</v>
      </c>
      <c r="Z2015">
        <v>2070.8000000000002</v>
      </c>
    </row>
    <row r="2016" spans="1:26">
      <c r="A2016" s="8">
        <v>45309</v>
      </c>
      <c r="B2016">
        <v>304.35739999999998</v>
      </c>
      <c r="C2016">
        <v>497.8</v>
      </c>
      <c r="D2016">
        <v>336.50299999999999</v>
      </c>
      <c r="E2016">
        <v>812.43700000000001</v>
      </c>
      <c r="F2016">
        <v>2859.567</v>
      </c>
      <c r="G2016">
        <v>1663.886</v>
      </c>
      <c r="H2016">
        <v>1324.9880000000001</v>
      </c>
      <c r="I2016">
        <v>4780.9399999999996</v>
      </c>
      <c r="J2016">
        <v>35466.17</v>
      </c>
      <c r="K2016">
        <v>15391.79</v>
      </c>
      <c r="L2016">
        <v>7401.35</v>
      </c>
      <c r="M2016">
        <v>233.8913</v>
      </c>
      <c r="N2016">
        <v>191.00819999999999</v>
      </c>
      <c r="O2016">
        <v>439.76010000000002</v>
      </c>
      <c r="P2016">
        <v>2131.46</v>
      </c>
      <c r="Q2016">
        <v>2461.8200000000002</v>
      </c>
      <c r="R2016">
        <v>1310.348</v>
      </c>
      <c r="S2016">
        <v>143.40700000000001</v>
      </c>
      <c r="T2016">
        <v>459.51949999999999</v>
      </c>
      <c r="U2016">
        <v>542.09739999999999</v>
      </c>
      <c r="V2016">
        <v>102.182552</v>
      </c>
      <c r="W2016">
        <v>96.733000000000004</v>
      </c>
      <c r="X2016">
        <v>2371.9699999999998</v>
      </c>
      <c r="Y2016">
        <v>1112.01</v>
      </c>
      <c r="Z2016">
        <v>2088.37</v>
      </c>
    </row>
    <row r="2017" spans="1:26">
      <c r="A2017" s="8">
        <v>45310</v>
      </c>
      <c r="B2017">
        <v>303.61309999999997</v>
      </c>
      <c r="C2017">
        <v>494.97800000000001</v>
      </c>
      <c r="D2017">
        <v>339.39299999999997</v>
      </c>
      <c r="E2017">
        <v>810.77</v>
      </c>
      <c r="F2017">
        <v>2892.2420000000002</v>
      </c>
      <c r="G2017">
        <v>1661.395</v>
      </c>
      <c r="H2017">
        <v>1333.806</v>
      </c>
      <c r="I2017">
        <v>4839.8100000000004</v>
      </c>
      <c r="J2017">
        <v>35963.269999999997</v>
      </c>
      <c r="K2017">
        <v>15308.69</v>
      </c>
      <c r="L2017">
        <v>7371.64</v>
      </c>
      <c r="M2017">
        <v>234.08</v>
      </c>
      <c r="N2017">
        <v>191.07259999999999</v>
      </c>
      <c r="O2017">
        <v>440.02280000000002</v>
      </c>
      <c r="P2017">
        <v>2131.96</v>
      </c>
      <c r="Q2017">
        <v>2463.1799999999998</v>
      </c>
      <c r="R2017">
        <v>1308.4970000000001</v>
      </c>
      <c r="S2017">
        <v>143.55359999999999</v>
      </c>
      <c r="T2017">
        <v>460.01389999999998</v>
      </c>
      <c r="U2017">
        <v>542.66359999999997</v>
      </c>
      <c r="V2017">
        <v>102.193641</v>
      </c>
      <c r="W2017">
        <v>96.762</v>
      </c>
      <c r="X2017">
        <v>2398.9699999999998</v>
      </c>
      <c r="Y2017">
        <v>1125.17</v>
      </c>
      <c r="Z2017">
        <v>2108.79</v>
      </c>
    </row>
    <row r="2018" spans="1:26">
      <c r="A2018" s="8">
        <v>45313</v>
      </c>
      <c r="B2018">
        <v>305.95249999999999</v>
      </c>
      <c r="C2018">
        <v>500.64699999999999</v>
      </c>
      <c r="D2018">
        <v>337.75599999999997</v>
      </c>
      <c r="E2018">
        <v>815.62800000000004</v>
      </c>
      <c r="F2018">
        <v>2903.4679999999998</v>
      </c>
      <c r="G2018">
        <v>1675.6289999999999</v>
      </c>
      <c r="H2018">
        <v>1339.152</v>
      </c>
      <c r="I2018">
        <v>4850.43</v>
      </c>
      <c r="J2018">
        <v>36546.949999999997</v>
      </c>
      <c r="K2018">
        <v>14961.18</v>
      </c>
      <c r="L2018">
        <v>7413.25</v>
      </c>
      <c r="M2018">
        <v>234.68719999999999</v>
      </c>
      <c r="N2018">
        <v>191.54</v>
      </c>
      <c r="O2018">
        <v>441.35270000000003</v>
      </c>
      <c r="P2018">
        <v>2136.84</v>
      </c>
      <c r="Q2018">
        <v>2469.5</v>
      </c>
      <c r="R2018">
        <v>1307.5450000000001</v>
      </c>
      <c r="S2018">
        <v>143.5838</v>
      </c>
      <c r="T2018">
        <v>461.13569999999999</v>
      </c>
      <c r="U2018">
        <v>544.05989999999997</v>
      </c>
      <c r="V2018">
        <v>102.226888</v>
      </c>
      <c r="W2018">
        <v>96.757999999999996</v>
      </c>
      <c r="X2018">
        <v>2413.87</v>
      </c>
      <c r="Y2018">
        <v>1129.97</v>
      </c>
      <c r="Z2018">
        <v>2116.21</v>
      </c>
    </row>
    <row r="2019" spans="1:26">
      <c r="A2019" s="8">
        <v>45314</v>
      </c>
      <c r="B2019">
        <v>305.11380000000003</v>
      </c>
      <c r="C2019">
        <v>500.39</v>
      </c>
      <c r="D2019">
        <v>334.98099999999999</v>
      </c>
      <c r="E2019">
        <v>814.12800000000004</v>
      </c>
      <c r="F2019">
        <v>2909.076</v>
      </c>
      <c r="G2019">
        <v>1668.471</v>
      </c>
      <c r="H2019">
        <v>1340.825</v>
      </c>
      <c r="I2019">
        <v>4864.6000000000004</v>
      </c>
      <c r="J2019">
        <v>36517.57</v>
      </c>
      <c r="K2019">
        <v>15353.98</v>
      </c>
      <c r="L2019">
        <v>7388.04</v>
      </c>
      <c r="M2019">
        <v>233.9385</v>
      </c>
      <c r="N2019">
        <v>191.18950000000001</v>
      </c>
      <c r="O2019">
        <v>441.58499999999998</v>
      </c>
      <c r="P2019">
        <v>2132.25</v>
      </c>
      <c r="Q2019">
        <v>2468.33</v>
      </c>
      <c r="R2019">
        <v>1305.921</v>
      </c>
      <c r="S2019">
        <v>143.80680000000001</v>
      </c>
      <c r="T2019">
        <v>459.62900000000002</v>
      </c>
      <c r="U2019">
        <v>542.07270000000005</v>
      </c>
      <c r="V2019">
        <v>102.23796900000001</v>
      </c>
      <c r="W2019">
        <v>96.808000000000007</v>
      </c>
      <c r="X2019">
        <v>2411.31</v>
      </c>
      <c r="Y2019">
        <v>1123</v>
      </c>
      <c r="Z2019">
        <v>2127.0500000000002</v>
      </c>
    </row>
    <row r="2020" spans="1:26">
      <c r="A2020" s="8">
        <v>45315</v>
      </c>
      <c r="B2020">
        <v>308.66809999999998</v>
      </c>
      <c r="C2020">
        <v>505.62</v>
      </c>
      <c r="D2020">
        <v>335.80500000000001</v>
      </c>
      <c r="E2020">
        <v>820.73199999999997</v>
      </c>
      <c r="F2020">
        <v>2922.7420000000002</v>
      </c>
      <c r="G2020">
        <v>1691.03</v>
      </c>
      <c r="H2020">
        <v>1340.93</v>
      </c>
      <c r="I2020">
        <v>4868.55</v>
      </c>
      <c r="J2020">
        <v>36226.480000000003</v>
      </c>
      <c r="K2020">
        <v>15899.87</v>
      </c>
      <c r="L2020">
        <v>7455.64</v>
      </c>
      <c r="M2020">
        <v>234.02080000000001</v>
      </c>
      <c r="N2020">
        <v>191.25919999999999</v>
      </c>
      <c r="O2020">
        <v>442.1651</v>
      </c>
      <c r="P2020">
        <v>2127.64</v>
      </c>
      <c r="Q2020">
        <v>2470.2399999999998</v>
      </c>
      <c r="R2020">
        <v>1306.31</v>
      </c>
      <c r="S2020">
        <v>144.04089999999999</v>
      </c>
      <c r="T2020">
        <v>460.2457</v>
      </c>
      <c r="U2020">
        <v>543.14610000000005</v>
      </c>
      <c r="V2020">
        <v>102.24905</v>
      </c>
      <c r="W2020">
        <v>96.843999999999994</v>
      </c>
      <c r="X2020">
        <v>2417.84</v>
      </c>
      <c r="Y2020">
        <v>1106.58</v>
      </c>
      <c r="Z2020">
        <v>2124.91</v>
      </c>
    </row>
    <row r="2021" spans="1:26">
      <c r="A2021" s="8">
        <v>45316</v>
      </c>
      <c r="B2021">
        <v>309.61369999999999</v>
      </c>
      <c r="C2021">
        <v>506.60599999999999</v>
      </c>
      <c r="D2021">
        <v>337.803</v>
      </c>
      <c r="E2021">
        <v>819.77700000000004</v>
      </c>
      <c r="F2021">
        <v>2930.0459999999998</v>
      </c>
      <c r="G2021">
        <v>1699.8230000000001</v>
      </c>
      <c r="H2021">
        <v>1349.3240000000001</v>
      </c>
      <c r="I2021">
        <v>4894.16</v>
      </c>
      <c r="J2021">
        <v>36236.47</v>
      </c>
      <c r="K2021">
        <v>16211.96</v>
      </c>
      <c r="L2021">
        <v>7464.2</v>
      </c>
      <c r="M2021">
        <v>235.00280000000001</v>
      </c>
      <c r="N2021">
        <v>191.95779999999999</v>
      </c>
      <c r="O2021">
        <v>442.73770000000002</v>
      </c>
      <c r="P2021">
        <v>2136.3000000000002</v>
      </c>
      <c r="Q2021">
        <v>2475.44</v>
      </c>
      <c r="R2021">
        <v>1307.069</v>
      </c>
      <c r="S2021">
        <v>143.94120000000001</v>
      </c>
      <c r="T2021">
        <v>460.43920000000003</v>
      </c>
      <c r="U2021">
        <v>542.6558</v>
      </c>
      <c r="V2021">
        <v>102.260141</v>
      </c>
      <c r="W2021">
        <v>96.852999999999994</v>
      </c>
      <c r="X2021">
        <v>2426.7800000000002</v>
      </c>
      <c r="Y2021">
        <v>1119.9000000000001</v>
      </c>
      <c r="Z2021">
        <v>2137.3200000000002</v>
      </c>
    </row>
    <row r="2022" spans="1:26">
      <c r="A2022" s="8">
        <v>45317</v>
      </c>
      <c r="B2022">
        <v>313.12270000000001</v>
      </c>
      <c r="C2022">
        <v>510.322</v>
      </c>
      <c r="D2022">
        <v>340.80599999999998</v>
      </c>
      <c r="E2022">
        <v>825.89499999999998</v>
      </c>
      <c r="F2022">
        <v>2930.4549999999999</v>
      </c>
      <c r="G2022">
        <v>1723.547</v>
      </c>
      <c r="H2022">
        <v>1350.123</v>
      </c>
      <c r="I2022">
        <v>4890.97</v>
      </c>
      <c r="J2022">
        <v>35751.07</v>
      </c>
      <c r="K2022">
        <v>15952.23</v>
      </c>
      <c r="L2022">
        <v>7634.14</v>
      </c>
      <c r="M2022">
        <v>234.81989999999999</v>
      </c>
      <c r="N2022">
        <v>191.94139999999999</v>
      </c>
      <c r="O2022">
        <v>443.29989999999998</v>
      </c>
      <c r="P2022">
        <v>2133.9899999999998</v>
      </c>
      <c r="Q2022">
        <v>2478.31</v>
      </c>
      <c r="R2022">
        <v>1307.3389999999999</v>
      </c>
      <c r="S2022">
        <v>143.9641</v>
      </c>
      <c r="T2022">
        <v>460.39850000000001</v>
      </c>
      <c r="U2022">
        <v>542.56629999999996</v>
      </c>
      <c r="V2022">
        <v>102.27123400000001</v>
      </c>
      <c r="W2022">
        <v>96.900999999999996</v>
      </c>
      <c r="X2022">
        <v>2426.69</v>
      </c>
      <c r="Y2022">
        <v>1116.49</v>
      </c>
      <c r="Z2022">
        <v>2130.1999999999998</v>
      </c>
    </row>
    <row r="2023" spans="1:26">
      <c r="A2023" s="8">
        <v>45320</v>
      </c>
      <c r="B2023">
        <v>313.85059999999999</v>
      </c>
      <c r="C2023">
        <v>508.80200000000002</v>
      </c>
      <c r="D2023">
        <v>342.09500000000003</v>
      </c>
      <c r="E2023">
        <v>825.16099999999994</v>
      </c>
      <c r="F2023">
        <v>2956.4580000000001</v>
      </c>
      <c r="G2023">
        <v>1726.51</v>
      </c>
      <c r="H2023">
        <v>1356.694</v>
      </c>
      <c r="I2023">
        <v>4927.93</v>
      </c>
      <c r="J2023">
        <v>36026.94</v>
      </c>
      <c r="K2023">
        <v>16077.24</v>
      </c>
      <c r="L2023">
        <v>7640.81</v>
      </c>
      <c r="M2023">
        <v>235.8115</v>
      </c>
      <c r="N2023">
        <v>192.583</v>
      </c>
      <c r="O2023">
        <v>443.85719999999998</v>
      </c>
      <c r="P2023">
        <v>2143.67</v>
      </c>
      <c r="Q2023">
        <v>2482.16</v>
      </c>
      <c r="R2023">
        <v>1307.9939999999999</v>
      </c>
      <c r="S2023">
        <v>143.8425</v>
      </c>
      <c r="T2023">
        <v>461.36200000000002</v>
      </c>
      <c r="U2023">
        <v>543.53039999999999</v>
      </c>
      <c r="V2023">
        <v>102.304506</v>
      </c>
      <c r="W2023">
        <v>96.938999999999993</v>
      </c>
      <c r="X2023">
        <v>2443.96</v>
      </c>
      <c r="Y2023">
        <v>1123.5</v>
      </c>
      <c r="Z2023">
        <v>2159.67</v>
      </c>
    </row>
    <row r="2024" spans="1:26">
      <c r="A2024" s="8">
        <v>45321</v>
      </c>
      <c r="B2024">
        <v>314.3639</v>
      </c>
      <c r="C2024">
        <v>509.52600000000001</v>
      </c>
      <c r="D2024">
        <v>343.03899999999999</v>
      </c>
      <c r="E2024">
        <v>827.22699999999998</v>
      </c>
      <c r="F2024">
        <v>2945.38</v>
      </c>
      <c r="G2024">
        <v>1732.4670000000001</v>
      </c>
      <c r="H2024">
        <v>1357.914</v>
      </c>
      <c r="I2024">
        <v>4924.97</v>
      </c>
      <c r="J2024">
        <v>36065.86</v>
      </c>
      <c r="K2024">
        <v>15703.45</v>
      </c>
      <c r="L2024">
        <v>7677.47</v>
      </c>
      <c r="M2024">
        <v>235.15719999999999</v>
      </c>
      <c r="N2024">
        <v>192.23560000000001</v>
      </c>
      <c r="O2024">
        <v>443.56670000000003</v>
      </c>
      <c r="P2024">
        <v>2146.2800000000002</v>
      </c>
      <c r="Q2024">
        <v>2481.77</v>
      </c>
      <c r="R2024">
        <v>1310.2059999999999</v>
      </c>
      <c r="S2024">
        <v>144.3083</v>
      </c>
      <c r="T2024">
        <v>461.93549999999999</v>
      </c>
      <c r="U2024">
        <v>544.10180000000003</v>
      </c>
      <c r="V2024">
        <v>102.31560899999999</v>
      </c>
      <c r="W2024">
        <v>96.997</v>
      </c>
      <c r="X2024">
        <v>2445.92</v>
      </c>
      <c r="Y2024">
        <v>1112.93</v>
      </c>
      <c r="Z2024">
        <v>2149.89</v>
      </c>
    </row>
    <row r="2025" spans="1:26">
      <c r="A2025" s="8">
        <v>45322</v>
      </c>
      <c r="B2025">
        <v>314.3141</v>
      </c>
      <c r="C2025">
        <v>509.58499999999998</v>
      </c>
      <c r="D2025">
        <v>345.673</v>
      </c>
      <c r="E2025">
        <v>826.41200000000003</v>
      </c>
      <c r="F2025">
        <v>2902.556</v>
      </c>
      <c r="G2025">
        <v>1729.5260000000001</v>
      </c>
      <c r="H2025">
        <v>1348.7760000000001</v>
      </c>
      <c r="I2025">
        <v>4845.6499999999996</v>
      </c>
      <c r="J2025">
        <v>36286.71</v>
      </c>
      <c r="K2025">
        <v>15485.07</v>
      </c>
      <c r="L2025">
        <v>7656.75</v>
      </c>
      <c r="M2025">
        <v>236.7251</v>
      </c>
      <c r="N2025">
        <v>193.2098</v>
      </c>
      <c r="O2025">
        <v>443.3365</v>
      </c>
      <c r="P2025">
        <v>2156.06</v>
      </c>
      <c r="Q2025">
        <v>2479.85</v>
      </c>
      <c r="R2025">
        <v>1315.1210000000001</v>
      </c>
      <c r="S2025">
        <v>144.69479999999999</v>
      </c>
      <c r="T2025">
        <v>464.89530000000002</v>
      </c>
      <c r="U2025">
        <v>548.2482</v>
      </c>
      <c r="V2025">
        <v>102.326713</v>
      </c>
      <c r="W2025">
        <v>97.022000000000006</v>
      </c>
      <c r="X2025">
        <v>2421.5700000000002</v>
      </c>
      <c r="Y2025">
        <v>1102.8499999999999</v>
      </c>
      <c r="Z2025">
        <v>2119.23</v>
      </c>
    </row>
    <row r="2026" spans="1:26">
      <c r="A2026" s="8">
        <v>45323</v>
      </c>
      <c r="B2026">
        <v>313.18470000000002</v>
      </c>
      <c r="C2026">
        <v>506.21499999999997</v>
      </c>
      <c r="D2026">
        <v>353.322</v>
      </c>
      <c r="E2026">
        <v>819.44399999999996</v>
      </c>
      <c r="F2026">
        <v>2930.6610000000001</v>
      </c>
      <c r="G2026">
        <v>1733.181</v>
      </c>
      <c r="H2026">
        <v>1355.3130000000001</v>
      </c>
      <c r="I2026">
        <v>4906.1899999999996</v>
      </c>
      <c r="J2026">
        <v>36011.46</v>
      </c>
      <c r="K2026">
        <v>15566.21</v>
      </c>
      <c r="L2026">
        <v>7588.75</v>
      </c>
      <c r="M2026">
        <v>237.06</v>
      </c>
      <c r="N2026">
        <v>193.3948</v>
      </c>
      <c r="O2026">
        <v>442.82839999999999</v>
      </c>
      <c r="P2026">
        <v>2168.17</v>
      </c>
      <c r="Q2026">
        <v>2485.65</v>
      </c>
      <c r="R2026">
        <v>1322.3889999999999</v>
      </c>
      <c r="S2026">
        <v>144.86449999999999</v>
      </c>
      <c r="T2026">
        <v>465.92219999999998</v>
      </c>
      <c r="U2026">
        <v>549.2921</v>
      </c>
      <c r="V2026">
        <v>102.33778100000001</v>
      </c>
      <c r="W2026">
        <v>97.009</v>
      </c>
      <c r="X2026">
        <v>2436.4</v>
      </c>
      <c r="Y2026">
        <v>1122.8499999999999</v>
      </c>
      <c r="Z2026">
        <v>2143.81</v>
      </c>
    </row>
    <row r="2027" spans="1:26">
      <c r="A2027" s="8">
        <v>45324</v>
      </c>
      <c r="B2027">
        <v>313.27390000000003</v>
      </c>
      <c r="C2027">
        <v>505.08800000000002</v>
      </c>
      <c r="D2027">
        <v>357.98</v>
      </c>
      <c r="E2027">
        <v>819.54899999999998</v>
      </c>
      <c r="F2027">
        <v>2970.7170000000001</v>
      </c>
      <c r="G2027">
        <v>1734.807</v>
      </c>
      <c r="H2027">
        <v>1354.9970000000001</v>
      </c>
      <c r="I2027">
        <v>4958.6099999999997</v>
      </c>
      <c r="J2027">
        <v>36158.019999999997</v>
      </c>
      <c r="K2027">
        <v>15533.56</v>
      </c>
      <c r="L2027">
        <v>7592.26</v>
      </c>
      <c r="M2027">
        <v>235.4556</v>
      </c>
      <c r="N2027">
        <v>192.35409999999999</v>
      </c>
      <c r="O2027">
        <v>443.1542</v>
      </c>
      <c r="P2027">
        <v>2147.8200000000002</v>
      </c>
      <c r="Q2027">
        <v>2480.77</v>
      </c>
      <c r="R2027">
        <v>1319.6320000000001</v>
      </c>
      <c r="S2027">
        <v>144.93190000000001</v>
      </c>
      <c r="T2027">
        <v>462.09969999999998</v>
      </c>
      <c r="U2027">
        <v>544.62699999999995</v>
      </c>
      <c r="V2027">
        <v>102.348882</v>
      </c>
      <c r="W2027">
        <v>97.019000000000005</v>
      </c>
      <c r="X2027">
        <v>2443.1799999999998</v>
      </c>
      <c r="Y2027">
        <v>1108.1099999999999</v>
      </c>
      <c r="Z2027">
        <v>2166.14</v>
      </c>
    </row>
    <row r="2028" spans="1:26">
      <c r="A2028" s="8">
        <v>45327</v>
      </c>
      <c r="B2028">
        <v>313.25720000000001</v>
      </c>
      <c r="C2028">
        <v>502.096</v>
      </c>
      <c r="D2028">
        <v>357.7</v>
      </c>
      <c r="E2028">
        <v>816.13599999999997</v>
      </c>
      <c r="F2028">
        <v>2971.07</v>
      </c>
      <c r="G2028">
        <v>1742.56</v>
      </c>
      <c r="H2028">
        <v>1346.5650000000001</v>
      </c>
      <c r="I2028">
        <v>4942.8100000000004</v>
      </c>
      <c r="J2028">
        <v>36354.160000000003</v>
      </c>
      <c r="K2028">
        <v>15510.01</v>
      </c>
      <c r="L2028">
        <v>7589.96</v>
      </c>
      <c r="M2028">
        <v>234.27510000000001</v>
      </c>
      <c r="N2028">
        <v>191.572</v>
      </c>
      <c r="O2028">
        <v>442.46120000000002</v>
      </c>
      <c r="P2028">
        <v>2131.7399999999998</v>
      </c>
      <c r="Q2028">
        <v>2472.11</v>
      </c>
      <c r="R2028">
        <v>1312.6079999999999</v>
      </c>
      <c r="S2028">
        <v>144.15729999999999</v>
      </c>
      <c r="T2028">
        <v>458.0609</v>
      </c>
      <c r="U2028">
        <v>539.60969999999998</v>
      </c>
      <c r="V2028">
        <v>102.38219700000001</v>
      </c>
      <c r="W2028">
        <v>97.037000000000006</v>
      </c>
      <c r="X2028">
        <v>2433.0100000000002</v>
      </c>
      <c r="Y2028">
        <v>1086.21</v>
      </c>
      <c r="Z2028">
        <v>2178.6</v>
      </c>
    </row>
    <row r="2029" spans="1:26">
      <c r="A2029" s="8">
        <v>45328</v>
      </c>
      <c r="B2029">
        <v>315.19310000000002</v>
      </c>
      <c r="C2029">
        <v>505.59</v>
      </c>
      <c r="D2029">
        <v>357.05500000000001</v>
      </c>
      <c r="E2029">
        <v>819.947</v>
      </c>
      <c r="F2029">
        <v>2979.8470000000002</v>
      </c>
      <c r="G2029">
        <v>1753.606</v>
      </c>
      <c r="H2029">
        <v>1353.3150000000001</v>
      </c>
      <c r="I2029">
        <v>4954.2299999999996</v>
      </c>
      <c r="J2029">
        <v>36160.660000000003</v>
      </c>
      <c r="K2029">
        <v>16136.87</v>
      </c>
      <c r="L2029">
        <v>7638.97</v>
      </c>
      <c r="M2029">
        <v>234.67339999999999</v>
      </c>
      <c r="N2029">
        <v>191.83629999999999</v>
      </c>
      <c r="O2029">
        <v>442.40179999999998</v>
      </c>
      <c r="P2029">
        <v>2141.7800000000002</v>
      </c>
      <c r="Q2029">
        <v>2476.56</v>
      </c>
      <c r="R2029">
        <v>1312.691</v>
      </c>
      <c r="S2029">
        <v>144.3244</v>
      </c>
      <c r="T2029">
        <v>459.97660000000002</v>
      </c>
      <c r="U2029">
        <v>541.87130000000002</v>
      </c>
      <c r="V2029">
        <v>102.393308</v>
      </c>
      <c r="W2029">
        <v>97.033000000000001</v>
      </c>
      <c r="X2029">
        <v>2438.71</v>
      </c>
      <c r="Y2029">
        <v>1100.69</v>
      </c>
      <c r="Z2029">
        <v>2178.38</v>
      </c>
    </row>
    <row r="2030" spans="1:26">
      <c r="A2030" s="8">
        <v>45329</v>
      </c>
      <c r="B2030">
        <v>314.41559999999998</v>
      </c>
      <c r="C2030">
        <v>503.70800000000003</v>
      </c>
      <c r="D2030">
        <v>355.76299999999998</v>
      </c>
      <c r="E2030">
        <v>813.601</v>
      </c>
      <c r="F2030">
        <v>3004.7860000000001</v>
      </c>
      <c r="G2030">
        <v>1755.424</v>
      </c>
      <c r="H2030">
        <v>1355.0050000000001</v>
      </c>
      <c r="I2030">
        <v>4995.0600000000004</v>
      </c>
      <c r="J2030">
        <v>36119.919999999998</v>
      </c>
      <c r="K2030">
        <v>16081.89</v>
      </c>
      <c r="L2030">
        <v>7611.26</v>
      </c>
      <c r="M2030">
        <v>234.62819999999999</v>
      </c>
      <c r="N2030">
        <v>191.8295</v>
      </c>
      <c r="O2030">
        <v>442.42649999999998</v>
      </c>
      <c r="P2030">
        <v>2137.64</v>
      </c>
      <c r="Q2030">
        <v>2481.12</v>
      </c>
      <c r="R2030">
        <v>1313.162</v>
      </c>
      <c r="S2030">
        <v>144.41650000000001</v>
      </c>
      <c r="T2030">
        <v>459.98419999999999</v>
      </c>
      <c r="U2030">
        <v>542.18899999999996</v>
      </c>
      <c r="V2030">
        <v>102.40442299999999</v>
      </c>
      <c r="W2030">
        <v>96.981999999999999</v>
      </c>
      <c r="X2030">
        <v>2456.9299999999998</v>
      </c>
      <c r="Y2030">
        <v>1098.29</v>
      </c>
      <c r="Z2030">
        <v>2194.2199999999998</v>
      </c>
    </row>
    <row r="2031" spans="1:26">
      <c r="A2031" s="8">
        <v>45330</v>
      </c>
      <c r="B2031">
        <v>314.05520000000001</v>
      </c>
      <c r="C2031">
        <v>506.14400000000001</v>
      </c>
      <c r="D2031">
        <v>354.49299999999999</v>
      </c>
      <c r="E2031">
        <v>811.79600000000005</v>
      </c>
      <c r="F2031">
        <v>3012.4059999999999</v>
      </c>
      <c r="G2031">
        <v>1761.104</v>
      </c>
      <c r="H2031">
        <v>1355.107</v>
      </c>
      <c r="I2031">
        <v>4997.91</v>
      </c>
      <c r="J2031">
        <v>36863.279999999999</v>
      </c>
      <c r="K2031">
        <v>15878.07</v>
      </c>
      <c r="L2031">
        <v>7665.63</v>
      </c>
      <c r="M2031">
        <v>233.85329999999999</v>
      </c>
      <c r="N2031">
        <v>191.34690000000001</v>
      </c>
      <c r="O2031">
        <v>442.28660000000002</v>
      </c>
      <c r="P2031">
        <v>2132.11</v>
      </c>
      <c r="Q2031">
        <v>2481.6999999999998</v>
      </c>
      <c r="R2031">
        <v>1313.479</v>
      </c>
      <c r="S2031">
        <v>144.208</v>
      </c>
      <c r="T2031">
        <v>458.40879999999999</v>
      </c>
      <c r="U2031">
        <v>539.89580000000001</v>
      </c>
      <c r="V2031">
        <v>102.41553999999999</v>
      </c>
      <c r="W2031">
        <v>97.006</v>
      </c>
      <c r="X2031">
        <v>2457.2399999999998</v>
      </c>
      <c r="Y2031">
        <v>1108</v>
      </c>
      <c r="Z2031">
        <v>2193.41</v>
      </c>
    </row>
    <row r="2032" spans="1:26">
      <c r="A2032" s="8">
        <v>45331</v>
      </c>
      <c r="B2032">
        <v>313.8218</v>
      </c>
      <c r="C2032">
        <v>505.26499999999999</v>
      </c>
      <c r="D2032">
        <v>355.815</v>
      </c>
      <c r="E2032">
        <v>809.38900000000001</v>
      </c>
      <c r="F2032">
        <v>3035.8150000000001</v>
      </c>
      <c r="G2032">
        <v>1763.2159999999999</v>
      </c>
      <c r="H2032">
        <v>1354.223</v>
      </c>
      <c r="I2032">
        <v>5026.6099999999997</v>
      </c>
      <c r="J2032">
        <v>36897.42</v>
      </c>
      <c r="K2032">
        <v>15746.58</v>
      </c>
      <c r="L2032">
        <v>7647.52</v>
      </c>
      <c r="M2032">
        <v>233.4813</v>
      </c>
      <c r="N2032">
        <v>191.0598</v>
      </c>
      <c r="O2032">
        <v>442.55360000000002</v>
      </c>
      <c r="P2032">
        <v>2130.21</v>
      </c>
      <c r="Q2032">
        <v>2484.1</v>
      </c>
      <c r="R2032">
        <v>1313.758</v>
      </c>
      <c r="S2032">
        <v>144.3039</v>
      </c>
      <c r="T2032">
        <v>458.34179999999998</v>
      </c>
      <c r="U2032">
        <v>539.82759999999996</v>
      </c>
      <c r="V2032">
        <v>102.426658</v>
      </c>
      <c r="W2032">
        <v>97</v>
      </c>
      <c r="X2032">
        <v>2472.06</v>
      </c>
      <c r="Y2032">
        <v>1109.5899999999999</v>
      </c>
      <c r="Z2032">
        <v>2208.4899999999998</v>
      </c>
    </row>
    <row r="2033" spans="1:26">
      <c r="A2033" s="8">
        <v>45336</v>
      </c>
      <c r="B2033">
        <v>314.04399999999998</v>
      </c>
      <c r="C2033">
        <v>507.161</v>
      </c>
      <c r="D2033">
        <v>359.62700000000001</v>
      </c>
      <c r="E2033">
        <v>812.88900000000001</v>
      </c>
      <c r="F2033">
        <v>3026.8519999999999</v>
      </c>
      <c r="G2033">
        <v>1763.3720000000001</v>
      </c>
      <c r="H2033">
        <v>1353.318</v>
      </c>
      <c r="I2033">
        <v>5000.62</v>
      </c>
      <c r="J2033">
        <v>37703.32</v>
      </c>
      <c r="K2033">
        <v>15879.38</v>
      </c>
      <c r="L2033">
        <v>7677.35</v>
      </c>
      <c r="M2033">
        <v>234.2962</v>
      </c>
      <c r="N2033">
        <v>191.4735</v>
      </c>
      <c r="O2033">
        <v>443.18060000000003</v>
      </c>
      <c r="P2033">
        <v>2119.7399999999998</v>
      </c>
      <c r="Q2033">
        <v>2474.44</v>
      </c>
      <c r="R2033">
        <v>1311.575</v>
      </c>
      <c r="S2033">
        <v>143.95679999999999</v>
      </c>
      <c r="T2033">
        <v>456.18650000000002</v>
      </c>
      <c r="U2033">
        <v>537.14959999999996</v>
      </c>
      <c r="V2033">
        <v>102.48228400000001</v>
      </c>
      <c r="W2033">
        <v>96.873000000000005</v>
      </c>
      <c r="X2033">
        <v>2456</v>
      </c>
      <c r="Y2033">
        <v>1092.9000000000001</v>
      </c>
      <c r="Z2033">
        <v>2207.7600000000002</v>
      </c>
    </row>
    <row r="2034" spans="1:26">
      <c r="A2034" s="8">
        <v>45337</v>
      </c>
      <c r="B2034">
        <v>316.2826</v>
      </c>
      <c r="C2034">
        <v>510.34500000000003</v>
      </c>
      <c r="D2034">
        <v>362.04500000000002</v>
      </c>
      <c r="E2034">
        <v>817.30799999999999</v>
      </c>
      <c r="F2034">
        <v>3041.8539999999998</v>
      </c>
      <c r="G2034">
        <v>1775.8910000000001</v>
      </c>
      <c r="H2034">
        <v>1366.35</v>
      </c>
      <c r="I2034">
        <v>5029.7299999999996</v>
      </c>
      <c r="J2034">
        <v>38157.94</v>
      </c>
      <c r="K2034">
        <v>15944.63</v>
      </c>
      <c r="L2034">
        <v>7743.42</v>
      </c>
      <c r="M2034">
        <v>234.52260000000001</v>
      </c>
      <c r="N2034">
        <v>191.63659999999999</v>
      </c>
      <c r="O2034">
        <v>443.68180000000001</v>
      </c>
      <c r="P2034">
        <v>2125.31</v>
      </c>
      <c r="Q2034">
        <v>2478.84</v>
      </c>
      <c r="R2034">
        <v>1313.6669999999999</v>
      </c>
      <c r="S2034">
        <v>144.13390000000001</v>
      </c>
      <c r="T2034">
        <v>457.73039999999997</v>
      </c>
      <c r="U2034">
        <v>538.95989999999995</v>
      </c>
      <c r="V2034">
        <v>102.49341699999999</v>
      </c>
      <c r="W2034">
        <v>96.882000000000005</v>
      </c>
      <c r="X2034">
        <v>2472.48</v>
      </c>
      <c r="Y2034">
        <v>1117.4000000000001</v>
      </c>
      <c r="Z2034">
        <v>2210.71</v>
      </c>
    </row>
    <row r="2035" spans="1:26">
      <c r="A2035" s="8">
        <v>45338</v>
      </c>
      <c r="B2035">
        <v>318.2636</v>
      </c>
      <c r="C2035">
        <v>513.38699999999994</v>
      </c>
      <c r="D2035">
        <v>363.18200000000002</v>
      </c>
      <c r="E2035">
        <v>821.79</v>
      </c>
      <c r="F2035">
        <v>3035.3560000000002</v>
      </c>
      <c r="G2035">
        <v>1789.2529999999999</v>
      </c>
      <c r="H2035">
        <v>1367.9380000000001</v>
      </c>
      <c r="I2035">
        <v>5005.57</v>
      </c>
      <c r="J2035">
        <v>38487.24</v>
      </c>
      <c r="K2035">
        <v>16339.96</v>
      </c>
      <c r="L2035">
        <v>7768.18</v>
      </c>
      <c r="M2035">
        <v>233.92509999999999</v>
      </c>
      <c r="N2035">
        <v>191.19409999999999</v>
      </c>
      <c r="O2035">
        <v>443.77319999999997</v>
      </c>
      <c r="P2035">
        <v>2118.48</v>
      </c>
      <c r="Q2035">
        <v>2476.17</v>
      </c>
      <c r="R2035">
        <v>1312.4970000000001</v>
      </c>
      <c r="S2035">
        <v>144.12970000000001</v>
      </c>
      <c r="T2035">
        <v>456.762</v>
      </c>
      <c r="U2035">
        <v>537.96619999999996</v>
      </c>
      <c r="V2035">
        <v>102.504552</v>
      </c>
      <c r="W2035">
        <v>96.902000000000001</v>
      </c>
      <c r="X2035">
        <v>2467.92</v>
      </c>
      <c r="Y2035">
        <v>1107.79</v>
      </c>
      <c r="Z2035">
        <v>2204.58</v>
      </c>
    </row>
    <row r="2036" spans="1:26">
      <c r="A2036" s="8">
        <v>45342</v>
      </c>
      <c r="B2036">
        <v>318.57589999999999</v>
      </c>
      <c r="C2036">
        <v>508.791</v>
      </c>
      <c r="D2036">
        <v>368.541</v>
      </c>
      <c r="E2036">
        <v>823.09900000000005</v>
      </c>
      <c r="F2036">
        <v>3011.8510000000001</v>
      </c>
      <c r="G2036">
        <v>1787.674</v>
      </c>
      <c r="H2036">
        <v>1368.4380000000001</v>
      </c>
      <c r="I2036">
        <v>4975.51</v>
      </c>
      <c r="J2036">
        <v>38363.61</v>
      </c>
      <c r="K2036">
        <v>16247.51</v>
      </c>
      <c r="L2036">
        <v>7795.22</v>
      </c>
      <c r="M2036">
        <v>234.39940000000001</v>
      </c>
      <c r="N2036">
        <v>191.61359999999999</v>
      </c>
      <c r="O2036">
        <v>444.35829999999999</v>
      </c>
      <c r="P2036">
        <v>2121.58</v>
      </c>
      <c r="Q2036">
        <v>2478.44</v>
      </c>
      <c r="R2036">
        <v>1313.2940000000001</v>
      </c>
      <c r="S2036">
        <v>144.2766</v>
      </c>
      <c r="T2036">
        <v>458.36579999999998</v>
      </c>
      <c r="U2036">
        <v>540.05550000000005</v>
      </c>
      <c r="V2036">
        <v>102.54908</v>
      </c>
      <c r="W2036">
        <v>96.887</v>
      </c>
      <c r="X2036">
        <v>2459.13</v>
      </c>
      <c r="Y2036">
        <v>1106.01</v>
      </c>
      <c r="Z2036">
        <v>2177.36</v>
      </c>
    </row>
    <row r="2037" spans="1:26">
      <c r="A2037" s="8">
        <v>45343</v>
      </c>
      <c r="B2037">
        <v>318.00909999999999</v>
      </c>
      <c r="C2037">
        <v>509.13</v>
      </c>
      <c r="D2037">
        <v>366.923</v>
      </c>
      <c r="E2037">
        <v>823.23299999999995</v>
      </c>
      <c r="F2037">
        <v>3003.489</v>
      </c>
      <c r="G2037">
        <v>1783.4580000000001</v>
      </c>
      <c r="H2037">
        <v>1372.347</v>
      </c>
      <c r="I2037">
        <v>4981.8</v>
      </c>
      <c r="J2037">
        <v>38262.160000000003</v>
      </c>
      <c r="K2037">
        <v>16503.099999999999</v>
      </c>
      <c r="L2037">
        <v>7812.09</v>
      </c>
      <c r="M2037">
        <v>233.57660000000001</v>
      </c>
      <c r="N2037">
        <v>191.15479999999999</v>
      </c>
      <c r="O2037">
        <v>444.33370000000002</v>
      </c>
      <c r="P2037">
        <v>2115.0300000000002</v>
      </c>
      <c r="Q2037">
        <v>2477.4299999999998</v>
      </c>
      <c r="R2037">
        <v>1313.789</v>
      </c>
      <c r="S2037">
        <v>144.48990000000001</v>
      </c>
      <c r="T2037">
        <v>457.03840000000002</v>
      </c>
      <c r="U2037">
        <v>538.48869999999999</v>
      </c>
      <c r="V2037">
        <v>102.56022</v>
      </c>
      <c r="W2037">
        <v>96.878</v>
      </c>
      <c r="X2037">
        <v>2455.44</v>
      </c>
      <c r="Y2037">
        <v>1112.8699999999999</v>
      </c>
      <c r="Z2037">
        <v>2174.7800000000002</v>
      </c>
    </row>
    <row r="2038" spans="1:26">
      <c r="A2038" s="8">
        <v>45344</v>
      </c>
      <c r="B2038">
        <v>320.68799999999999</v>
      </c>
      <c r="C2038">
        <v>513.33000000000004</v>
      </c>
      <c r="D2038">
        <v>369.80700000000002</v>
      </c>
      <c r="E2038">
        <v>827.01499999999999</v>
      </c>
      <c r="F2038">
        <v>3073.9459999999999</v>
      </c>
      <c r="G2038">
        <v>1803.087</v>
      </c>
      <c r="H2038">
        <v>1382.6010000000001</v>
      </c>
      <c r="I2038">
        <v>5087.03</v>
      </c>
      <c r="J2038">
        <v>39098.68</v>
      </c>
      <c r="K2038">
        <v>16742.95</v>
      </c>
      <c r="L2038">
        <v>7911.6</v>
      </c>
      <c r="M2038">
        <v>233.76169999999999</v>
      </c>
      <c r="N2038">
        <v>191.25110000000001</v>
      </c>
      <c r="O2038">
        <v>444.84399999999999</v>
      </c>
      <c r="P2038">
        <v>2115.65</v>
      </c>
      <c r="Q2038">
        <v>2483.25</v>
      </c>
      <c r="R2038">
        <v>1313.865</v>
      </c>
      <c r="S2038">
        <v>144.6942</v>
      </c>
      <c r="T2038">
        <v>457.34120000000001</v>
      </c>
      <c r="U2038">
        <v>538.82159999999999</v>
      </c>
      <c r="V2038">
        <v>102.57136</v>
      </c>
      <c r="W2038">
        <v>96.894999999999996</v>
      </c>
      <c r="X2038">
        <v>2498.9299999999998</v>
      </c>
      <c r="Y2038">
        <v>1115.22</v>
      </c>
      <c r="Z2038">
        <v>2234.64</v>
      </c>
    </row>
    <row r="2039" spans="1:26">
      <c r="A2039" s="8">
        <v>45348</v>
      </c>
      <c r="B2039">
        <v>320.91449999999998</v>
      </c>
      <c r="C2039">
        <v>511.78300000000002</v>
      </c>
      <c r="D2039">
        <v>368.59899999999999</v>
      </c>
      <c r="E2039">
        <v>824.89499999999998</v>
      </c>
      <c r="F2039">
        <v>3070.3679999999999</v>
      </c>
      <c r="G2039">
        <v>1808.4480000000001</v>
      </c>
      <c r="H2039">
        <v>1380.3240000000001</v>
      </c>
      <c r="I2039">
        <v>5069.53</v>
      </c>
      <c r="J2039">
        <v>39233.71</v>
      </c>
      <c r="K2039">
        <v>16634.740000000002</v>
      </c>
      <c r="L2039">
        <v>7929.82</v>
      </c>
      <c r="M2039">
        <v>233.83240000000001</v>
      </c>
      <c r="N2039">
        <v>191.3372</v>
      </c>
      <c r="O2039">
        <v>445.72710000000001</v>
      </c>
      <c r="P2039">
        <v>2120.81</v>
      </c>
      <c r="Q2039">
        <v>2487.25</v>
      </c>
      <c r="R2039">
        <v>1314.854</v>
      </c>
      <c r="S2039">
        <v>144.60069999999999</v>
      </c>
      <c r="T2039">
        <v>458.45170000000002</v>
      </c>
      <c r="U2039">
        <v>540.12</v>
      </c>
      <c r="V2039">
        <v>102.61589600000001</v>
      </c>
      <c r="W2039">
        <v>96.899000000000001</v>
      </c>
      <c r="X2039">
        <v>2499.33</v>
      </c>
      <c r="Y2039">
        <v>1100.46</v>
      </c>
      <c r="Z2039">
        <v>2223.71</v>
      </c>
    </row>
    <row r="2040" spans="1:26">
      <c r="A2040" s="8">
        <v>45349</v>
      </c>
      <c r="B2040">
        <v>321.49029999999999</v>
      </c>
      <c r="C2040">
        <v>513.34400000000005</v>
      </c>
      <c r="D2040">
        <v>366.346</v>
      </c>
      <c r="E2040">
        <v>827.72799999999995</v>
      </c>
      <c r="F2040">
        <v>3076.9209999999998</v>
      </c>
      <c r="G2040">
        <v>1808.038</v>
      </c>
      <c r="H2040">
        <v>1383.5429999999999</v>
      </c>
      <c r="I2040">
        <v>5078.18</v>
      </c>
      <c r="J2040">
        <v>39239.519999999997</v>
      </c>
      <c r="K2040">
        <v>16790.8</v>
      </c>
      <c r="L2040">
        <v>7948.4</v>
      </c>
      <c r="M2040">
        <v>233.54130000000001</v>
      </c>
      <c r="N2040">
        <v>191.1576</v>
      </c>
      <c r="O2040">
        <v>445.41660000000002</v>
      </c>
      <c r="P2040">
        <v>2116.92</v>
      </c>
      <c r="Q2040">
        <v>2486.23</v>
      </c>
      <c r="R2040">
        <v>1315.0550000000001</v>
      </c>
      <c r="S2040">
        <v>144.82470000000001</v>
      </c>
      <c r="T2040">
        <v>457.95420000000001</v>
      </c>
      <c r="U2040">
        <v>539.70709999999997</v>
      </c>
      <c r="V2040">
        <v>102.62702400000001</v>
      </c>
      <c r="W2040">
        <v>96.849000000000004</v>
      </c>
      <c r="X2040">
        <v>2500.92</v>
      </c>
      <c r="Y2040">
        <v>1101.24</v>
      </c>
      <c r="Z2040">
        <v>2226.33</v>
      </c>
    </row>
    <row r="2041" spans="1:26">
      <c r="A2041" s="8">
        <v>45350</v>
      </c>
      <c r="B2041">
        <v>320.38920000000002</v>
      </c>
      <c r="C2041">
        <v>510.947</v>
      </c>
      <c r="D2041">
        <v>362.298</v>
      </c>
      <c r="E2041">
        <v>825.94</v>
      </c>
      <c r="F2041">
        <v>3065.09</v>
      </c>
      <c r="G2041">
        <v>1800.0989999999999</v>
      </c>
      <c r="H2041">
        <v>1381.4179999999999</v>
      </c>
      <c r="I2041">
        <v>5069.76</v>
      </c>
      <c r="J2041">
        <v>39208.03</v>
      </c>
      <c r="K2041">
        <v>16536.849999999999</v>
      </c>
      <c r="L2041">
        <v>7954.39</v>
      </c>
      <c r="M2041">
        <v>233.5094</v>
      </c>
      <c r="N2041">
        <v>191.04820000000001</v>
      </c>
      <c r="O2041">
        <v>444.96379999999999</v>
      </c>
      <c r="P2041">
        <v>2122.5</v>
      </c>
      <c r="Q2041">
        <v>2485.08</v>
      </c>
      <c r="R2041">
        <v>1315.4780000000001</v>
      </c>
      <c r="S2041">
        <v>144.76910000000001</v>
      </c>
      <c r="T2041">
        <v>458.01060000000001</v>
      </c>
      <c r="U2041">
        <v>539.47410000000002</v>
      </c>
      <c r="V2041">
        <v>102.63815700000001</v>
      </c>
      <c r="W2041">
        <v>96.846999999999994</v>
      </c>
      <c r="X2041">
        <v>2495.5</v>
      </c>
      <c r="Y2041">
        <v>1112.4000000000001</v>
      </c>
      <c r="Z2041">
        <v>2222.0500000000002</v>
      </c>
    </row>
    <row r="2042" spans="1:26">
      <c r="A2042" s="8">
        <v>45351</v>
      </c>
      <c r="B2042">
        <v>320.41649999999998</v>
      </c>
      <c r="C2042">
        <v>510.93599999999998</v>
      </c>
      <c r="D2042">
        <v>362.47300000000001</v>
      </c>
      <c r="E2042">
        <v>826.48099999999999</v>
      </c>
      <c r="F2042">
        <v>3081.45</v>
      </c>
      <c r="G2042">
        <v>1798.1690000000001</v>
      </c>
      <c r="H2042">
        <v>1384.3920000000001</v>
      </c>
      <c r="I2042">
        <v>5096.2700000000004</v>
      </c>
      <c r="J2042">
        <v>39166.19</v>
      </c>
      <c r="K2042">
        <v>16511.439999999999</v>
      </c>
      <c r="L2042">
        <v>7927.43</v>
      </c>
      <c r="M2042">
        <v>234.1704</v>
      </c>
      <c r="N2042">
        <v>191.44470000000001</v>
      </c>
      <c r="O2042">
        <v>444.96570000000003</v>
      </c>
      <c r="P2042">
        <v>2125.6</v>
      </c>
      <c r="Q2042">
        <v>2487.09</v>
      </c>
      <c r="R2042">
        <v>1316.81</v>
      </c>
      <c r="S2042">
        <v>145.053</v>
      </c>
      <c r="T2042">
        <v>459.05279999999999</v>
      </c>
      <c r="U2042">
        <v>541.11749999999995</v>
      </c>
      <c r="V2042">
        <v>102.649293</v>
      </c>
      <c r="W2042">
        <v>96.825000000000003</v>
      </c>
      <c r="X2042">
        <v>2508.77</v>
      </c>
      <c r="Y2042">
        <v>1122.07</v>
      </c>
      <c r="Z2042">
        <v>2238.7600000000002</v>
      </c>
    </row>
    <row r="2043" spans="1:26">
      <c r="A2043" s="8">
        <v>45352</v>
      </c>
      <c r="B2043">
        <v>322.2851</v>
      </c>
      <c r="C2043">
        <v>516.32899999999995</v>
      </c>
      <c r="D2043">
        <v>363.22</v>
      </c>
      <c r="E2043">
        <v>831.08600000000001</v>
      </c>
      <c r="F2043">
        <v>3109.098</v>
      </c>
      <c r="G2043">
        <v>1813.0740000000001</v>
      </c>
      <c r="H2043">
        <v>1392.825</v>
      </c>
      <c r="I2043">
        <v>5137.08</v>
      </c>
      <c r="J2043">
        <v>39910.82</v>
      </c>
      <c r="K2043">
        <v>16589.439999999999</v>
      </c>
      <c r="L2043">
        <v>7934.17</v>
      </c>
      <c r="M2043">
        <v>234.24889999999999</v>
      </c>
      <c r="N2043">
        <v>191.62719999999999</v>
      </c>
      <c r="O2043">
        <v>445.10120000000001</v>
      </c>
      <c r="P2043">
        <v>2133.89</v>
      </c>
      <c r="Q2043">
        <v>2491.5300000000002</v>
      </c>
      <c r="R2043">
        <v>1316.952</v>
      </c>
      <c r="S2043">
        <v>144.9854</v>
      </c>
      <c r="T2043">
        <v>459.92439999999999</v>
      </c>
      <c r="U2043">
        <v>541.72789999999998</v>
      </c>
      <c r="V2043">
        <v>102.660376</v>
      </c>
      <c r="W2043">
        <v>96.748999999999995</v>
      </c>
      <c r="X2043">
        <v>2533.4</v>
      </c>
      <c r="Y2043">
        <v>1133.5</v>
      </c>
      <c r="Z2043">
        <v>2259.38</v>
      </c>
    </row>
    <row r="2044" spans="1:26">
      <c r="A2044" s="8">
        <v>45355</v>
      </c>
      <c r="B2044">
        <v>322.25850000000003</v>
      </c>
      <c r="C2044">
        <v>514.04100000000005</v>
      </c>
      <c r="D2044">
        <v>360.28500000000003</v>
      </c>
      <c r="E2044">
        <v>828.53200000000004</v>
      </c>
      <c r="F2044">
        <v>3105.1410000000001</v>
      </c>
      <c r="G2044">
        <v>1816.943</v>
      </c>
      <c r="H2044">
        <v>1394.0719999999999</v>
      </c>
      <c r="I2044">
        <v>5130.95</v>
      </c>
      <c r="J2044">
        <v>40109.230000000003</v>
      </c>
      <c r="K2044">
        <v>16595.97</v>
      </c>
      <c r="L2044">
        <v>7956.41</v>
      </c>
      <c r="M2044">
        <v>234.3954</v>
      </c>
      <c r="N2044">
        <v>191.68209999999999</v>
      </c>
      <c r="O2044">
        <v>445.50420000000003</v>
      </c>
      <c r="P2044">
        <v>2130.8000000000002</v>
      </c>
      <c r="Q2044">
        <v>2494.06</v>
      </c>
      <c r="R2044">
        <v>1317.606</v>
      </c>
      <c r="S2044">
        <v>145.11750000000001</v>
      </c>
      <c r="T2044">
        <v>459.87479999999999</v>
      </c>
      <c r="U2044">
        <v>541.68349999999998</v>
      </c>
      <c r="V2044">
        <v>102.693775</v>
      </c>
      <c r="W2044">
        <v>96.766999999999996</v>
      </c>
      <c r="X2044">
        <v>2537.88</v>
      </c>
      <c r="Y2044">
        <v>1145.6300000000001</v>
      </c>
      <c r="Z2044">
        <v>2253.87</v>
      </c>
    </row>
    <row r="2045" spans="1:26">
      <c r="A2045" s="8">
        <v>45356</v>
      </c>
      <c r="B2045">
        <v>321.56200000000001</v>
      </c>
      <c r="C2045">
        <v>512.53399999999999</v>
      </c>
      <c r="D2045">
        <v>357.61599999999999</v>
      </c>
      <c r="E2045">
        <v>829.91300000000001</v>
      </c>
      <c r="F2045">
        <v>3066.9169999999999</v>
      </c>
      <c r="G2045">
        <v>1804.422</v>
      </c>
      <c r="H2045">
        <v>1390.616</v>
      </c>
      <c r="I2045">
        <v>5078.6499999999996</v>
      </c>
      <c r="J2045">
        <v>40097.629999999997</v>
      </c>
      <c r="K2045">
        <v>16162.64</v>
      </c>
      <c r="L2045">
        <v>7932.82</v>
      </c>
      <c r="M2045">
        <v>235.66929999999999</v>
      </c>
      <c r="N2045">
        <v>192.38749999999999</v>
      </c>
      <c r="O2045">
        <v>445.7124</v>
      </c>
      <c r="P2045">
        <v>2141</v>
      </c>
      <c r="Q2045">
        <v>2495.48</v>
      </c>
      <c r="R2045">
        <v>1319.0630000000001</v>
      </c>
      <c r="S2045">
        <v>145.21619999999999</v>
      </c>
      <c r="T2045">
        <v>461.99360000000001</v>
      </c>
      <c r="U2045">
        <v>544.36860000000001</v>
      </c>
      <c r="V2045">
        <v>102.704909</v>
      </c>
      <c r="W2045">
        <v>96.751000000000005</v>
      </c>
      <c r="X2045">
        <v>2516.9699999999998</v>
      </c>
      <c r="Y2045">
        <v>1132.51</v>
      </c>
      <c r="Z2045">
        <v>2228.8000000000002</v>
      </c>
    </row>
    <row r="2046" spans="1:26">
      <c r="A2046" s="8">
        <v>45357</v>
      </c>
      <c r="B2046">
        <v>322.69810000000001</v>
      </c>
      <c r="C2046">
        <v>516.25400000000002</v>
      </c>
      <c r="D2046">
        <v>359.57600000000002</v>
      </c>
      <c r="E2046">
        <v>832.92600000000004</v>
      </c>
      <c r="F2046">
        <v>3082.2109999999998</v>
      </c>
      <c r="G2046">
        <v>1813.5740000000001</v>
      </c>
      <c r="H2046">
        <v>1397.951</v>
      </c>
      <c r="I2046">
        <v>5104.76</v>
      </c>
      <c r="J2046">
        <v>40090.78</v>
      </c>
      <c r="K2046">
        <v>16438.09</v>
      </c>
      <c r="L2046">
        <v>7954.74</v>
      </c>
      <c r="M2046">
        <v>235.64920000000001</v>
      </c>
      <c r="N2046">
        <v>192.26990000000001</v>
      </c>
      <c r="O2046">
        <v>445.65089999999998</v>
      </c>
      <c r="P2046">
        <v>2145.5100000000002</v>
      </c>
      <c r="Q2046">
        <v>2498.4699999999998</v>
      </c>
      <c r="R2046">
        <v>1320.761</v>
      </c>
      <c r="S2046">
        <v>145.59979999999999</v>
      </c>
      <c r="T2046">
        <v>463.27069999999998</v>
      </c>
      <c r="U2046">
        <v>545.96019999999999</v>
      </c>
      <c r="V2046">
        <v>102.716066</v>
      </c>
      <c r="W2046">
        <v>96.736999999999995</v>
      </c>
      <c r="X2046">
        <v>2535.56</v>
      </c>
      <c r="Y2046">
        <v>1137.8599999999999</v>
      </c>
      <c r="Z2046">
        <v>2235.87</v>
      </c>
    </row>
    <row r="2047" spans="1:26">
      <c r="A2047" s="8">
        <v>45358</v>
      </c>
      <c r="B2047">
        <v>326.4597</v>
      </c>
      <c r="C2047">
        <v>519.54200000000003</v>
      </c>
      <c r="D2047">
        <v>357.01799999999997</v>
      </c>
      <c r="E2047">
        <v>836.11</v>
      </c>
      <c r="F2047">
        <v>3115.9070000000002</v>
      </c>
      <c r="G2047">
        <v>1839.133</v>
      </c>
      <c r="H2047">
        <v>1404.2449999999999</v>
      </c>
      <c r="I2047">
        <v>5157.3599999999997</v>
      </c>
      <c r="J2047">
        <v>39598.71</v>
      </c>
      <c r="K2047">
        <v>16229.78</v>
      </c>
      <c r="L2047">
        <v>8016.22</v>
      </c>
      <c r="M2047">
        <v>236.21039999999999</v>
      </c>
      <c r="N2047">
        <v>192.65180000000001</v>
      </c>
      <c r="O2047">
        <v>446.34440000000001</v>
      </c>
      <c r="P2047">
        <v>2148.39</v>
      </c>
      <c r="Q2047">
        <v>2502.33</v>
      </c>
      <c r="R2047">
        <v>1321.9159999999999</v>
      </c>
      <c r="S2047">
        <v>145.76140000000001</v>
      </c>
      <c r="T2047">
        <v>464.59219999999999</v>
      </c>
      <c r="U2047">
        <v>547.79899999999998</v>
      </c>
      <c r="V2047">
        <v>102.727208</v>
      </c>
      <c r="W2047">
        <v>96.748999999999995</v>
      </c>
      <c r="X2047">
        <v>2565.42</v>
      </c>
      <c r="Y2047">
        <v>1138.6099999999999</v>
      </c>
      <c r="Z2047">
        <v>2262.19</v>
      </c>
    </row>
    <row r="2048" spans="1:26">
      <c r="A2048" s="8">
        <v>45359</v>
      </c>
      <c r="B2048">
        <v>326.4744</v>
      </c>
      <c r="C2048">
        <v>520.06299999999999</v>
      </c>
      <c r="D2048">
        <v>358.875</v>
      </c>
      <c r="E2048">
        <v>836.50099999999998</v>
      </c>
      <c r="F2048">
        <v>3098.5909999999999</v>
      </c>
      <c r="G2048">
        <v>1835.3230000000001</v>
      </c>
      <c r="H2048">
        <v>1403.027</v>
      </c>
      <c r="I2048">
        <v>5123.6899999999996</v>
      </c>
      <c r="J2048">
        <v>39688.94</v>
      </c>
      <c r="K2048">
        <v>16353.39</v>
      </c>
      <c r="L2048">
        <v>8028.01</v>
      </c>
      <c r="M2048">
        <v>236.84909999999999</v>
      </c>
      <c r="N2048">
        <v>193.22319999999999</v>
      </c>
      <c r="O2048">
        <v>447.41320000000002</v>
      </c>
      <c r="P2048">
        <v>2151.2199999999998</v>
      </c>
      <c r="Q2048">
        <v>2505.1799999999998</v>
      </c>
      <c r="R2048">
        <v>1322.23</v>
      </c>
      <c r="S2048">
        <v>146.1662</v>
      </c>
      <c r="T2048">
        <v>466.19900000000001</v>
      </c>
      <c r="U2048">
        <v>549.93359999999996</v>
      </c>
      <c r="V2048">
        <v>102.73836</v>
      </c>
      <c r="W2048">
        <v>96.736999999999995</v>
      </c>
      <c r="X2048">
        <v>2553.96</v>
      </c>
      <c r="Y2048">
        <v>1150.53</v>
      </c>
      <c r="Z2048">
        <v>2237.1</v>
      </c>
    </row>
    <row r="2049" spans="1:26">
      <c r="A2049" s="8">
        <v>45362</v>
      </c>
      <c r="B2049">
        <v>325.32870000000003</v>
      </c>
      <c r="C2049">
        <v>517.88400000000001</v>
      </c>
      <c r="D2049">
        <v>359.66800000000001</v>
      </c>
      <c r="E2049">
        <v>836.91700000000003</v>
      </c>
      <c r="F2049">
        <v>3080.6909999999998</v>
      </c>
      <c r="G2049">
        <v>1824.597</v>
      </c>
      <c r="H2049">
        <v>1402.7080000000001</v>
      </c>
      <c r="I2049">
        <v>5117.9399999999996</v>
      </c>
      <c r="J2049">
        <v>38820.49</v>
      </c>
      <c r="K2049">
        <v>16587.57</v>
      </c>
      <c r="L2049">
        <v>8019.73</v>
      </c>
      <c r="M2049">
        <v>236.40270000000001</v>
      </c>
      <c r="N2049">
        <v>193.0265</v>
      </c>
      <c r="O2049">
        <v>447.63159999999999</v>
      </c>
      <c r="P2049">
        <v>2149.33</v>
      </c>
      <c r="Q2049">
        <v>2504.7600000000002</v>
      </c>
      <c r="R2049">
        <v>1322.5989999999999</v>
      </c>
      <c r="S2049">
        <v>146.3006</v>
      </c>
      <c r="T2049">
        <v>465.33949999999999</v>
      </c>
      <c r="U2049">
        <v>548.83000000000004</v>
      </c>
      <c r="V2049">
        <v>102.77181</v>
      </c>
      <c r="W2049">
        <v>96.846000000000004</v>
      </c>
      <c r="X2049">
        <v>2544.7199999999998</v>
      </c>
      <c r="Y2049">
        <v>1145.6300000000001</v>
      </c>
      <c r="Z2049">
        <v>2232.7600000000002</v>
      </c>
    </row>
    <row r="2050" spans="1:26">
      <c r="A2050" s="8">
        <v>45363</v>
      </c>
      <c r="B2050">
        <v>328.61009999999999</v>
      </c>
      <c r="C2050">
        <v>521.95000000000005</v>
      </c>
      <c r="D2050">
        <v>364.67</v>
      </c>
      <c r="E2050">
        <v>843.67</v>
      </c>
      <c r="F2050">
        <v>3124.0349999999999</v>
      </c>
      <c r="G2050">
        <v>1845.386</v>
      </c>
      <c r="H2050">
        <v>1407.171</v>
      </c>
      <c r="I2050">
        <v>5175.2700000000004</v>
      </c>
      <c r="J2050">
        <v>38797.51</v>
      </c>
      <c r="K2050">
        <v>17093.5</v>
      </c>
      <c r="L2050">
        <v>8087.48</v>
      </c>
      <c r="M2050">
        <v>236.29660000000001</v>
      </c>
      <c r="N2050">
        <v>192.9367</v>
      </c>
      <c r="O2050">
        <v>447.97710000000001</v>
      </c>
      <c r="P2050">
        <v>2142.7600000000002</v>
      </c>
      <c r="Q2050">
        <v>2505.36</v>
      </c>
      <c r="R2050">
        <v>1322.932</v>
      </c>
      <c r="S2050">
        <v>146.11189999999999</v>
      </c>
      <c r="T2050">
        <v>464.17320000000001</v>
      </c>
      <c r="U2050">
        <v>547.26110000000006</v>
      </c>
      <c r="V2050">
        <v>102.782955</v>
      </c>
      <c r="W2050">
        <v>96.866</v>
      </c>
      <c r="X2050">
        <v>2565.54</v>
      </c>
      <c r="Y2050">
        <v>1141.52</v>
      </c>
      <c r="Z2050">
        <v>2267.58</v>
      </c>
    </row>
    <row r="2051" spans="1:26">
      <c r="A2051" s="8">
        <v>45364</v>
      </c>
      <c r="B2051">
        <v>329.14139999999998</v>
      </c>
      <c r="C2051">
        <v>522.39700000000005</v>
      </c>
      <c r="D2051">
        <v>360.44600000000003</v>
      </c>
      <c r="E2051">
        <v>845.96299999999997</v>
      </c>
      <c r="F2051">
        <v>3117.884</v>
      </c>
      <c r="G2051">
        <v>1847.722</v>
      </c>
      <c r="H2051">
        <v>1407.6759999999999</v>
      </c>
      <c r="I2051">
        <v>5165.3100000000004</v>
      </c>
      <c r="J2051">
        <v>38695.97</v>
      </c>
      <c r="K2051">
        <v>17082.11</v>
      </c>
      <c r="L2051">
        <v>8137.58</v>
      </c>
      <c r="M2051">
        <v>236.0334</v>
      </c>
      <c r="N2051">
        <v>192.79580000000001</v>
      </c>
      <c r="O2051">
        <v>448.4701</v>
      </c>
      <c r="P2051">
        <v>2140.0500000000002</v>
      </c>
      <c r="Q2051">
        <v>2507.19</v>
      </c>
      <c r="R2051">
        <v>1324.4380000000001</v>
      </c>
      <c r="S2051">
        <v>145.8356</v>
      </c>
      <c r="T2051">
        <v>463.8424</v>
      </c>
      <c r="U2051">
        <v>546.8125</v>
      </c>
      <c r="V2051">
        <v>102.794104</v>
      </c>
      <c r="W2051">
        <v>96.866</v>
      </c>
      <c r="X2051">
        <v>2562.42</v>
      </c>
      <c r="Y2051">
        <v>1134.8399999999999</v>
      </c>
      <c r="Z2051">
        <v>2253.42</v>
      </c>
    </row>
    <row r="2052" spans="1:26">
      <c r="A2052" s="8">
        <v>45365</v>
      </c>
      <c r="B2052">
        <v>328.7758</v>
      </c>
      <c r="C2052">
        <v>521.11599999999999</v>
      </c>
      <c r="D2052">
        <v>362.12400000000002</v>
      </c>
      <c r="E2052">
        <v>842.10699999999997</v>
      </c>
      <c r="F2052">
        <v>3115.953</v>
      </c>
      <c r="G2052">
        <v>1849.288</v>
      </c>
      <c r="H2052">
        <v>1400.4780000000001</v>
      </c>
      <c r="I2052">
        <v>5150.4799999999996</v>
      </c>
      <c r="J2052">
        <v>38807.379999999997</v>
      </c>
      <c r="K2052">
        <v>16961.66</v>
      </c>
      <c r="L2052">
        <v>8161.42</v>
      </c>
      <c r="M2052">
        <v>235.1568</v>
      </c>
      <c r="N2052">
        <v>192.339</v>
      </c>
      <c r="O2052">
        <v>448.1216</v>
      </c>
      <c r="P2052">
        <v>2126.34</v>
      </c>
      <c r="Q2052">
        <v>2502.08</v>
      </c>
      <c r="R2052">
        <v>1321.568</v>
      </c>
      <c r="S2052">
        <v>145.68029999999999</v>
      </c>
      <c r="T2052">
        <v>461.0163</v>
      </c>
      <c r="U2052">
        <v>543.55520000000001</v>
      </c>
      <c r="V2052">
        <v>102.80526</v>
      </c>
      <c r="W2052">
        <v>96.896000000000001</v>
      </c>
      <c r="X2052">
        <v>2548.71</v>
      </c>
      <c r="Y2052">
        <v>1115.21</v>
      </c>
      <c r="Z2052">
        <v>2252.9</v>
      </c>
    </row>
    <row r="2053" spans="1:26">
      <c r="A2053" s="8">
        <v>45366</v>
      </c>
      <c r="B2053">
        <v>327.6814</v>
      </c>
      <c r="C2053">
        <v>521.55100000000004</v>
      </c>
      <c r="D2053">
        <v>360.86399999999998</v>
      </c>
      <c r="E2053">
        <v>843.76300000000003</v>
      </c>
      <c r="F2053">
        <v>3087.8220000000001</v>
      </c>
      <c r="G2053">
        <v>1836.558</v>
      </c>
      <c r="H2053">
        <v>1399.5820000000001</v>
      </c>
      <c r="I2053">
        <v>5117.09</v>
      </c>
      <c r="J2053">
        <v>38707.64</v>
      </c>
      <c r="K2053">
        <v>16720.89</v>
      </c>
      <c r="L2053">
        <v>8164.35</v>
      </c>
      <c r="M2053">
        <v>234.8904</v>
      </c>
      <c r="N2053">
        <v>192.13730000000001</v>
      </c>
      <c r="O2053">
        <v>448.0308</v>
      </c>
      <c r="P2053">
        <v>2124.79</v>
      </c>
      <c r="Q2053">
        <v>2499.06</v>
      </c>
      <c r="R2053">
        <v>1321.298</v>
      </c>
      <c r="S2053">
        <v>145.31819999999999</v>
      </c>
      <c r="T2053">
        <v>460.18490000000003</v>
      </c>
      <c r="U2053">
        <v>542.15869999999995</v>
      </c>
      <c r="V2053">
        <v>102.81641999999999</v>
      </c>
      <c r="W2053">
        <v>96.903999999999996</v>
      </c>
      <c r="X2053">
        <v>2532.52</v>
      </c>
      <c r="Y2053">
        <v>1112.07</v>
      </c>
      <c r="Z2053">
        <v>2235.98</v>
      </c>
    </row>
    <row r="2054" spans="1:26">
      <c r="A2054" s="8">
        <v>45369</v>
      </c>
      <c r="B2054">
        <v>327.1123</v>
      </c>
      <c r="C2054">
        <v>521.07399999999996</v>
      </c>
      <c r="D2054">
        <v>359.81400000000002</v>
      </c>
      <c r="E2054">
        <v>843.13099999999997</v>
      </c>
      <c r="F2054">
        <v>3110.7330000000002</v>
      </c>
      <c r="G2054">
        <v>1834.175</v>
      </c>
      <c r="H2054">
        <v>1402.6120000000001</v>
      </c>
      <c r="I2054">
        <v>5149.42</v>
      </c>
      <c r="J2054">
        <v>39740.44</v>
      </c>
      <c r="K2054">
        <v>16737.12</v>
      </c>
      <c r="L2054">
        <v>8148.14</v>
      </c>
      <c r="M2054">
        <v>234.89439999999999</v>
      </c>
      <c r="N2054">
        <v>192.0915</v>
      </c>
      <c r="O2054">
        <v>448.21120000000002</v>
      </c>
      <c r="P2054">
        <v>2123.12</v>
      </c>
      <c r="Q2054">
        <v>2501.04</v>
      </c>
      <c r="R2054">
        <v>1320.376</v>
      </c>
      <c r="S2054">
        <v>145.0754</v>
      </c>
      <c r="T2054">
        <v>460.0204</v>
      </c>
      <c r="U2054">
        <v>542.10640000000001</v>
      </c>
      <c r="V2054">
        <v>102.849912</v>
      </c>
      <c r="W2054">
        <v>96.930999999999997</v>
      </c>
      <c r="X2054">
        <v>2542.4899999999998</v>
      </c>
      <c r="Y2054">
        <v>1111.3599999999999</v>
      </c>
      <c r="Z2054">
        <v>2249.21</v>
      </c>
    </row>
    <row r="2055" spans="1:26">
      <c r="A2055" s="8">
        <v>45370</v>
      </c>
      <c r="B2055">
        <v>327.85989999999998</v>
      </c>
      <c r="C2055">
        <v>521.98599999999999</v>
      </c>
      <c r="D2055">
        <v>363.30599999999998</v>
      </c>
      <c r="E2055">
        <v>846.80600000000004</v>
      </c>
      <c r="F2055">
        <v>3120.971</v>
      </c>
      <c r="G2055">
        <v>1833.941</v>
      </c>
      <c r="H2055">
        <v>1408.567</v>
      </c>
      <c r="I2055">
        <v>5178.51</v>
      </c>
      <c r="J2055">
        <v>40003.599999999999</v>
      </c>
      <c r="K2055">
        <v>16529.48</v>
      </c>
      <c r="L2055">
        <v>8201.0499999999993</v>
      </c>
      <c r="M2055">
        <v>235.0873</v>
      </c>
      <c r="N2055">
        <v>192.29130000000001</v>
      </c>
      <c r="O2055">
        <v>448.02319999999997</v>
      </c>
      <c r="P2055">
        <v>2128.39</v>
      </c>
      <c r="Q2055">
        <v>2505.4899999999998</v>
      </c>
      <c r="R2055">
        <v>1320.404</v>
      </c>
      <c r="S2055">
        <v>144.95930000000001</v>
      </c>
      <c r="T2055">
        <v>459.89420000000001</v>
      </c>
      <c r="U2055">
        <v>541.24540000000002</v>
      </c>
      <c r="V2055">
        <v>102.86108</v>
      </c>
      <c r="W2055">
        <v>96.941999999999993</v>
      </c>
      <c r="X2055">
        <v>2549.4899999999998</v>
      </c>
      <c r="Y2055">
        <v>1112.55</v>
      </c>
      <c r="Z2055">
        <v>2262.48</v>
      </c>
    </row>
    <row r="2056" spans="1:26">
      <c r="A2056" s="8">
        <v>45372</v>
      </c>
      <c r="B2056">
        <v>330.86279999999999</v>
      </c>
      <c r="C2056">
        <v>528.78599999999994</v>
      </c>
      <c r="D2056">
        <v>371.26799999999997</v>
      </c>
      <c r="E2056">
        <v>854.82600000000002</v>
      </c>
      <c r="F2056">
        <v>3160.0149999999999</v>
      </c>
      <c r="G2056">
        <v>1859.4059999999999</v>
      </c>
      <c r="H2056">
        <v>1430.6120000000001</v>
      </c>
      <c r="I2056">
        <v>5241.53</v>
      </c>
      <c r="J2056">
        <v>40815.660000000003</v>
      </c>
      <c r="K2056">
        <v>16863.099999999999</v>
      </c>
      <c r="L2056">
        <v>8179.72</v>
      </c>
      <c r="M2056">
        <v>235.52760000000001</v>
      </c>
      <c r="N2056">
        <v>192.6327</v>
      </c>
      <c r="O2056">
        <v>446.65</v>
      </c>
      <c r="P2056">
        <v>2133.3000000000002</v>
      </c>
      <c r="Q2056">
        <v>2512.63</v>
      </c>
      <c r="R2056">
        <v>1318.8820000000001</v>
      </c>
      <c r="S2056">
        <v>145.5686</v>
      </c>
      <c r="T2056">
        <v>460.54570000000001</v>
      </c>
      <c r="U2056">
        <v>541.64409999999998</v>
      </c>
      <c r="V2056">
        <v>102.883414</v>
      </c>
      <c r="W2056">
        <v>96.783000000000001</v>
      </c>
      <c r="X2056">
        <v>2590.2199999999998</v>
      </c>
      <c r="Y2056">
        <v>1124.29</v>
      </c>
      <c r="Z2056">
        <v>2291.5100000000002</v>
      </c>
    </row>
    <row r="2057" spans="1:26">
      <c r="A2057" s="8">
        <v>45373</v>
      </c>
      <c r="B2057">
        <v>331.02269999999999</v>
      </c>
      <c r="C2057">
        <v>528.88</v>
      </c>
      <c r="D2057">
        <v>366.20100000000002</v>
      </c>
      <c r="E2057">
        <v>856.88699999999994</v>
      </c>
      <c r="F2057">
        <v>3159.0070000000001</v>
      </c>
      <c r="G2057">
        <v>1853.972</v>
      </c>
      <c r="H2057">
        <v>1425.6389999999999</v>
      </c>
      <c r="I2057">
        <v>5234.18</v>
      </c>
      <c r="J2057">
        <v>40888.43</v>
      </c>
      <c r="K2057">
        <v>16499.47</v>
      </c>
      <c r="L2057">
        <v>8151.92</v>
      </c>
      <c r="M2057">
        <v>236.404</v>
      </c>
      <c r="N2057">
        <v>193.24299999999999</v>
      </c>
      <c r="O2057">
        <v>446.01400000000001</v>
      </c>
      <c r="P2057">
        <v>2140.38</v>
      </c>
      <c r="Q2057">
        <v>2513.9299999999998</v>
      </c>
      <c r="R2057">
        <v>1318.924</v>
      </c>
      <c r="S2057">
        <v>144.80160000000001</v>
      </c>
      <c r="T2057">
        <v>460.86759999999998</v>
      </c>
      <c r="U2057">
        <v>541.87019999999995</v>
      </c>
      <c r="V2057">
        <v>102.89457899999999</v>
      </c>
      <c r="W2057">
        <v>96.721000000000004</v>
      </c>
      <c r="X2057">
        <v>2582</v>
      </c>
      <c r="Y2057">
        <v>1109.76</v>
      </c>
      <c r="Z2057">
        <v>2301.4499999999998</v>
      </c>
    </row>
    <row r="2058" spans="1:26">
      <c r="A2058" s="8">
        <v>45376</v>
      </c>
      <c r="B2058">
        <v>331.26409999999998</v>
      </c>
      <c r="C2058">
        <v>528.78700000000003</v>
      </c>
      <c r="D2058">
        <v>362.47500000000002</v>
      </c>
      <c r="E2058">
        <v>858.61599999999999</v>
      </c>
      <c r="F2058">
        <v>3148.3829999999998</v>
      </c>
      <c r="G2058">
        <v>1852.3030000000001</v>
      </c>
      <c r="H2058">
        <v>1423.175</v>
      </c>
      <c r="I2058">
        <v>5218.1899999999996</v>
      </c>
      <c r="J2058">
        <v>40414.120000000003</v>
      </c>
      <c r="K2058">
        <v>16473.64</v>
      </c>
      <c r="L2058">
        <v>8151.6</v>
      </c>
      <c r="M2058">
        <v>235.7244</v>
      </c>
      <c r="N2058">
        <v>192.82730000000001</v>
      </c>
      <c r="O2058">
        <v>446.62279999999998</v>
      </c>
      <c r="P2058">
        <v>2137.7199999999998</v>
      </c>
      <c r="Q2058">
        <v>2512.67</v>
      </c>
      <c r="R2058">
        <v>1319.106</v>
      </c>
      <c r="S2058">
        <v>144.9402</v>
      </c>
      <c r="T2058">
        <v>460.61059999999998</v>
      </c>
      <c r="U2058">
        <v>541.49749999999995</v>
      </c>
      <c r="V2058">
        <v>102.92809699999999</v>
      </c>
      <c r="W2058">
        <v>96.730999999999995</v>
      </c>
      <c r="X2058">
        <v>2570.96</v>
      </c>
      <c r="Y2058">
        <v>1104.72</v>
      </c>
      <c r="Z2058">
        <v>2289.54</v>
      </c>
    </row>
    <row r="2059" spans="1:26">
      <c r="A2059" s="8">
        <v>45377</v>
      </c>
      <c r="B2059">
        <v>331.9529</v>
      </c>
      <c r="C2059">
        <v>532.08399999999995</v>
      </c>
      <c r="D2059">
        <v>365.35500000000002</v>
      </c>
      <c r="E2059">
        <v>861.86500000000001</v>
      </c>
      <c r="F2059">
        <v>3143.873</v>
      </c>
      <c r="G2059">
        <v>1856.65</v>
      </c>
      <c r="H2059">
        <v>1422.9</v>
      </c>
      <c r="I2059">
        <v>5203.58</v>
      </c>
      <c r="J2059">
        <v>40398.03</v>
      </c>
      <c r="K2059">
        <v>16618.32</v>
      </c>
      <c r="L2059">
        <v>8184.75</v>
      </c>
      <c r="M2059">
        <v>236.02019999999999</v>
      </c>
      <c r="N2059">
        <v>192.99090000000001</v>
      </c>
      <c r="O2059">
        <v>446.43509999999998</v>
      </c>
      <c r="P2059">
        <v>2139.6999999999998</v>
      </c>
      <c r="Q2059">
        <v>2511.4699999999998</v>
      </c>
      <c r="R2059">
        <v>1316.742</v>
      </c>
      <c r="S2059">
        <v>144.7672</v>
      </c>
      <c r="T2059">
        <v>460.7004</v>
      </c>
      <c r="U2059">
        <v>541.54600000000005</v>
      </c>
      <c r="V2059">
        <v>102.939274</v>
      </c>
      <c r="W2059">
        <v>96.713999999999999</v>
      </c>
      <c r="X2059">
        <v>2566.66</v>
      </c>
      <c r="Y2059">
        <v>1099.06</v>
      </c>
      <c r="Z2059">
        <v>2285.39</v>
      </c>
    </row>
    <row r="2060" spans="1:26">
      <c r="A2060" s="8">
        <v>45378</v>
      </c>
      <c r="B2060">
        <v>332.38850000000002</v>
      </c>
      <c r="C2060">
        <v>534.54300000000001</v>
      </c>
      <c r="D2060">
        <v>364.94099999999997</v>
      </c>
      <c r="E2060">
        <v>864.27599999999995</v>
      </c>
      <c r="F2060">
        <v>3153.134</v>
      </c>
      <c r="G2060">
        <v>1858.3340000000001</v>
      </c>
      <c r="H2060">
        <v>1438.097</v>
      </c>
      <c r="I2060">
        <v>5248.49</v>
      </c>
      <c r="J2060">
        <v>40762.730000000003</v>
      </c>
      <c r="K2060">
        <v>16392.84</v>
      </c>
      <c r="L2060">
        <v>8204.81</v>
      </c>
      <c r="M2060">
        <v>236.78819999999999</v>
      </c>
      <c r="N2060">
        <v>193.5538</v>
      </c>
      <c r="O2060">
        <v>446.5385</v>
      </c>
      <c r="P2060">
        <v>2145.31</v>
      </c>
      <c r="Q2060">
        <v>2514.1</v>
      </c>
      <c r="R2060">
        <v>1316.0530000000001</v>
      </c>
      <c r="S2060">
        <v>144.71850000000001</v>
      </c>
      <c r="T2060">
        <v>461.6508</v>
      </c>
      <c r="U2060">
        <v>542.68119999999999</v>
      </c>
      <c r="V2060">
        <v>102.95044300000001</v>
      </c>
      <c r="W2060">
        <v>96.697000000000003</v>
      </c>
      <c r="X2060">
        <v>2583.52</v>
      </c>
      <c r="Y2060">
        <v>1125.54</v>
      </c>
      <c r="Z2060">
        <v>2296.44</v>
      </c>
    </row>
    <row r="2061" spans="1:26">
      <c r="A2061" s="8">
        <v>45379</v>
      </c>
      <c r="B2061">
        <v>333.05549999999999</v>
      </c>
      <c r="C2061">
        <v>535.53700000000003</v>
      </c>
      <c r="D2061">
        <v>373.95499999999998</v>
      </c>
      <c r="E2061">
        <v>865.81200000000001</v>
      </c>
      <c r="F2061">
        <v>3147.9380000000001</v>
      </c>
      <c r="G2061">
        <v>1857.9480000000001</v>
      </c>
      <c r="H2061">
        <v>1441.874</v>
      </c>
      <c r="I2061">
        <v>5254.35</v>
      </c>
      <c r="J2061">
        <v>40168.07</v>
      </c>
      <c r="K2061">
        <v>16541.419999999998</v>
      </c>
      <c r="L2061">
        <v>8205.81</v>
      </c>
      <c r="M2061">
        <v>236.71610000000001</v>
      </c>
      <c r="N2061">
        <v>193.6567</v>
      </c>
      <c r="O2061">
        <v>446.81110000000001</v>
      </c>
      <c r="P2061">
        <v>2145.23</v>
      </c>
      <c r="Q2061">
        <v>2516.52</v>
      </c>
      <c r="R2061">
        <v>1316.769</v>
      </c>
      <c r="S2061">
        <v>144.71539999999999</v>
      </c>
      <c r="T2061">
        <v>461.63850000000002</v>
      </c>
      <c r="U2061">
        <v>542.68089999999995</v>
      </c>
      <c r="V2061">
        <v>102.961613</v>
      </c>
      <c r="W2061">
        <v>96.662999999999997</v>
      </c>
      <c r="X2061">
        <v>2585.13</v>
      </c>
      <c r="Y2061">
        <v>1134.1099999999999</v>
      </c>
      <c r="Z2061">
        <v>2299.61</v>
      </c>
    </row>
    <row r="2062" spans="1:26">
      <c r="A2062" s="8">
        <v>45384</v>
      </c>
      <c r="B2062">
        <v>330.42779999999999</v>
      </c>
      <c r="C2062">
        <v>530.92600000000004</v>
      </c>
      <c r="D2062">
        <v>373.38900000000001</v>
      </c>
      <c r="E2062">
        <v>863.61800000000005</v>
      </c>
      <c r="F2062">
        <v>3126.02</v>
      </c>
      <c r="G2062">
        <v>1836.5920000000001</v>
      </c>
      <c r="H2062">
        <v>1429.568</v>
      </c>
      <c r="I2062">
        <v>5205.8100000000004</v>
      </c>
      <c r="J2062">
        <v>39838.910000000003</v>
      </c>
      <c r="K2062">
        <v>16931.52</v>
      </c>
      <c r="L2062">
        <v>8130.05</v>
      </c>
      <c r="M2062">
        <v>235.25890000000001</v>
      </c>
      <c r="N2062">
        <v>192.93299999999999</v>
      </c>
      <c r="O2062">
        <v>446.49799999999999</v>
      </c>
      <c r="P2062">
        <v>2127.02</v>
      </c>
      <c r="Q2062">
        <v>2503.21</v>
      </c>
      <c r="R2062">
        <v>1309.374</v>
      </c>
      <c r="S2062">
        <v>144.3844</v>
      </c>
      <c r="T2062">
        <v>458.00979999999998</v>
      </c>
      <c r="U2062">
        <v>538.23260000000005</v>
      </c>
      <c r="V2062">
        <v>103.017369</v>
      </c>
      <c r="W2062">
        <v>96.846999999999994</v>
      </c>
      <c r="X2062">
        <v>2552.31</v>
      </c>
      <c r="Y2062">
        <v>1100.58</v>
      </c>
      <c r="Z2062">
        <v>2277.92</v>
      </c>
    </row>
    <row r="2063" spans="1:26">
      <c r="A2063" s="8">
        <v>45385</v>
      </c>
      <c r="B2063">
        <v>331.34390000000002</v>
      </c>
      <c r="C2063">
        <v>533.69000000000005</v>
      </c>
      <c r="D2063">
        <v>372.36399999999998</v>
      </c>
      <c r="E2063">
        <v>867.97199999999998</v>
      </c>
      <c r="F2063">
        <v>3128.4960000000001</v>
      </c>
      <c r="G2063">
        <v>1841.0450000000001</v>
      </c>
      <c r="H2063">
        <v>1429.7619999999999</v>
      </c>
      <c r="I2063">
        <v>5211.49</v>
      </c>
      <c r="J2063">
        <v>39451.85</v>
      </c>
      <c r="K2063">
        <v>16725.099999999999</v>
      </c>
      <c r="L2063">
        <v>8153.23</v>
      </c>
      <c r="M2063">
        <v>235.24359999999999</v>
      </c>
      <c r="N2063">
        <v>193.0016</v>
      </c>
      <c r="O2063">
        <v>446.3039</v>
      </c>
      <c r="P2063">
        <v>2128.41</v>
      </c>
      <c r="Q2063">
        <v>2503.58</v>
      </c>
      <c r="R2063">
        <v>1308.4449999999999</v>
      </c>
      <c r="S2063">
        <v>144.53729999999999</v>
      </c>
      <c r="T2063">
        <v>458.84469999999999</v>
      </c>
      <c r="U2063">
        <v>539.09770000000003</v>
      </c>
      <c r="V2063">
        <v>103.028547</v>
      </c>
      <c r="W2063">
        <v>96.805000000000007</v>
      </c>
      <c r="X2063">
        <v>2554.88</v>
      </c>
      <c r="Y2063">
        <v>1100.5899999999999</v>
      </c>
      <c r="Z2063">
        <v>2267.6799999999998</v>
      </c>
    </row>
    <row r="2064" spans="1:26">
      <c r="A2064" s="8">
        <v>45387</v>
      </c>
      <c r="B2064">
        <v>329.11360000000002</v>
      </c>
      <c r="C2064">
        <v>531.495</v>
      </c>
      <c r="D2064">
        <v>379.64800000000002</v>
      </c>
      <c r="E2064">
        <v>863.19600000000003</v>
      </c>
      <c r="F2064">
        <v>3126.056</v>
      </c>
      <c r="G2064">
        <v>1827.5329999999999</v>
      </c>
      <c r="H2064">
        <v>1425.69</v>
      </c>
      <c r="I2064">
        <v>5204.34</v>
      </c>
      <c r="J2064">
        <v>38992.080000000002</v>
      </c>
      <c r="K2064">
        <v>16723.919999999998</v>
      </c>
      <c r="L2064">
        <v>8061.31</v>
      </c>
      <c r="M2064">
        <v>235.45959999999999</v>
      </c>
      <c r="N2064">
        <v>193.1277</v>
      </c>
      <c r="O2064">
        <v>446.71620000000001</v>
      </c>
      <c r="P2064">
        <v>2122.5</v>
      </c>
      <c r="Q2064">
        <v>2504.17</v>
      </c>
      <c r="R2064">
        <v>1308.241</v>
      </c>
      <c r="S2064">
        <v>144.63650000000001</v>
      </c>
      <c r="T2064">
        <v>458.39760000000001</v>
      </c>
      <c r="U2064">
        <v>538.89009999999996</v>
      </c>
      <c r="V2064">
        <v>103.050937</v>
      </c>
      <c r="W2064">
        <v>96.834999999999994</v>
      </c>
      <c r="X2064">
        <v>2546.4499999999998</v>
      </c>
      <c r="Y2064">
        <v>1098.93</v>
      </c>
      <c r="Z2064">
        <v>2259.2199999999998</v>
      </c>
    </row>
    <row r="2065" spans="1:26">
      <c r="A2065" s="8">
        <v>45390</v>
      </c>
      <c r="B2065">
        <v>330.59859999999998</v>
      </c>
      <c r="C2065">
        <v>535.45399999999995</v>
      </c>
      <c r="D2065">
        <v>382.35199999999998</v>
      </c>
      <c r="E2065">
        <v>868.66499999999996</v>
      </c>
      <c r="F2065">
        <v>3130.366</v>
      </c>
      <c r="G2065">
        <v>1836.172</v>
      </c>
      <c r="H2065">
        <v>1429.4280000000001</v>
      </c>
      <c r="I2065">
        <v>5202.3900000000003</v>
      </c>
      <c r="J2065">
        <v>39347.040000000001</v>
      </c>
      <c r="K2065">
        <v>16732.849999999999</v>
      </c>
      <c r="L2065">
        <v>8119.3</v>
      </c>
      <c r="M2065">
        <v>235.1926</v>
      </c>
      <c r="N2065">
        <v>192.88640000000001</v>
      </c>
      <c r="O2065">
        <v>446.87349999999998</v>
      </c>
      <c r="P2065">
        <v>2120.58</v>
      </c>
      <c r="Q2065">
        <v>2505.34</v>
      </c>
      <c r="R2065">
        <v>1307.796</v>
      </c>
      <c r="S2065">
        <v>144.7491</v>
      </c>
      <c r="T2065">
        <v>458.3895</v>
      </c>
      <c r="U2065">
        <v>538.8125</v>
      </c>
      <c r="V2065">
        <v>103.08448799999999</v>
      </c>
      <c r="W2065">
        <v>96.864000000000004</v>
      </c>
      <c r="X2065">
        <v>2553.11</v>
      </c>
      <c r="Y2065">
        <v>1111.57</v>
      </c>
      <c r="Z2065">
        <v>2254.8200000000002</v>
      </c>
    </row>
    <row r="2066" spans="1:26">
      <c r="A2066" s="8">
        <v>45391</v>
      </c>
      <c r="B2066">
        <v>328.65359999999998</v>
      </c>
      <c r="C2066">
        <v>532.09299999999996</v>
      </c>
      <c r="D2066">
        <v>379.33499999999998</v>
      </c>
      <c r="E2066">
        <v>865.36099999999999</v>
      </c>
      <c r="F2066">
        <v>3133.5889999999999</v>
      </c>
      <c r="G2066">
        <v>1820.5619999999999</v>
      </c>
      <c r="H2066">
        <v>1431.826</v>
      </c>
      <c r="I2066">
        <v>5209.91</v>
      </c>
      <c r="J2066">
        <v>39773.129999999997</v>
      </c>
      <c r="K2066">
        <v>16828.07</v>
      </c>
      <c r="L2066">
        <v>8049.17</v>
      </c>
      <c r="M2066">
        <v>236.21350000000001</v>
      </c>
      <c r="N2066">
        <v>193.48390000000001</v>
      </c>
      <c r="O2066">
        <v>447.56420000000003</v>
      </c>
      <c r="P2066">
        <v>2128.16</v>
      </c>
      <c r="Q2066">
        <v>2509</v>
      </c>
      <c r="R2066">
        <v>1309.0450000000001</v>
      </c>
      <c r="S2066">
        <v>144.91970000000001</v>
      </c>
      <c r="T2066">
        <v>459.89499999999998</v>
      </c>
      <c r="U2066">
        <v>540.56910000000005</v>
      </c>
      <c r="V2066">
        <v>103.095679</v>
      </c>
      <c r="W2066">
        <v>96.888999999999996</v>
      </c>
      <c r="X2066">
        <v>2557.37</v>
      </c>
      <c r="Y2066">
        <v>1126.6199999999999</v>
      </c>
      <c r="Z2066">
        <v>2254.2600000000002</v>
      </c>
    </row>
    <row r="2067" spans="1:26">
      <c r="A2067" s="8">
        <v>45392</v>
      </c>
      <c r="B2067">
        <v>329.18400000000003</v>
      </c>
      <c r="C2067">
        <v>531.57100000000003</v>
      </c>
      <c r="D2067">
        <v>384.09800000000001</v>
      </c>
      <c r="E2067">
        <v>866.19899999999996</v>
      </c>
      <c r="F2067">
        <v>3121.0329999999999</v>
      </c>
      <c r="G2067">
        <v>1823.6869999999999</v>
      </c>
      <c r="H2067">
        <v>1418.4839999999999</v>
      </c>
      <c r="I2067">
        <v>5160.6400000000003</v>
      </c>
      <c r="J2067">
        <v>39581.81</v>
      </c>
      <c r="K2067">
        <v>17139.169999999998</v>
      </c>
      <c r="L2067">
        <v>8045.38</v>
      </c>
      <c r="M2067">
        <v>235.46369999999999</v>
      </c>
      <c r="N2067">
        <v>192.95089999999999</v>
      </c>
      <c r="O2067">
        <v>447.63600000000002</v>
      </c>
      <c r="P2067">
        <v>2103.54</v>
      </c>
      <c r="Q2067">
        <v>2498.4899999999998</v>
      </c>
      <c r="R2067">
        <v>1305.3579999999999</v>
      </c>
      <c r="S2067">
        <v>144.4177</v>
      </c>
      <c r="T2067">
        <v>455.15109999999999</v>
      </c>
      <c r="U2067">
        <v>535.23090000000002</v>
      </c>
      <c r="V2067">
        <v>103.10687299999999</v>
      </c>
      <c r="W2067">
        <v>96.971000000000004</v>
      </c>
      <c r="X2067">
        <v>2526.66</v>
      </c>
      <c r="Y2067">
        <v>1081.6099999999999</v>
      </c>
      <c r="Z2067">
        <v>2255.3000000000002</v>
      </c>
    </row>
    <row r="2068" spans="1:26">
      <c r="A2068" s="8">
        <v>45393</v>
      </c>
      <c r="B2068">
        <v>328.12630000000001</v>
      </c>
      <c r="C2068">
        <v>530.08699999999999</v>
      </c>
      <c r="D2068">
        <v>379.988</v>
      </c>
      <c r="E2068">
        <v>859.02599999999995</v>
      </c>
      <c r="F2068">
        <v>3147.8879999999999</v>
      </c>
      <c r="G2068">
        <v>1821.9680000000001</v>
      </c>
      <c r="H2068">
        <v>1415.867</v>
      </c>
      <c r="I2068">
        <v>5199.0600000000004</v>
      </c>
      <c r="J2068">
        <v>39442.629999999997</v>
      </c>
      <c r="K2068">
        <v>17095.03</v>
      </c>
      <c r="L2068">
        <v>8023.74</v>
      </c>
      <c r="M2068">
        <v>234.62620000000001</v>
      </c>
      <c r="N2068">
        <v>192.4513</v>
      </c>
      <c r="O2068">
        <v>446.79140000000001</v>
      </c>
      <c r="P2068">
        <v>2101.84</v>
      </c>
      <c r="Q2068">
        <v>2492.4499999999998</v>
      </c>
      <c r="R2068">
        <v>1304.1179999999999</v>
      </c>
      <c r="S2068">
        <v>143.94759999999999</v>
      </c>
      <c r="T2068">
        <v>453.29199999999997</v>
      </c>
      <c r="U2068">
        <v>532.37959999999998</v>
      </c>
      <c r="V2068">
        <v>103.11806300000001</v>
      </c>
      <c r="W2068">
        <v>97.022999999999996</v>
      </c>
      <c r="X2068">
        <v>2530.52</v>
      </c>
      <c r="Y2068">
        <v>1082.68</v>
      </c>
      <c r="Z2068">
        <v>2283.0500000000002</v>
      </c>
    </row>
    <row r="2069" spans="1:26">
      <c r="A2069" s="8">
        <v>45394</v>
      </c>
      <c r="B2069">
        <v>328.86200000000002</v>
      </c>
      <c r="C2069">
        <v>527.19100000000003</v>
      </c>
      <c r="D2069">
        <v>378.29500000000002</v>
      </c>
      <c r="E2069">
        <v>862.45500000000004</v>
      </c>
      <c r="F2069">
        <v>3114.2020000000002</v>
      </c>
      <c r="G2069">
        <v>1815.9929999999999</v>
      </c>
      <c r="H2069">
        <v>1401.1790000000001</v>
      </c>
      <c r="I2069">
        <v>5123.41</v>
      </c>
      <c r="J2069">
        <v>39523.550000000003</v>
      </c>
      <c r="K2069">
        <v>16721.689999999999</v>
      </c>
      <c r="L2069">
        <v>8010.83</v>
      </c>
      <c r="M2069">
        <v>236.30539999999999</v>
      </c>
      <c r="N2069">
        <v>193.45519999999999</v>
      </c>
      <c r="O2069">
        <v>446.76769999999999</v>
      </c>
      <c r="P2069">
        <v>2107.58</v>
      </c>
      <c r="Q2069">
        <v>2489.58</v>
      </c>
      <c r="R2069">
        <v>1307.25</v>
      </c>
      <c r="S2069">
        <v>143.6335</v>
      </c>
      <c r="T2069">
        <v>453.8399</v>
      </c>
      <c r="U2069">
        <v>533.08749999999998</v>
      </c>
      <c r="V2069">
        <v>103.129254</v>
      </c>
      <c r="W2069">
        <v>97.049000000000007</v>
      </c>
      <c r="X2069">
        <v>2497.98</v>
      </c>
      <c r="Y2069">
        <v>1071.73</v>
      </c>
      <c r="Z2069">
        <v>2268.09</v>
      </c>
    </row>
    <row r="2070" spans="1:26">
      <c r="A2070" s="8">
        <v>45397</v>
      </c>
      <c r="B2070">
        <v>329.28570000000002</v>
      </c>
      <c r="C2070">
        <v>526.74699999999996</v>
      </c>
      <c r="D2070">
        <v>378.012</v>
      </c>
      <c r="E2070">
        <v>861.62599999999998</v>
      </c>
      <c r="F2070">
        <v>3073.0749999999998</v>
      </c>
      <c r="G2070">
        <v>1820.9870000000001</v>
      </c>
      <c r="H2070">
        <v>1394.232</v>
      </c>
      <c r="I2070">
        <v>5061.82</v>
      </c>
      <c r="J2070">
        <v>39232.800000000003</v>
      </c>
      <c r="K2070">
        <v>16600.46</v>
      </c>
      <c r="L2070">
        <v>8045.11</v>
      </c>
      <c r="M2070">
        <v>235.13669999999999</v>
      </c>
      <c r="N2070">
        <v>192.71899999999999</v>
      </c>
      <c r="O2070">
        <v>446.53870000000001</v>
      </c>
      <c r="P2070">
        <v>2094.7600000000002</v>
      </c>
      <c r="Q2070">
        <v>2483.11</v>
      </c>
      <c r="R2070">
        <v>1305.402</v>
      </c>
      <c r="S2070">
        <v>143.28200000000001</v>
      </c>
      <c r="T2070">
        <v>451.3836</v>
      </c>
      <c r="U2070">
        <v>530.16740000000004</v>
      </c>
      <c r="V2070">
        <v>103.162857</v>
      </c>
      <c r="W2070">
        <v>97.046000000000006</v>
      </c>
      <c r="X2070">
        <v>2473.1799999999998</v>
      </c>
      <c r="Y2070">
        <v>1055.06</v>
      </c>
      <c r="Z2070">
        <v>2239.12</v>
      </c>
    </row>
    <row r="2071" spans="1:26">
      <c r="A2071" s="8">
        <v>45398</v>
      </c>
      <c r="B2071">
        <v>324.44600000000003</v>
      </c>
      <c r="C2071">
        <v>517.93899999999996</v>
      </c>
      <c r="D2071">
        <v>372.19499999999999</v>
      </c>
      <c r="E2071">
        <v>846.56299999999999</v>
      </c>
      <c r="F2071">
        <v>3055.9560000000001</v>
      </c>
      <c r="G2071">
        <v>1797.961</v>
      </c>
      <c r="H2071">
        <v>1381.66</v>
      </c>
      <c r="I2071">
        <v>5051.41</v>
      </c>
      <c r="J2071">
        <v>38471.199999999997</v>
      </c>
      <c r="K2071">
        <v>16248.97</v>
      </c>
      <c r="L2071">
        <v>7932.61</v>
      </c>
      <c r="M2071">
        <v>234.19290000000001</v>
      </c>
      <c r="N2071">
        <v>191.96170000000001</v>
      </c>
      <c r="O2071">
        <v>444.66070000000002</v>
      </c>
      <c r="P2071">
        <v>2088.0700000000002</v>
      </c>
      <c r="Q2071">
        <v>2473.94</v>
      </c>
      <c r="R2071">
        <v>1303.095</v>
      </c>
      <c r="S2071">
        <v>142.4787</v>
      </c>
      <c r="T2071">
        <v>449.8494</v>
      </c>
      <c r="U2071">
        <v>528.35590000000002</v>
      </c>
      <c r="V2071">
        <v>103.174053</v>
      </c>
      <c r="W2071">
        <v>96.986999999999995</v>
      </c>
      <c r="X2071">
        <v>2462.75</v>
      </c>
      <c r="Y2071">
        <v>1039.56</v>
      </c>
      <c r="Z2071">
        <v>2228.9499999999998</v>
      </c>
    </row>
    <row r="2072" spans="1:26">
      <c r="A2072" s="8">
        <v>45399</v>
      </c>
      <c r="B2072">
        <v>324.57639999999998</v>
      </c>
      <c r="C2072">
        <v>518.67999999999995</v>
      </c>
      <c r="D2072">
        <v>375.93099999999998</v>
      </c>
      <c r="E2072">
        <v>849.90899999999999</v>
      </c>
      <c r="F2072">
        <v>3035.2139999999999</v>
      </c>
      <c r="G2072">
        <v>1794.6859999999999</v>
      </c>
      <c r="H2072">
        <v>1379.2070000000001</v>
      </c>
      <c r="I2072">
        <v>5022.21</v>
      </c>
      <c r="J2072">
        <v>37961.800000000003</v>
      </c>
      <c r="K2072">
        <v>16251.84</v>
      </c>
      <c r="L2072">
        <v>7981.51</v>
      </c>
      <c r="M2072">
        <v>234.64400000000001</v>
      </c>
      <c r="N2072">
        <v>192.3065</v>
      </c>
      <c r="O2072">
        <v>445.1345</v>
      </c>
      <c r="P2072">
        <v>2098.48</v>
      </c>
      <c r="Q2072">
        <v>2473.83</v>
      </c>
      <c r="R2072">
        <v>1303.1849999999999</v>
      </c>
      <c r="S2072">
        <v>142.751</v>
      </c>
      <c r="T2072">
        <v>451.16840000000002</v>
      </c>
      <c r="U2072">
        <v>529.49689999999998</v>
      </c>
      <c r="V2072">
        <v>103.18526199999999</v>
      </c>
      <c r="W2072">
        <v>96.99</v>
      </c>
      <c r="X2072">
        <v>2445.65</v>
      </c>
      <c r="Y2072">
        <v>1031.75</v>
      </c>
      <c r="Z2072">
        <v>2208.08</v>
      </c>
    </row>
    <row r="2073" spans="1:26">
      <c r="A2073" s="8">
        <v>45400</v>
      </c>
      <c r="B2073">
        <v>325.25729999999999</v>
      </c>
      <c r="C2073">
        <v>521.24400000000003</v>
      </c>
      <c r="D2073">
        <v>377.10599999999999</v>
      </c>
      <c r="E2073">
        <v>855.27099999999996</v>
      </c>
      <c r="F2073">
        <v>3028.5390000000002</v>
      </c>
      <c r="G2073">
        <v>1793.864</v>
      </c>
      <c r="H2073">
        <v>1382.546</v>
      </c>
      <c r="I2073">
        <v>5011.12</v>
      </c>
      <c r="J2073">
        <v>38079.699999999997</v>
      </c>
      <c r="K2073">
        <v>16385.87</v>
      </c>
      <c r="L2073">
        <v>8023.26</v>
      </c>
      <c r="M2073">
        <v>234.4143</v>
      </c>
      <c r="N2073">
        <v>192.1379</v>
      </c>
      <c r="O2073">
        <v>445.3338</v>
      </c>
      <c r="P2073">
        <v>2092.13</v>
      </c>
      <c r="Q2073">
        <v>2472.9899999999998</v>
      </c>
      <c r="R2073">
        <v>1302.797</v>
      </c>
      <c r="S2073">
        <v>143.06950000000001</v>
      </c>
      <c r="T2073">
        <v>450.94189999999998</v>
      </c>
      <c r="U2073">
        <v>529.61760000000004</v>
      </c>
      <c r="V2073">
        <v>103.19646299999999</v>
      </c>
      <c r="W2073">
        <v>96.997</v>
      </c>
      <c r="X2073">
        <v>2442.27</v>
      </c>
      <c r="Y2073">
        <v>1033.03</v>
      </c>
      <c r="Z2073">
        <v>2198.62</v>
      </c>
    </row>
    <row r="2074" spans="1:26">
      <c r="A2074" s="8">
        <v>45401</v>
      </c>
      <c r="B2074">
        <v>325.13249999999999</v>
      </c>
      <c r="C2074">
        <v>518.56600000000003</v>
      </c>
      <c r="D2074">
        <v>379.41500000000002</v>
      </c>
      <c r="E2074">
        <v>856.50699999999995</v>
      </c>
      <c r="F2074">
        <v>2975.9140000000002</v>
      </c>
      <c r="G2074">
        <v>1789.1289999999999</v>
      </c>
      <c r="H2074">
        <v>1386.481</v>
      </c>
      <c r="I2074">
        <v>4967.2299999999996</v>
      </c>
      <c r="J2074">
        <v>37068.35</v>
      </c>
      <c r="K2074">
        <v>16224.14</v>
      </c>
      <c r="L2074">
        <v>8022.41</v>
      </c>
      <c r="M2074">
        <v>234.15299999999999</v>
      </c>
      <c r="N2074">
        <v>191.96080000000001</v>
      </c>
      <c r="O2074">
        <v>445.35039999999998</v>
      </c>
      <c r="P2074">
        <v>2094.67</v>
      </c>
      <c r="Q2074">
        <v>2475.23</v>
      </c>
      <c r="R2074">
        <v>1303.393</v>
      </c>
      <c r="S2074">
        <v>142.98429999999999</v>
      </c>
      <c r="T2074">
        <v>451.32960000000003</v>
      </c>
      <c r="U2074">
        <v>530.08010000000002</v>
      </c>
      <c r="V2074">
        <v>103.207669</v>
      </c>
      <c r="W2074">
        <v>97.003</v>
      </c>
      <c r="X2074">
        <v>2423.6999999999998</v>
      </c>
      <c r="Y2074">
        <v>1038.43</v>
      </c>
      <c r="Z2074">
        <v>2160.64</v>
      </c>
    </row>
    <row r="2075" spans="1:26">
      <c r="A2075" s="8">
        <v>45404</v>
      </c>
      <c r="B2075">
        <v>327.50709999999998</v>
      </c>
      <c r="C2075">
        <v>521.46299999999997</v>
      </c>
      <c r="D2075">
        <v>382.702</v>
      </c>
      <c r="E2075">
        <v>865.72699999999998</v>
      </c>
      <c r="F2075">
        <v>3001.3989999999999</v>
      </c>
      <c r="G2075">
        <v>1796.1420000000001</v>
      </c>
      <c r="H2075">
        <v>1398.386</v>
      </c>
      <c r="I2075">
        <v>5010.6000000000004</v>
      </c>
      <c r="J2075">
        <v>37438.61</v>
      </c>
      <c r="K2075">
        <v>16511.689999999999</v>
      </c>
      <c r="L2075">
        <v>8040.36</v>
      </c>
      <c r="M2075">
        <v>234.66970000000001</v>
      </c>
      <c r="N2075">
        <v>192.29339999999999</v>
      </c>
      <c r="O2075">
        <v>445.82729999999998</v>
      </c>
      <c r="P2075">
        <v>2095.86</v>
      </c>
      <c r="Q2075">
        <v>2482.7199999999998</v>
      </c>
      <c r="R2075">
        <v>1303.722</v>
      </c>
      <c r="S2075">
        <v>143.1104</v>
      </c>
      <c r="T2075">
        <v>451.19850000000002</v>
      </c>
      <c r="U2075">
        <v>529.67550000000006</v>
      </c>
      <c r="V2075">
        <v>103.241297</v>
      </c>
      <c r="W2075">
        <v>97.007000000000005</v>
      </c>
      <c r="X2075">
        <v>2446.27</v>
      </c>
      <c r="Y2075">
        <v>1046.8</v>
      </c>
      <c r="Z2075">
        <v>2185.52</v>
      </c>
    </row>
    <row r="2076" spans="1:26">
      <c r="A2076" s="8">
        <v>45405</v>
      </c>
      <c r="B2076">
        <v>331.14409999999998</v>
      </c>
      <c r="C2076">
        <v>526.95500000000004</v>
      </c>
      <c r="D2076">
        <v>386.26900000000001</v>
      </c>
      <c r="E2076">
        <v>871.69600000000003</v>
      </c>
      <c r="F2076">
        <v>3045.3389999999999</v>
      </c>
      <c r="G2076">
        <v>1820.4870000000001</v>
      </c>
      <c r="H2076">
        <v>1407.9</v>
      </c>
      <c r="I2076">
        <v>5070.55</v>
      </c>
      <c r="J2076">
        <v>37552.160000000003</v>
      </c>
      <c r="K2076">
        <v>16828.93</v>
      </c>
      <c r="L2076">
        <v>8105.78</v>
      </c>
      <c r="M2076">
        <v>234.6156</v>
      </c>
      <c r="N2076">
        <v>192.30330000000001</v>
      </c>
      <c r="O2076">
        <v>446.76870000000002</v>
      </c>
      <c r="P2076">
        <v>2099.38</v>
      </c>
      <c r="Q2076">
        <v>2492.11</v>
      </c>
      <c r="R2076">
        <v>1303.415</v>
      </c>
      <c r="S2076">
        <v>143.33330000000001</v>
      </c>
      <c r="T2076">
        <v>452.2242</v>
      </c>
      <c r="U2076">
        <v>530.61749999999995</v>
      </c>
      <c r="V2076">
        <v>103.25251</v>
      </c>
      <c r="W2076">
        <v>97.013999999999996</v>
      </c>
      <c r="X2076">
        <v>2477.96</v>
      </c>
      <c r="Y2076">
        <v>1056.73</v>
      </c>
      <c r="Z2076">
        <v>2206.92</v>
      </c>
    </row>
    <row r="2077" spans="1:26">
      <c r="A2077" s="8">
        <v>45406</v>
      </c>
      <c r="B2077">
        <v>329.94220000000001</v>
      </c>
      <c r="C2077">
        <v>525.03200000000004</v>
      </c>
      <c r="D2077">
        <v>383.97199999999998</v>
      </c>
      <c r="E2077">
        <v>867.07799999999997</v>
      </c>
      <c r="F2077">
        <v>3052.14</v>
      </c>
      <c r="G2077">
        <v>1817.4380000000001</v>
      </c>
      <c r="H2077">
        <v>1409.9190000000001</v>
      </c>
      <c r="I2077">
        <v>5071.63</v>
      </c>
      <c r="J2077">
        <v>38460.080000000002</v>
      </c>
      <c r="K2077">
        <v>17201.27</v>
      </c>
      <c r="L2077">
        <v>8091.86</v>
      </c>
      <c r="M2077">
        <v>233.43459999999999</v>
      </c>
      <c r="N2077">
        <v>191.70249999999999</v>
      </c>
      <c r="O2077">
        <v>446.7466</v>
      </c>
      <c r="P2077">
        <v>2094.33</v>
      </c>
      <c r="Q2077">
        <v>2491.2800000000002</v>
      </c>
      <c r="R2077">
        <v>1302.038</v>
      </c>
      <c r="S2077">
        <v>143.15790000000001</v>
      </c>
      <c r="T2077">
        <v>450.80119999999999</v>
      </c>
      <c r="U2077">
        <v>528.82759999999996</v>
      </c>
      <c r="V2077">
        <v>103.26371899999999</v>
      </c>
      <c r="W2077">
        <v>97.04</v>
      </c>
      <c r="X2077">
        <v>2475.6999999999998</v>
      </c>
      <c r="Y2077">
        <v>1056.43</v>
      </c>
      <c r="Z2077">
        <v>2209.09</v>
      </c>
    </row>
    <row r="2078" spans="1:26">
      <c r="A2078" s="8">
        <v>45407</v>
      </c>
      <c r="B2078">
        <v>327.988</v>
      </c>
      <c r="C2078">
        <v>519.721</v>
      </c>
      <c r="D2078">
        <v>381.62400000000002</v>
      </c>
      <c r="E2078">
        <v>864.73099999999999</v>
      </c>
      <c r="F2078">
        <v>3029.3490000000002</v>
      </c>
      <c r="G2078">
        <v>1799.221</v>
      </c>
      <c r="H2078">
        <v>1405.51</v>
      </c>
      <c r="I2078">
        <v>5048.42</v>
      </c>
      <c r="J2078">
        <v>37628.480000000003</v>
      </c>
      <c r="K2078">
        <v>17284.54</v>
      </c>
      <c r="L2078">
        <v>8016.65</v>
      </c>
      <c r="M2078">
        <v>232.9239</v>
      </c>
      <c r="N2078">
        <v>191.3484</v>
      </c>
      <c r="O2078">
        <v>445.87650000000002</v>
      </c>
      <c r="P2078">
        <v>2087.5700000000002</v>
      </c>
      <c r="Q2078">
        <v>2484.0700000000002</v>
      </c>
      <c r="R2078">
        <v>1299.242</v>
      </c>
      <c r="S2078">
        <v>142.86179999999999</v>
      </c>
      <c r="T2078">
        <v>449.91820000000001</v>
      </c>
      <c r="U2078">
        <v>527.78240000000005</v>
      </c>
      <c r="V2078">
        <v>103.27493699999999</v>
      </c>
      <c r="W2078">
        <v>97.034000000000006</v>
      </c>
      <c r="X2078">
        <v>2466.46</v>
      </c>
      <c r="Y2078">
        <v>1050.1199999999999</v>
      </c>
      <c r="Z2078">
        <v>2200.5700000000002</v>
      </c>
    </row>
    <row r="2079" spans="1:26">
      <c r="A2079" s="8">
        <v>45408</v>
      </c>
      <c r="B2079">
        <v>331.90690000000001</v>
      </c>
      <c r="C2079">
        <v>526.11400000000003</v>
      </c>
      <c r="D2079">
        <v>386.863</v>
      </c>
      <c r="E2079">
        <v>871.75300000000004</v>
      </c>
      <c r="F2079">
        <v>3078.1759999999999</v>
      </c>
      <c r="G2079">
        <v>1823.854</v>
      </c>
      <c r="H2079">
        <v>1409.1780000000001</v>
      </c>
      <c r="I2079">
        <v>5099.96</v>
      </c>
      <c r="J2079">
        <v>37934.76</v>
      </c>
      <c r="K2079">
        <v>17651.150000000001</v>
      </c>
      <c r="L2079">
        <v>8088.24</v>
      </c>
      <c r="M2079">
        <v>233.74930000000001</v>
      </c>
      <c r="N2079">
        <v>191.8321</v>
      </c>
      <c r="O2079">
        <v>446.16109999999998</v>
      </c>
      <c r="P2079">
        <v>2093.09</v>
      </c>
      <c r="Q2079">
        <v>2490.06</v>
      </c>
      <c r="R2079">
        <v>1299.491</v>
      </c>
      <c r="S2079">
        <v>142.8811</v>
      </c>
      <c r="T2079">
        <v>449.92599999999999</v>
      </c>
      <c r="U2079">
        <v>527.05790000000002</v>
      </c>
      <c r="V2079">
        <v>103.286151</v>
      </c>
      <c r="W2079">
        <v>97.043000000000006</v>
      </c>
      <c r="X2079">
        <v>2491.48</v>
      </c>
      <c r="Y2079">
        <v>1049.8800000000001</v>
      </c>
      <c r="Z2079">
        <v>2237.4</v>
      </c>
    </row>
    <row r="2080" spans="1:26">
      <c r="A2080" s="8">
        <v>45412</v>
      </c>
      <c r="B2080">
        <v>330.03320000000002</v>
      </c>
      <c r="C2080">
        <v>529.55700000000002</v>
      </c>
      <c r="D2080">
        <v>390.08499999999998</v>
      </c>
      <c r="E2080">
        <v>868.97</v>
      </c>
      <c r="F2080">
        <v>3047.9740000000002</v>
      </c>
      <c r="G2080">
        <v>1811.296</v>
      </c>
      <c r="H2080">
        <v>1403.499</v>
      </c>
      <c r="I2080">
        <v>5035.6899999999996</v>
      </c>
      <c r="J2080">
        <v>38405.660000000003</v>
      </c>
      <c r="K2080">
        <v>17763.03</v>
      </c>
      <c r="L2080">
        <v>7984.93</v>
      </c>
      <c r="M2080">
        <v>233.73580000000001</v>
      </c>
      <c r="N2080">
        <v>191.75360000000001</v>
      </c>
      <c r="O2080">
        <v>446.51100000000002</v>
      </c>
      <c r="P2080">
        <v>2091.04</v>
      </c>
      <c r="Q2080">
        <v>2492.86</v>
      </c>
      <c r="R2080">
        <v>1300.461</v>
      </c>
      <c r="S2080">
        <v>142.78389999999999</v>
      </c>
      <c r="T2080">
        <v>449.93130000000002</v>
      </c>
      <c r="U2080">
        <v>527.40719999999999</v>
      </c>
      <c r="V2080">
        <v>103.33099</v>
      </c>
      <c r="W2080">
        <v>97.158000000000001</v>
      </c>
      <c r="X2080">
        <v>2468</v>
      </c>
      <c r="Y2080">
        <v>1042.3499999999999</v>
      </c>
      <c r="Z2080">
        <v>2213.54</v>
      </c>
    </row>
    <row r="2081" spans="1:26">
      <c r="A2081" s="8">
        <v>45414</v>
      </c>
      <c r="B2081">
        <v>329.0367</v>
      </c>
      <c r="C2081">
        <v>530.17899999999997</v>
      </c>
      <c r="D2081">
        <v>392.185</v>
      </c>
      <c r="E2081">
        <v>868.88199999999995</v>
      </c>
      <c r="F2081">
        <v>3067.3389999999999</v>
      </c>
      <c r="G2081">
        <v>1800.37</v>
      </c>
      <c r="H2081">
        <v>1406.133</v>
      </c>
      <c r="I2081">
        <v>5064.2</v>
      </c>
      <c r="J2081">
        <v>38236.07</v>
      </c>
      <c r="K2081">
        <v>18207.13</v>
      </c>
      <c r="L2081">
        <v>7914.65</v>
      </c>
      <c r="M2081">
        <v>234.2433</v>
      </c>
      <c r="N2081">
        <v>192.07980000000001</v>
      </c>
      <c r="O2081">
        <v>446.55590000000001</v>
      </c>
      <c r="P2081">
        <v>2107</v>
      </c>
      <c r="Q2081">
        <v>2503.4299999999998</v>
      </c>
      <c r="R2081">
        <v>1303.55</v>
      </c>
      <c r="S2081">
        <v>143.2422</v>
      </c>
      <c r="T2081">
        <v>452.73320000000001</v>
      </c>
      <c r="U2081">
        <v>530.92039999999997</v>
      </c>
      <c r="V2081">
        <v>103.35331499999999</v>
      </c>
      <c r="W2081">
        <v>97.213999999999999</v>
      </c>
      <c r="X2081">
        <v>2477.34</v>
      </c>
      <c r="Y2081">
        <v>1060.42</v>
      </c>
      <c r="Z2081">
        <v>2223.94</v>
      </c>
    </row>
    <row r="2082" spans="1:26">
      <c r="A2082" s="8">
        <v>45419</v>
      </c>
      <c r="B2082">
        <v>336.32470000000001</v>
      </c>
      <c r="C2082">
        <v>541.76700000000005</v>
      </c>
      <c r="D2082">
        <v>399</v>
      </c>
      <c r="E2082">
        <v>885.05700000000002</v>
      </c>
      <c r="F2082">
        <v>3150.8409999999999</v>
      </c>
      <c r="G2082">
        <v>1846.1410000000001</v>
      </c>
      <c r="H2082">
        <v>1426.277</v>
      </c>
      <c r="I2082">
        <v>5187.7</v>
      </c>
      <c r="J2082">
        <v>38835.1</v>
      </c>
      <c r="K2082">
        <v>18479.37</v>
      </c>
      <c r="L2082">
        <v>8075.68</v>
      </c>
      <c r="M2082">
        <v>236.14859999999999</v>
      </c>
      <c r="N2082">
        <v>193.47239999999999</v>
      </c>
      <c r="O2082">
        <v>448.12419999999997</v>
      </c>
      <c r="P2082">
        <v>2124.4299999999998</v>
      </c>
      <c r="Q2082">
        <v>2521.16</v>
      </c>
      <c r="R2082">
        <v>1313.9559999999999</v>
      </c>
      <c r="S2082">
        <v>144.66149999999999</v>
      </c>
      <c r="T2082">
        <v>457.28480000000002</v>
      </c>
      <c r="U2082">
        <v>535.98839999999996</v>
      </c>
      <c r="V2082">
        <v>103.40943</v>
      </c>
      <c r="W2082">
        <v>97.215999999999994</v>
      </c>
      <c r="X2082">
        <v>2541.7800000000002</v>
      </c>
      <c r="Y2082">
        <v>1077.07</v>
      </c>
      <c r="Z2082">
        <v>2264.66</v>
      </c>
    </row>
    <row r="2083" spans="1:26">
      <c r="A2083" s="8">
        <v>45420</v>
      </c>
      <c r="B2083">
        <v>337.53160000000003</v>
      </c>
      <c r="C2083">
        <v>543.58500000000004</v>
      </c>
      <c r="D2083">
        <v>397.53699999999998</v>
      </c>
      <c r="E2083">
        <v>886.98500000000001</v>
      </c>
      <c r="F2083">
        <v>3144.8409999999999</v>
      </c>
      <c r="G2083">
        <v>1855.92</v>
      </c>
      <c r="H2083">
        <v>1427.0650000000001</v>
      </c>
      <c r="I2083">
        <v>5187.67</v>
      </c>
      <c r="J2083">
        <v>38202.370000000003</v>
      </c>
      <c r="K2083">
        <v>18313.86</v>
      </c>
      <c r="L2083">
        <v>8131.41</v>
      </c>
      <c r="M2083">
        <v>235.61840000000001</v>
      </c>
      <c r="N2083">
        <v>193.17500000000001</v>
      </c>
      <c r="O2083">
        <v>448.41809999999998</v>
      </c>
      <c r="P2083">
        <v>2119.77</v>
      </c>
      <c r="Q2083">
        <v>2518.0500000000002</v>
      </c>
      <c r="R2083">
        <v>1314.67</v>
      </c>
      <c r="S2083">
        <v>144.39259999999999</v>
      </c>
      <c r="T2083">
        <v>455.7133</v>
      </c>
      <c r="U2083">
        <v>533.93650000000002</v>
      </c>
      <c r="V2083">
        <v>103.42064999999999</v>
      </c>
      <c r="W2083">
        <v>97.2256</v>
      </c>
      <c r="X2083">
        <v>2536.29</v>
      </c>
      <c r="Y2083">
        <v>1068.57</v>
      </c>
      <c r="Z2083">
        <v>2265.9499999999998</v>
      </c>
    </row>
    <row r="2084" spans="1:26">
      <c r="A2084" s="8">
        <v>45421</v>
      </c>
      <c r="B2084">
        <v>338.55869999999999</v>
      </c>
      <c r="C2084">
        <v>544.36400000000003</v>
      </c>
      <c r="D2084">
        <v>398.58</v>
      </c>
      <c r="E2084">
        <v>887.68399999999997</v>
      </c>
      <c r="F2084">
        <v>3152.1239999999998</v>
      </c>
      <c r="G2084">
        <v>1861.444</v>
      </c>
      <c r="H2084">
        <v>1434.193</v>
      </c>
      <c r="I2084">
        <v>5214.08</v>
      </c>
      <c r="J2084">
        <v>38073.980000000003</v>
      </c>
      <c r="K2084">
        <v>18537.810000000001</v>
      </c>
      <c r="L2084">
        <v>8187.65</v>
      </c>
      <c r="M2084">
        <v>235.1541</v>
      </c>
      <c r="N2084">
        <v>192.9564</v>
      </c>
      <c r="O2084">
        <v>448.14109999999999</v>
      </c>
      <c r="P2084">
        <v>2124.3200000000002</v>
      </c>
      <c r="Q2084">
        <v>2517.41</v>
      </c>
      <c r="R2084">
        <v>1314.877</v>
      </c>
      <c r="S2084">
        <v>144.17060000000001</v>
      </c>
      <c r="T2084">
        <v>456.11700000000002</v>
      </c>
      <c r="U2084">
        <v>534.0231</v>
      </c>
      <c r="V2084">
        <v>103.43186799999999</v>
      </c>
      <c r="W2084">
        <v>97.253600000000006</v>
      </c>
      <c r="X2084">
        <v>2547.91</v>
      </c>
      <c r="Y2084">
        <v>1090.6300000000001</v>
      </c>
      <c r="Z2084">
        <v>2265.5100000000002</v>
      </c>
    </row>
    <row r="2085" spans="1:26">
      <c r="A2085" s="8">
        <v>45422</v>
      </c>
      <c r="B2085">
        <v>341.28379999999999</v>
      </c>
      <c r="C2085">
        <v>547.53300000000002</v>
      </c>
      <c r="D2085">
        <v>392.91199999999998</v>
      </c>
      <c r="E2085">
        <v>895.21199999999999</v>
      </c>
      <c r="F2085">
        <v>3155.123</v>
      </c>
      <c r="G2085">
        <v>1872.6289999999999</v>
      </c>
      <c r="H2085">
        <v>1441.1389999999999</v>
      </c>
      <c r="I2085">
        <v>5222.68</v>
      </c>
      <c r="J2085">
        <v>38229.11</v>
      </c>
      <c r="K2085">
        <v>18963.68</v>
      </c>
      <c r="L2085">
        <v>8219.14</v>
      </c>
      <c r="M2085">
        <v>234.81649999999999</v>
      </c>
      <c r="N2085">
        <v>192.76660000000001</v>
      </c>
      <c r="O2085">
        <v>448.33510000000001</v>
      </c>
      <c r="P2085">
        <v>2119.5</v>
      </c>
      <c r="Q2085">
        <v>2516.04</v>
      </c>
      <c r="R2085">
        <v>1314.57</v>
      </c>
      <c r="S2085">
        <v>144.25229999999999</v>
      </c>
      <c r="T2085">
        <v>455.2353</v>
      </c>
      <c r="U2085">
        <v>532.9588</v>
      </c>
      <c r="V2085">
        <v>103.443076</v>
      </c>
      <c r="W2085">
        <v>97.281499999999994</v>
      </c>
      <c r="X2085">
        <v>2557.7199999999998</v>
      </c>
      <c r="Y2085">
        <v>1086.9000000000001</v>
      </c>
      <c r="Z2085">
        <v>2274.94</v>
      </c>
    </row>
    <row r="2086" spans="1:26">
      <c r="A2086" s="8">
        <v>45425</v>
      </c>
      <c r="B2086">
        <v>341.49579999999997</v>
      </c>
      <c r="C2086">
        <v>547.58799999999997</v>
      </c>
      <c r="D2086">
        <v>393.392</v>
      </c>
      <c r="E2086">
        <v>896.428</v>
      </c>
      <c r="F2086">
        <v>3157.5569999999998</v>
      </c>
      <c r="G2086">
        <v>1870.8440000000001</v>
      </c>
      <c r="H2086">
        <v>1441.155</v>
      </c>
      <c r="I2086">
        <v>5221.42</v>
      </c>
      <c r="J2086">
        <v>38179.46</v>
      </c>
      <c r="K2086">
        <v>19115.060000000001</v>
      </c>
      <c r="L2086">
        <v>8209.2800000000007</v>
      </c>
      <c r="M2086">
        <v>235.07380000000001</v>
      </c>
      <c r="N2086">
        <v>192.9709</v>
      </c>
      <c r="O2086">
        <v>448.49540000000002</v>
      </c>
      <c r="P2086">
        <v>2121.9699999999998</v>
      </c>
      <c r="Q2086">
        <v>2516.65</v>
      </c>
      <c r="R2086">
        <v>1314.319</v>
      </c>
      <c r="S2086">
        <v>144.27170000000001</v>
      </c>
      <c r="T2086">
        <v>455.93880000000001</v>
      </c>
      <c r="U2086">
        <v>533.62</v>
      </c>
      <c r="V2086">
        <v>103.476747</v>
      </c>
      <c r="W2086">
        <v>97.620500000000007</v>
      </c>
      <c r="X2086">
        <v>2557.9499999999998</v>
      </c>
      <c r="Y2086">
        <v>1091.3499999999999</v>
      </c>
      <c r="Z2086">
        <v>2270.34</v>
      </c>
    </row>
    <row r="2087" spans="1:26">
      <c r="A2087" s="8">
        <v>45426</v>
      </c>
      <c r="B2087">
        <v>341.93849999999998</v>
      </c>
      <c r="C2087">
        <v>551.37300000000005</v>
      </c>
      <c r="D2087">
        <v>394.72300000000001</v>
      </c>
      <c r="E2087">
        <v>898.54499999999996</v>
      </c>
      <c r="F2087">
        <v>3173.1619999999998</v>
      </c>
      <c r="G2087">
        <v>1874.825</v>
      </c>
      <c r="H2087">
        <v>1445.8489999999999</v>
      </c>
      <c r="I2087">
        <v>5246.68</v>
      </c>
      <c r="J2087">
        <v>38356.06</v>
      </c>
      <c r="K2087">
        <v>19073.71</v>
      </c>
      <c r="L2087">
        <v>8225.7999999999993</v>
      </c>
      <c r="M2087">
        <v>234.58750000000001</v>
      </c>
      <c r="N2087">
        <v>192.6344</v>
      </c>
      <c r="O2087">
        <v>448.37490000000003</v>
      </c>
      <c r="P2087">
        <v>2127.38</v>
      </c>
      <c r="Q2087">
        <v>2517.42</v>
      </c>
      <c r="R2087">
        <v>1314.1420000000001</v>
      </c>
      <c r="S2087">
        <v>144.3657</v>
      </c>
      <c r="T2087">
        <v>456.35570000000001</v>
      </c>
      <c r="U2087">
        <v>533.74350000000004</v>
      </c>
      <c r="V2087">
        <v>103.487977</v>
      </c>
      <c r="W2087">
        <v>97.678299999999993</v>
      </c>
      <c r="X2087">
        <v>2570.91</v>
      </c>
      <c r="Y2087">
        <v>1100.18</v>
      </c>
      <c r="Z2087">
        <v>2278.67</v>
      </c>
    </row>
    <row r="2088" spans="1:26">
      <c r="A2088" s="8">
        <v>45428</v>
      </c>
      <c r="B2088">
        <v>343.49349999999998</v>
      </c>
      <c r="C2088">
        <v>555.95799999999997</v>
      </c>
      <c r="D2088">
        <v>395.45499999999998</v>
      </c>
      <c r="E2088">
        <v>899.72699999999998</v>
      </c>
      <c r="F2088">
        <v>3206.5239999999999</v>
      </c>
      <c r="G2088">
        <v>1885.2639999999999</v>
      </c>
      <c r="H2088">
        <v>1453.327</v>
      </c>
      <c r="I2088">
        <v>5297.1</v>
      </c>
      <c r="J2088">
        <v>38920.26</v>
      </c>
      <c r="K2088">
        <v>19376.53</v>
      </c>
      <c r="L2088">
        <v>8188.49</v>
      </c>
      <c r="M2088">
        <v>236.14779999999999</v>
      </c>
      <c r="N2088">
        <v>193.55670000000001</v>
      </c>
      <c r="O2088">
        <v>449.7878</v>
      </c>
      <c r="P2088">
        <v>2136.89</v>
      </c>
      <c r="Q2088">
        <v>2527.13</v>
      </c>
      <c r="R2088">
        <v>1315.1079999999999</v>
      </c>
      <c r="S2088">
        <v>145.46170000000001</v>
      </c>
      <c r="T2088">
        <v>459.72329999999999</v>
      </c>
      <c r="U2088">
        <v>538.27329999999995</v>
      </c>
      <c r="V2088">
        <v>103.51044400000001</v>
      </c>
      <c r="W2088">
        <v>97.798000000000002</v>
      </c>
      <c r="X2088">
        <v>2604.13</v>
      </c>
      <c r="Y2088">
        <v>1113.71</v>
      </c>
      <c r="Z2088">
        <v>2297.62</v>
      </c>
    </row>
    <row r="2089" spans="1:26">
      <c r="A2089" s="8">
        <v>45429</v>
      </c>
      <c r="B2089">
        <v>343.1454</v>
      </c>
      <c r="C2089">
        <v>555.39</v>
      </c>
      <c r="D2089">
        <v>398.255</v>
      </c>
      <c r="E2089">
        <v>900.303</v>
      </c>
      <c r="F2089">
        <v>3205.8449999999998</v>
      </c>
      <c r="G2089">
        <v>1880.7329999999999</v>
      </c>
      <c r="H2089">
        <v>1456.84</v>
      </c>
      <c r="I2089">
        <v>5303.27</v>
      </c>
      <c r="J2089">
        <v>38787.379999999997</v>
      </c>
      <c r="K2089">
        <v>19553.61</v>
      </c>
      <c r="L2089">
        <v>8167.5</v>
      </c>
      <c r="M2089">
        <v>235.2216</v>
      </c>
      <c r="N2089">
        <v>192.9529</v>
      </c>
      <c r="O2089">
        <v>449.87630000000001</v>
      </c>
      <c r="P2089">
        <v>2131.63</v>
      </c>
      <c r="Q2089">
        <v>2525.9</v>
      </c>
      <c r="R2089">
        <v>1313.7750000000001</v>
      </c>
      <c r="S2089">
        <v>145.31059999999999</v>
      </c>
      <c r="T2089">
        <v>458.62169999999998</v>
      </c>
      <c r="U2089">
        <v>536.91869999999994</v>
      </c>
      <c r="V2089">
        <v>103.521669</v>
      </c>
      <c r="W2089">
        <v>97.857600000000005</v>
      </c>
      <c r="X2089">
        <v>2602.52</v>
      </c>
      <c r="Y2089">
        <v>1114.49</v>
      </c>
      <c r="Z2089">
        <v>2293.8000000000002</v>
      </c>
    </row>
    <row r="2090" spans="1:26">
      <c r="A2090" s="8">
        <v>45432</v>
      </c>
      <c r="B2090">
        <v>343.99799999999999</v>
      </c>
      <c r="C2090">
        <v>556.94100000000003</v>
      </c>
      <c r="D2090">
        <v>400.44499999999999</v>
      </c>
      <c r="E2090">
        <v>900.03300000000002</v>
      </c>
      <c r="F2090">
        <v>3221.9879999999998</v>
      </c>
      <c r="G2090">
        <v>1887.759</v>
      </c>
      <c r="H2090">
        <v>1454.702</v>
      </c>
      <c r="I2090">
        <v>5308.13</v>
      </c>
      <c r="J2090">
        <v>39069.68</v>
      </c>
      <c r="K2090">
        <v>19636.22</v>
      </c>
      <c r="L2090">
        <v>8195.9699999999993</v>
      </c>
      <c r="M2090">
        <v>234.946</v>
      </c>
      <c r="N2090">
        <v>192.8013</v>
      </c>
      <c r="O2090">
        <v>450.24529999999999</v>
      </c>
      <c r="P2090">
        <v>2129.2800000000002</v>
      </c>
      <c r="Q2090">
        <v>2527.02</v>
      </c>
      <c r="R2090">
        <v>1311.277</v>
      </c>
      <c r="S2090">
        <v>145.2347</v>
      </c>
      <c r="T2090">
        <v>457.81490000000002</v>
      </c>
      <c r="U2090">
        <v>535.73249999999996</v>
      </c>
      <c r="V2090">
        <v>103.555322</v>
      </c>
      <c r="W2090">
        <v>97.926100000000005</v>
      </c>
      <c r="X2090">
        <v>2608.3000000000002</v>
      </c>
      <c r="Y2090">
        <v>1107.6400000000001</v>
      </c>
      <c r="Z2090">
        <v>2303.83</v>
      </c>
    </row>
    <row r="2091" spans="1:26">
      <c r="A2091" s="8">
        <v>45433</v>
      </c>
      <c r="B2091">
        <v>343.60329999999999</v>
      </c>
      <c r="C2091">
        <v>554.63599999999997</v>
      </c>
      <c r="D2091">
        <v>400.52800000000002</v>
      </c>
      <c r="E2091">
        <v>897.5</v>
      </c>
      <c r="F2091">
        <v>3222.0239999999999</v>
      </c>
      <c r="G2091">
        <v>1884.8219999999999</v>
      </c>
      <c r="H2091">
        <v>1453.876</v>
      </c>
      <c r="I2091">
        <v>5321.41</v>
      </c>
      <c r="J2091">
        <v>38946.93</v>
      </c>
      <c r="K2091">
        <v>19220.62</v>
      </c>
      <c r="L2091">
        <v>8141.46</v>
      </c>
      <c r="M2091">
        <v>235.3408</v>
      </c>
      <c r="N2091">
        <v>193.10910000000001</v>
      </c>
      <c r="O2091">
        <v>450.58179999999999</v>
      </c>
      <c r="P2091">
        <v>2133.79</v>
      </c>
      <c r="Q2091">
        <v>2528.52</v>
      </c>
      <c r="R2091">
        <v>1308.796</v>
      </c>
      <c r="S2091">
        <v>145.07669999999999</v>
      </c>
      <c r="T2091">
        <v>458.32150000000001</v>
      </c>
      <c r="U2091">
        <v>536.15449999999998</v>
      </c>
      <c r="V2091">
        <v>103.566552</v>
      </c>
      <c r="W2091">
        <v>97.999899999999997</v>
      </c>
      <c r="X2091">
        <v>2606.98</v>
      </c>
      <c r="Y2091">
        <v>1107.6400000000001</v>
      </c>
      <c r="Z2091">
        <v>2312.1799999999998</v>
      </c>
    </row>
    <row r="2092" spans="1:26">
      <c r="A2092" s="8">
        <v>45434</v>
      </c>
      <c r="B2092">
        <v>342.38900000000001</v>
      </c>
      <c r="C2092">
        <v>554.06700000000001</v>
      </c>
      <c r="D2092">
        <v>399.03</v>
      </c>
      <c r="E2092">
        <v>892.26400000000001</v>
      </c>
      <c r="F2092">
        <v>3214.6990000000001</v>
      </c>
      <c r="G2092">
        <v>1882.5920000000001</v>
      </c>
      <c r="H2092">
        <v>1448.559</v>
      </c>
      <c r="I2092">
        <v>5307.01</v>
      </c>
      <c r="J2092">
        <v>38617.1</v>
      </c>
      <c r="K2092">
        <v>19195.599999999999</v>
      </c>
      <c r="L2092">
        <v>8092.11</v>
      </c>
      <c r="M2092">
        <v>235.024</v>
      </c>
      <c r="N2092">
        <v>192.9118</v>
      </c>
      <c r="O2092">
        <v>450.74970000000002</v>
      </c>
      <c r="P2092">
        <v>2131.27</v>
      </c>
      <c r="Q2092">
        <v>2525.0500000000002</v>
      </c>
      <c r="R2092">
        <v>1305.796</v>
      </c>
      <c r="S2092">
        <v>144.9179</v>
      </c>
      <c r="T2092">
        <v>457.22980000000001</v>
      </c>
      <c r="U2092">
        <v>534.71799999999996</v>
      </c>
      <c r="V2092">
        <v>103.577806</v>
      </c>
      <c r="W2092">
        <v>98.040499999999994</v>
      </c>
      <c r="X2092">
        <v>2601.7199999999998</v>
      </c>
      <c r="Y2092">
        <v>1097.94</v>
      </c>
      <c r="Z2092">
        <v>2309.6799999999998</v>
      </c>
    </row>
    <row r="2093" spans="1:26">
      <c r="A2093" s="8">
        <v>45435</v>
      </c>
      <c r="B2093">
        <v>342.71429999999998</v>
      </c>
      <c r="C2093">
        <v>553.56799999999998</v>
      </c>
      <c r="D2093">
        <v>396.505</v>
      </c>
      <c r="E2093">
        <v>889.23099999999999</v>
      </c>
      <c r="F2093">
        <v>3210.7280000000001</v>
      </c>
      <c r="G2093">
        <v>1889.8320000000001</v>
      </c>
      <c r="H2093">
        <v>1434.2529999999999</v>
      </c>
      <c r="I2093">
        <v>5267.84</v>
      </c>
      <c r="J2093">
        <v>39103.22</v>
      </c>
      <c r="K2093">
        <v>18868.71</v>
      </c>
      <c r="L2093">
        <v>8102.33</v>
      </c>
      <c r="M2093">
        <v>234.07650000000001</v>
      </c>
      <c r="N2093">
        <v>192.28280000000001</v>
      </c>
      <c r="O2093">
        <v>450.74299999999999</v>
      </c>
      <c r="P2093">
        <v>2124.4699999999998</v>
      </c>
      <c r="Q2093">
        <v>2522.0500000000002</v>
      </c>
      <c r="R2093">
        <v>1302.7529999999999</v>
      </c>
      <c r="S2093">
        <v>144.76220000000001</v>
      </c>
      <c r="T2093">
        <v>455.74950000000001</v>
      </c>
      <c r="U2093">
        <v>532.91510000000005</v>
      </c>
      <c r="V2093">
        <v>103.589056</v>
      </c>
      <c r="W2093">
        <v>98.0715</v>
      </c>
      <c r="X2093">
        <v>2589.86</v>
      </c>
      <c r="Y2093">
        <v>1074.3800000000001</v>
      </c>
      <c r="Z2093">
        <v>2313.84</v>
      </c>
    </row>
    <row r="2094" spans="1:26">
      <c r="A2094" s="8">
        <v>45436</v>
      </c>
      <c r="B2094">
        <v>342.03550000000001</v>
      </c>
      <c r="C2094">
        <v>554.60400000000004</v>
      </c>
      <c r="D2094">
        <v>391.86500000000001</v>
      </c>
      <c r="E2094">
        <v>888.30499999999995</v>
      </c>
      <c r="F2094">
        <v>3224.6759999999999</v>
      </c>
      <c r="G2094">
        <v>1885.2190000000001</v>
      </c>
      <c r="H2094">
        <v>1436.9649999999999</v>
      </c>
      <c r="I2094">
        <v>5304.72</v>
      </c>
      <c r="J2094">
        <v>38646.11</v>
      </c>
      <c r="K2094">
        <v>18608.939999999999</v>
      </c>
      <c r="L2094">
        <v>8094.97</v>
      </c>
      <c r="M2094">
        <v>234.38399999999999</v>
      </c>
      <c r="N2094">
        <v>192.44560000000001</v>
      </c>
      <c r="O2094">
        <v>450.64249999999998</v>
      </c>
      <c r="P2094">
        <v>2125.73</v>
      </c>
      <c r="Q2094">
        <v>2520.6</v>
      </c>
      <c r="R2094">
        <v>1302.4649999999999</v>
      </c>
      <c r="S2094">
        <v>144.59569999999999</v>
      </c>
      <c r="T2094">
        <v>456.18049999999999</v>
      </c>
      <c r="U2094">
        <v>533.34879999999998</v>
      </c>
      <c r="V2094">
        <v>103.600313</v>
      </c>
      <c r="W2094">
        <v>98.072800000000001</v>
      </c>
      <c r="X2094">
        <v>2600.06</v>
      </c>
      <c r="Y2094">
        <v>1074.74</v>
      </c>
      <c r="Z2094">
        <v>2324.85</v>
      </c>
    </row>
    <row r="2095" spans="1:26">
      <c r="A2095" s="8">
        <v>45440</v>
      </c>
      <c r="B2095">
        <v>341.12740000000002</v>
      </c>
      <c r="C2095">
        <v>554.65300000000002</v>
      </c>
      <c r="D2095">
        <v>388.92399999999998</v>
      </c>
      <c r="E2095">
        <v>888.654</v>
      </c>
      <c r="F2095">
        <v>3233.4670000000001</v>
      </c>
      <c r="G2095">
        <v>1871.979</v>
      </c>
      <c r="H2095">
        <v>1433.2139999999999</v>
      </c>
      <c r="I2095">
        <v>5306.04</v>
      </c>
      <c r="J2095">
        <v>38855.370000000003</v>
      </c>
      <c r="K2095">
        <v>18821.16</v>
      </c>
      <c r="L2095">
        <v>8057.8</v>
      </c>
      <c r="M2095">
        <v>234.5001</v>
      </c>
      <c r="N2095">
        <v>192.60929999999999</v>
      </c>
      <c r="O2095">
        <v>451.32380000000001</v>
      </c>
      <c r="P2095">
        <v>2118.0500000000002</v>
      </c>
      <c r="Q2095">
        <v>2521.42</v>
      </c>
      <c r="R2095">
        <v>1302.086</v>
      </c>
      <c r="S2095">
        <v>144.88069999999999</v>
      </c>
      <c r="T2095">
        <v>455.99549999999999</v>
      </c>
      <c r="U2095">
        <v>533.39509999999996</v>
      </c>
      <c r="V2095">
        <v>103.64532800000001</v>
      </c>
      <c r="W2095">
        <v>98.154600000000002</v>
      </c>
      <c r="X2095">
        <v>2598.5300000000002</v>
      </c>
      <c r="Y2095">
        <v>1068.18</v>
      </c>
      <c r="Z2095">
        <v>2331.44</v>
      </c>
    </row>
    <row r="2096" spans="1:26">
      <c r="A2096" s="8">
        <v>45441</v>
      </c>
      <c r="B2096">
        <v>337.58319999999998</v>
      </c>
      <c r="C2096">
        <v>547.10699999999997</v>
      </c>
      <c r="D2096">
        <v>384.92599999999999</v>
      </c>
      <c r="E2096">
        <v>879.01199999999994</v>
      </c>
      <c r="F2096">
        <v>3211.297</v>
      </c>
      <c r="G2096">
        <v>1850.3710000000001</v>
      </c>
      <c r="H2096">
        <v>1416.742</v>
      </c>
      <c r="I2096">
        <v>5266.95</v>
      </c>
      <c r="J2096">
        <v>38556.870000000003</v>
      </c>
      <c r="K2096">
        <v>18477.009999999998</v>
      </c>
      <c r="L2096">
        <v>7935.03</v>
      </c>
      <c r="M2096">
        <v>233.3176</v>
      </c>
      <c r="N2096">
        <v>191.92679999999999</v>
      </c>
      <c r="O2096">
        <v>451.09870000000001</v>
      </c>
      <c r="P2096">
        <v>2110.14</v>
      </c>
      <c r="Q2096">
        <v>2514.17</v>
      </c>
      <c r="R2096">
        <v>1296.0260000000001</v>
      </c>
      <c r="S2096">
        <v>144.39949999999999</v>
      </c>
      <c r="T2096">
        <v>453.22590000000002</v>
      </c>
      <c r="U2096">
        <v>529.72569999999996</v>
      </c>
      <c r="V2096">
        <v>103.656582</v>
      </c>
      <c r="W2096">
        <v>98.138900000000007</v>
      </c>
      <c r="X2096">
        <v>2568.3200000000002</v>
      </c>
      <c r="Y2096">
        <v>1058.8499999999999</v>
      </c>
      <c r="Z2096">
        <v>2327.5500000000002</v>
      </c>
    </row>
    <row r="2097" spans="1:26">
      <c r="A2097" s="8">
        <v>45442</v>
      </c>
      <c r="B2097">
        <v>339.64850000000001</v>
      </c>
      <c r="C2097">
        <v>551.95699999999999</v>
      </c>
      <c r="D2097">
        <v>384.08699999999999</v>
      </c>
      <c r="E2097">
        <v>884.49</v>
      </c>
      <c r="F2097">
        <v>3179.8420000000001</v>
      </c>
      <c r="G2097">
        <v>1857.6289999999999</v>
      </c>
      <c r="H2097">
        <v>1421.194</v>
      </c>
      <c r="I2097">
        <v>5235.4799999999996</v>
      </c>
      <c r="J2097">
        <v>38054.129999999997</v>
      </c>
      <c r="K2097">
        <v>18230.189999999999</v>
      </c>
      <c r="L2097">
        <v>7978.51</v>
      </c>
      <c r="M2097">
        <v>233.53809999999999</v>
      </c>
      <c r="N2097">
        <v>192.0865</v>
      </c>
      <c r="O2097">
        <v>450.99990000000003</v>
      </c>
      <c r="P2097">
        <v>2118.9</v>
      </c>
      <c r="Q2097">
        <v>2515.14</v>
      </c>
      <c r="R2097">
        <v>1296.2570000000001</v>
      </c>
      <c r="S2097">
        <v>144.1377</v>
      </c>
      <c r="T2097">
        <v>454.83580000000001</v>
      </c>
      <c r="U2097">
        <v>531.50530000000003</v>
      </c>
      <c r="V2097">
        <v>103.66783700000001</v>
      </c>
      <c r="W2097">
        <v>98.133300000000006</v>
      </c>
      <c r="X2097">
        <v>2559.7199999999998</v>
      </c>
      <c r="Y2097">
        <v>1076.43</v>
      </c>
      <c r="Z2097">
        <v>2300.6999999999998</v>
      </c>
    </row>
    <row r="2098" spans="1:26">
      <c r="A2098" s="8">
        <v>45443</v>
      </c>
      <c r="B2098">
        <v>340.80770000000001</v>
      </c>
      <c r="C2098">
        <v>553.79200000000003</v>
      </c>
      <c r="D2098">
        <v>383.28199999999998</v>
      </c>
      <c r="E2098">
        <v>888.98599999999999</v>
      </c>
      <c r="F2098">
        <v>3185.6060000000002</v>
      </c>
      <c r="G2098">
        <v>1860.82</v>
      </c>
      <c r="H2098">
        <v>1435.8979999999999</v>
      </c>
      <c r="I2098">
        <v>5277.51</v>
      </c>
      <c r="J2098">
        <v>38487.9</v>
      </c>
      <c r="K2098">
        <v>18079.61</v>
      </c>
      <c r="L2098">
        <v>7992.87</v>
      </c>
      <c r="M2098">
        <v>233.8288</v>
      </c>
      <c r="N2098">
        <v>192.22929999999999</v>
      </c>
      <c r="O2098">
        <v>451.04079999999999</v>
      </c>
      <c r="P2098">
        <v>2126.4899999999998</v>
      </c>
      <c r="Q2098">
        <v>2520.25</v>
      </c>
      <c r="R2098">
        <v>1296.646</v>
      </c>
      <c r="S2098">
        <v>143.97460000000001</v>
      </c>
      <c r="T2098">
        <v>455.8279</v>
      </c>
      <c r="U2098">
        <v>532.29570000000001</v>
      </c>
      <c r="V2098">
        <v>103.679097</v>
      </c>
      <c r="W2098">
        <v>98.119500000000002</v>
      </c>
      <c r="X2098">
        <v>2577.15</v>
      </c>
      <c r="Y2098">
        <v>1096.6099999999999</v>
      </c>
      <c r="Z2098">
        <v>2307.34</v>
      </c>
    </row>
    <row r="2099" spans="1:26">
      <c r="A2099" s="8">
        <v>45446</v>
      </c>
      <c r="B2099">
        <v>341.84109999999998</v>
      </c>
      <c r="C2099">
        <v>555.71500000000003</v>
      </c>
      <c r="D2099">
        <v>384.44</v>
      </c>
      <c r="E2099">
        <v>891.09799999999996</v>
      </c>
      <c r="F2099">
        <v>3204.0610000000001</v>
      </c>
      <c r="G2099">
        <v>1863.5239999999999</v>
      </c>
      <c r="H2099">
        <v>1435.066</v>
      </c>
      <c r="I2099">
        <v>5283.4</v>
      </c>
      <c r="J2099">
        <v>38923.03</v>
      </c>
      <c r="K2099">
        <v>18403.04</v>
      </c>
      <c r="L2099">
        <v>7998.02</v>
      </c>
      <c r="M2099">
        <v>234.76</v>
      </c>
      <c r="N2099">
        <v>192.846</v>
      </c>
      <c r="O2099">
        <v>451.77269999999999</v>
      </c>
      <c r="P2099">
        <v>2138.84</v>
      </c>
      <c r="Q2099">
        <v>2528.0500000000002</v>
      </c>
      <c r="R2099">
        <v>1299.9970000000001</v>
      </c>
      <c r="S2099">
        <v>144.19890000000001</v>
      </c>
      <c r="T2099">
        <v>458.21350000000001</v>
      </c>
      <c r="U2099">
        <v>535.02819999999997</v>
      </c>
      <c r="V2099">
        <v>103.712723</v>
      </c>
      <c r="W2099">
        <v>98.130799999999994</v>
      </c>
      <c r="X2099">
        <v>2580.84</v>
      </c>
      <c r="Y2099">
        <v>1094.25</v>
      </c>
      <c r="Z2099">
        <v>2318.67</v>
      </c>
    </row>
    <row r="2100" spans="1:26">
      <c r="A2100" s="8">
        <v>45447</v>
      </c>
      <c r="B2100">
        <v>340.25529999999998</v>
      </c>
      <c r="C2100">
        <v>550.53800000000001</v>
      </c>
      <c r="D2100">
        <v>374.488</v>
      </c>
      <c r="E2100">
        <v>882.35699999999997</v>
      </c>
      <c r="F2100">
        <v>3202.652</v>
      </c>
      <c r="G2100">
        <v>1859.479</v>
      </c>
      <c r="H2100">
        <v>1426.8240000000001</v>
      </c>
      <c r="I2100">
        <v>5291.34</v>
      </c>
      <c r="J2100">
        <v>38837.46</v>
      </c>
      <c r="K2100">
        <v>18444.11</v>
      </c>
      <c r="L2100">
        <v>7937.9</v>
      </c>
      <c r="M2100">
        <v>235.29349999999999</v>
      </c>
      <c r="N2100">
        <v>193.21449999999999</v>
      </c>
      <c r="O2100">
        <v>452.01780000000002</v>
      </c>
      <c r="P2100">
        <v>2147.4699999999998</v>
      </c>
      <c r="Q2100">
        <v>2530.67</v>
      </c>
      <c r="R2100">
        <v>1304.2840000000001</v>
      </c>
      <c r="S2100">
        <v>144.1772</v>
      </c>
      <c r="T2100">
        <v>459.9708</v>
      </c>
      <c r="U2100">
        <v>537.44979999999998</v>
      </c>
      <c r="V2100">
        <v>103.723996</v>
      </c>
      <c r="W2100">
        <v>98.114500000000007</v>
      </c>
      <c r="X2100">
        <v>2584.2199999999998</v>
      </c>
      <c r="Y2100">
        <v>1103.69</v>
      </c>
      <c r="Z2100">
        <v>2321.36</v>
      </c>
    </row>
    <row r="2101" spans="1:26">
      <c r="A2101" s="8">
        <v>45448</v>
      </c>
      <c r="B2101">
        <v>343.15879999999999</v>
      </c>
      <c r="C2101">
        <v>551.39200000000005</v>
      </c>
      <c r="D2101">
        <v>375.14699999999999</v>
      </c>
      <c r="E2101">
        <v>884.38699999999994</v>
      </c>
      <c r="F2101">
        <v>3250.46</v>
      </c>
      <c r="G2101">
        <v>1884.925</v>
      </c>
      <c r="H2101">
        <v>1431.6030000000001</v>
      </c>
      <c r="I2101">
        <v>5354.03</v>
      </c>
      <c r="J2101">
        <v>38490.17</v>
      </c>
      <c r="K2101">
        <v>18424.96</v>
      </c>
      <c r="L2101">
        <v>8006.57</v>
      </c>
      <c r="M2101">
        <v>235.77869999999999</v>
      </c>
      <c r="N2101">
        <v>193.45230000000001</v>
      </c>
      <c r="O2101">
        <v>452.27530000000002</v>
      </c>
      <c r="P2101">
        <v>2153.34</v>
      </c>
      <c r="Q2101">
        <v>2535.19</v>
      </c>
      <c r="R2101">
        <v>1308.5609999999999</v>
      </c>
      <c r="S2101">
        <v>144.2619</v>
      </c>
      <c r="T2101">
        <v>460.3793</v>
      </c>
      <c r="U2101">
        <v>537.6173</v>
      </c>
      <c r="V2101">
        <v>103.735265</v>
      </c>
      <c r="W2101">
        <v>98.111099999999993</v>
      </c>
      <c r="X2101">
        <v>2610.08</v>
      </c>
      <c r="Y2101">
        <v>1101.58</v>
      </c>
      <c r="Z2101">
        <v>2355.6</v>
      </c>
    </row>
    <row r="2102" spans="1:26">
      <c r="A2102" s="8">
        <v>45449</v>
      </c>
      <c r="B2102">
        <v>345.65780000000001</v>
      </c>
      <c r="C2102">
        <v>552.34100000000001</v>
      </c>
      <c r="D2102">
        <v>374.92</v>
      </c>
      <c r="E2102">
        <v>887.45100000000002</v>
      </c>
      <c r="F2102">
        <v>3260.9520000000002</v>
      </c>
      <c r="G2102">
        <v>1901.3</v>
      </c>
      <c r="H2102">
        <v>1432.193</v>
      </c>
      <c r="I2102">
        <v>5352.96</v>
      </c>
      <c r="J2102">
        <v>38703.51</v>
      </c>
      <c r="K2102">
        <v>18476.8</v>
      </c>
      <c r="L2102">
        <v>8040.12</v>
      </c>
      <c r="M2102">
        <v>235.1437</v>
      </c>
      <c r="N2102">
        <v>193.0659</v>
      </c>
      <c r="O2102">
        <v>452.64690000000002</v>
      </c>
      <c r="P2102">
        <v>2153.4</v>
      </c>
      <c r="Q2102">
        <v>2535.9</v>
      </c>
      <c r="R2102">
        <v>1312.453</v>
      </c>
      <c r="S2102">
        <v>144.4152</v>
      </c>
      <c r="T2102">
        <v>460.5829</v>
      </c>
      <c r="U2102">
        <v>538.08320000000003</v>
      </c>
      <c r="V2102">
        <v>103.74654</v>
      </c>
      <c r="W2102">
        <v>98.121099999999998</v>
      </c>
      <c r="X2102">
        <v>2611.14</v>
      </c>
      <c r="Y2102">
        <v>1104.31</v>
      </c>
      <c r="Z2102">
        <v>2355.79</v>
      </c>
    </row>
    <row r="2103" spans="1:26">
      <c r="A2103" s="8">
        <v>45450</v>
      </c>
      <c r="B2103">
        <v>345.07080000000002</v>
      </c>
      <c r="C2103">
        <v>549.11500000000001</v>
      </c>
      <c r="D2103">
        <v>371.05599999999998</v>
      </c>
      <c r="E2103">
        <v>883.53</v>
      </c>
      <c r="F2103">
        <v>3255.393</v>
      </c>
      <c r="G2103">
        <v>1899.607</v>
      </c>
      <c r="H2103">
        <v>1429.181</v>
      </c>
      <c r="I2103">
        <v>5346.99</v>
      </c>
      <c r="J2103">
        <v>38683.93</v>
      </c>
      <c r="K2103">
        <v>18366.95</v>
      </c>
      <c r="L2103">
        <v>8001.8</v>
      </c>
      <c r="M2103">
        <v>234.19649999999999</v>
      </c>
      <c r="N2103">
        <v>192.4589</v>
      </c>
      <c r="O2103">
        <v>452.66730000000001</v>
      </c>
      <c r="P2103">
        <v>2135.85</v>
      </c>
      <c r="Q2103">
        <v>2531</v>
      </c>
      <c r="R2103">
        <v>1310.4580000000001</v>
      </c>
      <c r="S2103">
        <v>144.21619999999999</v>
      </c>
      <c r="T2103">
        <v>457.20769999999999</v>
      </c>
      <c r="U2103">
        <v>534.12950000000001</v>
      </c>
      <c r="V2103">
        <v>103.757811</v>
      </c>
      <c r="W2103">
        <v>98.184100000000001</v>
      </c>
      <c r="X2103">
        <v>2597.21</v>
      </c>
      <c r="Y2103">
        <v>1093.5</v>
      </c>
      <c r="Z2103">
        <v>2364.04</v>
      </c>
    </row>
    <row r="2104" spans="1:26">
      <c r="A2104" s="8">
        <v>45454</v>
      </c>
      <c r="B2104">
        <v>341.07209999999998</v>
      </c>
      <c r="C2104">
        <v>541.07799999999997</v>
      </c>
      <c r="D2104">
        <v>369.76400000000001</v>
      </c>
      <c r="E2104">
        <v>868.29200000000003</v>
      </c>
      <c r="F2104">
        <v>3277.4670000000001</v>
      </c>
      <c r="G2104">
        <v>1877.002</v>
      </c>
      <c r="H2104">
        <v>1420.7760000000001</v>
      </c>
      <c r="I2104">
        <v>5375.32</v>
      </c>
      <c r="J2104">
        <v>39134.79</v>
      </c>
      <c r="K2104">
        <v>18176.34</v>
      </c>
      <c r="L2104">
        <v>7789.21</v>
      </c>
      <c r="M2104">
        <v>233.4297</v>
      </c>
      <c r="N2104">
        <v>192.27629999999999</v>
      </c>
      <c r="O2104">
        <v>452.51679999999999</v>
      </c>
      <c r="P2104">
        <v>2141.63</v>
      </c>
      <c r="Q2104">
        <v>2531.92</v>
      </c>
      <c r="R2104">
        <v>1310.2539999999999</v>
      </c>
      <c r="S2104">
        <v>143.65690000000001</v>
      </c>
      <c r="T2104">
        <v>455.89769999999999</v>
      </c>
      <c r="U2104">
        <v>531.66290000000004</v>
      </c>
      <c r="V2104">
        <v>103.802915</v>
      </c>
      <c r="W2104">
        <v>98.156000000000006</v>
      </c>
      <c r="X2104">
        <v>2592.3200000000002</v>
      </c>
      <c r="Y2104">
        <v>1091.8699999999999</v>
      </c>
      <c r="Z2104">
        <v>2386.12</v>
      </c>
    </row>
    <row r="2105" spans="1:26">
      <c r="A2105" s="8">
        <v>45455</v>
      </c>
      <c r="B2105">
        <v>344.59120000000001</v>
      </c>
      <c r="C2105">
        <v>548.39</v>
      </c>
      <c r="D2105">
        <v>373.83199999999999</v>
      </c>
      <c r="E2105">
        <v>874.82500000000005</v>
      </c>
      <c r="F2105">
        <v>3314.5720000000001</v>
      </c>
      <c r="G2105">
        <v>1902.9559999999999</v>
      </c>
      <c r="H2105">
        <v>1424.836</v>
      </c>
      <c r="I2105">
        <v>5421.03</v>
      </c>
      <c r="J2105">
        <v>38876.71</v>
      </c>
      <c r="K2105">
        <v>17937.84</v>
      </c>
      <c r="L2105">
        <v>7864.7</v>
      </c>
      <c r="M2105">
        <v>234.74449999999999</v>
      </c>
      <c r="N2105">
        <v>193.07839999999999</v>
      </c>
      <c r="O2105">
        <v>453.0478</v>
      </c>
      <c r="P2105">
        <v>2150.64</v>
      </c>
      <c r="Q2105">
        <v>2544.38</v>
      </c>
      <c r="R2105">
        <v>1315.8109999999999</v>
      </c>
      <c r="S2105">
        <v>143.76849999999999</v>
      </c>
      <c r="T2105">
        <v>459.8349</v>
      </c>
      <c r="U2105">
        <v>536.78719999999998</v>
      </c>
      <c r="V2105">
        <v>103.81418600000001</v>
      </c>
      <c r="W2105">
        <v>98.132300000000001</v>
      </c>
      <c r="X2105">
        <v>2624.25</v>
      </c>
      <c r="Y2105">
        <v>1099.8499999999999</v>
      </c>
      <c r="Z2105">
        <v>2395.4299999999998</v>
      </c>
    </row>
    <row r="2106" spans="1:26">
      <c r="A2106" s="8">
        <v>45456</v>
      </c>
      <c r="B2106">
        <v>340.25009999999997</v>
      </c>
      <c r="C2106">
        <v>538.20699999999999</v>
      </c>
      <c r="D2106">
        <v>373.67500000000001</v>
      </c>
      <c r="E2106">
        <v>863.22</v>
      </c>
      <c r="F2106">
        <v>3311.4949999999999</v>
      </c>
      <c r="G2106">
        <v>1877.6010000000001</v>
      </c>
      <c r="H2106">
        <v>1421.665</v>
      </c>
      <c r="I2106">
        <v>5433.74</v>
      </c>
      <c r="J2106">
        <v>38720.47</v>
      </c>
      <c r="K2106">
        <v>18112.63</v>
      </c>
      <c r="L2106">
        <v>7708.02</v>
      </c>
      <c r="M2106">
        <v>234.649</v>
      </c>
      <c r="N2106">
        <v>193.12289999999999</v>
      </c>
      <c r="O2106">
        <v>453.05509999999998</v>
      </c>
      <c r="P2106">
        <v>2161.4</v>
      </c>
      <c r="Q2106">
        <v>2544.1799999999998</v>
      </c>
      <c r="R2106">
        <v>1317.1130000000001</v>
      </c>
      <c r="S2106">
        <v>143.94759999999999</v>
      </c>
      <c r="T2106">
        <v>459.69110000000001</v>
      </c>
      <c r="U2106">
        <v>536.06700000000001</v>
      </c>
      <c r="V2106">
        <v>103.824746</v>
      </c>
      <c r="W2106">
        <v>98.125600000000006</v>
      </c>
      <c r="X2106">
        <v>2616.2600000000002</v>
      </c>
      <c r="Y2106">
        <v>1105.8499999999999</v>
      </c>
      <c r="Z2106">
        <v>2416.21</v>
      </c>
    </row>
    <row r="2107" spans="1:26">
      <c r="A2107" s="8">
        <v>45457</v>
      </c>
      <c r="B2107">
        <v>337.13720000000001</v>
      </c>
      <c r="C2107">
        <v>530.65300000000002</v>
      </c>
      <c r="D2107">
        <v>374.745</v>
      </c>
      <c r="E2107">
        <v>854.50800000000004</v>
      </c>
      <c r="F2107">
        <v>3308.0749999999998</v>
      </c>
      <c r="G2107">
        <v>1855.075</v>
      </c>
      <c r="H2107">
        <v>1415.761</v>
      </c>
      <c r="I2107">
        <v>5431.6</v>
      </c>
      <c r="J2107">
        <v>38814.559999999998</v>
      </c>
      <c r="K2107">
        <v>17941.78</v>
      </c>
      <c r="L2107">
        <v>7503.27</v>
      </c>
      <c r="M2107">
        <v>236.00980000000001</v>
      </c>
      <c r="N2107">
        <v>193.9693</v>
      </c>
      <c r="O2107">
        <v>452.03789999999998</v>
      </c>
      <c r="P2107">
        <v>2163.85</v>
      </c>
      <c r="Q2107">
        <v>2537.69</v>
      </c>
      <c r="R2107">
        <v>1319.607</v>
      </c>
      <c r="S2107">
        <v>143.81120000000001</v>
      </c>
      <c r="T2107">
        <v>459.69990000000001</v>
      </c>
      <c r="U2107">
        <v>536.26110000000006</v>
      </c>
      <c r="V2107">
        <v>103.83530500000001</v>
      </c>
      <c r="W2107">
        <v>98.041300000000007</v>
      </c>
      <c r="X2107">
        <v>2607</v>
      </c>
      <c r="Y2107">
        <v>1104.83</v>
      </c>
      <c r="Z2107">
        <v>2430.9</v>
      </c>
    </row>
    <row r="2108" spans="1:26">
      <c r="A2108" s="8">
        <v>45460</v>
      </c>
      <c r="B2108">
        <v>337.32819999999998</v>
      </c>
      <c r="C2108">
        <v>532.41099999999994</v>
      </c>
      <c r="D2108">
        <v>378.42700000000002</v>
      </c>
      <c r="E2108">
        <v>856.55600000000004</v>
      </c>
      <c r="F2108">
        <v>3322.808</v>
      </c>
      <c r="G2108">
        <v>1857.895</v>
      </c>
      <c r="H2108">
        <v>1420.2619999999999</v>
      </c>
      <c r="I2108">
        <v>5473.23</v>
      </c>
      <c r="J2108">
        <v>38102.44</v>
      </c>
      <c r="K2108">
        <v>17936.12</v>
      </c>
      <c r="L2108">
        <v>7571.57</v>
      </c>
      <c r="M2108">
        <v>235.44739999999999</v>
      </c>
      <c r="N2108">
        <v>193.44749999999999</v>
      </c>
      <c r="O2108">
        <v>451.55239999999998</v>
      </c>
      <c r="P2108">
        <v>2156.14</v>
      </c>
      <c r="Q2108">
        <v>2537.4299999999998</v>
      </c>
      <c r="R2108">
        <v>1319.337</v>
      </c>
      <c r="S2108">
        <v>143.8066</v>
      </c>
      <c r="T2108">
        <v>458.72980000000001</v>
      </c>
      <c r="U2108">
        <v>535.18100000000004</v>
      </c>
      <c r="V2108">
        <v>103.866992</v>
      </c>
      <c r="W2108">
        <v>97.983599999999996</v>
      </c>
      <c r="X2108">
        <v>2616.7600000000002</v>
      </c>
      <c r="Y2108">
        <v>1099.08</v>
      </c>
      <c r="Z2108">
        <v>2436.77</v>
      </c>
    </row>
    <row r="2109" spans="1:26">
      <c r="A2109" s="8">
        <v>45461</v>
      </c>
      <c r="B2109">
        <v>339.6266</v>
      </c>
      <c r="C2109">
        <v>536.73900000000003</v>
      </c>
      <c r="D2109">
        <v>378.86399999999998</v>
      </c>
      <c r="E2109">
        <v>863.03099999999995</v>
      </c>
      <c r="F2109">
        <v>3333.2</v>
      </c>
      <c r="G2109">
        <v>1865.9770000000001</v>
      </c>
      <c r="H2109">
        <v>1426.1790000000001</v>
      </c>
      <c r="I2109">
        <v>5487.03</v>
      </c>
      <c r="J2109">
        <v>38482.11</v>
      </c>
      <c r="K2109">
        <v>17915.55</v>
      </c>
      <c r="L2109">
        <v>7628.8</v>
      </c>
      <c r="M2109">
        <v>235.87450000000001</v>
      </c>
      <c r="N2109">
        <v>193.74619999999999</v>
      </c>
      <c r="O2109">
        <v>452.2756</v>
      </c>
      <c r="P2109">
        <v>2164.34</v>
      </c>
      <c r="Q2109">
        <v>2541.83</v>
      </c>
      <c r="R2109">
        <v>1319.8789999999999</v>
      </c>
      <c r="S2109">
        <v>144.18979999999999</v>
      </c>
      <c r="T2109">
        <v>460.13510000000002</v>
      </c>
      <c r="U2109">
        <v>536.58780000000002</v>
      </c>
      <c r="V2109">
        <v>103.87755799999999</v>
      </c>
      <c r="W2109">
        <v>97.970299999999995</v>
      </c>
      <c r="X2109">
        <v>2632.47</v>
      </c>
      <c r="Y2109">
        <v>1102.82</v>
      </c>
      <c r="Z2109">
        <v>2445.17</v>
      </c>
    </row>
    <row r="2110" spans="1:26">
      <c r="A2110" s="8">
        <v>45463</v>
      </c>
      <c r="B2110">
        <v>342.25139999999999</v>
      </c>
      <c r="C2110">
        <v>539.822</v>
      </c>
      <c r="D2110">
        <v>386.23700000000002</v>
      </c>
      <c r="E2110">
        <v>870.47699999999998</v>
      </c>
      <c r="F2110">
        <v>3328.04</v>
      </c>
      <c r="G2110">
        <v>1878.7249999999999</v>
      </c>
      <c r="H2110">
        <v>1431.1569999999999</v>
      </c>
      <c r="I2110">
        <v>5473.17</v>
      </c>
      <c r="J2110">
        <v>38633.019999999997</v>
      </c>
      <c r="K2110">
        <v>18335.32</v>
      </c>
      <c r="L2110">
        <v>7671.34</v>
      </c>
      <c r="M2110">
        <v>235.41560000000001</v>
      </c>
      <c r="N2110">
        <v>193.494</v>
      </c>
      <c r="O2110">
        <v>452.91910000000001</v>
      </c>
      <c r="P2110">
        <v>2160.21</v>
      </c>
      <c r="Q2110">
        <v>2542.31</v>
      </c>
      <c r="R2110">
        <v>1319.5340000000001</v>
      </c>
      <c r="S2110">
        <v>144.17439999999999</v>
      </c>
      <c r="T2110">
        <v>459.15410000000003</v>
      </c>
      <c r="U2110">
        <v>535.23919999999998</v>
      </c>
      <c r="V2110">
        <v>103.898706</v>
      </c>
      <c r="W2110">
        <v>97.931700000000006</v>
      </c>
      <c r="X2110">
        <v>2625.62</v>
      </c>
      <c r="Y2110">
        <v>1099.5899999999999</v>
      </c>
      <c r="Z2110">
        <v>2435.61</v>
      </c>
    </row>
    <row r="2111" spans="1:26">
      <c r="A2111" s="8">
        <v>45464</v>
      </c>
      <c r="B2111">
        <v>339.80079999999998</v>
      </c>
      <c r="C2111">
        <v>536.47400000000005</v>
      </c>
      <c r="D2111">
        <v>385.80799999999999</v>
      </c>
      <c r="E2111">
        <v>864.88</v>
      </c>
      <c r="F2111">
        <v>3319.248</v>
      </c>
      <c r="G2111">
        <v>1866.077</v>
      </c>
      <c r="H2111">
        <v>1427.8989999999999</v>
      </c>
      <c r="I2111">
        <v>5464.62</v>
      </c>
      <c r="J2111">
        <v>38596.47</v>
      </c>
      <c r="K2111">
        <v>18028.52</v>
      </c>
      <c r="L2111">
        <v>7628.57</v>
      </c>
      <c r="M2111">
        <v>235.5856</v>
      </c>
      <c r="N2111">
        <v>193.69220000000001</v>
      </c>
      <c r="O2111">
        <v>452.92160000000001</v>
      </c>
      <c r="P2111">
        <v>2160.58</v>
      </c>
      <c r="Q2111">
        <v>2542.9899999999998</v>
      </c>
      <c r="R2111">
        <v>1319.4290000000001</v>
      </c>
      <c r="S2111">
        <v>144.17339999999999</v>
      </c>
      <c r="T2111">
        <v>458.3809</v>
      </c>
      <c r="U2111">
        <v>533.94749999999999</v>
      </c>
      <c r="V2111">
        <v>103.909278</v>
      </c>
      <c r="W2111">
        <v>97.919700000000006</v>
      </c>
      <c r="X2111">
        <v>2619.83</v>
      </c>
      <c r="Y2111">
        <v>1102.44</v>
      </c>
      <c r="Z2111">
        <v>2433.88</v>
      </c>
    </row>
    <row r="2112" spans="1:26">
      <c r="A2112" s="8">
        <v>45467</v>
      </c>
      <c r="B2112">
        <v>342.18169999999998</v>
      </c>
      <c r="C2112">
        <v>541.6</v>
      </c>
      <c r="D2112">
        <v>389.12400000000002</v>
      </c>
      <c r="E2112">
        <v>873.98599999999999</v>
      </c>
      <c r="F2112">
        <v>3300.5030000000002</v>
      </c>
      <c r="G2112">
        <v>1875.4079999999999</v>
      </c>
      <c r="H2112">
        <v>1436.2529999999999</v>
      </c>
      <c r="I2112">
        <v>5447.87</v>
      </c>
      <c r="J2112">
        <v>38804.65</v>
      </c>
      <c r="K2112">
        <v>18027.71</v>
      </c>
      <c r="L2112">
        <v>7706.89</v>
      </c>
      <c r="M2112">
        <v>235.6139</v>
      </c>
      <c r="N2112">
        <v>193.64840000000001</v>
      </c>
      <c r="O2112">
        <v>453.1395</v>
      </c>
      <c r="P2112">
        <v>2162.2199999999998</v>
      </c>
      <c r="Q2112">
        <v>2545.4499999999998</v>
      </c>
      <c r="R2112">
        <v>1319.751</v>
      </c>
      <c r="S2112">
        <v>144.42439999999999</v>
      </c>
      <c r="T2112">
        <v>459.17739999999998</v>
      </c>
      <c r="U2112">
        <v>534.91859999999997</v>
      </c>
      <c r="V2112">
        <v>103.941005</v>
      </c>
      <c r="W2112">
        <v>97.898499999999999</v>
      </c>
      <c r="X2112">
        <v>2617.13</v>
      </c>
      <c r="Y2112">
        <v>1111.53</v>
      </c>
      <c r="Z2112">
        <v>2404.4</v>
      </c>
    </row>
    <row r="2113" spans="1:26">
      <c r="A2113" s="8">
        <v>45468</v>
      </c>
      <c r="B2113">
        <v>341.56720000000001</v>
      </c>
      <c r="C2113">
        <v>535.529</v>
      </c>
      <c r="D2113">
        <v>389.358</v>
      </c>
      <c r="E2113">
        <v>869.85</v>
      </c>
      <c r="F2113">
        <v>3331.0990000000002</v>
      </c>
      <c r="G2113">
        <v>1872.02</v>
      </c>
      <c r="H2113">
        <v>1430.0630000000001</v>
      </c>
      <c r="I2113">
        <v>5469.3</v>
      </c>
      <c r="J2113">
        <v>39173.15</v>
      </c>
      <c r="K2113">
        <v>18072.900000000001</v>
      </c>
      <c r="L2113">
        <v>7662.3</v>
      </c>
      <c r="M2113">
        <v>235.79750000000001</v>
      </c>
      <c r="N2113">
        <v>193.75059999999999</v>
      </c>
      <c r="O2113">
        <v>453.3107</v>
      </c>
      <c r="P2113">
        <v>2162.6</v>
      </c>
      <c r="Q2113">
        <v>2546.11</v>
      </c>
      <c r="R2113">
        <v>1319.1849999999999</v>
      </c>
      <c r="S2113">
        <v>144.42269999999999</v>
      </c>
      <c r="T2113">
        <v>458.97219999999999</v>
      </c>
      <c r="U2113">
        <v>534.74379999999996</v>
      </c>
      <c r="V2113">
        <v>103.951581</v>
      </c>
      <c r="W2113">
        <v>97.865799999999993</v>
      </c>
      <c r="X2113">
        <v>2621.77</v>
      </c>
      <c r="Y2113">
        <v>1096.3499999999999</v>
      </c>
      <c r="Z2113">
        <v>2433.14</v>
      </c>
    </row>
    <row r="2114" spans="1:26">
      <c r="A2114" s="8">
        <v>45469</v>
      </c>
      <c r="B2114">
        <v>339.73910000000001</v>
      </c>
      <c r="C2114">
        <v>532.02700000000004</v>
      </c>
      <c r="D2114">
        <v>387.25299999999999</v>
      </c>
      <c r="E2114">
        <v>865.09799999999996</v>
      </c>
      <c r="F2114">
        <v>3342.9349999999999</v>
      </c>
      <c r="G2114">
        <v>1863.9739999999999</v>
      </c>
      <c r="H2114">
        <v>1426.4490000000001</v>
      </c>
      <c r="I2114">
        <v>5477.9</v>
      </c>
      <c r="J2114">
        <v>39667.07</v>
      </c>
      <c r="K2114">
        <v>18089.93</v>
      </c>
      <c r="L2114">
        <v>7609.15</v>
      </c>
      <c r="M2114">
        <v>235.1336</v>
      </c>
      <c r="N2114">
        <v>193.4442</v>
      </c>
      <c r="O2114">
        <v>453.21289999999999</v>
      </c>
      <c r="P2114">
        <v>2152.4299999999998</v>
      </c>
      <c r="Q2114">
        <v>2542.66</v>
      </c>
      <c r="R2114">
        <v>1316.183</v>
      </c>
      <c r="S2114">
        <v>144.20570000000001</v>
      </c>
      <c r="T2114">
        <v>456.84199999999998</v>
      </c>
      <c r="U2114">
        <v>531.99980000000005</v>
      </c>
      <c r="V2114">
        <v>103.962158</v>
      </c>
      <c r="W2114">
        <v>97.800600000000003</v>
      </c>
      <c r="X2114">
        <v>2614.35</v>
      </c>
      <c r="Y2114">
        <v>1094.53</v>
      </c>
      <c r="Z2114">
        <v>2442.94</v>
      </c>
    </row>
    <row r="2115" spans="1:26">
      <c r="A2115" s="8">
        <v>45470</v>
      </c>
      <c r="B2115">
        <v>338.21050000000002</v>
      </c>
      <c r="C2115">
        <v>533.73699999999997</v>
      </c>
      <c r="D2115">
        <v>390.14699999999999</v>
      </c>
      <c r="E2115">
        <v>863.46400000000006</v>
      </c>
      <c r="F2115">
        <v>3346.7339999999999</v>
      </c>
      <c r="G2115">
        <v>1856.9459999999999</v>
      </c>
      <c r="H2115">
        <v>1424.7529999999999</v>
      </c>
      <c r="I2115">
        <v>5482.87</v>
      </c>
      <c r="J2115">
        <v>39341.54</v>
      </c>
      <c r="K2115">
        <v>17716.47</v>
      </c>
      <c r="L2115">
        <v>7530.72</v>
      </c>
      <c r="M2115">
        <v>234.9941</v>
      </c>
      <c r="N2115">
        <v>193.47810000000001</v>
      </c>
      <c r="O2115">
        <v>453.06349999999998</v>
      </c>
      <c r="P2115">
        <v>2156.39</v>
      </c>
      <c r="Q2115">
        <v>2542.37</v>
      </c>
      <c r="R2115">
        <v>1316.1949999999999</v>
      </c>
      <c r="S2115">
        <v>144.1156</v>
      </c>
      <c r="T2115">
        <v>457.35419999999999</v>
      </c>
      <c r="U2115">
        <v>532.29420000000005</v>
      </c>
      <c r="V2115">
        <v>103.97273</v>
      </c>
      <c r="W2115">
        <v>97.717299999999994</v>
      </c>
      <c r="X2115">
        <v>2613.66</v>
      </c>
      <c r="Y2115">
        <v>1104.71</v>
      </c>
      <c r="Z2115">
        <v>2433.83</v>
      </c>
    </row>
    <row r="2116" spans="1:26">
      <c r="A2116" s="8">
        <v>45471</v>
      </c>
      <c r="B2116">
        <v>337.45600000000002</v>
      </c>
      <c r="C2116">
        <v>531.86900000000003</v>
      </c>
      <c r="D2116">
        <v>389.73399999999998</v>
      </c>
      <c r="E2116">
        <v>863.16600000000005</v>
      </c>
      <c r="F2116">
        <v>3327.8150000000001</v>
      </c>
      <c r="G2116">
        <v>1851.14</v>
      </c>
      <c r="H2116">
        <v>1428.3230000000001</v>
      </c>
      <c r="I2116">
        <v>5460.48</v>
      </c>
      <c r="J2116">
        <v>39583.08</v>
      </c>
      <c r="K2116">
        <v>17718.61</v>
      </c>
      <c r="L2116">
        <v>7479.4</v>
      </c>
      <c r="M2116">
        <v>234.636</v>
      </c>
      <c r="N2116">
        <v>193.27070000000001</v>
      </c>
      <c r="O2116">
        <v>453.03309999999999</v>
      </c>
      <c r="P2116">
        <v>2146.63</v>
      </c>
      <c r="Q2116">
        <v>2544.0500000000002</v>
      </c>
      <c r="R2116">
        <v>1316.521</v>
      </c>
      <c r="S2116">
        <v>144.51130000000001</v>
      </c>
      <c r="T2116">
        <v>456.4821</v>
      </c>
      <c r="U2116">
        <v>531.55650000000003</v>
      </c>
      <c r="V2116">
        <v>103.983307</v>
      </c>
      <c r="W2116">
        <v>97.607900000000001</v>
      </c>
      <c r="X2116">
        <v>2610.9899999999998</v>
      </c>
      <c r="Y2116">
        <v>1112.42</v>
      </c>
      <c r="Z2116">
        <v>2424.08</v>
      </c>
    </row>
    <row r="2117" spans="1:26">
      <c r="A2117" s="8">
        <v>45475</v>
      </c>
      <c r="B2117">
        <v>337.12189999999998</v>
      </c>
      <c r="C2117">
        <v>532.97199999999998</v>
      </c>
      <c r="D2117">
        <v>383.21499999999997</v>
      </c>
      <c r="E2117">
        <v>866.55700000000002</v>
      </c>
      <c r="F2117">
        <v>3360.9270000000001</v>
      </c>
      <c r="G2117">
        <v>1844.538</v>
      </c>
      <c r="H2117">
        <v>1429.2080000000001</v>
      </c>
      <c r="I2117">
        <v>5509.01</v>
      </c>
      <c r="J2117">
        <v>40074.69</v>
      </c>
      <c r="K2117">
        <v>17769.14</v>
      </c>
      <c r="L2117">
        <v>7538.29</v>
      </c>
      <c r="M2117">
        <v>234.03620000000001</v>
      </c>
      <c r="N2117">
        <v>192.9014</v>
      </c>
      <c r="O2117">
        <v>453.54899999999998</v>
      </c>
      <c r="P2117">
        <v>2140.9299999999998</v>
      </c>
      <c r="Q2117">
        <v>2541.0500000000002</v>
      </c>
      <c r="R2117">
        <v>1314.2950000000001</v>
      </c>
      <c r="S2117">
        <v>144.00380000000001</v>
      </c>
      <c r="T2117">
        <v>455.26780000000002</v>
      </c>
      <c r="U2117">
        <v>529.86699999999996</v>
      </c>
      <c r="V2117">
        <v>104.025576</v>
      </c>
      <c r="W2117">
        <v>97.601799999999997</v>
      </c>
      <c r="X2117">
        <v>2612.85</v>
      </c>
      <c r="Y2117">
        <v>1105.72</v>
      </c>
      <c r="Z2117">
        <v>2446.31</v>
      </c>
    </row>
    <row r="2118" spans="1:26">
      <c r="A2118" s="8">
        <v>45476</v>
      </c>
      <c r="B2118">
        <v>339.44990000000001</v>
      </c>
      <c r="C2118">
        <v>539.17700000000002</v>
      </c>
      <c r="D2118">
        <v>387.91</v>
      </c>
      <c r="E2118">
        <v>873.60199999999998</v>
      </c>
      <c r="F2118">
        <v>3389.2849999999999</v>
      </c>
      <c r="G2118">
        <v>1856.8219999999999</v>
      </c>
      <c r="H2118">
        <v>1434.039</v>
      </c>
      <c r="I2118">
        <v>5537.02</v>
      </c>
      <c r="J2118">
        <v>40580.76</v>
      </c>
      <c r="K2118">
        <v>17978.57</v>
      </c>
      <c r="L2118">
        <v>7632.08</v>
      </c>
      <c r="M2118">
        <v>235.00360000000001</v>
      </c>
      <c r="N2118">
        <v>193.54820000000001</v>
      </c>
      <c r="O2118">
        <v>454.11079999999998</v>
      </c>
      <c r="P2118">
        <v>2152.2399999999998</v>
      </c>
      <c r="Q2118">
        <v>2544.9</v>
      </c>
      <c r="R2118">
        <v>1315.126</v>
      </c>
      <c r="S2118">
        <v>144.4024</v>
      </c>
      <c r="T2118">
        <v>457.89749999999998</v>
      </c>
      <c r="U2118">
        <v>532.79169999999999</v>
      </c>
      <c r="V2118">
        <v>104.036158</v>
      </c>
      <c r="W2118">
        <v>97.622900000000001</v>
      </c>
      <c r="X2118">
        <v>2632.7</v>
      </c>
      <c r="Y2118">
        <v>1105.68</v>
      </c>
      <c r="Z2118">
        <v>2459.87</v>
      </c>
    </row>
    <row r="2119" spans="1:26">
      <c r="A2119" s="8">
        <v>45478</v>
      </c>
      <c r="B2119">
        <v>340.6739</v>
      </c>
      <c r="C2119">
        <v>544.149</v>
      </c>
      <c r="D2119">
        <v>386.423</v>
      </c>
      <c r="E2119">
        <v>877.43200000000002</v>
      </c>
      <c r="F2119">
        <v>3418.4349999999999</v>
      </c>
      <c r="G2119">
        <v>1863.4690000000001</v>
      </c>
      <c r="H2119">
        <v>1433.8820000000001</v>
      </c>
      <c r="I2119">
        <v>5567.19</v>
      </c>
      <c r="J2119">
        <v>40912.370000000003</v>
      </c>
      <c r="K2119">
        <v>17799.61</v>
      </c>
      <c r="L2119">
        <v>7675.62</v>
      </c>
      <c r="M2119">
        <v>235.4699</v>
      </c>
      <c r="N2119">
        <v>193.82759999999999</v>
      </c>
      <c r="O2119">
        <v>454.70859999999999</v>
      </c>
      <c r="P2119">
        <v>2161.9299999999998</v>
      </c>
      <c r="Q2119">
        <v>2551.17</v>
      </c>
      <c r="R2119">
        <v>1317.325</v>
      </c>
      <c r="S2119">
        <v>144.88820000000001</v>
      </c>
      <c r="T2119">
        <v>459.61630000000002</v>
      </c>
      <c r="U2119">
        <v>534.77290000000005</v>
      </c>
      <c r="V2119">
        <v>104.05732999999999</v>
      </c>
      <c r="W2119">
        <v>97.651600000000002</v>
      </c>
      <c r="X2119">
        <v>2642.79</v>
      </c>
      <c r="Y2119">
        <v>1108.97</v>
      </c>
      <c r="Z2119">
        <v>2465.9</v>
      </c>
    </row>
    <row r="2120" spans="1:26">
      <c r="A2120" s="8">
        <v>45481</v>
      </c>
      <c r="B2120">
        <v>340.4846</v>
      </c>
      <c r="C2120">
        <v>544.46299999999997</v>
      </c>
      <c r="D2120">
        <v>386.81700000000001</v>
      </c>
      <c r="E2120">
        <v>876.48900000000003</v>
      </c>
      <c r="F2120">
        <v>3421.105</v>
      </c>
      <c r="G2120">
        <v>1863.7170000000001</v>
      </c>
      <c r="H2120">
        <v>1434.1780000000001</v>
      </c>
      <c r="I2120">
        <v>5572.85</v>
      </c>
      <c r="J2120">
        <v>40780.699999999997</v>
      </c>
      <c r="K2120">
        <v>17524.060000000001</v>
      </c>
      <c r="L2120">
        <v>7627.45</v>
      </c>
      <c r="M2120">
        <v>235.9059</v>
      </c>
      <c r="N2120">
        <v>194.0343</v>
      </c>
      <c r="O2120">
        <v>455.3546</v>
      </c>
      <c r="P2120">
        <v>2163.6999999999998</v>
      </c>
      <c r="Q2120">
        <v>2555.4699999999998</v>
      </c>
      <c r="R2120">
        <v>1319.1559999999999</v>
      </c>
      <c r="S2120">
        <v>144.98650000000001</v>
      </c>
      <c r="T2120">
        <v>460.25700000000001</v>
      </c>
      <c r="U2120">
        <v>535.62070000000006</v>
      </c>
      <c r="V2120">
        <v>104.089094</v>
      </c>
      <c r="W2120">
        <v>97.686700000000002</v>
      </c>
      <c r="X2120">
        <v>2647.8</v>
      </c>
      <c r="Y2120">
        <v>1110.9100000000001</v>
      </c>
      <c r="Z2120">
        <v>2469.42</v>
      </c>
    </row>
    <row r="2121" spans="1:26">
      <c r="A2121" s="8">
        <v>45482</v>
      </c>
      <c r="B2121">
        <v>337.46179999999998</v>
      </c>
      <c r="C2121">
        <v>539.25300000000004</v>
      </c>
      <c r="D2121">
        <v>385.79899999999998</v>
      </c>
      <c r="E2121">
        <v>869.48500000000001</v>
      </c>
      <c r="F2121">
        <v>3423.5329999999999</v>
      </c>
      <c r="G2121">
        <v>1845.9880000000001</v>
      </c>
      <c r="H2121">
        <v>1432.364</v>
      </c>
      <c r="I2121">
        <v>5576.98</v>
      </c>
      <c r="J2121">
        <v>41580.17</v>
      </c>
      <c r="K2121">
        <v>17523.23</v>
      </c>
      <c r="L2121">
        <v>7508.66</v>
      </c>
      <c r="M2121">
        <v>235.15790000000001</v>
      </c>
      <c r="N2121">
        <v>193.72219999999999</v>
      </c>
      <c r="O2121">
        <v>455.3691</v>
      </c>
      <c r="P2121">
        <v>2161.94</v>
      </c>
      <c r="Q2121">
        <v>2555.9899999999998</v>
      </c>
      <c r="R2121">
        <v>1319.4939999999999</v>
      </c>
      <c r="S2121">
        <v>145.10419999999999</v>
      </c>
      <c r="T2121">
        <v>459.27510000000001</v>
      </c>
      <c r="U2121">
        <v>534.13080000000002</v>
      </c>
      <c r="V2121">
        <v>104.099682</v>
      </c>
      <c r="W2121">
        <v>97.707499999999996</v>
      </c>
      <c r="X2121">
        <v>2643.05</v>
      </c>
      <c r="Y2121">
        <v>1111.0999999999999</v>
      </c>
      <c r="Z2121">
        <v>2477.35</v>
      </c>
    </row>
    <row r="2122" spans="1:26">
      <c r="A2122" s="8">
        <v>45483</v>
      </c>
      <c r="B2122">
        <v>340.52940000000001</v>
      </c>
      <c r="C2122">
        <v>544.01099999999997</v>
      </c>
      <c r="D2122">
        <v>382.964</v>
      </c>
      <c r="E2122">
        <v>877.01900000000001</v>
      </c>
      <c r="F2122">
        <v>3453.54</v>
      </c>
      <c r="G2122">
        <v>1862.4960000000001</v>
      </c>
      <c r="H2122">
        <v>1443.4929999999999</v>
      </c>
      <c r="I2122">
        <v>5633.91</v>
      </c>
      <c r="J2122">
        <v>41831.99</v>
      </c>
      <c r="K2122">
        <v>17471.669999999998</v>
      </c>
      <c r="L2122">
        <v>7573.55</v>
      </c>
      <c r="M2122">
        <v>235.9152</v>
      </c>
      <c r="N2122">
        <v>194.0523</v>
      </c>
      <c r="O2122">
        <v>455.53930000000003</v>
      </c>
      <c r="P2122">
        <v>2163.56</v>
      </c>
      <c r="Q2122">
        <v>2558.98</v>
      </c>
      <c r="R2122">
        <v>1319.6389999999999</v>
      </c>
      <c r="S2122">
        <v>145.30109999999999</v>
      </c>
      <c r="T2122">
        <v>459.91039999999998</v>
      </c>
      <c r="U2122">
        <v>534.94979999999998</v>
      </c>
      <c r="V2122">
        <v>104.110271</v>
      </c>
      <c r="W2122">
        <v>97.715800000000002</v>
      </c>
      <c r="X2122">
        <v>2671.15</v>
      </c>
      <c r="Y2122">
        <v>1119.98</v>
      </c>
      <c r="Z2122">
        <v>2503.89</v>
      </c>
    </row>
    <row r="2123" spans="1:26">
      <c r="A2123" s="8">
        <v>45484</v>
      </c>
      <c r="B2123">
        <v>342.41059999999999</v>
      </c>
      <c r="C2123">
        <v>549.69200000000001</v>
      </c>
      <c r="D2123">
        <v>389.113</v>
      </c>
      <c r="E2123">
        <v>882.47400000000005</v>
      </c>
      <c r="F2123">
        <v>3420.95</v>
      </c>
      <c r="G2123">
        <v>1871.4639999999999</v>
      </c>
      <c r="H2123">
        <v>1457.3150000000001</v>
      </c>
      <c r="I2123">
        <v>5584.54</v>
      </c>
      <c r="J2123">
        <v>42224.02</v>
      </c>
      <c r="K2123">
        <v>17832.330000000002</v>
      </c>
      <c r="L2123">
        <v>7627.13</v>
      </c>
      <c r="M2123">
        <v>236.9804</v>
      </c>
      <c r="N2123">
        <v>194.78710000000001</v>
      </c>
      <c r="O2123">
        <v>456.04700000000003</v>
      </c>
      <c r="P2123">
        <v>2174.64</v>
      </c>
      <c r="Q2123">
        <v>2567</v>
      </c>
      <c r="R2123">
        <v>1323.43</v>
      </c>
      <c r="S2123">
        <v>145.71340000000001</v>
      </c>
      <c r="T2123">
        <v>463.2747</v>
      </c>
      <c r="U2123">
        <v>539.61040000000003</v>
      </c>
      <c r="V2123">
        <v>104.12086499999999</v>
      </c>
      <c r="W2123">
        <v>97.766300000000001</v>
      </c>
      <c r="X2123">
        <v>2682.44</v>
      </c>
      <c r="Y2123">
        <v>1149.71</v>
      </c>
      <c r="Z2123">
        <v>2464.44</v>
      </c>
    </row>
    <row r="2124" spans="1:26">
      <c r="A2124" s="8">
        <v>45485</v>
      </c>
      <c r="B2124">
        <v>345.4907</v>
      </c>
      <c r="C2124">
        <v>553.34699999999998</v>
      </c>
      <c r="D2124">
        <v>390.56400000000002</v>
      </c>
      <c r="E2124">
        <v>887.77499999999998</v>
      </c>
      <c r="F2124">
        <v>3436.931</v>
      </c>
      <c r="G2124">
        <v>1894.058</v>
      </c>
      <c r="H2124">
        <v>1464.7439999999999</v>
      </c>
      <c r="I2124">
        <v>5615.35</v>
      </c>
      <c r="J2124">
        <v>41190.68</v>
      </c>
      <c r="K2124">
        <v>18293.38</v>
      </c>
      <c r="L2124">
        <v>7724.32</v>
      </c>
      <c r="M2124">
        <v>236.584</v>
      </c>
      <c r="N2124">
        <v>194.52029999999999</v>
      </c>
      <c r="O2124">
        <v>456.2835</v>
      </c>
      <c r="P2124">
        <v>2179.73</v>
      </c>
      <c r="Q2124">
        <v>2571.52</v>
      </c>
      <c r="R2124">
        <v>1324.2539999999999</v>
      </c>
      <c r="S2124">
        <v>146.1489</v>
      </c>
      <c r="T2124">
        <v>464.49290000000002</v>
      </c>
      <c r="U2124">
        <v>541.22709999999995</v>
      </c>
      <c r="V2124">
        <v>104.131456</v>
      </c>
      <c r="W2124">
        <v>97.7804</v>
      </c>
      <c r="X2124">
        <v>2704.83</v>
      </c>
      <c r="Y2124">
        <v>1158.01</v>
      </c>
      <c r="Z2124">
        <v>2476.61</v>
      </c>
    </row>
    <row r="2125" spans="1:26">
      <c r="A2125" s="8">
        <v>45489</v>
      </c>
      <c r="B2125">
        <v>340.9332</v>
      </c>
      <c r="C2125">
        <v>551.47199999999998</v>
      </c>
      <c r="D2125">
        <v>385.63299999999998</v>
      </c>
      <c r="E2125">
        <v>878.64599999999996</v>
      </c>
      <c r="F2125">
        <v>3442.6080000000002</v>
      </c>
      <c r="G2125">
        <v>1868.912</v>
      </c>
      <c r="H2125">
        <v>1481.3879999999999</v>
      </c>
      <c r="I2125">
        <v>5667.2</v>
      </c>
      <c r="J2125">
        <v>41275.08</v>
      </c>
      <c r="K2125">
        <v>17727.98</v>
      </c>
      <c r="L2125">
        <v>7580.03</v>
      </c>
      <c r="M2125">
        <v>237.51949999999999</v>
      </c>
      <c r="N2125">
        <v>195.04859999999999</v>
      </c>
      <c r="O2125">
        <v>456.59309999999999</v>
      </c>
      <c r="P2125">
        <v>2182.25</v>
      </c>
      <c r="Q2125">
        <v>2581.9899999999998</v>
      </c>
      <c r="R2125">
        <v>1326.405</v>
      </c>
      <c r="S2125">
        <v>146.1635</v>
      </c>
      <c r="T2125">
        <v>464.6456</v>
      </c>
      <c r="U2125">
        <v>541.40970000000004</v>
      </c>
      <c r="V2125">
        <v>104.173818</v>
      </c>
      <c r="W2125">
        <v>97.838800000000006</v>
      </c>
      <c r="X2125">
        <v>2713.57</v>
      </c>
      <c r="Y2125">
        <v>1177.9000000000001</v>
      </c>
      <c r="Z2125">
        <v>2487.0300000000002</v>
      </c>
    </row>
    <row r="2126" spans="1:26">
      <c r="A2126" s="8">
        <v>45490</v>
      </c>
      <c r="B2126">
        <v>339.21769999999998</v>
      </c>
      <c r="C2126">
        <v>549.88699999999994</v>
      </c>
      <c r="D2126">
        <v>383.10199999999998</v>
      </c>
      <c r="E2126">
        <v>882.64499999999998</v>
      </c>
      <c r="F2126">
        <v>3368.991</v>
      </c>
      <c r="G2126">
        <v>1839.3630000000001</v>
      </c>
      <c r="H2126">
        <v>1483.9359999999999</v>
      </c>
      <c r="I2126">
        <v>5588.27</v>
      </c>
      <c r="J2126">
        <v>41097.69</v>
      </c>
      <c r="K2126">
        <v>17739.41</v>
      </c>
      <c r="L2126">
        <v>7570.81</v>
      </c>
      <c r="M2126">
        <v>237.57929999999999</v>
      </c>
      <c r="N2126">
        <v>195.0907</v>
      </c>
      <c r="O2126">
        <v>456.64699999999999</v>
      </c>
      <c r="P2126">
        <v>2183.48</v>
      </c>
      <c r="Q2126">
        <v>2582.15</v>
      </c>
      <c r="R2126">
        <v>1326.8409999999999</v>
      </c>
      <c r="S2126">
        <v>146.2217</v>
      </c>
      <c r="T2126">
        <v>466.07459999999998</v>
      </c>
      <c r="U2126">
        <v>543.63109999999995</v>
      </c>
      <c r="V2126">
        <v>104.184414</v>
      </c>
      <c r="W2126">
        <v>97.860799999999998</v>
      </c>
      <c r="X2126">
        <v>2683.96</v>
      </c>
      <c r="Y2126">
        <v>1187.2</v>
      </c>
      <c r="Z2126">
        <v>2433.4899999999998</v>
      </c>
    </row>
    <row r="2127" spans="1:26">
      <c r="A2127" s="8">
        <v>45491</v>
      </c>
      <c r="B2127">
        <v>338.49540000000002</v>
      </c>
      <c r="C2127">
        <v>552.22699999999998</v>
      </c>
      <c r="D2127">
        <v>388.34300000000002</v>
      </c>
      <c r="E2127">
        <v>886.45799999999997</v>
      </c>
      <c r="F2127">
        <v>3337.7420000000002</v>
      </c>
      <c r="G2127">
        <v>1825.568</v>
      </c>
      <c r="H2127">
        <v>1475.9480000000001</v>
      </c>
      <c r="I2127">
        <v>5544.59</v>
      </c>
      <c r="J2127">
        <v>40126.35</v>
      </c>
      <c r="K2127">
        <v>17778.41</v>
      </c>
      <c r="L2127">
        <v>7586.55</v>
      </c>
      <c r="M2127">
        <v>237.8708</v>
      </c>
      <c r="N2127">
        <v>195.34110000000001</v>
      </c>
      <c r="O2127">
        <v>456.78379999999999</v>
      </c>
      <c r="P2127">
        <v>2177.79</v>
      </c>
      <c r="Q2127">
        <v>2581.66</v>
      </c>
      <c r="R2127">
        <v>1326.748</v>
      </c>
      <c r="S2127">
        <v>146.08519999999999</v>
      </c>
      <c r="T2127">
        <v>465.42849999999999</v>
      </c>
      <c r="U2127">
        <v>542.95000000000005</v>
      </c>
      <c r="V2127">
        <v>104.19501200000001</v>
      </c>
      <c r="W2127">
        <v>97.856899999999996</v>
      </c>
      <c r="X2127">
        <v>2665.04</v>
      </c>
      <c r="Y2127">
        <v>1177.31</v>
      </c>
      <c r="Z2127">
        <v>2421.37</v>
      </c>
    </row>
    <row r="2128" spans="1:26">
      <c r="A2128" s="8">
        <v>45492</v>
      </c>
      <c r="B2128">
        <v>335.91829999999999</v>
      </c>
      <c r="C2128">
        <v>547.25900000000001</v>
      </c>
      <c r="D2128">
        <v>387.50799999999998</v>
      </c>
      <c r="E2128">
        <v>879.27</v>
      </c>
      <c r="F2128">
        <v>3317.491</v>
      </c>
      <c r="G2128">
        <v>1817.203</v>
      </c>
      <c r="H2128">
        <v>1464.327</v>
      </c>
      <c r="I2128">
        <v>5505</v>
      </c>
      <c r="J2128">
        <v>40063.79</v>
      </c>
      <c r="K2128">
        <v>17417.68</v>
      </c>
      <c r="L2128">
        <v>7534.52</v>
      </c>
      <c r="M2128">
        <v>237.18020000000001</v>
      </c>
      <c r="N2128">
        <v>194.96080000000001</v>
      </c>
      <c r="O2128">
        <v>456.68669999999997</v>
      </c>
      <c r="P2128">
        <v>2172.5700000000002</v>
      </c>
      <c r="Q2128">
        <v>2579.31</v>
      </c>
      <c r="R2128">
        <v>1326.3520000000001</v>
      </c>
      <c r="S2128">
        <v>145.70320000000001</v>
      </c>
      <c r="T2128">
        <v>463.74740000000003</v>
      </c>
      <c r="U2128">
        <v>540.75620000000004</v>
      </c>
      <c r="V2128">
        <v>104.205614</v>
      </c>
      <c r="W2128">
        <v>97.864800000000002</v>
      </c>
      <c r="X2128">
        <v>2640.79</v>
      </c>
      <c r="Y2128">
        <v>1175.71</v>
      </c>
      <c r="Z2128">
        <v>2403.81</v>
      </c>
    </row>
    <row r="2129" spans="1:26">
      <c r="A2129" s="8">
        <v>45495</v>
      </c>
      <c r="B2129">
        <v>339.14789999999999</v>
      </c>
      <c r="C2129">
        <v>552.16600000000005</v>
      </c>
      <c r="D2129">
        <v>387.137</v>
      </c>
      <c r="E2129">
        <v>886.81500000000005</v>
      </c>
      <c r="F2129">
        <v>3353.42</v>
      </c>
      <c r="G2129">
        <v>1836.4190000000001</v>
      </c>
      <c r="H2129">
        <v>1470.6379999999999</v>
      </c>
      <c r="I2129">
        <v>5564.41</v>
      </c>
      <c r="J2129">
        <v>39599</v>
      </c>
      <c r="K2129">
        <v>17635.88</v>
      </c>
      <c r="L2129">
        <v>7622.02</v>
      </c>
      <c r="M2129">
        <v>237.06469999999999</v>
      </c>
      <c r="N2129">
        <v>194.83750000000001</v>
      </c>
      <c r="O2129">
        <v>456.94740000000002</v>
      </c>
      <c r="P2129">
        <v>2171.7199999999998</v>
      </c>
      <c r="Q2129">
        <v>2582.85</v>
      </c>
      <c r="R2129">
        <v>1326.954</v>
      </c>
      <c r="S2129">
        <v>145.8278</v>
      </c>
      <c r="T2129">
        <v>463.54129999999998</v>
      </c>
      <c r="U2129">
        <v>540.59</v>
      </c>
      <c r="V2129">
        <v>104.23742300000001</v>
      </c>
      <c r="W2129">
        <v>97.880200000000002</v>
      </c>
      <c r="X2129">
        <v>2672.35</v>
      </c>
      <c r="Y2129">
        <v>1187.17</v>
      </c>
      <c r="Z2129">
        <v>2437.4699999999998</v>
      </c>
    </row>
    <row r="2130" spans="1:26">
      <c r="A2130" s="8">
        <v>45496</v>
      </c>
      <c r="B2130">
        <v>339.64769999999999</v>
      </c>
      <c r="C2130">
        <v>550.82100000000003</v>
      </c>
      <c r="D2130">
        <v>384.33800000000002</v>
      </c>
      <c r="E2130">
        <v>883.31299999999999</v>
      </c>
      <c r="F2130">
        <v>3359.4009999999998</v>
      </c>
      <c r="G2130">
        <v>1844.5219999999999</v>
      </c>
      <c r="H2130">
        <v>1467.404</v>
      </c>
      <c r="I2130">
        <v>5555.74</v>
      </c>
      <c r="J2130">
        <v>39594.39</v>
      </c>
      <c r="K2130">
        <v>17469.36</v>
      </c>
      <c r="L2130">
        <v>7598.63</v>
      </c>
      <c r="M2130">
        <v>237.3382</v>
      </c>
      <c r="N2130">
        <v>195.18680000000001</v>
      </c>
      <c r="O2130">
        <v>457.49079999999998</v>
      </c>
      <c r="P2130">
        <v>2171.91</v>
      </c>
      <c r="Q2130">
        <v>2586.16</v>
      </c>
      <c r="R2130">
        <v>1326.9459999999999</v>
      </c>
      <c r="S2130">
        <v>145.79820000000001</v>
      </c>
      <c r="T2130">
        <v>463.51339999999999</v>
      </c>
      <c r="U2130">
        <v>540.71759999999995</v>
      </c>
      <c r="V2130">
        <v>104.24803199999999</v>
      </c>
      <c r="W2130">
        <v>97.906899999999993</v>
      </c>
      <c r="X2130">
        <v>2669.96</v>
      </c>
      <c r="Y2130">
        <v>1186.68</v>
      </c>
      <c r="Z2130">
        <v>2443.2399999999998</v>
      </c>
    </row>
    <row r="2131" spans="1:26">
      <c r="A2131" s="8">
        <v>45497</v>
      </c>
      <c r="B2131">
        <v>337.52910000000003</v>
      </c>
      <c r="C2131">
        <v>548.10699999999997</v>
      </c>
      <c r="D2131">
        <v>380.43200000000002</v>
      </c>
      <c r="E2131">
        <v>880.98099999999999</v>
      </c>
      <c r="F2131">
        <v>3268.1790000000001</v>
      </c>
      <c r="G2131">
        <v>1822.472</v>
      </c>
      <c r="H2131">
        <v>1457.367</v>
      </c>
      <c r="I2131">
        <v>5427.13</v>
      </c>
      <c r="J2131">
        <v>39154.85</v>
      </c>
      <c r="K2131">
        <v>17311.05</v>
      </c>
      <c r="L2131">
        <v>7513.73</v>
      </c>
      <c r="M2131">
        <v>237.32409999999999</v>
      </c>
      <c r="N2131">
        <v>195.31790000000001</v>
      </c>
      <c r="O2131">
        <v>457.68689999999998</v>
      </c>
      <c r="P2131">
        <v>2166.17</v>
      </c>
      <c r="Q2131">
        <v>2583.98</v>
      </c>
      <c r="R2131">
        <v>1326.383</v>
      </c>
      <c r="S2131">
        <v>145.7141</v>
      </c>
      <c r="T2131">
        <v>463.78190000000001</v>
      </c>
      <c r="U2131">
        <v>541.88710000000003</v>
      </c>
      <c r="V2131">
        <v>104.258645</v>
      </c>
      <c r="W2131">
        <v>97.898300000000006</v>
      </c>
      <c r="X2131">
        <v>2623.46</v>
      </c>
      <c r="Y2131">
        <v>1168.6300000000001</v>
      </c>
      <c r="Z2131">
        <v>2374.29</v>
      </c>
    </row>
    <row r="2132" spans="1:26">
      <c r="A2132" s="8">
        <v>45498</v>
      </c>
      <c r="B2132">
        <v>335.14940000000001</v>
      </c>
      <c r="C2132">
        <v>544.16300000000001</v>
      </c>
      <c r="D2132">
        <v>375.245</v>
      </c>
      <c r="E2132">
        <v>880.39599999999996</v>
      </c>
      <c r="F2132">
        <v>3230.732</v>
      </c>
      <c r="G2132">
        <v>1798.577</v>
      </c>
      <c r="H2132">
        <v>1457.046</v>
      </c>
      <c r="I2132">
        <v>5399.22</v>
      </c>
      <c r="J2132">
        <v>37869.51</v>
      </c>
      <c r="K2132">
        <v>17004.97</v>
      </c>
      <c r="L2132">
        <v>7427.02</v>
      </c>
      <c r="M2132">
        <v>237.73</v>
      </c>
      <c r="N2132">
        <v>195.55279999999999</v>
      </c>
      <c r="O2132">
        <v>457.29599999999999</v>
      </c>
      <c r="P2132">
        <v>2170.52</v>
      </c>
      <c r="Q2132">
        <v>2583.5300000000002</v>
      </c>
      <c r="R2132">
        <v>1328.09</v>
      </c>
      <c r="S2132">
        <v>146.4213</v>
      </c>
      <c r="T2132">
        <v>464.59129999999999</v>
      </c>
      <c r="U2132">
        <v>542.70280000000002</v>
      </c>
      <c r="V2132">
        <v>104.26925900000001</v>
      </c>
      <c r="W2132">
        <v>97.872200000000007</v>
      </c>
      <c r="X2132">
        <v>2605.84</v>
      </c>
      <c r="Y2132">
        <v>1160.3399999999999</v>
      </c>
      <c r="Z2132">
        <v>2354.14</v>
      </c>
    </row>
    <row r="2133" spans="1:26">
      <c r="A2133" s="8">
        <v>45499</v>
      </c>
      <c r="B2133">
        <v>337.86489999999998</v>
      </c>
      <c r="C2133">
        <v>550.10799999999995</v>
      </c>
      <c r="D2133">
        <v>375.92099999999999</v>
      </c>
      <c r="E2133">
        <v>886.66700000000003</v>
      </c>
      <c r="F2133">
        <v>3254.1640000000002</v>
      </c>
      <c r="G2133">
        <v>1818.606</v>
      </c>
      <c r="H2133">
        <v>1472.34</v>
      </c>
      <c r="I2133">
        <v>5459.1</v>
      </c>
      <c r="J2133">
        <v>37667.410000000003</v>
      </c>
      <c r="K2133">
        <v>17021.310000000001</v>
      </c>
      <c r="L2133">
        <v>7517.68</v>
      </c>
      <c r="M2133">
        <v>237.86449999999999</v>
      </c>
      <c r="N2133">
        <v>195.64259999999999</v>
      </c>
      <c r="O2133">
        <v>457.29939999999999</v>
      </c>
      <c r="P2133">
        <v>2178.46</v>
      </c>
      <c r="Q2133">
        <v>2586.92</v>
      </c>
      <c r="R2133">
        <v>1327.521</v>
      </c>
      <c r="S2133">
        <v>146.2253</v>
      </c>
      <c r="T2133">
        <v>465.33760000000001</v>
      </c>
      <c r="U2133">
        <v>543.46050000000002</v>
      </c>
      <c r="V2133">
        <v>104.27987400000001</v>
      </c>
      <c r="W2133">
        <v>97.872900000000001</v>
      </c>
      <c r="X2133">
        <v>2631.87</v>
      </c>
      <c r="Y2133">
        <v>1180.67</v>
      </c>
      <c r="Z2133">
        <v>2376.0700000000002</v>
      </c>
    </row>
    <row r="2134" spans="1:26">
      <c r="A2134" s="8">
        <v>45502</v>
      </c>
      <c r="B2134">
        <v>337.1986</v>
      </c>
      <c r="C2134">
        <v>548.64400000000001</v>
      </c>
      <c r="D2134">
        <v>375.32400000000001</v>
      </c>
      <c r="E2134">
        <v>884.36400000000003</v>
      </c>
      <c r="F2134">
        <v>3262.1709999999998</v>
      </c>
      <c r="G2134">
        <v>1812.885</v>
      </c>
      <c r="H2134">
        <v>1473.2</v>
      </c>
      <c r="I2134">
        <v>5463.54</v>
      </c>
      <c r="J2134">
        <v>38468.629999999997</v>
      </c>
      <c r="K2134">
        <v>17238.34</v>
      </c>
      <c r="L2134">
        <v>7443.84</v>
      </c>
      <c r="M2134">
        <v>238.5181</v>
      </c>
      <c r="N2134">
        <v>196.01830000000001</v>
      </c>
      <c r="O2134">
        <v>457.89749999999998</v>
      </c>
      <c r="P2134">
        <v>2182.3200000000002</v>
      </c>
      <c r="Q2134">
        <v>2588.06</v>
      </c>
      <c r="R2134">
        <v>1328.2360000000001</v>
      </c>
      <c r="S2134">
        <v>146.2294</v>
      </c>
      <c r="T2134">
        <v>465.66079999999999</v>
      </c>
      <c r="U2134">
        <v>543.77660000000003</v>
      </c>
      <c r="V2134">
        <v>104.311706</v>
      </c>
      <c r="W2134">
        <v>97.936300000000003</v>
      </c>
      <c r="X2134">
        <v>2635.59</v>
      </c>
      <c r="Y2134">
        <v>1186.96</v>
      </c>
      <c r="Z2134">
        <v>2386.2199999999998</v>
      </c>
    </row>
    <row r="2135" spans="1:26">
      <c r="A2135" s="8">
        <v>45503</v>
      </c>
      <c r="B2135">
        <v>338.58429999999998</v>
      </c>
      <c r="C2135">
        <v>552.452</v>
      </c>
      <c r="D2135">
        <v>370.98899999999998</v>
      </c>
      <c r="E2135">
        <v>887.47900000000004</v>
      </c>
      <c r="F2135">
        <v>3238.192</v>
      </c>
      <c r="G2135">
        <v>1820.366</v>
      </c>
      <c r="H2135">
        <v>1476.0329999999999</v>
      </c>
      <c r="I2135">
        <v>5436.44</v>
      </c>
      <c r="J2135">
        <v>38525.949999999997</v>
      </c>
      <c r="K2135">
        <v>17002.91</v>
      </c>
      <c r="L2135">
        <v>7474.94</v>
      </c>
      <c r="M2135">
        <v>238.81720000000001</v>
      </c>
      <c r="N2135">
        <v>196.27770000000001</v>
      </c>
      <c r="O2135">
        <v>458.4092</v>
      </c>
      <c r="P2135">
        <v>2184.96</v>
      </c>
      <c r="Q2135">
        <v>2588.02</v>
      </c>
      <c r="R2135">
        <v>1328.3150000000001</v>
      </c>
      <c r="S2135">
        <v>146.41759999999999</v>
      </c>
      <c r="T2135">
        <v>465.96359999999999</v>
      </c>
      <c r="U2135">
        <v>543.99879999999996</v>
      </c>
      <c r="V2135">
        <v>104.32231899999999</v>
      </c>
      <c r="W2135">
        <v>97.945099999999996</v>
      </c>
      <c r="X2135">
        <v>2626.52</v>
      </c>
      <c r="Y2135">
        <v>1197.18</v>
      </c>
      <c r="Z2135">
        <v>2362.8200999999999</v>
      </c>
    </row>
    <row r="2136" spans="1:26">
      <c r="A2136" s="8">
        <v>45504</v>
      </c>
      <c r="B2136">
        <v>341.40460000000002</v>
      </c>
      <c r="C2136">
        <v>554.61500000000001</v>
      </c>
      <c r="D2136">
        <v>373.702</v>
      </c>
      <c r="E2136">
        <v>890.69500000000005</v>
      </c>
      <c r="F2136">
        <v>3301.866</v>
      </c>
      <c r="G2136">
        <v>1839.213</v>
      </c>
      <c r="H2136">
        <v>1485.268</v>
      </c>
      <c r="I2136">
        <v>5522.3</v>
      </c>
      <c r="J2136">
        <v>39101.82</v>
      </c>
      <c r="K2136">
        <v>17344.599999999999</v>
      </c>
      <c r="L2136">
        <v>7531.49</v>
      </c>
      <c r="M2136">
        <v>239.41460000000001</v>
      </c>
      <c r="N2136">
        <v>196.60910000000001</v>
      </c>
      <c r="O2136">
        <v>458.92200000000003</v>
      </c>
      <c r="P2136">
        <v>2196.77</v>
      </c>
      <c r="Q2136">
        <v>2593.5100000000002</v>
      </c>
      <c r="R2136">
        <v>1328.52</v>
      </c>
      <c r="S2136">
        <v>147.12350000000001</v>
      </c>
      <c r="T2136">
        <v>469.0874</v>
      </c>
      <c r="U2136">
        <v>548.47529999999995</v>
      </c>
      <c r="V2136">
        <v>104.33293999999999</v>
      </c>
      <c r="W2136">
        <v>97.952399999999997</v>
      </c>
      <c r="X2136">
        <v>2668.22</v>
      </c>
      <c r="Y2136">
        <v>1191.22</v>
      </c>
      <c r="Z2136">
        <v>2416.2600000000002</v>
      </c>
    </row>
    <row r="2137" spans="1:26">
      <c r="A2137" s="8">
        <v>45505</v>
      </c>
      <c r="B2137">
        <v>337.34059999999999</v>
      </c>
      <c r="C2137">
        <v>547.49199999999996</v>
      </c>
      <c r="D2137">
        <v>372.39400000000001</v>
      </c>
      <c r="E2137">
        <v>876.61699999999996</v>
      </c>
      <c r="F2137">
        <v>3251.7979999999998</v>
      </c>
      <c r="G2137">
        <v>1819.54</v>
      </c>
      <c r="H2137">
        <v>1466.8720000000001</v>
      </c>
      <c r="I2137">
        <v>5446.68</v>
      </c>
      <c r="J2137">
        <v>38126.33</v>
      </c>
      <c r="K2137">
        <v>17304.96</v>
      </c>
      <c r="L2137">
        <v>7370.45</v>
      </c>
      <c r="M2137">
        <v>240.15379999999999</v>
      </c>
      <c r="N2137">
        <v>197.21559999999999</v>
      </c>
      <c r="O2137">
        <v>459.33010000000002</v>
      </c>
      <c r="P2137">
        <v>2205.88</v>
      </c>
      <c r="Q2137">
        <v>2593.4</v>
      </c>
      <c r="R2137">
        <v>1332.8889999999999</v>
      </c>
      <c r="S2137">
        <v>147.29859999999999</v>
      </c>
      <c r="T2137">
        <v>470.37810000000002</v>
      </c>
      <c r="U2137">
        <v>550.06500000000005</v>
      </c>
      <c r="V2137">
        <v>104.34352699999999</v>
      </c>
      <c r="W2137">
        <v>97.968199999999996</v>
      </c>
      <c r="X2137">
        <v>2630.42</v>
      </c>
      <c r="Y2137">
        <v>1207.04</v>
      </c>
      <c r="Z2137">
        <v>2370.91</v>
      </c>
    </row>
    <row r="2138" spans="1:26">
      <c r="A2138" s="8">
        <v>45506</v>
      </c>
      <c r="B2138">
        <v>328.202</v>
      </c>
      <c r="C2138">
        <v>532.44299999999998</v>
      </c>
      <c r="D2138">
        <v>363.76</v>
      </c>
      <c r="E2138">
        <v>860.09500000000003</v>
      </c>
      <c r="F2138">
        <v>3162.0169999999998</v>
      </c>
      <c r="G2138">
        <v>1761.421</v>
      </c>
      <c r="H2138">
        <v>1438.607</v>
      </c>
      <c r="I2138">
        <v>5346.56</v>
      </c>
      <c r="J2138">
        <v>35909.699999999997</v>
      </c>
      <c r="K2138">
        <v>16945.509999999998</v>
      </c>
      <c r="L2138">
        <v>7251.8</v>
      </c>
      <c r="M2138">
        <v>240.65889999999999</v>
      </c>
      <c r="N2138">
        <v>197.54169999999999</v>
      </c>
      <c r="O2138">
        <v>457.84870000000001</v>
      </c>
      <c r="P2138">
        <v>2231.39</v>
      </c>
      <c r="Q2138">
        <v>2585.5700000000002</v>
      </c>
      <c r="R2138">
        <v>1341.172</v>
      </c>
      <c r="S2138">
        <v>147.9093</v>
      </c>
      <c r="T2138">
        <v>476.11180000000002</v>
      </c>
      <c r="U2138">
        <v>557.74810000000002</v>
      </c>
      <c r="V2138">
        <v>104.354147</v>
      </c>
      <c r="W2138">
        <v>97.8994</v>
      </c>
      <c r="X2138">
        <v>2585.23</v>
      </c>
      <c r="Y2138">
        <v>1207.8699999999999</v>
      </c>
      <c r="Z2138">
        <v>2294.71</v>
      </c>
    </row>
    <row r="2139" spans="1:26">
      <c r="A2139" s="8">
        <v>45509</v>
      </c>
      <c r="B2139">
        <v>321.2099</v>
      </c>
      <c r="C2139">
        <v>518.17100000000005</v>
      </c>
      <c r="D2139">
        <v>349.51499999999999</v>
      </c>
      <c r="E2139">
        <v>838.46799999999996</v>
      </c>
      <c r="F2139">
        <v>3044.8449999999998</v>
      </c>
      <c r="G2139">
        <v>1730.249</v>
      </c>
      <c r="H2139">
        <v>1392.902</v>
      </c>
      <c r="I2139">
        <v>5186.33</v>
      </c>
      <c r="J2139">
        <v>31458.42</v>
      </c>
      <c r="K2139">
        <v>16698.36</v>
      </c>
      <c r="L2139">
        <v>7148.99</v>
      </c>
      <c r="M2139">
        <v>240.4846</v>
      </c>
      <c r="N2139">
        <v>197.09309999999999</v>
      </c>
      <c r="O2139">
        <v>455.12090000000001</v>
      </c>
      <c r="P2139">
        <v>2230.46</v>
      </c>
      <c r="Q2139">
        <v>2569.94</v>
      </c>
      <c r="R2139">
        <v>1347.8440000000001</v>
      </c>
      <c r="S2139">
        <v>148.9015</v>
      </c>
      <c r="T2139">
        <v>479.07490000000001</v>
      </c>
      <c r="U2139">
        <v>563.71230000000003</v>
      </c>
      <c r="V2139">
        <v>104.38601</v>
      </c>
      <c r="W2139">
        <v>97.614000000000004</v>
      </c>
      <c r="X2139">
        <v>2513.73</v>
      </c>
      <c r="Y2139">
        <v>1172.23</v>
      </c>
      <c r="Z2139">
        <v>2204.65</v>
      </c>
    </row>
    <row r="2140" spans="1:26">
      <c r="A2140" s="8">
        <v>45510</v>
      </c>
      <c r="B2140">
        <v>322.18490000000003</v>
      </c>
      <c r="C2140">
        <v>520.50400000000002</v>
      </c>
      <c r="D2140">
        <v>347.47300000000001</v>
      </c>
      <c r="E2140">
        <v>837.08</v>
      </c>
      <c r="F2140">
        <v>3094.3310000000001</v>
      </c>
      <c r="G2140">
        <v>1742.9090000000001</v>
      </c>
      <c r="H2140">
        <v>1406.6980000000001</v>
      </c>
      <c r="I2140">
        <v>5240.03</v>
      </c>
      <c r="J2140">
        <v>34675.46</v>
      </c>
      <c r="K2140">
        <v>16647.34</v>
      </c>
      <c r="L2140">
        <v>7130.04</v>
      </c>
      <c r="M2140">
        <v>240.58539999999999</v>
      </c>
      <c r="N2140">
        <v>197.19630000000001</v>
      </c>
      <c r="O2140">
        <v>456.00909999999999</v>
      </c>
      <c r="P2140">
        <v>2216.3200000000002</v>
      </c>
      <c r="Q2140">
        <v>2580.87</v>
      </c>
      <c r="R2140">
        <v>1344.8420000000001</v>
      </c>
      <c r="S2140">
        <v>148.57429999999999</v>
      </c>
      <c r="T2140">
        <v>475.84460000000001</v>
      </c>
      <c r="U2140">
        <v>558.85090000000002</v>
      </c>
      <c r="V2140">
        <v>104.39663400000001</v>
      </c>
      <c r="W2140">
        <v>97.674499999999995</v>
      </c>
      <c r="X2140">
        <v>2543.7399999999998</v>
      </c>
      <c r="Y2140">
        <v>1198.82</v>
      </c>
      <c r="Z2140">
        <v>2241.31</v>
      </c>
    </row>
    <row r="2141" spans="1:26">
      <c r="A2141" s="8">
        <v>45511</v>
      </c>
      <c r="B2141">
        <v>327.07310000000001</v>
      </c>
      <c r="C2141">
        <v>528.80700000000002</v>
      </c>
      <c r="D2141">
        <v>349.55500000000001</v>
      </c>
      <c r="E2141">
        <v>854.09699999999998</v>
      </c>
      <c r="F2141">
        <v>3091.761</v>
      </c>
      <c r="G2141">
        <v>1764.902</v>
      </c>
      <c r="H2141">
        <v>1409.635</v>
      </c>
      <c r="I2141">
        <v>5199.5</v>
      </c>
      <c r="J2141">
        <v>35089.620000000003</v>
      </c>
      <c r="K2141">
        <v>16877.86</v>
      </c>
      <c r="L2141">
        <v>7266.01</v>
      </c>
      <c r="M2141">
        <v>239.72</v>
      </c>
      <c r="N2141">
        <v>196.77539999999999</v>
      </c>
      <c r="O2141">
        <v>457.40800000000002</v>
      </c>
      <c r="P2141">
        <v>2210.5</v>
      </c>
      <c r="Q2141">
        <v>2587.65</v>
      </c>
      <c r="R2141">
        <v>1337.934</v>
      </c>
      <c r="S2141">
        <v>148.35040000000001</v>
      </c>
      <c r="T2141">
        <v>473.68130000000002</v>
      </c>
      <c r="U2141">
        <v>555.30449999999996</v>
      </c>
      <c r="V2141">
        <v>104.407256</v>
      </c>
      <c r="W2141">
        <v>97.709699999999998</v>
      </c>
      <c r="X2141">
        <v>2531.94</v>
      </c>
      <c r="Y2141">
        <v>1189.43</v>
      </c>
      <c r="Z2141">
        <v>2223.75</v>
      </c>
    </row>
    <row r="2142" spans="1:26">
      <c r="A2142" s="8">
        <v>45512</v>
      </c>
      <c r="B2142">
        <v>327.59620000000001</v>
      </c>
      <c r="C2142">
        <v>526.84699999999998</v>
      </c>
      <c r="D2142">
        <v>353.34500000000003</v>
      </c>
      <c r="E2142">
        <v>853.53399999999999</v>
      </c>
      <c r="F2142">
        <v>3146.3119999999999</v>
      </c>
      <c r="G2142">
        <v>1766.778</v>
      </c>
      <c r="H2142">
        <v>1424.4459999999999</v>
      </c>
      <c r="I2142">
        <v>5319.31</v>
      </c>
      <c r="J2142">
        <v>34831.15</v>
      </c>
      <c r="K2142">
        <v>16891.830000000002</v>
      </c>
      <c r="L2142">
        <v>7247.45</v>
      </c>
      <c r="M2142">
        <v>239.70689999999999</v>
      </c>
      <c r="N2142">
        <v>196.80019999999999</v>
      </c>
      <c r="O2142">
        <v>457.73129999999998</v>
      </c>
      <c r="P2142">
        <v>2206.29</v>
      </c>
      <c r="Q2142">
        <v>2590.5700000000002</v>
      </c>
      <c r="R2142">
        <v>1335.585</v>
      </c>
      <c r="S2142">
        <v>148.66589999999999</v>
      </c>
      <c r="T2142">
        <v>473.35399999999998</v>
      </c>
      <c r="U2142">
        <v>555.17949999999996</v>
      </c>
      <c r="V2142">
        <v>104.41788</v>
      </c>
      <c r="W2142">
        <v>97.709299999999999</v>
      </c>
      <c r="X2142">
        <v>2574.2800000000002</v>
      </c>
      <c r="Y2142">
        <v>1199.51</v>
      </c>
      <c r="Z2142">
        <v>2274.61</v>
      </c>
    </row>
    <row r="2143" spans="1:26">
      <c r="A2143" s="8">
        <v>45513</v>
      </c>
      <c r="B2143">
        <v>329.42090000000002</v>
      </c>
      <c r="C2143">
        <v>529.93700000000001</v>
      </c>
      <c r="D2143">
        <v>350.54</v>
      </c>
      <c r="E2143">
        <v>856.14300000000003</v>
      </c>
      <c r="F2143">
        <v>3171.835</v>
      </c>
      <c r="G2143">
        <v>1778.8910000000001</v>
      </c>
      <c r="H2143">
        <v>1428.73</v>
      </c>
      <c r="I2143">
        <v>5344.16</v>
      </c>
      <c r="J2143">
        <v>35025</v>
      </c>
      <c r="K2143">
        <v>17090.23</v>
      </c>
      <c r="L2143">
        <v>7269.71</v>
      </c>
      <c r="M2143">
        <v>240.36439999999999</v>
      </c>
      <c r="N2143">
        <v>197.18209999999999</v>
      </c>
      <c r="O2143">
        <v>458.39920000000001</v>
      </c>
      <c r="P2143">
        <v>2213.02</v>
      </c>
      <c r="Q2143">
        <v>2592.14</v>
      </c>
      <c r="R2143">
        <v>1335.259</v>
      </c>
      <c r="S2143">
        <v>148.9855</v>
      </c>
      <c r="T2143">
        <v>474.84269999999998</v>
      </c>
      <c r="U2143">
        <v>557.09550000000002</v>
      </c>
      <c r="V2143">
        <v>104.42851</v>
      </c>
      <c r="W2143">
        <v>97.725899999999996</v>
      </c>
      <c r="X2143">
        <v>2587.23</v>
      </c>
      <c r="Y2143">
        <v>1204.83</v>
      </c>
      <c r="Z2143">
        <v>2284.41</v>
      </c>
    </row>
    <row r="2144" spans="1:26">
      <c r="A2144" s="8">
        <v>45517</v>
      </c>
      <c r="B2144">
        <v>330.9828</v>
      </c>
      <c r="C2144">
        <v>532.18899999999996</v>
      </c>
      <c r="D2144">
        <v>355.56700000000001</v>
      </c>
      <c r="E2144">
        <v>860.476</v>
      </c>
      <c r="F2144">
        <v>3234.9090000000001</v>
      </c>
      <c r="G2144">
        <v>1788.2429999999999</v>
      </c>
      <c r="H2144">
        <v>1439.444</v>
      </c>
      <c r="I2144">
        <v>5434.43</v>
      </c>
      <c r="J2144">
        <v>36232.51</v>
      </c>
      <c r="K2144">
        <v>17174.060000000001</v>
      </c>
      <c r="L2144">
        <v>7275.87</v>
      </c>
      <c r="M2144">
        <v>241.20840000000001</v>
      </c>
      <c r="N2144">
        <v>197.6816</v>
      </c>
      <c r="O2144">
        <v>459.35059999999999</v>
      </c>
      <c r="P2144">
        <v>2225.59</v>
      </c>
      <c r="Q2144">
        <v>2597.29</v>
      </c>
      <c r="R2144">
        <v>1337.3309999999999</v>
      </c>
      <c r="S2144">
        <v>148.9983</v>
      </c>
      <c r="T2144">
        <v>476.90460000000002</v>
      </c>
      <c r="U2144">
        <v>559.20510000000002</v>
      </c>
      <c r="V2144">
        <v>104.471018</v>
      </c>
      <c r="W2144">
        <v>97.749899999999997</v>
      </c>
      <c r="X2144">
        <v>2623.18</v>
      </c>
      <c r="Y2144">
        <v>1205.05</v>
      </c>
      <c r="Z2144">
        <v>2332.4699999999998</v>
      </c>
    </row>
    <row r="2145" spans="1:26">
      <c r="A2145" s="8">
        <v>45518</v>
      </c>
      <c r="B2145">
        <v>332.60919999999999</v>
      </c>
      <c r="C2145">
        <v>536.03399999999999</v>
      </c>
      <c r="D2145">
        <v>355.63799999999998</v>
      </c>
      <c r="E2145">
        <v>865.22400000000005</v>
      </c>
      <c r="F2145">
        <v>3246.694</v>
      </c>
      <c r="G2145">
        <v>1802.248</v>
      </c>
      <c r="H2145">
        <v>1446.366</v>
      </c>
      <c r="I2145">
        <v>5455.21</v>
      </c>
      <c r="J2145">
        <v>36442.43</v>
      </c>
      <c r="K2145">
        <v>17113.36</v>
      </c>
      <c r="L2145">
        <v>7333.36</v>
      </c>
      <c r="M2145">
        <v>241.2577</v>
      </c>
      <c r="N2145">
        <v>197.76560000000001</v>
      </c>
      <c r="O2145">
        <v>459.63380000000001</v>
      </c>
      <c r="P2145">
        <v>2229.62</v>
      </c>
      <c r="Q2145">
        <v>2603.8000000000002</v>
      </c>
      <c r="R2145">
        <v>1339.242</v>
      </c>
      <c r="S2145">
        <v>149.93170000000001</v>
      </c>
      <c r="T2145">
        <v>478.87329999999997</v>
      </c>
      <c r="U2145">
        <v>561.67110000000002</v>
      </c>
      <c r="V2145">
        <v>104.481651</v>
      </c>
      <c r="W2145">
        <v>97.758799999999994</v>
      </c>
      <c r="X2145">
        <v>2640.2</v>
      </c>
      <c r="Y2145">
        <v>1209.0899999999999</v>
      </c>
      <c r="Z2145">
        <v>2329.35</v>
      </c>
    </row>
    <row r="2146" spans="1:26">
      <c r="A2146" s="8">
        <v>45519</v>
      </c>
      <c r="B2146">
        <v>336.78640000000001</v>
      </c>
      <c r="C2146">
        <v>540.45000000000005</v>
      </c>
      <c r="D2146">
        <v>357.66500000000002</v>
      </c>
      <c r="E2146">
        <v>872.26700000000005</v>
      </c>
      <c r="F2146">
        <v>3299.9870000000001</v>
      </c>
      <c r="G2146">
        <v>1826.8869999999999</v>
      </c>
      <c r="H2146">
        <v>1460.558</v>
      </c>
      <c r="I2146">
        <v>5543.22</v>
      </c>
      <c r="J2146">
        <v>36726.639999999999</v>
      </c>
      <c r="K2146">
        <v>17109.14</v>
      </c>
      <c r="L2146">
        <v>7423.37</v>
      </c>
      <c r="M2146">
        <v>240.18049999999999</v>
      </c>
      <c r="N2146">
        <v>197.06010000000001</v>
      </c>
      <c r="O2146">
        <v>460.25</v>
      </c>
      <c r="P2146">
        <v>2220.4499999999998</v>
      </c>
      <c r="Q2146">
        <v>2607.63</v>
      </c>
      <c r="R2146">
        <v>1337.42</v>
      </c>
      <c r="S2146">
        <v>149.7098</v>
      </c>
      <c r="T2146">
        <v>475.94380000000001</v>
      </c>
      <c r="U2146">
        <v>557.44830000000002</v>
      </c>
      <c r="V2146">
        <v>104.492279</v>
      </c>
      <c r="W2146">
        <v>97.767499999999998</v>
      </c>
      <c r="X2146">
        <v>2669.51</v>
      </c>
      <c r="Y2146">
        <v>1206.9100000000001</v>
      </c>
      <c r="Z2146">
        <v>2380.85</v>
      </c>
    </row>
    <row r="2147" spans="1:26">
      <c r="A2147" s="8">
        <v>45520</v>
      </c>
      <c r="B2147">
        <v>337.73790000000002</v>
      </c>
      <c r="C2147">
        <v>540.798</v>
      </c>
      <c r="D2147">
        <v>362.44</v>
      </c>
      <c r="E2147">
        <v>875.02499999999998</v>
      </c>
      <c r="F2147">
        <v>3315.4580000000001</v>
      </c>
      <c r="G2147">
        <v>1828.1489999999999</v>
      </c>
      <c r="H2147">
        <v>1468.8219999999999</v>
      </c>
      <c r="I2147">
        <v>5554.25</v>
      </c>
      <c r="J2147">
        <v>38062.67</v>
      </c>
      <c r="K2147">
        <v>17430.16</v>
      </c>
      <c r="L2147">
        <v>7449.7</v>
      </c>
      <c r="M2147">
        <v>240.38310000000001</v>
      </c>
      <c r="N2147">
        <v>197.2627</v>
      </c>
      <c r="O2147">
        <v>460.99779999999998</v>
      </c>
      <c r="P2147">
        <v>2224.83</v>
      </c>
      <c r="Q2147">
        <v>2611.98</v>
      </c>
      <c r="R2147">
        <v>1337.683</v>
      </c>
      <c r="S2147">
        <v>149.6755</v>
      </c>
      <c r="T2147">
        <v>476.75420000000003</v>
      </c>
      <c r="U2147">
        <v>558.42870000000005</v>
      </c>
      <c r="V2147">
        <v>104.50290800000001</v>
      </c>
      <c r="W2147">
        <v>97.771100000000004</v>
      </c>
      <c r="X2147">
        <v>2679.19</v>
      </c>
      <c r="Y2147">
        <v>1206.2</v>
      </c>
      <c r="Z2147">
        <v>2390.7800000000002</v>
      </c>
    </row>
    <row r="2148" spans="1:26">
      <c r="A2148" s="8">
        <v>45523</v>
      </c>
      <c r="B2148">
        <v>339.8383</v>
      </c>
      <c r="C2148">
        <v>543.67899999999997</v>
      </c>
      <c r="D2148">
        <v>366.04500000000002</v>
      </c>
      <c r="E2148">
        <v>881.38499999999999</v>
      </c>
      <c r="F2148">
        <v>3342.4650000000001</v>
      </c>
      <c r="G2148">
        <v>1835.73</v>
      </c>
      <c r="H2148">
        <v>1476.9490000000001</v>
      </c>
      <c r="I2148">
        <v>5608.25</v>
      </c>
      <c r="J2148">
        <v>37388.620000000003</v>
      </c>
      <c r="K2148">
        <v>17569.57</v>
      </c>
      <c r="L2148">
        <v>7502.01</v>
      </c>
      <c r="M2148">
        <v>240.3793</v>
      </c>
      <c r="N2148">
        <v>197.25460000000001</v>
      </c>
      <c r="O2148">
        <v>461.46589999999998</v>
      </c>
      <c r="P2148">
        <v>2228.17</v>
      </c>
      <c r="Q2148">
        <v>2618.4699999999998</v>
      </c>
      <c r="R2148">
        <v>1338.3040000000001</v>
      </c>
      <c r="S2148">
        <v>150.7732</v>
      </c>
      <c r="T2148">
        <v>478.96120000000002</v>
      </c>
      <c r="U2148">
        <v>561.45830000000001</v>
      </c>
      <c r="V2148">
        <v>104.534817</v>
      </c>
      <c r="W2148">
        <v>97.771100000000004</v>
      </c>
      <c r="X2148">
        <v>2707.03</v>
      </c>
      <c r="Y2148">
        <v>1214.81</v>
      </c>
      <c r="Z2148">
        <v>2405.1</v>
      </c>
    </row>
    <row r="2149" spans="1:26">
      <c r="A2149" s="8">
        <v>45524</v>
      </c>
      <c r="B2149">
        <v>338.35750000000002</v>
      </c>
      <c r="C2149">
        <v>539.88199999999995</v>
      </c>
      <c r="D2149">
        <v>363.03300000000002</v>
      </c>
      <c r="E2149">
        <v>875.55899999999997</v>
      </c>
      <c r="F2149">
        <v>3339.2829999999999</v>
      </c>
      <c r="G2149">
        <v>1828.8520000000001</v>
      </c>
      <c r="H2149">
        <v>1472.453</v>
      </c>
      <c r="I2149">
        <v>5597.12</v>
      </c>
      <c r="J2149">
        <v>38062.92</v>
      </c>
      <c r="K2149">
        <v>17511.080000000002</v>
      </c>
      <c r="L2149">
        <v>7485.73</v>
      </c>
      <c r="M2149">
        <v>241.0429</v>
      </c>
      <c r="N2149">
        <v>197.71789999999999</v>
      </c>
      <c r="O2149">
        <v>461.72789999999998</v>
      </c>
      <c r="P2149">
        <v>2234.86</v>
      </c>
      <c r="Q2149">
        <v>2619.86</v>
      </c>
      <c r="R2149">
        <v>1339.144</v>
      </c>
      <c r="S2149">
        <v>150.78909999999999</v>
      </c>
      <c r="T2149">
        <v>480.85210000000001</v>
      </c>
      <c r="U2149">
        <v>563.87760000000003</v>
      </c>
      <c r="V2149">
        <v>104.545456</v>
      </c>
      <c r="W2149">
        <v>97.7834</v>
      </c>
      <c r="X2149">
        <v>2708.2</v>
      </c>
      <c r="Y2149">
        <v>1214.8599999999999</v>
      </c>
      <c r="Z2149">
        <v>2392.2399999999998</v>
      </c>
    </row>
    <row r="2150" spans="1:26">
      <c r="A2150" s="8">
        <v>45525</v>
      </c>
      <c r="B2150">
        <v>339.42099999999999</v>
      </c>
      <c r="C2150">
        <v>542.62300000000005</v>
      </c>
      <c r="D2150">
        <v>364.85700000000003</v>
      </c>
      <c r="E2150">
        <v>877.57799999999997</v>
      </c>
      <c r="F2150">
        <v>3351.9029999999998</v>
      </c>
      <c r="G2150">
        <v>1834.421</v>
      </c>
      <c r="H2150">
        <v>1477.5</v>
      </c>
      <c r="I2150">
        <v>5620.85</v>
      </c>
      <c r="J2150">
        <v>37951.800000000003</v>
      </c>
      <c r="K2150">
        <v>17391.009999999998</v>
      </c>
      <c r="L2150">
        <v>7524.72</v>
      </c>
      <c r="M2150">
        <v>241.32689999999999</v>
      </c>
      <c r="N2150">
        <v>197.90539999999999</v>
      </c>
      <c r="O2150">
        <v>462.10050000000001</v>
      </c>
      <c r="P2150">
        <v>2239.2800000000002</v>
      </c>
      <c r="Q2150">
        <v>2623.27</v>
      </c>
      <c r="R2150">
        <v>1337.952</v>
      </c>
      <c r="S2150">
        <v>150.7379</v>
      </c>
      <c r="T2150">
        <v>481.74759999999998</v>
      </c>
      <c r="U2150">
        <v>564.80700000000002</v>
      </c>
      <c r="V2150">
        <v>104.556096</v>
      </c>
      <c r="W2150">
        <v>97.798400000000001</v>
      </c>
      <c r="X2150">
        <v>2721.95</v>
      </c>
      <c r="Y2150">
        <v>1219.8800000000001</v>
      </c>
      <c r="Z2150">
        <v>2399.66</v>
      </c>
    </row>
    <row r="2151" spans="1:26">
      <c r="A2151" s="8">
        <v>45526</v>
      </c>
      <c r="B2151">
        <v>340.64519999999999</v>
      </c>
      <c r="C2151">
        <v>542.57299999999998</v>
      </c>
      <c r="D2151">
        <v>363.98700000000002</v>
      </c>
      <c r="E2151">
        <v>878.39499999999998</v>
      </c>
      <c r="F2151">
        <v>3322.1089999999999</v>
      </c>
      <c r="G2151">
        <v>1840.125</v>
      </c>
      <c r="H2151">
        <v>1475.8130000000001</v>
      </c>
      <c r="I2151">
        <v>5570.64</v>
      </c>
      <c r="J2151">
        <v>38211.01</v>
      </c>
      <c r="K2151">
        <v>17641</v>
      </c>
      <c r="L2151">
        <v>7524.11</v>
      </c>
      <c r="M2151">
        <v>240.7312</v>
      </c>
      <c r="N2151">
        <v>197.5214</v>
      </c>
      <c r="O2151">
        <v>462.53469999999999</v>
      </c>
      <c r="P2151">
        <v>2230.87</v>
      </c>
      <c r="Q2151">
        <v>2623.8</v>
      </c>
      <c r="R2151">
        <v>1338.019</v>
      </c>
      <c r="S2151">
        <v>150.52799999999999</v>
      </c>
      <c r="T2151">
        <v>480.26479999999998</v>
      </c>
      <c r="U2151">
        <v>562.97450000000003</v>
      </c>
      <c r="V2151">
        <v>104.56673499999999</v>
      </c>
      <c r="W2151">
        <v>97.825199999999995</v>
      </c>
      <c r="X2151">
        <v>2706.98</v>
      </c>
      <c r="Y2151">
        <v>1224.92</v>
      </c>
      <c r="Z2151">
        <v>2373.9699999999998</v>
      </c>
    </row>
    <row r="2152" spans="1:26">
      <c r="A2152" s="8">
        <v>45527</v>
      </c>
      <c r="B2152">
        <v>342.1223</v>
      </c>
      <c r="C2152">
        <v>547.16200000000003</v>
      </c>
      <c r="D2152">
        <v>361.55399999999997</v>
      </c>
      <c r="E2152">
        <v>885.11599999999999</v>
      </c>
      <c r="F2152">
        <v>3351.2779999999998</v>
      </c>
      <c r="G2152">
        <v>1842.809</v>
      </c>
      <c r="H2152">
        <v>1491.0219999999999</v>
      </c>
      <c r="I2152">
        <v>5634.61</v>
      </c>
      <c r="J2152">
        <v>38364.269999999997</v>
      </c>
      <c r="K2152">
        <v>17612.099999999999</v>
      </c>
      <c r="L2152">
        <v>7577.04</v>
      </c>
      <c r="M2152">
        <v>241.2422</v>
      </c>
      <c r="N2152">
        <v>197.8629</v>
      </c>
      <c r="O2152">
        <v>462.79950000000002</v>
      </c>
      <c r="P2152">
        <v>2239.8000000000002</v>
      </c>
      <c r="Q2152">
        <v>2630.46</v>
      </c>
      <c r="R2152">
        <v>1338.828</v>
      </c>
      <c r="S2152">
        <v>150.94309999999999</v>
      </c>
      <c r="T2152">
        <v>482.76519999999999</v>
      </c>
      <c r="U2152">
        <v>566.04629999999997</v>
      </c>
      <c r="V2152">
        <v>104.577378</v>
      </c>
      <c r="W2152">
        <v>97.839799999999997</v>
      </c>
      <c r="X2152">
        <v>2740.8</v>
      </c>
      <c r="Y2152">
        <v>1248.8800000000001</v>
      </c>
      <c r="Z2152">
        <v>2396.84</v>
      </c>
    </row>
    <row r="2153" spans="1:26">
      <c r="A2153" s="8">
        <v>45530</v>
      </c>
      <c r="B2153">
        <v>342.03829999999999</v>
      </c>
      <c r="C2153">
        <v>546.55399999999997</v>
      </c>
      <c r="D2153">
        <v>361.06700000000001</v>
      </c>
      <c r="E2153">
        <v>886.18</v>
      </c>
      <c r="F2153">
        <v>3333.6909999999998</v>
      </c>
      <c r="G2153">
        <v>1836.999</v>
      </c>
      <c r="H2153">
        <v>1492.547</v>
      </c>
      <c r="I2153">
        <v>5616.84</v>
      </c>
      <c r="J2153">
        <v>38110.22</v>
      </c>
      <c r="K2153">
        <v>17798.73</v>
      </c>
      <c r="L2153">
        <v>7590.37</v>
      </c>
      <c r="M2153">
        <v>240.93129999999999</v>
      </c>
      <c r="N2153">
        <v>197.64330000000001</v>
      </c>
      <c r="O2153">
        <v>463.2355</v>
      </c>
      <c r="P2153">
        <v>2238.3200000000002</v>
      </c>
      <c r="Q2153">
        <v>2634.27</v>
      </c>
      <c r="R2153">
        <v>1339.6679999999999</v>
      </c>
      <c r="S2153">
        <v>151.4796</v>
      </c>
      <c r="T2153">
        <v>483.1429</v>
      </c>
      <c r="U2153">
        <v>566.90430000000003</v>
      </c>
      <c r="V2153">
        <v>104.609309</v>
      </c>
      <c r="W2153">
        <v>97.844800000000006</v>
      </c>
      <c r="X2153">
        <v>2735.35</v>
      </c>
      <c r="Y2153">
        <v>1247.82</v>
      </c>
      <c r="Z2153">
        <v>2383.13</v>
      </c>
    </row>
    <row r="2154" spans="1:26">
      <c r="A2154" s="8">
        <v>45531</v>
      </c>
      <c r="B2154">
        <v>342.70159999999998</v>
      </c>
      <c r="C2154">
        <v>545.30200000000002</v>
      </c>
      <c r="D2154">
        <v>362.95100000000002</v>
      </c>
      <c r="E2154">
        <v>887.36800000000005</v>
      </c>
      <c r="F2154">
        <v>3336.9839999999999</v>
      </c>
      <c r="G2154">
        <v>1834.7049999999999</v>
      </c>
      <c r="H2154">
        <v>1493.175</v>
      </c>
      <c r="I2154">
        <v>5625.8</v>
      </c>
      <c r="J2154">
        <v>38288.620000000003</v>
      </c>
      <c r="K2154">
        <v>17874.669999999998</v>
      </c>
      <c r="L2154">
        <v>7565.78</v>
      </c>
      <c r="M2154">
        <v>240.24459999999999</v>
      </c>
      <c r="N2154">
        <v>197.37970000000001</v>
      </c>
      <c r="O2154">
        <v>463.60879999999997</v>
      </c>
      <c r="P2154">
        <v>2238.64</v>
      </c>
      <c r="Q2154">
        <v>2634.49</v>
      </c>
      <c r="R2154">
        <v>1338.951</v>
      </c>
      <c r="S2154">
        <v>150.88939999999999</v>
      </c>
      <c r="T2154">
        <v>482.505</v>
      </c>
      <c r="U2154">
        <v>565.77760000000001</v>
      </c>
      <c r="V2154">
        <v>104.619958</v>
      </c>
      <c r="W2154">
        <v>97.834199999999996</v>
      </c>
      <c r="X2154">
        <v>2741.16</v>
      </c>
      <c r="Y2154">
        <v>1251.33</v>
      </c>
      <c r="Z2154">
        <v>2390.13</v>
      </c>
    </row>
    <row r="2155" spans="1:26">
      <c r="A2155" s="8">
        <v>45532</v>
      </c>
      <c r="B2155">
        <v>343.86529999999999</v>
      </c>
      <c r="C2155">
        <v>544.59299999999996</v>
      </c>
      <c r="D2155">
        <v>361.77800000000002</v>
      </c>
      <c r="E2155">
        <v>888.20699999999999</v>
      </c>
      <c r="F2155">
        <v>3316.8009999999999</v>
      </c>
      <c r="G2155">
        <v>1838.818</v>
      </c>
      <c r="H2155">
        <v>1491.13</v>
      </c>
      <c r="I2155">
        <v>5592.18</v>
      </c>
      <c r="J2155">
        <v>38371.760000000002</v>
      </c>
      <c r="K2155">
        <v>17692.45</v>
      </c>
      <c r="L2155">
        <v>7577.67</v>
      </c>
      <c r="M2155">
        <v>240.56100000000001</v>
      </c>
      <c r="N2155">
        <v>197.56780000000001</v>
      </c>
      <c r="O2155">
        <v>464.09449999999998</v>
      </c>
      <c r="P2155">
        <v>2237.09</v>
      </c>
      <c r="Q2155">
        <v>2634.14</v>
      </c>
      <c r="R2155">
        <v>1339.501</v>
      </c>
      <c r="S2155">
        <v>150.88140000000001</v>
      </c>
      <c r="T2155">
        <v>482.0127</v>
      </c>
      <c r="U2155">
        <v>565.20839999999998</v>
      </c>
      <c r="V2155">
        <v>104.63060900000001</v>
      </c>
      <c r="W2155">
        <v>97.811099999999996</v>
      </c>
      <c r="X2155">
        <v>2729.45</v>
      </c>
      <c r="Y2155">
        <v>1247.48</v>
      </c>
      <c r="Z2155">
        <v>2381.5</v>
      </c>
    </row>
    <row r="2156" spans="1:26">
      <c r="A2156" s="8">
        <v>45533</v>
      </c>
      <c r="B2156">
        <v>346.64920000000001</v>
      </c>
      <c r="C2156">
        <v>546.12099999999998</v>
      </c>
      <c r="D2156">
        <v>363.959</v>
      </c>
      <c r="E2156">
        <v>891.23</v>
      </c>
      <c r="F2156">
        <v>3317.3910000000001</v>
      </c>
      <c r="G2156">
        <v>1860.252</v>
      </c>
      <c r="H2156">
        <v>1495.069</v>
      </c>
      <c r="I2156">
        <v>5591.96</v>
      </c>
      <c r="J2156">
        <v>38362.53</v>
      </c>
      <c r="K2156">
        <v>17786.32</v>
      </c>
      <c r="L2156">
        <v>7640.95</v>
      </c>
      <c r="M2156">
        <v>240.40469999999999</v>
      </c>
      <c r="N2156">
        <v>197.48339999999999</v>
      </c>
      <c r="O2156">
        <v>464.54239999999999</v>
      </c>
      <c r="P2156">
        <v>2233.77</v>
      </c>
      <c r="Q2156">
        <v>2635.17</v>
      </c>
      <c r="R2156">
        <v>1339.0350000000001</v>
      </c>
      <c r="S2156">
        <v>150.8955</v>
      </c>
      <c r="T2156">
        <v>480.59910000000002</v>
      </c>
      <c r="U2156">
        <v>563.26</v>
      </c>
      <c r="V2156">
        <v>104.64126400000001</v>
      </c>
      <c r="W2156">
        <v>97.841899999999995</v>
      </c>
      <c r="X2156">
        <v>2725.69</v>
      </c>
      <c r="Y2156">
        <v>1243.1199999999999</v>
      </c>
      <c r="Z2156">
        <v>2382.17</v>
      </c>
    </row>
    <row r="2157" spans="1:26">
      <c r="A2157" s="8">
        <v>45534</v>
      </c>
      <c r="B2157">
        <v>346.91239999999999</v>
      </c>
      <c r="C2157">
        <v>549.47500000000002</v>
      </c>
      <c r="D2157">
        <v>363.464</v>
      </c>
      <c r="E2157">
        <v>893.66099999999994</v>
      </c>
      <c r="F2157">
        <v>3344.3510000000001</v>
      </c>
      <c r="G2157">
        <v>1860.7460000000001</v>
      </c>
      <c r="H2157">
        <v>1505.8620000000001</v>
      </c>
      <c r="I2157">
        <v>5648.4</v>
      </c>
      <c r="J2157">
        <v>38647.75</v>
      </c>
      <c r="K2157">
        <v>17989.07</v>
      </c>
      <c r="L2157">
        <v>7630.95</v>
      </c>
      <c r="M2157">
        <v>240.45779999999999</v>
      </c>
      <c r="N2157">
        <v>197.48939999999999</v>
      </c>
      <c r="O2157">
        <v>464.70479999999998</v>
      </c>
      <c r="P2157">
        <v>2228.33</v>
      </c>
      <c r="Q2157">
        <v>2635.81</v>
      </c>
      <c r="R2157">
        <v>1338.998</v>
      </c>
      <c r="S2157">
        <v>151.16380000000001</v>
      </c>
      <c r="T2157">
        <v>480.18599999999998</v>
      </c>
      <c r="U2157">
        <v>562.85680000000002</v>
      </c>
      <c r="V2157">
        <v>104.651914</v>
      </c>
      <c r="W2157">
        <v>97.844700000000003</v>
      </c>
      <c r="X2157">
        <v>2749.16</v>
      </c>
      <c r="Y2157">
        <v>1255.5999999999999</v>
      </c>
      <c r="Z2157">
        <v>2406.36</v>
      </c>
    </row>
    <row r="2158" spans="1:26">
      <c r="A2158" s="8">
        <v>45538</v>
      </c>
      <c r="B2158">
        <v>343.43419999999998</v>
      </c>
      <c r="C2158">
        <v>540.59400000000005</v>
      </c>
      <c r="D2158">
        <v>365.86599999999999</v>
      </c>
      <c r="E2158">
        <v>885.77499999999998</v>
      </c>
      <c r="F2158">
        <v>3268.1869999999999</v>
      </c>
      <c r="G2158">
        <v>1840.482</v>
      </c>
      <c r="H2158">
        <v>1491.69</v>
      </c>
      <c r="I2158">
        <v>5528.93</v>
      </c>
      <c r="J2158">
        <v>38686.31</v>
      </c>
      <c r="K2158">
        <v>17651.490000000002</v>
      </c>
      <c r="L2158">
        <v>7575.1</v>
      </c>
      <c r="M2158">
        <v>240.566</v>
      </c>
      <c r="N2158">
        <v>197.57060000000001</v>
      </c>
      <c r="O2158">
        <v>464.88600000000002</v>
      </c>
      <c r="P2158">
        <v>2238.86</v>
      </c>
      <c r="Q2158">
        <v>2631.94</v>
      </c>
      <c r="R2158">
        <v>1340.2260000000001</v>
      </c>
      <c r="S2158">
        <v>150.5942</v>
      </c>
      <c r="T2158">
        <v>480.49110000000002</v>
      </c>
      <c r="U2158">
        <v>562.88750000000005</v>
      </c>
      <c r="V2158">
        <v>104.694435</v>
      </c>
      <c r="W2158">
        <v>97.838999999999999</v>
      </c>
      <c r="X2158">
        <v>2696.72</v>
      </c>
      <c r="Y2158">
        <v>1256.47</v>
      </c>
      <c r="Z2158">
        <v>2366.65</v>
      </c>
    </row>
    <row r="2159" spans="1:26">
      <c r="A2159" s="8">
        <v>45539</v>
      </c>
      <c r="B2159">
        <v>339.98180000000002</v>
      </c>
      <c r="C2159">
        <v>538.76099999999997</v>
      </c>
      <c r="D2159">
        <v>364.29300000000001</v>
      </c>
      <c r="E2159">
        <v>882.49099999999999</v>
      </c>
      <c r="F2159">
        <v>3238.65</v>
      </c>
      <c r="G2159">
        <v>1813.0609999999999</v>
      </c>
      <c r="H2159">
        <v>1485.0740000000001</v>
      </c>
      <c r="I2159">
        <v>5520.07</v>
      </c>
      <c r="J2159">
        <v>37047.61</v>
      </c>
      <c r="K2159">
        <v>17457.34</v>
      </c>
      <c r="L2159">
        <v>7500.97</v>
      </c>
      <c r="M2159">
        <v>241.50299999999999</v>
      </c>
      <c r="N2159">
        <v>198.0804</v>
      </c>
      <c r="O2159">
        <v>464.28980000000001</v>
      </c>
      <c r="P2159">
        <v>2249.0300000000002</v>
      </c>
      <c r="Q2159">
        <v>2635.97</v>
      </c>
      <c r="R2159">
        <v>1341.616</v>
      </c>
      <c r="S2159">
        <v>151.01490000000001</v>
      </c>
      <c r="T2159">
        <v>483.43369999999999</v>
      </c>
      <c r="U2159">
        <v>566.99739999999997</v>
      </c>
      <c r="V2159">
        <v>104.705088</v>
      </c>
      <c r="W2159">
        <v>97.7637</v>
      </c>
      <c r="X2159">
        <v>2688.23</v>
      </c>
      <c r="Y2159">
        <v>1259.43</v>
      </c>
      <c r="Z2159">
        <v>2349.31</v>
      </c>
    </row>
    <row r="2160" spans="1:26">
      <c r="A2160" s="8">
        <v>45540</v>
      </c>
      <c r="B2160">
        <v>338.04169999999999</v>
      </c>
      <c r="C2160">
        <v>538.06600000000003</v>
      </c>
      <c r="D2160">
        <v>360.97500000000002</v>
      </c>
      <c r="E2160">
        <v>884.93700000000001</v>
      </c>
      <c r="F2160">
        <v>3233.0590000000002</v>
      </c>
      <c r="G2160">
        <v>1788.2180000000001</v>
      </c>
      <c r="H2160">
        <v>1478.992</v>
      </c>
      <c r="I2160">
        <v>5503.41</v>
      </c>
      <c r="J2160">
        <v>36657.089999999997</v>
      </c>
      <c r="K2160">
        <v>17444.3</v>
      </c>
      <c r="L2160">
        <v>7431.96</v>
      </c>
      <c r="M2160">
        <v>241.61920000000001</v>
      </c>
      <c r="N2160">
        <v>198.18369999999999</v>
      </c>
      <c r="O2160">
        <v>464.56849999999997</v>
      </c>
      <c r="P2160">
        <v>2253.91</v>
      </c>
      <c r="Q2160">
        <v>2642.17</v>
      </c>
      <c r="R2160">
        <v>1343.6379999999999</v>
      </c>
      <c r="S2160">
        <v>151.5505</v>
      </c>
      <c r="T2160">
        <v>484.1386</v>
      </c>
      <c r="U2160">
        <v>567.8066</v>
      </c>
      <c r="V2160">
        <v>104.71574200000001</v>
      </c>
      <c r="W2160">
        <v>97.737099999999998</v>
      </c>
      <c r="X2160">
        <v>2677.1</v>
      </c>
      <c r="Y2160">
        <v>1255.3</v>
      </c>
      <c r="Z2160">
        <v>2347.4</v>
      </c>
    </row>
    <row r="2161" spans="1:26">
      <c r="A2161" s="8">
        <v>45544</v>
      </c>
      <c r="B2161">
        <v>337.2038</v>
      </c>
      <c r="C2161">
        <v>534.976</v>
      </c>
      <c r="D2161">
        <v>354.61399999999998</v>
      </c>
      <c r="E2161">
        <v>881.048</v>
      </c>
      <c r="F2161">
        <v>3205.605</v>
      </c>
      <c r="G2161">
        <v>1786.182</v>
      </c>
      <c r="H2161">
        <v>1472.3389999999999</v>
      </c>
      <c r="I2161">
        <v>5471.05</v>
      </c>
      <c r="J2161">
        <v>36215.75</v>
      </c>
      <c r="K2161">
        <v>17196.96</v>
      </c>
      <c r="L2161">
        <v>7425.26</v>
      </c>
      <c r="M2161">
        <v>242.3135</v>
      </c>
      <c r="N2161">
        <v>198.76840000000001</v>
      </c>
      <c r="O2161">
        <v>465.18689999999998</v>
      </c>
      <c r="P2161">
        <v>2260.38</v>
      </c>
      <c r="Q2161">
        <v>2645.44</v>
      </c>
      <c r="R2161">
        <v>1346.566</v>
      </c>
      <c r="S2161">
        <v>151.3082</v>
      </c>
      <c r="T2161">
        <v>484.88010000000003</v>
      </c>
      <c r="U2161">
        <v>568.79740000000004</v>
      </c>
      <c r="V2161">
        <v>104.75836099999999</v>
      </c>
      <c r="W2161">
        <v>97.732100000000003</v>
      </c>
      <c r="X2161">
        <v>2669.93</v>
      </c>
      <c r="Y2161">
        <v>1266.03</v>
      </c>
      <c r="Z2161">
        <v>2336.1</v>
      </c>
    </row>
    <row r="2162" spans="1:26">
      <c r="A2162" s="8">
        <v>45545</v>
      </c>
      <c r="B2162">
        <v>335.25740000000002</v>
      </c>
      <c r="C2162">
        <v>534.67700000000002</v>
      </c>
      <c r="D2162">
        <v>351.54500000000002</v>
      </c>
      <c r="E2162">
        <v>874.52300000000002</v>
      </c>
      <c r="F2162">
        <v>3218.154</v>
      </c>
      <c r="G2162">
        <v>1779.1410000000001</v>
      </c>
      <c r="H2162">
        <v>1471.4</v>
      </c>
      <c r="I2162">
        <v>5495.52</v>
      </c>
      <c r="J2162">
        <v>36159.160000000003</v>
      </c>
      <c r="K2162">
        <v>17234.09</v>
      </c>
      <c r="L2162">
        <v>7407.55</v>
      </c>
      <c r="M2162">
        <v>242.53219999999999</v>
      </c>
      <c r="N2162">
        <v>198.8853</v>
      </c>
      <c r="O2162">
        <v>465.21550000000002</v>
      </c>
      <c r="P2162">
        <v>2267.88</v>
      </c>
      <c r="Q2162">
        <v>2644.44</v>
      </c>
      <c r="R2162">
        <v>1347.194</v>
      </c>
      <c r="S2162">
        <v>151.2424</v>
      </c>
      <c r="T2162">
        <v>485.375</v>
      </c>
      <c r="U2162">
        <v>569.21990000000005</v>
      </c>
      <c r="V2162">
        <v>104.769021</v>
      </c>
      <c r="W2162">
        <v>97.7273</v>
      </c>
      <c r="X2162">
        <v>2679.8</v>
      </c>
      <c r="Y2162">
        <v>1285.68</v>
      </c>
      <c r="Z2162">
        <v>2353.59</v>
      </c>
    </row>
    <row r="2163" spans="1:26">
      <c r="A2163" s="8">
        <v>45546</v>
      </c>
      <c r="B2163">
        <v>335.48610000000002</v>
      </c>
      <c r="C2163">
        <v>532.10799999999995</v>
      </c>
      <c r="D2163">
        <v>344.59699999999998</v>
      </c>
      <c r="E2163">
        <v>873.673</v>
      </c>
      <c r="F2163">
        <v>3257.9749999999999</v>
      </c>
      <c r="G2163">
        <v>1781.8889999999999</v>
      </c>
      <c r="H2163">
        <v>1468.4480000000001</v>
      </c>
      <c r="I2163">
        <v>5554.13</v>
      </c>
      <c r="J2163">
        <v>35619.769999999997</v>
      </c>
      <c r="K2163">
        <v>17108.71</v>
      </c>
      <c r="L2163">
        <v>7396.83</v>
      </c>
      <c r="M2163">
        <v>243.23679999999999</v>
      </c>
      <c r="N2163">
        <v>199.19540000000001</v>
      </c>
      <c r="O2163">
        <v>464.55059999999997</v>
      </c>
      <c r="P2163">
        <v>2266.85</v>
      </c>
      <c r="Q2163">
        <v>2644.08</v>
      </c>
      <c r="R2163">
        <v>1347.4449999999999</v>
      </c>
      <c r="S2163">
        <v>151.77950000000001</v>
      </c>
      <c r="T2163">
        <v>486.31259999999997</v>
      </c>
      <c r="U2163">
        <v>571.08280000000002</v>
      </c>
      <c r="V2163">
        <v>104.779684</v>
      </c>
      <c r="W2163">
        <v>97.7256</v>
      </c>
      <c r="X2163">
        <v>2702.09</v>
      </c>
      <c r="Y2163">
        <v>1283.08</v>
      </c>
      <c r="Z2163">
        <v>2378.5700000000002</v>
      </c>
    </row>
    <row r="2164" spans="1:26">
      <c r="A2164" s="8">
        <v>45547</v>
      </c>
      <c r="B2164">
        <v>338.12720000000002</v>
      </c>
      <c r="C2164">
        <v>536.52700000000004</v>
      </c>
      <c r="D2164">
        <v>348.97</v>
      </c>
      <c r="E2164">
        <v>878.50699999999995</v>
      </c>
      <c r="F2164">
        <v>3298.5590000000002</v>
      </c>
      <c r="G2164">
        <v>1802.135</v>
      </c>
      <c r="H2164">
        <v>1479.0150000000001</v>
      </c>
      <c r="I2164">
        <v>5595.76</v>
      </c>
      <c r="J2164">
        <v>36833.269999999997</v>
      </c>
      <c r="K2164">
        <v>17240.39</v>
      </c>
      <c r="L2164">
        <v>7435.07</v>
      </c>
      <c r="M2164">
        <v>242.542</v>
      </c>
      <c r="N2164">
        <v>198.67269999999999</v>
      </c>
      <c r="O2164">
        <v>465.13330000000002</v>
      </c>
      <c r="P2164">
        <v>2264.16</v>
      </c>
      <c r="Q2164">
        <v>2647.21</v>
      </c>
      <c r="R2164">
        <v>1347.8689999999999</v>
      </c>
      <c r="S2164">
        <v>151.8023</v>
      </c>
      <c r="T2164">
        <v>485.76089999999999</v>
      </c>
      <c r="U2164">
        <v>570.11850000000004</v>
      </c>
      <c r="V2164">
        <v>104.79034799999999</v>
      </c>
      <c r="W2164">
        <v>97.707800000000006</v>
      </c>
      <c r="X2164">
        <v>2725.96</v>
      </c>
      <c r="Y2164">
        <v>1288.6300000000001</v>
      </c>
      <c r="Z2164">
        <v>2393.3200000000002</v>
      </c>
    </row>
    <row r="2165" spans="1:26">
      <c r="A2165" s="8">
        <v>45548</v>
      </c>
      <c r="B2165">
        <v>340.608</v>
      </c>
      <c r="C2165">
        <v>542.19000000000005</v>
      </c>
      <c r="D2165">
        <v>354.03100000000001</v>
      </c>
      <c r="E2165">
        <v>884.97400000000005</v>
      </c>
      <c r="F2165">
        <v>3312.489</v>
      </c>
      <c r="G2165">
        <v>1813.6289999999999</v>
      </c>
      <c r="H2165">
        <v>1488.9749999999999</v>
      </c>
      <c r="I2165">
        <v>5626.02</v>
      </c>
      <c r="J2165">
        <v>36581.760000000002</v>
      </c>
      <c r="K2165">
        <v>17369.09</v>
      </c>
      <c r="L2165">
        <v>7465.25</v>
      </c>
      <c r="M2165">
        <v>242.65190000000001</v>
      </c>
      <c r="N2165">
        <v>198.7637</v>
      </c>
      <c r="O2165">
        <v>465.64330000000001</v>
      </c>
      <c r="P2165">
        <v>2268.62</v>
      </c>
      <c r="Q2165">
        <v>2652.79</v>
      </c>
      <c r="R2165">
        <v>1348.153</v>
      </c>
      <c r="S2165">
        <v>152.95570000000001</v>
      </c>
      <c r="T2165">
        <v>488.12009999999998</v>
      </c>
      <c r="U2165">
        <v>573.64580000000001</v>
      </c>
      <c r="V2165">
        <v>104.801013</v>
      </c>
      <c r="W2165">
        <v>97.701499999999996</v>
      </c>
      <c r="X2165">
        <v>2745.56</v>
      </c>
      <c r="Y2165">
        <v>1298.8699999999999</v>
      </c>
      <c r="Z2165">
        <v>2397.8200000000002</v>
      </c>
    </row>
    <row r="2166" spans="1:26">
      <c r="A2166" s="8">
        <v>45552</v>
      </c>
      <c r="B2166">
        <v>341.2627</v>
      </c>
      <c r="C2166">
        <v>544.16800000000001</v>
      </c>
      <c r="D2166">
        <v>352.28300000000002</v>
      </c>
      <c r="E2166">
        <v>889.75599999999997</v>
      </c>
      <c r="F2166">
        <v>3309.7289999999998</v>
      </c>
      <c r="G2166">
        <v>1812.9549999999999</v>
      </c>
      <c r="H2166">
        <v>1497.7439999999999</v>
      </c>
      <c r="I2166">
        <v>5634.58</v>
      </c>
      <c r="J2166">
        <v>36203.22</v>
      </c>
      <c r="K2166">
        <v>17660.02</v>
      </c>
      <c r="L2166">
        <v>7487.42</v>
      </c>
      <c r="M2166">
        <v>242.90440000000001</v>
      </c>
      <c r="N2166">
        <v>198.97399999999999</v>
      </c>
      <c r="O2166">
        <v>466.60750000000002</v>
      </c>
      <c r="P2166">
        <v>2271.9</v>
      </c>
      <c r="Q2166">
        <v>2664.31</v>
      </c>
      <c r="R2166">
        <v>1350.635</v>
      </c>
      <c r="S2166">
        <v>153.17779999999999</v>
      </c>
      <c r="T2166">
        <v>488.80220000000003</v>
      </c>
      <c r="U2166">
        <v>574.07839999999999</v>
      </c>
      <c r="V2166">
        <v>104.84366799999999</v>
      </c>
      <c r="W2166">
        <v>97.665800000000004</v>
      </c>
      <c r="X2166">
        <v>2753.71</v>
      </c>
      <c r="Y2166">
        <v>1292.99</v>
      </c>
      <c r="Z2166">
        <v>2389.6999999999998</v>
      </c>
    </row>
    <row r="2167" spans="1:26">
      <c r="A2167" s="8">
        <v>45554</v>
      </c>
      <c r="B2167">
        <v>344.15359999999998</v>
      </c>
      <c r="C2167">
        <v>551.37300000000005</v>
      </c>
      <c r="D2167">
        <v>354.10199999999998</v>
      </c>
      <c r="E2167">
        <v>895.39599999999996</v>
      </c>
      <c r="F2167">
        <v>3368.9960000000001</v>
      </c>
      <c r="G2167">
        <v>1831.2760000000001</v>
      </c>
      <c r="H2167">
        <v>1510.152</v>
      </c>
      <c r="I2167">
        <v>5713.64</v>
      </c>
      <c r="J2167">
        <v>37155.33</v>
      </c>
      <c r="K2167">
        <v>18013.16</v>
      </c>
      <c r="L2167">
        <v>7615.41</v>
      </c>
      <c r="M2167">
        <v>242.24260000000001</v>
      </c>
      <c r="N2167">
        <v>198.8895</v>
      </c>
      <c r="O2167">
        <v>467.98700000000002</v>
      </c>
      <c r="P2167">
        <v>2265.2600000000002</v>
      </c>
      <c r="Q2167">
        <v>2675.59</v>
      </c>
      <c r="R2167">
        <v>1350.329</v>
      </c>
      <c r="S2167">
        <v>154.0848</v>
      </c>
      <c r="T2167">
        <v>487.60899999999998</v>
      </c>
      <c r="U2167">
        <v>571.899</v>
      </c>
      <c r="V2167">
        <v>104.86429099999999</v>
      </c>
      <c r="W2167">
        <v>97.654799999999994</v>
      </c>
      <c r="X2167">
        <v>2779.43</v>
      </c>
      <c r="Y2167">
        <v>1287.18</v>
      </c>
      <c r="Z2167">
        <v>2424.33</v>
      </c>
    </row>
    <row r="2168" spans="1:26">
      <c r="A2168" s="8">
        <v>45555</v>
      </c>
      <c r="B2168">
        <v>339.25810000000001</v>
      </c>
      <c r="C2168">
        <v>543.39200000000005</v>
      </c>
      <c r="D2168">
        <v>349.81099999999998</v>
      </c>
      <c r="E2168">
        <v>887.96500000000003</v>
      </c>
      <c r="F2168">
        <v>3358.7689999999998</v>
      </c>
      <c r="G2168">
        <v>1796.0550000000001</v>
      </c>
      <c r="H2168">
        <v>1507.65</v>
      </c>
      <c r="I2168">
        <v>5702.55</v>
      </c>
      <c r="J2168">
        <v>37723.910000000003</v>
      </c>
      <c r="K2168">
        <v>18258.57</v>
      </c>
      <c r="L2168">
        <v>7500.26</v>
      </c>
      <c r="M2168">
        <v>241.81039999999999</v>
      </c>
      <c r="N2168">
        <v>198.59</v>
      </c>
      <c r="O2168">
        <v>467.93529999999998</v>
      </c>
      <c r="P2168">
        <v>2263.69</v>
      </c>
      <c r="Q2168">
        <v>2674.5</v>
      </c>
      <c r="R2168">
        <v>1350.4780000000001</v>
      </c>
      <c r="S2168">
        <v>154.2457</v>
      </c>
      <c r="T2168">
        <v>486.91410000000002</v>
      </c>
      <c r="U2168">
        <v>570.64099999999996</v>
      </c>
      <c r="V2168">
        <v>104.874235</v>
      </c>
      <c r="W2168">
        <v>97.654799999999994</v>
      </c>
      <c r="X2168">
        <v>2764.27</v>
      </c>
      <c r="Y2168">
        <v>1283.71</v>
      </c>
      <c r="Z2168">
        <v>2409.92</v>
      </c>
    </row>
    <row r="2169" spans="1:26">
      <c r="A2169" s="8">
        <v>45559</v>
      </c>
      <c r="B2169">
        <v>343.07709999999997</v>
      </c>
      <c r="C2169">
        <v>542.97699999999998</v>
      </c>
      <c r="D2169">
        <v>358.09399999999999</v>
      </c>
      <c r="E2169">
        <v>894.72</v>
      </c>
      <c r="F2169">
        <v>3384.116</v>
      </c>
      <c r="G2169">
        <v>1809.817</v>
      </c>
      <c r="H2169">
        <v>1517.124</v>
      </c>
      <c r="I2169">
        <v>5732.93</v>
      </c>
      <c r="J2169">
        <v>37940.589999999997</v>
      </c>
      <c r="K2169">
        <v>19000.560000000001</v>
      </c>
      <c r="L2169">
        <v>7604.01</v>
      </c>
      <c r="M2169">
        <v>243.20060000000001</v>
      </c>
      <c r="N2169">
        <v>199.5795</v>
      </c>
      <c r="O2169">
        <v>469.17649999999998</v>
      </c>
      <c r="P2169">
        <v>2265.54</v>
      </c>
      <c r="Q2169">
        <v>2673.73</v>
      </c>
      <c r="R2169">
        <v>1350.5360000000001</v>
      </c>
      <c r="S2169">
        <v>154.5043</v>
      </c>
      <c r="T2169">
        <v>488.70049999999998</v>
      </c>
      <c r="U2169">
        <v>573.08609999999999</v>
      </c>
      <c r="V2169">
        <v>104.91400299999999</v>
      </c>
      <c r="W2169">
        <v>97.635599999999997</v>
      </c>
      <c r="X2169">
        <v>2780.64</v>
      </c>
      <c r="Y2169">
        <v>1297.3900000000001</v>
      </c>
      <c r="Z2169">
        <v>2427.14</v>
      </c>
    </row>
    <row r="2170" spans="1:26">
      <c r="A2170" s="8">
        <v>45560</v>
      </c>
      <c r="B2170">
        <v>342.75529999999998</v>
      </c>
      <c r="C2170">
        <v>543.48900000000003</v>
      </c>
      <c r="D2170">
        <v>358.399</v>
      </c>
      <c r="E2170">
        <v>892.74199999999996</v>
      </c>
      <c r="F2170">
        <v>3387.1759999999999</v>
      </c>
      <c r="G2170">
        <v>1816.556</v>
      </c>
      <c r="H2170">
        <v>1510.8520000000001</v>
      </c>
      <c r="I2170">
        <v>5722.26</v>
      </c>
      <c r="J2170">
        <v>37870.26</v>
      </c>
      <c r="K2170">
        <v>19129.099999999999</v>
      </c>
      <c r="L2170">
        <v>7565.62</v>
      </c>
      <c r="M2170">
        <v>242.48230000000001</v>
      </c>
      <c r="N2170">
        <v>199.1523</v>
      </c>
      <c r="O2170">
        <v>468.98090000000002</v>
      </c>
      <c r="P2170">
        <v>2258.09</v>
      </c>
      <c r="Q2170">
        <v>2672.8</v>
      </c>
      <c r="R2170">
        <v>1350.9290000000001</v>
      </c>
      <c r="S2170">
        <v>154.93109999999999</v>
      </c>
      <c r="T2170">
        <v>487.72699999999998</v>
      </c>
      <c r="U2170">
        <v>571.89880000000005</v>
      </c>
      <c r="V2170">
        <v>104.92395500000001</v>
      </c>
      <c r="W2170">
        <v>97.617099999999994</v>
      </c>
      <c r="X2170">
        <v>2777.66</v>
      </c>
      <c r="Y2170">
        <v>1291.26</v>
      </c>
      <c r="Z2170">
        <v>2419.77</v>
      </c>
    </row>
    <row r="2171" spans="1:26">
      <c r="A2171" s="8">
        <v>45561</v>
      </c>
      <c r="B2171">
        <v>347.02069999999998</v>
      </c>
      <c r="C2171">
        <v>551.45399999999995</v>
      </c>
      <c r="D2171">
        <v>358.71499999999997</v>
      </c>
      <c r="E2171">
        <v>898.71</v>
      </c>
      <c r="F2171">
        <v>3416.797</v>
      </c>
      <c r="G2171">
        <v>1846.319</v>
      </c>
      <c r="H2171">
        <v>1523.6690000000001</v>
      </c>
      <c r="I2171">
        <v>5745.37</v>
      </c>
      <c r="J2171">
        <v>38925.629999999997</v>
      </c>
      <c r="K2171">
        <v>19924.580000000002</v>
      </c>
      <c r="L2171">
        <v>7742.09</v>
      </c>
      <c r="M2171">
        <v>242.72470000000001</v>
      </c>
      <c r="N2171">
        <v>199.26079999999999</v>
      </c>
      <c r="O2171">
        <v>469.30309999999997</v>
      </c>
      <c r="P2171">
        <v>2257.4299999999998</v>
      </c>
      <c r="Q2171">
        <v>2673.44</v>
      </c>
      <c r="R2171">
        <v>1350.9269999999999</v>
      </c>
      <c r="S2171">
        <v>154.9605</v>
      </c>
      <c r="T2171">
        <v>487.51920000000001</v>
      </c>
      <c r="U2171">
        <v>571.46010000000001</v>
      </c>
      <c r="V2171">
        <v>104.93391099999999</v>
      </c>
      <c r="W2171">
        <v>97.607399999999998</v>
      </c>
      <c r="X2171">
        <v>2801.97</v>
      </c>
      <c r="Y2171">
        <v>1277.6600000000001</v>
      </c>
      <c r="Z2171">
        <v>2438.16</v>
      </c>
    </row>
    <row r="2172" spans="1:26">
      <c r="A2172" s="8">
        <v>45562</v>
      </c>
      <c r="B2172">
        <v>348.68560000000002</v>
      </c>
      <c r="C2172">
        <v>554.40099999999995</v>
      </c>
      <c r="D2172">
        <v>359.11</v>
      </c>
      <c r="E2172">
        <v>903.31100000000004</v>
      </c>
      <c r="F2172">
        <v>3414.402</v>
      </c>
      <c r="G2172">
        <v>1851.443</v>
      </c>
      <c r="H2172">
        <v>1529.4190000000001</v>
      </c>
      <c r="I2172">
        <v>5738.17</v>
      </c>
      <c r="J2172">
        <v>39829.56</v>
      </c>
      <c r="K2172">
        <v>20632.3</v>
      </c>
      <c r="L2172">
        <v>7791.79</v>
      </c>
      <c r="M2172">
        <v>243.2141</v>
      </c>
      <c r="N2172">
        <v>199.57859999999999</v>
      </c>
      <c r="O2172">
        <v>469.4203</v>
      </c>
      <c r="P2172">
        <v>2263.44</v>
      </c>
      <c r="Q2172">
        <v>2677.85</v>
      </c>
      <c r="R2172">
        <v>1351.473</v>
      </c>
      <c r="S2172">
        <v>154.83189999999999</v>
      </c>
      <c r="T2172">
        <v>489.20620000000002</v>
      </c>
      <c r="U2172">
        <v>573.96929999999998</v>
      </c>
      <c r="V2172">
        <v>104.943866</v>
      </c>
      <c r="W2172">
        <v>97.572299999999998</v>
      </c>
      <c r="X2172">
        <v>2805.4</v>
      </c>
      <c r="Y2172">
        <v>1280.2</v>
      </c>
      <c r="Z2172">
        <v>2438.0100000000002</v>
      </c>
    </row>
    <row r="2173" spans="1:26">
      <c r="A2173" s="8">
        <v>45565</v>
      </c>
      <c r="B2173">
        <v>345.3965</v>
      </c>
      <c r="C2173">
        <v>549.09100000000001</v>
      </c>
      <c r="D2173">
        <v>351.01100000000002</v>
      </c>
      <c r="E2173">
        <v>894.50300000000004</v>
      </c>
      <c r="F2173">
        <v>3411.181</v>
      </c>
      <c r="G2173">
        <v>1833.3320000000001</v>
      </c>
      <c r="H2173">
        <v>1527.33</v>
      </c>
      <c r="I2173">
        <v>5762.48</v>
      </c>
      <c r="J2173">
        <v>37919.550000000003</v>
      </c>
      <c r="K2173">
        <v>21133.68</v>
      </c>
      <c r="L2173">
        <v>7635.75</v>
      </c>
      <c r="M2173">
        <v>243.4221</v>
      </c>
      <c r="N2173">
        <v>199.75790000000001</v>
      </c>
      <c r="O2173">
        <v>469.57100000000003</v>
      </c>
      <c r="P2173">
        <v>2258.17</v>
      </c>
      <c r="Q2173">
        <v>2678.46</v>
      </c>
      <c r="R2173">
        <v>1352.232</v>
      </c>
      <c r="S2173">
        <v>154.66919999999999</v>
      </c>
      <c r="T2173">
        <v>488.35809999999998</v>
      </c>
      <c r="U2173">
        <v>573.03459999999995</v>
      </c>
      <c r="V2173">
        <v>104.973731</v>
      </c>
      <c r="W2173">
        <v>97.582599999999999</v>
      </c>
      <c r="X2173">
        <v>2798.69</v>
      </c>
      <c r="Y2173">
        <v>1287.77</v>
      </c>
      <c r="Z2173">
        <v>2438.4299999999998</v>
      </c>
    </row>
    <row r="2174" spans="1:26">
      <c r="A2174" s="8">
        <v>45567</v>
      </c>
      <c r="B2174">
        <v>344.3768</v>
      </c>
      <c r="C2174">
        <v>543.529</v>
      </c>
      <c r="D2174">
        <v>343.05500000000001</v>
      </c>
      <c r="E2174">
        <v>889.24300000000005</v>
      </c>
      <c r="F2174">
        <v>3388.2620000000002</v>
      </c>
      <c r="G2174">
        <v>1828.2349999999999</v>
      </c>
      <c r="H2174">
        <v>1523.9659999999999</v>
      </c>
      <c r="I2174">
        <v>5709.54</v>
      </c>
      <c r="J2174">
        <v>37808.76</v>
      </c>
      <c r="K2174">
        <v>22443.73</v>
      </c>
      <c r="L2174">
        <v>7577.59</v>
      </c>
      <c r="M2174">
        <v>243.8588</v>
      </c>
      <c r="N2174">
        <v>200.05690000000001</v>
      </c>
      <c r="O2174">
        <v>469.88130000000001</v>
      </c>
      <c r="P2174">
        <v>2260.29</v>
      </c>
      <c r="Q2174">
        <v>2677.58</v>
      </c>
      <c r="R2174">
        <v>1356.3989999999999</v>
      </c>
      <c r="S2174">
        <v>154.07390000000001</v>
      </c>
      <c r="T2174">
        <v>485.96080000000001</v>
      </c>
      <c r="U2174">
        <v>568.91499999999996</v>
      </c>
      <c r="V2174">
        <v>104.993636</v>
      </c>
      <c r="W2174">
        <v>97.5501</v>
      </c>
      <c r="X2174">
        <v>2768.1</v>
      </c>
      <c r="Y2174">
        <v>1272.04</v>
      </c>
      <c r="Z2174">
        <v>2429.9</v>
      </c>
    </row>
    <row r="2175" spans="1:26">
      <c r="A2175" s="8">
        <v>45568</v>
      </c>
      <c r="B2175">
        <v>341.26940000000002</v>
      </c>
      <c r="C2175">
        <v>540.13400000000001</v>
      </c>
      <c r="D2175">
        <v>337.61799999999999</v>
      </c>
      <c r="E2175">
        <v>883.93299999999999</v>
      </c>
      <c r="F2175">
        <v>3384.1660000000002</v>
      </c>
      <c r="G2175">
        <v>1814.7629999999999</v>
      </c>
      <c r="H2175">
        <v>1517.143</v>
      </c>
      <c r="I2175">
        <v>5699.94</v>
      </c>
      <c r="J2175">
        <v>38552.06</v>
      </c>
      <c r="K2175">
        <v>22113.51</v>
      </c>
      <c r="L2175">
        <v>7477.78</v>
      </c>
      <c r="M2175">
        <v>243.4271</v>
      </c>
      <c r="N2175">
        <v>199.86770000000001</v>
      </c>
      <c r="O2175">
        <v>469.45780000000002</v>
      </c>
      <c r="P2175">
        <v>2251.7600000000002</v>
      </c>
      <c r="Q2175">
        <v>2676.01</v>
      </c>
      <c r="R2175">
        <v>1356.3620000000001</v>
      </c>
      <c r="S2175">
        <v>153.62190000000001</v>
      </c>
      <c r="T2175">
        <v>484.10219999999998</v>
      </c>
      <c r="U2175">
        <v>566.55340000000001</v>
      </c>
      <c r="V2175">
        <v>105.003581</v>
      </c>
      <c r="W2175">
        <v>97.542199999999994</v>
      </c>
      <c r="X2175">
        <v>2759.55</v>
      </c>
      <c r="Y2175">
        <v>1262.1300000000001</v>
      </c>
      <c r="Z2175">
        <v>2422.7800000000002</v>
      </c>
    </row>
    <row r="2176" spans="1:26">
      <c r="A2176" s="8">
        <v>45569</v>
      </c>
      <c r="B2176">
        <v>342.62369999999999</v>
      </c>
      <c r="C2176">
        <v>544.96299999999997</v>
      </c>
      <c r="D2176">
        <v>341.38400000000001</v>
      </c>
      <c r="E2176">
        <v>890.50900000000001</v>
      </c>
      <c r="F2176">
        <v>3412.6410000000001</v>
      </c>
      <c r="G2176">
        <v>1815.2180000000001</v>
      </c>
      <c r="H2176">
        <v>1527.5429999999999</v>
      </c>
      <c r="I2176">
        <v>5751.07</v>
      </c>
      <c r="J2176">
        <v>38635.620000000003</v>
      </c>
      <c r="K2176">
        <v>22736.87</v>
      </c>
      <c r="L2176">
        <v>7541.36</v>
      </c>
      <c r="M2176">
        <v>242.54150000000001</v>
      </c>
      <c r="N2176">
        <v>199.19049999999999</v>
      </c>
      <c r="O2176">
        <v>469.55309999999997</v>
      </c>
      <c r="P2176">
        <v>2235.4699999999998</v>
      </c>
      <c r="Q2176">
        <v>2673.86</v>
      </c>
      <c r="R2176">
        <v>1351.9069999999999</v>
      </c>
      <c r="S2176">
        <v>153.40020000000001</v>
      </c>
      <c r="T2176">
        <v>480.62360000000001</v>
      </c>
      <c r="U2176">
        <v>562.14620000000002</v>
      </c>
      <c r="V2176">
        <v>105.013519</v>
      </c>
      <c r="W2176">
        <v>97.535200000000003</v>
      </c>
      <c r="X2176">
        <v>2768.29</v>
      </c>
      <c r="Y2176">
        <v>1255.9000000000001</v>
      </c>
      <c r="Z2176">
        <v>2450.75</v>
      </c>
    </row>
    <row r="2177" spans="1:26">
      <c r="A2177" s="8">
        <v>45572</v>
      </c>
      <c r="B2177">
        <v>343.3972</v>
      </c>
      <c r="C2177">
        <v>542.97400000000005</v>
      </c>
      <c r="D2177">
        <v>341.31599999999997</v>
      </c>
      <c r="E2177">
        <v>892.03700000000003</v>
      </c>
      <c r="F2177">
        <v>3395.4450000000002</v>
      </c>
      <c r="G2177">
        <v>1818.85</v>
      </c>
      <c r="H2177">
        <v>1523.1320000000001</v>
      </c>
      <c r="I2177">
        <v>5695.94</v>
      </c>
      <c r="J2177">
        <v>39332.74</v>
      </c>
      <c r="K2177">
        <v>23099.78</v>
      </c>
      <c r="L2177">
        <v>7576.02</v>
      </c>
      <c r="M2177">
        <v>241.95580000000001</v>
      </c>
      <c r="N2177">
        <v>198.84630000000001</v>
      </c>
      <c r="O2177">
        <v>469.24939999999998</v>
      </c>
      <c r="P2177">
        <v>2229.2600000000002</v>
      </c>
      <c r="Q2177">
        <v>2667.3</v>
      </c>
      <c r="R2177">
        <v>1349.5340000000001</v>
      </c>
      <c r="S2177">
        <v>152.6189</v>
      </c>
      <c r="T2177">
        <v>479.29050000000001</v>
      </c>
      <c r="U2177">
        <v>560.38310000000001</v>
      </c>
      <c r="V2177">
        <v>105.043395</v>
      </c>
      <c r="W2177">
        <v>97.540599999999998</v>
      </c>
      <c r="X2177">
        <v>2754.95</v>
      </c>
      <c r="Y2177">
        <v>1246.5899999999999</v>
      </c>
      <c r="Z2177">
        <v>2432.3200000000002</v>
      </c>
    </row>
    <row r="2178" spans="1:26">
      <c r="A2178" s="8">
        <v>45573</v>
      </c>
      <c r="B2178">
        <v>341.54680000000002</v>
      </c>
      <c r="C2178">
        <v>538.73299999999995</v>
      </c>
      <c r="D2178">
        <v>342.976</v>
      </c>
      <c r="E2178">
        <v>885.02800000000002</v>
      </c>
      <c r="F2178">
        <v>3416.462</v>
      </c>
      <c r="G2178">
        <v>1812.414</v>
      </c>
      <c r="H2178">
        <v>1516.8040000000001</v>
      </c>
      <c r="I2178">
        <v>5751.13</v>
      </c>
      <c r="J2178">
        <v>38937.54</v>
      </c>
      <c r="K2178">
        <v>20926.79</v>
      </c>
      <c r="L2178">
        <v>7521.32</v>
      </c>
      <c r="M2178">
        <v>242.03960000000001</v>
      </c>
      <c r="N2178">
        <v>198.87870000000001</v>
      </c>
      <c r="O2178">
        <v>469.16980000000001</v>
      </c>
      <c r="P2178">
        <v>2231.5500000000002</v>
      </c>
      <c r="Q2178">
        <v>2665.94</v>
      </c>
      <c r="R2178">
        <v>1347.713</v>
      </c>
      <c r="S2178">
        <v>151.8912</v>
      </c>
      <c r="T2178">
        <v>479.0265</v>
      </c>
      <c r="U2178">
        <v>559.91869999999994</v>
      </c>
      <c r="V2178">
        <v>105.053354</v>
      </c>
      <c r="W2178">
        <v>97.521600000000007</v>
      </c>
      <c r="X2178">
        <v>2771.1</v>
      </c>
      <c r="Y2178">
        <v>1247.19</v>
      </c>
      <c r="Z2178">
        <v>2450.56</v>
      </c>
    </row>
    <row r="2179" spans="1:26">
      <c r="A2179" s="8">
        <v>45574</v>
      </c>
      <c r="B2179">
        <v>343.77100000000002</v>
      </c>
      <c r="C2179">
        <v>542.60799999999995</v>
      </c>
      <c r="D2179">
        <v>346.81700000000001</v>
      </c>
      <c r="E2179">
        <v>890.78099999999995</v>
      </c>
      <c r="F2179">
        <v>3433.6579999999999</v>
      </c>
      <c r="G2179">
        <v>1824.1410000000001</v>
      </c>
      <c r="H2179">
        <v>1524.723</v>
      </c>
      <c r="I2179">
        <v>5792.04</v>
      </c>
      <c r="J2179">
        <v>39277.96</v>
      </c>
      <c r="K2179">
        <v>20637.240000000002</v>
      </c>
      <c r="L2179">
        <v>7560.09</v>
      </c>
      <c r="M2179">
        <v>241.96870000000001</v>
      </c>
      <c r="N2179">
        <v>198.839</v>
      </c>
      <c r="O2179">
        <v>469.19009999999997</v>
      </c>
      <c r="P2179">
        <v>2225.71</v>
      </c>
      <c r="Q2179">
        <v>2665.17</v>
      </c>
      <c r="R2179">
        <v>1346.328</v>
      </c>
      <c r="S2179">
        <v>151.6754</v>
      </c>
      <c r="T2179">
        <v>477.74630000000002</v>
      </c>
      <c r="U2179">
        <v>558.25620000000004</v>
      </c>
      <c r="V2179">
        <v>105.063316</v>
      </c>
      <c r="W2179">
        <v>97.517799999999994</v>
      </c>
      <c r="X2179">
        <v>2786.56</v>
      </c>
      <c r="Y2179">
        <v>1247.26</v>
      </c>
      <c r="Z2179">
        <v>2470.38</v>
      </c>
    </row>
    <row r="2180" spans="1:26">
      <c r="A2180" s="8">
        <v>45575</v>
      </c>
      <c r="B2180">
        <v>343.2405</v>
      </c>
      <c r="C2180">
        <v>539.35500000000002</v>
      </c>
      <c r="D2180">
        <v>344.82100000000003</v>
      </c>
      <c r="E2180">
        <v>889.928</v>
      </c>
      <c r="F2180">
        <v>3433.5239999999999</v>
      </c>
      <c r="G2180">
        <v>1815.2760000000001</v>
      </c>
      <c r="H2180">
        <v>1523.0139999999999</v>
      </c>
      <c r="I2180">
        <v>5780.05</v>
      </c>
      <c r="J2180">
        <v>39380.89</v>
      </c>
      <c r="K2180">
        <v>21251.98</v>
      </c>
      <c r="L2180">
        <v>7541.59</v>
      </c>
      <c r="M2180">
        <v>241.98599999999999</v>
      </c>
      <c r="N2180">
        <v>198.84829999999999</v>
      </c>
      <c r="O2180">
        <v>469.32429999999999</v>
      </c>
      <c r="P2180">
        <v>2225.62</v>
      </c>
      <c r="Q2180">
        <v>2664.57</v>
      </c>
      <c r="R2180">
        <v>1346.123</v>
      </c>
      <c r="S2180">
        <v>151.6669</v>
      </c>
      <c r="T2180">
        <v>477.41460000000001</v>
      </c>
      <c r="U2180">
        <v>557.82449999999994</v>
      </c>
      <c r="V2180">
        <v>105.073283</v>
      </c>
      <c r="W2180">
        <v>97.524600000000007</v>
      </c>
      <c r="X2180">
        <v>2777.97</v>
      </c>
      <c r="Y2180">
        <v>1237.71</v>
      </c>
      <c r="Z2180">
        <v>2470.27</v>
      </c>
    </row>
    <row r="2181" spans="1:26">
      <c r="A2181" s="8">
        <v>45580</v>
      </c>
      <c r="B2181">
        <v>344.00400000000002</v>
      </c>
      <c r="C2181">
        <v>543.05600000000004</v>
      </c>
      <c r="D2181">
        <v>345.21</v>
      </c>
      <c r="E2181">
        <v>894.29</v>
      </c>
      <c r="F2181">
        <v>3441.6170000000002</v>
      </c>
      <c r="G2181">
        <v>1812.4860000000001</v>
      </c>
      <c r="H2181">
        <v>1536.2149999999999</v>
      </c>
      <c r="I2181">
        <v>5815.26</v>
      </c>
      <c r="J2181">
        <v>39910.550000000003</v>
      </c>
      <c r="K2181">
        <v>20318.79</v>
      </c>
      <c r="L2181">
        <v>7521.97</v>
      </c>
      <c r="M2181">
        <v>243.05</v>
      </c>
      <c r="N2181">
        <v>199.60220000000001</v>
      </c>
      <c r="O2181">
        <v>470.93470000000002</v>
      </c>
      <c r="P2181">
        <v>2232.4499999999998</v>
      </c>
      <c r="Q2181">
        <v>2671.43</v>
      </c>
      <c r="R2181">
        <v>1345.7819999999999</v>
      </c>
      <c r="S2181">
        <v>151.2424</v>
      </c>
      <c r="T2181">
        <v>478.27449999999999</v>
      </c>
      <c r="U2181">
        <v>558.60820000000001</v>
      </c>
      <c r="V2181">
        <v>105.12309999999999</v>
      </c>
      <c r="W2181">
        <v>97.557299999999998</v>
      </c>
      <c r="X2181">
        <v>2795.33</v>
      </c>
      <c r="Y2181">
        <v>1272.96</v>
      </c>
      <c r="Z2181">
        <v>2480.87</v>
      </c>
    </row>
    <row r="2182" spans="1:26">
      <c r="A2182" s="8">
        <v>45581</v>
      </c>
      <c r="B2182">
        <v>343.33109999999999</v>
      </c>
      <c r="C2182">
        <v>543.72</v>
      </c>
      <c r="D2182">
        <v>347.37799999999999</v>
      </c>
      <c r="E2182">
        <v>897.02499999999998</v>
      </c>
      <c r="F2182">
        <v>3439.444</v>
      </c>
      <c r="G2182">
        <v>1806.402</v>
      </c>
      <c r="H2182">
        <v>1544.5909999999999</v>
      </c>
      <c r="I2182">
        <v>5842.47</v>
      </c>
      <c r="J2182">
        <v>39180.300000000003</v>
      </c>
      <c r="K2182">
        <v>20286.849999999999</v>
      </c>
      <c r="L2182">
        <v>7492</v>
      </c>
      <c r="M2182">
        <v>243.70189999999999</v>
      </c>
      <c r="N2182">
        <v>199.97929999999999</v>
      </c>
      <c r="O2182">
        <v>470.94009999999997</v>
      </c>
      <c r="P2182">
        <v>2235.75</v>
      </c>
      <c r="Q2182">
        <v>2675.31</v>
      </c>
      <c r="R2182">
        <v>1348.1679999999999</v>
      </c>
      <c r="S2182">
        <v>151.184</v>
      </c>
      <c r="T2182">
        <v>478.61270000000002</v>
      </c>
      <c r="U2182">
        <v>558.9076</v>
      </c>
      <c r="V2182">
        <v>105.133066</v>
      </c>
      <c r="W2182">
        <v>97.602699999999999</v>
      </c>
      <c r="X2182">
        <v>2802.4</v>
      </c>
      <c r="Y2182">
        <v>1287.29</v>
      </c>
      <c r="Z2182">
        <v>2491.4699999999998</v>
      </c>
    </row>
    <row r="2183" spans="1:26">
      <c r="A2183" s="8">
        <v>45582</v>
      </c>
      <c r="B2183">
        <v>346.27179999999998</v>
      </c>
      <c r="C2183">
        <v>545.40300000000002</v>
      </c>
      <c r="D2183">
        <v>342.87700000000001</v>
      </c>
      <c r="E2183">
        <v>900.66099999999994</v>
      </c>
      <c r="F2183">
        <v>3440.3440000000001</v>
      </c>
      <c r="G2183">
        <v>1822.232</v>
      </c>
      <c r="H2183">
        <v>1545.1669999999999</v>
      </c>
      <c r="I2183">
        <v>5841.47</v>
      </c>
      <c r="J2183">
        <v>38911.19</v>
      </c>
      <c r="K2183">
        <v>20079.099999999999</v>
      </c>
      <c r="L2183">
        <v>7583.73</v>
      </c>
      <c r="M2183">
        <v>243.47919999999999</v>
      </c>
      <c r="N2183">
        <v>199.95079999999999</v>
      </c>
      <c r="O2183">
        <v>471.80590000000001</v>
      </c>
      <c r="P2183">
        <v>2225.39</v>
      </c>
      <c r="Q2183">
        <v>2673.81</v>
      </c>
      <c r="R2183">
        <v>1347.845</v>
      </c>
      <c r="S2183">
        <v>150.9692</v>
      </c>
      <c r="T2183">
        <v>476.71469999999999</v>
      </c>
      <c r="U2183">
        <v>556.71990000000005</v>
      </c>
      <c r="V2183">
        <v>105.143036</v>
      </c>
      <c r="W2183">
        <v>97.602500000000006</v>
      </c>
      <c r="X2183">
        <v>2805.93</v>
      </c>
      <c r="Y2183">
        <v>1277.32</v>
      </c>
      <c r="Z2183">
        <v>2504.4299999999998</v>
      </c>
    </row>
    <row r="2184" spans="1:26">
      <c r="A2184" s="8">
        <v>45583</v>
      </c>
      <c r="B2184">
        <v>347.0324</v>
      </c>
      <c r="C2184">
        <v>546.29899999999998</v>
      </c>
      <c r="D2184">
        <v>340.69200000000001</v>
      </c>
      <c r="E2184">
        <v>902.59799999999996</v>
      </c>
      <c r="F2184">
        <v>3463.5419999999999</v>
      </c>
      <c r="G2184">
        <v>1827.5050000000001</v>
      </c>
      <c r="H2184">
        <v>1548.0250000000001</v>
      </c>
      <c r="I2184">
        <v>5864.67</v>
      </c>
      <c r="J2184">
        <v>38981.75</v>
      </c>
      <c r="K2184">
        <v>20804.11</v>
      </c>
      <c r="L2184">
        <v>7613.05</v>
      </c>
      <c r="M2184">
        <v>244.08090000000001</v>
      </c>
      <c r="N2184">
        <v>200.32339999999999</v>
      </c>
      <c r="O2184">
        <v>472.16449999999998</v>
      </c>
      <c r="P2184">
        <v>2226.4299999999998</v>
      </c>
      <c r="Q2184">
        <v>2674.84</v>
      </c>
      <c r="R2184">
        <v>1347.6569999999999</v>
      </c>
      <c r="S2184">
        <v>151.29759999999999</v>
      </c>
      <c r="T2184">
        <v>477.70249999999999</v>
      </c>
      <c r="U2184">
        <v>558.1549</v>
      </c>
      <c r="V2184">
        <v>105.15300999999999</v>
      </c>
      <c r="W2184">
        <v>97.622399999999999</v>
      </c>
      <c r="X2184">
        <v>2813.75</v>
      </c>
      <c r="Y2184">
        <v>1286.3499999999999</v>
      </c>
      <c r="Z2184">
        <v>2507.27</v>
      </c>
    </row>
    <row r="2185" spans="1:26">
      <c r="A2185" s="8">
        <v>45586</v>
      </c>
      <c r="B2185">
        <v>344.80739999999997</v>
      </c>
      <c r="C2185">
        <v>540.90499999999997</v>
      </c>
      <c r="D2185">
        <v>336.471</v>
      </c>
      <c r="E2185">
        <v>896.89300000000003</v>
      </c>
      <c r="F2185">
        <v>3466.3310000000001</v>
      </c>
      <c r="G2185">
        <v>1813.1089999999999</v>
      </c>
      <c r="H2185">
        <v>1535.1759999999999</v>
      </c>
      <c r="I2185">
        <v>5853.98</v>
      </c>
      <c r="J2185">
        <v>38954.6</v>
      </c>
      <c r="K2185">
        <v>20478.46</v>
      </c>
      <c r="L2185">
        <v>7536.23</v>
      </c>
      <c r="M2185">
        <v>242.6155</v>
      </c>
      <c r="N2185">
        <v>199.6</v>
      </c>
      <c r="O2185">
        <v>472.32510000000002</v>
      </c>
      <c r="P2185">
        <v>2212.12</v>
      </c>
      <c r="Q2185">
        <v>2671.54</v>
      </c>
      <c r="R2185">
        <v>1344.4349999999999</v>
      </c>
      <c r="S2185">
        <v>150.8459</v>
      </c>
      <c r="T2185">
        <v>474.87970000000001</v>
      </c>
      <c r="U2185">
        <v>554.80439999999999</v>
      </c>
      <c r="V2185">
        <v>105.182935</v>
      </c>
      <c r="W2185">
        <v>97.663200000000003</v>
      </c>
      <c r="X2185">
        <v>2801.6</v>
      </c>
      <c r="Y2185">
        <v>1260.46</v>
      </c>
      <c r="Z2185">
        <v>2502.13</v>
      </c>
    </row>
    <row r="2186" spans="1:26">
      <c r="A2186" s="8">
        <v>45587</v>
      </c>
      <c r="B2186">
        <v>344.06369999999998</v>
      </c>
      <c r="C2186">
        <v>540.88199999999995</v>
      </c>
      <c r="D2186">
        <v>336.608</v>
      </c>
      <c r="E2186">
        <v>893.41200000000003</v>
      </c>
      <c r="F2186">
        <v>3458.3150000000001</v>
      </c>
      <c r="G2186">
        <v>1811.251</v>
      </c>
      <c r="H2186">
        <v>1530.654</v>
      </c>
      <c r="I2186">
        <v>5851.2</v>
      </c>
      <c r="J2186">
        <v>38411.96</v>
      </c>
      <c r="K2186">
        <v>20498.95</v>
      </c>
      <c r="L2186">
        <v>7535.1</v>
      </c>
      <c r="M2186">
        <v>242.25370000000001</v>
      </c>
      <c r="N2186">
        <v>199.38749999999999</v>
      </c>
      <c r="O2186">
        <v>472.03620000000001</v>
      </c>
      <c r="P2186">
        <v>2210.88</v>
      </c>
      <c r="Q2186">
        <v>2667.04</v>
      </c>
      <c r="R2186">
        <v>1338.4190000000001</v>
      </c>
      <c r="S2186">
        <v>150.45189999999999</v>
      </c>
      <c r="T2186">
        <v>473.7353</v>
      </c>
      <c r="U2186">
        <v>553.06110000000001</v>
      </c>
      <c r="V2186">
        <v>105.192913</v>
      </c>
      <c r="W2186">
        <v>97.665000000000006</v>
      </c>
      <c r="X2186">
        <v>2788.76</v>
      </c>
      <c r="Y2186">
        <v>1263.0899999999999</v>
      </c>
      <c r="Z2186">
        <v>2501.41</v>
      </c>
    </row>
    <row r="2187" spans="1:26">
      <c r="A2187" s="8">
        <v>45588</v>
      </c>
      <c r="B2187">
        <v>343.03730000000002</v>
      </c>
      <c r="C2187">
        <v>538.13800000000003</v>
      </c>
      <c r="D2187">
        <v>336.69099999999997</v>
      </c>
      <c r="E2187">
        <v>890.95799999999997</v>
      </c>
      <c r="F2187">
        <v>3422.1019999999999</v>
      </c>
      <c r="G2187">
        <v>1803.8440000000001</v>
      </c>
      <c r="H2187">
        <v>1526.99</v>
      </c>
      <c r="I2187">
        <v>5797.42</v>
      </c>
      <c r="J2187">
        <v>38104.86</v>
      </c>
      <c r="K2187">
        <v>20760.150000000001</v>
      </c>
      <c r="L2187">
        <v>7497.48</v>
      </c>
      <c r="M2187">
        <v>242.3229</v>
      </c>
      <c r="N2187">
        <v>199.44919999999999</v>
      </c>
      <c r="O2187">
        <v>472.13990000000001</v>
      </c>
      <c r="P2187">
        <v>2206.09</v>
      </c>
      <c r="Q2187">
        <v>2662.34</v>
      </c>
      <c r="R2187">
        <v>1326.8109999999999</v>
      </c>
      <c r="S2187">
        <v>149.8681</v>
      </c>
      <c r="T2187">
        <v>471.92099999999999</v>
      </c>
      <c r="U2187">
        <v>550.43989999999997</v>
      </c>
      <c r="V2187">
        <v>105.202894</v>
      </c>
      <c r="W2187">
        <v>97.657799999999995</v>
      </c>
      <c r="X2187">
        <v>2767.9</v>
      </c>
      <c r="Y2187">
        <v>1276.23</v>
      </c>
      <c r="Z2187">
        <v>2485</v>
      </c>
    </row>
    <row r="2188" spans="1:26">
      <c r="A2188" s="8">
        <v>45589</v>
      </c>
      <c r="B2188">
        <v>343.1859</v>
      </c>
      <c r="C2188">
        <v>537.51700000000005</v>
      </c>
      <c r="D2188">
        <v>338.1</v>
      </c>
      <c r="E2188">
        <v>891.29899999999998</v>
      </c>
      <c r="F2188">
        <v>3434.7959999999998</v>
      </c>
      <c r="G2188">
        <v>1805.579</v>
      </c>
      <c r="H2188">
        <v>1523.787</v>
      </c>
      <c r="I2188">
        <v>5809.86</v>
      </c>
      <c r="J2188">
        <v>38143.29</v>
      </c>
      <c r="K2188">
        <v>20489.62</v>
      </c>
      <c r="L2188">
        <v>7503.28</v>
      </c>
      <c r="M2188">
        <v>243.44649999999999</v>
      </c>
      <c r="N2188">
        <v>200.15549999999999</v>
      </c>
      <c r="O2188">
        <v>472.37490000000003</v>
      </c>
      <c r="P2188">
        <v>2210.0100000000002</v>
      </c>
      <c r="Q2188">
        <v>2664.21</v>
      </c>
      <c r="R2188">
        <v>1332.8489999999999</v>
      </c>
      <c r="S2188">
        <v>150.2936</v>
      </c>
      <c r="T2188">
        <v>473.6096</v>
      </c>
      <c r="U2188">
        <v>552.83939999999996</v>
      </c>
      <c r="V2188">
        <v>105.212146</v>
      </c>
      <c r="W2188">
        <v>97.6631</v>
      </c>
      <c r="X2188">
        <v>2767.06</v>
      </c>
      <c r="Y2188">
        <v>1274.71</v>
      </c>
      <c r="Z2188">
        <v>2502.12</v>
      </c>
    </row>
    <row r="2189" spans="1:26">
      <c r="A2189" s="8">
        <v>45590</v>
      </c>
      <c r="B2189">
        <v>343.08909999999997</v>
      </c>
      <c r="C2189">
        <v>537.58399999999995</v>
      </c>
      <c r="D2189">
        <v>340.14100000000002</v>
      </c>
      <c r="E2189">
        <v>891.78499999999997</v>
      </c>
      <c r="F2189">
        <v>3443.8409999999999</v>
      </c>
      <c r="G2189">
        <v>1806.0239999999999</v>
      </c>
      <c r="H2189">
        <v>1516.702</v>
      </c>
      <c r="I2189">
        <v>5808.12</v>
      </c>
      <c r="J2189">
        <v>37913.919999999998</v>
      </c>
      <c r="K2189">
        <v>20590.150000000001</v>
      </c>
      <c r="L2189">
        <v>7497.54</v>
      </c>
      <c r="M2189">
        <v>242.85249999999999</v>
      </c>
      <c r="N2189">
        <v>199.84010000000001</v>
      </c>
      <c r="O2189">
        <v>472.47500000000002</v>
      </c>
      <c r="P2189">
        <v>2205.88</v>
      </c>
      <c r="Q2189">
        <v>2664.89</v>
      </c>
      <c r="R2189">
        <v>1332.9649999999999</v>
      </c>
      <c r="S2189">
        <v>150.0797</v>
      </c>
      <c r="T2189">
        <v>473.29579999999999</v>
      </c>
      <c r="U2189">
        <v>552.51729999999998</v>
      </c>
      <c r="V2189">
        <v>105.22139900000001</v>
      </c>
      <c r="W2189">
        <v>97.67</v>
      </c>
      <c r="X2189">
        <v>2765.96</v>
      </c>
      <c r="Y2189">
        <v>1262.7</v>
      </c>
      <c r="Z2189">
        <v>2496.9499999999998</v>
      </c>
    </row>
    <row r="2190" spans="1:26">
      <c r="A2190" s="8">
        <v>45593</v>
      </c>
      <c r="B2190">
        <v>344.43009999999998</v>
      </c>
      <c r="C2190">
        <v>540.505</v>
      </c>
      <c r="D2190">
        <v>339.97399999999999</v>
      </c>
      <c r="E2190">
        <v>895.62900000000002</v>
      </c>
      <c r="F2190">
        <v>3454.2249999999999</v>
      </c>
      <c r="G2190">
        <v>1812.5219999999999</v>
      </c>
      <c r="H2190">
        <v>1525.4280000000001</v>
      </c>
      <c r="I2190">
        <v>5823.52</v>
      </c>
      <c r="J2190">
        <v>38605.53</v>
      </c>
      <c r="K2190">
        <v>20599.36</v>
      </c>
      <c r="L2190">
        <v>7556.94</v>
      </c>
      <c r="M2190">
        <v>242.97020000000001</v>
      </c>
      <c r="N2190">
        <v>199.8997</v>
      </c>
      <c r="O2190">
        <v>472.90170000000001</v>
      </c>
      <c r="P2190">
        <v>2202.8000000000002</v>
      </c>
      <c r="Q2190">
        <v>2667.81</v>
      </c>
      <c r="R2190">
        <v>1333.7460000000001</v>
      </c>
      <c r="S2190">
        <v>149.7578</v>
      </c>
      <c r="T2190">
        <v>472.2047</v>
      </c>
      <c r="U2190">
        <v>550.86189999999999</v>
      </c>
      <c r="V2190">
        <v>105.24916</v>
      </c>
      <c r="W2190">
        <v>97.646000000000001</v>
      </c>
      <c r="X2190">
        <v>2776.43</v>
      </c>
      <c r="Y2190">
        <v>1267</v>
      </c>
      <c r="Z2190">
        <v>2505.14</v>
      </c>
    </row>
    <row r="2191" spans="1:26">
      <c r="A2191" s="8">
        <v>45594</v>
      </c>
      <c r="B2191">
        <v>342.45510000000002</v>
      </c>
      <c r="C2191">
        <v>536.57500000000005</v>
      </c>
      <c r="D2191">
        <v>343.291</v>
      </c>
      <c r="E2191">
        <v>888.95299999999997</v>
      </c>
      <c r="F2191">
        <v>3469.498</v>
      </c>
      <c r="G2191">
        <v>1803.365</v>
      </c>
      <c r="H2191">
        <v>1519.4649999999999</v>
      </c>
      <c r="I2191">
        <v>5832.92</v>
      </c>
      <c r="J2191">
        <v>38903.68</v>
      </c>
      <c r="K2191">
        <v>20701.14</v>
      </c>
      <c r="L2191">
        <v>7511.11</v>
      </c>
      <c r="M2191">
        <v>242.36340000000001</v>
      </c>
      <c r="N2191">
        <v>199.59129999999999</v>
      </c>
      <c r="O2191">
        <v>473.29649999999998</v>
      </c>
      <c r="P2191">
        <v>2204.69</v>
      </c>
      <c r="Q2191">
        <v>2666.96</v>
      </c>
      <c r="R2191">
        <v>1330.68</v>
      </c>
      <c r="S2191">
        <v>149.54349999999999</v>
      </c>
      <c r="T2191">
        <v>471.67869999999999</v>
      </c>
      <c r="U2191">
        <v>549.91880000000003</v>
      </c>
      <c r="V2191">
        <v>105.25841</v>
      </c>
      <c r="W2191">
        <v>97.645399999999995</v>
      </c>
      <c r="X2191">
        <v>2780.5</v>
      </c>
      <c r="Y2191">
        <v>1257.04</v>
      </c>
      <c r="Z2191">
        <v>2512.0500000000002</v>
      </c>
    </row>
    <row r="2192" spans="1:26">
      <c r="A2192" s="8">
        <v>45595</v>
      </c>
      <c r="B2192">
        <v>338.09809999999999</v>
      </c>
      <c r="C2192">
        <v>533.80100000000004</v>
      </c>
      <c r="D2192">
        <v>339.54899999999998</v>
      </c>
      <c r="E2192">
        <v>882.55600000000004</v>
      </c>
      <c r="F2192">
        <v>3449.9079999999999</v>
      </c>
      <c r="G2192">
        <v>1779.8969999999999</v>
      </c>
      <c r="H2192">
        <v>1516.16</v>
      </c>
      <c r="I2192">
        <v>5813.67</v>
      </c>
      <c r="J2192">
        <v>39277.39</v>
      </c>
      <c r="K2192">
        <v>20380.64</v>
      </c>
      <c r="L2192">
        <v>7428.36</v>
      </c>
      <c r="M2192">
        <v>241.65520000000001</v>
      </c>
      <c r="N2192">
        <v>199.03630000000001</v>
      </c>
      <c r="O2192">
        <v>473.00189999999998</v>
      </c>
      <c r="P2192">
        <v>2203.34</v>
      </c>
      <c r="Q2192">
        <v>2668.07</v>
      </c>
      <c r="R2192">
        <v>1331.778</v>
      </c>
      <c r="S2192">
        <v>149.8545</v>
      </c>
      <c r="T2192">
        <v>472.1268</v>
      </c>
      <c r="U2192">
        <v>550.55399999999997</v>
      </c>
      <c r="V2192">
        <v>105.267661</v>
      </c>
      <c r="W2192">
        <v>97.651300000000006</v>
      </c>
      <c r="X2192">
        <v>2771.93</v>
      </c>
      <c r="Y2192">
        <v>1261.9100000000001</v>
      </c>
      <c r="Z2192">
        <v>2486.65</v>
      </c>
    </row>
    <row r="2193" spans="1:26">
      <c r="A2193" s="8">
        <v>45596</v>
      </c>
      <c r="B2193">
        <v>334.14789999999999</v>
      </c>
      <c r="C2193">
        <v>528.13</v>
      </c>
      <c r="D2193">
        <v>336.524</v>
      </c>
      <c r="E2193">
        <v>876.80499999999995</v>
      </c>
      <c r="F2193">
        <v>3378.6819999999998</v>
      </c>
      <c r="G2193">
        <v>1757.0909999999999</v>
      </c>
      <c r="H2193">
        <v>1505.796</v>
      </c>
      <c r="I2193">
        <v>5705.45</v>
      </c>
      <c r="J2193">
        <v>39081.25</v>
      </c>
      <c r="K2193">
        <v>20317.330000000002</v>
      </c>
      <c r="L2193">
        <v>7350.37</v>
      </c>
      <c r="M2193">
        <v>241.6026</v>
      </c>
      <c r="N2193">
        <v>198.90379999999999</v>
      </c>
      <c r="O2193">
        <v>471.96899999999999</v>
      </c>
      <c r="P2193">
        <v>2202.17</v>
      </c>
      <c r="Q2193">
        <v>2663.98</v>
      </c>
      <c r="R2193">
        <v>1332.5150000000001</v>
      </c>
      <c r="S2193">
        <v>150.04679999999999</v>
      </c>
      <c r="T2193">
        <v>471.98869999999999</v>
      </c>
      <c r="U2193">
        <v>550.81039999999996</v>
      </c>
      <c r="V2193">
        <v>105.276916</v>
      </c>
      <c r="W2193">
        <v>97.648700000000005</v>
      </c>
      <c r="X2193">
        <v>2723.72</v>
      </c>
      <c r="Y2193">
        <v>1239.3900000000001</v>
      </c>
      <c r="Z2193">
        <v>2441.64</v>
      </c>
    </row>
    <row r="2194" spans="1:26">
      <c r="A2194" s="8">
        <v>45597</v>
      </c>
      <c r="B2194">
        <v>337.80700000000002</v>
      </c>
      <c r="C2194">
        <v>530.62400000000002</v>
      </c>
      <c r="D2194">
        <v>336.32499999999999</v>
      </c>
      <c r="E2194">
        <v>884.87300000000005</v>
      </c>
      <c r="F2194">
        <v>3397.0920000000001</v>
      </c>
      <c r="G2194">
        <v>1773.623</v>
      </c>
      <c r="H2194">
        <v>1506.9939999999999</v>
      </c>
      <c r="I2194">
        <v>5728.8</v>
      </c>
      <c r="J2194">
        <v>38053.67</v>
      </c>
      <c r="K2194">
        <v>20506.43</v>
      </c>
      <c r="L2194">
        <v>7409.11</v>
      </c>
      <c r="M2194">
        <v>241.39089999999999</v>
      </c>
      <c r="N2194">
        <v>198.89959999999999</v>
      </c>
      <c r="O2194">
        <v>472.40379999999999</v>
      </c>
      <c r="P2194">
        <v>2192.34</v>
      </c>
      <c r="Q2194">
        <v>2665.52</v>
      </c>
      <c r="R2194">
        <v>1332.902</v>
      </c>
      <c r="S2194">
        <v>149.9091</v>
      </c>
      <c r="T2194">
        <v>470.72680000000003</v>
      </c>
      <c r="U2194">
        <v>549.30700000000002</v>
      </c>
      <c r="V2194">
        <v>105.286143</v>
      </c>
      <c r="W2194">
        <v>97.659899999999993</v>
      </c>
      <c r="X2194">
        <v>2734.75</v>
      </c>
      <c r="Y2194">
        <v>1225.98</v>
      </c>
      <c r="Z2194">
        <v>2456.08</v>
      </c>
    </row>
    <row r="2195" spans="1:26">
      <c r="A2195" s="8">
        <v>45601</v>
      </c>
      <c r="B2195">
        <v>336.85550000000001</v>
      </c>
      <c r="C2195">
        <v>529.58699999999999</v>
      </c>
      <c r="D2195">
        <v>337.173</v>
      </c>
      <c r="E2195">
        <v>885.89700000000005</v>
      </c>
      <c r="F2195">
        <v>3427.7919999999999</v>
      </c>
      <c r="G2195">
        <v>1762.12</v>
      </c>
      <c r="H2195">
        <v>1519.04</v>
      </c>
      <c r="I2195">
        <v>5782.76</v>
      </c>
      <c r="J2195">
        <v>38474.9</v>
      </c>
      <c r="K2195">
        <v>21006.97</v>
      </c>
      <c r="L2195">
        <v>7407.15</v>
      </c>
      <c r="M2195">
        <v>241.32749999999999</v>
      </c>
      <c r="N2195">
        <v>198.6824</v>
      </c>
      <c r="O2195">
        <v>472.3657</v>
      </c>
      <c r="P2195">
        <v>2206.5500000000002</v>
      </c>
      <c r="Q2195">
        <v>2667.89</v>
      </c>
      <c r="R2195">
        <v>1336.866</v>
      </c>
      <c r="S2195">
        <v>150.53020000000001</v>
      </c>
      <c r="T2195">
        <v>473.21499999999997</v>
      </c>
      <c r="U2195">
        <v>552.0761</v>
      </c>
      <c r="V2195">
        <v>105.32314700000001</v>
      </c>
      <c r="W2195">
        <v>97.841399999999993</v>
      </c>
      <c r="X2195">
        <v>2763.9</v>
      </c>
      <c r="Y2195">
        <v>1254.04</v>
      </c>
      <c r="Z2195">
        <v>2462.4699999999998</v>
      </c>
    </row>
    <row r="2196" spans="1:26">
      <c r="A2196" s="8">
        <v>45602</v>
      </c>
      <c r="B2196">
        <v>334.9314</v>
      </c>
      <c r="C2196">
        <v>526.58199999999999</v>
      </c>
      <c r="D2196">
        <v>341.66500000000002</v>
      </c>
      <c r="E2196">
        <v>877.51599999999996</v>
      </c>
      <c r="F2196">
        <v>3493.453</v>
      </c>
      <c r="G2196">
        <v>1753.4469999999999</v>
      </c>
      <c r="H2196">
        <v>1545.1489999999999</v>
      </c>
      <c r="I2196">
        <v>5929.04</v>
      </c>
      <c r="J2196">
        <v>39480.67</v>
      </c>
      <c r="K2196">
        <v>20538.38</v>
      </c>
      <c r="L2196">
        <v>7369.61</v>
      </c>
      <c r="M2196">
        <v>241.59370000000001</v>
      </c>
      <c r="N2196">
        <v>199.31720000000001</v>
      </c>
      <c r="O2196">
        <v>473.36840000000001</v>
      </c>
      <c r="P2196">
        <v>2190.16</v>
      </c>
      <c r="Q2196">
        <v>2671.4</v>
      </c>
      <c r="R2196">
        <v>1324.854</v>
      </c>
      <c r="S2196">
        <v>149.29089999999999</v>
      </c>
      <c r="T2196">
        <v>468.40359999999998</v>
      </c>
      <c r="U2196">
        <v>545.53099999999995</v>
      </c>
      <c r="V2196">
        <v>105.332401</v>
      </c>
      <c r="W2196">
        <v>97.879599999999996</v>
      </c>
      <c r="X2196">
        <v>2795.85</v>
      </c>
      <c r="Y2196">
        <v>1229.28</v>
      </c>
      <c r="Z2196">
        <v>2549.84</v>
      </c>
    </row>
    <row r="2197" spans="1:26">
      <c r="A2197" s="8">
        <v>45603</v>
      </c>
      <c r="B2197">
        <v>336.93520000000001</v>
      </c>
      <c r="C2197">
        <v>532.91899999999998</v>
      </c>
      <c r="D2197">
        <v>347.226</v>
      </c>
      <c r="E2197">
        <v>881.03700000000003</v>
      </c>
      <c r="F2197">
        <v>3536.12</v>
      </c>
      <c r="G2197">
        <v>1767.4190000000001</v>
      </c>
      <c r="H2197">
        <v>1546.3119999999999</v>
      </c>
      <c r="I2197">
        <v>5973.1</v>
      </c>
      <c r="J2197">
        <v>39381.410000000003</v>
      </c>
      <c r="K2197">
        <v>20953.34</v>
      </c>
      <c r="L2197">
        <v>7425.6</v>
      </c>
      <c r="M2197">
        <v>241.30840000000001</v>
      </c>
      <c r="N2197">
        <v>199.17949999999999</v>
      </c>
      <c r="O2197">
        <v>473.35140000000001</v>
      </c>
      <c r="P2197">
        <v>2205.33</v>
      </c>
      <c r="Q2197">
        <v>2678.18</v>
      </c>
      <c r="R2197">
        <v>1330.04</v>
      </c>
      <c r="S2197">
        <v>150.05359999999999</v>
      </c>
      <c r="T2197">
        <v>471.49959999999999</v>
      </c>
      <c r="U2197">
        <v>548.90679999999998</v>
      </c>
      <c r="V2197">
        <v>105.34165299999999</v>
      </c>
      <c r="W2197">
        <v>97.9251</v>
      </c>
      <c r="X2197">
        <v>2817.01</v>
      </c>
      <c r="Y2197">
        <v>1240.19</v>
      </c>
      <c r="Z2197">
        <v>2559.6</v>
      </c>
    </row>
    <row r="2198" spans="1:26">
      <c r="A2198" s="8">
        <v>45604</v>
      </c>
      <c r="B2198">
        <v>334.75940000000003</v>
      </c>
      <c r="C2198">
        <v>530.61699999999996</v>
      </c>
      <c r="D2198">
        <v>351.43400000000003</v>
      </c>
      <c r="E2198">
        <v>873.40800000000002</v>
      </c>
      <c r="F2198">
        <v>3541.8609999999999</v>
      </c>
      <c r="G2198">
        <v>1760.307</v>
      </c>
      <c r="H2198">
        <v>1548.087</v>
      </c>
      <c r="I2198">
        <v>5995.54</v>
      </c>
      <c r="J2198">
        <v>39500.370000000003</v>
      </c>
      <c r="K2198">
        <v>20728.189999999999</v>
      </c>
      <c r="L2198">
        <v>7338.67</v>
      </c>
      <c r="M2198">
        <v>242.15610000000001</v>
      </c>
      <c r="N2198">
        <v>199.6122</v>
      </c>
      <c r="O2198">
        <v>473.69029999999998</v>
      </c>
      <c r="P2198">
        <v>2209.4699999999998</v>
      </c>
      <c r="Q2198">
        <v>2685.17</v>
      </c>
      <c r="R2198">
        <v>1339.5050000000001</v>
      </c>
      <c r="S2198">
        <v>149.98920000000001</v>
      </c>
      <c r="T2198">
        <v>471.74590000000001</v>
      </c>
      <c r="U2198">
        <v>549.44650000000001</v>
      </c>
      <c r="V2198">
        <v>105.350908</v>
      </c>
      <c r="W2198">
        <v>97.951999999999998</v>
      </c>
      <c r="X2198">
        <v>2822.83</v>
      </c>
      <c r="Y2198">
        <v>1258.0899999999999</v>
      </c>
      <c r="Z2198">
        <v>2584.9299999999998</v>
      </c>
    </row>
    <row r="2199" spans="1:26">
      <c r="A2199" s="8">
        <v>45607</v>
      </c>
      <c r="B2199">
        <v>338.55470000000003</v>
      </c>
      <c r="C2199">
        <v>534.755</v>
      </c>
      <c r="D2199">
        <v>352.666</v>
      </c>
      <c r="E2199">
        <v>880.02099999999996</v>
      </c>
      <c r="F2199">
        <v>3550.8690000000001</v>
      </c>
      <c r="G2199">
        <v>1780.29</v>
      </c>
      <c r="H2199">
        <v>1552.2539999999999</v>
      </c>
      <c r="I2199">
        <v>6001.35</v>
      </c>
      <c r="J2199">
        <v>39533.32</v>
      </c>
      <c r="K2199">
        <v>20426.93</v>
      </c>
      <c r="L2199">
        <v>7426.88</v>
      </c>
      <c r="M2199">
        <v>242.95650000000001</v>
      </c>
      <c r="N2199">
        <v>200.20099999999999</v>
      </c>
      <c r="O2199">
        <v>474.41120000000001</v>
      </c>
      <c r="P2199">
        <v>2209.4699999999998</v>
      </c>
      <c r="Q2199">
        <v>2685.17</v>
      </c>
      <c r="R2199">
        <v>1339.5050000000001</v>
      </c>
      <c r="S2199">
        <v>149.2603</v>
      </c>
      <c r="T2199">
        <v>470.2921</v>
      </c>
      <c r="U2199">
        <v>547.27660000000003</v>
      </c>
      <c r="V2199">
        <v>105.378677</v>
      </c>
      <c r="W2199">
        <v>98.001199999999997</v>
      </c>
      <c r="X2199">
        <v>2822.36</v>
      </c>
      <c r="Y2199">
        <v>1251.1400000000001</v>
      </c>
      <c r="Z2199">
        <v>2621.45</v>
      </c>
    </row>
    <row r="2200" spans="1:26">
      <c r="A2200" s="8">
        <v>45608</v>
      </c>
      <c r="B2200">
        <v>331.8605</v>
      </c>
      <c r="C2200">
        <v>525.34900000000005</v>
      </c>
      <c r="D2200">
        <v>351.47199999999998</v>
      </c>
      <c r="E2200">
        <v>864.10699999999997</v>
      </c>
      <c r="F2200">
        <v>3537.7649999999999</v>
      </c>
      <c r="G2200">
        <v>1747</v>
      </c>
      <c r="H2200">
        <v>1536.8520000000001</v>
      </c>
      <c r="I2200">
        <v>5983.99</v>
      </c>
      <c r="J2200">
        <v>39376.089999999997</v>
      </c>
      <c r="K2200">
        <v>19846.88</v>
      </c>
      <c r="L2200">
        <v>7226.98</v>
      </c>
      <c r="M2200">
        <v>242.74860000000001</v>
      </c>
      <c r="N2200">
        <v>200.14500000000001</v>
      </c>
      <c r="O2200">
        <v>474.23410000000001</v>
      </c>
      <c r="P2200">
        <v>2193.85</v>
      </c>
      <c r="Q2200">
        <v>2681.96</v>
      </c>
      <c r="R2200">
        <v>1340.127</v>
      </c>
      <c r="S2200">
        <v>148.38730000000001</v>
      </c>
      <c r="T2200">
        <v>467.44560000000001</v>
      </c>
      <c r="U2200">
        <v>543.99009999999998</v>
      </c>
      <c r="V2200">
        <v>105.387933</v>
      </c>
      <c r="W2200">
        <v>98.046700000000001</v>
      </c>
      <c r="X2200">
        <v>2805.96</v>
      </c>
      <c r="Y2200">
        <v>1234.26</v>
      </c>
      <c r="Z2200">
        <v>2608.89</v>
      </c>
    </row>
    <row r="2201" spans="1:26">
      <c r="A2201" s="8">
        <v>45609</v>
      </c>
      <c r="B2201">
        <v>331.55419999999998</v>
      </c>
      <c r="C2201">
        <v>523.08900000000006</v>
      </c>
      <c r="D2201">
        <v>352.15</v>
      </c>
      <c r="E2201">
        <v>863.31700000000001</v>
      </c>
      <c r="F2201">
        <v>3527.1010000000001</v>
      </c>
      <c r="G2201">
        <v>1744.9159999999999</v>
      </c>
      <c r="H2201">
        <v>1534.692</v>
      </c>
      <c r="I2201">
        <v>5985.38</v>
      </c>
      <c r="J2201">
        <v>38721.660000000003</v>
      </c>
      <c r="K2201">
        <v>19823.45</v>
      </c>
      <c r="L2201">
        <v>7216.83</v>
      </c>
      <c r="M2201">
        <v>242.39400000000001</v>
      </c>
      <c r="N2201">
        <v>199.86420000000001</v>
      </c>
      <c r="O2201">
        <v>474.07220000000001</v>
      </c>
      <c r="P2201">
        <v>2192.2800000000002</v>
      </c>
      <c r="Q2201">
        <v>2681.95</v>
      </c>
      <c r="R2201">
        <v>1340.9939999999999</v>
      </c>
      <c r="S2201">
        <v>148.4075</v>
      </c>
      <c r="T2201">
        <v>466.4966</v>
      </c>
      <c r="U2201">
        <v>542.66970000000003</v>
      </c>
      <c r="V2201">
        <v>105.397192</v>
      </c>
      <c r="W2201">
        <v>98.085999999999999</v>
      </c>
      <c r="X2201">
        <v>2796.44</v>
      </c>
      <c r="Y2201">
        <v>1240.71</v>
      </c>
      <c r="Z2201">
        <v>2610.4499999999998</v>
      </c>
    </row>
    <row r="2202" spans="1:26">
      <c r="A2202" s="8">
        <v>45610</v>
      </c>
      <c r="B2202">
        <v>335.17880000000002</v>
      </c>
      <c r="C2202">
        <v>528.654</v>
      </c>
      <c r="D2202">
        <v>356.04199999999997</v>
      </c>
      <c r="E2202">
        <v>873.322</v>
      </c>
      <c r="F2202">
        <v>3511.306</v>
      </c>
      <c r="G2202">
        <v>1762.518</v>
      </c>
      <c r="H2202">
        <v>1529.684</v>
      </c>
      <c r="I2202">
        <v>5949.17</v>
      </c>
      <c r="J2202">
        <v>38535.699999999997</v>
      </c>
      <c r="K2202">
        <v>19435.810000000001</v>
      </c>
      <c r="L2202">
        <v>7311.8</v>
      </c>
      <c r="M2202">
        <v>243.0368</v>
      </c>
      <c r="N2202">
        <v>200.24959999999999</v>
      </c>
      <c r="O2202">
        <v>474.42630000000003</v>
      </c>
      <c r="P2202">
        <v>2191.42</v>
      </c>
      <c r="Q2202">
        <v>2680.99</v>
      </c>
      <c r="R2202">
        <v>1341.213</v>
      </c>
      <c r="S2202">
        <v>148.13720000000001</v>
      </c>
      <c r="T2202">
        <v>466.03320000000002</v>
      </c>
      <c r="U2202">
        <v>541.95150000000001</v>
      </c>
      <c r="V2202">
        <v>105.40645499999999</v>
      </c>
      <c r="W2202">
        <v>98.115899999999996</v>
      </c>
      <c r="X2202">
        <v>2784.03</v>
      </c>
      <c r="Y2202">
        <v>1228.77</v>
      </c>
      <c r="Z2202">
        <v>2596.59</v>
      </c>
    </row>
    <row r="2203" spans="1:26">
      <c r="A2203" s="8">
        <v>45611</v>
      </c>
      <c r="B2203">
        <v>332.59300000000002</v>
      </c>
      <c r="C2203">
        <v>526.07000000000005</v>
      </c>
      <c r="D2203">
        <v>350.839</v>
      </c>
      <c r="E2203">
        <v>874.86099999999999</v>
      </c>
      <c r="F2203">
        <v>3454.8040000000001</v>
      </c>
      <c r="G2203">
        <v>1732.3520000000001</v>
      </c>
      <c r="H2203">
        <v>1525.9690000000001</v>
      </c>
      <c r="I2203">
        <v>5870.62</v>
      </c>
      <c r="J2203">
        <v>38642.910000000003</v>
      </c>
      <c r="K2203">
        <v>19426.34</v>
      </c>
      <c r="L2203">
        <v>7269.63</v>
      </c>
      <c r="M2203">
        <v>243.17920000000001</v>
      </c>
      <c r="N2203">
        <v>200.24549999999999</v>
      </c>
      <c r="O2203">
        <v>474.32920000000001</v>
      </c>
      <c r="P2203">
        <v>2190.8000000000002</v>
      </c>
      <c r="Q2203">
        <v>2675.43</v>
      </c>
      <c r="R2203">
        <v>1341.106</v>
      </c>
      <c r="S2203">
        <v>148.36019999999999</v>
      </c>
      <c r="T2203">
        <v>465.82729999999998</v>
      </c>
      <c r="U2203">
        <v>542.13909999999998</v>
      </c>
      <c r="V2203">
        <v>105.415722</v>
      </c>
      <c r="W2203">
        <v>98.126400000000004</v>
      </c>
      <c r="X2203">
        <v>2749.62</v>
      </c>
      <c r="Y2203">
        <v>1232.55</v>
      </c>
      <c r="Z2203">
        <v>2575.5500000000002</v>
      </c>
    </row>
    <row r="2204" spans="1:26">
      <c r="A2204" s="8">
        <v>45614</v>
      </c>
      <c r="B2204">
        <v>332.64510000000001</v>
      </c>
      <c r="C2204">
        <v>524.04300000000001</v>
      </c>
      <c r="D2204">
        <v>353.52600000000001</v>
      </c>
      <c r="E2204">
        <v>876.17499999999995</v>
      </c>
      <c r="F2204">
        <v>3461.8240000000001</v>
      </c>
      <c r="G2204">
        <v>1729.809</v>
      </c>
      <c r="H2204">
        <v>1530.9770000000001</v>
      </c>
      <c r="I2204">
        <v>5893.62</v>
      </c>
      <c r="J2204">
        <v>38220.85</v>
      </c>
      <c r="K2204">
        <v>19576.61</v>
      </c>
      <c r="L2204">
        <v>7278.23</v>
      </c>
      <c r="M2204">
        <v>242.8409</v>
      </c>
      <c r="N2204">
        <v>199.96559999999999</v>
      </c>
      <c r="O2204">
        <v>474.22390000000001</v>
      </c>
      <c r="P2204">
        <v>2193.86</v>
      </c>
      <c r="Q2204">
        <v>2676.35</v>
      </c>
      <c r="R2204">
        <v>1341.3689999999999</v>
      </c>
      <c r="S2204">
        <v>148.4049</v>
      </c>
      <c r="T2204">
        <v>466.38200000000001</v>
      </c>
      <c r="U2204">
        <v>542.74369999999999</v>
      </c>
      <c r="V2204">
        <v>105.44352600000001</v>
      </c>
      <c r="W2204">
        <v>98.090100000000007</v>
      </c>
      <c r="X2204">
        <v>2753.95</v>
      </c>
      <c r="Y2204">
        <v>1240.27</v>
      </c>
      <c r="Z2204">
        <v>2578.54</v>
      </c>
    </row>
    <row r="2205" spans="1:26">
      <c r="A2205" s="8">
        <v>45615</v>
      </c>
      <c r="B2205">
        <v>331.26319999999998</v>
      </c>
      <c r="C2205">
        <v>521.63</v>
      </c>
      <c r="D2205">
        <v>344.73700000000002</v>
      </c>
      <c r="E2205">
        <v>870.41899999999998</v>
      </c>
      <c r="F2205">
        <v>3492.643</v>
      </c>
      <c r="G2205">
        <v>1723.7809999999999</v>
      </c>
      <c r="H2205">
        <v>1527.5</v>
      </c>
      <c r="I2205">
        <v>5916.98</v>
      </c>
      <c r="J2205">
        <v>38414.43</v>
      </c>
      <c r="K2205">
        <v>19663.669999999998</v>
      </c>
      <c r="L2205">
        <v>7229.64</v>
      </c>
      <c r="M2205">
        <v>243.18469999999999</v>
      </c>
      <c r="N2205">
        <v>200.04480000000001</v>
      </c>
      <c r="O2205">
        <v>474.22030000000001</v>
      </c>
      <c r="P2205">
        <v>2197.19</v>
      </c>
      <c r="Q2205">
        <v>2680.02</v>
      </c>
      <c r="R2205">
        <v>1343.354</v>
      </c>
      <c r="S2205">
        <v>148.61680000000001</v>
      </c>
      <c r="T2205">
        <v>467.56889999999999</v>
      </c>
      <c r="U2205">
        <v>544.56020000000001</v>
      </c>
      <c r="V2205">
        <v>105.45279600000001</v>
      </c>
      <c r="W2205">
        <v>98.074600000000004</v>
      </c>
      <c r="X2205">
        <v>2762.75</v>
      </c>
      <c r="Y2205">
        <v>1248.18</v>
      </c>
      <c r="Z2205">
        <v>2589.2399999999998</v>
      </c>
    </row>
    <row r="2206" spans="1:26">
      <c r="A2206" s="8">
        <v>45616</v>
      </c>
      <c r="B2206">
        <v>331.25360000000001</v>
      </c>
      <c r="C2206">
        <v>518.81700000000001</v>
      </c>
      <c r="D2206">
        <v>343.76299999999998</v>
      </c>
      <c r="E2206">
        <v>868.05200000000002</v>
      </c>
      <c r="F2206">
        <v>3491.2069999999999</v>
      </c>
      <c r="G2206">
        <v>1722.289</v>
      </c>
      <c r="H2206">
        <v>1527.816</v>
      </c>
      <c r="I2206">
        <v>5917.11</v>
      </c>
      <c r="J2206">
        <v>38352.339999999997</v>
      </c>
      <c r="K2206">
        <v>19705.009999999998</v>
      </c>
      <c r="L2206">
        <v>7198.45</v>
      </c>
      <c r="M2206">
        <v>242.82499999999999</v>
      </c>
      <c r="N2206">
        <v>199.82769999999999</v>
      </c>
      <c r="O2206">
        <v>474.6198</v>
      </c>
      <c r="P2206">
        <v>2194.4699999999998</v>
      </c>
      <c r="Q2206">
        <v>2680.3</v>
      </c>
      <c r="R2206">
        <v>1343.5250000000001</v>
      </c>
      <c r="S2206">
        <v>148.57</v>
      </c>
      <c r="T2206">
        <v>465.79219999999998</v>
      </c>
      <c r="U2206">
        <v>542.05039999999997</v>
      </c>
      <c r="V2206">
        <v>105.46207</v>
      </c>
      <c r="W2206">
        <v>98.051500000000004</v>
      </c>
      <c r="X2206">
        <v>2756.9</v>
      </c>
      <c r="Y2206">
        <v>1243.96</v>
      </c>
      <c r="Z2206">
        <v>2598.46</v>
      </c>
    </row>
    <row r="2207" spans="1:26">
      <c r="A2207" s="8">
        <v>45617</v>
      </c>
      <c r="B2207">
        <v>332.66559999999998</v>
      </c>
      <c r="C2207">
        <v>519.654</v>
      </c>
      <c r="D2207">
        <v>351.964</v>
      </c>
      <c r="E2207">
        <v>871.42100000000005</v>
      </c>
      <c r="F2207">
        <v>3496.0720000000001</v>
      </c>
      <c r="G2207">
        <v>1730.1590000000001</v>
      </c>
      <c r="H2207">
        <v>1539.9380000000001</v>
      </c>
      <c r="I2207">
        <v>5948.71</v>
      </c>
      <c r="J2207">
        <v>38026.17</v>
      </c>
      <c r="K2207">
        <v>19601.11</v>
      </c>
      <c r="L2207">
        <v>7213.32</v>
      </c>
      <c r="M2207">
        <v>243.10890000000001</v>
      </c>
      <c r="N2207">
        <v>199.98929999999999</v>
      </c>
      <c r="O2207">
        <v>474.41480000000001</v>
      </c>
      <c r="P2207">
        <v>2193.9699999999998</v>
      </c>
      <c r="Q2207">
        <v>2683.32</v>
      </c>
      <c r="R2207">
        <v>1343.806</v>
      </c>
      <c r="S2207">
        <v>148.60300000000001</v>
      </c>
      <c r="T2207">
        <v>466.10219999999998</v>
      </c>
      <c r="U2207">
        <v>542.65890000000002</v>
      </c>
      <c r="V2207">
        <v>105.47134800000001</v>
      </c>
      <c r="W2207">
        <v>98.037499999999994</v>
      </c>
      <c r="X2207">
        <v>2778.24</v>
      </c>
      <c r="Y2207">
        <v>1252.1300000000001</v>
      </c>
      <c r="Z2207">
        <v>2612.25</v>
      </c>
    </row>
    <row r="2208" spans="1:26">
      <c r="A2208" s="8">
        <v>45618</v>
      </c>
      <c r="B2208">
        <v>336.6155</v>
      </c>
      <c r="C2208">
        <v>525.45799999999997</v>
      </c>
      <c r="D2208">
        <v>355.976</v>
      </c>
      <c r="E2208">
        <v>877.49</v>
      </c>
      <c r="F2208">
        <v>3510.3960000000002</v>
      </c>
      <c r="G2208">
        <v>1756.2239999999999</v>
      </c>
      <c r="H2208">
        <v>1550.8309999999999</v>
      </c>
      <c r="I2208">
        <v>5969.34</v>
      </c>
      <c r="J2208">
        <v>38283.85</v>
      </c>
      <c r="K2208">
        <v>19229.97</v>
      </c>
      <c r="L2208">
        <v>7255.01</v>
      </c>
      <c r="M2208">
        <v>243.8587</v>
      </c>
      <c r="N2208">
        <v>200.52449999999999</v>
      </c>
      <c r="O2208">
        <v>474.71839999999997</v>
      </c>
      <c r="P2208">
        <v>2194.9</v>
      </c>
      <c r="Q2208">
        <v>2682.87</v>
      </c>
      <c r="R2208">
        <v>1344.27</v>
      </c>
      <c r="S2208">
        <v>148.4265</v>
      </c>
      <c r="T2208">
        <v>465.2029</v>
      </c>
      <c r="U2208">
        <v>541.34609999999998</v>
      </c>
      <c r="V2208">
        <v>105.480626</v>
      </c>
      <c r="W2208">
        <v>98.061999999999998</v>
      </c>
      <c r="X2208">
        <v>2789.43</v>
      </c>
      <c r="Y2208">
        <v>1260.4100000000001</v>
      </c>
      <c r="Z2208">
        <v>2651.15</v>
      </c>
    </row>
    <row r="2209" spans="1:26">
      <c r="A2209" s="8">
        <v>45621</v>
      </c>
      <c r="B2209">
        <v>336.70780000000002</v>
      </c>
      <c r="C2209">
        <v>529.70100000000002</v>
      </c>
      <c r="D2209">
        <v>356.55099999999999</v>
      </c>
      <c r="E2209">
        <v>878.70899999999995</v>
      </c>
      <c r="F2209">
        <v>3518.616</v>
      </c>
      <c r="G2209">
        <v>1762.6690000000001</v>
      </c>
      <c r="H2209">
        <v>1559.556</v>
      </c>
      <c r="I2209">
        <v>5987.37</v>
      </c>
      <c r="J2209">
        <v>38780.14</v>
      </c>
      <c r="K2209">
        <v>19150.990000000002</v>
      </c>
      <c r="L2209">
        <v>7257.47</v>
      </c>
      <c r="M2209">
        <v>244.4881</v>
      </c>
      <c r="N2209">
        <v>200.91059999999999</v>
      </c>
      <c r="O2209">
        <v>474.79129999999998</v>
      </c>
      <c r="P2209">
        <v>2214.7800000000002</v>
      </c>
      <c r="Q2209">
        <v>2689.76</v>
      </c>
      <c r="R2209">
        <v>1349.059</v>
      </c>
      <c r="S2209">
        <v>148.85910000000001</v>
      </c>
      <c r="T2209">
        <v>468.74009999999998</v>
      </c>
      <c r="U2209">
        <v>545.27459999999996</v>
      </c>
      <c r="V2209">
        <v>105.508473</v>
      </c>
      <c r="W2209">
        <v>98.079800000000006</v>
      </c>
      <c r="X2209">
        <v>2809.59</v>
      </c>
      <c r="Y2209">
        <v>1275.93</v>
      </c>
      <c r="Z2209">
        <v>2639.9</v>
      </c>
    </row>
    <row r="2210" spans="1:26">
      <c r="A2210" s="8">
        <v>45622</v>
      </c>
      <c r="B2210">
        <v>334.86660000000001</v>
      </c>
      <c r="C2210">
        <v>524.42100000000005</v>
      </c>
      <c r="D2210">
        <v>357.63799999999998</v>
      </c>
      <c r="E2210">
        <v>871.38599999999997</v>
      </c>
      <c r="F2210">
        <v>3533.02</v>
      </c>
      <c r="G2210">
        <v>1755.7370000000001</v>
      </c>
      <c r="H2210">
        <v>1555.7809999999999</v>
      </c>
      <c r="I2210">
        <v>6021.63</v>
      </c>
      <c r="J2210">
        <v>38442</v>
      </c>
      <c r="K2210">
        <v>19159.2</v>
      </c>
      <c r="L2210">
        <v>7194.51</v>
      </c>
      <c r="M2210">
        <v>244.38409999999999</v>
      </c>
      <c r="N2210">
        <v>200.82570000000001</v>
      </c>
      <c r="O2210">
        <v>474.91699999999997</v>
      </c>
      <c r="P2210">
        <v>2211.3000000000002</v>
      </c>
      <c r="Q2210">
        <v>2688.5</v>
      </c>
      <c r="R2210">
        <v>1350.769</v>
      </c>
      <c r="S2210">
        <v>148.66569999999999</v>
      </c>
      <c r="T2210">
        <v>468.44470000000001</v>
      </c>
      <c r="U2210">
        <v>545.36760000000004</v>
      </c>
      <c r="V2210">
        <v>105.51775499999999</v>
      </c>
      <c r="W2210">
        <v>98.079599999999999</v>
      </c>
      <c r="X2210">
        <v>2811.42</v>
      </c>
      <c r="Y2210">
        <v>1281.21</v>
      </c>
      <c r="Z2210">
        <v>2650.84</v>
      </c>
    </row>
    <row r="2211" spans="1:26">
      <c r="A2211" s="8">
        <v>45623</v>
      </c>
      <c r="B2211">
        <v>334.14479999999998</v>
      </c>
      <c r="C2211">
        <v>525.94500000000005</v>
      </c>
      <c r="D2211">
        <v>354.44900000000001</v>
      </c>
      <c r="E2211">
        <v>871.08600000000001</v>
      </c>
      <c r="F2211">
        <v>3515.9740000000002</v>
      </c>
      <c r="G2211">
        <v>1750.425</v>
      </c>
      <c r="H2211">
        <v>1554.865</v>
      </c>
      <c r="I2211">
        <v>5998.74</v>
      </c>
      <c r="J2211">
        <v>38134.97</v>
      </c>
      <c r="K2211">
        <v>19603.13</v>
      </c>
      <c r="L2211">
        <v>7143.03</v>
      </c>
      <c r="M2211">
        <v>244.8485</v>
      </c>
      <c r="N2211">
        <v>201.05170000000001</v>
      </c>
      <c r="O2211">
        <v>474.88619999999997</v>
      </c>
      <c r="P2211">
        <v>2217.48</v>
      </c>
      <c r="Q2211">
        <v>2690.08</v>
      </c>
      <c r="R2211">
        <v>1354.1769999999999</v>
      </c>
      <c r="S2211">
        <v>148.9247</v>
      </c>
      <c r="T2211">
        <v>471.27850000000001</v>
      </c>
      <c r="U2211">
        <v>549.35419999999999</v>
      </c>
      <c r="V2211">
        <v>105.52703200000001</v>
      </c>
      <c r="W2211">
        <v>98.065399999999997</v>
      </c>
      <c r="X2211">
        <v>2808.38</v>
      </c>
      <c r="Y2211">
        <v>1289.03</v>
      </c>
      <c r="Z2211">
        <v>2619.46</v>
      </c>
    </row>
    <row r="2212" spans="1:26">
      <c r="A2212" s="8">
        <v>45625</v>
      </c>
      <c r="B2212">
        <v>337.67930000000001</v>
      </c>
      <c r="C2212">
        <v>529.79499999999996</v>
      </c>
      <c r="D2212">
        <v>354.59399999999999</v>
      </c>
      <c r="E2212">
        <v>877.65099999999995</v>
      </c>
      <c r="F2212">
        <v>3539.973</v>
      </c>
      <c r="G2212">
        <v>1769.0429999999999</v>
      </c>
      <c r="H2212">
        <v>1557.932</v>
      </c>
      <c r="I2212">
        <v>6032.38</v>
      </c>
      <c r="J2212">
        <v>38208.03</v>
      </c>
      <c r="K2212">
        <v>19423.61</v>
      </c>
      <c r="L2212">
        <v>7235.11</v>
      </c>
      <c r="M2212">
        <v>246.33070000000001</v>
      </c>
      <c r="N2212">
        <v>201.93790000000001</v>
      </c>
      <c r="O2212">
        <v>475.52659999999997</v>
      </c>
      <c r="P2212">
        <v>2225.4499999999998</v>
      </c>
      <c r="Q2212">
        <v>2694.63</v>
      </c>
      <c r="R2212">
        <v>1355.5329999999999</v>
      </c>
      <c r="S2212">
        <v>149.7336</v>
      </c>
      <c r="T2212">
        <v>473.59769999999997</v>
      </c>
      <c r="U2212">
        <v>552.47140000000002</v>
      </c>
      <c r="V2212">
        <v>105.545585</v>
      </c>
      <c r="W2212">
        <v>98.068200000000004</v>
      </c>
      <c r="X2212">
        <v>2822.9</v>
      </c>
      <c r="Y2212">
        <v>1282.1500000000001</v>
      </c>
      <c r="Z2212">
        <v>2641.85</v>
      </c>
    </row>
    <row r="2213" spans="1:26">
      <c r="A2213" s="8">
        <v>45628</v>
      </c>
      <c r="B2213">
        <v>340.08089999999999</v>
      </c>
      <c r="C2213">
        <v>529.60500000000002</v>
      </c>
      <c r="D2213">
        <v>358.476</v>
      </c>
      <c r="E2213">
        <v>879.01499999999999</v>
      </c>
      <c r="F2213">
        <v>3571.5619999999999</v>
      </c>
      <c r="G2213">
        <v>1786.787</v>
      </c>
      <c r="H2213">
        <v>1555.4290000000001</v>
      </c>
      <c r="I2213">
        <v>6047.15</v>
      </c>
      <c r="J2213">
        <v>38513.019999999997</v>
      </c>
      <c r="K2213">
        <v>19550.29</v>
      </c>
      <c r="L2213">
        <v>7236.89</v>
      </c>
      <c r="M2213">
        <v>246.93049999999999</v>
      </c>
      <c r="N2213">
        <v>202.5429</v>
      </c>
      <c r="O2213">
        <v>475.9837</v>
      </c>
      <c r="P2213">
        <v>2226.92</v>
      </c>
      <c r="Q2213">
        <v>2697.58</v>
      </c>
      <c r="R2213">
        <v>1357.6410000000001</v>
      </c>
      <c r="S2213">
        <v>149.13159999999999</v>
      </c>
      <c r="T2213">
        <v>472.69720000000001</v>
      </c>
      <c r="U2213">
        <v>551.23479999999995</v>
      </c>
      <c r="V2213">
        <v>105.57340499999999</v>
      </c>
      <c r="W2213">
        <v>98.033100000000005</v>
      </c>
      <c r="X2213">
        <v>2824.58</v>
      </c>
      <c r="Y2213">
        <v>1265.3699999999999</v>
      </c>
      <c r="Z2213">
        <v>2677.02</v>
      </c>
    </row>
    <row r="2214" spans="1:26">
      <c r="A2214" s="8">
        <v>45629</v>
      </c>
      <c r="B2214">
        <v>341.44069999999999</v>
      </c>
      <c r="C2214">
        <v>531.30799999999999</v>
      </c>
      <c r="D2214">
        <v>357.79700000000003</v>
      </c>
      <c r="E2214">
        <v>881.43600000000004</v>
      </c>
      <c r="F2214">
        <v>3596.1379999999999</v>
      </c>
      <c r="G2214">
        <v>1798.5129999999999</v>
      </c>
      <c r="H2214">
        <v>1553.181</v>
      </c>
      <c r="I2214">
        <v>6049.88</v>
      </c>
      <c r="J2214">
        <v>39248.86</v>
      </c>
      <c r="K2214">
        <v>19746.32</v>
      </c>
      <c r="L2214">
        <v>7255.42</v>
      </c>
      <c r="M2214">
        <v>246.9151</v>
      </c>
      <c r="N2214">
        <v>202.52440000000001</v>
      </c>
      <c r="O2214">
        <v>476.48360000000002</v>
      </c>
      <c r="P2214">
        <v>2222.2600000000002</v>
      </c>
      <c r="Q2214">
        <v>2698.88</v>
      </c>
      <c r="R2214">
        <v>1359.0940000000001</v>
      </c>
      <c r="S2214">
        <v>149.25380000000001</v>
      </c>
      <c r="T2214">
        <v>473.00069999999999</v>
      </c>
      <c r="U2214">
        <v>551.94330000000002</v>
      </c>
      <c r="V2214">
        <v>105.58268700000001</v>
      </c>
      <c r="W2214">
        <v>98.032200000000003</v>
      </c>
      <c r="X2214">
        <v>2829.2</v>
      </c>
      <c r="Y2214">
        <v>1258</v>
      </c>
      <c r="Z2214">
        <v>2671.69</v>
      </c>
    </row>
    <row r="2215" spans="1:26">
      <c r="A2215" s="8">
        <v>45630</v>
      </c>
      <c r="B2215">
        <v>342.61619999999999</v>
      </c>
      <c r="C2215">
        <v>536.03599999999994</v>
      </c>
      <c r="D2215">
        <v>363.05</v>
      </c>
      <c r="E2215">
        <v>881.87699999999995</v>
      </c>
      <c r="F2215">
        <v>3636.1010000000001</v>
      </c>
      <c r="G2215">
        <v>1809.221</v>
      </c>
      <c r="H2215">
        <v>1550.4590000000001</v>
      </c>
      <c r="I2215">
        <v>6086.49</v>
      </c>
      <c r="J2215">
        <v>39276.39</v>
      </c>
      <c r="K2215">
        <v>19742.46</v>
      </c>
      <c r="L2215">
        <v>7303.28</v>
      </c>
      <c r="M2215">
        <v>247.0171</v>
      </c>
      <c r="N2215">
        <v>202.53729999999999</v>
      </c>
      <c r="O2215">
        <v>477.22089999999997</v>
      </c>
      <c r="P2215">
        <v>2230.1</v>
      </c>
      <c r="Q2215">
        <v>2701.91</v>
      </c>
      <c r="R2215">
        <v>1359.47</v>
      </c>
      <c r="S2215">
        <v>149.43219999999999</v>
      </c>
      <c r="T2215">
        <v>473.78230000000002</v>
      </c>
      <c r="U2215">
        <v>552.40790000000004</v>
      </c>
      <c r="V2215">
        <v>105.591966</v>
      </c>
      <c r="W2215">
        <v>97.986099999999993</v>
      </c>
      <c r="X2215">
        <v>2848.51</v>
      </c>
      <c r="Y2215">
        <v>1255.2</v>
      </c>
      <c r="Z2215">
        <v>2693.85</v>
      </c>
    </row>
    <row r="2216" spans="1:26">
      <c r="A2216" s="8">
        <v>45631</v>
      </c>
      <c r="B2216">
        <v>343.86590000000001</v>
      </c>
      <c r="C2216">
        <v>536.83900000000006</v>
      </c>
      <c r="D2216">
        <v>367.45800000000003</v>
      </c>
      <c r="E2216">
        <v>889.27200000000005</v>
      </c>
      <c r="F2216">
        <v>3631.721</v>
      </c>
      <c r="G2216">
        <v>1807.211</v>
      </c>
      <c r="H2216">
        <v>1547.9559999999999</v>
      </c>
      <c r="I2216">
        <v>6075.11</v>
      </c>
      <c r="J2216">
        <v>39395.599999999999</v>
      </c>
      <c r="K2216">
        <v>19560.439999999999</v>
      </c>
      <c r="L2216">
        <v>7330.54</v>
      </c>
      <c r="M2216">
        <v>246.80350000000001</v>
      </c>
      <c r="N2216">
        <v>202.25800000000001</v>
      </c>
      <c r="O2216">
        <v>477.64850000000001</v>
      </c>
      <c r="P2216">
        <v>2230.63</v>
      </c>
      <c r="Q2216">
        <v>2703.07</v>
      </c>
      <c r="R2216">
        <v>1359.721</v>
      </c>
      <c r="S2216">
        <v>149.7799</v>
      </c>
      <c r="T2216">
        <v>474.39089999999999</v>
      </c>
      <c r="U2216">
        <v>553.19880000000001</v>
      </c>
      <c r="V2216">
        <v>105.601249</v>
      </c>
      <c r="W2216">
        <v>97.978499999999997</v>
      </c>
      <c r="X2216">
        <v>2842.76</v>
      </c>
      <c r="Y2216">
        <v>1252.4100000000001</v>
      </c>
      <c r="Z2216">
        <v>2686.65</v>
      </c>
    </row>
    <row r="2217" spans="1:26">
      <c r="A2217" s="8">
        <v>45632</v>
      </c>
      <c r="B2217">
        <v>344.49009999999998</v>
      </c>
      <c r="C2217">
        <v>538.65200000000004</v>
      </c>
      <c r="D2217">
        <v>368.99099999999999</v>
      </c>
      <c r="E2217">
        <v>888.39200000000005</v>
      </c>
      <c r="F2217">
        <v>3652.857</v>
      </c>
      <c r="G2217">
        <v>1815.2570000000001</v>
      </c>
      <c r="H2217">
        <v>1544.7239999999999</v>
      </c>
      <c r="I2217">
        <v>6090.27</v>
      </c>
      <c r="J2217">
        <v>39091.17</v>
      </c>
      <c r="K2217">
        <v>19865.849999999999</v>
      </c>
      <c r="L2217">
        <v>7426.88</v>
      </c>
      <c r="M2217">
        <v>246.87979999999999</v>
      </c>
      <c r="N2217">
        <v>202.42339999999999</v>
      </c>
      <c r="O2217">
        <v>478.0591</v>
      </c>
      <c r="P2217">
        <v>2235.4699999999998</v>
      </c>
      <c r="Q2217">
        <v>2705.95</v>
      </c>
      <c r="R2217">
        <v>1359.9880000000001</v>
      </c>
      <c r="S2217">
        <v>149.7201</v>
      </c>
      <c r="T2217">
        <v>474.8578</v>
      </c>
      <c r="U2217">
        <v>553.6309</v>
      </c>
      <c r="V2217">
        <v>105.610533</v>
      </c>
      <c r="W2217">
        <v>97.976299999999995</v>
      </c>
      <c r="X2217">
        <v>2846.87</v>
      </c>
      <c r="Y2217">
        <v>1250.69</v>
      </c>
      <c r="Z2217">
        <v>2702.35</v>
      </c>
    </row>
    <row r="2218" spans="1:26">
      <c r="A2218" s="8">
        <v>45635</v>
      </c>
      <c r="B2218">
        <v>344.92399999999998</v>
      </c>
      <c r="C2218">
        <v>538.73099999999999</v>
      </c>
      <c r="D2218">
        <v>370.78199999999998</v>
      </c>
      <c r="E2218">
        <v>891.46199999999999</v>
      </c>
      <c r="F2218">
        <v>3637.1379999999999</v>
      </c>
      <c r="G2218">
        <v>1813.002</v>
      </c>
      <c r="H2218">
        <v>1540.6289999999999</v>
      </c>
      <c r="I2218">
        <v>6052.85</v>
      </c>
      <c r="J2218">
        <v>39160.5</v>
      </c>
      <c r="K2218">
        <v>20414.09</v>
      </c>
      <c r="L2218">
        <v>7480.14</v>
      </c>
      <c r="M2218">
        <v>247.00389999999999</v>
      </c>
      <c r="N2218">
        <v>202.57679999999999</v>
      </c>
      <c r="O2218">
        <v>478.72890000000001</v>
      </c>
      <c r="P2218">
        <v>2229.9299999999998</v>
      </c>
      <c r="Q2218">
        <v>2706.78</v>
      </c>
      <c r="R2218">
        <v>1359.7809999999999</v>
      </c>
      <c r="S2218">
        <v>149.7396</v>
      </c>
      <c r="T2218">
        <v>474.53660000000002</v>
      </c>
      <c r="U2218">
        <v>553.17690000000005</v>
      </c>
      <c r="V2218">
        <v>105.63838800000001</v>
      </c>
      <c r="W2218">
        <v>97.967699999999994</v>
      </c>
      <c r="X2218">
        <v>2830.83</v>
      </c>
      <c r="Y2218">
        <v>1253.51</v>
      </c>
      <c r="Z2218">
        <v>2683.5</v>
      </c>
    </row>
    <row r="2219" spans="1:26">
      <c r="A2219" s="8">
        <v>45636</v>
      </c>
      <c r="B2219">
        <v>343.05540000000002</v>
      </c>
      <c r="C2219">
        <v>537.51700000000005</v>
      </c>
      <c r="D2219">
        <v>371.26</v>
      </c>
      <c r="E2219">
        <v>887.70299999999997</v>
      </c>
      <c r="F2219">
        <v>3625.6239999999998</v>
      </c>
      <c r="G2219">
        <v>1798.9670000000001</v>
      </c>
      <c r="H2219">
        <v>1534.6590000000001</v>
      </c>
      <c r="I2219">
        <v>6034.91</v>
      </c>
      <c r="J2219">
        <v>39367.58</v>
      </c>
      <c r="K2219">
        <v>20311.28</v>
      </c>
      <c r="L2219">
        <v>7394.78</v>
      </c>
      <c r="M2219">
        <v>246.9838</v>
      </c>
      <c r="N2219">
        <v>202.61930000000001</v>
      </c>
      <c r="O2219">
        <v>479.19920000000002</v>
      </c>
      <c r="P2219">
        <v>2227.2199999999998</v>
      </c>
      <c r="Q2219">
        <v>2705.83</v>
      </c>
      <c r="R2219">
        <v>1358.626</v>
      </c>
      <c r="S2219">
        <v>150.31110000000001</v>
      </c>
      <c r="T2219">
        <v>473.00839999999999</v>
      </c>
      <c r="U2219">
        <v>550.94320000000005</v>
      </c>
      <c r="V2219">
        <v>105.647673</v>
      </c>
      <c r="W2219">
        <v>97.962000000000003</v>
      </c>
      <c r="X2219">
        <v>2806.8</v>
      </c>
      <c r="Y2219">
        <v>1234.8800000000001</v>
      </c>
      <c r="Z2219">
        <v>2690.43</v>
      </c>
    </row>
    <row r="2220" spans="1:26">
      <c r="A2220" s="8">
        <v>45637</v>
      </c>
      <c r="B2220">
        <v>344.07420000000002</v>
      </c>
      <c r="C2220">
        <v>538.55999999999995</v>
      </c>
      <c r="D2220">
        <v>366.67599999999999</v>
      </c>
      <c r="E2220">
        <v>887.85199999999998</v>
      </c>
      <c r="F2220">
        <v>3671.1889999999999</v>
      </c>
      <c r="G2220">
        <v>1807.181</v>
      </c>
      <c r="H2220">
        <v>1532.5139999999999</v>
      </c>
      <c r="I2220">
        <v>6084.19</v>
      </c>
      <c r="J2220">
        <v>39372.230000000003</v>
      </c>
      <c r="K2220">
        <v>20155.05</v>
      </c>
      <c r="L2220">
        <v>7423.4</v>
      </c>
      <c r="M2220">
        <v>246.9016</v>
      </c>
      <c r="N2220">
        <v>202.62559999999999</v>
      </c>
      <c r="O2220">
        <v>479.50299999999999</v>
      </c>
      <c r="P2220">
        <v>2221.6999999999998</v>
      </c>
      <c r="Q2220">
        <v>2707.25</v>
      </c>
      <c r="R2220">
        <v>1356.992</v>
      </c>
      <c r="S2220">
        <v>150.2253</v>
      </c>
      <c r="T2220">
        <v>472.10140000000001</v>
      </c>
      <c r="U2220">
        <v>549.83630000000005</v>
      </c>
      <c r="V2220">
        <v>105.656955</v>
      </c>
      <c r="W2220">
        <v>97.933199999999999</v>
      </c>
      <c r="X2220">
        <v>2823.63</v>
      </c>
      <c r="Y2220">
        <v>1230.67</v>
      </c>
      <c r="Z2220">
        <v>2722.58</v>
      </c>
    </row>
    <row r="2221" spans="1:26">
      <c r="A2221" s="8">
        <v>45638</v>
      </c>
      <c r="B2221">
        <v>343.69889999999998</v>
      </c>
      <c r="C2221">
        <v>536.697</v>
      </c>
      <c r="D2221">
        <v>365.00099999999998</v>
      </c>
      <c r="E2221">
        <v>886.96600000000001</v>
      </c>
      <c r="F2221">
        <v>3657.3490000000002</v>
      </c>
      <c r="G2221">
        <v>1807.673</v>
      </c>
      <c r="H2221">
        <v>1528.0820000000001</v>
      </c>
      <c r="I2221">
        <v>6051.25</v>
      </c>
      <c r="J2221">
        <v>39849.14</v>
      </c>
      <c r="K2221">
        <v>20397.05</v>
      </c>
      <c r="L2221">
        <v>7420.94</v>
      </c>
      <c r="M2221">
        <v>246.04239999999999</v>
      </c>
      <c r="N2221">
        <v>202.16980000000001</v>
      </c>
      <c r="O2221">
        <v>479.43709999999999</v>
      </c>
      <c r="P2221">
        <v>2213.0700000000002</v>
      </c>
      <c r="Q2221">
        <v>2704.82</v>
      </c>
      <c r="R2221">
        <v>1350.165</v>
      </c>
      <c r="S2221">
        <v>150.273</v>
      </c>
      <c r="T2221">
        <v>470.685</v>
      </c>
      <c r="U2221">
        <v>548.44979999999998</v>
      </c>
      <c r="V2221">
        <v>105.666241</v>
      </c>
      <c r="W2221">
        <v>97.948899999999995</v>
      </c>
      <c r="X2221">
        <v>2810.86</v>
      </c>
      <c r="Y2221">
        <v>1228.44</v>
      </c>
      <c r="Z2221">
        <v>2713.82</v>
      </c>
    </row>
    <row r="2222" spans="1:26">
      <c r="A2222" s="8">
        <v>45639</v>
      </c>
      <c r="B2222">
        <v>341.86439999999999</v>
      </c>
      <c r="C2222">
        <v>534.64800000000002</v>
      </c>
      <c r="D2222">
        <v>364.904</v>
      </c>
      <c r="E2222">
        <v>887.04600000000005</v>
      </c>
      <c r="F2222">
        <v>3653.3069999999998</v>
      </c>
      <c r="G2222">
        <v>1797.9829999999999</v>
      </c>
      <c r="H2222">
        <v>1523.2239999999999</v>
      </c>
      <c r="I2222">
        <v>6051.09</v>
      </c>
      <c r="J2222">
        <v>39470.44</v>
      </c>
      <c r="K2222">
        <v>19971.240000000002</v>
      </c>
      <c r="L2222">
        <v>7409.57</v>
      </c>
      <c r="M2222">
        <v>245.1276</v>
      </c>
      <c r="N2222">
        <v>201.62200000000001</v>
      </c>
      <c r="O2222">
        <v>478.87720000000002</v>
      </c>
      <c r="P2222">
        <v>2204.65</v>
      </c>
      <c r="Q2222">
        <v>2699.98</v>
      </c>
      <c r="R2222">
        <v>1348.2159999999999</v>
      </c>
      <c r="S2222">
        <v>150.1326</v>
      </c>
      <c r="T2222">
        <v>468.95580000000001</v>
      </c>
      <c r="U2222">
        <v>546.17780000000005</v>
      </c>
      <c r="V2222">
        <v>105.675528</v>
      </c>
      <c r="W2222">
        <v>97.929400000000001</v>
      </c>
      <c r="X2222">
        <v>2798.75</v>
      </c>
      <c r="Y2222">
        <v>1225.33</v>
      </c>
      <c r="Z2222">
        <v>2710.71</v>
      </c>
    </row>
    <row r="2223" spans="1:26">
      <c r="A2223" s="8">
        <v>45642</v>
      </c>
      <c r="B2223">
        <v>341.52600000000001</v>
      </c>
      <c r="C2223">
        <v>531.17999999999995</v>
      </c>
      <c r="D2223">
        <v>362.39800000000002</v>
      </c>
      <c r="E2223">
        <v>881.76900000000001</v>
      </c>
      <c r="F2223">
        <v>3682.6</v>
      </c>
      <c r="G2223">
        <v>1799.0940000000001</v>
      </c>
      <c r="H2223">
        <v>1514.7460000000001</v>
      </c>
      <c r="I2223">
        <v>6074.08</v>
      </c>
      <c r="J2223">
        <v>39457.49</v>
      </c>
      <c r="K2223">
        <v>19795.490000000002</v>
      </c>
      <c r="L2223">
        <v>7357.08</v>
      </c>
      <c r="M2223">
        <v>245.18969999999999</v>
      </c>
      <c r="N2223">
        <v>201.7363</v>
      </c>
      <c r="O2223">
        <v>479.2167</v>
      </c>
      <c r="P2223">
        <v>2206.62</v>
      </c>
      <c r="Q2223">
        <v>2699.39</v>
      </c>
      <c r="R2223">
        <v>1348.598</v>
      </c>
      <c r="S2223">
        <v>150.18520000000001</v>
      </c>
      <c r="T2223">
        <v>469.27480000000003</v>
      </c>
      <c r="U2223">
        <v>546.19629999999995</v>
      </c>
      <c r="V2223">
        <v>105.703418</v>
      </c>
      <c r="W2223">
        <v>97.965299999999999</v>
      </c>
      <c r="X2223">
        <v>2801.7</v>
      </c>
      <c r="Y2223">
        <v>1218.79</v>
      </c>
      <c r="Z2223">
        <v>2724.63</v>
      </c>
    </row>
    <row r="2224" spans="1:26">
      <c r="A2224" s="8">
        <v>45643</v>
      </c>
      <c r="B2224">
        <v>340.21379999999999</v>
      </c>
      <c r="C2224">
        <v>525.779</v>
      </c>
      <c r="D2224">
        <v>357.42099999999999</v>
      </c>
      <c r="E2224">
        <v>875.27499999999998</v>
      </c>
      <c r="F2224">
        <v>3670.4479999999999</v>
      </c>
      <c r="G2224">
        <v>1795.319</v>
      </c>
      <c r="H2224">
        <v>1505.5840000000001</v>
      </c>
      <c r="I2224">
        <v>6050.61</v>
      </c>
      <c r="J2224">
        <v>39364.68</v>
      </c>
      <c r="K2224">
        <v>19700.48</v>
      </c>
      <c r="L2224">
        <v>7365.7</v>
      </c>
      <c r="M2224">
        <v>245.2713</v>
      </c>
      <c r="N2224">
        <v>201.72669999999999</v>
      </c>
      <c r="O2224">
        <v>479.1979</v>
      </c>
      <c r="P2224">
        <v>2206.5300000000002</v>
      </c>
      <c r="Q2224">
        <v>2695.72</v>
      </c>
      <c r="R2224">
        <v>1344.133</v>
      </c>
      <c r="S2224">
        <v>149.71279999999999</v>
      </c>
      <c r="T2224">
        <v>469.09179999999998</v>
      </c>
      <c r="U2224">
        <v>546.13990000000001</v>
      </c>
      <c r="V2224">
        <v>105.712711</v>
      </c>
      <c r="W2224">
        <v>97.956999999999994</v>
      </c>
      <c r="X2224">
        <v>2784.81</v>
      </c>
      <c r="Y2224">
        <v>1213.21</v>
      </c>
      <c r="Z2224">
        <v>2722.66</v>
      </c>
    </row>
    <row r="2225" spans="1:26">
      <c r="A2225" s="8">
        <v>45644</v>
      </c>
      <c r="B2225">
        <v>340.447</v>
      </c>
      <c r="C2225">
        <v>527.84400000000005</v>
      </c>
      <c r="D2225">
        <v>357.45100000000002</v>
      </c>
      <c r="E2225">
        <v>874.798</v>
      </c>
      <c r="F2225">
        <v>3580.4119999999998</v>
      </c>
      <c r="G2225">
        <v>1797.0160000000001</v>
      </c>
      <c r="H2225">
        <v>1478.998</v>
      </c>
      <c r="I2225">
        <v>5872.16</v>
      </c>
      <c r="J2225">
        <v>39081.71</v>
      </c>
      <c r="K2225">
        <v>19864.55</v>
      </c>
      <c r="L2225">
        <v>7384.62</v>
      </c>
      <c r="M2225">
        <v>244.99969999999999</v>
      </c>
      <c r="N2225">
        <v>201.54839999999999</v>
      </c>
      <c r="O2225">
        <v>479.37639999999999</v>
      </c>
      <c r="P2225">
        <v>2191.94</v>
      </c>
      <c r="Q2225">
        <v>2689.29</v>
      </c>
      <c r="R2225">
        <v>1342.471</v>
      </c>
      <c r="S2225">
        <v>149.6147</v>
      </c>
      <c r="T2225">
        <v>467.05669999999998</v>
      </c>
      <c r="U2225">
        <v>544.13739999999996</v>
      </c>
      <c r="V2225">
        <v>105.722002</v>
      </c>
      <c r="W2225">
        <v>97.9358</v>
      </c>
      <c r="X2225">
        <v>2718.78</v>
      </c>
      <c r="Y2225">
        <v>1164.5899999999999</v>
      </c>
      <c r="Z2225">
        <v>2652.32</v>
      </c>
    </row>
    <row r="2226" spans="1:26">
      <c r="A2226" s="8">
        <v>45645</v>
      </c>
      <c r="B2226">
        <v>335.44959999999998</v>
      </c>
      <c r="C2226">
        <v>520.322</v>
      </c>
      <c r="D2226">
        <v>356.65800000000002</v>
      </c>
      <c r="E2226">
        <v>864.70600000000002</v>
      </c>
      <c r="F2226">
        <v>3569.2959999999998</v>
      </c>
      <c r="G2226">
        <v>1764.7840000000001</v>
      </c>
      <c r="H2226">
        <v>1470.624</v>
      </c>
      <c r="I2226">
        <v>5867.08</v>
      </c>
      <c r="J2226">
        <v>38813.58</v>
      </c>
      <c r="K2226">
        <v>19752.509999999998</v>
      </c>
      <c r="L2226">
        <v>7294.37</v>
      </c>
      <c r="M2226">
        <v>244.15049999999999</v>
      </c>
      <c r="N2226">
        <v>200.91200000000001</v>
      </c>
      <c r="O2226">
        <v>478.53829999999999</v>
      </c>
      <c r="P2226">
        <v>2184.46</v>
      </c>
      <c r="Q2226">
        <v>2675.94</v>
      </c>
      <c r="R2226">
        <v>1330.874</v>
      </c>
      <c r="S2226">
        <v>148.6489</v>
      </c>
      <c r="T2226">
        <v>463.11849999999998</v>
      </c>
      <c r="U2226">
        <v>538.51620000000003</v>
      </c>
      <c r="V2226">
        <v>105.73056800000001</v>
      </c>
      <c r="W2226">
        <v>97.918800000000005</v>
      </c>
      <c r="X2226">
        <v>2694.3</v>
      </c>
      <c r="Y2226">
        <v>1146.7</v>
      </c>
      <c r="Z2226">
        <v>2659.64</v>
      </c>
    </row>
    <row r="2227" spans="1:26">
      <c r="A2227" s="8">
        <v>45646</v>
      </c>
      <c r="B2227">
        <v>332.346</v>
      </c>
      <c r="C2227">
        <v>521.09900000000005</v>
      </c>
      <c r="D2227">
        <v>354.84</v>
      </c>
      <c r="E2227">
        <v>862.41499999999996</v>
      </c>
      <c r="F2227">
        <v>3583.172</v>
      </c>
      <c r="G2227">
        <v>1742.443</v>
      </c>
      <c r="H2227">
        <v>1479.5709999999999</v>
      </c>
      <c r="I2227">
        <v>5930.85</v>
      </c>
      <c r="J2227">
        <v>38701.9</v>
      </c>
      <c r="K2227">
        <v>19720.7</v>
      </c>
      <c r="L2227">
        <v>7274.48</v>
      </c>
      <c r="M2227">
        <v>244.4538</v>
      </c>
      <c r="N2227">
        <v>201.10980000000001</v>
      </c>
      <c r="O2227">
        <v>478.33929999999998</v>
      </c>
      <c r="P2227">
        <v>2189.39</v>
      </c>
      <c r="Q2227">
        <v>2677.98</v>
      </c>
      <c r="R2227">
        <v>1331.674</v>
      </c>
      <c r="S2227">
        <v>149.0729</v>
      </c>
      <c r="T2227">
        <v>464.56720000000001</v>
      </c>
      <c r="U2227">
        <v>540.52080000000001</v>
      </c>
      <c r="V2227">
        <v>105.739141</v>
      </c>
      <c r="W2227">
        <v>97.934299999999993</v>
      </c>
      <c r="X2227">
        <v>2717.48</v>
      </c>
      <c r="Y2227">
        <v>1165.52</v>
      </c>
      <c r="Z2227">
        <v>2669.84</v>
      </c>
    </row>
    <row r="2228" spans="1:26">
      <c r="A2228" s="8">
        <v>45649</v>
      </c>
      <c r="B2228">
        <v>332.90570000000002</v>
      </c>
      <c r="C2228">
        <v>521.66099999999994</v>
      </c>
      <c r="D2228">
        <v>354.82600000000002</v>
      </c>
      <c r="E2228">
        <v>864.20600000000002</v>
      </c>
      <c r="F2228">
        <v>3614.5450000000001</v>
      </c>
      <c r="G2228">
        <v>1747.4580000000001</v>
      </c>
      <c r="H2228">
        <v>1485.0319999999999</v>
      </c>
      <c r="I2228">
        <v>5974.07</v>
      </c>
      <c r="J2228">
        <v>39161.339999999997</v>
      </c>
      <c r="K2228">
        <v>19883.13</v>
      </c>
      <c r="L2228">
        <v>7272.32</v>
      </c>
      <c r="M2228">
        <v>243.93299999999999</v>
      </c>
      <c r="N2228">
        <v>200.828</v>
      </c>
      <c r="O2228">
        <v>478.32870000000003</v>
      </c>
      <c r="P2228">
        <v>2183.11</v>
      </c>
      <c r="Q2228">
        <v>2678.81</v>
      </c>
      <c r="R2228">
        <v>1332.31</v>
      </c>
      <c r="S2228">
        <v>149.08090000000001</v>
      </c>
      <c r="T2228">
        <v>463.38670000000002</v>
      </c>
      <c r="U2228">
        <v>539.03200000000004</v>
      </c>
      <c r="V2228">
        <v>105.764836</v>
      </c>
      <c r="W2228">
        <v>97.9619</v>
      </c>
      <c r="X2228">
        <v>2733.03</v>
      </c>
      <c r="Y2228">
        <v>1169.45</v>
      </c>
      <c r="Z2228">
        <v>2690.59</v>
      </c>
    </row>
    <row r="2229" spans="1:26">
      <c r="A2229" s="8">
        <v>45650</v>
      </c>
      <c r="B2229">
        <v>333.512</v>
      </c>
      <c r="C2229">
        <v>523.24099999999999</v>
      </c>
      <c r="D2229">
        <v>355.00099999999998</v>
      </c>
      <c r="E2229">
        <v>865.90099999999995</v>
      </c>
      <c r="F2229">
        <v>3648.7510000000002</v>
      </c>
      <c r="G2229">
        <v>1750.91</v>
      </c>
      <c r="H2229">
        <v>1494.3579999999999</v>
      </c>
      <c r="I2229">
        <v>6040.04</v>
      </c>
      <c r="J2229">
        <v>39036.85</v>
      </c>
      <c r="K2229">
        <v>20098.29</v>
      </c>
      <c r="L2229">
        <v>7282.69</v>
      </c>
      <c r="M2229">
        <v>243.93299999999999</v>
      </c>
      <c r="N2229">
        <v>200.86609999999999</v>
      </c>
      <c r="O2229">
        <v>478.44979999999998</v>
      </c>
      <c r="P2229">
        <v>2184.88</v>
      </c>
      <c r="Q2229">
        <v>2678.83</v>
      </c>
      <c r="R2229">
        <v>1331.1510000000001</v>
      </c>
      <c r="S2229">
        <v>148.94290000000001</v>
      </c>
      <c r="T2229">
        <v>463.42840000000001</v>
      </c>
      <c r="U2229">
        <v>538.93669999999997</v>
      </c>
      <c r="V2229">
        <v>105.773388</v>
      </c>
      <c r="W2229">
        <v>97.947500000000005</v>
      </c>
      <c r="X2229">
        <v>2751.63</v>
      </c>
      <c r="Y2229">
        <v>1178.1199999999999</v>
      </c>
      <c r="Z2229">
        <v>2722.38</v>
      </c>
    </row>
    <row r="2230" spans="1:26">
      <c r="A2230" s="8">
        <v>45653</v>
      </c>
      <c r="B2230">
        <v>335.71449999999999</v>
      </c>
      <c r="C2230">
        <v>525.91200000000003</v>
      </c>
      <c r="D2230">
        <v>356.65300000000002</v>
      </c>
      <c r="E2230">
        <v>872.14700000000005</v>
      </c>
      <c r="F2230">
        <v>3615.1570000000002</v>
      </c>
      <c r="G2230">
        <v>1761.9580000000001</v>
      </c>
      <c r="H2230">
        <v>1493.355</v>
      </c>
      <c r="I2230">
        <v>5970.84</v>
      </c>
      <c r="J2230">
        <v>40281.160000000003</v>
      </c>
      <c r="K2230">
        <v>20090.46</v>
      </c>
      <c r="L2230">
        <v>7355.37</v>
      </c>
      <c r="M2230">
        <v>243.2784</v>
      </c>
      <c r="N2230">
        <v>200.42169999999999</v>
      </c>
      <c r="O2230">
        <v>478.54730000000001</v>
      </c>
      <c r="P2230">
        <v>2182.1799999999998</v>
      </c>
      <c r="Q2230">
        <v>2680.81</v>
      </c>
      <c r="R2230">
        <v>1331.569</v>
      </c>
      <c r="S2230">
        <v>148.76140000000001</v>
      </c>
      <c r="T2230">
        <v>463.0231</v>
      </c>
      <c r="U2230">
        <v>538.2251</v>
      </c>
      <c r="V2230">
        <v>105.799029</v>
      </c>
      <c r="W2230">
        <v>97.961100000000002</v>
      </c>
      <c r="X2230">
        <v>2737.42</v>
      </c>
      <c r="Y2230">
        <v>1167.74</v>
      </c>
      <c r="Z2230">
        <v>2684.9</v>
      </c>
    </row>
    <row r="2231" spans="1:26">
      <c r="A2231" s="8">
        <v>45656</v>
      </c>
      <c r="B2231">
        <v>334.18459999999999</v>
      </c>
      <c r="C2231">
        <v>524.28099999999995</v>
      </c>
      <c r="D2231">
        <v>354.52499999999998</v>
      </c>
      <c r="E2231">
        <v>871.66</v>
      </c>
      <c r="F2231">
        <v>3580.52</v>
      </c>
      <c r="G2231">
        <v>1748.771</v>
      </c>
      <c r="H2231">
        <v>1483.1379999999999</v>
      </c>
      <c r="I2231">
        <v>5906.94</v>
      </c>
      <c r="J2231">
        <v>39894.54</v>
      </c>
      <c r="K2231">
        <v>20041.419999999998</v>
      </c>
      <c r="L2231">
        <v>7313.56</v>
      </c>
      <c r="M2231">
        <v>243.76320000000001</v>
      </c>
      <c r="N2231">
        <v>200.7833</v>
      </c>
      <c r="O2231">
        <v>478.70850000000002</v>
      </c>
      <c r="P2231">
        <v>2191.54</v>
      </c>
      <c r="Q2231">
        <v>2682.16</v>
      </c>
      <c r="R2231">
        <v>1333.942</v>
      </c>
      <c r="S2231">
        <v>148.67859999999999</v>
      </c>
      <c r="T2231">
        <v>463.77050000000003</v>
      </c>
      <c r="U2231">
        <v>538.91420000000005</v>
      </c>
      <c r="V2231">
        <v>105.824738</v>
      </c>
      <c r="W2231">
        <v>97.996300000000005</v>
      </c>
      <c r="X2231">
        <v>2711.64</v>
      </c>
      <c r="Y2231">
        <v>1162.55</v>
      </c>
      <c r="Z2231">
        <v>2664.4</v>
      </c>
    </row>
    <row r="2232" spans="1:26">
      <c r="A2232" s="8">
        <v>45663</v>
      </c>
      <c r="B2232">
        <v>339.70069999999998</v>
      </c>
      <c r="C2232">
        <v>531.47500000000002</v>
      </c>
      <c r="D2232">
        <v>361.96499999999997</v>
      </c>
      <c r="E2232">
        <v>884.81</v>
      </c>
      <c r="F2232">
        <v>3635.0419999999999</v>
      </c>
      <c r="G2232">
        <v>1779.4760000000001</v>
      </c>
      <c r="H2232">
        <v>1491.848</v>
      </c>
      <c r="I2232">
        <v>5975.38</v>
      </c>
      <c r="J2232">
        <v>39307.050000000003</v>
      </c>
      <c r="K2232">
        <v>19688.29</v>
      </c>
      <c r="L2232">
        <v>7445.69</v>
      </c>
      <c r="M2232">
        <v>242.37129999999999</v>
      </c>
      <c r="N2232">
        <v>199.768</v>
      </c>
      <c r="O2232">
        <v>478.79219999999998</v>
      </c>
      <c r="P2232">
        <v>2184.4699999999998</v>
      </c>
      <c r="Q2232">
        <v>2697.03</v>
      </c>
      <c r="R2232">
        <v>1339.9970000000001</v>
      </c>
      <c r="S2232">
        <v>149.27029999999999</v>
      </c>
      <c r="T2232">
        <v>462.65730000000002</v>
      </c>
      <c r="U2232">
        <v>537.80330000000004</v>
      </c>
      <c r="V2232">
        <v>105.88472299999999</v>
      </c>
      <c r="W2232">
        <v>98.076099999999997</v>
      </c>
      <c r="X2232">
        <v>2744.01</v>
      </c>
      <c r="Y2232">
        <v>1157.33</v>
      </c>
      <c r="Z2232">
        <v>2688.04</v>
      </c>
    </row>
    <row r="2233" spans="1:26">
      <c r="A2233" s="8">
        <v>45664</v>
      </c>
      <c r="B2233">
        <v>340.87189999999998</v>
      </c>
      <c r="C2233">
        <v>529.51400000000001</v>
      </c>
      <c r="D2233">
        <v>364.26100000000002</v>
      </c>
      <c r="E2233">
        <v>887.471</v>
      </c>
      <c r="F2233">
        <v>3589.4229999999998</v>
      </c>
      <c r="G2233">
        <v>1784.087</v>
      </c>
      <c r="H2233">
        <v>1492.3130000000001</v>
      </c>
      <c r="I2233">
        <v>5909.03</v>
      </c>
      <c r="J2233">
        <v>40083.300000000003</v>
      </c>
      <c r="K2233">
        <v>19447.580000000002</v>
      </c>
      <c r="L2233">
        <v>7489.35</v>
      </c>
      <c r="M2233">
        <v>242.00720000000001</v>
      </c>
      <c r="N2233">
        <v>199.63329999999999</v>
      </c>
      <c r="O2233">
        <v>478.85090000000002</v>
      </c>
      <c r="P2233">
        <v>2177.16</v>
      </c>
      <c r="Q2233">
        <v>2693.58</v>
      </c>
      <c r="R2233">
        <v>1338.0650000000001</v>
      </c>
      <c r="S2233">
        <v>149.5247</v>
      </c>
      <c r="T2233">
        <v>461.36880000000002</v>
      </c>
      <c r="U2233">
        <v>536.31600000000003</v>
      </c>
      <c r="V2233">
        <v>105.893303</v>
      </c>
      <c r="W2233">
        <v>98.100399999999993</v>
      </c>
      <c r="X2233">
        <v>2723.26</v>
      </c>
      <c r="Y2233">
        <v>1149.04</v>
      </c>
      <c r="Z2233">
        <v>2660.94</v>
      </c>
    </row>
    <row r="2234" spans="1:26">
      <c r="A2234" s="8">
        <v>45665</v>
      </c>
      <c r="B2234">
        <v>340.51859999999999</v>
      </c>
      <c r="C2234">
        <v>523.65899999999999</v>
      </c>
      <c r="D2234">
        <v>364.23700000000002</v>
      </c>
      <c r="E2234">
        <v>885.27499999999998</v>
      </c>
      <c r="F2234">
        <v>3588.1770000000001</v>
      </c>
      <c r="G2234">
        <v>1783.09</v>
      </c>
      <c r="H2234">
        <v>1492.748</v>
      </c>
      <c r="I2234">
        <v>5918.25</v>
      </c>
      <c r="J2234">
        <v>39981.06</v>
      </c>
      <c r="K2234">
        <v>19279.84</v>
      </c>
      <c r="L2234">
        <v>7452.42</v>
      </c>
      <c r="M2234">
        <v>241.63720000000001</v>
      </c>
      <c r="N2234">
        <v>199.4708</v>
      </c>
      <c r="O2234">
        <v>477.95499999999998</v>
      </c>
      <c r="P2234">
        <v>2179.42</v>
      </c>
      <c r="Q2234">
        <v>2690.41</v>
      </c>
      <c r="R2234">
        <v>1331.172</v>
      </c>
      <c r="S2234">
        <v>149.17250000000001</v>
      </c>
      <c r="T2234">
        <v>459.9153</v>
      </c>
      <c r="U2234">
        <v>534.04849999999999</v>
      </c>
      <c r="V2234">
        <v>105.901886</v>
      </c>
      <c r="W2234">
        <v>98.140500000000003</v>
      </c>
      <c r="X2234">
        <v>2721.41</v>
      </c>
      <c r="Y2234">
        <v>1152.1099999999999</v>
      </c>
      <c r="Z2234">
        <v>2678.43</v>
      </c>
    </row>
    <row r="2235" spans="1:26">
      <c r="A2235" s="8">
        <v>45667</v>
      </c>
      <c r="B2235">
        <v>339.15649999999999</v>
      </c>
      <c r="C2235">
        <v>519.64400000000001</v>
      </c>
      <c r="D2235">
        <v>366.87099999999998</v>
      </c>
      <c r="E2235">
        <v>880.48599999999999</v>
      </c>
      <c r="F2235">
        <v>3541.9850000000001</v>
      </c>
      <c r="G2235">
        <v>1780.479</v>
      </c>
      <c r="H2235">
        <v>1471.595</v>
      </c>
      <c r="I2235">
        <v>5827.04</v>
      </c>
      <c r="J2235">
        <v>39190.400000000001</v>
      </c>
      <c r="K2235">
        <v>19064.29</v>
      </c>
      <c r="L2235">
        <v>7431.04</v>
      </c>
      <c r="M2235">
        <v>240.66370000000001</v>
      </c>
      <c r="N2235">
        <v>198.92760000000001</v>
      </c>
      <c r="O2235">
        <v>476.38510000000002</v>
      </c>
      <c r="P2235">
        <v>2167.06</v>
      </c>
      <c r="Q2235">
        <v>2684.09</v>
      </c>
      <c r="R2235">
        <v>1327</v>
      </c>
      <c r="S2235">
        <v>148.57249999999999</v>
      </c>
      <c r="T2235">
        <v>457.38979999999998</v>
      </c>
      <c r="U2235">
        <v>531.48929999999996</v>
      </c>
      <c r="V2235">
        <v>105.91905800000001</v>
      </c>
      <c r="W2235">
        <v>98.203500000000005</v>
      </c>
      <c r="X2235">
        <v>2674.8</v>
      </c>
      <c r="Y2235">
        <v>1124.9100000000001</v>
      </c>
      <c r="Z2235">
        <v>2649.13</v>
      </c>
    </row>
    <row r="2236" spans="1:26">
      <c r="A2236" s="8">
        <v>45671</v>
      </c>
      <c r="B2236">
        <v>337.12900000000002</v>
      </c>
      <c r="C2236">
        <v>516.16</v>
      </c>
      <c r="D2236">
        <v>366.01600000000002</v>
      </c>
      <c r="E2236">
        <v>882.03399999999999</v>
      </c>
      <c r="F2236">
        <v>3511.8710000000001</v>
      </c>
      <c r="G2236">
        <v>1761.61</v>
      </c>
      <c r="H2236">
        <v>1487.732</v>
      </c>
      <c r="I2236">
        <v>5842.91</v>
      </c>
      <c r="J2236">
        <v>38474.300000000003</v>
      </c>
      <c r="K2236">
        <v>19219.78</v>
      </c>
      <c r="L2236">
        <v>7423.67</v>
      </c>
      <c r="M2236">
        <v>239.9092</v>
      </c>
      <c r="N2236">
        <v>198.4314</v>
      </c>
      <c r="O2236">
        <v>475.50290000000001</v>
      </c>
      <c r="P2236">
        <v>2165.6999999999998</v>
      </c>
      <c r="Q2236">
        <v>2682.42</v>
      </c>
      <c r="R2236">
        <v>1322.136</v>
      </c>
      <c r="S2236">
        <v>148.69460000000001</v>
      </c>
      <c r="T2236">
        <v>457.1069</v>
      </c>
      <c r="U2236">
        <v>530.93589999999995</v>
      </c>
      <c r="V2236">
        <v>105.95339199999999</v>
      </c>
      <c r="W2236">
        <v>98.212299999999999</v>
      </c>
      <c r="X2236">
        <v>2681.32</v>
      </c>
      <c r="Y2236">
        <v>1149.4000000000001</v>
      </c>
      <c r="Z2236">
        <v>2632.35</v>
      </c>
    </row>
    <row r="2237" spans="1:26">
      <c r="A2237" s="8">
        <v>45672</v>
      </c>
      <c r="B2237">
        <v>341.44409999999999</v>
      </c>
      <c r="C2237">
        <v>527.18600000000004</v>
      </c>
      <c r="D2237">
        <v>369.28199999999998</v>
      </c>
      <c r="E2237">
        <v>894.55200000000002</v>
      </c>
      <c r="F2237">
        <v>3575.3919999999998</v>
      </c>
      <c r="G2237">
        <v>1780.1320000000001</v>
      </c>
      <c r="H2237">
        <v>1502.625</v>
      </c>
      <c r="I2237">
        <v>5949.91</v>
      </c>
      <c r="J2237">
        <v>38444.58</v>
      </c>
      <c r="K2237">
        <v>19286.07</v>
      </c>
      <c r="L2237">
        <v>7474.59</v>
      </c>
      <c r="M2237">
        <v>241.44450000000001</v>
      </c>
      <c r="N2237">
        <v>199.33690000000001</v>
      </c>
      <c r="O2237">
        <v>476.75450000000001</v>
      </c>
      <c r="P2237">
        <v>2183.88</v>
      </c>
      <c r="Q2237">
        <v>2698.07</v>
      </c>
      <c r="R2237">
        <v>1326.825</v>
      </c>
      <c r="S2237">
        <v>148.91460000000001</v>
      </c>
      <c r="T2237">
        <v>460.48</v>
      </c>
      <c r="U2237">
        <v>534.83680000000004</v>
      </c>
      <c r="V2237">
        <v>105.961983</v>
      </c>
      <c r="W2237">
        <v>98.231300000000005</v>
      </c>
      <c r="X2237">
        <v>2722.36</v>
      </c>
      <c r="Y2237">
        <v>1151.3599999999999</v>
      </c>
      <c r="Z2237">
        <v>2684.53</v>
      </c>
    </row>
    <row r="2238" spans="1:26">
      <c r="A2238" s="8">
        <v>45673</v>
      </c>
      <c r="B2238">
        <v>344.88780000000003</v>
      </c>
      <c r="C2238">
        <v>529.923</v>
      </c>
      <c r="D2238">
        <v>368.07799999999997</v>
      </c>
      <c r="E2238">
        <v>898.44899999999996</v>
      </c>
      <c r="F2238">
        <v>3569.893</v>
      </c>
      <c r="G2238">
        <v>1807.1210000000001</v>
      </c>
      <c r="H2238">
        <v>1511.0039999999999</v>
      </c>
      <c r="I2238">
        <v>5937.34</v>
      </c>
      <c r="J2238">
        <v>38572.6</v>
      </c>
      <c r="K2238">
        <v>19522.89</v>
      </c>
      <c r="L2238">
        <v>7634.74</v>
      </c>
      <c r="M2238">
        <v>241.62379999999999</v>
      </c>
      <c r="N2238">
        <v>199.5377</v>
      </c>
      <c r="O2238">
        <v>477.21269999999998</v>
      </c>
      <c r="P2238">
        <v>2189.0500000000002</v>
      </c>
      <c r="Q2238">
        <v>2700.78</v>
      </c>
      <c r="R2238">
        <v>1328.664</v>
      </c>
      <c r="S2238">
        <v>148.9024</v>
      </c>
      <c r="T2238">
        <v>461.47059999999999</v>
      </c>
      <c r="U2238">
        <v>536.14110000000005</v>
      </c>
      <c r="V2238">
        <v>105.970578</v>
      </c>
      <c r="W2238">
        <v>98.247200000000007</v>
      </c>
      <c r="X2238">
        <v>2733.76</v>
      </c>
      <c r="Y2238">
        <v>1175.2</v>
      </c>
      <c r="Z2238">
        <v>2677.04</v>
      </c>
    </row>
    <row r="2239" spans="1:26">
      <c r="A2239" s="8">
        <v>45674</v>
      </c>
      <c r="B2239">
        <v>347.14839999999998</v>
      </c>
      <c r="C2239">
        <v>534.596</v>
      </c>
      <c r="D2239">
        <v>373.29300000000001</v>
      </c>
      <c r="E2239">
        <v>906.90800000000002</v>
      </c>
      <c r="F2239">
        <v>3605.4560000000001</v>
      </c>
      <c r="G2239">
        <v>1818.229</v>
      </c>
      <c r="H2239">
        <v>1518.9069999999999</v>
      </c>
      <c r="I2239">
        <v>5996.66</v>
      </c>
      <c r="J2239">
        <v>38451.46</v>
      </c>
      <c r="K2239">
        <v>19584.060000000001</v>
      </c>
      <c r="L2239">
        <v>7709.75</v>
      </c>
      <c r="M2239">
        <v>242.09119999999999</v>
      </c>
      <c r="N2239">
        <v>199.85890000000001</v>
      </c>
      <c r="O2239">
        <v>477.40280000000001</v>
      </c>
      <c r="P2239">
        <v>2188.5100000000002</v>
      </c>
      <c r="Q2239">
        <v>2705.57</v>
      </c>
      <c r="R2239">
        <v>1331.6310000000001</v>
      </c>
      <c r="S2239">
        <v>149.00360000000001</v>
      </c>
      <c r="T2239">
        <v>461.53410000000002</v>
      </c>
      <c r="U2239">
        <v>536.16160000000002</v>
      </c>
      <c r="V2239">
        <v>105.979173</v>
      </c>
      <c r="W2239">
        <v>98.265699999999995</v>
      </c>
      <c r="X2239">
        <v>2751.97</v>
      </c>
      <c r="Y2239">
        <v>1174.44</v>
      </c>
      <c r="Z2239">
        <v>2703.62</v>
      </c>
    </row>
    <row r="2240" spans="1:26">
      <c r="A2240" s="8">
        <v>45678</v>
      </c>
      <c r="B2240">
        <v>348.63549999999998</v>
      </c>
      <c r="C2240">
        <v>538.375</v>
      </c>
      <c r="D2240">
        <v>376.09699999999998</v>
      </c>
      <c r="E2240">
        <v>910.26700000000005</v>
      </c>
      <c r="F2240">
        <v>3634.8009999999999</v>
      </c>
      <c r="G2240">
        <v>1830.441</v>
      </c>
      <c r="H2240">
        <v>1533.5909999999999</v>
      </c>
      <c r="I2240">
        <v>6049.24</v>
      </c>
      <c r="J2240">
        <v>39027.980000000003</v>
      </c>
      <c r="K2240">
        <v>20106.55</v>
      </c>
      <c r="L2240">
        <v>7770.95</v>
      </c>
      <c r="M2240">
        <v>242.47720000000001</v>
      </c>
      <c r="N2240">
        <v>200.09739999999999</v>
      </c>
      <c r="O2240">
        <v>478.03539999999998</v>
      </c>
      <c r="P2240">
        <v>2195.8000000000002</v>
      </c>
      <c r="Q2240">
        <v>2712.41</v>
      </c>
      <c r="R2240">
        <v>1335.079</v>
      </c>
      <c r="S2240">
        <v>150.23670000000001</v>
      </c>
      <c r="T2240">
        <v>464.56150000000002</v>
      </c>
      <c r="U2240">
        <v>539.96720000000005</v>
      </c>
      <c r="V2240">
        <v>106.01355700000001</v>
      </c>
      <c r="W2240">
        <v>98.2624</v>
      </c>
      <c r="X2240">
        <v>2787.54</v>
      </c>
      <c r="Y2240">
        <v>1195.4100000000001</v>
      </c>
      <c r="Z2240">
        <v>2702.5</v>
      </c>
    </row>
    <row r="2241" spans="1:26">
      <c r="A2241" s="8">
        <v>45679</v>
      </c>
      <c r="B2241">
        <v>349.9948</v>
      </c>
      <c r="C2241">
        <v>538.67100000000005</v>
      </c>
      <c r="D2241">
        <v>382.57499999999999</v>
      </c>
      <c r="E2241">
        <v>908.952</v>
      </c>
      <c r="F2241">
        <v>3677.6579999999999</v>
      </c>
      <c r="G2241">
        <v>1847.2629999999999</v>
      </c>
      <c r="H2241">
        <v>1527.579</v>
      </c>
      <c r="I2241">
        <v>6086.37</v>
      </c>
      <c r="J2241">
        <v>39646.25</v>
      </c>
      <c r="K2241">
        <v>19778.77</v>
      </c>
      <c r="L2241">
        <v>7837.4</v>
      </c>
      <c r="M2241">
        <v>242.5154</v>
      </c>
      <c r="N2241">
        <v>200.12639999999999</v>
      </c>
      <c r="O2241">
        <v>478.32319999999999</v>
      </c>
      <c r="P2241">
        <v>2191.9499999999998</v>
      </c>
      <c r="Q2241">
        <v>2713.36</v>
      </c>
      <c r="R2241">
        <v>1337.115</v>
      </c>
      <c r="S2241">
        <v>150.6593</v>
      </c>
      <c r="T2241">
        <v>464.13600000000002</v>
      </c>
      <c r="U2241">
        <v>539.35590000000002</v>
      </c>
      <c r="V2241">
        <v>106.022159</v>
      </c>
      <c r="W2241">
        <v>98.2761</v>
      </c>
      <c r="X2241">
        <v>2805.61</v>
      </c>
      <c r="Y2241">
        <v>1173.45</v>
      </c>
      <c r="Z2241">
        <v>2720.69</v>
      </c>
    </row>
    <row r="2242" spans="1:26">
      <c r="A2242" s="8">
        <v>45680</v>
      </c>
      <c r="B2242">
        <v>351.50240000000002</v>
      </c>
      <c r="C2242">
        <v>539.44799999999998</v>
      </c>
      <c r="D2242">
        <v>382.59399999999999</v>
      </c>
      <c r="E2242">
        <v>914.43499999999995</v>
      </c>
      <c r="F2242">
        <v>3689.0920000000001</v>
      </c>
      <c r="G2242">
        <v>1848.616</v>
      </c>
      <c r="H2242">
        <v>1535.45</v>
      </c>
      <c r="I2242">
        <v>6118.71</v>
      </c>
      <c r="J2242">
        <v>39958.870000000003</v>
      </c>
      <c r="K2242">
        <v>19700.560000000001</v>
      </c>
      <c r="L2242">
        <v>7892.61</v>
      </c>
      <c r="M2242">
        <v>242.04759999999999</v>
      </c>
      <c r="N2242">
        <v>199.91</v>
      </c>
      <c r="O2242">
        <v>478.40359999999998</v>
      </c>
      <c r="P2242">
        <v>2187.63</v>
      </c>
      <c r="Q2242">
        <v>2712.39</v>
      </c>
      <c r="R2242">
        <v>1335.0640000000001</v>
      </c>
      <c r="S2242">
        <v>150.46119999999999</v>
      </c>
      <c r="T2242">
        <v>463.25549999999998</v>
      </c>
      <c r="U2242">
        <v>538.42690000000005</v>
      </c>
      <c r="V2242">
        <v>106.03075800000001</v>
      </c>
      <c r="W2242">
        <v>98.305199999999999</v>
      </c>
      <c r="X2242">
        <v>2813.81</v>
      </c>
      <c r="Y2242">
        <v>1181.8800000000001</v>
      </c>
      <c r="Z2242">
        <v>2735.47</v>
      </c>
    </row>
    <row r="2243" spans="1:26">
      <c r="A2243" s="8">
        <v>45681</v>
      </c>
      <c r="B2243">
        <v>351.41950000000003</v>
      </c>
      <c r="C2243">
        <v>539.50300000000004</v>
      </c>
      <c r="D2243">
        <v>384.62</v>
      </c>
      <c r="E2243">
        <v>912.36599999999999</v>
      </c>
      <c r="F2243">
        <v>3681.7620000000002</v>
      </c>
      <c r="G2243">
        <v>1855.114</v>
      </c>
      <c r="H2243">
        <v>1534.8030000000001</v>
      </c>
      <c r="I2243">
        <v>6101.24</v>
      </c>
      <c r="J2243">
        <v>39931.980000000003</v>
      </c>
      <c r="K2243">
        <v>20066.189999999999</v>
      </c>
      <c r="L2243">
        <v>7927.62</v>
      </c>
      <c r="M2243">
        <v>241.74639999999999</v>
      </c>
      <c r="N2243">
        <v>199.64250000000001</v>
      </c>
      <c r="O2243">
        <v>478.5378</v>
      </c>
      <c r="P2243">
        <v>2191.0100000000002</v>
      </c>
      <c r="Q2243">
        <v>2714.38</v>
      </c>
      <c r="R2243">
        <v>1335.1220000000001</v>
      </c>
      <c r="S2243">
        <v>151.61000000000001</v>
      </c>
      <c r="T2243">
        <v>465.54079999999999</v>
      </c>
      <c r="U2243">
        <v>541.31439999999998</v>
      </c>
      <c r="V2243">
        <v>106.03936400000001</v>
      </c>
      <c r="W2243">
        <v>98.311400000000006</v>
      </c>
      <c r="X2243">
        <v>2814.41</v>
      </c>
      <c r="Y2243">
        <v>1186.76</v>
      </c>
      <c r="Z2243">
        <v>2699.62</v>
      </c>
    </row>
    <row r="2244" spans="1:26">
      <c r="A2244" s="8">
        <v>45684</v>
      </c>
      <c r="B2244">
        <v>351.27269999999999</v>
      </c>
      <c r="C2244">
        <v>538.37</v>
      </c>
      <c r="D2244">
        <v>383.05</v>
      </c>
      <c r="E2244">
        <v>915.89300000000003</v>
      </c>
      <c r="F2244">
        <v>3590.674</v>
      </c>
      <c r="G2244">
        <v>1842.123</v>
      </c>
      <c r="H2244">
        <v>1543.6769999999999</v>
      </c>
      <c r="I2244">
        <v>6012.28</v>
      </c>
      <c r="J2244">
        <v>39565.800000000003</v>
      </c>
      <c r="K2244">
        <v>20197.77</v>
      </c>
      <c r="L2244">
        <v>7906.58</v>
      </c>
      <c r="M2244">
        <v>242.19370000000001</v>
      </c>
      <c r="N2244">
        <v>199.9254</v>
      </c>
      <c r="O2244">
        <v>478.39420000000001</v>
      </c>
      <c r="P2244">
        <v>2202.75</v>
      </c>
      <c r="Q2244">
        <v>2716.1</v>
      </c>
      <c r="R2244">
        <v>1340.4849999999999</v>
      </c>
      <c r="S2244">
        <v>151.13980000000001</v>
      </c>
      <c r="T2244">
        <v>466.98289999999997</v>
      </c>
      <c r="U2244">
        <v>543.09630000000004</v>
      </c>
      <c r="V2244">
        <v>106.06517599999999</v>
      </c>
      <c r="W2244">
        <v>98.350399999999993</v>
      </c>
      <c r="X2244">
        <v>2764.51</v>
      </c>
      <c r="Y2244">
        <v>1200.82</v>
      </c>
      <c r="Z2244">
        <v>2653.97</v>
      </c>
    </row>
    <row r="2245" spans="1:26">
      <c r="A2245" s="8">
        <v>45685</v>
      </c>
      <c r="B2245">
        <v>352.52359999999999</v>
      </c>
      <c r="C2245">
        <v>541.80700000000002</v>
      </c>
      <c r="D2245">
        <v>387.20100000000002</v>
      </c>
      <c r="E2245">
        <v>919.92100000000005</v>
      </c>
      <c r="F2245">
        <v>3648.93</v>
      </c>
      <c r="G2245">
        <v>1844.4770000000001</v>
      </c>
      <c r="H2245">
        <v>1537.8219999999999</v>
      </c>
      <c r="I2245">
        <v>6067.7</v>
      </c>
      <c r="J2245">
        <v>39016.870000000003</v>
      </c>
      <c r="K2245">
        <v>20225.11</v>
      </c>
      <c r="L2245">
        <v>7897.37</v>
      </c>
      <c r="M2245">
        <v>242.0504</v>
      </c>
      <c r="N2245">
        <v>199.84569999999999</v>
      </c>
      <c r="O2245">
        <v>479.04809999999998</v>
      </c>
      <c r="P2245">
        <v>2202.52</v>
      </c>
      <c r="Q2245">
        <v>2717.13</v>
      </c>
      <c r="R2245">
        <v>1340.702</v>
      </c>
      <c r="S2245">
        <v>151.1174</v>
      </c>
      <c r="T2245">
        <v>465.65870000000001</v>
      </c>
      <c r="U2245">
        <v>541.13390000000004</v>
      </c>
      <c r="V2245">
        <v>106.07378199999999</v>
      </c>
      <c r="W2245">
        <v>98.376099999999994</v>
      </c>
      <c r="X2245">
        <v>2780.56</v>
      </c>
      <c r="Y2245">
        <v>1184.97</v>
      </c>
      <c r="Z2245">
        <v>2700.21</v>
      </c>
    </row>
    <row r="2246" spans="1:26">
      <c r="A2246" s="8">
        <v>45691</v>
      </c>
      <c r="B2246">
        <v>354.71980000000002</v>
      </c>
      <c r="C2246">
        <v>543.25599999999997</v>
      </c>
      <c r="D2246">
        <v>382.2</v>
      </c>
      <c r="E2246">
        <v>921.36</v>
      </c>
      <c r="F2246">
        <v>3601.4340000000002</v>
      </c>
      <c r="G2246">
        <v>1852.17</v>
      </c>
      <c r="H2246">
        <v>1531.414</v>
      </c>
      <c r="I2246">
        <v>5994.57</v>
      </c>
      <c r="J2246">
        <v>38520.089999999997</v>
      </c>
      <c r="K2246">
        <v>20217.259999999998</v>
      </c>
      <c r="L2246">
        <v>7854.92</v>
      </c>
      <c r="M2246">
        <v>244.8133</v>
      </c>
      <c r="N2246">
        <v>201.85820000000001</v>
      </c>
      <c r="O2246">
        <v>481.04469999999998</v>
      </c>
      <c r="P2246">
        <v>2202.4</v>
      </c>
      <c r="Q2246">
        <v>2714.68</v>
      </c>
      <c r="R2246">
        <v>1344.0070000000001</v>
      </c>
      <c r="S2246">
        <v>150.58959999999999</v>
      </c>
      <c r="T2246">
        <v>465.78050000000002</v>
      </c>
      <c r="U2246">
        <v>541.4846</v>
      </c>
      <c r="V2246">
        <v>106.12536299999999</v>
      </c>
      <c r="W2246">
        <v>98.414199999999994</v>
      </c>
      <c r="X2246">
        <v>2744.8</v>
      </c>
      <c r="Y2246">
        <v>1178.6400000000001</v>
      </c>
      <c r="Z2246">
        <v>2676.85</v>
      </c>
    </row>
    <row r="2247" spans="1:26">
      <c r="A2247" s="8">
        <v>45692</v>
      </c>
      <c r="B2247">
        <v>355.81909999999999</v>
      </c>
      <c r="C2247">
        <v>544.06700000000001</v>
      </c>
      <c r="D2247">
        <v>383.14</v>
      </c>
      <c r="E2247">
        <v>925.048</v>
      </c>
      <c r="F2247">
        <v>3641.7550000000001</v>
      </c>
      <c r="G2247">
        <v>1855.5830000000001</v>
      </c>
      <c r="H2247">
        <v>1535.6590000000001</v>
      </c>
      <c r="I2247">
        <v>6037.88</v>
      </c>
      <c r="J2247">
        <v>38798.370000000003</v>
      </c>
      <c r="K2247">
        <v>20789.96</v>
      </c>
      <c r="L2247">
        <v>7906.4</v>
      </c>
      <c r="M2247">
        <v>244.69540000000001</v>
      </c>
      <c r="N2247">
        <v>201.84460000000001</v>
      </c>
      <c r="O2247">
        <v>481.81869999999998</v>
      </c>
      <c r="P2247">
        <v>2206.19</v>
      </c>
      <c r="Q2247">
        <v>2717.69</v>
      </c>
      <c r="R2247">
        <v>1344.9649999999999</v>
      </c>
      <c r="S2247">
        <v>150.98400000000001</v>
      </c>
      <c r="T2247">
        <v>467.1318</v>
      </c>
      <c r="U2247">
        <v>542.84649999999999</v>
      </c>
      <c r="V2247">
        <v>106.133965</v>
      </c>
      <c r="W2247">
        <v>98.405699999999996</v>
      </c>
      <c r="X2247">
        <v>2762.26</v>
      </c>
      <c r="Y2247">
        <v>1178.3</v>
      </c>
      <c r="Z2247">
        <v>2682.49</v>
      </c>
    </row>
    <row r="2248" spans="1:26">
      <c r="A2248" s="8">
        <v>45693</v>
      </c>
      <c r="B2248">
        <v>357.5206</v>
      </c>
      <c r="C2248">
        <v>545.84900000000005</v>
      </c>
      <c r="D2248">
        <v>378.86200000000002</v>
      </c>
      <c r="E2248">
        <v>929.05499999999995</v>
      </c>
      <c r="F2248">
        <v>3651.5880000000002</v>
      </c>
      <c r="G2248">
        <v>1862.9739999999999</v>
      </c>
      <c r="H2248">
        <v>1544.7840000000001</v>
      </c>
      <c r="I2248">
        <v>6061.48</v>
      </c>
      <c r="J2248">
        <v>38831.480000000003</v>
      </c>
      <c r="K2248">
        <v>20597.09</v>
      </c>
      <c r="L2248">
        <v>7891.68</v>
      </c>
      <c r="M2248">
        <v>245.38390000000001</v>
      </c>
      <c r="N2248">
        <v>202.24270000000001</v>
      </c>
      <c r="O2248">
        <v>482.61970000000002</v>
      </c>
      <c r="P2248">
        <v>2217.19</v>
      </c>
      <c r="Q2248">
        <v>2724.07</v>
      </c>
      <c r="R2248">
        <v>1349.5920000000001</v>
      </c>
      <c r="S2248">
        <v>151.423</v>
      </c>
      <c r="T2248">
        <v>470.08109999999999</v>
      </c>
      <c r="U2248">
        <v>546.8691</v>
      </c>
      <c r="V2248">
        <v>106.142565</v>
      </c>
      <c r="W2248">
        <v>98.4255</v>
      </c>
      <c r="X2248">
        <v>2786.89</v>
      </c>
      <c r="Y2248">
        <v>1194.72</v>
      </c>
      <c r="Z2248">
        <v>2683.95</v>
      </c>
    </row>
    <row r="2249" spans="1:26">
      <c r="A2249" s="8">
        <v>45694</v>
      </c>
      <c r="B2249">
        <v>361.67059999999998</v>
      </c>
      <c r="C2249">
        <v>551.38599999999997</v>
      </c>
      <c r="D2249">
        <v>391.03500000000003</v>
      </c>
      <c r="E2249">
        <v>942.36599999999999</v>
      </c>
      <c r="F2249">
        <v>3676.5729999999999</v>
      </c>
      <c r="G2249">
        <v>1881.558</v>
      </c>
      <c r="H2249">
        <v>1548.2719999999999</v>
      </c>
      <c r="I2249">
        <v>6083.57</v>
      </c>
      <c r="J2249">
        <v>39066.53</v>
      </c>
      <c r="K2249">
        <v>20891.62</v>
      </c>
      <c r="L2249">
        <v>8007.62</v>
      </c>
      <c r="M2249">
        <v>245.3426</v>
      </c>
      <c r="N2249">
        <v>202.22550000000001</v>
      </c>
      <c r="O2249">
        <v>483.01150000000001</v>
      </c>
      <c r="P2249">
        <v>2215.7199999999998</v>
      </c>
      <c r="Q2249">
        <v>2724.58</v>
      </c>
      <c r="R2249">
        <v>1350.0260000000001</v>
      </c>
      <c r="S2249">
        <v>151.41659999999999</v>
      </c>
      <c r="T2249">
        <v>469.38229999999999</v>
      </c>
      <c r="U2249">
        <v>546.32910000000004</v>
      </c>
      <c r="V2249">
        <v>106.150425</v>
      </c>
      <c r="W2249">
        <v>98.440600000000003</v>
      </c>
      <c r="X2249">
        <v>2799.17</v>
      </c>
      <c r="Y2249">
        <v>1199.49</v>
      </c>
      <c r="Z2249">
        <v>2707.69</v>
      </c>
    </row>
    <row r="2250" spans="1:26">
      <c r="A2250" s="8">
        <v>45695</v>
      </c>
      <c r="B2250">
        <v>360.24560000000002</v>
      </c>
      <c r="C2250">
        <v>548.25800000000004</v>
      </c>
      <c r="D2250">
        <v>393.245</v>
      </c>
      <c r="E2250">
        <v>942.202</v>
      </c>
      <c r="F2250">
        <v>3645.1379999999999</v>
      </c>
      <c r="G2250">
        <v>1865.961</v>
      </c>
      <c r="H2250">
        <v>1541.114</v>
      </c>
      <c r="I2250">
        <v>6025.99</v>
      </c>
      <c r="J2250">
        <v>38787.019999999997</v>
      </c>
      <c r="K2250">
        <v>21133.54</v>
      </c>
      <c r="L2250">
        <v>7973.03</v>
      </c>
      <c r="M2250">
        <v>245.0635</v>
      </c>
      <c r="N2250">
        <v>202.13040000000001</v>
      </c>
      <c r="O2250">
        <v>483.34910000000002</v>
      </c>
      <c r="P2250">
        <v>2209.1799999999998</v>
      </c>
      <c r="Q2250">
        <v>2719.67</v>
      </c>
      <c r="R2250">
        <v>1348.3130000000001</v>
      </c>
      <c r="S2250">
        <v>151.49019999999999</v>
      </c>
      <c r="T2250">
        <v>468.25200000000001</v>
      </c>
      <c r="U2250">
        <v>545.14089999999999</v>
      </c>
      <c r="V2250">
        <v>106.158295</v>
      </c>
      <c r="W2250">
        <v>98.4529</v>
      </c>
      <c r="X2250">
        <v>2779.35</v>
      </c>
      <c r="Y2250">
        <v>1195.74</v>
      </c>
      <c r="Z2250">
        <v>2684.56</v>
      </c>
    </row>
    <row r="2251" spans="1:26">
      <c r="A2251" s="8">
        <v>45698</v>
      </c>
      <c r="B2251">
        <v>362.36829999999998</v>
      </c>
      <c r="C2251">
        <v>551.96699999999998</v>
      </c>
      <c r="D2251">
        <v>392.916</v>
      </c>
      <c r="E2251">
        <v>946.58299999999997</v>
      </c>
      <c r="F2251">
        <v>3672.5889999999999</v>
      </c>
      <c r="G2251">
        <v>1876.7629999999999</v>
      </c>
      <c r="H2251">
        <v>1544.857</v>
      </c>
      <c r="I2251">
        <v>6066.44</v>
      </c>
      <c r="J2251">
        <v>38801.17</v>
      </c>
      <c r="K2251">
        <v>21521.98</v>
      </c>
      <c r="L2251">
        <v>8006.22</v>
      </c>
      <c r="M2251">
        <v>245.42080000000001</v>
      </c>
      <c r="N2251">
        <v>202.39699999999999</v>
      </c>
      <c r="O2251">
        <v>483.66079999999999</v>
      </c>
      <c r="P2251">
        <v>2208.92</v>
      </c>
      <c r="Q2251">
        <v>2722.31</v>
      </c>
      <c r="R2251">
        <v>1348.873</v>
      </c>
      <c r="S2251">
        <v>150.96510000000001</v>
      </c>
      <c r="T2251">
        <v>467.74770000000001</v>
      </c>
      <c r="U2251">
        <v>544.35119999999995</v>
      </c>
      <c r="V2251">
        <v>106.181871</v>
      </c>
      <c r="W2251">
        <v>98.506699999999995</v>
      </c>
      <c r="X2251">
        <v>2792.82</v>
      </c>
      <c r="Y2251">
        <v>1195.29</v>
      </c>
      <c r="Z2251">
        <v>2703.68</v>
      </c>
    </row>
    <row r="2252" spans="1:26">
      <c r="A2252" s="8">
        <v>45700</v>
      </c>
      <c r="B2252">
        <v>363.70979999999997</v>
      </c>
      <c r="C2252">
        <v>551.79499999999996</v>
      </c>
      <c r="D2252">
        <v>397.68299999999999</v>
      </c>
      <c r="E2252">
        <v>952.90700000000004</v>
      </c>
      <c r="F2252">
        <v>3661.665</v>
      </c>
      <c r="G2252">
        <v>1884.3140000000001</v>
      </c>
      <c r="H2252">
        <v>1544.43</v>
      </c>
      <c r="I2252">
        <v>6051.97</v>
      </c>
      <c r="J2252">
        <v>38963.699999999997</v>
      </c>
      <c r="K2252">
        <v>21857.919999999998</v>
      </c>
      <c r="L2252">
        <v>8042.19</v>
      </c>
      <c r="M2252">
        <v>243.63390000000001</v>
      </c>
      <c r="N2252">
        <v>201.22839999999999</v>
      </c>
      <c r="O2252">
        <v>483.43299999999999</v>
      </c>
      <c r="P2252">
        <v>2193.42</v>
      </c>
      <c r="Q2252">
        <v>2715.49</v>
      </c>
      <c r="R2252">
        <v>1338.6130000000001</v>
      </c>
      <c r="S2252">
        <v>150.8211</v>
      </c>
      <c r="T2252">
        <v>464.99290000000002</v>
      </c>
      <c r="U2252">
        <v>540.54570000000001</v>
      </c>
      <c r="V2252">
        <v>106.197593</v>
      </c>
      <c r="W2252">
        <v>98.545299999999997</v>
      </c>
      <c r="X2252">
        <v>2776.35</v>
      </c>
      <c r="Y2252">
        <v>1192.81</v>
      </c>
      <c r="Z2252">
        <v>2677.97</v>
      </c>
    </row>
    <row r="2253" spans="1:26">
      <c r="A2253" s="8">
        <v>45701</v>
      </c>
      <c r="B2253">
        <v>367.7636</v>
      </c>
      <c r="C2253">
        <v>556.74900000000002</v>
      </c>
      <c r="D2253">
        <v>401.97500000000002</v>
      </c>
      <c r="E2253">
        <v>959.75699999999995</v>
      </c>
      <c r="F2253">
        <v>3701.7460000000001</v>
      </c>
      <c r="G2253">
        <v>1908.1030000000001</v>
      </c>
      <c r="H2253">
        <v>1555.925</v>
      </c>
      <c r="I2253">
        <v>6115.07</v>
      </c>
      <c r="J2253">
        <v>39461.47</v>
      </c>
      <c r="K2253">
        <v>21814.37</v>
      </c>
      <c r="L2253">
        <v>8164.11</v>
      </c>
      <c r="M2253">
        <v>244.7431</v>
      </c>
      <c r="N2253">
        <v>201.8964</v>
      </c>
      <c r="O2253">
        <v>484.33260000000001</v>
      </c>
      <c r="P2253">
        <v>2206.56</v>
      </c>
      <c r="Q2253">
        <v>2720.96</v>
      </c>
      <c r="R2253">
        <v>1341.9939999999999</v>
      </c>
      <c r="S2253">
        <v>151.29810000000001</v>
      </c>
      <c r="T2253">
        <v>468.24880000000002</v>
      </c>
      <c r="U2253">
        <v>544.47519999999997</v>
      </c>
      <c r="V2253">
        <v>106.205454</v>
      </c>
      <c r="W2253">
        <v>98.569000000000003</v>
      </c>
      <c r="X2253">
        <v>2808.79</v>
      </c>
      <c r="Y2253">
        <v>1204.51</v>
      </c>
      <c r="Z2253">
        <v>2701.41</v>
      </c>
    </row>
    <row r="2254" spans="1:26">
      <c r="A2254" s="8">
        <v>45702</v>
      </c>
      <c r="B2254">
        <v>366.86180000000002</v>
      </c>
      <c r="C2254">
        <v>556.99900000000002</v>
      </c>
      <c r="D2254">
        <v>399.18200000000002</v>
      </c>
      <c r="E2254">
        <v>958.25599999999997</v>
      </c>
      <c r="F2254">
        <v>3707.471</v>
      </c>
      <c r="G2254">
        <v>1901.0250000000001</v>
      </c>
      <c r="H2254">
        <v>1553.905</v>
      </c>
      <c r="I2254">
        <v>6114.63</v>
      </c>
      <c r="J2254">
        <v>39149.43</v>
      </c>
      <c r="K2254">
        <v>22620.33</v>
      </c>
      <c r="L2254">
        <v>8178.54</v>
      </c>
      <c r="M2254">
        <v>244.60140000000001</v>
      </c>
      <c r="N2254">
        <v>201.86510000000001</v>
      </c>
      <c r="O2254">
        <v>484.92110000000002</v>
      </c>
      <c r="P2254">
        <v>2213.44</v>
      </c>
      <c r="Q2254">
        <v>2726.8</v>
      </c>
      <c r="R2254">
        <v>1345.307</v>
      </c>
      <c r="S2254">
        <v>152.02670000000001</v>
      </c>
      <c r="T2254">
        <v>470.4289</v>
      </c>
      <c r="U2254">
        <v>547.15319999999997</v>
      </c>
      <c r="V2254">
        <v>106.21332200000001</v>
      </c>
      <c r="W2254">
        <v>98.602000000000004</v>
      </c>
      <c r="X2254">
        <v>2808.98</v>
      </c>
      <c r="Y2254">
        <v>1197.5</v>
      </c>
      <c r="Z2254">
        <v>2686.56</v>
      </c>
    </row>
  </sheetData>
  <mergeCells count="3">
    <mergeCell ref="B1:L1"/>
    <mergeCell ref="M1:U1"/>
    <mergeCell ref="W1:Z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F16E-6851-714F-A0A2-C3054EC35989}">
  <dimension ref="A1:Z2196"/>
  <sheetViews>
    <sheetView topLeftCell="A2161" workbookViewId="0">
      <selection activeCell="A2174" activeCellId="10" sqref="A4 A170 A393 A621 A843 A1063 A1283 A1506 A1726 A1950 A2174"/>
    </sheetView>
  </sheetViews>
  <sheetFormatPr baseColWidth="10" defaultRowHeight="15"/>
  <cols>
    <col min="23" max="23" width="42.83203125" bestFit="1" customWidth="1"/>
  </cols>
  <sheetData>
    <row r="1" spans="1:26" ht="21">
      <c r="B1" s="20" t="s">
        <v>25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1" t="s">
        <v>44</v>
      </c>
      <c r="N1" s="21"/>
      <c r="O1" s="21"/>
      <c r="P1" s="21"/>
      <c r="Q1" s="21"/>
      <c r="R1" s="21"/>
      <c r="S1" s="21"/>
      <c r="T1" s="21"/>
      <c r="U1" s="21"/>
      <c r="V1" s="15" t="s">
        <v>45</v>
      </c>
      <c r="W1" s="22" t="s">
        <v>55</v>
      </c>
      <c r="X1" s="23"/>
      <c r="Y1" s="23"/>
      <c r="Z1" s="23"/>
    </row>
    <row r="2" spans="1:26" ht="40" customHeight="1">
      <c r="B2" t="s">
        <v>3</v>
      </c>
      <c r="C2" t="s">
        <v>5</v>
      </c>
      <c r="D2" s="11" t="s">
        <v>7</v>
      </c>
      <c r="E2" s="11" t="s">
        <v>9</v>
      </c>
      <c r="F2" s="11" t="s">
        <v>11</v>
      </c>
      <c r="G2" s="11" t="s">
        <v>13</v>
      </c>
      <c r="H2" s="11" t="s">
        <v>15</v>
      </c>
      <c r="I2" s="11" t="s">
        <v>17</v>
      </c>
      <c r="J2" s="11" t="s">
        <v>19</v>
      </c>
      <c r="K2" s="11" t="s">
        <v>21</v>
      </c>
      <c r="L2" s="11" t="s">
        <v>23</v>
      </c>
      <c r="M2" s="11" t="s">
        <v>26</v>
      </c>
      <c r="N2" s="13" t="s">
        <v>28</v>
      </c>
      <c r="O2" s="11" t="s">
        <v>30</v>
      </c>
      <c r="P2" s="11" t="s">
        <v>32</v>
      </c>
      <c r="Q2" s="11" t="s">
        <v>34</v>
      </c>
      <c r="R2" s="11" t="s">
        <v>36</v>
      </c>
      <c r="S2" s="11" t="s">
        <v>38</v>
      </c>
      <c r="T2" s="14" t="s">
        <v>40</v>
      </c>
      <c r="U2" s="11" t="s">
        <v>42</v>
      </c>
      <c r="V2" s="11" t="s">
        <v>46</v>
      </c>
      <c r="W2" s="16" t="s">
        <v>48</v>
      </c>
      <c r="X2" s="16" t="s">
        <v>50</v>
      </c>
      <c r="Y2" s="16" t="s">
        <v>56</v>
      </c>
      <c r="Z2" s="16" t="s">
        <v>53</v>
      </c>
    </row>
    <row r="3" spans="1:26">
      <c r="B3" s="9" t="s">
        <v>4</v>
      </c>
      <c r="C3" s="10" t="s">
        <v>6</v>
      </c>
      <c r="D3" s="9" t="s">
        <v>8</v>
      </c>
      <c r="E3" s="9" t="s">
        <v>10</v>
      </c>
      <c r="F3" s="9" t="s">
        <v>12</v>
      </c>
      <c r="G3" s="10" t="s">
        <v>14</v>
      </c>
      <c r="H3" s="10" t="s">
        <v>16</v>
      </c>
      <c r="I3" s="10" t="s">
        <v>18</v>
      </c>
      <c r="J3" s="10" t="s">
        <v>20</v>
      </c>
      <c r="K3" s="10" t="s">
        <v>22</v>
      </c>
      <c r="L3" s="10" t="s">
        <v>24</v>
      </c>
      <c r="M3" s="9" t="s">
        <v>27</v>
      </c>
      <c r="N3" s="10" t="s">
        <v>29</v>
      </c>
      <c r="O3" s="10" t="s">
        <v>31</v>
      </c>
      <c r="P3" s="10" t="s">
        <v>33</v>
      </c>
      <c r="Q3" s="10" t="s">
        <v>35</v>
      </c>
      <c r="R3" s="10" t="s">
        <v>37</v>
      </c>
      <c r="S3" s="10" t="s">
        <v>39</v>
      </c>
      <c r="T3" s="10" t="s">
        <v>41</v>
      </c>
      <c r="U3" s="10" t="s">
        <v>43</v>
      </c>
      <c r="V3" s="9" t="s">
        <v>47</v>
      </c>
      <c r="W3" s="10" t="s">
        <v>49</v>
      </c>
      <c r="X3" s="10" t="s">
        <v>51</v>
      </c>
      <c r="Y3" s="10" t="s">
        <v>52</v>
      </c>
      <c r="Z3" s="10" t="s">
        <v>54</v>
      </c>
    </row>
    <row r="4" spans="1:26">
      <c r="A4" s="8">
        <v>42102</v>
      </c>
      <c r="B4" s="25">
        <f>'Valeurs indices clean'!B62/'Valeurs indices clean'!B4 - 1</f>
        <v>0.21880167939720008</v>
      </c>
      <c r="C4" s="25">
        <f>'Valeurs indices clean'!C62/'Valeurs indices clean'!C4 - 1</f>
        <v>0.16482288558445912</v>
      </c>
      <c r="D4" s="25">
        <f>'Valeurs indices clean'!D62/'Valeurs indices clean'!D4 - 1</f>
        <v>9.4359700045683947E-2</v>
      </c>
      <c r="E4" s="25">
        <f>'Valeurs indices clean'!E62/'Valeurs indices clean'!E4 - 1</f>
        <v>0.14906988257080211</v>
      </c>
      <c r="F4" s="25">
        <f>'Valeurs indices clean'!F62/'Valeurs indices clean'!F4 - 1</f>
        <v>0.10179172022389316</v>
      </c>
      <c r="G4" s="25">
        <f>'Valeurs indices clean'!G62/'Valeurs indices clean'!G4 - 1</f>
        <v>0.16079724471332857</v>
      </c>
      <c r="H4" s="25">
        <f>'Valeurs indices clean'!H62/'Valeurs indices clean'!H4 - 1</f>
        <v>5.6792487850971796E-2</v>
      </c>
      <c r="I4" s="25">
        <f>'Valeurs indices clean'!I62/'Valeurs indices clean'!I4 - 1</f>
        <v>3.0347721941224926E-2</v>
      </c>
      <c r="J4" s="25">
        <f>'Valeurs indices clean'!J62/'Valeurs indices clean'!J4 - 1</f>
        <v>0.13677636079870381</v>
      </c>
      <c r="K4" s="25">
        <f>'Valeurs indices clean'!K62/'Valeurs indices clean'!K4 - 1</f>
        <v>0.10604553203615996</v>
      </c>
      <c r="L4" s="25">
        <f>'Valeurs indices clean'!L62/'Valeurs indices clean'!L4 - 1</f>
        <v>0.24943084526774606</v>
      </c>
      <c r="M4" s="25">
        <f>'Valeurs indices clean'!M62/'Valeurs indices clean'!M4 - 1</f>
        <v>3.1170021402804782E-2</v>
      </c>
      <c r="N4" s="25">
        <f>'Valeurs indices clean'!N62/'Valeurs indices clean'!N4 - 1</f>
        <v>1.7850345265846723E-2</v>
      </c>
      <c r="O4" s="25">
        <f>'Valeurs indices clean'!O62/'Valeurs indices clean'!O4 - 1</f>
        <v>5.138299724225126E-2</v>
      </c>
      <c r="P4" s="25">
        <f>'Valeurs indices clean'!P62/'Valeurs indices clean'!P4 - 1</f>
        <v>1.3524462449361119E-2</v>
      </c>
      <c r="Q4" s="25">
        <f>'Valeurs indices clean'!Q62/'Valeurs indices clean'!Q4 - 1</f>
        <v>3.5663479261247799E-2</v>
      </c>
      <c r="R4" s="25">
        <f>'Valeurs indices clean'!R62/'Valeurs indices clean'!R4 - 1</f>
        <v>7.2063568235449793E-3</v>
      </c>
      <c r="S4" s="25">
        <f>'Valeurs indices clean'!S62/'Valeurs indices clean'!S4 - 1</f>
        <v>7.3896530404129468E-3</v>
      </c>
      <c r="T4" s="25">
        <f>'Valeurs indices clean'!T62/'Valeurs indices clean'!T4 - 1</f>
        <v>-1.3016006092542609E-2</v>
      </c>
      <c r="U4" s="25">
        <f>'Valeurs indices clean'!U62/'Valeurs indices clean'!U4 - 1</f>
        <v>-1.5889467557435255E-2</v>
      </c>
      <c r="V4" s="25">
        <f>'Valeurs indices clean'!V62/'Valeurs indices clean'!V4 - 1</f>
        <v>-1.1129118659214399E-4</v>
      </c>
      <c r="W4" s="25">
        <f>'Valeurs indices clean'!W62/'Valeurs indices clean'!W4 - 1</f>
        <v>9.693686556283776E-3</v>
      </c>
      <c r="X4" s="25">
        <f>'Valeurs indices clean'!X62/'Valeurs indices clean'!X4 - 1</f>
        <v>7.080016026154845E-2</v>
      </c>
      <c r="Y4" s="25">
        <f>'Valeurs indices clean'!Y62/'Valeurs indices clean'!Y4 - 1</f>
        <v>1.6208965616104631E-2</v>
      </c>
      <c r="Z4" s="25">
        <f>'Valeurs indices clean'!Z62/'Valeurs indices clean'!Z4 - 1</f>
        <v>0.16741068609719045</v>
      </c>
    </row>
    <row r="5" spans="1:26">
      <c r="A5" s="8">
        <v>42103</v>
      </c>
      <c r="B5" s="25">
        <f>'Valeurs indices clean'!B63/'Valeurs indices clean'!B5 - 1</f>
        <v>0.24076471313614323</v>
      </c>
      <c r="C5" s="25">
        <f>'Valeurs indices clean'!C63/'Valeurs indices clean'!C5 - 1</f>
        <v>0.18547089062461009</v>
      </c>
      <c r="D5" s="25">
        <f>'Valeurs indices clean'!D63/'Valeurs indices clean'!D5 - 1</f>
        <v>8.4065813327473649E-2</v>
      </c>
      <c r="E5" s="25">
        <f>'Valeurs indices clean'!E63/'Valeurs indices clean'!E5 - 1</f>
        <v>0.16563411130956318</v>
      </c>
      <c r="F5" s="25">
        <f>'Valeurs indices clean'!F63/'Valeurs indices clean'!F5 - 1</f>
        <v>0.12160037344705077</v>
      </c>
      <c r="G5" s="25">
        <f>'Valeurs indices clean'!G63/'Valeurs indices clean'!G5 - 1</f>
        <v>0.18217120821847654</v>
      </c>
      <c r="H5" s="25">
        <f>'Valeurs indices clean'!H63/'Valeurs indices clean'!H5 - 1</f>
        <v>7.2088480596967264E-2</v>
      </c>
      <c r="I5" s="25">
        <f>'Valeurs indices clean'!I63/'Valeurs indices clean'!I5 - 1</f>
        <v>4.4227283395169348E-2</v>
      </c>
      <c r="J5" s="25">
        <f>'Valeurs indices clean'!J63/'Valeurs indices clean'!J5 - 1</f>
        <v>0.18092137800972452</v>
      </c>
      <c r="K5" s="25">
        <f>'Valeurs indices clean'!K63/'Valeurs indices clean'!K5 - 1</f>
        <v>0.14728207853301267</v>
      </c>
      <c r="L5" s="25">
        <f>'Valeurs indices clean'!L63/'Valeurs indices clean'!L5 - 1</f>
        <v>0.27560915880984438</v>
      </c>
      <c r="M5" s="25">
        <f>'Valeurs indices clean'!M63/'Valeurs indices clean'!M5 - 1</f>
        <v>2.7811458399900513E-2</v>
      </c>
      <c r="N5" s="25">
        <f>'Valeurs indices clean'!N63/'Valeurs indices clean'!N5 - 1</f>
        <v>1.6691827236614332E-2</v>
      </c>
      <c r="O5" s="25">
        <f>'Valeurs indices clean'!O63/'Valeurs indices clean'!O5 - 1</f>
        <v>5.4042349250876365E-2</v>
      </c>
      <c r="P5" s="25">
        <f>'Valeurs indices clean'!P63/'Valeurs indices clean'!P5 - 1</f>
        <v>7.5329274353876929E-3</v>
      </c>
      <c r="Q5" s="25">
        <f>'Valeurs indices clean'!Q63/'Valeurs indices clean'!Q5 - 1</f>
        <v>3.9415043511725312E-2</v>
      </c>
      <c r="R5" s="25">
        <f>'Valeurs indices clean'!R63/'Valeurs indices clean'!R5 - 1</f>
        <v>3.3223909212258818E-3</v>
      </c>
      <c r="S5" s="25">
        <f>'Valeurs indices clean'!S63/'Valeurs indices clean'!S5 - 1</f>
        <v>2.3635621756601388E-4</v>
      </c>
      <c r="T5" s="25">
        <f>'Valeurs indices clean'!T63/'Valeurs indices clean'!T5 - 1</f>
        <v>-2.2359192729616506E-2</v>
      </c>
      <c r="U5" s="25">
        <f>'Valeurs indices clean'!U63/'Valeurs indices clean'!U5 - 1</f>
        <v>-2.7620438281573012E-2</v>
      </c>
      <c r="V5" s="25">
        <f>'Valeurs indices clean'!V63/'Valeurs indices clean'!V5 - 1</f>
        <v>-1.1129901074358184E-4</v>
      </c>
      <c r="W5" s="25">
        <f>'Valeurs indices clean'!W63/'Valeurs indices clean'!W5 - 1</f>
        <v>1.0144838839173165E-2</v>
      </c>
      <c r="X5" s="25">
        <f>'Valeurs indices clean'!X63/'Valeurs indices clean'!X5 - 1</f>
        <v>8.2649534169889183E-2</v>
      </c>
      <c r="Y5" s="25">
        <f>'Valeurs indices clean'!Y63/'Valeurs indices clean'!Y5 - 1</f>
        <v>-1.1526675731071356E-2</v>
      </c>
      <c r="Z5" s="25">
        <f>'Valeurs indices clean'!Z63/'Valeurs indices clean'!Z5 - 1</f>
        <v>0.19338101503245508</v>
      </c>
    </row>
    <row r="6" spans="1:26">
      <c r="A6" s="8">
        <v>42104</v>
      </c>
      <c r="B6" s="25">
        <f>'Valeurs indices clean'!B64/'Valeurs indices clean'!B6 - 1</f>
        <v>0.24626246354349912</v>
      </c>
      <c r="C6" s="25">
        <f>'Valeurs indices clean'!C64/'Valeurs indices clean'!C6 - 1</f>
        <v>0.19643909879504529</v>
      </c>
      <c r="D6" s="25">
        <f>'Valeurs indices clean'!D64/'Valeurs indices clean'!D6 - 1</f>
        <v>7.496379437672207E-2</v>
      </c>
      <c r="E6" s="25">
        <f>'Valeurs indices clean'!E64/'Valeurs indices clean'!E6 - 1</f>
        <v>0.16841985119451008</v>
      </c>
      <c r="F6" s="25">
        <f>'Valeurs indices clean'!F64/'Valeurs indices clean'!F6 - 1</f>
        <v>0.11765771447909357</v>
      </c>
      <c r="G6" s="25">
        <f>'Valeurs indices clean'!G64/'Valeurs indices clean'!G6 - 1</f>
        <v>0.19164271913121778</v>
      </c>
      <c r="H6" s="25">
        <f>'Valeurs indices clean'!H64/'Valeurs indices clean'!H6 - 1</f>
        <v>7.1396172312546247E-2</v>
      </c>
      <c r="I6" s="25">
        <f>'Valeurs indices clean'!I64/'Valeurs indices clean'!I6 - 1</f>
        <v>3.7593168468335048E-2</v>
      </c>
      <c r="J6" s="25">
        <f>'Valeurs indices clean'!J64/'Valeurs indices clean'!J6 - 1</f>
        <v>0.17898969105134444</v>
      </c>
      <c r="K6" s="25">
        <f>'Valeurs indices clean'!K64/'Valeurs indices clean'!K6 - 1</f>
        <v>0.15164438040881278</v>
      </c>
      <c r="L6" s="25">
        <f>'Valeurs indices clean'!L64/'Valeurs indices clean'!L6 - 1</f>
        <v>0.27420472532843165</v>
      </c>
      <c r="M6" s="25">
        <f>'Valeurs indices clean'!M64/'Valeurs indices clean'!M6 - 1</f>
        <v>3.0567702144347342E-2</v>
      </c>
      <c r="N6" s="25">
        <f>'Valeurs indices clean'!N64/'Valeurs indices clean'!N6 - 1</f>
        <v>1.7256550417692473E-2</v>
      </c>
      <c r="O6" s="25">
        <f>'Valeurs indices clean'!O64/'Valeurs indices clean'!O6 - 1</f>
        <v>5.4641894402387647E-2</v>
      </c>
      <c r="P6" s="25">
        <f>'Valeurs indices clean'!P64/'Valeurs indices clean'!P6 - 1</f>
        <v>7.5262305179848443E-3</v>
      </c>
      <c r="Q6" s="25">
        <f>'Valeurs indices clean'!Q64/'Valeurs indices clean'!Q6 - 1</f>
        <v>3.7167911579234048E-2</v>
      </c>
      <c r="R6" s="25">
        <f>'Valeurs indices clean'!R64/'Valeurs indices clean'!R6 - 1</f>
        <v>3.1328749112549126E-3</v>
      </c>
      <c r="S6" s="25">
        <f>'Valeurs indices clean'!S64/'Valeurs indices clean'!S6 - 1</f>
        <v>-1.9184084883181463E-3</v>
      </c>
      <c r="T6" s="25">
        <f>'Valeurs indices clean'!T64/'Valeurs indices clean'!T6 - 1</f>
        <v>-1.8712937934331264E-2</v>
      </c>
      <c r="U6" s="25">
        <f>'Valeurs indices clean'!U64/'Valeurs indices clean'!U6 - 1</f>
        <v>-2.2808596633647316E-2</v>
      </c>
      <c r="V6" s="25">
        <f>'Valeurs indices clean'!V64/'Valeurs indices clean'!V6 - 1</f>
        <v>-1.1079064776031711E-4</v>
      </c>
      <c r="W6" s="25">
        <f>'Valeurs indices clean'!W64/'Valeurs indices clean'!W6 - 1</f>
        <v>9.5696659644897153E-3</v>
      </c>
      <c r="X6" s="25">
        <f>'Valeurs indices clean'!X64/'Valeurs indices clean'!X6 - 1</f>
        <v>8.094252878447028E-2</v>
      </c>
      <c r="Y6" s="25">
        <f>'Valeurs indices clean'!Y64/'Valeurs indices clean'!Y6 - 1</f>
        <v>-2.6267373262673699E-2</v>
      </c>
      <c r="Z6" s="25">
        <f>'Valeurs indices clean'!Z64/'Valeurs indices clean'!Z6 - 1</f>
        <v>0.18661326161960234</v>
      </c>
    </row>
    <row r="7" spans="1:26">
      <c r="A7" s="8">
        <v>42107</v>
      </c>
      <c r="B7" s="25">
        <f>'Valeurs indices clean'!B65/'Valeurs indices clean'!B7 - 1</f>
        <v>0.21434147997284447</v>
      </c>
      <c r="C7" s="25">
        <f>'Valeurs indices clean'!C65/'Valeurs indices clean'!C7 - 1</f>
        <v>0.17905163705143434</v>
      </c>
      <c r="D7" s="25">
        <f>'Valeurs indices clean'!D65/'Valeurs indices clean'!D7 - 1</f>
        <v>4.4258466793883455E-2</v>
      </c>
      <c r="E7" s="25">
        <f>'Valeurs indices clean'!E65/'Valeurs indices clean'!E7 - 1</f>
        <v>0.13990820901855439</v>
      </c>
      <c r="F7" s="25">
        <f>'Valeurs indices clean'!F65/'Valeurs indices clean'!F7 - 1</f>
        <v>9.5556886450172795E-2</v>
      </c>
      <c r="G7" s="25">
        <f>'Valeurs indices clean'!G65/'Valeurs indices clean'!G7 - 1</f>
        <v>0.15931554520966529</v>
      </c>
      <c r="H7" s="25">
        <f>'Valeurs indices clean'!H65/'Valeurs indices clean'!H7 - 1</f>
        <v>5.2988339404827389E-2</v>
      </c>
      <c r="I7" s="25">
        <f>'Valeurs indices clean'!I65/'Valeurs indices clean'!I7 - 1</f>
        <v>1.4688624438689901E-2</v>
      </c>
      <c r="J7" s="25">
        <f>'Valeurs indices clean'!J65/'Valeurs indices clean'!J7 - 1</f>
        <v>0.15951208998607802</v>
      </c>
      <c r="K7" s="25">
        <f>'Valeurs indices clean'!K65/'Valeurs indices clean'!K7 - 1</f>
        <v>0.1754024349364165</v>
      </c>
      <c r="L7" s="25">
        <f>'Valeurs indices clean'!L65/'Valeurs indices clean'!L7 - 1</f>
        <v>0.23330649571967466</v>
      </c>
      <c r="M7" s="25">
        <f>'Valeurs indices clean'!M65/'Valeurs indices clean'!M7 - 1</f>
        <v>3.1454613589219305E-2</v>
      </c>
      <c r="N7" s="25">
        <f>'Valeurs indices clean'!N65/'Valeurs indices clean'!N7 - 1</f>
        <v>1.8580294822255983E-2</v>
      </c>
      <c r="O7" s="25">
        <f>'Valeurs indices clean'!O65/'Valeurs indices clean'!O7 - 1</f>
        <v>5.4681541128787536E-2</v>
      </c>
      <c r="P7" s="25">
        <f>'Valeurs indices clean'!P65/'Valeurs indices clean'!P7 - 1</f>
        <v>1.071687934433041E-2</v>
      </c>
      <c r="Q7" s="25">
        <f>'Valeurs indices clean'!Q65/'Valeurs indices clean'!Q7 - 1</f>
        <v>3.4067518765483751E-2</v>
      </c>
      <c r="R7" s="25">
        <f>'Valeurs indices clean'!R65/'Valeurs indices clean'!R7 - 1</f>
        <v>4.3156800252108773E-3</v>
      </c>
      <c r="S7" s="25">
        <f>'Valeurs indices clean'!S65/'Valeurs indices clean'!S7 - 1</f>
        <v>-1.7273299838023282E-2</v>
      </c>
      <c r="T7" s="25">
        <f>'Valeurs indices clean'!T65/'Valeurs indices clean'!T7 - 1</f>
        <v>-1.9175462375376817E-2</v>
      </c>
      <c r="U7" s="25">
        <f>'Valeurs indices clean'!U65/'Valeurs indices clean'!U7 - 1</f>
        <v>-2.4263535461085506E-2</v>
      </c>
      <c r="V7" s="25">
        <f>'Valeurs indices clean'!V65/'Valeurs indices clean'!V7 - 1</f>
        <v>-1.1469263951568998E-4</v>
      </c>
      <c r="W7" s="25">
        <f>'Valeurs indices clean'!W65/'Valeurs indices clean'!W7 - 1</f>
        <v>9.9767230541345508E-3</v>
      </c>
      <c r="X7" s="25">
        <f>'Valeurs indices clean'!X65/'Valeurs indices clean'!X7 - 1</f>
        <v>5.6108649452772719E-2</v>
      </c>
      <c r="Y7" s="25">
        <f>'Valeurs indices clean'!Y65/'Valeurs indices clean'!Y7 - 1</f>
        <v>-3.280762754924138E-2</v>
      </c>
      <c r="Z7" s="25">
        <f>'Valeurs indices clean'!Z65/'Valeurs indices clean'!Z7 - 1</f>
        <v>0.16490977655540284</v>
      </c>
    </row>
    <row r="8" spans="1:26">
      <c r="A8" s="8">
        <v>42108</v>
      </c>
      <c r="B8" s="25">
        <f>'Valeurs indices clean'!B66/'Valeurs indices clean'!B8 - 1</f>
        <v>0.22569045992811976</v>
      </c>
      <c r="C8" s="25">
        <f>'Valeurs indices clean'!C66/'Valeurs indices clean'!C8 - 1</f>
        <v>0.1816769276775998</v>
      </c>
      <c r="D8" s="25">
        <f>'Valeurs indices clean'!D66/'Valeurs indices clean'!D8 - 1</f>
        <v>4.3755042524733501E-2</v>
      </c>
      <c r="E8" s="25">
        <f>'Valeurs indices clean'!E66/'Valeurs indices clean'!E8 - 1</f>
        <v>0.15495205409745227</v>
      </c>
      <c r="F8" s="25">
        <f>'Valeurs indices clean'!F66/'Valeurs indices clean'!F8 - 1</f>
        <v>9.9287135925487435E-2</v>
      </c>
      <c r="G8" s="25">
        <f>'Valeurs indices clean'!G66/'Valeurs indices clean'!G8 - 1</f>
        <v>0.16502892393507329</v>
      </c>
      <c r="H8" s="25">
        <f>'Valeurs indices clean'!H66/'Valeurs indices clean'!H8 - 1</f>
        <v>6.1974091218102378E-2</v>
      </c>
      <c r="I8" s="25">
        <f>'Valeurs indices clean'!I66/'Valeurs indices clean'!I8 - 1</f>
        <v>2.4955863869992934E-2</v>
      </c>
      <c r="J8" s="25">
        <f>'Valeurs indices clean'!J66/'Valeurs indices clean'!J8 - 1</f>
        <v>0.15763417613836239</v>
      </c>
      <c r="K8" s="25">
        <f>'Valeurs indices clean'!K66/'Valeurs indices clean'!K8 - 1</f>
        <v>0.15223861253890592</v>
      </c>
      <c r="L8" s="25">
        <f>'Valeurs indices clean'!L66/'Valeurs indices clean'!L8 - 1</f>
        <v>0.24861751538021637</v>
      </c>
      <c r="M8" s="25">
        <f>'Valeurs indices clean'!M66/'Valeurs indices clean'!M8 - 1</f>
        <v>3.1527959209472822E-2</v>
      </c>
      <c r="N8" s="25">
        <f>'Valeurs indices clean'!N66/'Valeurs indices clean'!N8 - 1</f>
        <v>1.8377228167796078E-2</v>
      </c>
      <c r="O8" s="25">
        <f>'Valeurs indices clean'!O66/'Valeurs indices clean'!O8 - 1</f>
        <v>5.2421807091116879E-2</v>
      </c>
      <c r="P8" s="25">
        <f>'Valeurs indices clean'!P66/'Valeurs indices clean'!P8 - 1</f>
        <v>1.0313014485850758E-2</v>
      </c>
      <c r="Q8" s="25">
        <f>'Valeurs indices clean'!Q66/'Valeurs indices clean'!Q8 - 1</f>
        <v>3.2621005465557129E-2</v>
      </c>
      <c r="R8" s="25">
        <f>'Valeurs indices clean'!R66/'Valeurs indices clean'!R8 - 1</f>
        <v>3.8807878716187183E-3</v>
      </c>
      <c r="S8" s="25">
        <f>'Valeurs indices clean'!S66/'Valeurs indices clean'!S8 - 1</f>
        <v>-1.7734742737048559E-2</v>
      </c>
      <c r="T8" s="25">
        <f>'Valeurs indices clean'!T66/'Valeurs indices clean'!T8 - 1</f>
        <v>-1.5394142643769149E-2</v>
      </c>
      <c r="U8" s="25">
        <f>'Valeurs indices clean'!U66/'Valeurs indices clean'!U8 - 1</f>
        <v>-1.9464384631351805E-2</v>
      </c>
      <c r="V8" s="25">
        <f>'Valeurs indices clean'!V66/'Valeurs indices clean'!V8 - 1</f>
        <v>-1.1479154142246539E-4</v>
      </c>
      <c r="W8" s="25">
        <f>'Valeurs indices clean'!W66/'Valeurs indices clean'!W8 - 1</f>
        <v>1.2498337019606565E-2</v>
      </c>
      <c r="X8" s="25">
        <f>'Valeurs indices clean'!X66/'Valeurs indices clean'!X8 - 1</f>
        <v>6.5353460754052461E-2</v>
      </c>
      <c r="Y8" s="25">
        <f>'Valeurs indices clean'!Y66/'Valeurs indices clean'!Y8 - 1</f>
        <v>-2.9938449893432639E-2</v>
      </c>
      <c r="Z8" s="25">
        <f>'Valeurs indices clean'!Z66/'Valeurs indices clean'!Z8 - 1</f>
        <v>0.16614265017631769</v>
      </c>
    </row>
    <row r="9" spans="1:26">
      <c r="A9" s="8">
        <v>42109</v>
      </c>
      <c r="B9" s="25">
        <f>'Valeurs indices clean'!B67/'Valeurs indices clean'!B9 - 1</f>
        <v>0.20922397540902948</v>
      </c>
      <c r="C9" s="25">
        <f>'Valeurs indices clean'!C67/'Valeurs indices clean'!C9 - 1</f>
        <v>0.17208704754289972</v>
      </c>
      <c r="D9" s="25">
        <f>'Valeurs indices clean'!D67/'Valeurs indices clean'!D9 - 1</f>
        <v>5.0405122042848971E-2</v>
      </c>
      <c r="E9" s="25">
        <f>'Valeurs indices clean'!E67/'Valeurs indices clean'!E9 - 1</f>
        <v>0.14386062170319969</v>
      </c>
      <c r="F9" s="25">
        <f>'Valeurs indices clean'!F67/'Valeurs indices clean'!F9 - 1</f>
        <v>0.10375348944430351</v>
      </c>
      <c r="G9" s="25">
        <f>'Valeurs indices clean'!G67/'Valeurs indices clean'!G9 - 1</f>
        <v>0.14601422968006905</v>
      </c>
      <c r="H9" s="25">
        <f>'Valeurs indices clean'!H67/'Valeurs indices clean'!H9 - 1</f>
        <v>7.0253942571365524E-2</v>
      </c>
      <c r="I9" s="25">
        <f>'Valeurs indices clean'!I67/'Valeurs indices clean'!I9 - 1</f>
        <v>4.1324152385283419E-2</v>
      </c>
      <c r="J9" s="25">
        <f>'Valeurs indices clean'!J67/'Valeurs indices clean'!J9 - 1</f>
        <v>0.16280999619024428</v>
      </c>
      <c r="K9" s="25">
        <f>'Valeurs indices clean'!K67/'Valeurs indices clean'!K9 - 1</f>
        <v>0.14052090418017515</v>
      </c>
      <c r="L9" s="25">
        <f>'Valeurs indices clean'!L67/'Valeurs indices clean'!L9 - 1</f>
        <v>0.22471027532002585</v>
      </c>
      <c r="M9" s="25">
        <f>'Valeurs indices clean'!M67/'Valeurs indices clean'!M9 - 1</f>
        <v>3.1076418739429901E-2</v>
      </c>
      <c r="N9" s="25">
        <f>'Valeurs indices clean'!N67/'Valeurs indices clean'!N9 - 1</f>
        <v>1.8885673873300757E-2</v>
      </c>
      <c r="O9" s="25">
        <f>'Valeurs indices clean'!O67/'Valeurs indices clean'!O9 - 1</f>
        <v>5.1505804030185232E-2</v>
      </c>
      <c r="P9" s="25">
        <f>'Valeurs indices clean'!P67/'Valeurs indices clean'!P9 - 1</f>
        <v>7.2251725009935264E-3</v>
      </c>
      <c r="Q9" s="25">
        <f>'Valeurs indices clean'!Q67/'Valeurs indices clean'!Q9 - 1</f>
        <v>3.4907205576286016E-2</v>
      </c>
      <c r="R9" s="25">
        <f>'Valeurs indices clean'!R67/'Valeurs indices clean'!R9 - 1</f>
        <v>1.0931828668263588E-3</v>
      </c>
      <c r="S9" s="25">
        <f>'Valeurs indices clean'!S67/'Valeurs indices clean'!S9 - 1</f>
        <v>-2.1995748700991968E-2</v>
      </c>
      <c r="T9" s="25">
        <f>'Valeurs indices clean'!T67/'Valeurs indices clean'!T9 - 1</f>
        <v>-1.9091258710509873E-2</v>
      </c>
      <c r="U9" s="25">
        <f>'Valeurs indices clean'!U67/'Valeurs indices clean'!U9 - 1</f>
        <v>-2.4210449147243129E-2</v>
      </c>
      <c r="V9" s="25">
        <f>'Valeurs indices clean'!V67/'Valeurs indices clean'!V9 - 1</f>
        <v>-1.1169502645447249E-4</v>
      </c>
      <c r="W9" s="25">
        <f>'Valeurs indices clean'!W67/'Valeurs indices clean'!W9 - 1</f>
        <v>1.2595581259786659E-2</v>
      </c>
      <c r="X9" s="25">
        <f>'Valeurs indices clean'!X67/'Valeurs indices clean'!X9 - 1</f>
        <v>6.6701877231585716E-2</v>
      </c>
      <c r="Y9" s="25">
        <f>'Valeurs indices clean'!Y67/'Valeurs indices clean'!Y9 - 1</f>
        <v>-4.0428650661595733E-2</v>
      </c>
      <c r="Z9" s="25">
        <f>'Valeurs indices clean'!Z67/'Valeurs indices clean'!Z9 - 1</f>
        <v>0.17395666462946302</v>
      </c>
    </row>
    <row r="10" spans="1:26">
      <c r="A10" s="8">
        <v>42110</v>
      </c>
      <c r="B10" s="25">
        <f>'Valeurs indices clean'!B68/'Valeurs indices clean'!B10 - 1</f>
        <v>0.21917085577754758</v>
      </c>
      <c r="C10" s="25">
        <f>'Valeurs indices clean'!C68/'Valeurs indices clean'!C10 - 1</f>
        <v>0.17462751971954416</v>
      </c>
      <c r="D10" s="25">
        <f>'Valeurs indices clean'!D68/'Valeurs indices clean'!D10 - 1</f>
        <v>5.5359241479592924E-2</v>
      </c>
      <c r="E10" s="25">
        <f>'Valeurs indices clean'!E68/'Valeurs indices clean'!E10 - 1</f>
        <v>0.15332795693590717</v>
      </c>
      <c r="F10" s="25">
        <f>'Valeurs indices clean'!F68/'Valeurs indices clean'!F10 - 1</f>
        <v>0.11106551827429278</v>
      </c>
      <c r="G10" s="25">
        <f>'Valeurs indices clean'!G68/'Valeurs indices clean'!G10 - 1</f>
        <v>0.15218006310000542</v>
      </c>
      <c r="H10" s="25">
        <f>'Valeurs indices clean'!H68/'Valeurs indices clean'!H10 - 1</f>
        <v>7.9165080721515624E-2</v>
      </c>
      <c r="I10" s="25">
        <f>'Valeurs indices clean'!I68/'Valeurs indices clean'!I10 - 1</f>
        <v>4.6597423518473402E-2</v>
      </c>
      <c r="J10" s="25">
        <f>'Valeurs indices clean'!J68/'Valeurs indices clean'!J10 - 1</f>
        <v>0.18396150026554015</v>
      </c>
      <c r="K10" s="25">
        <f>'Valeurs indices clean'!K68/'Valeurs indices clean'!K10 - 1</f>
        <v>0.15042384479483761</v>
      </c>
      <c r="L10" s="25">
        <f>'Valeurs indices clean'!L68/'Valeurs indices clean'!L10 - 1</f>
        <v>0.23708100889364569</v>
      </c>
      <c r="M10" s="25">
        <f>'Valeurs indices clean'!M68/'Valeurs indices clean'!M10 - 1</f>
        <v>2.7315938392592054E-2</v>
      </c>
      <c r="N10" s="25">
        <f>'Valeurs indices clean'!N68/'Valeurs indices clean'!N10 - 1</f>
        <v>1.7746095988039112E-2</v>
      </c>
      <c r="O10" s="25">
        <f>'Valeurs indices clean'!O68/'Valeurs indices clean'!O10 - 1</f>
        <v>4.9441752333571065E-2</v>
      </c>
      <c r="P10" s="25">
        <f>'Valeurs indices clean'!P68/'Valeurs indices clean'!P10 - 1</f>
        <v>6.1821254147176319E-3</v>
      </c>
      <c r="Q10" s="25">
        <f>'Valeurs indices clean'!Q68/'Valeurs indices clean'!Q10 - 1</f>
        <v>3.8195795128276533E-2</v>
      </c>
      <c r="R10" s="25">
        <f>'Valeurs indices clean'!R68/'Valeurs indices clean'!R10 - 1</f>
        <v>-1.5183351975017745E-3</v>
      </c>
      <c r="S10" s="25">
        <f>'Valeurs indices clean'!S68/'Valeurs indices clean'!S10 - 1</f>
        <v>-2.036537463696142E-2</v>
      </c>
      <c r="T10" s="25">
        <f>'Valeurs indices clean'!T68/'Valeurs indices clean'!T10 - 1</f>
        <v>-2.0211136821738251E-2</v>
      </c>
      <c r="U10" s="25">
        <f>'Valeurs indices clean'!U68/'Valeurs indices clean'!U10 - 1</f>
        <v>-2.7408309795530661E-2</v>
      </c>
      <c r="V10" s="25">
        <f>'Valeurs indices clean'!V68/'Valeurs indices clean'!V10 - 1</f>
        <v>-1.1189260750943397E-4</v>
      </c>
      <c r="W10" s="25">
        <f>'Valeurs indices clean'!W68/'Valeurs indices clean'!W10 - 1</f>
        <v>1.3081922603994656E-2</v>
      </c>
      <c r="X10" s="25">
        <f>'Valeurs indices clean'!X68/'Valeurs indices clean'!X10 - 1</f>
        <v>7.5202618253746634E-2</v>
      </c>
      <c r="Y10" s="25">
        <f>'Valeurs indices clean'!Y68/'Valeurs indices clean'!Y10 - 1</f>
        <v>-4.386042533109169E-2</v>
      </c>
      <c r="Z10" s="25">
        <f>'Valeurs indices clean'!Z68/'Valeurs indices clean'!Z10 - 1</f>
        <v>0.17496237732834774</v>
      </c>
    </row>
    <row r="11" spans="1:26">
      <c r="A11" s="8">
        <v>42111</v>
      </c>
      <c r="B11" s="25">
        <f>'Valeurs indices clean'!B69/'Valeurs indices clean'!B11 - 1</f>
        <v>0.16645940634789147</v>
      </c>
      <c r="C11" s="25">
        <f>'Valeurs indices clean'!C69/'Valeurs indices clean'!C11 - 1</f>
        <v>0.15752823977716979</v>
      </c>
      <c r="D11" s="25">
        <f>'Valeurs indices clean'!D69/'Valeurs indices clean'!D11 - 1</f>
        <v>4.0368698018448335E-2</v>
      </c>
      <c r="E11" s="25">
        <f>'Valeurs indices clean'!E69/'Valeurs indices clean'!E11 - 1</f>
        <v>0.12316517749471356</v>
      </c>
      <c r="F11" s="25">
        <f>'Valeurs indices clean'!F69/'Valeurs indices clean'!F11 - 1</f>
        <v>0.10356413553012844</v>
      </c>
      <c r="G11" s="25">
        <f>'Valeurs indices clean'!G69/'Valeurs indices clean'!G11 - 1</f>
        <v>0.13936724463154238</v>
      </c>
      <c r="H11" s="25">
        <f>'Valeurs indices clean'!H69/'Valeurs indices clean'!H11 - 1</f>
        <v>6.9528361439264108E-2</v>
      </c>
      <c r="I11" s="25">
        <f>'Valeurs indices clean'!I69/'Valeurs indices clean'!I11 - 1</f>
        <v>4.4417791204765411E-2</v>
      </c>
      <c r="J11" s="25">
        <f>'Valeurs indices clean'!J69/'Valeurs indices clean'!J11 - 1</f>
        <v>0.14870679829560407</v>
      </c>
      <c r="K11" s="25">
        <f>'Valeurs indices clean'!K69/'Valeurs indices clean'!K11 - 1</f>
        <v>0.13560930577132435</v>
      </c>
      <c r="L11" s="25">
        <f>'Valeurs indices clean'!L69/'Valeurs indices clean'!L11 - 1</f>
        <v>0.18968819393042202</v>
      </c>
      <c r="M11" s="25">
        <f>'Valeurs indices clean'!M69/'Valeurs indices clean'!M11 - 1</f>
        <v>2.6042918044623775E-2</v>
      </c>
      <c r="N11" s="25">
        <f>'Valeurs indices clean'!N69/'Valeurs indices clean'!N11 - 1</f>
        <v>1.6946221059305211E-2</v>
      </c>
      <c r="O11" s="25">
        <f>'Valeurs indices clean'!O69/'Valeurs indices clean'!O11 - 1</f>
        <v>4.2164969299674171E-2</v>
      </c>
      <c r="P11" s="25">
        <f>'Valeurs indices clean'!P69/'Valeurs indices clean'!P11 - 1</f>
        <v>4.6404546926148704E-3</v>
      </c>
      <c r="Q11" s="25">
        <f>'Valeurs indices clean'!Q69/'Valeurs indices clean'!Q11 - 1</f>
        <v>3.6235326050078065E-2</v>
      </c>
      <c r="R11" s="25">
        <f>'Valeurs indices clean'!R69/'Valeurs indices clean'!R11 - 1</f>
        <v>-2.6592263188311982E-3</v>
      </c>
      <c r="S11" s="25">
        <f>'Valeurs indices clean'!S69/'Valeurs indices clean'!S11 - 1</f>
        <v>-1.7986767886013721E-2</v>
      </c>
      <c r="T11" s="25">
        <f>'Valeurs indices clean'!T69/'Valeurs indices clean'!T11 - 1</f>
        <v>-1.5113133528663947E-2</v>
      </c>
      <c r="U11" s="25">
        <f>'Valeurs indices clean'!U69/'Valeurs indices clean'!U11 - 1</f>
        <v>-2.0351865225965882E-2</v>
      </c>
      <c r="V11" s="25">
        <f>'Valeurs indices clean'!V69/'Valeurs indices clean'!V11 - 1</f>
        <v>-1.1259120109308185E-4</v>
      </c>
      <c r="W11" s="25">
        <f>'Valeurs indices clean'!W69/'Valeurs indices clean'!W11 - 1</f>
        <v>1.3173032853076139E-2</v>
      </c>
      <c r="X11" s="25">
        <f>'Valeurs indices clean'!X69/'Valeurs indices clean'!X11 - 1</f>
        <v>6.3841804438864003E-2</v>
      </c>
      <c r="Y11" s="25">
        <f>'Valeurs indices clean'!Y69/'Valeurs indices clean'!Y11 - 1</f>
        <v>-5.1929321965720532E-2</v>
      </c>
      <c r="Z11" s="25">
        <f>'Valeurs indices clean'!Z69/'Valeurs indices clean'!Z11 - 1</f>
        <v>0.13712199800755598</v>
      </c>
    </row>
    <row r="12" spans="1:26">
      <c r="A12" s="8">
        <v>42114</v>
      </c>
      <c r="B12" s="25">
        <f>'Valeurs indices clean'!B70/'Valeurs indices clean'!B12 - 1</f>
        <v>0.1627426406311554</v>
      </c>
      <c r="C12" s="25">
        <f>'Valeurs indices clean'!C70/'Valeurs indices clean'!C12 - 1</f>
        <v>0.16640058908339372</v>
      </c>
      <c r="D12" s="25">
        <f>'Valeurs indices clean'!D70/'Valeurs indices clean'!D12 - 1</f>
        <v>4.4007500556185297E-2</v>
      </c>
      <c r="E12" s="25">
        <f>'Valeurs indices clean'!E70/'Valeurs indices clean'!E12 - 1</f>
        <v>0.12632431046685944</v>
      </c>
      <c r="F12" s="25">
        <f>'Valeurs indices clean'!F70/'Valeurs indices clean'!F12 - 1</f>
        <v>0.10300130484369818</v>
      </c>
      <c r="G12" s="25">
        <f>'Valeurs indices clean'!G70/'Valeurs indices clean'!G12 - 1</f>
        <v>0.15473251599770466</v>
      </c>
      <c r="H12" s="25">
        <f>'Valeurs indices clean'!H70/'Valeurs indices clean'!H12 - 1</f>
        <v>6.6195863810977196E-2</v>
      </c>
      <c r="I12" s="25">
        <f>'Valeurs indices clean'!I70/'Valeurs indices clean'!I12 - 1</f>
        <v>4.0100622951144471E-2</v>
      </c>
      <c r="J12" s="25">
        <f>'Valeurs indices clean'!J70/'Valeurs indices clean'!J12 - 1</f>
        <v>0.16427322795798904</v>
      </c>
      <c r="K12" s="25">
        <f>'Valeurs indices clean'!K70/'Valeurs indices clean'!K12 - 1</f>
        <v>0.12410676946769605</v>
      </c>
      <c r="L12" s="25">
        <f>'Valeurs indices clean'!L70/'Valeurs indices clean'!L12 - 1</f>
        <v>0.18448404199451107</v>
      </c>
      <c r="M12" s="25">
        <f>'Valeurs indices clean'!M70/'Valeurs indices clean'!M12 - 1</f>
        <v>2.4689812537288525E-2</v>
      </c>
      <c r="N12" s="25">
        <f>'Valeurs indices clean'!N70/'Valeurs indices clean'!N12 - 1</f>
        <v>1.702598246083209E-2</v>
      </c>
      <c r="O12" s="25">
        <f>'Valeurs indices clean'!O70/'Valeurs indices clean'!O12 - 1</f>
        <v>4.1174980058382493E-2</v>
      </c>
      <c r="P12" s="25">
        <f>'Valeurs indices clean'!P70/'Valeurs indices clean'!P12 - 1</f>
        <v>5.3173948887057509E-3</v>
      </c>
      <c r="Q12" s="25">
        <f>'Valeurs indices clean'!Q70/'Valeurs indices clean'!Q12 - 1</f>
        <v>3.8242358011199684E-2</v>
      </c>
      <c r="R12" s="25">
        <f>'Valeurs indices clean'!R70/'Valeurs indices clean'!R12 - 1</f>
        <v>-2.6936433116742098E-3</v>
      </c>
      <c r="S12" s="25">
        <f>'Valeurs indices clean'!S70/'Valeurs indices clean'!S12 - 1</f>
        <v>-2.0656080021585144E-2</v>
      </c>
      <c r="T12" s="25">
        <f>'Valeurs indices clean'!T70/'Valeurs indices clean'!T12 - 1</f>
        <v>-1.3467541551710704E-2</v>
      </c>
      <c r="U12" s="25">
        <f>'Valeurs indices clean'!U70/'Valeurs indices clean'!U12 - 1</f>
        <v>-1.8597388639403301E-2</v>
      </c>
      <c r="V12" s="25">
        <f>'Valeurs indices clean'!V70/'Valeurs indices clean'!V12 - 1</f>
        <v>-1.1679689236776536E-4</v>
      </c>
      <c r="W12" s="25">
        <f>'Valeurs indices clean'!W70/'Valeurs indices clean'!W12 - 1</f>
        <v>1.3157279519717235E-2</v>
      </c>
      <c r="X12" s="25">
        <f>'Valeurs indices clean'!X70/'Valeurs indices clean'!X12 - 1</f>
        <v>6.4628437421245799E-2</v>
      </c>
      <c r="Y12" s="25">
        <f>'Valeurs indices clean'!Y70/'Valeurs indices clean'!Y12 - 1</f>
        <v>-5.7888851072105618E-2</v>
      </c>
      <c r="Z12" s="25">
        <f>'Valeurs indices clean'!Z70/'Valeurs indices clean'!Z12 - 1</f>
        <v>0.13057981754580839</v>
      </c>
    </row>
    <row r="13" spans="1:26">
      <c r="A13" s="8">
        <v>42115</v>
      </c>
      <c r="B13" s="25">
        <f>'Valeurs indices clean'!B71/'Valeurs indices clean'!B13 - 1</f>
        <v>0.15749799920240126</v>
      </c>
      <c r="C13" s="25">
        <f>'Valeurs indices clean'!C71/'Valeurs indices clean'!C13 - 1</f>
        <v>0.15558980012608226</v>
      </c>
      <c r="D13" s="25">
        <f>'Valeurs indices clean'!D71/'Valeurs indices clean'!D13 - 1</f>
        <v>6.0954668730987871E-2</v>
      </c>
      <c r="E13" s="25">
        <f>'Valeurs indices clean'!E71/'Valeurs indices clean'!E13 - 1</f>
        <v>0.11120194216641677</v>
      </c>
      <c r="F13" s="25">
        <f>'Valeurs indices clean'!F71/'Valeurs indices clean'!F13 - 1</f>
        <v>0.1006960761278195</v>
      </c>
      <c r="G13" s="25">
        <f>'Valeurs indices clean'!G71/'Valeurs indices clean'!G13 - 1</f>
        <v>0.14510106636491482</v>
      </c>
      <c r="H13" s="25">
        <f>'Valeurs indices clean'!H71/'Valeurs indices clean'!H13 - 1</f>
        <v>6.1814234583113192E-2</v>
      </c>
      <c r="I13" s="25">
        <f>'Valeurs indices clean'!I71/'Valeurs indices clean'!I13 - 1</f>
        <v>3.6953350967837695E-2</v>
      </c>
      <c r="J13" s="25">
        <f>'Valeurs indices clean'!J71/'Valeurs indices clean'!J13 - 1</f>
        <v>0.14642094170894215</v>
      </c>
      <c r="K13" s="25">
        <f>'Valeurs indices clean'!K71/'Valeurs indices clean'!K13 - 1</f>
        <v>0.16280338822837814</v>
      </c>
      <c r="L13" s="25">
        <f>'Valeurs indices clean'!L71/'Valeurs indices clean'!L13 - 1</f>
        <v>0.16792996882605116</v>
      </c>
      <c r="M13" s="25">
        <f>'Valeurs indices clean'!M71/'Valeurs indices clean'!M13 - 1</f>
        <v>2.3071936481657396E-2</v>
      </c>
      <c r="N13" s="25">
        <f>'Valeurs indices clean'!N71/'Valeurs indices clean'!N13 - 1</f>
        <v>1.5599376231359985E-2</v>
      </c>
      <c r="O13" s="25">
        <f>'Valeurs indices clean'!O71/'Valeurs indices clean'!O13 - 1</f>
        <v>3.9302923918691723E-2</v>
      </c>
      <c r="P13" s="25">
        <f>'Valeurs indices clean'!P71/'Valeurs indices clean'!P13 - 1</f>
        <v>4.206591528120196E-3</v>
      </c>
      <c r="Q13" s="25">
        <f>'Valeurs indices clean'!Q71/'Valeurs indices clean'!Q13 - 1</f>
        <v>3.8000061688411968E-2</v>
      </c>
      <c r="R13" s="25">
        <f>'Valeurs indices clean'!R71/'Valeurs indices clean'!R13 - 1</f>
        <v>-3.9975516804729994E-3</v>
      </c>
      <c r="S13" s="25">
        <f>'Valeurs indices clean'!S71/'Valeurs indices clean'!S13 - 1</f>
        <v>-1.8038985433642796E-2</v>
      </c>
      <c r="T13" s="25">
        <f>'Valeurs indices clean'!T71/'Valeurs indices clean'!T13 - 1</f>
        <v>-1.6262532772637339E-2</v>
      </c>
      <c r="U13" s="25">
        <f>'Valeurs indices clean'!U71/'Valeurs indices clean'!U13 - 1</f>
        <v>-2.1770862989602513E-2</v>
      </c>
      <c r="V13" s="25">
        <f>'Valeurs indices clean'!V71/'Valeurs indices clean'!V13 - 1</f>
        <v>-1.1020118316440453E-4</v>
      </c>
      <c r="W13" s="25">
        <f>'Valeurs indices clean'!W71/'Valeurs indices clean'!W13 - 1</f>
        <v>1.3268848433478198E-2</v>
      </c>
      <c r="X13" s="25">
        <f>'Valeurs indices clean'!X71/'Valeurs indices clean'!X13 - 1</f>
        <v>6.0713403961374812E-2</v>
      </c>
      <c r="Y13" s="25">
        <f>'Valeurs indices clean'!Y71/'Valeurs indices clean'!Y13 - 1</f>
        <v>-4.9274652029014043E-2</v>
      </c>
      <c r="Z13" s="25">
        <f>'Valeurs indices clean'!Z71/'Valeurs indices clean'!Z13 - 1</f>
        <v>0.13547010055482023</v>
      </c>
    </row>
    <row r="14" spans="1:26">
      <c r="A14" s="8">
        <v>42116</v>
      </c>
      <c r="B14" s="25">
        <f>'Valeurs indices clean'!B72/'Valeurs indices clean'!B14 - 1</f>
        <v>0.14970383879836069</v>
      </c>
      <c r="C14" s="25">
        <f>'Valeurs indices clean'!C72/'Valeurs indices clean'!C14 - 1</f>
        <v>0.14605083356108217</v>
      </c>
      <c r="D14" s="25">
        <f>'Valeurs indices clean'!D72/'Valeurs indices clean'!D14 - 1</f>
        <v>2.5152177751924354E-2</v>
      </c>
      <c r="E14" s="25">
        <f>'Valeurs indices clean'!E72/'Valeurs indices clean'!E14 - 1</f>
        <v>9.6589061872989213E-2</v>
      </c>
      <c r="F14" s="25">
        <f>'Valeurs indices clean'!F72/'Valeurs indices clean'!F14 - 1</f>
        <v>9.8008924949290144E-2</v>
      </c>
      <c r="G14" s="25">
        <f>'Valeurs indices clean'!G72/'Valeurs indices clean'!G14 - 1</f>
        <v>0.14122878637662573</v>
      </c>
      <c r="H14" s="25">
        <f>'Valeurs indices clean'!H72/'Valeurs indices clean'!H14 - 1</f>
        <v>5.8230898861191038E-2</v>
      </c>
      <c r="I14" s="25">
        <f>'Valeurs indices clean'!I72/'Valeurs indices clean'!I14 - 1</f>
        <v>3.732063067141711E-2</v>
      </c>
      <c r="J14" s="25">
        <f>'Valeurs indices clean'!J72/'Valeurs indices clean'!J14 - 1</f>
        <v>0.16512388544762646</v>
      </c>
      <c r="K14" s="25">
        <f>'Valeurs indices clean'!K72/'Valeurs indices clean'!K14 - 1</f>
        <v>0.14705916169867828</v>
      </c>
      <c r="L14" s="25">
        <f>'Valeurs indices clean'!L72/'Valeurs indices clean'!L14 - 1</f>
        <v>0.16193960961643961</v>
      </c>
      <c r="M14" s="25">
        <f>'Valeurs indices clean'!M72/'Valeurs indices clean'!M14 - 1</f>
        <v>2.4673360615334206E-2</v>
      </c>
      <c r="N14" s="25">
        <f>'Valeurs indices clean'!N72/'Valeurs indices clean'!N14 - 1</f>
        <v>1.5797529357622686E-2</v>
      </c>
      <c r="O14" s="25">
        <f>'Valeurs indices clean'!O72/'Valeurs indices clean'!O14 - 1</f>
        <v>4.1455372611094443E-2</v>
      </c>
      <c r="P14" s="25">
        <f>'Valeurs indices clean'!P72/'Valeurs indices clean'!P14 - 1</f>
        <v>3.3835362079637221E-3</v>
      </c>
      <c r="Q14" s="25">
        <f>'Valeurs indices clean'!Q72/'Valeurs indices clean'!Q14 - 1</f>
        <v>3.7823265225545244E-2</v>
      </c>
      <c r="R14" s="25">
        <f>'Valeurs indices clean'!R72/'Valeurs indices clean'!R14 - 1</f>
        <v>-4.6051239107901543E-3</v>
      </c>
      <c r="S14" s="25">
        <f>'Valeurs indices clean'!S72/'Valeurs indices clean'!S14 - 1</f>
        <v>-2.4992012468341929E-2</v>
      </c>
      <c r="T14" s="25">
        <f>'Valeurs indices clean'!T72/'Valeurs indices clean'!T14 - 1</f>
        <v>-1.8031376157149559E-2</v>
      </c>
      <c r="U14" s="25">
        <f>'Valeurs indices clean'!U72/'Valeurs indices clean'!U14 - 1</f>
        <v>-2.383869529023086E-2</v>
      </c>
      <c r="V14" s="25">
        <f>'Valeurs indices clean'!V72/'Valeurs indices clean'!V14 - 1</f>
        <v>-1.1029252014638224E-4</v>
      </c>
      <c r="W14" s="25">
        <f>'Valeurs indices clean'!W72/'Valeurs indices clean'!W14 - 1</f>
        <v>1.2954330741359987E-2</v>
      </c>
      <c r="X14" s="25">
        <f>'Valeurs indices clean'!X72/'Valeurs indices clean'!X14 - 1</f>
        <v>5.8769834429944323E-2</v>
      </c>
      <c r="Y14" s="25">
        <f>'Valeurs indices clean'!Y72/'Valeurs indices clean'!Y14 - 1</f>
        <v>-4.5326029333804474E-2</v>
      </c>
      <c r="Z14" s="25">
        <f>'Valeurs indices clean'!Z72/'Valeurs indices clean'!Z14 - 1</f>
        <v>0.13765777398594969</v>
      </c>
    </row>
    <row r="15" spans="1:26">
      <c r="A15" s="8">
        <v>42117</v>
      </c>
      <c r="B15" s="25">
        <f>'Valeurs indices clean'!B73/'Valeurs indices clean'!B15 - 1</f>
        <v>0.12656048236401762</v>
      </c>
      <c r="C15" s="25">
        <f>'Valeurs indices clean'!C73/'Valeurs indices clean'!C15 - 1</f>
        <v>0.13438962540883392</v>
      </c>
      <c r="D15" s="25">
        <f>'Valeurs indices clean'!D73/'Valeurs indices clean'!D15 - 1</f>
        <v>8.8665302192723061E-3</v>
      </c>
      <c r="E15" s="25">
        <f>'Valeurs indices clean'!E73/'Valeurs indices clean'!E15 - 1</f>
        <v>7.9795092626605779E-2</v>
      </c>
      <c r="F15" s="25">
        <f>'Valeurs indices clean'!F73/'Valeurs indices clean'!F15 - 1</f>
        <v>8.8076982667339765E-2</v>
      </c>
      <c r="G15" s="25">
        <f>'Valeurs indices clean'!G73/'Valeurs indices clean'!G15 - 1</f>
        <v>0.12763997028375162</v>
      </c>
      <c r="H15" s="25">
        <f>'Valeurs indices clean'!H73/'Valeurs indices clean'!H15 - 1</f>
        <v>4.7337570287280251E-2</v>
      </c>
      <c r="I15" s="25">
        <f>'Valeurs indices clean'!I73/'Valeurs indices clean'!I15 - 1</f>
        <v>2.4128153551607801E-2</v>
      </c>
      <c r="J15" s="25">
        <f>'Valeurs indices clean'!J73/'Valeurs indices clean'!J15 - 1</f>
        <v>0.16496201170060409</v>
      </c>
      <c r="K15" s="25">
        <f>'Valeurs indices clean'!K73/'Valeurs indices clean'!K15 - 1</f>
        <v>0.1347763270089708</v>
      </c>
      <c r="L15" s="25">
        <f>'Valeurs indices clean'!L73/'Valeurs indices clean'!L15 - 1</f>
        <v>0.13752196450535936</v>
      </c>
      <c r="M15" s="25">
        <f>'Valeurs indices clean'!M73/'Valeurs indices clean'!M15 - 1</f>
        <v>2.0166113678357966E-2</v>
      </c>
      <c r="N15" s="25">
        <f>'Valeurs indices clean'!N73/'Valeurs indices clean'!N15 - 1</f>
        <v>1.4016926216436243E-2</v>
      </c>
      <c r="O15" s="25">
        <f>'Valeurs indices clean'!O73/'Valeurs indices clean'!O15 - 1</f>
        <v>3.6717468762532679E-2</v>
      </c>
      <c r="P15" s="25">
        <f>'Valeurs indices clean'!P73/'Valeurs indices clean'!P15 - 1</f>
        <v>5.4307145106420318E-3</v>
      </c>
      <c r="Q15" s="25">
        <f>'Valeurs indices clean'!Q73/'Valeurs indices clean'!Q15 - 1</f>
        <v>3.5985221674876833E-2</v>
      </c>
      <c r="R15" s="25">
        <f>'Valeurs indices clean'!R73/'Valeurs indices clean'!R15 - 1</f>
        <v>-3.9349164123491098E-3</v>
      </c>
      <c r="S15" s="25">
        <f>'Valeurs indices clean'!S73/'Valeurs indices clean'!S15 - 1</f>
        <v>-2.7609267409434035E-2</v>
      </c>
      <c r="T15" s="25">
        <f>'Valeurs indices clean'!T73/'Valeurs indices clean'!T15 - 1</f>
        <v>-1.0165224495973457E-2</v>
      </c>
      <c r="U15" s="25">
        <f>'Valeurs indices clean'!U73/'Valeurs indices clean'!U15 - 1</f>
        <v>-1.4672330851966842E-2</v>
      </c>
      <c r="V15" s="25">
        <f>'Valeurs indices clean'!V73/'Valeurs indices clean'!V15 - 1</f>
        <v>-1.104901018289528E-4</v>
      </c>
      <c r="W15" s="25">
        <f>'Valeurs indices clean'!W73/'Valeurs indices clean'!W15 - 1</f>
        <v>1.2256336192764561E-2</v>
      </c>
      <c r="X15" s="25">
        <f>'Valeurs indices clean'!X73/'Valeurs indices clean'!X15 - 1</f>
        <v>5.1011668727830806E-2</v>
      </c>
      <c r="Y15" s="25">
        <f>'Valeurs indices clean'!Y73/'Valeurs indices clean'!Y15 - 1</f>
        <v>-6.1512828415132059E-2</v>
      </c>
      <c r="Z15" s="25">
        <f>'Valeurs indices clean'!Z73/'Valeurs indices clean'!Z15 - 1</f>
        <v>0.10525403726292337</v>
      </c>
    </row>
    <row r="16" spans="1:26">
      <c r="A16" s="8">
        <v>42118</v>
      </c>
      <c r="B16" s="25">
        <f>'Valeurs indices clean'!B74/'Valeurs indices clean'!B16 - 1</f>
        <v>0.11035353100062739</v>
      </c>
      <c r="C16" s="25">
        <f>'Valeurs indices clean'!C74/'Valeurs indices clean'!C16 - 1</f>
        <v>0.13103792534493897</v>
      </c>
      <c r="D16" s="25">
        <f>'Valeurs indices clean'!D74/'Valeurs indices clean'!D16 - 1</f>
        <v>1.4166878011666384E-2</v>
      </c>
      <c r="E16" s="25">
        <f>'Valeurs indices clean'!E74/'Valeurs indices clean'!E16 - 1</f>
        <v>7.3672690955067566E-2</v>
      </c>
      <c r="F16" s="25">
        <f>'Valeurs indices clean'!F74/'Valeurs indices clean'!F16 - 1</f>
        <v>8.4178201638795525E-2</v>
      </c>
      <c r="G16" s="25">
        <f>'Valeurs indices clean'!G74/'Valeurs indices clean'!G16 - 1</f>
        <v>0.11436205605131367</v>
      </c>
      <c r="H16" s="25">
        <f>'Valeurs indices clean'!H74/'Valeurs indices clean'!H16 - 1</f>
        <v>5.0223315358333576E-2</v>
      </c>
      <c r="I16" s="25">
        <f>'Valeurs indices clean'!I74/'Valeurs indices clean'!I16 - 1</f>
        <v>3.210320593424365E-2</v>
      </c>
      <c r="J16" s="25">
        <f>'Valeurs indices clean'!J74/'Valeurs indices clean'!J16 - 1</f>
        <v>0.14323468528273886</v>
      </c>
      <c r="K16" s="25">
        <f>'Valeurs indices clean'!K74/'Valeurs indices clean'!K16 - 1</f>
        <v>0.129194038739741</v>
      </c>
      <c r="L16" s="25">
        <f>'Valeurs indices clean'!L74/'Valeurs indices clean'!L16 - 1</f>
        <v>0.12083547920675586</v>
      </c>
      <c r="M16" s="25">
        <f>'Valeurs indices clean'!M74/'Valeurs indices clean'!M16 - 1</f>
        <v>1.5138927351610709E-2</v>
      </c>
      <c r="N16" s="25">
        <f>'Valeurs indices clean'!N74/'Valeurs indices clean'!N16 - 1</f>
        <v>1.0953028171984736E-2</v>
      </c>
      <c r="O16" s="25">
        <f>'Valeurs indices clean'!O74/'Valeurs indices clean'!O16 - 1</f>
        <v>3.0864437423918867E-2</v>
      </c>
      <c r="P16" s="25">
        <f>'Valeurs indices clean'!P74/'Valeurs indices clean'!P16 - 1</f>
        <v>3.4369388605621776E-3</v>
      </c>
      <c r="Q16" s="25">
        <f>'Valeurs indices clean'!Q74/'Valeurs indices clean'!Q16 - 1</f>
        <v>3.5557031461392885E-2</v>
      </c>
      <c r="R16" s="25">
        <f>'Valeurs indices clean'!R74/'Valeurs indices clean'!R16 - 1</f>
        <v>-4.4004592297067768E-3</v>
      </c>
      <c r="S16" s="25">
        <f>'Valeurs indices clean'!S74/'Valeurs indices clean'!S16 - 1</f>
        <v>-2.5613618338210409E-2</v>
      </c>
      <c r="T16" s="25">
        <f>'Valeurs indices clean'!T74/'Valeurs indices clean'!T16 - 1</f>
        <v>-5.3181171566633045E-3</v>
      </c>
      <c r="U16" s="25">
        <f>'Valeurs indices clean'!U74/'Valeurs indices clean'!U16 - 1</f>
        <v>-8.8862120771524555E-3</v>
      </c>
      <c r="V16" s="25">
        <f>'Valeurs indices clean'!V74/'Valeurs indices clean'!V16 - 1</f>
        <v>-1.1169721573645042E-4</v>
      </c>
      <c r="W16" s="25">
        <f>'Valeurs indices clean'!W74/'Valeurs indices clean'!W16 - 1</f>
        <v>1.2199815949710979E-2</v>
      </c>
      <c r="X16" s="25">
        <f>'Valeurs indices clean'!X74/'Valeurs indices clean'!X16 - 1</f>
        <v>5.6708624646856443E-2</v>
      </c>
      <c r="Y16" s="25">
        <f>'Valeurs indices clean'!Y74/'Valeurs indices clean'!Y16 - 1</f>
        <v>-5.8836019689219143E-2</v>
      </c>
      <c r="Z16" s="25">
        <f>'Valeurs indices clean'!Z74/'Valeurs indices clean'!Z16 - 1</f>
        <v>8.9143374414087706E-2</v>
      </c>
    </row>
    <row r="17" spans="1:26">
      <c r="A17" s="8">
        <v>42121</v>
      </c>
      <c r="B17" s="25">
        <f>'Valeurs indices clean'!B75/'Valeurs indices clean'!B17 - 1</f>
        <v>0.11528511808970299</v>
      </c>
      <c r="C17" s="25">
        <f>'Valeurs indices clean'!C75/'Valeurs indices clean'!C17 - 1</f>
        <v>0.12959408544821205</v>
      </c>
      <c r="D17" s="25">
        <f>'Valeurs indices clean'!D75/'Valeurs indices clean'!D17 - 1</f>
        <v>3.8385958759270977E-2</v>
      </c>
      <c r="E17" s="25">
        <f>'Valeurs indices clean'!E75/'Valeurs indices clean'!E17 - 1</f>
        <v>7.6625976298333454E-2</v>
      </c>
      <c r="F17" s="25">
        <f>'Valeurs indices clean'!F75/'Valeurs indices clean'!F17 - 1</f>
        <v>7.7555191923013078E-2</v>
      </c>
      <c r="G17" s="25">
        <f>'Valeurs indices clean'!G75/'Valeurs indices clean'!G17 - 1</f>
        <v>0.11394336434787111</v>
      </c>
      <c r="H17" s="25">
        <f>'Valeurs indices clean'!H75/'Valeurs indices clean'!H17 - 1</f>
        <v>4.7710959585853807E-2</v>
      </c>
      <c r="I17" s="25">
        <f>'Valeurs indices clean'!I75/'Valeurs indices clean'!I17 - 1</f>
        <v>2.5195786280619581E-2</v>
      </c>
      <c r="J17" s="25">
        <f>'Valeurs indices clean'!J75/'Valeurs indices clean'!J17 - 1</f>
        <v>0.14396182389807488</v>
      </c>
      <c r="K17" s="25">
        <f>'Valeurs indices clean'!K75/'Valeurs indices clean'!K17 - 1</f>
        <v>0.14145741251470301</v>
      </c>
      <c r="L17" s="25">
        <f>'Valeurs indices clean'!L75/'Valeurs indices clean'!L17 - 1</f>
        <v>0.12700823292614327</v>
      </c>
      <c r="M17" s="25">
        <f>'Valeurs indices clean'!M75/'Valeurs indices clean'!M17 - 1</f>
        <v>1.5920458425362716E-2</v>
      </c>
      <c r="N17" s="25">
        <f>'Valeurs indices clean'!N75/'Valeurs indices clean'!N17 - 1</f>
        <v>1.2332827170439487E-2</v>
      </c>
      <c r="O17" s="25">
        <f>'Valeurs indices clean'!O75/'Valeurs indices clean'!O17 - 1</f>
        <v>3.2207172057997724E-2</v>
      </c>
      <c r="P17" s="25">
        <f>'Valeurs indices clean'!P75/'Valeurs indices clean'!P17 - 1</f>
        <v>3.8766674045891403E-3</v>
      </c>
      <c r="Q17" s="25">
        <f>'Valeurs indices clean'!Q75/'Valeurs indices clean'!Q17 - 1</f>
        <v>3.4916364127797195E-2</v>
      </c>
      <c r="R17" s="25">
        <f>'Valeurs indices clean'!R75/'Valeurs indices clean'!R17 - 1</f>
        <v>-4.5961621723034085E-3</v>
      </c>
      <c r="S17" s="25">
        <f>'Valeurs indices clean'!S75/'Valeurs indices clean'!S17 - 1</f>
        <v>-1.9679458249798221E-2</v>
      </c>
      <c r="T17" s="25">
        <f>'Valeurs indices clean'!T75/'Valeurs indices clean'!T17 - 1</f>
        <v>-3.6025017789860225E-3</v>
      </c>
      <c r="U17" s="25">
        <f>'Valeurs indices clean'!U75/'Valeurs indices clean'!U17 - 1</f>
        <v>-7.2905900148523273E-3</v>
      </c>
      <c r="V17" s="25">
        <f>'Valeurs indices clean'!V75/'Valeurs indices clean'!V17 - 1</f>
        <v>-1.1679111163853673E-4</v>
      </c>
      <c r="W17" s="25">
        <f>'Valeurs indices clean'!W75/'Valeurs indices clean'!W17 - 1</f>
        <v>1.1977816937908115E-2</v>
      </c>
      <c r="X17" s="25">
        <f>'Valeurs indices clean'!X75/'Valeurs indices clean'!X17 - 1</f>
        <v>5.646648136273269E-2</v>
      </c>
      <c r="Y17" s="25">
        <f>'Valeurs indices clean'!Y75/'Valeurs indices clean'!Y17 - 1</f>
        <v>-6.8224012861982541E-2</v>
      </c>
      <c r="Z17" s="25">
        <f>'Valeurs indices clean'!Z75/'Valeurs indices clean'!Z17 - 1</f>
        <v>8.8109771794112612E-2</v>
      </c>
    </row>
    <row r="18" spans="1:26">
      <c r="A18" s="8">
        <v>42122</v>
      </c>
      <c r="B18" s="25">
        <f>'Valeurs indices clean'!B76/'Valeurs indices clean'!B18 - 1</f>
        <v>0.10954395813386153</v>
      </c>
      <c r="C18" s="25">
        <f>'Valeurs indices clean'!C76/'Valeurs indices clean'!C18 - 1</f>
        <v>0.12785740338792517</v>
      </c>
      <c r="D18" s="25">
        <f>'Valeurs indices clean'!D76/'Valeurs indices clean'!D18 - 1</f>
        <v>3.1158168673214526E-2</v>
      </c>
      <c r="E18" s="25">
        <f>'Valeurs indices clean'!E76/'Valeurs indices clean'!E18 - 1</f>
        <v>7.3546173335372611E-2</v>
      </c>
      <c r="F18" s="25">
        <f>'Valeurs indices clean'!F76/'Valeurs indices clean'!F18 - 1</f>
        <v>7.8736433018421703E-2</v>
      </c>
      <c r="G18" s="25">
        <f>'Valeurs indices clean'!G76/'Valeurs indices clean'!G18 - 1</f>
        <v>0.10323199709296271</v>
      </c>
      <c r="H18" s="25">
        <f>'Valeurs indices clean'!H76/'Valeurs indices clean'!H18 - 1</f>
        <v>5.588162063931712E-2</v>
      </c>
      <c r="I18" s="25">
        <f>'Valeurs indices clean'!I76/'Valeurs indices clean'!I18 - 1</f>
        <v>4.1984676406100041E-2</v>
      </c>
      <c r="J18" s="25">
        <f>'Valeurs indices clean'!J76/'Valeurs indices clean'!J18 - 1</f>
        <v>0.1289177917977522</v>
      </c>
      <c r="K18" s="25">
        <f>'Valeurs indices clean'!K76/'Valeurs indices clean'!K18 - 1</f>
        <v>0.14654851317838968</v>
      </c>
      <c r="L18" s="25">
        <f>'Valeurs indices clean'!L76/'Valeurs indices clean'!L18 - 1</f>
        <v>0.11875974490777885</v>
      </c>
      <c r="M18" s="25">
        <f>'Valeurs indices clean'!M76/'Valeurs indices clean'!M18 - 1</f>
        <v>1.6235735087504644E-2</v>
      </c>
      <c r="N18" s="25">
        <f>'Valeurs indices clean'!N76/'Valeurs indices clean'!N18 - 1</f>
        <v>1.1863979330293262E-2</v>
      </c>
      <c r="O18" s="25">
        <f>'Valeurs indices clean'!O76/'Valeurs indices clean'!O18 - 1</f>
        <v>3.38832279159198E-2</v>
      </c>
      <c r="P18" s="25">
        <f>'Valeurs indices clean'!P76/'Valeurs indices clean'!P18 - 1</f>
        <v>1.0344295198394526E-3</v>
      </c>
      <c r="Q18" s="25">
        <f>'Valeurs indices clean'!Q76/'Valeurs indices clean'!Q18 - 1</f>
        <v>3.4621929269536444E-2</v>
      </c>
      <c r="R18" s="25">
        <f>'Valeurs indices clean'!R76/'Valeurs indices clean'!R18 - 1</f>
        <v>-6.6119839121537849E-3</v>
      </c>
      <c r="S18" s="25">
        <f>'Valeurs indices clean'!S76/'Valeurs indices clean'!S18 - 1</f>
        <v>-1.9940038334625099E-2</v>
      </c>
      <c r="T18" s="25">
        <f>'Valeurs indices clean'!T76/'Valeurs indices clean'!T18 - 1</f>
        <v>-6.4356622338536118E-3</v>
      </c>
      <c r="U18" s="25">
        <f>'Valeurs indices clean'!U76/'Valeurs indices clean'!U18 - 1</f>
        <v>-9.9774597275171795E-3</v>
      </c>
      <c r="V18" s="25">
        <f>'Valeurs indices clean'!V76/'Valeurs indices clean'!V18 - 1</f>
        <v>-1.1808931906853726E-4</v>
      </c>
      <c r="W18" s="25">
        <f>'Valeurs indices clean'!W76/'Valeurs indices clean'!W18 - 1</f>
        <v>1.1649330489910126E-2</v>
      </c>
      <c r="X18" s="25">
        <f>'Valeurs indices clean'!X76/'Valeurs indices clean'!X18 - 1</f>
        <v>6.0695767560191571E-2</v>
      </c>
      <c r="Y18" s="25">
        <f>'Valeurs indices clean'!Y76/'Valeurs indices clean'!Y18 - 1</f>
        <v>-6.8129551552318812E-2</v>
      </c>
      <c r="Z18" s="25">
        <f>'Valeurs indices clean'!Z76/'Valeurs indices clean'!Z18 - 1</f>
        <v>9.8498577338400173E-2</v>
      </c>
    </row>
    <row r="19" spans="1:26">
      <c r="A19" s="8">
        <v>42124</v>
      </c>
      <c r="B19" s="25">
        <f>'Valeurs indices clean'!B77/'Valeurs indices clean'!B19 - 1</f>
        <v>8.0317429708100629E-2</v>
      </c>
      <c r="C19" s="25">
        <f>'Valeurs indices clean'!C77/'Valeurs indices clean'!C19 - 1</f>
        <v>0.10683876420712424</v>
      </c>
      <c r="D19" s="25">
        <f>'Valeurs indices clean'!D77/'Valeurs indices clean'!D19 - 1</f>
        <v>4.9559998478909906E-2</v>
      </c>
      <c r="E19" s="25">
        <f>'Valeurs indices clean'!E77/'Valeurs indices clean'!E19 - 1</f>
        <v>5.792959172796075E-2</v>
      </c>
      <c r="F19" s="25">
        <f>'Valeurs indices clean'!F77/'Valeurs indices clean'!F19 - 1</f>
        <v>6.5257445257879132E-2</v>
      </c>
      <c r="G19" s="25">
        <f>'Valeurs indices clean'!G77/'Valeurs indices clean'!G19 - 1</f>
        <v>7.921875295497105E-2</v>
      </c>
      <c r="H19" s="25">
        <f>'Valeurs indices clean'!H77/'Valeurs indices clean'!H19 - 1</f>
        <v>5.1858211726805603E-2</v>
      </c>
      <c r="I19" s="25">
        <f>'Valeurs indices clean'!I77/'Valeurs indices clean'!I19 - 1</f>
        <v>4.1630039557278176E-2</v>
      </c>
      <c r="J19" s="25">
        <f>'Valeurs indices clean'!J77/'Valeurs indices clean'!J19 - 1</f>
        <v>9.689290633202452E-2</v>
      </c>
      <c r="K19" s="25">
        <f>'Valeurs indices clean'!K77/'Valeurs indices clean'!K19 - 1</f>
        <v>0.13157489338065087</v>
      </c>
      <c r="L19" s="25">
        <f>'Valeurs indices clean'!L77/'Valeurs indices clean'!L19 - 1</f>
        <v>9.4460131773564715E-2</v>
      </c>
      <c r="M19" s="25">
        <f>'Valeurs indices clean'!M77/'Valeurs indices clean'!M19 - 1</f>
        <v>6.1551531258150494E-3</v>
      </c>
      <c r="N19" s="25">
        <f>'Valeurs indices clean'!N77/'Valeurs indices clean'!N19 - 1</f>
        <v>3.9450115480685888E-3</v>
      </c>
      <c r="O19" s="25">
        <f>'Valeurs indices clean'!O77/'Valeurs indices clean'!O19 - 1</f>
        <v>2.9038736175005964E-2</v>
      </c>
      <c r="P19" s="25">
        <f>'Valeurs indices clean'!P77/'Valeurs indices clean'!P19 - 1</f>
        <v>-6.3657377746568766E-3</v>
      </c>
      <c r="Q19" s="25">
        <f>'Valeurs indices clean'!Q77/'Valeurs indices clean'!Q19 - 1</f>
        <v>3.1048856740023334E-2</v>
      </c>
      <c r="R19" s="25">
        <f>'Valeurs indices clean'!R77/'Valeurs indices clean'!R19 - 1</f>
        <v>-1.131368364516816E-2</v>
      </c>
      <c r="S19" s="25">
        <f>'Valeurs indices clean'!S77/'Valeurs indices clean'!S19 - 1</f>
        <v>-2.4024294090603582E-2</v>
      </c>
      <c r="T19" s="25">
        <f>'Valeurs indices clean'!T77/'Valeurs indices clean'!T19 - 1</f>
        <v>-7.562548988904183E-3</v>
      </c>
      <c r="U19" s="25">
        <f>'Valeurs indices clean'!U77/'Valeurs indices clean'!U19 - 1</f>
        <v>-1.1068010420568264E-2</v>
      </c>
      <c r="V19" s="25">
        <f>'Valeurs indices clean'!V77/'Valeurs indices clean'!V19 - 1</f>
        <v>-1.2179390396005463E-4</v>
      </c>
      <c r="W19" s="25">
        <f>'Valeurs indices clean'!W77/'Valeurs indices clean'!W19 - 1</f>
        <v>1.1394323348107971E-2</v>
      </c>
      <c r="X19" s="25">
        <f>'Valeurs indices clean'!X77/'Valeurs indices clean'!X19 - 1</f>
        <v>5.3647111007244286E-2</v>
      </c>
      <c r="Y19" s="25">
        <f>'Valeurs indices clean'!Y77/'Valeurs indices clean'!Y19 - 1</f>
        <v>-9.2667778924324762E-2</v>
      </c>
      <c r="Z19" s="25">
        <f>'Valeurs indices clean'!Z77/'Valeurs indices clean'!Z19 - 1</f>
        <v>6.3204127054697468E-2</v>
      </c>
    </row>
    <row r="20" spans="1:26">
      <c r="A20" s="8">
        <v>42131</v>
      </c>
      <c r="B20" s="25">
        <f>'Valeurs indices clean'!B78/'Valeurs indices clean'!B20 - 1</f>
        <v>6.4566668852888975E-2</v>
      </c>
      <c r="C20" s="25">
        <f>'Valeurs indices clean'!C78/'Valeurs indices clean'!C20 - 1</f>
        <v>0.10005360333531876</v>
      </c>
      <c r="D20" s="25">
        <f>'Valeurs indices clean'!D78/'Valeurs indices clean'!D20 - 1</f>
        <v>5.7887020904085817E-2</v>
      </c>
      <c r="E20" s="25">
        <f>'Valeurs indices clean'!E78/'Valeurs indices clean'!E20 - 1</f>
        <v>4.2784069030116667E-2</v>
      </c>
      <c r="F20" s="25">
        <f>'Valeurs indices clean'!F78/'Valeurs indices clean'!F20 - 1</f>
        <v>5.4638912197147116E-2</v>
      </c>
      <c r="G20" s="25">
        <f>'Valeurs indices clean'!G78/'Valeurs indices clean'!G20 - 1</f>
        <v>6.076126912703983E-2</v>
      </c>
      <c r="H20" s="25">
        <f>'Valeurs indices clean'!H78/'Valeurs indices clean'!H20 - 1</f>
        <v>4.0437069810107973E-2</v>
      </c>
      <c r="I20" s="25">
        <f>'Valeurs indices clean'!I78/'Valeurs indices clean'!I20 - 1</f>
        <v>3.3024118738404384E-2</v>
      </c>
      <c r="J20" s="25">
        <f>'Valeurs indices clean'!J78/'Valeurs indices clean'!J20 - 1</f>
        <v>9.5748547956347352E-2</v>
      </c>
      <c r="K20" s="25">
        <f>'Valeurs indices clean'!K78/'Valeurs indices clean'!K20 - 1</f>
        <v>0.10953555172925533</v>
      </c>
      <c r="L20" s="25">
        <f>'Valeurs indices clean'!L78/'Valeurs indices clean'!L20 - 1</f>
        <v>7.2502445249091441E-2</v>
      </c>
      <c r="M20" s="25">
        <f>'Valeurs indices clean'!M78/'Valeurs indices clean'!M20 - 1</f>
        <v>-6.9337387693623187E-3</v>
      </c>
      <c r="N20" s="25">
        <f>'Valeurs indices clean'!N78/'Valeurs indices clean'!N20 - 1</f>
        <v>-3.2549805061404813E-3</v>
      </c>
      <c r="O20" s="25">
        <f>'Valeurs indices clean'!O78/'Valeurs indices clean'!O20 - 1</f>
        <v>2.1758644698119278E-2</v>
      </c>
      <c r="P20" s="25">
        <f>'Valeurs indices clean'!P78/'Valeurs indices clean'!P20 - 1</f>
        <v>-1.1167507480074557E-2</v>
      </c>
      <c r="Q20" s="25">
        <f>'Valeurs indices clean'!Q78/'Valeurs indices clean'!Q20 - 1</f>
        <v>2.9470716234024863E-2</v>
      </c>
      <c r="R20" s="25">
        <f>'Valeurs indices clean'!R78/'Valeurs indices clean'!R20 - 1</f>
        <v>-1.4687685178710219E-2</v>
      </c>
      <c r="S20" s="25">
        <f>'Valeurs indices clean'!S78/'Valeurs indices clean'!S20 - 1</f>
        <v>-3.3000553334424421E-2</v>
      </c>
      <c r="T20" s="25">
        <f>'Valeurs indices clean'!T78/'Valeurs indices clean'!T20 - 1</f>
        <v>-1.2939051011698677E-2</v>
      </c>
      <c r="U20" s="25">
        <f>'Valeurs indices clean'!U78/'Valeurs indices clean'!U20 - 1</f>
        <v>-1.8234670268127195E-2</v>
      </c>
      <c r="V20" s="25">
        <f>'Valeurs indices clean'!V78/'Valeurs indices clean'!V20 - 1</f>
        <v>-1.3109328221871941E-4</v>
      </c>
      <c r="W20" s="25">
        <f>'Valeurs indices clean'!W78/'Valeurs indices clean'!W20 - 1</f>
        <v>1.0720786142640604E-2</v>
      </c>
      <c r="X20" s="25">
        <f>'Valeurs indices clean'!X78/'Valeurs indices clean'!X20 - 1</f>
        <v>4.5101850895914453E-2</v>
      </c>
      <c r="Y20" s="25">
        <f>'Valeurs indices clean'!Y78/'Valeurs indices clean'!Y20 - 1</f>
        <v>-9.5492375042093514E-2</v>
      </c>
      <c r="Z20" s="25">
        <f>'Valeurs indices clean'!Z78/'Valeurs indices clean'!Z20 - 1</f>
        <v>4.9873787880200915E-2</v>
      </c>
    </row>
    <row r="21" spans="1:26">
      <c r="A21" s="8">
        <v>42132</v>
      </c>
      <c r="B21" s="25">
        <f>'Valeurs indices clean'!B79/'Valeurs indices clean'!B21 - 1</f>
        <v>0.10048142074485766</v>
      </c>
      <c r="C21" s="25">
        <f>'Valeurs indices clean'!C79/'Valeurs indices clean'!C21 - 1</f>
        <v>0.12137771597014213</v>
      </c>
      <c r="D21" s="25">
        <f>'Valeurs indices clean'!D79/'Valeurs indices clean'!D21 - 1</f>
        <v>7.004832831563923E-2</v>
      </c>
      <c r="E21" s="25">
        <f>'Valeurs indices clean'!E79/'Valeurs indices clean'!E21 - 1</f>
        <v>7.0621922930628855E-2</v>
      </c>
      <c r="F21" s="25">
        <f>'Valeurs indices clean'!F79/'Valeurs indices clean'!F21 - 1</f>
        <v>7.5739803234735836E-2</v>
      </c>
      <c r="G21" s="25">
        <f>'Valeurs indices clean'!G79/'Valeurs indices clean'!G21 - 1</f>
        <v>8.9844071412966242E-2</v>
      </c>
      <c r="H21" s="25">
        <f>'Valeurs indices clean'!H79/'Valeurs indices clean'!H21 - 1</f>
        <v>6.440895803232416E-2</v>
      </c>
      <c r="I21" s="25">
        <f>'Valeurs indices clean'!I79/'Valeurs indices clean'!I21 - 1</f>
        <v>6.0707071213389474E-2</v>
      </c>
      <c r="J21" s="25">
        <f>'Valeurs indices clean'!J79/'Valeurs indices clean'!J21 - 1</f>
        <v>9.6455945580017133E-2</v>
      </c>
      <c r="K21" s="25">
        <f>'Valeurs indices clean'!K79/'Valeurs indices clean'!K21 - 1</f>
        <v>0.12528190867525879</v>
      </c>
      <c r="L21" s="25">
        <f>'Valeurs indices clean'!L79/'Valeurs indices clean'!L21 - 1</f>
        <v>0.10558505728403111</v>
      </c>
      <c r="M21" s="25">
        <f>'Valeurs indices clean'!M79/'Valeurs indices clean'!M21 - 1</f>
        <v>-5.9276251667845781E-3</v>
      </c>
      <c r="N21" s="25">
        <f>'Valeurs indices clean'!N79/'Valeurs indices clean'!N21 - 1</f>
        <v>-2.0734198269098947E-3</v>
      </c>
      <c r="O21" s="25">
        <f>'Valeurs indices clean'!O79/'Valeurs indices clean'!O21 - 1</f>
        <v>2.7050452967349425E-2</v>
      </c>
      <c r="P21" s="25">
        <f>'Valeurs indices clean'!P79/'Valeurs indices clean'!P21 - 1</f>
        <v>-1.2455115548689943E-2</v>
      </c>
      <c r="Q21" s="25">
        <f>'Valeurs indices clean'!Q79/'Valeurs indices clean'!Q21 - 1</f>
        <v>3.1850022369171116E-2</v>
      </c>
      <c r="R21" s="25">
        <f>'Valeurs indices clean'!R79/'Valeurs indices clean'!R21 - 1</f>
        <v>-1.4786743691449056E-2</v>
      </c>
      <c r="S21" s="25">
        <f>'Valeurs indices clean'!S79/'Valeurs indices clean'!S21 - 1</f>
        <v>-1.7754499882589592E-2</v>
      </c>
      <c r="T21" s="25">
        <f>'Valeurs indices clean'!T79/'Valeurs indices clean'!T21 - 1</f>
        <v>-1.247583418676057E-2</v>
      </c>
      <c r="U21" s="25">
        <f>'Valeurs indices clean'!U79/'Valeurs indices clean'!U21 - 1</f>
        <v>-1.7985852187097029E-2</v>
      </c>
      <c r="V21" s="25">
        <f>'Valeurs indices clean'!V79/'Valeurs indices clean'!V21 - 1</f>
        <v>-1.3279382788433658E-4</v>
      </c>
      <c r="W21" s="25">
        <f>'Valeurs indices clean'!W79/'Valeurs indices clean'!W21 - 1</f>
        <v>1.0607939225758312E-2</v>
      </c>
      <c r="X21" s="25">
        <f>'Valeurs indices clean'!X79/'Valeurs indices clean'!X21 - 1</f>
        <v>7.0527346609213337E-2</v>
      </c>
      <c r="Y21" s="25">
        <f>'Valeurs indices clean'!Y79/'Valeurs indices clean'!Y21 - 1</f>
        <v>-6.5125906161407121E-2</v>
      </c>
      <c r="Z21" s="25">
        <f>'Valeurs indices clean'!Z79/'Valeurs indices clean'!Z21 - 1</f>
        <v>7.5116827612328407E-2</v>
      </c>
    </row>
    <row r="22" spans="1:26">
      <c r="A22" s="8">
        <v>42135</v>
      </c>
      <c r="B22" s="25">
        <f>'Valeurs indices clean'!B80/'Valeurs indices clean'!B22 - 1</f>
        <v>0.10335289244315415</v>
      </c>
      <c r="C22" s="25">
        <f>'Valeurs indices clean'!C80/'Valeurs indices clean'!C22 - 1</f>
        <v>0.11928667233175716</v>
      </c>
      <c r="D22" s="25">
        <f>'Valeurs indices clean'!D80/'Valeurs indices clean'!D22 - 1</f>
        <v>6.6933327708314616E-2</v>
      </c>
      <c r="E22" s="25">
        <f>'Valeurs indices clean'!E80/'Valeurs indices clean'!E22 - 1</f>
        <v>6.1110675148866145E-2</v>
      </c>
      <c r="F22" s="25">
        <f>'Valeurs indices clean'!F80/'Valeurs indices clean'!F22 - 1</f>
        <v>6.8783403561070822E-2</v>
      </c>
      <c r="G22" s="25">
        <f>'Valeurs indices clean'!G80/'Valeurs indices clean'!G22 - 1</f>
        <v>8.8028588107936345E-2</v>
      </c>
      <c r="H22" s="25">
        <f>'Valeurs indices clean'!H80/'Valeurs indices clean'!H22 - 1</f>
        <v>5.1489616094403834E-2</v>
      </c>
      <c r="I22" s="25">
        <f>'Valeurs indices clean'!I80/'Valeurs indices clean'!I22 - 1</f>
        <v>4.1804191305638838E-2</v>
      </c>
      <c r="J22" s="25">
        <f>'Valeurs indices clean'!J80/'Valeurs indices clean'!J22 - 1</f>
        <v>0.11748862629313961</v>
      </c>
      <c r="K22" s="25">
        <f>'Valeurs indices clean'!K80/'Valeurs indices clean'!K22 - 1</f>
        <v>0.1320602138311453</v>
      </c>
      <c r="L22" s="25">
        <f>'Valeurs indices clean'!L80/'Valeurs indices clean'!L22 - 1</f>
        <v>8.64798051719331E-2</v>
      </c>
      <c r="M22" s="25">
        <f>'Valeurs indices clean'!M80/'Valeurs indices clean'!M22 - 1</f>
        <v>-8.8794890900298906E-3</v>
      </c>
      <c r="N22" s="25">
        <f>'Valeurs indices clean'!N80/'Valeurs indices clean'!N22 - 1</f>
        <v>-3.6748799960537593E-3</v>
      </c>
      <c r="O22" s="25">
        <f>'Valeurs indices clean'!O80/'Valeurs indices clean'!O22 - 1</f>
        <v>3.2096430267216425E-2</v>
      </c>
      <c r="P22" s="25">
        <f>'Valeurs indices clean'!P80/'Valeurs indices clean'!P22 - 1</f>
        <v>-1.8214824473933078E-2</v>
      </c>
      <c r="Q22" s="25">
        <f>'Valeurs indices clean'!Q80/'Valeurs indices clean'!Q22 - 1</f>
        <v>3.1593457085094645E-2</v>
      </c>
      <c r="R22" s="25">
        <f>'Valeurs indices clean'!R80/'Valeurs indices clean'!R22 - 1</f>
        <v>-1.6087265210856128E-2</v>
      </c>
      <c r="S22" s="25">
        <f>'Valeurs indices clean'!S80/'Valeurs indices clean'!S22 - 1</f>
        <v>-2.3122463797726089E-2</v>
      </c>
      <c r="T22" s="25">
        <f>'Valeurs indices clean'!T80/'Valeurs indices clean'!T22 - 1</f>
        <v>-1.9056859707640594E-2</v>
      </c>
      <c r="U22" s="25">
        <f>'Valeurs indices clean'!U80/'Valeurs indices clean'!U22 - 1</f>
        <v>-2.4508786449872866E-2</v>
      </c>
      <c r="V22" s="25">
        <f>'Valeurs indices clean'!V80/'Valeurs indices clean'!V22 - 1</f>
        <v>-1.4718578859251874E-4</v>
      </c>
      <c r="W22" s="25">
        <f>'Valeurs indices clean'!W80/'Valeurs indices clean'!W22 - 1</f>
        <v>1.018853394004271E-2</v>
      </c>
      <c r="X22" s="25">
        <f>'Valeurs indices clean'!X80/'Valeurs indices clean'!X22 - 1</f>
        <v>6.0414386423336852E-2</v>
      </c>
      <c r="Y22" s="25">
        <f>'Valeurs indices clean'!Y80/'Valeurs indices clean'!Y22 - 1</f>
        <v>-7.715591371431374E-2</v>
      </c>
      <c r="Z22" s="25">
        <f>'Valeurs indices clean'!Z80/'Valeurs indices clean'!Z22 - 1</f>
        <v>7.5969557471154525E-2</v>
      </c>
    </row>
    <row r="23" spans="1:26">
      <c r="A23" s="8">
        <v>42136</v>
      </c>
      <c r="B23" s="25">
        <f>'Valeurs indices clean'!B81/'Valeurs indices clean'!B23 - 1</f>
        <v>8.0361326395705035E-2</v>
      </c>
      <c r="C23" s="25">
        <f>'Valeurs indices clean'!C81/'Valeurs indices clean'!C23 - 1</f>
        <v>9.4753321238368216E-2</v>
      </c>
      <c r="D23" s="25">
        <f>'Valeurs indices clean'!D81/'Valeurs indices clean'!D23 - 1</f>
        <v>5.2799432565885596E-2</v>
      </c>
      <c r="E23" s="25">
        <f>'Valeurs indices clean'!E81/'Valeurs indices clean'!E23 - 1</f>
        <v>3.2410103910756494E-2</v>
      </c>
      <c r="F23" s="25">
        <f>'Valeurs indices clean'!F81/'Valeurs indices clean'!F23 - 1</f>
        <v>5.43650176106103E-2</v>
      </c>
      <c r="G23" s="25">
        <f>'Valeurs indices clean'!G81/'Valeurs indices clean'!G23 - 1</f>
        <v>6.8925831322089071E-2</v>
      </c>
      <c r="H23" s="25">
        <f>'Valeurs indices clean'!H81/'Valeurs indices clean'!H23 - 1</f>
        <v>3.3174664903152129E-2</v>
      </c>
      <c r="I23" s="25">
        <f>'Valeurs indices clean'!I81/'Valeurs indices clean'!I23 - 1</f>
        <v>2.3945991034277414E-2</v>
      </c>
      <c r="J23" s="25">
        <f>'Valeurs indices clean'!J81/'Valeurs indices clean'!J23 - 1</f>
        <v>0.13203794449075201</v>
      </c>
      <c r="K23" s="25">
        <f>'Valeurs indices clean'!K81/'Valeurs indices clean'!K23 - 1</f>
        <v>0.11616475488682854</v>
      </c>
      <c r="L23" s="25">
        <f>'Valeurs indices clean'!L81/'Valeurs indices clean'!L23 - 1</f>
        <v>6.3436584792321282E-2</v>
      </c>
      <c r="M23" s="25">
        <f>'Valeurs indices clean'!M81/'Valeurs indices clean'!M23 - 1</f>
        <v>-1.3236602451693336E-2</v>
      </c>
      <c r="N23" s="25">
        <f>'Valeurs indices clean'!N81/'Valeurs indices clean'!N23 - 1</f>
        <v>-6.597942806864876E-3</v>
      </c>
      <c r="O23" s="25">
        <f>'Valeurs indices clean'!O81/'Valeurs indices clean'!O23 - 1</f>
        <v>2.8681459153734989E-2</v>
      </c>
      <c r="P23" s="25">
        <f>'Valeurs indices clean'!P81/'Valeurs indices clean'!P23 - 1</f>
        <v>-1.3536413774687506E-2</v>
      </c>
      <c r="Q23" s="25">
        <f>'Valeurs indices clean'!Q81/'Valeurs indices clean'!Q23 - 1</f>
        <v>2.5181547782643587E-2</v>
      </c>
      <c r="R23" s="25">
        <f>'Valeurs indices clean'!R81/'Valeurs indices clean'!R23 - 1</f>
        <v>-1.485665517098822E-2</v>
      </c>
      <c r="S23" s="25">
        <f>'Valeurs indices clean'!S81/'Valeurs indices clean'!S23 - 1</f>
        <v>-3.4249361205812234E-2</v>
      </c>
      <c r="T23" s="25">
        <f>'Valeurs indices clean'!T81/'Valeurs indices clean'!T23 - 1</f>
        <v>-1.8003268661787364E-2</v>
      </c>
      <c r="U23" s="25">
        <f>'Valeurs indices clean'!U81/'Valeurs indices clean'!U23 - 1</f>
        <v>-2.4146567640323413E-2</v>
      </c>
      <c r="V23" s="25">
        <f>'Valeurs indices clean'!V81/'Valeurs indices clean'!V23 - 1</f>
        <v>-1.4899259839196155E-4</v>
      </c>
      <c r="W23" s="25">
        <f>'Valeurs indices clean'!W81/'Valeurs indices clean'!W23 - 1</f>
        <v>1.0253739949419582E-2</v>
      </c>
      <c r="X23" s="25">
        <f>'Valeurs indices clean'!X81/'Valeurs indices clean'!X23 - 1</f>
        <v>4.7231598265571995E-2</v>
      </c>
      <c r="Y23" s="25">
        <f>'Valeurs indices clean'!Y81/'Valeurs indices clean'!Y23 - 1</f>
        <v>-8.3093802067601419E-2</v>
      </c>
      <c r="Z23" s="25">
        <f>'Valeurs indices clean'!Z81/'Valeurs indices clean'!Z23 - 1</f>
        <v>6.2429707674911628E-2</v>
      </c>
    </row>
    <row r="24" spans="1:26">
      <c r="A24" s="8">
        <v>42137</v>
      </c>
      <c r="B24" s="25">
        <f>'Valeurs indices clean'!B82/'Valeurs indices clean'!B24 - 1</f>
        <v>7.3224889755845846E-2</v>
      </c>
      <c r="C24" s="25">
        <f>'Valeurs indices clean'!C82/'Valeurs indices clean'!C24 - 1</f>
        <v>0.10087437502920427</v>
      </c>
      <c r="D24" s="25">
        <f>'Valeurs indices clean'!D82/'Valeurs indices clean'!D24 - 1</f>
        <v>5.5254078426406839E-2</v>
      </c>
      <c r="E24" s="25">
        <f>'Valeurs indices clean'!E82/'Valeurs indices clean'!E24 - 1</f>
        <v>3.5704397143018429E-2</v>
      </c>
      <c r="F24" s="25">
        <f>'Valeurs indices clean'!F82/'Valeurs indices clean'!F24 - 1</f>
        <v>5.3606175192776551E-2</v>
      </c>
      <c r="G24" s="25">
        <f>'Valeurs indices clean'!G82/'Valeurs indices clean'!G24 - 1</f>
        <v>6.3124684973957956E-2</v>
      </c>
      <c r="H24" s="25">
        <f>'Valeurs indices clean'!H82/'Valeurs indices clean'!H24 - 1</f>
        <v>3.4596069319511313E-2</v>
      </c>
      <c r="I24" s="25">
        <f>'Valeurs indices clean'!I82/'Valeurs indices clean'!I24 - 1</f>
        <v>2.7905814813544927E-2</v>
      </c>
      <c r="J24" s="25">
        <f>'Valeurs indices clean'!J82/'Valeurs indices clean'!J24 - 1</f>
        <v>0.11799370317115354</v>
      </c>
      <c r="K24" s="25">
        <f>'Valeurs indices clean'!K82/'Valeurs indices clean'!K24 - 1</f>
        <v>0.10411446464633367</v>
      </c>
      <c r="L24" s="25">
        <f>'Valeurs indices clean'!L82/'Valeurs indices clean'!L24 - 1</f>
        <v>5.6546643102016292E-2</v>
      </c>
      <c r="M24" s="25">
        <f>'Valeurs indices clean'!M82/'Valeurs indices clean'!M24 - 1</f>
        <v>-1.5249892463117698E-2</v>
      </c>
      <c r="N24" s="25">
        <f>'Valeurs indices clean'!N82/'Valeurs indices clean'!N24 - 1</f>
        <v>-7.1958866547610079E-3</v>
      </c>
      <c r="O24" s="25">
        <f>'Valeurs indices clean'!O82/'Valeurs indices clean'!O24 - 1</f>
        <v>2.5918080805273913E-2</v>
      </c>
      <c r="P24" s="25">
        <f>'Valeurs indices clean'!P82/'Valeurs indices clean'!P24 - 1</f>
        <v>-1.3855923060324904E-2</v>
      </c>
      <c r="Q24" s="25">
        <f>'Valeurs indices clean'!Q82/'Valeurs indices clean'!Q24 - 1</f>
        <v>2.5630390494431055E-2</v>
      </c>
      <c r="R24" s="25">
        <f>'Valeurs indices clean'!R82/'Valeurs indices clean'!R24 - 1</f>
        <v>-1.4002069360363856E-2</v>
      </c>
      <c r="S24" s="25">
        <f>'Valeurs indices clean'!S82/'Valeurs indices clean'!S24 - 1</f>
        <v>-2.7076441292705922E-2</v>
      </c>
      <c r="T24" s="25">
        <f>'Valeurs indices clean'!T82/'Valeurs indices clean'!T24 - 1</f>
        <v>-1.3334619943703552E-2</v>
      </c>
      <c r="U24" s="25">
        <f>'Valeurs indices clean'!U82/'Valeurs indices clean'!U24 - 1</f>
        <v>-1.8219258996814092E-2</v>
      </c>
      <c r="V24" s="25">
        <f>'Valeurs indices clean'!V82/'Valeurs indices clean'!V24 - 1</f>
        <v>-1.5058688766633743E-4</v>
      </c>
      <c r="W24" s="25">
        <f>'Valeurs indices clean'!W82/'Valeurs indices clean'!W24 - 1</f>
        <v>9.7980377021122944E-3</v>
      </c>
      <c r="X24" s="25">
        <f>'Valeurs indices clean'!X82/'Valeurs indices clean'!X24 - 1</f>
        <v>4.9710698507113849E-2</v>
      </c>
      <c r="Y24" s="25">
        <f>'Valeurs indices clean'!Y82/'Valeurs indices clean'!Y24 - 1</f>
        <v>-8.7407146422384674E-2</v>
      </c>
      <c r="Z24" s="25">
        <f>'Valeurs indices clean'!Z82/'Valeurs indices clean'!Z24 - 1</f>
        <v>5.2636895880648904E-2</v>
      </c>
    </row>
    <row r="25" spans="1:26">
      <c r="A25" s="8">
        <v>42138</v>
      </c>
      <c r="B25" s="25">
        <f>'Valeurs indices clean'!B83/'Valeurs indices clean'!B25 - 1</f>
        <v>7.9421128528306184E-2</v>
      </c>
      <c r="C25" s="25">
        <f>'Valeurs indices clean'!C83/'Valeurs indices clean'!C25 - 1</f>
        <v>9.7178737860984521E-2</v>
      </c>
      <c r="D25" s="25">
        <f>'Valeurs indices clean'!D83/'Valeurs indices clean'!D25 - 1</f>
        <v>3.9547607539874186E-2</v>
      </c>
      <c r="E25" s="25">
        <f>'Valeurs indices clean'!E83/'Valeurs indices clean'!E25 - 1</f>
        <v>3.9863401828906575E-2</v>
      </c>
      <c r="F25" s="25">
        <f>'Valeurs indices clean'!F83/'Valeurs indices clean'!F25 - 1</f>
        <v>5.5280155752525095E-2</v>
      </c>
      <c r="G25" s="25">
        <f>'Valeurs indices clean'!G83/'Valeurs indices clean'!G25 - 1</f>
        <v>6.9571683549464858E-2</v>
      </c>
      <c r="H25" s="25">
        <f>'Valeurs indices clean'!H83/'Valeurs indices clean'!H25 - 1</f>
        <v>3.3324453344846683E-2</v>
      </c>
      <c r="I25" s="25">
        <f>'Valeurs indices clean'!I83/'Valeurs indices clean'!I25 - 1</f>
        <v>2.84021488276478E-2</v>
      </c>
      <c r="J25" s="25">
        <f>'Valeurs indices clean'!J83/'Valeurs indices clean'!J25 - 1</f>
        <v>0.11800427544271175</v>
      </c>
      <c r="K25" s="25">
        <f>'Valeurs indices clean'!K83/'Valeurs indices clean'!K25 - 1</f>
        <v>0.10179729938717141</v>
      </c>
      <c r="L25" s="25">
        <f>'Valeurs indices clean'!L83/'Valeurs indices clean'!L25 - 1</f>
        <v>6.9315161694980088E-2</v>
      </c>
      <c r="M25" s="25">
        <f>'Valeurs indices clean'!M83/'Valeurs indices clean'!M25 - 1</f>
        <v>-1.5390849859909572E-2</v>
      </c>
      <c r="N25" s="25">
        <f>'Valeurs indices clean'!N83/'Valeurs indices clean'!N25 - 1</f>
        <v>-8.1545688556933227E-3</v>
      </c>
      <c r="O25" s="25">
        <f>'Valeurs indices clean'!O83/'Valeurs indices clean'!O25 - 1</f>
        <v>2.4843056959313659E-2</v>
      </c>
      <c r="P25" s="25">
        <f>'Valeurs indices clean'!P83/'Valeurs indices clean'!P25 - 1</f>
        <v>-1.1534665679743372E-2</v>
      </c>
      <c r="Q25" s="25">
        <f>'Valeurs indices clean'!Q83/'Valeurs indices clean'!Q25 - 1</f>
        <v>2.3789527495800655E-2</v>
      </c>
      <c r="R25" s="25">
        <f>'Valeurs indices clean'!R83/'Valeurs indices clean'!R25 - 1</f>
        <v>-1.4210093828720294E-2</v>
      </c>
      <c r="S25" s="25">
        <f>'Valeurs indices clean'!S83/'Valeurs indices clean'!S25 - 1</f>
        <v>-1.9890020714043777E-2</v>
      </c>
      <c r="T25" s="25">
        <f>'Valeurs indices clean'!T83/'Valeurs indices clean'!T25 - 1</f>
        <v>-1.260021277924539E-2</v>
      </c>
      <c r="U25" s="25">
        <f>'Valeurs indices clean'!U83/'Valeurs indices clean'!U25 - 1</f>
        <v>-1.7666683772015856E-2</v>
      </c>
      <c r="V25" s="25">
        <f>'Valeurs indices clean'!V83/'Valeurs indices clean'!V25 - 1</f>
        <v>-1.5338819771426593E-4</v>
      </c>
      <c r="W25" s="25">
        <f>'Valeurs indices clean'!W83/'Valeurs indices clean'!W25 - 1</f>
        <v>9.8746091235883959E-3</v>
      </c>
      <c r="X25" s="25">
        <f>'Valeurs indices clean'!X83/'Valeurs indices clean'!X25 - 1</f>
        <v>5.0558022551297155E-2</v>
      </c>
      <c r="Y25" s="25">
        <f>'Valeurs indices clean'!Y83/'Valeurs indices clean'!Y25 - 1</f>
        <v>-8.1259193311140288E-2</v>
      </c>
      <c r="Z25" s="25">
        <f>'Valeurs indices clean'!Z83/'Valeurs indices clean'!Z25 - 1</f>
        <v>5.1975408579818971E-2</v>
      </c>
    </row>
    <row r="26" spans="1:26">
      <c r="A26" s="8">
        <v>42139</v>
      </c>
      <c r="B26" s="25">
        <f>'Valeurs indices clean'!B84/'Valeurs indices clean'!B26 - 1</f>
        <v>7.2208793514841219E-2</v>
      </c>
      <c r="C26" s="25">
        <f>'Valeurs indices clean'!C84/'Valeurs indices clean'!C26 - 1</f>
        <v>0.10346496630678947</v>
      </c>
      <c r="D26" s="25">
        <f>'Valeurs indices clean'!D84/'Valeurs indices clean'!D26 - 1</f>
        <v>2.8309581098489023E-2</v>
      </c>
      <c r="E26" s="25">
        <f>'Valeurs indices clean'!E84/'Valeurs indices clean'!E26 - 1</f>
        <v>3.5986596848766705E-2</v>
      </c>
      <c r="F26" s="25">
        <f>'Valeurs indices clean'!F84/'Valeurs indices clean'!F26 - 1</f>
        <v>6.0179770379455322E-2</v>
      </c>
      <c r="G26" s="25">
        <f>'Valeurs indices clean'!G84/'Valeurs indices clean'!G26 - 1</f>
        <v>7.08889083971036E-2</v>
      </c>
      <c r="H26" s="25">
        <f>'Valeurs indices clean'!H84/'Valeurs indices clean'!H26 - 1</f>
        <v>3.543982995421846E-2</v>
      </c>
      <c r="I26" s="25">
        <f>'Valeurs indices clean'!I84/'Valeurs indices clean'!I26 - 1</f>
        <v>3.2722443042223937E-2</v>
      </c>
      <c r="J26" s="25">
        <f>'Valeurs indices clean'!J84/'Valeurs indices clean'!J26 - 1</f>
        <v>0.1181074878884889</v>
      </c>
      <c r="K26" s="25">
        <f>'Valeurs indices clean'!K84/'Valeurs indices clean'!K26 - 1</f>
        <v>0.12734877158633173</v>
      </c>
      <c r="L26" s="25">
        <f>'Valeurs indices clean'!L84/'Valeurs indices clean'!L26 - 1</f>
        <v>6.4546592113032819E-2</v>
      </c>
      <c r="M26" s="25">
        <f>'Valeurs indices clean'!M84/'Valeurs indices clean'!M26 - 1</f>
        <v>-1.0880228158209881E-2</v>
      </c>
      <c r="N26" s="25">
        <f>'Valeurs indices clean'!N84/'Valeurs indices clean'!N26 - 1</f>
        <v>-6.2312674096853815E-3</v>
      </c>
      <c r="O26" s="25">
        <f>'Valeurs indices clean'!O84/'Valeurs indices clean'!O26 - 1</f>
        <v>2.294680308093433E-2</v>
      </c>
      <c r="P26" s="25">
        <f>'Valeurs indices clean'!P84/'Valeurs indices clean'!P26 - 1</f>
        <v>-2.092612303527086E-3</v>
      </c>
      <c r="Q26" s="25">
        <f>'Valeurs indices clean'!Q84/'Valeurs indices clean'!Q26 - 1</f>
        <v>2.2255399984220325E-2</v>
      </c>
      <c r="R26" s="25">
        <f>'Valeurs indices clean'!R84/'Valeurs indices clean'!R26 - 1</f>
        <v>-1.1044091332488848E-2</v>
      </c>
      <c r="S26" s="25">
        <f>'Valeurs indices clean'!S84/'Valeurs indices clean'!S26 - 1</f>
        <v>-7.7123736447458624E-3</v>
      </c>
      <c r="T26" s="25">
        <f>'Valeurs indices clean'!T84/'Valeurs indices clean'!T26 - 1</f>
        <v>2.1874124676335427E-4</v>
      </c>
      <c r="U26" s="25">
        <f>'Valeurs indices clean'!U84/'Valeurs indices clean'!U26 - 1</f>
        <v>-2.6498179867863181E-3</v>
      </c>
      <c r="V26" s="25">
        <f>'Valeurs indices clean'!V84/'Valeurs indices clean'!V26 - 1</f>
        <v>-1.566828979469026E-4</v>
      </c>
      <c r="W26" s="25">
        <f>'Valeurs indices clean'!W84/'Valeurs indices clean'!W26 - 1</f>
        <v>9.7991540715478553E-3</v>
      </c>
      <c r="X26" s="25">
        <f>'Valeurs indices clean'!X84/'Valeurs indices clean'!X26 - 1</f>
        <v>5.8674236901158805E-2</v>
      </c>
      <c r="Y26" s="25">
        <f>'Valeurs indices clean'!Y84/'Valeurs indices clean'!Y26 - 1</f>
        <v>-4.6644706069683406E-2</v>
      </c>
      <c r="Z26" s="25">
        <f>'Valeurs indices clean'!Z84/'Valeurs indices clean'!Z26 - 1</f>
        <v>4.4036987674413108E-2</v>
      </c>
    </row>
    <row r="27" spans="1:26">
      <c r="A27" s="8">
        <v>42142</v>
      </c>
      <c r="B27" s="25">
        <f>'Valeurs indices clean'!B85/'Valeurs indices clean'!B27 - 1</f>
        <v>8.4991432083871832E-2</v>
      </c>
      <c r="C27" s="25">
        <f>'Valeurs indices clean'!C85/'Valeurs indices clean'!C27 - 1</f>
        <v>0.11224090617154192</v>
      </c>
      <c r="D27" s="25">
        <f>'Valeurs indices clean'!D85/'Valeurs indices clean'!D27 - 1</f>
        <v>3.4985258588919432E-2</v>
      </c>
      <c r="E27" s="25">
        <f>'Valeurs indices clean'!E85/'Valeurs indices clean'!E27 - 1</f>
        <v>4.5034715166741179E-2</v>
      </c>
      <c r="F27" s="25">
        <f>'Valeurs indices clean'!F85/'Valeurs indices clean'!F27 - 1</f>
        <v>6.9170877775106554E-2</v>
      </c>
      <c r="G27" s="25">
        <f>'Valeurs indices clean'!G85/'Valeurs indices clean'!G27 - 1</f>
        <v>8.3812318148668963E-2</v>
      </c>
      <c r="H27" s="25">
        <f>'Valeurs indices clean'!H85/'Valeurs indices clean'!H27 - 1</f>
        <v>4.2076851422498063E-2</v>
      </c>
      <c r="I27" s="25">
        <f>'Valeurs indices clean'!I85/'Valeurs indices clean'!I27 - 1</f>
        <v>4.0288458719720088E-2</v>
      </c>
      <c r="J27" s="25">
        <f>'Valeurs indices clean'!J85/'Valeurs indices clean'!J27 - 1</f>
        <v>0.1229871617604632</v>
      </c>
      <c r="K27" s="25">
        <f>'Valeurs indices clean'!K85/'Valeurs indices clean'!K27 - 1</f>
        <v>0.12520900452673223</v>
      </c>
      <c r="L27" s="25">
        <f>'Valeurs indices clean'!L85/'Valeurs indices clean'!L27 - 1</f>
        <v>7.7665832451817796E-2</v>
      </c>
      <c r="M27" s="25">
        <f>'Valeurs indices clean'!M85/'Valeurs indices clean'!M27 - 1</f>
        <v>-1.2184425418563016E-2</v>
      </c>
      <c r="N27" s="25">
        <f>'Valeurs indices clean'!N85/'Valeurs indices clean'!N27 - 1</f>
        <v>-7.1943664748170821E-3</v>
      </c>
      <c r="O27" s="25">
        <f>'Valeurs indices clean'!O85/'Valeurs indices clean'!O27 - 1</f>
        <v>2.3703598651876101E-2</v>
      </c>
      <c r="P27" s="25">
        <f>'Valeurs indices clean'!P85/'Valeurs indices clean'!P27 - 1</f>
        <v>-5.6634387821540288E-3</v>
      </c>
      <c r="Q27" s="25">
        <f>'Valeurs indices clean'!Q85/'Valeurs indices clean'!Q27 - 1</f>
        <v>2.194981339320945E-2</v>
      </c>
      <c r="R27" s="25">
        <f>'Valeurs indices clean'!R85/'Valeurs indices clean'!R27 - 1</f>
        <v>-1.1874853722913192E-2</v>
      </c>
      <c r="S27" s="25">
        <f>'Valeurs indices clean'!S85/'Valeurs indices clean'!S27 - 1</f>
        <v>-6.2027421899678581E-3</v>
      </c>
      <c r="T27" s="25">
        <f>'Valeurs indices clean'!T85/'Valeurs indices clean'!T27 - 1</f>
        <v>-4.8806786984767481E-3</v>
      </c>
      <c r="U27" s="25">
        <f>'Valeurs indices clean'!U85/'Valeurs indices clean'!U27 - 1</f>
        <v>-7.9068995481772486E-3</v>
      </c>
      <c r="V27" s="25">
        <f>'Valeurs indices clean'!V85/'Valeurs indices clean'!V27 - 1</f>
        <v>-1.627867475767486E-4</v>
      </c>
      <c r="W27" s="25">
        <f>'Valeurs indices clean'!W85/'Valeurs indices clean'!W27 - 1</f>
        <v>1.0213720444925745E-2</v>
      </c>
      <c r="X27" s="25">
        <f>'Valeurs indices clean'!X85/'Valeurs indices clean'!X27 - 1</f>
        <v>6.4612996246797616E-2</v>
      </c>
      <c r="Y27" s="25">
        <f>'Valeurs indices clean'!Y85/'Valeurs indices clean'!Y27 - 1</f>
        <v>-4.2682132804439443E-2</v>
      </c>
      <c r="Z27" s="25">
        <f>'Valeurs indices clean'!Z85/'Valeurs indices clean'!Z27 - 1</f>
        <v>5.6677920748188226E-2</v>
      </c>
    </row>
    <row r="28" spans="1:26">
      <c r="A28" s="8">
        <v>42143</v>
      </c>
      <c r="B28" s="25">
        <f>'Valeurs indices clean'!B86/'Valeurs indices clean'!B28 - 1</f>
        <v>9.6498691133427572E-2</v>
      </c>
      <c r="C28" s="25">
        <f>'Valeurs indices clean'!C86/'Valeurs indices clean'!C28 - 1</f>
        <v>0.11512695824439345</v>
      </c>
      <c r="D28" s="25">
        <f>'Valeurs indices clean'!D86/'Valeurs indices clean'!D28 - 1</f>
        <v>3.013849917491207E-2</v>
      </c>
      <c r="E28" s="25">
        <f>'Valeurs indices clean'!E86/'Valeurs indices clean'!E28 - 1</f>
        <v>5.2475763413016629E-2</v>
      </c>
      <c r="F28" s="25">
        <f>'Valeurs indices clean'!F86/'Valeurs indices clean'!F28 - 1</f>
        <v>6.4789116203461727E-2</v>
      </c>
      <c r="G28" s="25">
        <f>'Valeurs indices clean'!G86/'Valeurs indices clean'!G28 - 1</f>
        <v>9.1096709395765529E-2</v>
      </c>
      <c r="H28" s="25">
        <f>'Valeurs indices clean'!H86/'Valeurs indices clean'!H28 - 1</f>
        <v>3.9898499964260647E-2</v>
      </c>
      <c r="I28" s="25">
        <f>'Valeurs indices clean'!I86/'Valeurs indices clean'!I28 - 1</f>
        <v>2.8637864439062355E-2</v>
      </c>
      <c r="J28" s="25">
        <f>'Valeurs indices clean'!J86/'Valeurs indices clean'!J28 - 1</f>
        <v>0.1344668344976514</v>
      </c>
      <c r="K28" s="25">
        <f>'Valeurs indices clean'!K86/'Valeurs indices clean'!K28 - 1</f>
        <v>0.12905361605668619</v>
      </c>
      <c r="L28" s="25">
        <f>'Valeurs indices clean'!L86/'Valeurs indices clean'!L28 - 1</f>
        <v>8.9795874905497675E-2</v>
      </c>
      <c r="M28" s="25">
        <f>'Valeurs indices clean'!M86/'Valeurs indices clean'!M28 - 1</f>
        <v>-8.2533467837250241E-3</v>
      </c>
      <c r="N28" s="25">
        <f>'Valeurs indices clean'!N86/'Valeurs indices clean'!N28 - 1</f>
        <v>-5.6542176303744363E-3</v>
      </c>
      <c r="O28" s="25">
        <f>'Valeurs indices clean'!O86/'Valeurs indices clean'!O28 - 1</f>
        <v>2.5302198971200784E-2</v>
      </c>
      <c r="P28" s="25">
        <f>'Valeurs indices clean'!P86/'Valeurs indices clean'!P28 - 1</f>
        <v>-5.6374046196693284E-3</v>
      </c>
      <c r="Q28" s="25">
        <f>'Valeurs indices clean'!Q86/'Valeurs indices clean'!Q28 - 1</f>
        <v>2.0946568960496847E-2</v>
      </c>
      <c r="R28" s="25">
        <f>'Valeurs indices clean'!R86/'Valeurs indices clean'!R28 - 1</f>
        <v>-1.0544133419397084E-2</v>
      </c>
      <c r="S28" s="25">
        <f>'Valeurs indices clean'!S86/'Valeurs indices clean'!S28 - 1</f>
        <v>-6.9923669711337011E-3</v>
      </c>
      <c r="T28" s="25">
        <f>'Valeurs indices clean'!T86/'Valeurs indices clean'!T28 - 1</f>
        <v>-9.911049965699803E-3</v>
      </c>
      <c r="U28" s="25">
        <f>'Valeurs indices clean'!U86/'Valeurs indices clean'!U28 - 1</f>
        <v>-1.2752798013572986E-2</v>
      </c>
      <c r="V28" s="25">
        <f>'Valeurs indices clean'!V86/'Valeurs indices clean'!V28 - 1</f>
        <v>-1.6448738468366475E-4</v>
      </c>
      <c r="W28" s="25">
        <f>'Valeurs indices clean'!W86/'Valeurs indices clean'!W28 - 1</f>
        <v>1.0405697013081916E-2</v>
      </c>
      <c r="X28" s="25">
        <f>'Valeurs indices clean'!X86/'Valeurs indices clean'!X28 - 1</f>
        <v>5.4670757644989854E-2</v>
      </c>
      <c r="Y28" s="25">
        <f>'Valeurs indices clean'!Y86/'Valeurs indices clean'!Y28 - 1</f>
        <v>-4.7731219930928548E-2</v>
      </c>
      <c r="Z28" s="25">
        <f>'Valeurs indices clean'!Z86/'Valeurs indices clean'!Z28 - 1</f>
        <v>6.7720602891869319E-2</v>
      </c>
    </row>
    <row r="29" spans="1:26">
      <c r="A29" s="8">
        <v>42144</v>
      </c>
      <c r="B29" s="25">
        <f>'Valeurs indices clean'!B87/'Valeurs indices clean'!B29 - 1</f>
        <v>9.6058892041582578E-2</v>
      </c>
      <c r="C29" s="25">
        <f>'Valeurs indices clean'!C87/'Valeurs indices clean'!C29 - 1</f>
        <v>0.10196752790794306</v>
      </c>
      <c r="D29" s="25">
        <f>'Valeurs indices clean'!D87/'Valeurs indices clean'!D29 - 1</f>
        <v>-1.7688395609082308E-2</v>
      </c>
      <c r="E29" s="25">
        <f>'Valeurs indices clean'!E87/'Valeurs indices clean'!E29 - 1</f>
        <v>4.8593510926282057E-2</v>
      </c>
      <c r="F29" s="25">
        <f>'Valeurs indices clean'!F87/'Valeurs indices clean'!F29 - 1</f>
        <v>5.4360045841876703E-2</v>
      </c>
      <c r="G29" s="25">
        <f>'Valeurs indices clean'!G87/'Valeurs indices clean'!G29 - 1</f>
        <v>8.2937883873070772E-2</v>
      </c>
      <c r="H29" s="25">
        <f>'Valeurs indices clean'!H87/'Valeurs indices clean'!H29 - 1</f>
        <v>3.3289351849504323E-2</v>
      </c>
      <c r="I29" s="25">
        <f>'Valeurs indices clean'!I87/'Valeurs indices clean'!I29 - 1</f>
        <v>1.7893396154140762E-2</v>
      </c>
      <c r="J29" s="25">
        <f>'Valeurs indices clean'!J87/'Valeurs indices clean'!J29 - 1</f>
        <v>0.12329669205082161</v>
      </c>
      <c r="K29" s="25">
        <f>'Valeurs indices clean'!K87/'Valeurs indices clean'!K29 - 1</f>
        <v>0.12950948217089797</v>
      </c>
      <c r="L29" s="25">
        <f>'Valeurs indices clean'!L87/'Valeurs indices clean'!L29 - 1</f>
        <v>8.6136854132284002E-2</v>
      </c>
      <c r="M29" s="25">
        <f>'Valeurs indices clean'!M87/'Valeurs indices clean'!M29 - 1</f>
        <v>-1.1362098553159949E-2</v>
      </c>
      <c r="N29" s="25">
        <f>'Valeurs indices clean'!N87/'Valeurs indices clean'!N29 - 1</f>
        <v>-7.8713353996826552E-3</v>
      </c>
      <c r="O29" s="25">
        <f>'Valeurs indices clean'!O87/'Valeurs indices clean'!O29 - 1</f>
        <v>2.5346731303075076E-2</v>
      </c>
      <c r="P29" s="25">
        <f>'Valeurs indices clean'!P87/'Valeurs indices clean'!P29 - 1</f>
        <v>-6.2222957840454285E-3</v>
      </c>
      <c r="Q29" s="25">
        <f>'Valeurs indices clean'!Q87/'Valeurs indices clean'!Q29 - 1</f>
        <v>1.9227273278150214E-2</v>
      </c>
      <c r="R29" s="25">
        <f>'Valeurs indices clean'!R87/'Valeurs indices clean'!R29 - 1</f>
        <v>-1.0019562440745422E-2</v>
      </c>
      <c r="S29" s="25">
        <f>'Valeurs indices clean'!S87/'Valeurs indices clean'!S29 - 1</f>
        <v>-1.5787966328631997E-3</v>
      </c>
      <c r="T29" s="25">
        <f>'Valeurs indices clean'!T87/'Valeurs indices clean'!T29 - 1</f>
        <v>-1.3821406419968318E-2</v>
      </c>
      <c r="U29" s="25">
        <f>'Valeurs indices clean'!U87/'Valeurs indices clean'!U29 - 1</f>
        <v>-1.765982871199745E-2</v>
      </c>
      <c r="V29" s="25">
        <f>'Valeurs indices clean'!V87/'Valeurs indices clean'!V29 - 1</f>
        <v>-1.6498880351245582E-4</v>
      </c>
      <c r="W29" s="25">
        <f>'Valeurs indices clean'!W87/'Valeurs indices clean'!W29 - 1</f>
        <v>1.0717929508763158E-2</v>
      </c>
      <c r="X29" s="25">
        <f>'Valeurs indices clean'!X87/'Valeurs indices clean'!X29 - 1</f>
        <v>4.3854551885526227E-2</v>
      </c>
      <c r="Y29" s="25">
        <f>'Valeurs indices clean'!Y87/'Valeurs indices clean'!Y29 - 1</f>
        <v>-5.7535223121020995E-2</v>
      </c>
      <c r="Z29" s="25">
        <f>'Valeurs indices clean'!Z87/'Valeurs indices clean'!Z29 - 1</f>
        <v>6.4678095102100208E-2</v>
      </c>
    </row>
    <row r="30" spans="1:26">
      <c r="A30" s="8">
        <v>42145</v>
      </c>
      <c r="B30" s="25">
        <f>'Valeurs indices clean'!B88/'Valeurs indices clean'!B30 - 1</f>
        <v>9.3802396622810091E-2</v>
      </c>
      <c r="C30" s="25">
        <f>'Valeurs indices clean'!C88/'Valeurs indices clean'!C30 - 1</f>
        <v>9.715509242737852E-2</v>
      </c>
      <c r="D30" s="25">
        <f>'Valeurs indices clean'!D88/'Valeurs indices clean'!D30 - 1</f>
        <v>-2.887060583395662E-2</v>
      </c>
      <c r="E30" s="25">
        <f>'Valeurs indices clean'!E88/'Valeurs indices clean'!E30 - 1</f>
        <v>4.0515539248457078E-2</v>
      </c>
      <c r="F30" s="25">
        <f>'Valeurs indices clean'!F88/'Valeurs indices clean'!F30 - 1</f>
        <v>5.1094567906786903E-2</v>
      </c>
      <c r="G30" s="25">
        <f>'Valeurs indices clean'!G88/'Valeurs indices clean'!G30 - 1</f>
        <v>7.9916761249171575E-2</v>
      </c>
      <c r="H30" s="25">
        <f>'Valeurs indices clean'!H88/'Valeurs indices clean'!H30 - 1</f>
        <v>2.8479426538912556E-2</v>
      </c>
      <c r="I30" s="25">
        <f>'Valeurs indices clean'!I88/'Valeurs indices clean'!I30 - 1</f>
        <v>1.6132647270611811E-2</v>
      </c>
      <c r="J30" s="25">
        <f>'Valeurs indices clean'!J88/'Valeurs indices clean'!J30 - 1</f>
        <v>0.12781019306260788</v>
      </c>
      <c r="K30" s="25">
        <f>'Valeurs indices clean'!K88/'Valeurs indices clean'!K30 - 1</f>
        <v>0.11510889884104314</v>
      </c>
      <c r="L30" s="25">
        <f>'Valeurs indices clean'!L88/'Valeurs indices clean'!L30 - 1</f>
        <v>8.1384892086330929E-2</v>
      </c>
      <c r="M30" s="25">
        <f>'Valeurs indices clean'!M88/'Valeurs indices clean'!M30 - 1</f>
        <v>-1.2198148530885078E-2</v>
      </c>
      <c r="N30" s="25">
        <f>'Valeurs indices clean'!N88/'Valeurs indices clean'!N30 - 1</f>
        <v>-8.4803595590419167E-3</v>
      </c>
      <c r="O30" s="25">
        <f>'Valeurs indices clean'!O88/'Valeurs indices clean'!O30 - 1</f>
        <v>2.4540081104232447E-2</v>
      </c>
      <c r="P30" s="25">
        <f>'Valeurs indices clean'!P88/'Valeurs indices clean'!P30 - 1</f>
        <v>-2.3409500528267513E-3</v>
      </c>
      <c r="Q30" s="25">
        <f>'Valeurs indices clean'!Q88/'Valeurs indices clean'!Q30 - 1</f>
        <v>1.962873714929203E-2</v>
      </c>
      <c r="R30" s="25">
        <f>'Valeurs indices clean'!R88/'Valeurs indices clean'!R30 - 1</f>
        <v>-9.0634985676840696E-3</v>
      </c>
      <c r="S30" s="25">
        <f>'Valeurs indices clean'!S88/'Valeurs indices clean'!S30 - 1</f>
        <v>-8.0872780253331555E-3</v>
      </c>
      <c r="T30" s="25">
        <f>'Valeurs indices clean'!T88/'Valeurs indices clean'!T30 - 1</f>
        <v>-1.2726520114577644E-2</v>
      </c>
      <c r="U30" s="25">
        <f>'Valeurs indices clean'!U88/'Valeurs indices clean'!U30 - 1</f>
        <v>-1.7159834547855857E-2</v>
      </c>
      <c r="V30" s="25">
        <f>'Valeurs indices clean'!V88/'Valeurs indices clean'!V30 - 1</f>
        <v>-1.6668944937991981E-4</v>
      </c>
      <c r="W30" s="25">
        <f>'Valeurs indices clean'!W88/'Valeurs indices clean'!W30 - 1</f>
        <v>1.0883051435016666E-2</v>
      </c>
      <c r="X30" s="25">
        <f>'Valeurs indices clean'!X88/'Valeurs indices clean'!X30 - 1</f>
        <v>4.1448854474814611E-2</v>
      </c>
      <c r="Y30" s="25">
        <f>'Valeurs indices clean'!Y88/'Valeurs indices clean'!Y30 - 1</f>
        <v>-5.6366807874408176E-2</v>
      </c>
      <c r="Z30" s="25">
        <f>'Valeurs indices clean'!Z88/'Valeurs indices clean'!Z30 - 1</f>
        <v>6.208891288894991E-2</v>
      </c>
    </row>
    <row r="31" spans="1:26">
      <c r="A31" s="8">
        <v>42146</v>
      </c>
      <c r="B31" s="25">
        <f>'Valeurs indices clean'!B89/'Valeurs indices clean'!B31 - 1</f>
        <v>9.3493040715431075E-2</v>
      </c>
      <c r="C31" s="25">
        <f>'Valeurs indices clean'!C89/'Valeurs indices clean'!C31 - 1</f>
        <v>9.5415527509400633E-2</v>
      </c>
      <c r="D31" s="25">
        <f>'Valeurs indices clean'!D89/'Valeurs indices clean'!D31 - 1</f>
        <v>-4.7560036590403865E-3</v>
      </c>
      <c r="E31" s="25">
        <f>'Valeurs indices clean'!E89/'Valeurs indices clean'!E31 - 1</f>
        <v>4.1531022782984373E-2</v>
      </c>
      <c r="F31" s="25">
        <f>'Valeurs indices clean'!F89/'Valeurs indices clean'!F31 - 1</f>
        <v>4.9488030834242691E-2</v>
      </c>
      <c r="G31" s="25">
        <f>'Valeurs indices clean'!G89/'Valeurs indices clean'!G31 - 1</f>
        <v>7.6942817879277925E-2</v>
      </c>
      <c r="H31" s="25">
        <f>'Valeurs indices clean'!H89/'Valeurs indices clean'!H31 - 1</f>
        <v>2.5857346004020343E-2</v>
      </c>
      <c r="I31" s="25">
        <f>'Valeurs indices clean'!I89/'Valeurs indices clean'!I31 - 1</f>
        <v>1.2245636420769923E-2</v>
      </c>
      <c r="J31" s="25">
        <f>'Valeurs indices clean'!J89/'Valeurs indices clean'!J31 - 1</f>
        <v>0.12660858426793875</v>
      </c>
      <c r="K31" s="25">
        <f>'Valeurs indices clean'!K89/'Valeurs indices clean'!K31 - 1</f>
        <v>0.12943173418632647</v>
      </c>
      <c r="L31" s="25">
        <f>'Valeurs indices clean'!L89/'Valeurs indices clean'!L31 - 1</f>
        <v>8.1804968037375136E-2</v>
      </c>
      <c r="M31" s="25">
        <f>'Valeurs indices clean'!M89/'Valeurs indices clean'!M31 - 1</f>
        <v>-9.6967092450190862E-3</v>
      </c>
      <c r="N31" s="25">
        <f>'Valeurs indices clean'!N89/'Valeurs indices clean'!N31 - 1</f>
        <v>-7.1991049595031553E-3</v>
      </c>
      <c r="O31" s="25">
        <f>'Valeurs indices clean'!O89/'Valeurs indices clean'!O31 - 1</f>
        <v>2.4371081074107126E-2</v>
      </c>
      <c r="P31" s="25">
        <f>'Valeurs indices clean'!P89/'Valeurs indices clean'!P31 - 1</f>
        <v>4.3720170092287347E-4</v>
      </c>
      <c r="Q31" s="25">
        <f>'Valeurs indices clean'!Q89/'Valeurs indices clean'!Q31 - 1</f>
        <v>1.825898741218146E-2</v>
      </c>
      <c r="R31" s="25">
        <f>'Valeurs indices clean'!R89/'Valeurs indices clean'!R31 - 1</f>
        <v>-7.690733913278458E-3</v>
      </c>
      <c r="S31" s="25">
        <f>'Valeurs indices clean'!S89/'Valeurs indices clean'!S31 - 1</f>
        <v>-7.9793296151718929E-3</v>
      </c>
      <c r="T31" s="25">
        <f>'Valeurs indices clean'!T89/'Valeurs indices clean'!T31 - 1</f>
        <v>-1.323954702346708E-2</v>
      </c>
      <c r="U31" s="25">
        <f>'Valeurs indices clean'!U89/'Valeurs indices clean'!U31 - 1</f>
        <v>-1.7708503981082924E-2</v>
      </c>
      <c r="V31" s="25">
        <f>'Valeurs indices clean'!V89/'Valeurs indices clean'!V31 - 1</f>
        <v>-1.643901446747309E-4</v>
      </c>
      <c r="W31" s="25">
        <f>'Valeurs indices clean'!W89/'Valeurs indices clean'!W31 - 1</f>
        <v>1.2832277283364668E-2</v>
      </c>
      <c r="X31" s="25">
        <f>'Valeurs indices clean'!X89/'Valeurs indices clean'!X31 - 1</f>
        <v>3.7500897304023395E-2</v>
      </c>
      <c r="Y31" s="25">
        <f>'Valeurs indices clean'!Y89/'Valeurs indices clean'!Y31 - 1</f>
        <v>-5.4017049599744182E-2</v>
      </c>
      <c r="Z31" s="25">
        <f>'Valeurs indices clean'!Z89/'Valeurs indices clean'!Z31 - 1</f>
        <v>6.6115154846191571E-2</v>
      </c>
    </row>
    <row r="32" spans="1:26">
      <c r="A32" s="8">
        <v>42150</v>
      </c>
      <c r="B32" s="25">
        <f>'Valeurs indices clean'!B90/'Valeurs indices clean'!B32 - 1</f>
        <v>7.2891623558826613E-2</v>
      </c>
      <c r="C32" s="25">
        <f>'Valeurs indices clean'!C90/'Valeurs indices clean'!C32 - 1</f>
        <v>7.5127465005318639E-2</v>
      </c>
      <c r="D32" s="25">
        <f>'Valeurs indices clean'!D90/'Valeurs indices clean'!D32 - 1</f>
        <v>-3.2419633688045457E-2</v>
      </c>
      <c r="E32" s="25">
        <f>'Valeurs indices clean'!E90/'Valeurs indices clean'!E32 - 1</f>
        <v>1.9697602367217737E-2</v>
      </c>
      <c r="F32" s="25">
        <f>'Valeurs indices clean'!F90/'Valeurs indices clean'!F32 - 1</f>
        <v>3.7642978264220694E-2</v>
      </c>
      <c r="G32" s="25">
        <f>'Valeurs indices clean'!G90/'Valeurs indices clean'!G32 - 1</f>
        <v>5.8680686834813756E-2</v>
      </c>
      <c r="H32" s="25">
        <f>'Valeurs indices clean'!H90/'Valeurs indices clean'!H32 - 1</f>
        <v>1.6194055278094144E-2</v>
      </c>
      <c r="I32" s="25">
        <f>'Valeurs indices clean'!I90/'Valeurs indices clean'!I32 - 1</f>
        <v>2.1527089842261482E-3</v>
      </c>
      <c r="J32" s="25">
        <f>'Valeurs indices clean'!J90/'Valeurs indices clean'!J32 - 1</f>
        <v>0.12298967480385103</v>
      </c>
      <c r="K32" s="25">
        <f>'Valeurs indices clean'!K90/'Valeurs indices clean'!K32 - 1</f>
        <v>0.13763567127683207</v>
      </c>
      <c r="L32" s="25">
        <f>'Valeurs indices clean'!L90/'Valeurs indices clean'!L32 - 1</f>
        <v>5.9284897156300476E-2</v>
      </c>
      <c r="M32" s="25">
        <f>'Valeurs indices clean'!M90/'Valeurs indices clean'!M32 - 1</f>
        <v>-8.5709201546966263E-3</v>
      </c>
      <c r="N32" s="25">
        <f>'Valeurs indices clean'!N90/'Valeurs indices clean'!N32 - 1</f>
        <v>-5.8048817018762078E-3</v>
      </c>
      <c r="O32" s="25">
        <f>'Valeurs indices clean'!O90/'Valeurs indices clean'!O32 - 1</f>
        <v>2.2053874841650778E-2</v>
      </c>
      <c r="P32" s="25">
        <f>'Valeurs indices clean'!P90/'Valeurs indices clean'!P32 - 1</f>
        <v>8.3493665371925374E-4</v>
      </c>
      <c r="Q32" s="25">
        <f>'Valeurs indices clean'!Q90/'Valeurs indices clean'!Q32 - 1</f>
        <v>1.7576910304018201E-2</v>
      </c>
      <c r="R32" s="25">
        <f>'Valeurs indices clean'!R90/'Valeurs indices clean'!R32 - 1</f>
        <v>-6.2615406819732655E-3</v>
      </c>
      <c r="S32" s="25">
        <f>'Valeurs indices clean'!S90/'Valeurs indices clean'!S32 - 1</f>
        <v>-1.8028015193923719E-2</v>
      </c>
      <c r="T32" s="25">
        <f>'Valeurs indices clean'!T90/'Valeurs indices clean'!T32 - 1</f>
        <v>-1.7304927460462638E-2</v>
      </c>
      <c r="U32" s="25">
        <f>'Valeurs indices clean'!U90/'Valeurs indices clean'!U32 - 1</f>
        <v>-2.3288571613734543E-2</v>
      </c>
      <c r="V32" s="25">
        <f>'Valeurs indices clean'!V90/'Valeurs indices clean'!V32 - 1</f>
        <v>-1.7898845982955436E-4</v>
      </c>
      <c r="W32" s="25">
        <f>'Valeurs indices clean'!W90/'Valeurs indices clean'!W32 - 1</f>
        <v>1.3197415881896157E-2</v>
      </c>
      <c r="X32" s="25">
        <f>'Valeurs indices clean'!X90/'Valeurs indices clean'!X32 - 1</f>
        <v>2.0859968660606798E-2</v>
      </c>
      <c r="Y32" s="25">
        <f>'Valeurs indices clean'!Y90/'Valeurs indices clean'!Y32 - 1</f>
        <v>-6.8541596497137092E-2</v>
      </c>
      <c r="Z32" s="25">
        <f>'Valeurs indices clean'!Z90/'Valeurs indices clean'!Z32 - 1</f>
        <v>5.8343879321240077E-2</v>
      </c>
    </row>
    <row r="33" spans="1:26">
      <c r="A33" s="8">
        <v>42151</v>
      </c>
      <c r="B33" s="25">
        <f>'Valeurs indices clean'!B91/'Valeurs indices clean'!B33 - 1</f>
        <v>7.3954759369948997E-2</v>
      </c>
      <c r="C33" s="25">
        <f>'Valeurs indices clean'!C91/'Valeurs indices clean'!C33 - 1</f>
        <v>7.1438346790748453E-2</v>
      </c>
      <c r="D33" s="25">
        <f>'Valeurs indices clean'!D91/'Valeurs indices clean'!D33 - 1</f>
        <v>-1.9515168099105806E-2</v>
      </c>
      <c r="E33" s="25">
        <f>'Valeurs indices clean'!E91/'Valeurs indices clean'!E33 - 1</f>
        <v>2.6973193434352449E-2</v>
      </c>
      <c r="F33" s="25">
        <f>'Valeurs indices clean'!F91/'Valeurs indices clean'!F33 - 1</f>
        <v>3.4578820615361439E-2</v>
      </c>
      <c r="G33" s="25">
        <f>'Valeurs indices clean'!G91/'Valeurs indices clean'!G33 - 1</f>
        <v>5.4481879471779848E-2</v>
      </c>
      <c r="H33" s="25">
        <f>'Valeurs indices clean'!H91/'Valeurs indices clean'!H33 - 1</f>
        <v>2.1102428264488937E-2</v>
      </c>
      <c r="I33" s="25">
        <f>'Valeurs indices clean'!I91/'Valeurs indices clean'!I33 - 1</f>
        <v>6.5508186153220294E-3</v>
      </c>
      <c r="J33" s="25">
        <f>'Valeurs indices clean'!J91/'Valeurs indices clean'!J33 - 1</f>
        <v>0.10860825735964652</v>
      </c>
      <c r="K33" s="25">
        <f>'Valeurs indices clean'!K91/'Valeurs indices clean'!K33 - 1</f>
        <v>0.13063096796844675</v>
      </c>
      <c r="L33" s="25">
        <f>'Valeurs indices clean'!L91/'Valeurs indices clean'!L33 - 1</f>
        <v>6.5859778294222737E-2</v>
      </c>
      <c r="M33" s="25">
        <f>'Valeurs indices clean'!M91/'Valeurs indices clean'!M33 - 1</f>
        <v>-1.0025101117854152E-2</v>
      </c>
      <c r="N33" s="25">
        <f>'Valeurs indices clean'!N91/'Valeurs indices clean'!N33 - 1</f>
        <v>-7.2839905899324542E-3</v>
      </c>
      <c r="O33" s="25">
        <f>'Valeurs indices clean'!O91/'Valeurs indices clean'!O33 - 1</f>
        <v>1.7907702603824793E-2</v>
      </c>
      <c r="P33" s="25">
        <f>'Valeurs indices clean'!P91/'Valeurs indices clean'!P33 - 1</f>
        <v>-6.2165214418152814E-5</v>
      </c>
      <c r="Q33" s="25">
        <f>'Valeurs indices clean'!Q91/'Valeurs indices clean'!Q33 - 1</f>
        <v>1.5692960156146407E-2</v>
      </c>
      <c r="R33" s="25">
        <f>'Valeurs indices clean'!R91/'Valeurs indices clean'!R33 - 1</f>
        <v>-6.3526100126762852E-3</v>
      </c>
      <c r="S33" s="25">
        <f>'Valeurs indices clean'!S91/'Valeurs indices clean'!S33 - 1</f>
        <v>-1.7459926689638583E-2</v>
      </c>
      <c r="T33" s="25">
        <f>'Valeurs indices clean'!T91/'Valeurs indices clean'!T33 - 1</f>
        <v>-2.0188072853735806E-2</v>
      </c>
      <c r="U33" s="25">
        <f>'Valeurs indices clean'!U91/'Valeurs indices clean'!U33 - 1</f>
        <v>-2.7036825737962733E-2</v>
      </c>
      <c r="V33" s="25">
        <f>'Valeurs indices clean'!V91/'Valeurs indices clean'!V33 - 1</f>
        <v>-1.7638562064326013E-4</v>
      </c>
      <c r="W33" s="25">
        <f>'Valeurs indices clean'!W91/'Valeurs indices clean'!W33 - 1</f>
        <v>1.1826428371003228E-2</v>
      </c>
      <c r="X33" s="25">
        <f>'Valeurs indices clean'!X91/'Valeurs indices clean'!X33 - 1</f>
        <v>1.9582814180191255E-2</v>
      </c>
      <c r="Y33" s="25">
        <f>'Valeurs indices clean'!Y91/'Valeurs indices clean'!Y33 - 1</f>
        <v>-5.6678431177610955E-2</v>
      </c>
      <c r="Z33" s="25">
        <f>'Valeurs indices clean'!Z91/'Valeurs indices clean'!Z33 - 1</f>
        <v>5.89466107516321E-2</v>
      </c>
    </row>
    <row r="34" spans="1:26">
      <c r="A34" s="8">
        <v>42152</v>
      </c>
      <c r="B34" s="25">
        <f>'Valeurs indices clean'!B92/'Valeurs indices clean'!B34 - 1</f>
        <v>6.2951146301299721E-2</v>
      </c>
      <c r="C34" s="25">
        <f>'Valeurs indices clean'!C92/'Valeurs indices clean'!C34 - 1</f>
        <v>6.8346705716624268E-2</v>
      </c>
      <c r="D34" s="25">
        <f>'Valeurs indices clean'!D92/'Valeurs indices clean'!D34 - 1</f>
        <v>-2.4124155648352907E-2</v>
      </c>
      <c r="E34" s="25">
        <f>'Valeurs indices clean'!E92/'Valeurs indices clean'!E34 - 1</f>
        <v>1.6074435000547727E-2</v>
      </c>
      <c r="F34" s="25">
        <f>'Valeurs indices clean'!F92/'Valeurs indices clean'!F34 - 1</f>
        <v>3.0260041523839654E-2</v>
      </c>
      <c r="G34" s="25">
        <f>'Valeurs indices clean'!G92/'Valeurs indices clean'!G34 - 1</f>
        <v>5.010818548282403E-2</v>
      </c>
      <c r="H34" s="25">
        <f>'Valeurs indices clean'!H92/'Valeurs indices clean'!H34 - 1</f>
        <v>1.5684812155154493E-2</v>
      </c>
      <c r="I34" s="25">
        <f>'Valeurs indices clean'!I92/'Valeurs indices clean'!I34 - 1</f>
        <v>2.5100686369050607E-3</v>
      </c>
      <c r="J34" s="25">
        <f>'Valeurs indices clean'!J92/'Valeurs indices clean'!J34 - 1</f>
        <v>0.10471051652701546</v>
      </c>
      <c r="K34" s="25">
        <f>'Valeurs indices clean'!K92/'Valeurs indices clean'!K34 - 1</f>
        <v>0.10926191319862943</v>
      </c>
      <c r="L34" s="25">
        <f>'Valeurs indices clean'!L92/'Valeurs indices clean'!L34 - 1</f>
        <v>5.1446451813590421E-2</v>
      </c>
      <c r="M34" s="25">
        <f>'Valeurs indices clean'!M92/'Valeurs indices clean'!M34 - 1</f>
        <v>-1.0852086700650632E-2</v>
      </c>
      <c r="N34" s="25">
        <f>'Valeurs indices clean'!N92/'Valeurs indices clean'!N34 - 1</f>
        <v>-7.7209103678967939E-3</v>
      </c>
      <c r="O34" s="25">
        <f>'Valeurs indices clean'!O92/'Valeurs indices clean'!O34 - 1</f>
        <v>1.4503068883699566E-2</v>
      </c>
      <c r="P34" s="25">
        <f>'Valeurs indices clean'!P92/'Valeurs indices clean'!P34 - 1</f>
        <v>-3.2058231376799196E-3</v>
      </c>
      <c r="Q34" s="25">
        <f>'Valeurs indices clean'!Q92/'Valeurs indices clean'!Q34 - 1</f>
        <v>1.3920625375826834E-2</v>
      </c>
      <c r="R34" s="25">
        <f>'Valeurs indices clean'!R92/'Valeurs indices clean'!R34 - 1</f>
        <v>-5.9892025774564983E-3</v>
      </c>
      <c r="S34" s="25">
        <f>'Valeurs indices clean'!S92/'Valeurs indices clean'!S34 - 1</f>
        <v>-1.8813493639426526E-2</v>
      </c>
      <c r="T34" s="25">
        <f>'Valeurs indices clean'!T92/'Valeurs indices clean'!T34 - 1</f>
        <v>-2.1268146853772429E-2</v>
      </c>
      <c r="U34" s="25">
        <f>'Valeurs indices clean'!U92/'Valeurs indices clean'!U34 - 1</f>
        <v>-2.8016610254758434E-2</v>
      </c>
      <c r="V34" s="25">
        <f>'Valeurs indices clean'!V92/'Valeurs indices clean'!V34 - 1</f>
        <v>-1.7838236648148875E-4</v>
      </c>
      <c r="W34" s="25">
        <f>'Valeurs indices clean'!W92/'Valeurs indices clean'!W34 - 1</f>
        <v>1.1664822419148901E-2</v>
      </c>
      <c r="X34" s="25">
        <f>'Valeurs indices clean'!X92/'Valeurs indices clean'!X34 - 1</f>
        <v>1.6433725516576514E-2</v>
      </c>
      <c r="Y34" s="25">
        <f>'Valeurs indices clean'!Y92/'Valeurs indices clean'!Y34 - 1</f>
        <v>-4.0524506373786906E-2</v>
      </c>
      <c r="Z34" s="25">
        <f>'Valeurs indices clean'!Z92/'Valeurs indices clean'!Z34 - 1</f>
        <v>4.9890590228165443E-2</v>
      </c>
    </row>
    <row r="35" spans="1:26">
      <c r="A35" s="8">
        <v>42153</v>
      </c>
      <c r="B35" s="25">
        <f>'Valeurs indices clean'!B93/'Valeurs indices clean'!B35 - 1</f>
        <v>4.5911935842744223E-2</v>
      </c>
      <c r="C35" s="25">
        <f>'Valeurs indices clean'!C93/'Valeurs indices clean'!C35 - 1</f>
        <v>5.9694598715622993E-2</v>
      </c>
      <c r="D35" s="25">
        <f>'Valeurs indices clean'!D93/'Valeurs indices clean'!D35 - 1</f>
        <v>-3.3665599725608009E-2</v>
      </c>
      <c r="E35" s="25">
        <f>'Valeurs indices clean'!E93/'Valeurs indices clean'!E35 - 1</f>
        <v>4.0823301802934697E-3</v>
      </c>
      <c r="F35" s="25">
        <f>'Valeurs indices clean'!F93/'Valeurs indices clean'!F35 - 1</f>
        <v>2.1959251344218833E-2</v>
      </c>
      <c r="G35" s="25">
        <f>'Valeurs indices clean'!G93/'Valeurs indices clean'!G35 - 1</f>
        <v>3.6201176016015024E-2</v>
      </c>
      <c r="H35" s="25">
        <f>'Valeurs indices clean'!H93/'Valeurs indices clean'!H35 - 1</f>
        <v>1.0337904951291277E-2</v>
      </c>
      <c r="I35" s="25">
        <f>'Valeurs indices clean'!I93/'Valeurs indices clean'!I35 - 1</f>
        <v>-3.0607514215701404E-3</v>
      </c>
      <c r="J35" s="25">
        <f>'Valeurs indices clean'!J93/'Valeurs indices clean'!J35 - 1</f>
        <v>0.1064260809676516</v>
      </c>
      <c r="K35" s="25">
        <f>'Valeurs indices clean'!K93/'Valeurs indices clean'!K35 - 1</f>
        <v>0.10678344098137571</v>
      </c>
      <c r="L35" s="25">
        <f>'Valeurs indices clean'!L93/'Valeurs indices clean'!L35 - 1</f>
        <v>2.5740339435748494E-2</v>
      </c>
      <c r="M35" s="25">
        <f>'Valeurs indices clean'!M93/'Valeurs indices clean'!M35 - 1</f>
        <v>-1.0928950445109553E-2</v>
      </c>
      <c r="N35" s="25">
        <f>'Valeurs indices clean'!N93/'Valeurs indices clean'!N35 - 1</f>
        <v>-8.0921142796360757E-3</v>
      </c>
      <c r="O35" s="25">
        <f>'Valeurs indices clean'!O93/'Valeurs indices clean'!O35 - 1</f>
        <v>1.2036245491983788E-2</v>
      </c>
      <c r="P35" s="25">
        <f>'Valeurs indices clean'!P93/'Valeurs indices clean'!P35 - 1</f>
        <v>-2.3162597306123356E-3</v>
      </c>
      <c r="Q35" s="25">
        <f>'Valeurs indices clean'!Q93/'Valeurs indices clean'!Q35 - 1</f>
        <v>1.2853918013496335E-2</v>
      </c>
      <c r="R35" s="25">
        <f>'Valeurs indices clean'!R93/'Valeurs indices clean'!R35 - 1</f>
        <v>-4.6584354416808749E-3</v>
      </c>
      <c r="S35" s="25">
        <f>'Valeurs indices clean'!S93/'Valeurs indices clean'!S35 - 1</f>
        <v>-2.231552886465149E-2</v>
      </c>
      <c r="T35" s="25">
        <f>'Valeurs indices clean'!T93/'Valeurs indices clean'!T35 - 1</f>
        <v>-2.1627667740730439E-2</v>
      </c>
      <c r="U35" s="25">
        <f>'Valeurs indices clean'!U93/'Valeurs indices clean'!U35 - 1</f>
        <v>-2.8733969197795362E-2</v>
      </c>
      <c r="V35" s="25">
        <f>'Valeurs indices clean'!V93/'Valeurs indices clean'!V35 - 1</f>
        <v>-1.7998438237487591E-4</v>
      </c>
      <c r="W35" s="25">
        <f>'Valeurs indices clean'!W93/'Valeurs indices clean'!W35 - 1</f>
        <v>1.143644762330509E-2</v>
      </c>
      <c r="X35" s="25">
        <f>'Valeurs indices clean'!X93/'Valeurs indices clean'!X35 - 1</f>
        <v>8.2563818036271996E-3</v>
      </c>
      <c r="Y35" s="25">
        <f>'Valeurs indices clean'!Y93/'Valeurs indices clean'!Y35 - 1</f>
        <v>-5.1114129883822246E-2</v>
      </c>
      <c r="Z35" s="25">
        <f>'Valeurs indices clean'!Z93/'Valeurs indices clean'!Z35 - 1</f>
        <v>3.9360854872490858E-2</v>
      </c>
    </row>
    <row r="36" spans="1:26">
      <c r="A36" s="8">
        <v>42156</v>
      </c>
      <c r="B36" s="25">
        <f>'Valeurs indices clean'!B94/'Valeurs indices clean'!B36 - 1</f>
        <v>3.6720138365882171E-2</v>
      </c>
      <c r="C36" s="25">
        <f>'Valeurs indices clean'!C94/'Valeurs indices clean'!C36 - 1</f>
        <v>5.8738151822860463E-2</v>
      </c>
      <c r="D36" s="25">
        <f>'Valeurs indices clean'!D94/'Valeurs indices clean'!D36 - 1</f>
        <v>-4.0936506209568457E-2</v>
      </c>
      <c r="E36" s="25">
        <f>'Valeurs indices clean'!E94/'Valeurs indices clean'!E36 - 1</f>
        <v>-1.0372956076377671E-3</v>
      </c>
      <c r="F36" s="25">
        <f>'Valeurs indices clean'!F94/'Valeurs indices clean'!F36 - 1</f>
        <v>2.2189088701722426E-2</v>
      </c>
      <c r="G36" s="25">
        <f>'Valeurs indices clean'!G94/'Valeurs indices clean'!G36 - 1</f>
        <v>2.9721188847554147E-2</v>
      </c>
      <c r="H36" s="25">
        <f>'Valeurs indices clean'!H94/'Valeurs indices clean'!H36 - 1</f>
        <v>1.0385083080664659E-2</v>
      </c>
      <c r="I36" s="25">
        <f>'Valeurs indices clean'!I94/'Valeurs indices clean'!I36 - 1</f>
        <v>4.6902981892626983E-4</v>
      </c>
      <c r="J36" s="25">
        <f>'Valeurs indices clean'!J94/'Valeurs indices clean'!J36 - 1</f>
        <v>9.4969655255381813E-2</v>
      </c>
      <c r="K36" s="25">
        <f>'Valeurs indices clean'!K94/'Valeurs indices clean'!K36 - 1</f>
        <v>0.10822799398925231</v>
      </c>
      <c r="L36" s="25">
        <f>'Valeurs indices clean'!L94/'Valeurs indices clean'!L36 - 1</f>
        <v>2.3353466568376335E-2</v>
      </c>
      <c r="M36" s="25">
        <f>'Valeurs indices clean'!M94/'Valeurs indices clean'!M36 - 1</f>
        <v>-1.5393124360458588E-2</v>
      </c>
      <c r="N36" s="25">
        <f>'Valeurs indices clean'!N94/'Valeurs indices clean'!N36 - 1</f>
        <v>-9.0688302139003696E-3</v>
      </c>
      <c r="O36" s="25">
        <f>'Valeurs indices clean'!O94/'Valeurs indices clean'!O36 - 1</f>
        <v>9.1595087733877811E-3</v>
      </c>
      <c r="P36" s="25">
        <f>'Valeurs indices clean'!P94/'Valeurs indices clean'!P36 - 1</f>
        <v>-5.0553608535185424E-3</v>
      </c>
      <c r="Q36" s="25">
        <f>'Valeurs indices clean'!Q94/'Valeurs indices clean'!Q36 - 1</f>
        <v>1.0418476470059446E-2</v>
      </c>
      <c r="R36" s="25">
        <f>'Valeurs indices clean'!R94/'Valeurs indices clean'!R36 - 1</f>
        <v>-5.9096599396106786E-3</v>
      </c>
      <c r="S36" s="25">
        <f>'Valeurs indices clean'!S94/'Valeurs indices clean'!S36 - 1</f>
        <v>-2.5343530673704984E-2</v>
      </c>
      <c r="T36" s="25">
        <f>'Valeurs indices clean'!T94/'Valeurs indices clean'!T36 - 1</f>
        <v>-2.2189162912468752E-2</v>
      </c>
      <c r="U36" s="25">
        <f>'Valeurs indices clean'!U94/'Valeurs indices clean'!U36 - 1</f>
        <v>-2.9302897754956203E-2</v>
      </c>
      <c r="V36" s="25">
        <f>'Valeurs indices clean'!V94/'Valeurs indices clean'!V36 - 1</f>
        <v>-1.8538210481955364E-4</v>
      </c>
      <c r="W36" s="25">
        <f>'Valeurs indices clean'!W94/'Valeurs indices clean'!W36 - 1</f>
        <v>1.3261142741897824E-2</v>
      </c>
      <c r="X36" s="25">
        <f>'Valeurs indices clean'!X94/'Valeurs indices clean'!X36 - 1</f>
        <v>8.6463751599272776E-3</v>
      </c>
      <c r="Y36" s="25">
        <f>'Valeurs indices clean'!Y94/'Valeurs indices clean'!Y36 - 1</f>
        <v>-3.0262686261457339E-2</v>
      </c>
      <c r="Z36" s="25">
        <f>'Valeurs indices clean'!Z94/'Valeurs indices clean'!Z36 - 1</f>
        <v>3.1565771722777747E-2</v>
      </c>
    </row>
    <row r="37" spans="1:26">
      <c r="A37" s="8">
        <v>42157</v>
      </c>
      <c r="B37" s="25">
        <f>'Valeurs indices clean'!B95/'Valeurs indices clean'!B37 - 1</f>
        <v>2.2026383923067439E-2</v>
      </c>
      <c r="C37" s="25">
        <f>'Valeurs indices clean'!C95/'Valeurs indices clean'!C37 - 1</f>
        <v>5.4648912350256706E-2</v>
      </c>
      <c r="D37" s="25">
        <f>'Valeurs indices clean'!D95/'Valeurs indices clean'!D37 - 1</f>
        <v>-2.8925074555963159E-2</v>
      </c>
      <c r="E37" s="25">
        <f>'Valeurs indices clean'!E95/'Valeurs indices clean'!E37 - 1</f>
        <v>-3.9205791096025289E-3</v>
      </c>
      <c r="F37" s="25">
        <f>'Valeurs indices clean'!F95/'Valeurs indices clean'!F37 - 1</f>
        <v>2.0965042554840885E-2</v>
      </c>
      <c r="G37" s="25">
        <f>'Valeurs indices clean'!G95/'Valeurs indices clean'!G37 - 1</f>
        <v>2.0691956638661857E-2</v>
      </c>
      <c r="H37" s="25">
        <f>'Valeurs indices clean'!H95/'Valeurs indices clean'!H37 - 1</f>
        <v>9.1687488055010036E-3</v>
      </c>
      <c r="I37" s="25">
        <f>'Valeurs indices clean'!I95/'Valeurs indices clean'!I37 - 1</f>
        <v>2.42337847469698E-3</v>
      </c>
      <c r="J37" s="25">
        <f>'Valeurs indices clean'!J95/'Valeurs indices clean'!J37 - 1</f>
        <v>9.2842619989211617E-2</v>
      </c>
      <c r="K37" s="25">
        <f>'Valeurs indices clean'!K95/'Valeurs indices clean'!K37 - 1</f>
        <v>0.10648991330319224</v>
      </c>
      <c r="L37" s="25">
        <f>'Valeurs indices clean'!L95/'Valeurs indices clean'!L37 - 1</f>
        <v>1.0699831161592233E-2</v>
      </c>
      <c r="M37" s="25">
        <f>'Valeurs indices clean'!M95/'Valeurs indices clean'!M37 - 1</f>
        <v>-2.2630833928298788E-2</v>
      </c>
      <c r="N37" s="25">
        <f>'Valeurs indices clean'!N95/'Valeurs indices clean'!N37 - 1</f>
        <v>-1.3777821633756737E-2</v>
      </c>
      <c r="O37" s="25">
        <f>'Valeurs indices clean'!O95/'Valeurs indices clean'!O37 - 1</f>
        <v>3.4744551469070295E-3</v>
      </c>
      <c r="P37" s="25">
        <f>'Valeurs indices clean'!P95/'Valeurs indices clean'!P37 - 1</f>
        <v>-9.2944481163251824E-3</v>
      </c>
      <c r="Q37" s="25">
        <f>'Valeurs indices clean'!Q95/'Valeurs indices clean'!Q37 - 1</f>
        <v>8.3780160857909181E-3</v>
      </c>
      <c r="R37" s="25">
        <f>'Valeurs indices clean'!R95/'Valeurs indices clean'!R37 - 1</f>
        <v>-7.7900656789975375E-3</v>
      </c>
      <c r="S37" s="25">
        <f>'Valeurs indices clean'!S95/'Valeurs indices clean'!S37 - 1</f>
        <v>-2.1970456632260271E-2</v>
      </c>
      <c r="T37" s="25">
        <f>'Valeurs indices clean'!T95/'Valeurs indices clean'!T37 - 1</f>
        <v>-1.9692191180936458E-2</v>
      </c>
      <c r="U37" s="25">
        <f>'Valeurs indices clean'!U95/'Valeurs indices clean'!U37 - 1</f>
        <v>-2.5671912330979874E-2</v>
      </c>
      <c r="V37" s="25">
        <f>'Valeurs indices clean'!V95/'Valeurs indices clean'!V37 - 1</f>
        <v>-1.8658186405295929E-4</v>
      </c>
      <c r="W37" s="25">
        <f>'Valeurs indices clean'!W95/'Valeurs indices clean'!W37 - 1</f>
        <v>1.2897889981287936E-2</v>
      </c>
      <c r="X37" s="25">
        <f>'Valeurs indices clean'!X95/'Valeurs indices clean'!X37 - 1</f>
        <v>1.1710828295566911E-2</v>
      </c>
      <c r="Y37" s="25">
        <f>'Valeurs indices clean'!Y95/'Valeurs indices clean'!Y37 - 1</f>
        <v>-4.5010162601625936E-2</v>
      </c>
      <c r="Z37" s="25">
        <f>'Valeurs indices clean'!Z95/'Valeurs indices clean'!Z37 - 1</f>
        <v>1.3627415449084745E-2</v>
      </c>
    </row>
    <row r="38" spans="1:26">
      <c r="A38" s="8">
        <v>42158</v>
      </c>
      <c r="B38" s="25">
        <f>'Valeurs indices clean'!B96/'Valeurs indices clean'!B38 - 1</f>
        <v>2.3200493551793322E-2</v>
      </c>
      <c r="C38" s="25">
        <f>'Valeurs indices clean'!C96/'Valeurs indices clean'!C38 - 1</f>
        <v>5.9852517647579262E-2</v>
      </c>
      <c r="D38" s="25">
        <f>'Valeurs indices clean'!D96/'Valeurs indices clean'!D38 - 1</f>
        <v>-3.2844361801368627E-2</v>
      </c>
      <c r="E38" s="25">
        <f>'Valeurs indices clean'!E96/'Valeurs indices clean'!E38 - 1</f>
        <v>1.6150043041387452E-3</v>
      </c>
      <c r="F38" s="25">
        <f>'Valeurs indices clean'!F96/'Valeurs indices clean'!F38 - 1</f>
        <v>1.756675525781537E-2</v>
      </c>
      <c r="G38" s="25">
        <f>'Valeurs indices clean'!G96/'Valeurs indices clean'!G38 - 1</f>
        <v>2.3793792453281837E-2</v>
      </c>
      <c r="H38" s="25">
        <f>'Valeurs indices clean'!H96/'Valeurs indices clean'!H38 - 1</f>
        <v>8.8653969852057202E-3</v>
      </c>
      <c r="I38" s="25">
        <f>'Valeurs indices clean'!I96/'Valeurs indices clean'!I38 - 1</f>
        <v>-1.5679681116845812E-3</v>
      </c>
      <c r="J38" s="25">
        <f>'Valeurs indices clean'!J96/'Valeurs indices clean'!J38 - 1</f>
        <v>8.7461650576197369E-2</v>
      </c>
      <c r="K38" s="25">
        <f>'Valeurs indices clean'!K96/'Valeurs indices clean'!K38 - 1</f>
        <v>0.11130232759978531</v>
      </c>
      <c r="L38" s="25">
        <f>'Valeurs indices clean'!L96/'Valeurs indices clean'!L38 - 1</f>
        <v>2.3762944042690082E-2</v>
      </c>
      <c r="M38" s="25">
        <f>'Valeurs indices clean'!M96/'Valeurs indices clean'!M38 - 1</f>
        <v>-2.8268507439994317E-2</v>
      </c>
      <c r="N38" s="25">
        <f>'Valeurs indices clean'!N96/'Valeurs indices clean'!N38 - 1</f>
        <v>-1.917786496565077E-2</v>
      </c>
      <c r="O38" s="25">
        <f>'Valeurs indices clean'!O96/'Valeurs indices clean'!O38 - 1</f>
        <v>-7.7184604664715106E-4</v>
      </c>
      <c r="P38" s="25">
        <f>'Valeurs indices clean'!P96/'Valeurs indices clean'!P38 - 1</f>
        <v>-9.9693768103176206E-3</v>
      </c>
      <c r="Q38" s="25">
        <f>'Valeurs indices clean'!Q96/'Valeurs indices clean'!Q38 - 1</f>
        <v>6.4543915584454048E-3</v>
      </c>
      <c r="R38" s="25">
        <f>'Valeurs indices clean'!R96/'Valeurs indices clean'!R38 - 1</f>
        <v>-9.0727604105635962E-3</v>
      </c>
      <c r="S38" s="25">
        <f>'Valeurs indices clean'!S96/'Valeurs indices clean'!S38 - 1</f>
        <v>-1.825739303460272E-2</v>
      </c>
      <c r="T38" s="25">
        <f>'Valeurs indices clean'!T96/'Valeurs indices clean'!T38 - 1</f>
        <v>-1.7294387907386577E-2</v>
      </c>
      <c r="U38" s="25">
        <f>'Valeurs indices clean'!U96/'Valeurs indices clean'!U38 - 1</f>
        <v>-2.2732399579814655E-2</v>
      </c>
      <c r="V38" s="25">
        <f>'Valeurs indices clean'!V96/'Valeurs indices clean'!V38 - 1</f>
        <v>-1.9528059397422304E-4</v>
      </c>
      <c r="W38" s="25">
        <f>'Valeurs indices clean'!W96/'Valeurs indices clean'!W38 - 1</f>
        <v>1.2432166577806436E-2</v>
      </c>
      <c r="X38" s="25">
        <f>'Valeurs indices clean'!X96/'Valeurs indices clean'!X38 - 1</f>
        <v>1.3790705869046072E-2</v>
      </c>
      <c r="Y38" s="25">
        <f>'Valeurs indices clean'!Y96/'Valeurs indices clean'!Y38 - 1</f>
        <v>-6.3079814863471917E-2</v>
      </c>
      <c r="Z38" s="25">
        <f>'Valeurs indices clean'!Z96/'Valeurs indices clean'!Z38 - 1</f>
        <v>1.6811920469039787E-3</v>
      </c>
    </row>
    <row r="39" spans="1:26">
      <c r="A39" s="8">
        <v>42159</v>
      </c>
      <c r="B39" s="25">
        <f>'Valeurs indices clean'!B97/'Valeurs indices clean'!B39 - 1</f>
        <v>2.3871307201440484E-2</v>
      </c>
      <c r="C39" s="25">
        <f>'Valeurs indices clean'!C97/'Valeurs indices clean'!C39 - 1</f>
        <v>5.9281845648329945E-2</v>
      </c>
      <c r="D39" s="25">
        <f>'Valeurs indices clean'!D97/'Valeurs indices clean'!D39 - 1</f>
        <v>-4.3900293657032963E-2</v>
      </c>
      <c r="E39" s="25">
        <f>'Valeurs indices clean'!E97/'Valeurs indices clean'!E39 - 1</f>
        <v>-6.221994622968019E-4</v>
      </c>
      <c r="F39" s="25">
        <f>'Valeurs indices clean'!F97/'Valeurs indices clean'!F39 - 1</f>
        <v>1.5993695238978312E-2</v>
      </c>
      <c r="G39" s="25">
        <f>'Valeurs indices clean'!G97/'Valeurs indices clean'!G39 - 1</f>
        <v>2.6668577493741408E-2</v>
      </c>
      <c r="H39" s="25">
        <f>'Valeurs indices clean'!H97/'Valeurs indices clean'!H39 - 1</f>
        <v>5.0215812613247923E-3</v>
      </c>
      <c r="I39" s="25">
        <f>'Valeurs indices clean'!I97/'Valeurs indices clean'!I39 - 1</f>
        <v>-5.6647278178937333E-3</v>
      </c>
      <c r="J39" s="25">
        <f>'Valeurs indices clean'!J97/'Valeurs indices clean'!J39 - 1</f>
        <v>8.8919254473520226E-2</v>
      </c>
      <c r="K39" s="25">
        <f>'Valeurs indices clean'!K97/'Valeurs indices clean'!K39 - 1</f>
        <v>0.11533560190391534</v>
      </c>
      <c r="L39" s="25">
        <f>'Valeurs indices clean'!L97/'Valeurs indices clean'!L39 - 1</f>
        <v>2.4209067104790316E-2</v>
      </c>
      <c r="M39" s="25">
        <f>'Valeurs indices clean'!M97/'Valeurs indices clean'!M39 - 1</f>
        <v>-2.6695703968431239E-2</v>
      </c>
      <c r="N39" s="25">
        <f>'Valeurs indices clean'!N97/'Valeurs indices clean'!N39 - 1</f>
        <v>-1.9191739399072927E-2</v>
      </c>
      <c r="O39" s="25">
        <f>'Valeurs indices clean'!O97/'Valeurs indices clean'!O39 - 1</f>
        <v>-2.8366029170318052E-3</v>
      </c>
      <c r="P39" s="25">
        <f>'Valeurs indices clean'!P97/'Valeurs indices clean'!P39 - 1</f>
        <v>-5.5475695003036618E-3</v>
      </c>
      <c r="Q39" s="25">
        <f>'Valeurs indices clean'!Q97/'Valeurs indices clean'!Q39 - 1</f>
        <v>5.6767486841080572E-3</v>
      </c>
      <c r="R39" s="25">
        <f>'Valeurs indices clean'!R97/'Valeurs indices clean'!R39 - 1</f>
        <v>-6.9686109596561741E-3</v>
      </c>
      <c r="S39" s="25">
        <f>'Valeurs indices clean'!S97/'Valeurs indices clean'!S39 - 1</f>
        <v>-2.2234155785985643E-2</v>
      </c>
      <c r="T39" s="25">
        <f>'Valeurs indices clean'!T97/'Valeurs indices clean'!T39 - 1</f>
        <v>-1.5164744808804698E-2</v>
      </c>
      <c r="U39" s="25">
        <f>'Valeurs indices clean'!U97/'Valeurs indices clean'!U39 - 1</f>
        <v>-2.1216934915416652E-2</v>
      </c>
      <c r="V39" s="25">
        <f>'Valeurs indices clean'!V97/'Valeurs indices clean'!V39 - 1</f>
        <v>-1.9777845444046704E-4</v>
      </c>
      <c r="W39" s="25">
        <f>'Valeurs indices clean'!W97/'Valeurs indices clean'!W39 - 1</f>
        <v>1.204582867741677E-2</v>
      </c>
      <c r="X39" s="25">
        <f>'Valeurs indices clean'!X97/'Valeurs indices clean'!X39 - 1</f>
        <v>1.0600730175562623E-2</v>
      </c>
      <c r="Y39" s="25">
        <f>'Valeurs indices clean'!Y97/'Valeurs indices clean'!Y39 - 1</f>
        <v>-6.0846748457556221E-2</v>
      </c>
      <c r="Z39" s="25">
        <f>'Valeurs indices clean'!Z97/'Valeurs indices clean'!Z39 - 1</f>
        <v>-2.9973253814736811E-3</v>
      </c>
    </row>
    <row r="40" spans="1:26">
      <c r="A40" s="8">
        <v>42160</v>
      </c>
      <c r="B40" s="25">
        <f>'Valeurs indices clean'!B98/'Valeurs indices clean'!B40 - 1</f>
        <v>6.8428137341265405E-3</v>
      </c>
      <c r="C40" s="25">
        <f>'Valeurs indices clean'!C98/'Valeurs indices clean'!C40 - 1</f>
        <v>4.6579683027609731E-2</v>
      </c>
      <c r="D40" s="25">
        <f>'Valeurs indices clean'!D98/'Valeurs indices clean'!D40 - 1</f>
        <v>-2.4121841823404155E-2</v>
      </c>
      <c r="E40" s="25">
        <f>'Valeurs indices clean'!E98/'Valeurs indices clean'!E40 - 1</f>
        <v>-1.3327635582031649E-2</v>
      </c>
      <c r="F40" s="25">
        <f>'Valeurs indices clean'!F98/'Valeurs indices clean'!F40 - 1</f>
        <v>1.4794345353643878E-2</v>
      </c>
      <c r="G40" s="25">
        <f>'Valeurs indices clean'!G98/'Valeurs indices clean'!G40 - 1</f>
        <v>9.0752048743552027E-3</v>
      </c>
      <c r="H40" s="25">
        <f>'Valeurs indices clean'!H98/'Valeurs indices clean'!H40 - 1</f>
        <v>4.5865785936169967E-3</v>
      </c>
      <c r="I40" s="25">
        <f>'Valeurs indices clean'!I98/'Valeurs indices clean'!I40 - 1</f>
        <v>-2.7161870452174774E-3</v>
      </c>
      <c r="J40" s="25">
        <f>'Valeurs indices clean'!J98/'Valeurs indices clean'!J40 - 1</f>
        <v>9.3955174404927622E-2</v>
      </c>
      <c r="K40" s="25">
        <f>'Valeurs indices clean'!K98/'Valeurs indices clean'!K40 - 1</f>
        <v>0.11423407280001374</v>
      </c>
      <c r="L40" s="25">
        <f>'Valeurs indices clean'!L98/'Valeurs indices clean'!L40 - 1</f>
        <v>6.8939571110449016E-4</v>
      </c>
      <c r="M40" s="25">
        <f>'Valeurs indices clean'!M98/'Valeurs indices clean'!M40 - 1</f>
        <v>-2.8503055760965013E-2</v>
      </c>
      <c r="N40" s="25">
        <f>'Valeurs indices clean'!N98/'Valeurs indices clean'!N40 - 1</f>
        <v>-1.8997884859163761E-2</v>
      </c>
      <c r="O40" s="25">
        <f>'Valeurs indices clean'!O98/'Valeurs indices clean'!O40 - 1</f>
        <v>-2.1217948774059359E-3</v>
      </c>
      <c r="P40" s="25">
        <f>'Valeurs indices clean'!P98/'Valeurs indices clean'!P40 - 1</f>
        <v>-1.0220492866407249E-2</v>
      </c>
      <c r="Q40" s="25">
        <f>'Valeurs indices clean'!Q98/'Valeurs indices clean'!Q40 - 1</f>
        <v>4.330640178983769E-3</v>
      </c>
      <c r="R40" s="25">
        <f>'Valeurs indices clean'!R98/'Valeurs indices clean'!R40 - 1</f>
        <v>-8.7565102075978229E-3</v>
      </c>
      <c r="S40" s="25">
        <f>'Valeurs indices clean'!S98/'Valeurs indices clean'!S40 - 1</f>
        <v>-2.0935650651148774E-2</v>
      </c>
      <c r="T40" s="25">
        <f>'Valeurs indices clean'!T98/'Valeurs indices clean'!T40 - 1</f>
        <v>-2.038351507045788E-2</v>
      </c>
      <c r="U40" s="25">
        <f>'Valeurs indices clean'!U98/'Valeurs indices clean'!U40 - 1</f>
        <v>-2.7174866611897497E-2</v>
      </c>
      <c r="V40" s="25">
        <f>'Valeurs indices clean'!V98/'Valeurs indices clean'!V40 - 1</f>
        <v>-1.9987401765086954E-4</v>
      </c>
      <c r="W40" s="25">
        <f>'Valeurs indices clean'!W98/'Valeurs indices clean'!W40 - 1</f>
        <v>1.1456429132504997E-2</v>
      </c>
      <c r="X40" s="25">
        <f>'Valeurs indices clean'!X98/'Valeurs indices clean'!X40 - 1</f>
        <v>6.373363870743276E-3</v>
      </c>
      <c r="Y40" s="25">
        <f>'Valeurs indices clean'!Y98/'Valeurs indices clean'!Y40 - 1</f>
        <v>-6.1640189977071769E-2</v>
      </c>
      <c r="Z40" s="25">
        <f>'Valeurs indices clean'!Z98/'Valeurs indices clean'!Z40 - 1</f>
        <v>-2.7679045054127549E-3</v>
      </c>
    </row>
    <row r="41" spans="1:26">
      <c r="A41" s="8">
        <v>42163</v>
      </c>
      <c r="B41" s="25">
        <f>'Valeurs indices clean'!B99/'Valeurs indices clean'!B41 - 1</f>
        <v>-1.0971010198334796E-2</v>
      </c>
      <c r="C41" s="25">
        <f>'Valeurs indices clean'!C99/'Valeurs indices clean'!C41 - 1</f>
        <v>2.7237717995268751E-2</v>
      </c>
      <c r="D41" s="25">
        <f>'Valeurs indices clean'!D99/'Valeurs indices clean'!D41 - 1</f>
        <v>-3.9059428168449539E-2</v>
      </c>
      <c r="E41" s="25">
        <f>'Valeurs indices clean'!E99/'Valeurs indices clean'!E41 - 1</f>
        <v>-2.7781755692395715E-2</v>
      </c>
      <c r="F41" s="25">
        <f>'Valeurs indices clean'!F99/'Valeurs indices clean'!F41 - 1</f>
        <v>4.5101909832594433E-3</v>
      </c>
      <c r="G41" s="25">
        <f>'Valeurs indices clean'!G99/'Valeurs indices clean'!G41 - 1</f>
        <v>-7.6195977431787743E-3</v>
      </c>
      <c r="H41" s="25">
        <f>'Valeurs indices clean'!H99/'Valeurs indices clean'!H41 - 1</f>
        <v>-3.127703333370091E-3</v>
      </c>
      <c r="I41" s="25">
        <f>'Valeurs indices clean'!I99/'Valeurs indices clean'!I41 - 1</f>
        <v>-1.0356775692038078E-2</v>
      </c>
      <c r="J41" s="25">
        <f>'Valeurs indices clean'!J99/'Valeurs indices clean'!J41 - 1</f>
        <v>9.0943075452862177E-2</v>
      </c>
      <c r="K41" s="25">
        <f>'Valeurs indices clean'!K99/'Valeurs indices clean'!K41 - 1</f>
        <v>0.12909663275057603</v>
      </c>
      <c r="L41" s="25">
        <f>'Valeurs indices clean'!L99/'Valeurs indices clean'!L41 - 1</f>
        <v>-2.1325634480438338E-2</v>
      </c>
      <c r="M41" s="25">
        <f>'Valeurs indices clean'!M99/'Valeurs indices clean'!M41 - 1</f>
        <v>-3.2335416904187175E-2</v>
      </c>
      <c r="N41" s="25">
        <f>'Valeurs indices clean'!N99/'Valeurs indices clean'!N41 - 1</f>
        <v>-2.1106983354983955E-2</v>
      </c>
      <c r="O41" s="25">
        <f>'Valeurs indices clean'!O99/'Valeurs indices clean'!O41 - 1</f>
        <v>-5.6300075146410444E-3</v>
      </c>
      <c r="P41" s="25">
        <f>'Valeurs indices clean'!P99/'Valeurs indices clean'!P41 - 1</f>
        <v>-9.6627873823902366E-3</v>
      </c>
      <c r="Q41" s="25">
        <f>'Valeurs indices clean'!Q99/'Valeurs indices clean'!Q41 - 1</f>
        <v>3.5322338830585664E-3</v>
      </c>
      <c r="R41" s="25">
        <f>'Valeurs indices clean'!R99/'Valeurs indices clean'!R41 - 1</f>
        <v>-7.9466274735335851E-3</v>
      </c>
      <c r="S41" s="25">
        <f>'Valeurs indices clean'!S99/'Valeurs indices clean'!S41 - 1</f>
        <v>-2.4196293402749647E-2</v>
      </c>
      <c r="T41" s="25">
        <f>'Valeurs indices clean'!T99/'Valeurs indices clean'!T41 - 1</f>
        <v>-1.6923464618717188E-2</v>
      </c>
      <c r="U41" s="25">
        <f>'Valeurs indices clean'!U99/'Valeurs indices clean'!U41 - 1</f>
        <v>-2.3737476621924714E-2</v>
      </c>
      <c r="V41" s="25">
        <f>'Valeurs indices clean'!V99/'Valeurs indices clean'!V41 - 1</f>
        <v>-2.0777702023055955E-4</v>
      </c>
      <c r="W41" s="25">
        <f>'Valeurs indices clean'!W99/'Valeurs indices clean'!W41 - 1</f>
        <v>1.0699623294844196E-2</v>
      </c>
      <c r="X41" s="25">
        <f>'Valeurs indices clean'!X99/'Valeurs indices clean'!X41 - 1</f>
        <v>-3.9864996769123362E-4</v>
      </c>
      <c r="Y41" s="25">
        <f>'Valeurs indices clean'!Y99/'Valeurs indices clean'!Y41 - 1</f>
        <v>-6.616048740164715E-2</v>
      </c>
      <c r="Z41" s="25">
        <f>'Valeurs indices clean'!Z99/'Valeurs indices clean'!Z41 - 1</f>
        <v>-2.1780214715620749E-2</v>
      </c>
    </row>
    <row r="42" spans="1:26">
      <c r="A42" s="8">
        <v>42164</v>
      </c>
      <c r="B42" s="25">
        <f>'Valeurs indices clean'!B100/'Valeurs indices clean'!B42 - 1</f>
        <v>-1.5887518798171851E-2</v>
      </c>
      <c r="C42" s="25">
        <f>'Valeurs indices clean'!C100/'Valeurs indices clean'!C42 - 1</f>
        <v>2.2151777137367823E-2</v>
      </c>
      <c r="D42" s="25">
        <f>'Valeurs indices clean'!D100/'Valeurs indices clean'!D42 - 1</f>
        <v>-2.0378442104830641E-2</v>
      </c>
      <c r="E42" s="25">
        <f>'Valeurs indices clean'!E100/'Valeurs indices clean'!E42 - 1</f>
        <v>-2.8466141003624101E-2</v>
      </c>
      <c r="F42" s="25">
        <f>'Valeurs indices clean'!F100/'Valeurs indices clean'!F42 - 1</f>
        <v>5.6973406053004716E-3</v>
      </c>
      <c r="G42" s="25">
        <f>'Valeurs indices clean'!G100/'Valeurs indices clean'!G42 - 1</f>
        <v>-1.2868929756356784E-2</v>
      </c>
      <c r="H42" s="25">
        <f>'Valeurs indices clean'!H100/'Valeurs indices clean'!H42 - 1</f>
        <v>2.3134595944760417E-3</v>
      </c>
      <c r="I42" s="25">
        <f>'Valeurs indices clean'!I100/'Valeurs indices clean'!I42 - 1</f>
        <v>4.2920734239062508E-3</v>
      </c>
      <c r="J42" s="25">
        <f>'Valeurs indices clean'!J100/'Valeurs indices clean'!J42 - 1</f>
        <v>5.9316852037320178E-2</v>
      </c>
      <c r="K42" s="25">
        <f>'Valeurs indices clean'!K100/'Valeurs indices clean'!K42 - 1</f>
        <v>0.11693097169342836</v>
      </c>
      <c r="L42" s="25">
        <f>'Valeurs indices clean'!L100/'Valeurs indices clean'!L42 - 1</f>
        <v>-2.2989918116168351E-2</v>
      </c>
      <c r="M42" s="25">
        <f>'Valeurs indices clean'!M100/'Valeurs indices clean'!M42 - 1</f>
        <v>-3.5361124465651872E-2</v>
      </c>
      <c r="N42" s="25">
        <f>'Valeurs indices clean'!N100/'Valeurs indices clean'!N42 - 1</f>
        <v>-2.3346341373456481E-2</v>
      </c>
      <c r="O42" s="25">
        <f>'Valeurs indices clean'!O100/'Valeurs indices clean'!O42 - 1</f>
        <v>-9.3412336562601617E-3</v>
      </c>
      <c r="P42" s="25">
        <f>'Valeurs indices clean'!P100/'Valeurs indices clean'!P42 - 1</f>
        <v>-5.8924139081826254E-3</v>
      </c>
      <c r="Q42" s="25">
        <f>'Valeurs indices clean'!Q100/'Valeurs indices clean'!Q42 - 1</f>
        <v>3.5350134667180289E-3</v>
      </c>
      <c r="R42" s="25">
        <f>'Valeurs indices clean'!R100/'Valeurs indices clean'!R42 - 1</f>
        <v>-4.8897088115353871E-3</v>
      </c>
      <c r="S42" s="25">
        <f>'Valeurs indices clean'!S100/'Valeurs indices clean'!S42 - 1</f>
        <v>-8.9128834355828301E-3</v>
      </c>
      <c r="T42" s="25">
        <f>'Valeurs indices clean'!T100/'Valeurs indices clean'!T42 - 1</f>
        <v>-6.2292603328633067E-3</v>
      </c>
      <c r="U42" s="25">
        <f>'Valeurs indices clean'!U100/'Valeurs indices clean'!U42 - 1</f>
        <v>-1.0833203193910457E-2</v>
      </c>
      <c r="V42" s="25">
        <f>'Valeurs indices clean'!V100/'Valeurs indices clean'!V42 - 1</f>
        <v>-2.0968279959510117E-4</v>
      </c>
      <c r="W42" s="25">
        <f>'Valeurs indices clean'!W100/'Valeurs indices clean'!W42 - 1</f>
        <v>1.0126459565322321E-2</v>
      </c>
      <c r="X42" s="25">
        <f>'Valeurs indices clean'!X100/'Valeurs indices clean'!X42 - 1</f>
        <v>1.1968983430852509E-2</v>
      </c>
      <c r="Y42" s="25">
        <f>'Valeurs indices clean'!Y100/'Valeurs indices clean'!Y42 - 1</f>
        <v>-4.3060839507213733E-2</v>
      </c>
      <c r="Z42" s="25">
        <f>'Valeurs indices clean'!Z100/'Valeurs indices clean'!Z42 - 1</f>
        <v>-2.9295619068960721E-2</v>
      </c>
    </row>
    <row r="43" spans="1:26">
      <c r="A43" s="8">
        <v>42165</v>
      </c>
      <c r="B43" s="25">
        <f>'Valeurs indices clean'!B101/'Valeurs indices clean'!B43 - 1</f>
        <v>4.5173589615086218E-3</v>
      </c>
      <c r="C43" s="25">
        <f>'Valeurs indices clean'!C101/'Valeurs indices clean'!C43 - 1</f>
        <v>3.8193391936950594E-2</v>
      </c>
      <c r="D43" s="25">
        <f>'Valeurs indices clean'!D101/'Valeurs indices clean'!D43 - 1</f>
        <v>-9.9123696529188621E-3</v>
      </c>
      <c r="E43" s="25">
        <f>'Valeurs indices clean'!E101/'Valeurs indices clean'!E43 - 1</f>
        <v>-1.2158651406951493E-2</v>
      </c>
      <c r="F43" s="25">
        <f>'Valeurs indices clean'!F101/'Valeurs indices clean'!F43 - 1</f>
        <v>1.6098728485214098E-2</v>
      </c>
      <c r="G43" s="25">
        <f>'Valeurs indices clean'!G101/'Valeurs indices clean'!G43 - 1</f>
        <v>6.155039349931446E-3</v>
      </c>
      <c r="H43" s="25">
        <f>'Valeurs indices clean'!H101/'Valeurs indices clean'!H43 - 1</f>
        <v>1.2476827662677659E-2</v>
      </c>
      <c r="I43" s="25">
        <f>'Valeurs indices clean'!I101/'Valeurs indices clean'!I43 - 1</f>
        <v>1.2392819186026971E-2</v>
      </c>
      <c r="J43" s="25">
        <f>'Valeurs indices clean'!J101/'Valeurs indices clean'!J43 - 1</f>
        <v>6.6831997998994197E-2</v>
      </c>
      <c r="K43" s="25">
        <f>'Valeurs indices clean'!K101/'Valeurs indices clean'!K43 - 1</f>
        <v>0.10631284186701095</v>
      </c>
      <c r="L43" s="25">
        <f>'Valeurs indices clean'!L101/'Valeurs indices clean'!L43 - 1</f>
        <v>-4.6382565016611643E-4</v>
      </c>
      <c r="M43" s="25">
        <f>'Valeurs indices clean'!M101/'Valeurs indices clean'!M43 - 1</f>
        <v>-4.0936992385577797E-2</v>
      </c>
      <c r="N43" s="25">
        <f>'Valeurs indices clean'!N101/'Valeurs indices clean'!N43 - 1</f>
        <v>-2.733706069634656E-2</v>
      </c>
      <c r="O43" s="25">
        <f>'Valeurs indices clean'!O101/'Valeurs indices clean'!O43 - 1</f>
        <v>-9.8279155029609155E-3</v>
      </c>
      <c r="P43" s="25">
        <f>'Valeurs indices clean'!P101/'Valeurs indices clean'!P43 - 1</f>
        <v>-1.078273721241263E-2</v>
      </c>
      <c r="Q43" s="25">
        <f>'Valeurs indices clean'!Q101/'Valeurs indices clean'!Q43 - 1</f>
        <v>5.1216620425260651E-3</v>
      </c>
      <c r="R43" s="25">
        <f>'Valeurs indices clean'!R101/'Valeurs indices clean'!R43 - 1</f>
        <v>-6.0400057934748563E-3</v>
      </c>
      <c r="S43" s="25">
        <f>'Valeurs indices clean'!S101/'Valeurs indices clean'!S43 - 1</f>
        <v>6.4939619935282522E-3</v>
      </c>
      <c r="T43" s="25">
        <f>'Valeurs indices clean'!T101/'Valeurs indices clean'!T43 - 1</f>
        <v>-4.5863855697364508E-3</v>
      </c>
      <c r="U43" s="25">
        <f>'Valeurs indices clean'!U101/'Valeurs indices clean'!U43 - 1</f>
        <v>-6.7168888281712302E-3</v>
      </c>
      <c r="V43" s="25">
        <f>'Valeurs indices clean'!V101/'Valeurs indices clean'!V43 - 1</f>
        <v>-2.0788473298660737E-4</v>
      </c>
      <c r="W43" s="25">
        <f>'Valeurs indices clean'!W101/'Valeurs indices clean'!W43 - 1</f>
        <v>9.7205684506780354E-3</v>
      </c>
      <c r="X43" s="25">
        <f>'Valeurs indices clean'!X101/'Valeurs indices clean'!X43 - 1</f>
        <v>2.6997190682993777E-2</v>
      </c>
      <c r="Y43" s="25">
        <f>'Valeurs indices clean'!Y101/'Valeurs indices clean'!Y43 - 1</f>
        <v>-4.38499320723168E-2</v>
      </c>
      <c r="Z43" s="25">
        <f>'Valeurs indices clean'!Z101/'Valeurs indices clean'!Z43 - 1</f>
        <v>-2.1673467172476868E-2</v>
      </c>
    </row>
    <row r="44" spans="1:26">
      <c r="A44" s="8">
        <v>42166</v>
      </c>
      <c r="B44" s="25">
        <f>'Valeurs indices clean'!B102/'Valeurs indices clean'!B44 - 1</f>
        <v>2.001347227568373E-2</v>
      </c>
      <c r="C44" s="25">
        <f>'Valeurs indices clean'!C102/'Valeurs indices clean'!C44 - 1</f>
        <v>5.1874667550414033E-2</v>
      </c>
      <c r="D44" s="25">
        <f>'Valeurs indices clean'!D102/'Valeurs indices clean'!D44 - 1</f>
        <v>1.8638857440284706E-2</v>
      </c>
      <c r="E44" s="25">
        <f>'Valeurs indices clean'!E102/'Valeurs indices clean'!E44 - 1</f>
        <v>7.2917246891399667E-3</v>
      </c>
      <c r="F44" s="25">
        <f>'Valeurs indices clean'!F102/'Valeurs indices clean'!F44 - 1</f>
        <v>3.3584940681505193E-2</v>
      </c>
      <c r="G44" s="25">
        <f>'Valeurs indices clean'!G102/'Valeurs indices clean'!G44 - 1</f>
        <v>2.2622959626800832E-2</v>
      </c>
      <c r="H44" s="25">
        <f>'Valeurs indices clean'!H102/'Valeurs indices clean'!H44 - 1</f>
        <v>2.9259822456024986E-2</v>
      </c>
      <c r="I44" s="25">
        <f>'Valeurs indices clean'!I102/'Valeurs indices clean'!I44 - 1</f>
        <v>3.1651142767689544E-2</v>
      </c>
      <c r="J44" s="25">
        <f>'Valeurs indices clean'!J102/'Valeurs indices clean'!J44 - 1</f>
        <v>9.2035889421492767E-2</v>
      </c>
      <c r="K44" s="25">
        <f>'Valeurs indices clean'!K102/'Valeurs indices clean'!K44 - 1</f>
        <v>0.12599374481629044</v>
      </c>
      <c r="L44" s="25">
        <f>'Valeurs indices clean'!L102/'Valeurs indices clean'!L44 - 1</f>
        <v>1.8316451417978552E-2</v>
      </c>
      <c r="M44" s="25">
        <f>'Valeurs indices clean'!M102/'Valeurs indices clean'!M44 - 1</f>
        <v>-4.0325347484246543E-2</v>
      </c>
      <c r="N44" s="25">
        <f>'Valeurs indices clean'!N102/'Valeurs indices clean'!N44 - 1</f>
        <v>-2.622820094997047E-2</v>
      </c>
      <c r="O44" s="25">
        <f>'Valeurs indices clean'!O102/'Valeurs indices clean'!O44 - 1</f>
        <v>-9.6165651873432179E-3</v>
      </c>
      <c r="P44" s="25">
        <f>'Valeurs indices clean'!P102/'Valeurs indices clean'!P44 - 1</f>
        <v>-8.9017383044652787E-3</v>
      </c>
      <c r="Q44" s="25">
        <f>'Valeurs indices clean'!Q102/'Valeurs indices clean'!Q44 - 1</f>
        <v>1.0394646243793826E-2</v>
      </c>
      <c r="R44" s="25">
        <f>'Valeurs indices clean'!R102/'Valeurs indices clean'!R44 - 1</f>
        <v>-5.0366859866430858E-3</v>
      </c>
      <c r="S44" s="25">
        <f>'Valeurs indices clean'!S102/'Valeurs indices clean'!S44 - 1</f>
        <v>1.2821528559049833E-2</v>
      </c>
      <c r="T44" s="25">
        <f>'Valeurs indices clean'!T102/'Valeurs indices clean'!T44 - 1</f>
        <v>-2.9471280176511794E-3</v>
      </c>
      <c r="U44" s="25">
        <f>'Valeurs indices clean'!U102/'Valeurs indices clean'!U44 - 1</f>
        <v>-6.1152263687389574E-3</v>
      </c>
      <c r="V44" s="25">
        <f>'Valeurs indices clean'!V102/'Valeurs indices clean'!V44 - 1</f>
        <v>-2.0927434956252711E-4</v>
      </c>
      <c r="W44" s="25">
        <f>'Valeurs indices clean'!W102/'Valeurs indices clean'!W44 - 1</f>
        <v>9.4340886719816996E-3</v>
      </c>
      <c r="X44" s="25">
        <f>'Valeurs indices clean'!X102/'Valeurs indices clean'!X44 - 1</f>
        <v>4.544796981812782E-2</v>
      </c>
      <c r="Y44" s="25">
        <f>'Valeurs indices clean'!Y102/'Valeurs indices clean'!Y44 - 1</f>
        <v>-3.6550626282937482E-2</v>
      </c>
      <c r="Z44" s="25">
        <f>'Valeurs indices clean'!Z102/'Valeurs indices clean'!Z44 - 1</f>
        <v>-9.6371171560120095E-3</v>
      </c>
    </row>
    <row r="45" spans="1:26">
      <c r="A45" s="8">
        <v>42167</v>
      </c>
      <c r="B45" s="25">
        <f>'Valeurs indices clean'!B103/'Valeurs indices clean'!B45 - 1</f>
        <v>-4.440506883347739E-3</v>
      </c>
      <c r="C45" s="25">
        <f>'Valeurs indices clean'!C103/'Valeurs indices clean'!C45 - 1</f>
        <v>3.2024511089335572E-2</v>
      </c>
      <c r="D45" s="25">
        <f>'Valeurs indices clean'!D103/'Valeurs indices clean'!D45 - 1</f>
        <v>1.6569751254862375E-2</v>
      </c>
      <c r="E45" s="25">
        <f>'Valeurs indices clean'!E103/'Valeurs indices clean'!E45 - 1</f>
        <v>-1.5386978869948775E-2</v>
      </c>
      <c r="F45" s="25">
        <f>'Valeurs indices clean'!F103/'Valeurs indices clean'!F45 - 1</f>
        <v>2.6158686464542225E-2</v>
      </c>
      <c r="G45" s="25">
        <f>'Valeurs indices clean'!G103/'Valeurs indices clean'!G45 - 1</f>
        <v>-9.8508576612965637E-4</v>
      </c>
      <c r="H45" s="25">
        <f>'Valeurs indices clean'!H103/'Valeurs indices clean'!H45 - 1</f>
        <v>2.0535322599822159E-2</v>
      </c>
      <c r="I45" s="25">
        <f>'Valeurs indices clean'!I103/'Valeurs indices clean'!I45 - 1</f>
        <v>2.6403756420813274E-2</v>
      </c>
      <c r="J45" s="25">
        <f>'Valeurs indices clean'!J103/'Valeurs indices clean'!J45 - 1</f>
        <v>8.9916853241270855E-2</v>
      </c>
      <c r="K45" s="25">
        <f>'Valeurs indices clean'!K103/'Valeurs indices clean'!K45 - 1</f>
        <v>0.15020551927504755</v>
      </c>
      <c r="L45" s="25">
        <f>'Valeurs indices clean'!L103/'Valeurs indices clean'!L45 - 1</f>
        <v>-1.9320694312440656E-2</v>
      </c>
      <c r="M45" s="25">
        <f>'Valeurs indices clean'!M103/'Valeurs indices clean'!M45 - 1</f>
        <v>-4.4614318448281454E-2</v>
      </c>
      <c r="N45" s="25">
        <f>'Valeurs indices clean'!N103/'Valeurs indices clean'!N45 - 1</f>
        <v>-2.6594011332114142E-2</v>
      </c>
      <c r="O45" s="25">
        <f>'Valeurs indices clean'!O103/'Valeurs indices clean'!O45 - 1</f>
        <v>-1.0539738824262401E-2</v>
      </c>
      <c r="P45" s="25">
        <f>'Valeurs indices clean'!P103/'Valeurs indices clean'!P45 - 1</f>
        <v>-1.0056584495536924E-2</v>
      </c>
      <c r="Q45" s="25">
        <f>'Valeurs indices clean'!Q103/'Valeurs indices clean'!Q45 - 1</f>
        <v>8.3254402529002736E-3</v>
      </c>
      <c r="R45" s="25">
        <f>'Valeurs indices clean'!R103/'Valeurs indices clean'!R45 - 1</f>
        <v>-4.3777962059098341E-3</v>
      </c>
      <c r="S45" s="25">
        <f>'Valeurs indices clean'!S103/'Valeurs indices clean'!S45 - 1</f>
        <v>1.0998272757829941E-2</v>
      </c>
      <c r="T45" s="25">
        <f>'Valeurs indices clean'!T103/'Valeurs indices clean'!T45 - 1</f>
        <v>1.8968678817938844E-3</v>
      </c>
      <c r="U45" s="25">
        <f>'Valeurs indices clean'!U103/'Valeurs indices clean'!U45 - 1</f>
        <v>-8.2389409004790526E-4</v>
      </c>
      <c r="V45" s="25">
        <f>'Valeurs indices clean'!V103/'Valeurs indices clean'!V45 - 1</f>
        <v>-2.1077784197653937E-4</v>
      </c>
      <c r="W45" s="25">
        <f>'Valeurs indices clean'!W103/'Valeurs indices clean'!W45 - 1</f>
        <v>9.1734797791769296E-3</v>
      </c>
      <c r="X45" s="25">
        <f>'Valeurs indices clean'!X103/'Valeurs indices clean'!X45 - 1</f>
        <v>4.177629638185687E-2</v>
      </c>
      <c r="Y45" s="25">
        <f>'Valeurs indices clean'!Y103/'Valeurs indices clean'!Y45 - 1</f>
        <v>-3.9115966597601526E-2</v>
      </c>
      <c r="Z45" s="25">
        <f>'Valeurs indices clean'!Z103/'Valeurs indices clean'!Z45 - 1</f>
        <v>-2.8450619945949218E-2</v>
      </c>
    </row>
    <row r="46" spans="1:26">
      <c r="A46" s="8">
        <v>42170</v>
      </c>
      <c r="B46" s="25">
        <f>'Valeurs indices clean'!B104/'Valeurs indices clean'!B46 - 1</f>
        <v>-2.0467891984027986E-2</v>
      </c>
      <c r="C46" s="25">
        <f>'Valeurs indices clean'!C104/'Valeurs indices clean'!C46 - 1</f>
        <v>1.111502108637441E-2</v>
      </c>
      <c r="D46" s="25">
        <f>'Valeurs indices clean'!D104/'Valeurs indices clean'!D46 - 1</f>
        <v>1.3642626311650696E-2</v>
      </c>
      <c r="E46" s="25">
        <f>'Valeurs indices clean'!E104/'Valeurs indices clean'!E46 - 1</f>
        <v>-3.1252677385158578E-2</v>
      </c>
      <c r="F46" s="25">
        <f>'Valeurs indices clean'!F104/'Valeurs indices clean'!F46 - 1</f>
        <v>1.0025761752318729E-2</v>
      </c>
      <c r="G46" s="25">
        <f>'Valeurs indices clean'!G104/'Valeurs indices clean'!G46 - 1</f>
        <v>-1.810149112609738E-2</v>
      </c>
      <c r="H46" s="25">
        <f>'Valeurs indices clean'!H104/'Valeurs indices clean'!H46 - 1</f>
        <v>5.0063036317053999E-3</v>
      </c>
      <c r="I46" s="25">
        <f>'Valeurs indices clean'!I104/'Valeurs indices clean'!I46 - 1</f>
        <v>8.9450373919988113E-3</v>
      </c>
      <c r="J46" s="25">
        <f>'Valeurs indices clean'!J104/'Valeurs indices clean'!J46 - 1</f>
        <v>7.3543884480685939E-2</v>
      </c>
      <c r="K46" s="25">
        <f>'Valeurs indices clean'!K104/'Valeurs indices clean'!K46 - 1</f>
        <v>0.12874422849689648</v>
      </c>
      <c r="L46" s="25">
        <f>'Valeurs indices clean'!L104/'Valeurs indices clean'!L46 - 1</f>
        <v>-3.448137580629318E-2</v>
      </c>
      <c r="M46" s="25">
        <f>'Valeurs indices clean'!M104/'Valeurs indices clean'!M46 - 1</f>
        <v>-4.5477056787635362E-2</v>
      </c>
      <c r="N46" s="25">
        <f>'Valeurs indices clean'!N104/'Valeurs indices clean'!N46 - 1</f>
        <v>-2.5724917453203155E-2</v>
      </c>
      <c r="O46" s="25">
        <f>'Valeurs indices clean'!O104/'Valeurs indices clean'!O46 - 1</f>
        <v>-1.3698813114110475E-2</v>
      </c>
      <c r="P46" s="25">
        <f>'Valeurs indices clean'!P104/'Valeurs indices clean'!P46 - 1</f>
        <v>-1.0028712696816822E-2</v>
      </c>
      <c r="Q46" s="25">
        <f>'Valeurs indices clean'!Q104/'Valeurs indices clean'!Q46 - 1</f>
        <v>5.3349890888925167E-3</v>
      </c>
      <c r="R46" s="25">
        <f>'Valeurs indices clean'!R104/'Valeurs indices clean'!R46 - 1</f>
        <v>-4.6719578055917088E-3</v>
      </c>
      <c r="S46" s="25">
        <f>'Valeurs indices clean'!S104/'Valeurs indices clean'!S46 - 1</f>
        <v>8.8744117387928867E-3</v>
      </c>
      <c r="T46" s="25">
        <f>'Valeurs indices clean'!T104/'Valeurs indices clean'!T46 - 1</f>
        <v>-1.8363948946732433E-3</v>
      </c>
      <c r="U46" s="25">
        <f>'Valeurs indices clean'!U104/'Valeurs indices clean'!U46 - 1</f>
        <v>-5.8278385296537394E-3</v>
      </c>
      <c r="V46" s="25">
        <f>'Valeurs indices clean'!V104/'Valeurs indices clean'!V46 - 1</f>
        <v>-2.1967540194134383E-4</v>
      </c>
      <c r="W46" s="25">
        <f>'Valeurs indices clean'!W104/'Valeurs indices clean'!W46 - 1</f>
        <v>8.2263990751483274E-3</v>
      </c>
      <c r="X46" s="25">
        <f>'Valeurs indices clean'!X104/'Valeurs indices clean'!X46 - 1</f>
        <v>2.1805584128773425E-2</v>
      </c>
      <c r="Y46" s="25">
        <f>'Valeurs indices clean'!Y104/'Valeurs indices clean'!Y46 - 1</f>
        <v>-5.9677983899194986E-2</v>
      </c>
      <c r="Z46" s="25">
        <f>'Valeurs indices clean'!Z104/'Valeurs indices clean'!Z46 - 1</f>
        <v>-4.2541410685356218E-2</v>
      </c>
    </row>
    <row r="47" spans="1:26">
      <c r="A47" s="8">
        <v>42171</v>
      </c>
      <c r="B47" s="25">
        <f>'Valeurs indices clean'!B105/'Valeurs indices clean'!B47 - 1</f>
        <v>-1.7081218991411462E-2</v>
      </c>
      <c r="C47" s="25">
        <f>'Valeurs indices clean'!C105/'Valeurs indices clean'!C47 - 1</f>
        <v>1.1338855005486037E-2</v>
      </c>
      <c r="D47" s="25">
        <f>'Valeurs indices clean'!D105/'Valeurs indices clean'!D47 - 1</f>
        <v>4.3532459649008759E-2</v>
      </c>
      <c r="E47" s="25">
        <f>'Valeurs indices clean'!E105/'Valeurs indices clean'!E47 - 1</f>
        <v>-2.8419405801665909E-2</v>
      </c>
      <c r="F47" s="25">
        <f>'Valeurs indices clean'!F105/'Valeurs indices clean'!F47 - 1</f>
        <v>1.4369254556170441E-2</v>
      </c>
      <c r="G47" s="25">
        <f>'Valeurs indices clean'!G105/'Valeurs indices clean'!G47 - 1</f>
        <v>-1.7209514268681114E-2</v>
      </c>
      <c r="H47" s="25">
        <f>'Valeurs indices clean'!H105/'Valeurs indices clean'!H47 - 1</f>
        <v>1.0369330929323795E-2</v>
      </c>
      <c r="I47" s="25">
        <f>'Valeurs indices clean'!I105/'Valeurs indices clean'!I47 - 1</f>
        <v>2.0887308853608566E-2</v>
      </c>
      <c r="J47" s="25">
        <f>'Valeurs indices clean'!J105/'Valeurs indices clean'!J47 - 1</f>
        <v>5.2128231429424687E-2</v>
      </c>
      <c r="K47" s="25">
        <f>'Valeurs indices clean'!K105/'Valeurs indices clean'!K47 - 1</f>
        <v>0.11516038350835189</v>
      </c>
      <c r="L47" s="25">
        <f>'Valeurs indices clean'!L105/'Valeurs indices clean'!L47 - 1</f>
        <v>-3.4048769973216153E-2</v>
      </c>
      <c r="M47" s="25">
        <f>'Valeurs indices clean'!M105/'Valeurs indices clean'!M47 - 1</f>
        <v>-4.4534469271731658E-2</v>
      </c>
      <c r="N47" s="25">
        <f>'Valeurs indices clean'!N105/'Valeurs indices clean'!N47 - 1</f>
        <v>-2.6169647922099637E-2</v>
      </c>
      <c r="O47" s="25">
        <f>'Valeurs indices clean'!O105/'Valeurs indices clean'!O47 - 1</f>
        <v>-1.5139340147532487E-2</v>
      </c>
      <c r="P47" s="25">
        <f>'Valeurs indices clean'!P105/'Valeurs indices clean'!P47 - 1</f>
        <v>-7.7697095435684815E-3</v>
      </c>
      <c r="Q47" s="25">
        <f>'Valeurs indices clean'!Q105/'Valeurs indices clean'!Q47 - 1</f>
        <v>7.2856771447400437E-3</v>
      </c>
      <c r="R47" s="25">
        <f>'Valeurs indices clean'!R105/'Valeurs indices clean'!R47 - 1</f>
        <v>-3.6371375873489598E-3</v>
      </c>
      <c r="S47" s="25">
        <f>'Valeurs indices clean'!S105/'Valeurs indices clean'!S47 - 1</f>
        <v>2.096237505172871E-2</v>
      </c>
      <c r="T47" s="25">
        <f>'Valeurs indices clean'!T105/'Valeurs indices clean'!T47 - 1</f>
        <v>3.095881181277349E-3</v>
      </c>
      <c r="U47" s="25">
        <f>'Valeurs indices clean'!U105/'Valeurs indices clean'!U47 - 1</f>
        <v>-2.0478770764964516E-4</v>
      </c>
      <c r="V47" s="25">
        <f>'Valeurs indices clean'!V105/'Valeurs indices clean'!V47 - 1</f>
        <v>-2.2147492170798699E-4</v>
      </c>
      <c r="W47" s="25">
        <f>'Valeurs indices clean'!W105/'Valeurs indices clean'!W47 - 1</f>
        <v>7.8334444789160962E-3</v>
      </c>
      <c r="X47" s="25">
        <f>'Valeurs indices clean'!X105/'Valeurs indices clean'!X47 - 1</f>
        <v>3.0089670330758267E-2</v>
      </c>
      <c r="Y47" s="25">
        <f>'Valeurs indices clean'!Y105/'Valeurs indices clean'!Y47 - 1</f>
        <v>-5.0006190161769548E-2</v>
      </c>
      <c r="Z47" s="25">
        <f>'Valeurs indices clean'!Z105/'Valeurs indices clean'!Z47 - 1</f>
        <v>-4.2270492519192016E-2</v>
      </c>
    </row>
    <row r="48" spans="1:26">
      <c r="A48" s="8">
        <v>42172</v>
      </c>
      <c r="B48" s="25">
        <f>'Valeurs indices clean'!B106/'Valeurs indices clean'!B48 - 1</f>
        <v>-3.0540254799824251E-2</v>
      </c>
      <c r="C48" s="25">
        <f>'Valeurs indices clean'!C106/'Valeurs indices clean'!C48 - 1</f>
        <v>-3.5622897637188622E-4</v>
      </c>
      <c r="D48" s="25">
        <f>'Valeurs indices clean'!D106/'Valeurs indices clean'!D48 - 1</f>
        <v>4.2360232631844186E-2</v>
      </c>
      <c r="E48" s="25">
        <f>'Valeurs indices clean'!E106/'Valeurs indices clean'!E48 - 1</f>
        <v>-4.2653818056373027E-2</v>
      </c>
      <c r="F48" s="25">
        <f>'Valeurs indices clean'!F106/'Valeurs indices clean'!F48 - 1</f>
        <v>4.4283166712519861E-3</v>
      </c>
      <c r="G48" s="25">
        <f>'Valeurs indices clean'!G106/'Valeurs indices clean'!G48 - 1</f>
        <v>-3.4919173805626369E-2</v>
      </c>
      <c r="H48" s="25">
        <f>'Valeurs indices clean'!H106/'Valeurs indices clean'!H48 - 1</f>
        <v>2.2165053267952928E-3</v>
      </c>
      <c r="I48" s="25">
        <f>'Valeurs indices clean'!I106/'Valeurs indices clean'!I48 - 1</f>
        <v>9.2495159019598816E-3</v>
      </c>
      <c r="J48" s="25">
        <f>'Valeurs indices clean'!J106/'Valeurs indices clean'!J48 - 1</f>
        <v>5.0566713394845531E-2</v>
      </c>
      <c r="K48" s="25">
        <f>'Valeurs indices clean'!K106/'Valeurs indices clean'!K48 - 1</f>
        <v>0.11708946514652685</v>
      </c>
      <c r="L48" s="25">
        <f>'Valeurs indices clean'!L106/'Valeurs indices clean'!L48 - 1</f>
        <v>-5.3454148851251437E-2</v>
      </c>
      <c r="M48" s="25">
        <f>'Valeurs indices clean'!M106/'Valeurs indices clean'!M48 - 1</f>
        <v>-4.3887421783749936E-2</v>
      </c>
      <c r="N48" s="25">
        <f>'Valeurs indices clean'!N106/'Valeurs indices clean'!N48 - 1</f>
        <v>-2.5976359328408027E-2</v>
      </c>
      <c r="O48" s="25">
        <f>'Valeurs indices clean'!O106/'Valeurs indices clean'!O48 - 1</f>
        <v>-1.3024891672569705E-2</v>
      </c>
      <c r="P48" s="25">
        <f>'Valeurs indices clean'!P106/'Valeurs indices clean'!P48 - 1</f>
        <v>-7.47104387229236E-3</v>
      </c>
      <c r="Q48" s="25">
        <f>'Valeurs indices clean'!Q106/'Valeurs indices clean'!Q48 - 1</f>
        <v>9.8245146762390156E-3</v>
      </c>
      <c r="R48" s="25">
        <f>'Valeurs indices clean'!R106/'Valeurs indices clean'!R48 - 1</f>
        <v>-4.7234166385361487E-3</v>
      </c>
      <c r="S48" s="25">
        <f>'Valeurs indices clean'!S106/'Valeurs indices clean'!S48 - 1</f>
        <v>1.6253096017400548E-2</v>
      </c>
      <c r="T48" s="25">
        <f>'Valeurs indices clean'!T106/'Valeurs indices clean'!T48 - 1</f>
        <v>4.2372804667922814E-4</v>
      </c>
      <c r="U48" s="25">
        <f>'Valeurs indices clean'!U106/'Valeurs indices clean'!U48 - 1</f>
        <v>-3.815023474348811E-3</v>
      </c>
      <c r="V48" s="25">
        <f>'Valeurs indices clean'!V106/'Valeurs indices clean'!V48 - 1</f>
        <v>-2.2167303318720855E-4</v>
      </c>
      <c r="W48" s="25">
        <f>'Valeurs indices clean'!W106/'Valeurs indices clean'!W48 - 1</f>
        <v>6.8263922233740004E-3</v>
      </c>
      <c r="X48" s="25">
        <f>'Valeurs indices clean'!X106/'Valeurs indices clean'!X48 - 1</f>
        <v>1.6994942945604885E-2</v>
      </c>
      <c r="Y48" s="25">
        <f>'Valeurs indices clean'!Y106/'Valeurs indices clean'!Y48 - 1</f>
        <v>-5.4302150055077325E-2</v>
      </c>
      <c r="Z48" s="25">
        <f>'Valeurs indices clean'!Z106/'Valeurs indices clean'!Z48 - 1</f>
        <v>-4.9454774505304111E-2</v>
      </c>
    </row>
    <row r="49" spans="1:26">
      <c r="A49" s="8">
        <v>42173</v>
      </c>
      <c r="B49" s="25">
        <f>'Valeurs indices clean'!B107/'Valeurs indices clean'!B49 - 1</f>
        <v>-2.2489587029107638E-2</v>
      </c>
      <c r="C49" s="25">
        <f>'Valeurs indices clean'!C107/'Valeurs indices clean'!C49 - 1</f>
        <v>6.098880183158073E-3</v>
      </c>
      <c r="D49" s="25">
        <f>'Valeurs indices clean'!D107/'Valeurs indices clean'!D49 - 1</f>
        <v>3.5434418210147811E-2</v>
      </c>
      <c r="E49" s="25">
        <f>'Valeurs indices clean'!E107/'Valeurs indices clean'!E49 - 1</f>
        <v>-3.8358385116052163E-2</v>
      </c>
      <c r="F49" s="25">
        <f>'Valeurs indices clean'!F107/'Valeurs indices clean'!F49 - 1</f>
        <v>1.0525358060822887E-2</v>
      </c>
      <c r="G49" s="25">
        <f>'Valeurs indices clean'!G107/'Valeurs indices clean'!G49 - 1</f>
        <v>-2.5239458785984326E-2</v>
      </c>
      <c r="H49" s="25">
        <f>'Valeurs indices clean'!H107/'Valeurs indices clean'!H49 - 1</f>
        <v>7.6367805010442158E-3</v>
      </c>
      <c r="I49" s="25">
        <f>'Valeurs indices clean'!I107/'Valeurs indices clean'!I49 - 1</f>
        <v>2.2639180824189475E-2</v>
      </c>
      <c r="J49" s="25">
        <f>'Valeurs indices clean'!J107/'Valeurs indices clean'!J49 - 1</f>
        <v>2.8493080207850907E-2</v>
      </c>
      <c r="K49" s="25">
        <f>'Valeurs indices clean'!K107/'Valeurs indices clean'!K49 - 1</f>
        <v>0.1168617521334443</v>
      </c>
      <c r="L49" s="25">
        <f>'Valeurs indices clean'!L107/'Valeurs indices clean'!L49 - 1</f>
        <v>-4.4830610090019318E-2</v>
      </c>
      <c r="M49" s="25">
        <f>'Valeurs indices clean'!M107/'Valeurs indices clean'!M49 - 1</f>
        <v>-4.0901156018152363E-2</v>
      </c>
      <c r="N49" s="25">
        <f>'Valeurs indices clean'!N107/'Valeurs indices clean'!N49 - 1</f>
        <v>-2.6001797597106302E-2</v>
      </c>
      <c r="O49" s="25">
        <f>'Valeurs indices clean'!O107/'Valeurs indices clean'!O49 - 1</f>
        <v>-1.2155122346906855E-2</v>
      </c>
      <c r="P49" s="25">
        <f>'Valeurs indices clean'!P107/'Valeurs indices clean'!P49 - 1</f>
        <v>-1.0319687665047761E-2</v>
      </c>
      <c r="Q49" s="25">
        <f>'Valeurs indices clean'!Q107/'Valeurs indices clean'!Q49 - 1</f>
        <v>1.3299437564843863E-2</v>
      </c>
      <c r="R49" s="25">
        <f>'Valeurs indices clean'!R107/'Valeurs indices clean'!R49 - 1</f>
        <v>-6.3109612666160109E-3</v>
      </c>
      <c r="S49" s="25">
        <f>'Valeurs indices clean'!S107/'Valeurs indices clean'!S49 - 1</f>
        <v>2.6627946668808411E-2</v>
      </c>
      <c r="T49" s="25">
        <f>'Valeurs indices clean'!T107/'Valeurs indices clean'!T49 - 1</f>
        <v>6.9213235598362122E-3</v>
      </c>
      <c r="U49" s="25">
        <f>'Valeurs indices clean'!U107/'Valeurs indices clean'!U49 - 1</f>
        <v>5.3207651161311098E-3</v>
      </c>
      <c r="V49" s="25">
        <f>'Valeurs indices clean'!V107/'Valeurs indices clean'!V49 - 1</f>
        <v>-2.2317651434256014E-4</v>
      </c>
      <c r="W49" s="25">
        <f>'Valeurs indices clean'!W107/'Valeurs indices clean'!W49 - 1</f>
        <v>6.9291491153300466E-3</v>
      </c>
      <c r="X49" s="25">
        <f>'Valeurs indices clean'!X107/'Valeurs indices clean'!X49 - 1</f>
        <v>3.0527939287249062E-2</v>
      </c>
      <c r="Y49" s="25">
        <f>'Valeurs indices clean'!Y107/'Valeurs indices clean'!Y49 - 1</f>
        <v>-3.9594354459854153E-2</v>
      </c>
      <c r="Z49" s="25">
        <f>'Valeurs indices clean'!Z107/'Valeurs indices clean'!Z49 - 1</f>
        <v>-5.0083863459533084E-2</v>
      </c>
    </row>
    <row r="50" spans="1:26">
      <c r="A50" s="8">
        <v>42174</v>
      </c>
      <c r="B50" s="25">
        <f>'Valeurs indices clean'!B108/'Valeurs indices clean'!B50 - 1</f>
        <v>-2.2602673382409955E-2</v>
      </c>
      <c r="C50" s="25">
        <f>'Valeurs indices clean'!C108/'Valeurs indices clean'!C50 - 1</f>
        <v>4.5914708793322045E-3</v>
      </c>
      <c r="D50" s="25">
        <f>'Valeurs indices clean'!D108/'Valeurs indices clean'!D50 - 1</f>
        <v>2.3507947042815225E-2</v>
      </c>
      <c r="E50" s="25">
        <f>'Valeurs indices clean'!E108/'Valeurs indices clean'!E50 - 1</f>
        <v>-4.4259610629472257E-2</v>
      </c>
      <c r="F50" s="25">
        <f>'Valeurs indices clean'!F108/'Valeurs indices clean'!F50 - 1</f>
        <v>1.4913519635757488E-3</v>
      </c>
      <c r="G50" s="25">
        <f>'Valeurs indices clean'!G108/'Valeurs indices clean'!G50 - 1</f>
        <v>-2.8555237143483958E-2</v>
      </c>
      <c r="H50" s="25">
        <f>'Valeurs indices clean'!H108/'Valeurs indices clean'!H50 - 1</f>
        <v>-4.2565653810047177E-3</v>
      </c>
      <c r="I50" s="25">
        <f>'Valeurs indices clean'!I108/'Valeurs indices clean'!I50 - 1</f>
        <v>4.996427720885821E-3</v>
      </c>
      <c r="J50" s="25">
        <f>'Valeurs indices clean'!J108/'Valeurs indices clean'!J50 - 1</f>
        <v>3.2221885667973904E-2</v>
      </c>
      <c r="K50" s="25">
        <f>'Valeurs indices clean'!K108/'Valeurs indices clean'!K50 - 1</f>
        <v>0.10947102994683244</v>
      </c>
      <c r="L50" s="25">
        <f>'Valeurs indices clean'!L108/'Valeurs indices clean'!L50 - 1</f>
        <v>-4.3320446138013557E-2</v>
      </c>
      <c r="M50" s="25">
        <f>'Valeurs indices clean'!M108/'Valeurs indices clean'!M50 - 1</f>
        <v>-4.0639835963872106E-2</v>
      </c>
      <c r="N50" s="25">
        <f>'Valeurs indices clean'!N108/'Valeurs indices clean'!N50 - 1</f>
        <v>-2.6836112831570835E-2</v>
      </c>
      <c r="O50" s="25">
        <f>'Valeurs indices clean'!O108/'Valeurs indices clean'!O50 - 1</f>
        <v>-7.5143106385231473E-3</v>
      </c>
      <c r="P50" s="25">
        <f>'Valeurs indices clean'!P108/'Valeurs indices clean'!P50 - 1</f>
        <v>-1.1852882089321559E-2</v>
      </c>
      <c r="Q50" s="25">
        <f>'Valeurs indices clean'!Q108/'Valeurs indices clean'!Q50 - 1</f>
        <v>1.5001183345773716E-2</v>
      </c>
      <c r="R50" s="25">
        <f>'Valeurs indices clean'!R108/'Valeurs indices clean'!R50 - 1</f>
        <v>-6.960729587617065E-3</v>
      </c>
      <c r="S50" s="25">
        <f>'Valeurs indices clean'!S108/'Valeurs indices clean'!S50 - 1</f>
        <v>2.2657925515440436E-2</v>
      </c>
      <c r="T50" s="25">
        <f>'Valeurs indices clean'!T108/'Valeurs indices clean'!T50 - 1</f>
        <v>2.3444304089021983E-3</v>
      </c>
      <c r="U50" s="25">
        <f>'Valeurs indices clean'!U108/'Valeurs indices clean'!U50 - 1</f>
        <v>2.2665057651760634E-4</v>
      </c>
      <c r="V50" s="25">
        <f>'Valeurs indices clean'!V108/'Valeurs indices clean'!V50 - 1</f>
        <v>-2.2537831319047186E-4</v>
      </c>
      <c r="W50" s="25">
        <f>'Valeurs indices clean'!W108/'Valeurs indices clean'!W50 - 1</f>
        <v>7.1478854730435692E-3</v>
      </c>
      <c r="X50" s="25">
        <f>'Valeurs indices clean'!X108/'Valeurs indices clean'!X50 - 1</f>
        <v>1.8080257101618757E-2</v>
      </c>
      <c r="Y50" s="25">
        <f>'Valeurs indices clean'!Y108/'Valeurs indices clean'!Y50 - 1</f>
        <v>-6.5718862635162134E-2</v>
      </c>
      <c r="Z50" s="25">
        <f>'Valeurs indices clean'!Z108/'Valeurs indices clean'!Z50 - 1</f>
        <v>-5.2104153717206225E-2</v>
      </c>
    </row>
    <row r="51" spans="1:26">
      <c r="A51" s="8">
        <v>42177</v>
      </c>
      <c r="B51" s="25">
        <f>'Valeurs indices clean'!B109/'Valeurs indices clean'!B51 - 1</f>
        <v>-6.1042042893603154E-3</v>
      </c>
      <c r="C51" s="25">
        <f>'Valeurs indices clean'!C109/'Valeurs indices clean'!C51 - 1</f>
        <v>1.652459692630015E-2</v>
      </c>
      <c r="D51" s="25">
        <f>'Valeurs indices clean'!D109/'Valeurs indices clean'!D51 - 1</f>
        <v>3.5338107998894142E-2</v>
      </c>
      <c r="E51" s="25">
        <f>'Valeurs indices clean'!E109/'Valeurs indices clean'!E51 - 1</f>
        <v>-2.1995127574005013E-2</v>
      </c>
      <c r="F51" s="25">
        <f>'Valeurs indices clean'!F109/'Valeurs indices clean'!F51 - 1</f>
        <v>1.1236090135172683E-2</v>
      </c>
      <c r="G51" s="25">
        <f>'Valeurs indices clean'!G109/'Valeurs indices clean'!G51 - 1</f>
        <v>-8.5025955565737332E-3</v>
      </c>
      <c r="H51" s="25">
        <f>'Valeurs indices clean'!H109/'Valeurs indices clean'!H51 - 1</f>
        <v>9.4417423977279924E-3</v>
      </c>
      <c r="I51" s="25">
        <f>'Valeurs indices clean'!I109/'Valeurs indices clean'!I51 - 1</f>
        <v>1.6072599520406516E-2</v>
      </c>
      <c r="J51" s="25">
        <f>'Valeurs indices clean'!J109/'Valeurs indices clean'!J51 - 1</f>
        <v>4.8860271012950873E-2</v>
      </c>
      <c r="K51" s="25">
        <f>'Valeurs indices clean'!K109/'Valeurs indices clean'!K51 - 1</f>
        <v>0.10674615808073029</v>
      </c>
      <c r="L51" s="25">
        <f>'Valeurs indices clean'!L109/'Valeurs indices clean'!L51 - 1</f>
        <v>-7.6570620863262162E-3</v>
      </c>
      <c r="M51" s="25">
        <f>'Valeurs indices clean'!M109/'Valeurs indices clean'!M51 - 1</f>
        <v>-4.2698892245719988E-2</v>
      </c>
      <c r="N51" s="25">
        <f>'Valeurs indices clean'!N109/'Valeurs indices clean'!N51 - 1</f>
        <v>-2.9013716205397388E-2</v>
      </c>
      <c r="O51" s="25">
        <f>'Valeurs indices clean'!O109/'Valeurs indices clean'!O51 - 1</f>
        <v>-5.5710778880554424E-3</v>
      </c>
      <c r="P51" s="25">
        <f>'Valeurs indices clean'!P109/'Valeurs indices clean'!P51 - 1</f>
        <v>-1.4923525953734029E-2</v>
      </c>
      <c r="Q51" s="25">
        <f>'Valeurs indices clean'!Q109/'Valeurs indices clean'!Q51 - 1</f>
        <v>1.335858234464915E-2</v>
      </c>
      <c r="R51" s="25">
        <f>'Valeurs indices clean'!R109/'Valeurs indices clean'!R51 - 1</f>
        <v>-1.0061779854129704E-2</v>
      </c>
      <c r="S51" s="25">
        <f>'Valeurs indices clean'!S109/'Valeurs indices clean'!S51 - 1</f>
        <v>2.0663393657169626E-2</v>
      </c>
      <c r="T51" s="25">
        <f>'Valeurs indices clean'!T109/'Valeurs indices clean'!T51 - 1</f>
        <v>-4.4963958050725505E-4</v>
      </c>
      <c r="U51" s="25">
        <f>'Valeurs indices clean'!U109/'Valeurs indices clean'!U51 - 1</f>
        <v>-3.1642957971989016E-3</v>
      </c>
      <c r="V51" s="25">
        <f>'Valeurs indices clean'!V109/'Valeurs indices clean'!V51 - 1</f>
        <v>-2.3377495599286036E-4</v>
      </c>
      <c r="W51" s="25">
        <f>'Valeurs indices clean'!W109/'Valeurs indices clean'!W51 - 1</f>
        <v>8.0886483700555178E-3</v>
      </c>
      <c r="X51" s="25">
        <f>'Valeurs indices clean'!X109/'Valeurs indices clean'!X51 - 1</f>
        <v>3.0604833356040251E-2</v>
      </c>
      <c r="Y51" s="25">
        <f>'Valeurs indices clean'!Y109/'Valeurs indices clean'!Y51 - 1</f>
        <v>-7.2394015962780278E-2</v>
      </c>
      <c r="Z51" s="25">
        <f>'Valeurs indices clean'!Z109/'Valeurs indices clean'!Z51 - 1</f>
        <v>-4.7665808213204541E-2</v>
      </c>
    </row>
    <row r="52" spans="1:26">
      <c r="A52" s="8">
        <v>42178</v>
      </c>
      <c r="B52" s="25">
        <f>'Valeurs indices clean'!B110/'Valeurs indices clean'!B52 - 1</f>
        <v>-3.3880522708972238E-3</v>
      </c>
      <c r="C52" s="25">
        <f>'Valeurs indices clean'!C110/'Valeurs indices clean'!C52 - 1</f>
        <v>1.8518518518518601E-2</v>
      </c>
      <c r="D52" s="25">
        <f>'Valeurs indices clean'!D110/'Valeurs indices clean'!D52 - 1</f>
        <v>1.1544182890547594E-2</v>
      </c>
      <c r="E52" s="25">
        <f>'Valeurs indices clean'!E110/'Valeurs indices clean'!E52 - 1</f>
        <v>-2.8986713853280777E-2</v>
      </c>
      <c r="F52" s="25">
        <f>'Valeurs indices clean'!F110/'Valeurs indices clean'!F52 - 1</f>
        <v>1.0641428816863918E-2</v>
      </c>
      <c r="G52" s="25">
        <f>'Valeurs indices clean'!G110/'Valeurs indices clean'!G52 - 1</f>
        <v>-7.1125177554370866E-3</v>
      </c>
      <c r="H52" s="25">
        <f>'Valeurs indices clean'!H110/'Valeurs indices clean'!H52 - 1</f>
        <v>4.5200566925742702E-3</v>
      </c>
      <c r="I52" s="25">
        <f>'Valeurs indices clean'!I110/'Valeurs indices clean'!I52 - 1</f>
        <v>7.6372088610596744E-3</v>
      </c>
      <c r="J52" s="25">
        <f>'Valeurs indices clean'!J110/'Valeurs indices clean'!J52 - 1</f>
        <v>6.3864312364584785E-2</v>
      </c>
      <c r="K52" s="25">
        <f>'Valeurs indices clean'!K110/'Valeurs indices clean'!K52 - 1</f>
        <v>0.12136167684913035</v>
      </c>
      <c r="L52" s="25">
        <f>'Valeurs indices clean'!L110/'Valeurs indices clean'!L52 - 1</f>
        <v>-5.8594709768470254E-3</v>
      </c>
      <c r="M52" s="25">
        <f>'Valeurs indices clean'!M110/'Valeurs indices clean'!M52 - 1</f>
        <v>-4.2510253931014486E-2</v>
      </c>
      <c r="N52" s="25">
        <f>'Valeurs indices clean'!N110/'Valeurs indices clean'!N52 - 1</f>
        <v>-2.8036787544689301E-2</v>
      </c>
      <c r="O52" s="25">
        <f>'Valeurs indices clean'!O110/'Valeurs indices clean'!O52 - 1</f>
        <v>1.0722072817088701E-3</v>
      </c>
      <c r="P52" s="25">
        <f>'Valeurs indices clean'!P110/'Valeurs indices clean'!P52 - 1</f>
        <v>-1.9003854288346056E-2</v>
      </c>
      <c r="Q52" s="25">
        <f>'Valeurs indices clean'!Q110/'Valeurs indices clean'!Q52 - 1</f>
        <v>1.1748779190639658E-2</v>
      </c>
      <c r="R52" s="25">
        <f>'Valeurs indices clean'!R110/'Valeurs indices clean'!R52 - 1</f>
        <v>-1.1423865385490783E-2</v>
      </c>
      <c r="S52" s="25">
        <f>'Valeurs indices clean'!S110/'Valeurs indices clean'!S52 - 1</f>
        <v>8.1618244833341347E-3</v>
      </c>
      <c r="T52" s="25">
        <f>'Valeurs indices clean'!T110/'Valeurs indices clean'!T52 - 1</f>
        <v>-1.5524850197640161E-2</v>
      </c>
      <c r="U52" s="25">
        <f>'Valeurs indices clean'!U110/'Valeurs indices clean'!U52 - 1</f>
        <v>-2.0446150999193891E-2</v>
      </c>
      <c r="V52" s="25">
        <f>'Valeurs indices clean'!V110/'Valeurs indices clean'!V52 - 1</f>
        <v>-2.3617415362153782E-4</v>
      </c>
      <c r="W52" s="25">
        <f>'Valeurs indices clean'!W110/'Valeurs indices clean'!W52 - 1</f>
        <v>8.3945857344618346E-3</v>
      </c>
      <c r="X52" s="25">
        <f>'Valeurs indices clean'!X110/'Valeurs indices clean'!X52 - 1</f>
        <v>1.6380443463964944E-2</v>
      </c>
      <c r="Y52" s="25">
        <f>'Valeurs indices clean'!Y110/'Valeurs indices clean'!Y52 - 1</f>
        <v>-9.9747276859180389E-2</v>
      </c>
      <c r="Z52" s="25">
        <f>'Valeurs indices clean'!Z110/'Valeurs indices clean'!Z52 - 1</f>
        <v>-2.6405313389849083E-2</v>
      </c>
    </row>
    <row r="53" spans="1:26">
      <c r="A53" s="8">
        <v>42179</v>
      </c>
      <c r="B53" s="25">
        <f>'Valeurs indices clean'!B111/'Valeurs indices clean'!B53 - 1</f>
        <v>-3.4785884234123099E-4</v>
      </c>
      <c r="C53" s="25">
        <f>'Valeurs indices clean'!C111/'Valeurs indices clean'!C53 - 1</f>
        <v>1.3290978946744358E-2</v>
      </c>
      <c r="D53" s="25">
        <f>'Valeurs indices clean'!D111/'Valeurs indices clean'!D53 - 1</f>
        <v>1.8325055209427399E-2</v>
      </c>
      <c r="E53" s="25">
        <f>'Valeurs indices clean'!E111/'Valeurs indices clean'!E53 - 1</f>
        <v>-2.9427901392768074E-2</v>
      </c>
      <c r="F53" s="25">
        <f>'Valeurs indices clean'!F111/'Valeurs indices clean'!F53 - 1</f>
        <v>8.4097739096311575E-3</v>
      </c>
      <c r="G53" s="25">
        <f>'Valeurs indices clean'!G111/'Valeurs indices clean'!G53 - 1</f>
        <v>-7.1970038023867478E-3</v>
      </c>
      <c r="H53" s="25">
        <f>'Valeurs indices clean'!H111/'Valeurs indices clean'!H53 - 1</f>
        <v>-2.6891974936771312E-5</v>
      </c>
      <c r="I53" s="25">
        <f>'Valeurs indices clean'!I111/'Valeurs indices clean'!I53 - 1</f>
        <v>1.9767917050779182E-3</v>
      </c>
      <c r="J53" s="25">
        <f>'Valeurs indices clean'!J111/'Valeurs indices clean'!J53 - 1</f>
        <v>5.637590891327271E-2</v>
      </c>
      <c r="K53" s="25">
        <f>'Valeurs indices clean'!K111/'Valeurs indices clean'!K53 - 1</f>
        <v>0.11882091129808292</v>
      </c>
      <c r="L53" s="25">
        <f>'Valeurs indices clean'!L111/'Valeurs indices clean'!L53 - 1</f>
        <v>-1.814217769442017E-3</v>
      </c>
      <c r="M53" s="25">
        <f>'Valeurs indices clean'!M111/'Valeurs indices clean'!M53 - 1</f>
        <v>-4.001126835413138E-2</v>
      </c>
      <c r="N53" s="25">
        <f>'Valeurs indices clean'!N111/'Valeurs indices clean'!N53 - 1</f>
        <v>-2.6292723442205346E-2</v>
      </c>
      <c r="O53" s="25">
        <f>'Valeurs indices clean'!O111/'Valeurs indices clean'!O53 - 1</f>
        <v>2.6065458211879111E-3</v>
      </c>
      <c r="P53" s="25">
        <f>'Valeurs indices clean'!P111/'Valeurs indices clean'!P53 - 1</f>
        <v>-1.7781297242819072E-2</v>
      </c>
      <c r="Q53" s="25">
        <f>'Valeurs indices clean'!Q111/'Valeurs indices clean'!Q53 - 1</f>
        <v>1.0252694502309589E-2</v>
      </c>
      <c r="R53" s="25">
        <f>'Valeurs indices clean'!R111/'Valeurs indices clean'!R53 - 1</f>
        <v>-1.1629236358066342E-2</v>
      </c>
      <c r="S53" s="25">
        <f>'Valeurs indices clean'!S111/'Valeurs indices clean'!S53 - 1</f>
        <v>-4.4399693211865099E-3</v>
      </c>
      <c r="T53" s="25">
        <f>'Valeurs indices clean'!T111/'Valeurs indices clean'!T53 - 1</f>
        <v>-1.9736814349153531E-2</v>
      </c>
      <c r="U53" s="25">
        <f>'Valeurs indices clean'!U111/'Valeurs indices clean'!U53 - 1</f>
        <v>-2.5801862883394144E-2</v>
      </c>
      <c r="V53" s="25">
        <f>'Valeurs indices clean'!V111/'Valeurs indices clean'!V53 - 1</f>
        <v>-2.3496817286194904E-4</v>
      </c>
      <c r="W53" s="25">
        <f>'Valeurs indices clean'!W111/'Valeurs indices clean'!W53 - 1</f>
        <v>5.9842982872915229E-3</v>
      </c>
      <c r="X53" s="25">
        <f>'Valeurs indices clean'!X111/'Valeurs indices clean'!X53 - 1</f>
        <v>7.9586780720271033E-3</v>
      </c>
      <c r="Y53" s="25">
        <f>'Valeurs indices clean'!Y111/'Valeurs indices clean'!Y53 - 1</f>
        <v>-0.10480953081335487</v>
      </c>
      <c r="Z53" s="25">
        <f>'Valeurs indices clean'!Z111/'Valeurs indices clean'!Z53 - 1</f>
        <v>-2.2353658465390502E-2</v>
      </c>
    </row>
    <row r="54" spans="1:26">
      <c r="A54" s="8">
        <v>42180</v>
      </c>
      <c r="B54" s="25">
        <f>'Valeurs indices clean'!B112/'Valeurs indices clean'!B54 - 1</f>
        <v>-5.8177950163987857E-3</v>
      </c>
      <c r="C54" s="25">
        <f>'Valeurs indices clean'!C112/'Valeurs indices clean'!C54 - 1</f>
        <v>8.818493380100989E-3</v>
      </c>
      <c r="D54" s="25">
        <f>'Valeurs indices clean'!D112/'Valeurs indices clean'!D54 - 1</f>
        <v>8.8361938898409154E-3</v>
      </c>
      <c r="E54" s="25">
        <f>'Valeurs indices clean'!E112/'Valeurs indices clean'!E54 - 1</f>
        <v>-3.5645511482772507E-2</v>
      </c>
      <c r="F54" s="25">
        <f>'Valeurs indices clean'!F112/'Valeurs indices clean'!F54 - 1</f>
        <v>8.2516780562680303E-3</v>
      </c>
      <c r="G54" s="25">
        <f>'Valeurs indices clean'!G112/'Valeurs indices clean'!G54 - 1</f>
        <v>-9.7583325769069473E-3</v>
      </c>
      <c r="H54" s="25">
        <f>'Valeurs indices clean'!H112/'Valeurs indices clean'!H54 - 1</f>
        <v>-1.4394267066095701E-3</v>
      </c>
      <c r="I54" s="25">
        <f>'Valeurs indices clean'!I112/'Valeurs indices clean'!I54 - 1</f>
        <v>5.1685393258427137E-3</v>
      </c>
      <c r="J54" s="25">
        <f>'Valeurs indices clean'!J112/'Valeurs indices clean'!J54 - 1</f>
        <v>5.3666405423708152E-2</v>
      </c>
      <c r="K54" s="25">
        <f>'Valeurs indices clean'!K112/'Valeurs indices clean'!K54 - 1</f>
        <v>0.11254897621272497</v>
      </c>
      <c r="L54" s="25">
        <f>'Valeurs indices clean'!L112/'Valeurs indices clean'!L54 - 1</f>
        <v>-9.1524051349375357E-3</v>
      </c>
      <c r="M54" s="25">
        <f>'Valeurs indices clean'!M112/'Valeurs indices clean'!M54 - 1</f>
        <v>-3.9491795599990054E-2</v>
      </c>
      <c r="N54" s="25">
        <f>'Valeurs indices clean'!N112/'Valeurs indices clean'!N54 - 1</f>
        <v>-2.6144775821280275E-2</v>
      </c>
      <c r="O54" s="25">
        <f>'Valeurs indices clean'!O112/'Valeurs indices clean'!O54 - 1</f>
        <v>2.8072750396261892E-3</v>
      </c>
      <c r="P54" s="25">
        <f>'Valeurs indices clean'!P112/'Valeurs indices clean'!P54 - 1</f>
        <v>-2.0363326506203316E-2</v>
      </c>
      <c r="Q54" s="25">
        <f>'Valeurs indices clean'!Q112/'Valeurs indices clean'!Q54 - 1</f>
        <v>8.2569360675512904E-3</v>
      </c>
      <c r="R54" s="25">
        <f>'Valeurs indices clean'!R112/'Valeurs indices clean'!R54 - 1</f>
        <v>-1.1345957445352051E-2</v>
      </c>
      <c r="S54" s="25">
        <f>'Valeurs indices clean'!S112/'Valeurs indices clean'!S54 - 1</f>
        <v>-1.3094691655730184E-2</v>
      </c>
      <c r="T54" s="25">
        <f>'Valeurs indices clean'!T112/'Valeurs indices clean'!T54 - 1</f>
        <v>-1.9445634129537814E-2</v>
      </c>
      <c r="U54" s="25">
        <f>'Valeurs indices clean'!U112/'Valeurs indices clean'!U54 - 1</f>
        <v>-2.4623186914196404E-2</v>
      </c>
      <c r="V54" s="25">
        <f>'Valeurs indices clean'!V112/'Valeurs indices clean'!V54 - 1</f>
        <v>-2.3677528535193115E-4</v>
      </c>
      <c r="W54" s="25">
        <f>'Valeurs indices clean'!W112/'Valeurs indices clean'!W54 - 1</f>
        <v>6.1277320500545684E-3</v>
      </c>
      <c r="X54" s="25">
        <f>'Valeurs indices clean'!X112/'Valeurs indices clean'!X54 - 1</f>
        <v>7.7466929918752481E-3</v>
      </c>
      <c r="Y54" s="25">
        <f>'Valeurs indices clean'!Y112/'Valeurs indices clean'!Y54 - 1</f>
        <v>-0.10514658624610673</v>
      </c>
      <c r="Z54" s="25">
        <f>'Valeurs indices clean'!Z112/'Valeurs indices clean'!Z54 - 1</f>
        <v>-2.4102421921159412E-2</v>
      </c>
    </row>
    <row r="55" spans="1:26">
      <c r="A55" s="8">
        <v>42181</v>
      </c>
      <c r="B55" s="25">
        <f>'Valeurs indices clean'!B113/'Valeurs indices clean'!B55 - 1</f>
        <v>6.554971782319452E-3</v>
      </c>
      <c r="C55" s="25">
        <f>'Valeurs indices clean'!C113/'Valeurs indices clean'!C55 - 1</f>
        <v>1.4119684215352812E-2</v>
      </c>
      <c r="D55" s="25">
        <f>'Valeurs indices clean'!D113/'Valeurs indices clean'!D55 - 1</f>
        <v>1.1769247637418268E-2</v>
      </c>
      <c r="E55" s="25">
        <f>'Valeurs indices clean'!E113/'Valeurs indices clean'!E55 - 1</f>
        <v>-3.063487628295003E-2</v>
      </c>
      <c r="F55" s="25">
        <f>'Valeurs indices clean'!F113/'Valeurs indices clean'!F55 - 1</f>
        <v>1.7198426158848701E-2</v>
      </c>
      <c r="G55" s="25">
        <f>'Valeurs indices clean'!G113/'Valeurs indices clean'!G55 - 1</f>
        <v>-1.0011199264798876E-3</v>
      </c>
      <c r="H55" s="25">
        <f>'Valeurs indices clean'!H113/'Valeurs indices clean'!H55 - 1</f>
        <v>5.335186948134174E-3</v>
      </c>
      <c r="I55" s="25">
        <f>'Valeurs indices clean'!I113/'Valeurs indices clean'!I55 - 1</f>
        <v>1.9621066931903464E-2</v>
      </c>
      <c r="J55" s="25">
        <f>'Valeurs indices clean'!J113/'Valeurs indices clean'!J55 - 1</f>
        <v>4.8614416951109574E-2</v>
      </c>
      <c r="K55" s="25">
        <f>'Valeurs indices clean'!K113/'Valeurs indices clean'!K55 - 1</f>
        <v>8.7068655178135446E-2</v>
      </c>
      <c r="L55" s="25">
        <f>'Valeurs indices clean'!L113/'Valeurs indices clean'!L55 - 1</f>
        <v>7.6040780802193453E-3</v>
      </c>
      <c r="M55" s="25">
        <f>'Valeurs indices clean'!M113/'Valeurs indices clean'!M55 - 1</f>
        <v>-4.1860883066408894E-2</v>
      </c>
      <c r="N55" s="25">
        <f>'Valeurs indices clean'!N113/'Valeurs indices clean'!N55 - 1</f>
        <v>-2.8334586759833802E-2</v>
      </c>
      <c r="O55" s="25">
        <f>'Valeurs indices clean'!O113/'Valeurs indices clean'!O55 - 1</f>
        <v>4.8005610435646329E-3</v>
      </c>
      <c r="P55" s="25">
        <f>'Valeurs indices clean'!P113/'Valeurs indices clean'!P55 - 1</f>
        <v>-2.2466652268262832E-2</v>
      </c>
      <c r="Q55" s="25">
        <f>'Valeurs indices clean'!Q113/'Valeurs indices clean'!Q55 - 1</f>
        <v>5.441004567310781E-3</v>
      </c>
      <c r="R55" s="25">
        <f>'Valeurs indices clean'!R113/'Valeurs indices clean'!R55 - 1</f>
        <v>-1.2236290354358359E-2</v>
      </c>
      <c r="S55" s="25">
        <f>'Valeurs indices clean'!S113/'Valeurs indices clean'!S55 - 1</f>
        <v>-1.8721620452005983E-2</v>
      </c>
      <c r="T55" s="25">
        <f>'Valeurs indices clean'!T113/'Valeurs indices clean'!T55 - 1</f>
        <v>-2.5920364209327307E-2</v>
      </c>
      <c r="U55" s="25">
        <f>'Valeurs indices clean'!U113/'Valeurs indices clean'!U55 - 1</f>
        <v>-3.2064625829287374E-2</v>
      </c>
      <c r="V55" s="25">
        <f>'Valeurs indices clean'!V113/'Valeurs indices clean'!V55 - 1</f>
        <v>-2.3836990905845568E-4</v>
      </c>
      <c r="W55" s="25">
        <f>'Valeurs indices clean'!W113/'Valeurs indices clean'!W55 - 1</f>
        <v>5.8774165283441704E-3</v>
      </c>
      <c r="X55" s="25">
        <f>'Valeurs indices clean'!X113/'Valeurs indices clean'!X55 - 1</f>
        <v>1.4362637876714546E-2</v>
      </c>
      <c r="Y55" s="25">
        <f>'Valeurs indices clean'!Y113/'Valeurs indices clean'!Y55 - 1</f>
        <v>-8.547929208528815E-2</v>
      </c>
      <c r="Z55" s="25">
        <f>'Valeurs indices clean'!Z113/'Valeurs indices clean'!Z55 - 1</f>
        <v>-4.3621040834292968E-3</v>
      </c>
    </row>
    <row r="56" spans="1:26">
      <c r="A56" s="8">
        <v>42184</v>
      </c>
      <c r="B56" s="25">
        <f>'Valeurs indices clean'!B114/'Valeurs indices clean'!B56 - 1</f>
        <v>-1.2851589610691549E-2</v>
      </c>
      <c r="C56" s="25">
        <f>'Valeurs indices clean'!C114/'Valeurs indices clean'!C56 - 1</f>
        <v>4.105828199909789E-3</v>
      </c>
      <c r="D56" s="25">
        <f>'Valeurs indices clean'!D114/'Valeurs indices clean'!D56 - 1</f>
        <v>1.8563944480612049E-2</v>
      </c>
      <c r="E56" s="25">
        <f>'Valeurs indices clean'!E114/'Valeurs indices clean'!E56 - 1</f>
        <v>-4.9184371857462383E-2</v>
      </c>
      <c r="F56" s="25">
        <f>'Valeurs indices clean'!F114/'Valeurs indices clean'!F56 - 1</f>
        <v>-6.0624107626883195E-4</v>
      </c>
      <c r="G56" s="25">
        <f>'Valeurs indices clean'!G114/'Valeurs indices clean'!G56 - 1</f>
        <v>-1.6688452505253859E-2</v>
      </c>
      <c r="H56" s="25">
        <f>'Valeurs indices clean'!H114/'Valeurs indices clean'!H56 - 1</f>
        <v>-1.0869245790269932E-2</v>
      </c>
      <c r="I56" s="25">
        <f>'Valeurs indices clean'!I114/'Valeurs indices clean'!I56 - 1</f>
        <v>7.2465530238541298E-4</v>
      </c>
      <c r="J56" s="25">
        <f>'Valeurs indices clean'!J114/'Valeurs indices clean'!J56 - 1</f>
        <v>3.2809103944714035E-2</v>
      </c>
      <c r="K56" s="25">
        <f>'Valeurs indices clean'!K114/'Valeurs indices clean'!K56 - 1</f>
        <v>6.0003069753619576E-2</v>
      </c>
      <c r="L56" s="25">
        <f>'Valeurs indices clean'!L114/'Valeurs indices clean'!L56 - 1</f>
        <v>-2.7271365365985289E-2</v>
      </c>
      <c r="M56" s="25">
        <f>'Valeurs indices clean'!M114/'Valeurs indices clean'!M56 - 1</f>
        <v>-4.2557921570798962E-2</v>
      </c>
      <c r="N56" s="25">
        <f>'Valeurs indices clean'!N114/'Valeurs indices clean'!N56 - 1</f>
        <v>-2.7570590553351648E-2</v>
      </c>
      <c r="O56" s="25">
        <f>'Valeurs indices clean'!O114/'Valeurs indices clean'!O56 - 1</f>
        <v>-3.0408154524819153E-3</v>
      </c>
      <c r="P56" s="25">
        <f>'Valeurs indices clean'!P114/'Valeurs indices clean'!P56 - 1</f>
        <v>-1.2899862174341692E-2</v>
      </c>
      <c r="Q56" s="25">
        <f>'Valeurs indices clean'!Q114/'Valeurs indices clean'!Q56 - 1</f>
        <v>1.9299314271239432E-3</v>
      </c>
      <c r="R56" s="25">
        <f>'Valeurs indices clean'!R114/'Valeurs indices clean'!R56 - 1</f>
        <v>-8.5899942387063222E-3</v>
      </c>
      <c r="S56" s="25">
        <f>'Valeurs indices clean'!S114/'Valeurs indices clean'!S56 - 1</f>
        <v>-1.6436730696553603E-2</v>
      </c>
      <c r="T56" s="25">
        <f>'Valeurs indices clean'!T114/'Valeurs indices clean'!T56 - 1</f>
        <v>-1.6810411443247908E-2</v>
      </c>
      <c r="U56" s="25">
        <f>'Valeurs indices clean'!U114/'Valeurs indices clean'!U56 - 1</f>
        <v>-2.2529728931628967E-2</v>
      </c>
      <c r="V56" s="25">
        <f>'Valeurs indices clean'!V114/'Valeurs indices clean'!V56 - 1</f>
        <v>-2.4686537418716625E-4</v>
      </c>
      <c r="W56" s="25">
        <f>'Valeurs indices clean'!W114/'Valeurs indices clean'!W56 - 1</f>
        <v>4.9873926939336677E-4</v>
      </c>
      <c r="X56" s="25">
        <f>'Valeurs indices clean'!X114/'Valeurs indices clean'!X56 - 1</f>
        <v>6.1031683404322301E-4</v>
      </c>
      <c r="Y56" s="25">
        <f>'Valeurs indices clean'!Y114/'Valeurs indices clean'!Y56 - 1</f>
        <v>-9.5178795610091904E-2</v>
      </c>
      <c r="Z56" s="25">
        <f>'Valeurs indices clean'!Z114/'Valeurs indices clean'!Z56 - 1</f>
        <v>-2.7056581220197828E-2</v>
      </c>
    </row>
    <row r="57" spans="1:26">
      <c r="A57" s="8">
        <v>42185</v>
      </c>
      <c r="B57" s="25">
        <f>'Valeurs indices clean'!B115/'Valeurs indices clean'!B57 - 1</f>
        <v>-2.8632108098629372E-2</v>
      </c>
      <c r="C57" s="25">
        <f>'Valeurs indices clean'!C115/'Valeurs indices clean'!C57 - 1</f>
        <v>3.800304790463338E-3</v>
      </c>
      <c r="D57" s="25">
        <f>'Valeurs indices clean'!D115/'Valeurs indices clean'!D57 - 1</f>
        <v>3.5616324271755984E-2</v>
      </c>
      <c r="E57" s="25">
        <f>'Valeurs indices clean'!E115/'Valeurs indices clean'!E57 - 1</f>
        <v>-5.7776291632229415E-2</v>
      </c>
      <c r="F57" s="25">
        <f>'Valeurs indices clean'!F115/'Valeurs indices clean'!F57 - 1</f>
        <v>-6.4666745373731516E-4</v>
      </c>
      <c r="G57" s="25">
        <f>'Valeurs indices clean'!G115/'Valeurs indices clean'!G57 - 1</f>
        <v>-2.8401291512102689E-2</v>
      </c>
      <c r="H57" s="25">
        <f>'Valeurs indices clean'!H115/'Valeurs indices clean'!H57 - 1</f>
        <v>-1.0486211164999371E-2</v>
      </c>
      <c r="I57" s="25">
        <f>'Valeurs indices clean'!I115/'Valeurs indices clean'!I57 - 1</f>
        <v>1.0140609989228722E-3</v>
      </c>
      <c r="J57" s="25">
        <f>'Valeurs indices clean'!J115/'Valeurs indices clean'!J57 - 1</f>
        <v>4.9264659749253648E-2</v>
      </c>
      <c r="K57" s="25">
        <f>'Valeurs indices clean'!K115/'Valeurs indices clean'!K57 - 1</f>
        <v>7.2033635272112484E-2</v>
      </c>
      <c r="L57" s="25">
        <f>'Valeurs indices clean'!L115/'Valeurs indices clean'!L57 - 1</f>
        <v>-4.8442013007393703E-2</v>
      </c>
      <c r="M57" s="25">
        <f>'Valeurs indices clean'!M115/'Valeurs indices clean'!M57 - 1</f>
        <v>-4.1024896459569415E-2</v>
      </c>
      <c r="N57" s="25">
        <f>'Valeurs indices clean'!N115/'Valeurs indices clean'!N57 - 1</f>
        <v>-2.7436097061245279E-2</v>
      </c>
      <c r="O57" s="25">
        <f>'Valeurs indices clean'!O115/'Valeurs indices clean'!O57 - 1</f>
        <v>-6.1476782670182306E-3</v>
      </c>
      <c r="P57" s="25">
        <f>'Valeurs indices clean'!P115/'Valeurs indices clean'!P57 - 1</f>
        <v>-1.5694225039750154E-2</v>
      </c>
      <c r="Q57" s="25">
        <f>'Valeurs indices clean'!Q115/'Valeurs indices clean'!Q57 - 1</f>
        <v>1.6212144040983478E-3</v>
      </c>
      <c r="R57" s="25">
        <f>'Valeurs indices clean'!R115/'Valeurs indices clean'!R57 - 1</f>
        <v>-8.817461199392751E-3</v>
      </c>
      <c r="S57" s="25">
        <f>'Valeurs indices clean'!S115/'Valeurs indices clean'!S57 - 1</f>
        <v>-7.5286730836067184E-3</v>
      </c>
      <c r="T57" s="25">
        <f>'Valeurs indices clean'!T115/'Valeurs indices clean'!T57 - 1</f>
        <v>-1.5861295125957242E-2</v>
      </c>
      <c r="U57" s="25">
        <f>'Valeurs indices clean'!U115/'Valeurs indices clean'!U57 - 1</f>
        <v>-2.006092519364977E-2</v>
      </c>
      <c r="V57" s="25">
        <f>'Valeurs indices clean'!V115/'Valeurs indices clean'!V57 - 1</f>
        <v>-2.4856630263581092E-4</v>
      </c>
      <c r="W57" s="25">
        <f>'Valeurs indices clean'!W115/'Valeurs indices clean'!W57 - 1</f>
        <v>-5.9637711186999454E-5</v>
      </c>
      <c r="X57" s="25">
        <f>'Valeurs indices clean'!X115/'Valeurs indices clean'!X57 - 1</f>
        <v>-2.6564694366200126E-3</v>
      </c>
      <c r="Y57" s="25">
        <f>'Valeurs indices clean'!Y115/'Valeurs indices clean'!Y57 - 1</f>
        <v>-9.4976984167130296E-2</v>
      </c>
      <c r="Z57" s="25">
        <f>'Valeurs indices clean'!Z115/'Valeurs indices clean'!Z57 - 1</f>
        <v>-3.0875215545457357E-2</v>
      </c>
    </row>
    <row r="58" spans="1:26">
      <c r="A58" s="8">
        <v>42187</v>
      </c>
      <c r="B58" s="25">
        <f>'Valeurs indices clean'!B116/'Valeurs indices clean'!B58 - 1</f>
        <v>-2.8495399724792869E-2</v>
      </c>
      <c r="C58" s="25">
        <f>'Valeurs indices clean'!C116/'Valeurs indices clean'!C58 - 1</f>
        <v>4.1427894059473669E-3</v>
      </c>
      <c r="D58" s="25">
        <f>'Valeurs indices clean'!D116/'Valeurs indices clean'!D58 - 1</f>
        <v>1.2113659879299465E-2</v>
      </c>
      <c r="E58" s="25">
        <f>'Valeurs indices clean'!E116/'Valeurs indices clean'!E58 - 1</f>
        <v>-5.4882260439682695E-2</v>
      </c>
      <c r="F58" s="25">
        <f>'Valeurs indices clean'!F116/'Valeurs indices clean'!F58 - 1</f>
        <v>-2.9656035210420262E-3</v>
      </c>
      <c r="G58" s="25">
        <f>'Valeurs indices clean'!G116/'Valeurs indices clean'!G58 - 1</f>
        <v>-2.8338200332469587E-2</v>
      </c>
      <c r="H58" s="25">
        <f>'Valeurs indices clean'!H116/'Valeurs indices clean'!H58 - 1</f>
        <v>-1.3465477011961768E-2</v>
      </c>
      <c r="I58" s="25">
        <f>'Valeurs indices clean'!I116/'Valeurs indices clean'!I58 - 1</f>
        <v>-4.5344735025689697E-3</v>
      </c>
      <c r="J58" s="25">
        <f>'Valeurs indices clean'!J116/'Valeurs indices clean'!J58 - 1</f>
        <v>5.723956025840482E-2</v>
      </c>
      <c r="K58" s="25">
        <f>'Valeurs indices clean'!K116/'Valeurs indices clean'!K58 - 1</f>
        <v>5.7420764816263237E-2</v>
      </c>
      <c r="L58" s="25">
        <f>'Valeurs indices clean'!L116/'Valeurs indices clean'!L58 - 1</f>
        <v>-4.8777225229762022E-2</v>
      </c>
      <c r="M58" s="25">
        <f>'Valeurs indices clean'!M116/'Valeurs indices clean'!M58 - 1</f>
        <v>-4.4864547095106899E-2</v>
      </c>
      <c r="N58" s="25">
        <f>'Valeurs indices clean'!N116/'Valeurs indices clean'!N58 - 1</f>
        <v>-2.8823124611985662E-2</v>
      </c>
      <c r="O58" s="25">
        <f>'Valeurs indices clean'!O116/'Valeurs indices clean'!O58 - 1</f>
        <v>-4.4337614801186476E-3</v>
      </c>
      <c r="P58" s="25">
        <f>'Valeurs indices clean'!P116/'Valeurs indices clean'!P58 - 1</f>
        <v>-1.7388887172993139E-2</v>
      </c>
      <c r="Q58" s="25">
        <f>'Valeurs indices clean'!Q116/'Valeurs indices clean'!Q58 - 1</f>
        <v>2.9012724668040502E-3</v>
      </c>
      <c r="R58" s="25">
        <f>'Valeurs indices clean'!R116/'Valeurs indices clean'!R58 - 1</f>
        <v>-1.0354648325222371E-2</v>
      </c>
      <c r="S58" s="25">
        <f>'Valeurs indices clean'!S116/'Valeurs indices clean'!S58 - 1</f>
        <v>-8.9139063643313143E-3</v>
      </c>
      <c r="T58" s="25">
        <f>'Valeurs indices clean'!T116/'Valeurs indices clean'!T58 - 1</f>
        <v>-1.8082975219816722E-2</v>
      </c>
      <c r="U58" s="25">
        <f>'Valeurs indices clean'!U116/'Valeurs indices clean'!U58 - 1</f>
        <v>-2.3296264389761401E-2</v>
      </c>
      <c r="V58" s="25">
        <f>'Valeurs indices clean'!V116/'Valeurs indices clean'!V58 - 1</f>
        <v>-2.4927342320080204E-4</v>
      </c>
      <c r="W58" s="25">
        <f>'Valeurs indices clean'!W116/'Valeurs indices clean'!W58 - 1</f>
        <v>5.0877717718078586E-4</v>
      </c>
      <c r="X58" s="25">
        <f>'Valeurs indices clean'!X116/'Valeurs indices clean'!X58 - 1</f>
        <v>-1.1738332944440932E-3</v>
      </c>
      <c r="Y58" s="25">
        <f>'Valeurs indices clean'!Y116/'Valeurs indices clean'!Y58 - 1</f>
        <v>-9.030999999999989E-2</v>
      </c>
      <c r="Z58" s="25">
        <f>'Valeurs indices clean'!Z116/'Valeurs indices clean'!Z58 - 1</f>
        <v>-3.1940470426048639E-2</v>
      </c>
    </row>
    <row r="59" spans="1:26">
      <c r="A59" s="8">
        <v>42191</v>
      </c>
      <c r="B59" s="25">
        <f>'Valeurs indices clean'!B117/'Valeurs indices clean'!B59 - 1</f>
        <v>-3.9134399891339156E-2</v>
      </c>
      <c r="C59" s="25">
        <f>'Valeurs indices clean'!C117/'Valeurs indices clean'!C59 - 1</f>
        <v>-5.8897690110470968E-3</v>
      </c>
      <c r="D59" s="25">
        <f>'Valeurs indices clean'!D117/'Valeurs indices clean'!D59 - 1</f>
        <v>-9.4963254496205352E-5</v>
      </c>
      <c r="E59" s="25">
        <f>'Valeurs indices clean'!E117/'Valeurs indices clean'!E59 - 1</f>
        <v>-6.496046340450301E-2</v>
      </c>
      <c r="F59" s="25">
        <f>'Valeurs indices clean'!F117/'Valeurs indices clean'!F59 - 1</f>
        <v>-7.4330889262904654E-3</v>
      </c>
      <c r="G59" s="25">
        <f>'Valeurs indices clean'!G117/'Valeurs indices clean'!G59 - 1</f>
        <v>-3.3760401949687657E-2</v>
      </c>
      <c r="H59" s="25">
        <f>'Valeurs indices clean'!H117/'Valeurs indices clean'!H59 - 1</f>
        <v>-1.8706112523823704E-2</v>
      </c>
      <c r="I59" s="25">
        <f>'Valeurs indices clean'!I117/'Valeurs indices clean'!I59 - 1</f>
        <v>4.2071870360627095E-4</v>
      </c>
      <c r="J59" s="25">
        <f>'Valeurs indices clean'!J117/'Valeurs indices clean'!J59 - 1</f>
        <v>4.7125031043385723E-2</v>
      </c>
      <c r="K59" s="25">
        <f>'Valeurs indices clean'!K117/'Valeurs indices clean'!K59 - 1</f>
        <v>1.3468996489683693E-2</v>
      </c>
      <c r="L59" s="25">
        <f>'Valeurs indices clean'!L117/'Valeurs indices clean'!L59 - 1</f>
        <v>-6.3989478786723009E-2</v>
      </c>
      <c r="M59" s="25">
        <f>'Valeurs indices clean'!M117/'Valeurs indices clean'!M59 - 1</f>
        <v>-4.4760982522630721E-2</v>
      </c>
      <c r="N59" s="25">
        <f>'Valeurs indices clean'!N117/'Valeurs indices clean'!N59 - 1</f>
        <v>-2.8187432410807678E-2</v>
      </c>
      <c r="O59" s="25">
        <f>'Valeurs indices clean'!O117/'Valeurs indices clean'!O59 - 1</f>
        <v>-9.7814147579373678E-3</v>
      </c>
      <c r="P59" s="25">
        <f>'Valeurs indices clean'!P117/'Valeurs indices clean'!P59 - 1</f>
        <v>-1.3866973679476535E-2</v>
      </c>
      <c r="Q59" s="25">
        <f>'Valeurs indices clean'!Q117/'Valeurs indices clean'!Q59 - 1</f>
        <v>1.5644838106010361E-4</v>
      </c>
      <c r="R59" s="25">
        <f>'Valeurs indices clean'!R117/'Valeurs indices clean'!R59 - 1</f>
        <v>-7.5254039793378746E-3</v>
      </c>
      <c r="S59" s="25">
        <f>'Valeurs indices clean'!S117/'Valeurs indices clean'!S59 - 1</f>
        <v>-1.274334952872147E-2</v>
      </c>
      <c r="T59" s="25">
        <f>'Valeurs indices clean'!T117/'Valeurs indices clean'!T59 - 1</f>
        <v>-1.4153551765631822E-2</v>
      </c>
      <c r="U59" s="25">
        <f>'Valeurs indices clean'!U117/'Valeurs indices clean'!U59 - 1</f>
        <v>-1.8800831797516238E-2</v>
      </c>
      <c r="V59" s="25">
        <f>'Valeurs indices clean'!V117/'Valeurs indices clean'!V59 - 1</f>
        <v>-2.6096500554573243E-4</v>
      </c>
      <c r="W59" s="25">
        <f>'Valeurs indices clean'!W117/'Valeurs indices clean'!W59 - 1</f>
        <v>-1.808576557764674E-4</v>
      </c>
      <c r="X59" s="25">
        <f>'Valeurs indices clean'!X117/'Valeurs indices clean'!X59 - 1</f>
        <v>-2.8677251753510546E-3</v>
      </c>
      <c r="Y59" s="25">
        <f>'Valeurs indices clean'!Y117/'Valeurs indices clean'!Y59 - 1</f>
        <v>-7.7479860283874102E-2</v>
      </c>
      <c r="Z59" s="25">
        <f>'Valeurs indices clean'!Z117/'Valeurs indices clean'!Z59 - 1</f>
        <v>-3.8123945169359352E-2</v>
      </c>
    </row>
    <row r="60" spans="1:26">
      <c r="A60" s="8">
        <v>42192</v>
      </c>
      <c r="B60" s="25">
        <f>'Valeurs indices clean'!B118/'Valeurs indices clean'!B60 - 1</f>
        <v>-5.7441854168359008E-2</v>
      </c>
      <c r="C60" s="25">
        <f>'Valeurs indices clean'!C118/'Valeurs indices clean'!C60 - 1</f>
        <v>-2.2992281608618104E-2</v>
      </c>
      <c r="D60" s="25">
        <f>'Valeurs indices clean'!D118/'Valeurs indices clean'!D60 - 1</f>
        <v>-2.5344151344689592E-2</v>
      </c>
      <c r="E60" s="25">
        <f>'Valeurs indices clean'!E118/'Valeurs indices clean'!E60 - 1</f>
        <v>-8.684265371664468E-2</v>
      </c>
      <c r="F60" s="25">
        <f>'Valeurs indices clean'!F118/'Valeurs indices clean'!F60 - 1</f>
        <v>-6.5596039622013436E-3</v>
      </c>
      <c r="G60" s="25">
        <f>'Valeurs indices clean'!G118/'Valeurs indices clean'!G60 - 1</f>
        <v>-5.0983186516999512E-2</v>
      </c>
      <c r="H60" s="25">
        <f>'Valeurs indices clean'!H118/'Valeurs indices clean'!H60 - 1</f>
        <v>-1.8816592353369188E-2</v>
      </c>
      <c r="I60" s="25">
        <f>'Valeurs indices clean'!I118/'Valeurs indices clean'!I60 - 1</f>
        <v>1.0511290534012341E-2</v>
      </c>
      <c r="J60" s="25">
        <f>'Valeurs indices clean'!J118/'Valeurs indices clean'!J60 - 1</f>
        <v>7.0489166181591179E-2</v>
      </c>
      <c r="K60" s="25">
        <f>'Valeurs indices clean'!K118/'Valeurs indices clean'!K60 - 1</f>
        <v>-4.2834218735983143E-3</v>
      </c>
      <c r="L60" s="25">
        <f>'Valeurs indices clean'!L118/'Valeurs indices clean'!L60 - 1</f>
        <v>-9.0391172252490048E-2</v>
      </c>
      <c r="M60" s="25">
        <f>'Valeurs indices clean'!M118/'Valeurs indices clean'!M60 - 1</f>
        <v>-3.9628102604287729E-2</v>
      </c>
      <c r="N60" s="25">
        <f>'Valeurs indices clean'!N118/'Valeurs indices clean'!N60 - 1</f>
        <v>-2.4838184651415518E-2</v>
      </c>
      <c r="O60" s="25">
        <f>'Valeurs indices clean'!O118/'Valeurs indices clean'!O60 - 1</f>
        <v>-9.8950820322366573E-3</v>
      </c>
      <c r="P60" s="25">
        <f>'Valeurs indices clean'!P118/'Valeurs indices clean'!P60 - 1</f>
        <v>-1.4972637274795586E-2</v>
      </c>
      <c r="Q60" s="25">
        <f>'Valeurs indices clean'!Q118/'Valeurs indices clean'!Q60 - 1</f>
        <v>-1.9671894457579109E-3</v>
      </c>
      <c r="R60" s="25">
        <f>'Valeurs indices clean'!R118/'Valeurs indices clean'!R60 - 1</f>
        <v>-6.3797255191333502E-3</v>
      </c>
      <c r="S60" s="25">
        <f>'Valeurs indices clean'!S118/'Valeurs indices clean'!S60 - 1</f>
        <v>-2.6184850072251464E-2</v>
      </c>
      <c r="T60" s="25">
        <f>'Valeurs indices clean'!T118/'Valeurs indices clean'!T60 - 1</f>
        <v>-1.7496276760056384E-2</v>
      </c>
      <c r="U60" s="25">
        <f>'Valeurs indices clean'!U118/'Valeurs indices clean'!U60 - 1</f>
        <v>-2.1726388245982498E-2</v>
      </c>
      <c r="V60" s="25">
        <f>'Valeurs indices clean'!V118/'Valeurs indices clean'!V60 - 1</f>
        <v>-2.6576259253829893E-4</v>
      </c>
      <c r="W60" s="25">
        <f>'Valeurs indices clean'!W118/'Valeurs indices clean'!W60 - 1</f>
        <v>-6.3492911499296589E-4</v>
      </c>
      <c r="X60" s="25">
        <f>'Valeurs indices clean'!X118/'Valeurs indices clean'!X60 - 1</f>
        <v>-4.303513799620462E-3</v>
      </c>
      <c r="Y60" s="25">
        <f>'Valeurs indices clean'!Y118/'Valeurs indices clean'!Y60 - 1</f>
        <v>-6.4049211127047867E-2</v>
      </c>
      <c r="Z60" s="25">
        <f>'Valeurs indices clean'!Z118/'Valeurs indices clean'!Z60 - 1</f>
        <v>-2.5476860866869067E-2</v>
      </c>
    </row>
    <row r="61" spans="1:26">
      <c r="A61" s="8">
        <v>42193</v>
      </c>
      <c r="B61" s="25">
        <f>'Valeurs indices clean'!B119/'Valeurs indices clean'!B61 - 1</f>
        <v>-5.4734256515856061E-2</v>
      </c>
      <c r="C61" s="25">
        <f>'Valeurs indices clean'!C119/'Valeurs indices clean'!C61 - 1</f>
        <v>-3.0839893242371796E-2</v>
      </c>
      <c r="D61" s="25">
        <f>'Valeurs indices clean'!D119/'Valeurs indices clean'!D61 - 1</f>
        <v>-4.4081786987545279E-2</v>
      </c>
      <c r="E61" s="25">
        <f>'Valeurs indices clean'!E119/'Valeurs indices clean'!E61 - 1</f>
        <v>-8.2060317754713896E-2</v>
      </c>
      <c r="F61" s="25">
        <f>'Valeurs indices clean'!F119/'Valeurs indices clean'!F61 - 1</f>
        <v>-2.6425643669593324E-2</v>
      </c>
      <c r="G61" s="25">
        <f>'Valeurs indices clean'!G119/'Valeurs indices clean'!G61 - 1</f>
        <v>-4.8635889649515374E-2</v>
      </c>
      <c r="H61" s="25">
        <f>'Valeurs indices clean'!H119/'Valeurs indices clean'!H61 - 1</f>
        <v>-3.6940118928475707E-2</v>
      </c>
      <c r="I61" s="25">
        <f>'Valeurs indices clean'!I119/'Valeurs indices clean'!I61 - 1</f>
        <v>-9.8115106242985251E-3</v>
      </c>
      <c r="J61" s="25">
        <f>'Valeurs indices clean'!J119/'Valeurs indices clean'!J61 - 1</f>
        <v>2.1998375170029671E-2</v>
      </c>
      <c r="K61" s="25">
        <f>'Valeurs indices clean'!K119/'Valeurs indices clean'!K61 - 1</f>
        <v>-6.9595863843605832E-2</v>
      </c>
      <c r="L61" s="25">
        <f>'Valeurs indices clean'!L119/'Valeurs indices clean'!L61 - 1</f>
        <v>-8.5752462486253789E-2</v>
      </c>
      <c r="M61" s="25">
        <f>'Valeurs indices clean'!M119/'Valeurs indices clean'!M61 - 1</f>
        <v>-3.8326591662766751E-2</v>
      </c>
      <c r="N61" s="25">
        <f>'Valeurs indices clean'!N119/'Valeurs indices clean'!N61 - 1</f>
        <v>-2.5977263712587573E-2</v>
      </c>
      <c r="O61" s="25">
        <f>'Valeurs indices clean'!O119/'Valeurs indices clean'!O61 - 1</f>
        <v>-1.3991331924198991E-2</v>
      </c>
      <c r="P61" s="25">
        <f>'Valeurs indices clean'!P119/'Valeurs indices clean'!P61 - 1</f>
        <v>-1.1964153732446414E-2</v>
      </c>
      <c r="Q61" s="25">
        <f>'Valeurs indices clean'!Q119/'Valeurs indices clean'!Q61 - 1</f>
        <v>-3.9257887649095657E-3</v>
      </c>
      <c r="R61" s="25">
        <f>'Valeurs indices clean'!R119/'Valeurs indices clean'!R61 - 1</f>
        <v>-5.98106080689631E-3</v>
      </c>
      <c r="S61" s="25">
        <f>'Valeurs indices clean'!S119/'Valeurs indices clean'!S61 - 1</f>
        <v>-3.3099327808449153E-2</v>
      </c>
      <c r="T61" s="25">
        <f>'Valeurs indices clean'!T119/'Valeurs indices clean'!T61 - 1</f>
        <v>-1.4675993377593954E-2</v>
      </c>
      <c r="U61" s="25">
        <f>'Valeurs indices clean'!U119/'Valeurs indices clean'!U61 - 1</f>
        <v>-1.7822601554980166E-2</v>
      </c>
      <c r="V61" s="25">
        <f>'Valeurs indices clean'!V119/'Valeurs indices clean'!V61 - 1</f>
        <v>-2.6716756384126406E-4</v>
      </c>
      <c r="W61" s="25">
        <f>'Valeurs indices clean'!W119/'Valeurs indices clean'!W61 - 1</f>
        <v>2.3345575190747425E-4</v>
      </c>
      <c r="X61" s="25">
        <f>'Valeurs indices clean'!X119/'Valeurs indices clean'!X61 - 1</f>
        <v>-2.0261410067736851E-2</v>
      </c>
      <c r="Y61" s="25">
        <f>'Valeurs indices clean'!Y119/'Valeurs indices clean'!Y61 - 1</f>
        <v>-7.5868913594851151E-2</v>
      </c>
      <c r="Z61" s="25">
        <f>'Valeurs indices clean'!Z119/'Valeurs indices clean'!Z61 - 1</f>
        <v>-4.213981308751813E-2</v>
      </c>
    </row>
    <row r="62" spans="1:26">
      <c r="A62" s="8">
        <v>42194</v>
      </c>
      <c r="B62" s="25">
        <f>'Valeurs indices clean'!B120/'Valeurs indices clean'!B62 - 1</f>
        <v>-4.9977996898610599E-2</v>
      </c>
      <c r="C62" s="25">
        <f>'Valeurs indices clean'!C120/'Valeurs indices clean'!C62 - 1</f>
        <v>-3.0046476773571307E-2</v>
      </c>
      <c r="D62" s="25">
        <f>'Valeurs indices clean'!D120/'Valeurs indices clean'!D62 - 1</f>
        <v>-4.1149309426719793E-2</v>
      </c>
      <c r="E62" s="25">
        <f>'Valeurs indices clean'!E120/'Valeurs indices clean'!E62 - 1</f>
        <v>-7.3801154923946677E-2</v>
      </c>
      <c r="F62" s="25">
        <f>'Valeurs indices clean'!F120/'Valeurs indices clean'!F62 - 1</f>
        <v>-3.1194627430429445E-2</v>
      </c>
      <c r="G62" s="25">
        <f>'Valeurs indices clean'!G120/'Valeurs indices clean'!G62 - 1</f>
        <v>-4.3704862782859788E-2</v>
      </c>
      <c r="H62" s="25">
        <f>'Valeurs indices clean'!H120/'Valeurs indices clean'!H62 - 1</f>
        <v>-4.012869283367726E-2</v>
      </c>
      <c r="I62" s="25">
        <f>'Valeurs indices clean'!I120/'Valeurs indices clean'!I62 - 1</f>
        <v>-1.4693308996589716E-2</v>
      </c>
      <c r="J62" s="25">
        <f>'Valeurs indices clean'!J120/'Valeurs indices clean'!J62 - 1</f>
        <v>3.3193850774715372E-3</v>
      </c>
      <c r="K62" s="25">
        <f>'Valeurs indices clean'!K120/'Valeurs indices clean'!K62 - 1</f>
        <v>-7.0285468611716473E-2</v>
      </c>
      <c r="L62" s="25">
        <f>'Valeurs indices clean'!L120/'Valeurs indices clean'!L62 - 1</f>
        <v>-7.3905070412664475E-2</v>
      </c>
      <c r="M62" s="25">
        <f>'Valeurs indices clean'!M120/'Valeurs indices clean'!M62 - 1</f>
        <v>-4.0591842057710825E-2</v>
      </c>
      <c r="N62" s="25">
        <f>'Valeurs indices clean'!N120/'Valeurs indices clean'!N62 - 1</f>
        <v>-2.8720340996805982E-2</v>
      </c>
      <c r="O62" s="25">
        <f>'Valeurs indices clean'!O120/'Valeurs indices clean'!O62 - 1</f>
        <v>-1.7443203059030687E-2</v>
      </c>
      <c r="P62" s="25">
        <f>'Valeurs indices clean'!P120/'Valeurs indices clean'!P62 - 1</f>
        <v>-1.7909851186815873E-2</v>
      </c>
      <c r="Q62" s="25">
        <f>'Valeurs indices clean'!Q120/'Valeurs indices clean'!Q62 - 1</f>
        <v>-9.6211270633764778E-3</v>
      </c>
      <c r="R62" s="25">
        <f>'Valeurs indices clean'!R120/'Valeurs indices clean'!R62 - 1</f>
        <v>-7.2009615590993281E-3</v>
      </c>
      <c r="S62" s="25">
        <f>'Valeurs indices clean'!S120/'Valeurs indices clean'!S62 - 1</f>
        <v>-4.1970583288763685E-2</v>
      </c>
      <c r="T62" s="25">
        <f>'Valeurs indices clean'!T120/'Valeurs indices clean'!T62 - 1</f>
        <v>-1.734968704164741E-2</v>
      </c>
      <c r="U62" s="25">
        <f>'Valeurs indices clean'!U120/'Valeurs indices clean'!U62 - 1</f>
        <v>-1.9421762692638733E-2</v>
      </c>
      <c r="V62" s="25">
        <f>'Valeurs indices clean'!V120/'Valeurs indices clean'!V62 - 1</f>
        <v>-2.5727136658504346E-4</v>
      </c>
      <c r="W62" s="25">
        <f>'Valeurs indices clean'!W120/'Valeurs indices clean'!W62 - 1</f>
        <v>-1.2149694922496401E-3</v>
      </c>
      <c r="X62" s="25">
        <f>'Valeurs indices clean'!X120/'Valeurs indices clean'!X62 - 1</f>
        <v>-2.3679691705420058E-2</v>
      </c>
      <c r="Y62" s="25">
        <f>'Valeurs indices clean'!Y120/'Valeurs indices clean'!Y62 - 1</f>
        <v>-7.4542798125850185E-2</v>
      </c>
      <c r="Z62" s="25">
        <f>'Valeurs indices clean'!Z120/'Valeurs indices clean'!Z62 - 1</f>
        <v>-5.1071629494398474E-2</v>
      </c>
    </row>
    <row r="63" spans="1:26">
      <c r="A63" s="8">
        <v>42195</v>
      </c>
      <c r="B63" s="25">
        <f>'Valeurs indices clean'!B121/'Valeurs indices clean'!B63 - 1</f>
        <v>-4.128515773850594E-2</v>
      </c>
      <c r="C63" s="25">
        <f>'Valeurs indices clean'!C121/'Valeurs indices clean'!C63 - 1</f>
        <v>-2.3492078527955984E-2</v>
      </c>
      <c r="D63" s="25">
        <f>'Valeurs indices clean'!D121/'Valeurs indices clean'!D63 - 1</f>
        <v>-3.8245093940430519E-2</v>
      </c>
      <c r="E63" s="25">
        <f>'Valeurs indices clean'!E121/'Valeurs indices clean'!E63 - 1</f>
        <v>-6.3619996753454422E-2</v>
      </c>
      <c r="F63" s="25">
        <f>'Valeurs indices clean'!F121/'Valeurs indices clean'!F63 - 1</f>
        <v>-2.4350596452978435E-2</v>
      </c>
      <c r="G63" s="25">
        <f>'Valeurs indices clean'!G121/'Valeurs indices clean'!G63 - 1</f>
        <v>-3.5289310676411612E-2</v>
      </c>
      <c r="H63" s="25">
        <f>'Valeurs indices clean'!H121/'Valeurs indices clean'!H63 - 1</f>
        <v>-3.3358950529024822E-2</v>
      </c>
      <c r="I63" s="25">
        <f>'Valeurs indices clean'!I121/'Valeurs indices clean'!I63 - 1</f>
        <v>-6.9625761531766361E-3</v>
      </c>
      <c r="J63" s="25">
        <f>'Valeurs indices clean'!J121/'Valeurs indices clean'!J63 - 1</f>
        <v>-7.9191602650653392E-3</v>
      </c>
      <c r="K63" s="25">
        <f>'Valeurs indices clean'!K121/'Valeurs indices clean'!K63 - 1</f>
        <v>-7.5826916103871711E-2</v>
      </c>
      <c r="L63" s="25">
        <f>'Valeurs indices clean'!L121/'Valeurs indices clean'!L63 - 1</f>
        <v>-5.8722007314333968E-2</v>
      </c>
      <c r="M63" s="25">
        <f>'Valeurs indices clean'!M121/'Valeurs indices clean'!M63 - 1</f>
        <v>-4.4214368780174929E-2</v>
      </c>
      <c r="N63" s="25">
        <f>'Valeurs indices clean'!N121/'Valeurs indices clean'!N63 - 1</f>
        <v>-3.2828447251477155E-2</v>
      </c>
      <c r="O63" s="25">
        <f>'Valeurs indices clean'!O121/'Valeurs indices clean'!O63 - 1</f>
        <v>-1.5422251973772561E-2</v>
      </c>
      <c r="P63" s="25">
        <f>'Valeurs indices clean'!P121/'Valeurs indices clean'!P63 - 1</f>
        <v>-2.0184268808419059E-2</v>
      </c>
      <c r="Q63" s="25">
        <f>'Valeurs indices clean'!Q121/'Valeurs indices clean'!Q63 - 1</f>
        <v>-8.4977546340531118E-3</v>
      </c>
      <c r="R63" s="25">
        <f>'Valeurs indices clean'!R121/'Valeurs indices clean'!R63 - 1</f>
        <v>-8.5840200194420291E-3</v>
      </c>
      <c r="S63" s="25">
        <f>'Valeurs indices clean'!S121/'Valeurs indices clean'!S63 - 1</f>
        <v>-3.4611617196599553E-2</v>
      </c>
      <c r="T63" s="25">
        <f>'Valeurs indices clean'!T121/'Valeurs indices clean'!T63 - 1</f>
        <v>-1.3972142041016156E-2</v>
      </c>
      <c r="U63" s="25">
        <f>'Valeurs indices clean'!U121/'Valeurs indices clean'!U63 - 1</f>
        <v>-1.5726733566839179E-2</v>
      </c>
      <c r="V63" s="25">
        <f>'Valeurs indices clean'!V121/'Valeurs indices clean'!V63 - 1</f>
        <v>-2.5856251857303558E-4</v>
      </c>
      <c r="W63" s="25">
        <f>'Valeurs indices clean'!W121/'Valeurs indices clean'!W63 - 1</f>
        <v>-7.1984777427380742E-4</v>
      </c>
      <c r="X63" s="25">
        <f>'Valeurs indices clean'!X121/'Valeurs indices clean'!X63 - 1</f>
        <v>-1.0266173835939307E-2</v>
      </c>
      <c r="Y63" s="25">
        <f>'Valeurs indices clean'!Y121/'Valeurs indices clean'!Y63 - 1</f>
        <v>-4.9539099550391041E-2</v>
      </c>
      <c r="Z63" s="25">
        <f>'Valeurs indices clean'!Z121/'Valeurs indices clean'!Z63 - 1</f>
        <v>-5.9304227316887004E-2</v>
      </c>
    </row>
    <row r="64" spans="1:26">
      <c r="A64" s="8">
        <v>42198</v>
      </c>
      <c r="B64" s="25">
        <f>'Valeurs indices clean'!B122/'Valeurs indices clean'!B64 - 1</f>
        <v>-3.1771837830447125E-2</v>
      </c>
      <c r="C64" s="25">
        <f>'Valeurs indices clean'!C122/'Valeurs indices clean'!C64 - 1</f>
        <v>-1.6839168860964149E-2</v>
      </c>
      <c r="D64" s="25">
        <f>'Valeurs indices clean'!D122/'Valeurs indices clean'!D64 - 1</f>
        <v>-2.5662399371886857E-2</v>
      </c>
      <c r="E64" s="25">
        <f>'Valeurs indices clean'!E122/'Valeurs indices clean'!E64 - 1</f>
        <v>-5.7641187697124341E-2</v>
      </c>
      <c r="F64" s="25">
        <f>'Valeurs indices clean'!F122/'Valeurs indices clean'!F64 - 1</f>
        <v>-1.6559069916154856E-2</v>
      </c>
      <c r="G64" s="25">
        <f>'Valeurs indices clean'!G122/'Valeurs indices clean'!G64 - 1</f>
        <v>-3.2147816409625385E-2</v>
      </c>
      <c r="H64" s="25">
        <f>'Valeurs indices clean'!H122/'Valeurs indices clean'!H64 - 1</f>
        <v>-2.9108306466177014E-2</v>
      </c>
      <c r="I64" s="25">
        <f>'Valeurs indices clean'!I122/'Valeurs indices clean'!I64 - 1</f>
        <v>-1.1702805819053808E-3</v>
      </c>
      <c r="J64" s="25">
        <f>'Valeurs indices clean'!J122/'Valeurs indices clean'!J64 - 1</f>
        <v>9.1492558380881217E-3</v>
      </c>
      <c r="K64" s="25">
        <f>'Valeurs indices clean'!K122/'Valeurs indices clean'!K64 - 1</f>
        <v>-7.5108195504684394E-2</v>
      </c>
      <c r="L64" s="25">
        <f>'Valeurs indices clean'!L122/'Valeurs indices clean'!L64 - 1</f>
        <v>-4.6247848471317354E-2</v>
      </c>
      <c r="M64" s="25">
        <f>'Valeurs indices clean'!M122/'Valeurs indices clean'!M64 - 1</f>
        <v>-4.3591515819857651E-2</v>
      </c>
      <c r="N64" s="25">
        <f>'Valeurs indices clean'!N122/'Valeurs indices clean'!N64 - 1</f>
        <v>-3.1017350799397936E-2</v>
      </c>
      <c r="O64" s="25">
        <f>'Valeurs indices clean'!O122/'Valeurs indices clean'!O64 - 1</f>
        <v>-9.6777457950548706E-3</v>
      </c>
      <c r="P64" s="25">
        <f>'Valeurs indices clean'!P122/'Valeurs indices clean'!P64 - 1</f>
        <v>-2.0468031544606968E-2</v>
      </c>
      <c r="Q64" s="25">
        <f>'Valeurs indices clean'!Q122/'Valeurs indices clean'!Q64 - 1</f>
        <v>-7.8342691098289841E-3</v>
      </c>
      <c r="R64" s="25">
        <f>'Valeurs indices clean'!R122/'Valeurs indices clean'!R64 - 1</f>
        <v>-8.4114476350626299E-3</v>
      </c>
      <c r="S64" s="25">
        <f>'Valeurs indices clean'!S122/'Valeurs indices clean'!S64 - 1</f>
        <v>-3.1636095999077352E-2</v>
      </c>
      <c r="T64" s="25">
        <f>'Valeurs indices clean'!T122/'Valeurs indices clean'!T64 - 1</f>
        <v>-1.7694484855079184E-2</v>
      </c>
      <c r="U64" s="25">
        <f>'Valeurs indices clean'!U122/'Valeurs indices clean'!U64 - 1</f>
        <v>-2.078332443555897E-2</v>
      </c>
      <c r="V64" s="25">
        <f>'Valeurs indices clean'!V122/'Valeurs indices clean'!V64 - 1</f>
        <v>-2.6696709910856153E-4</v>
      </c>
      <c r="W64" s="25">
        <f>'Valeurs indices clean'!W122/'Valeurs indices clean'!W64 - 1</f>
        <v>1.3680860773859216E-3</v>
      </c>
      <c r="X64" s="25">
        <f>'Valeurs indices clean'!X122/'Valeurs indices clean'!X64 - 1</f>
        <v>-4.2811218761055203E-3</v>
      </c>
      <c r="Y64" s="25">
        <f>'Valeurs indices clean'!Y122/'Valeurs indices clean'!Y64 - 1</f>
        <v>-4.7924175677479752E-2</v>
      </c>
      <c r="Z64" s="25">
        <f>'Valeurs indices clean'!Z122/'Valeurs indices clean'!Z64 - 1</f>
        <v>-4.4405774453499469E-2</v>
      </c>
    </row>
    <row r="65" spans="1:26">
      <c r="A65" s="8">
        <v>42199</v>
      </c>
      <c r="B65" s="25">
        <f>'Valeurs indices clean'!B123/'Valeurs indices clean'!B65 - 1</f>
        <v>-2.8490498353110016E-2</v>
      </c>
      <c r="C65" s="25">
        <f>'Valeurs indices clean'!C123/'Valeurs indices clean'!C65 - 1</f>
        <v>-1.9841662543295446E-2</v>
      </c>
      <c r="D65" s="25">
        <f>'Valeurs indices clean'!D123/'Valeurs indices clean'!D65 - 1</f>
        <v>-2.9179598409078134E-2</v>
      </c>
      <c r="E65" s="25">
        <f>'Valeurs indices clean'!E123/'Valeurs indices clean'!E65 - 1</f>
        <v>-5.5675430267496884E-2</v>
      </c>
      <c r="F65" s="25">
        <f>'Valeurs indices clean'!F123/'Valeurs indices clean'!F65 - 1</f>
        <v>-1.0223594089821209E-2</v>
      </c>
      <c r="G65" s="25">
        <f>'Valeurs indices clean'!G123/'Valeurs indices clean'!G65 - 1</f>
        <v>-2.8234737706683832E-2</v>
      </c>
      <c r="H65" s="25">
        <f>'Valeurs indices clean'!H123/'Valeurs indices clean'!H65 - 1</f>
        <v>-2.4322696575964642E-2</v>
      </c>
      <c r="I65" s="25">
        <f>'Valeurs indices clean'!I123/'Valeurs indices clean'!I65 - 1</f>
        <v>7.8951267186955221E-3</v>
      </c>
      <c r="J65" s="25">
        <f>'Valeurs indices clean'!J123/'Valeurs indices clean'!J65 - 1</f>
        <v>2.4107455944248679E-2</v>
      </c>
      <c r="K65" s="25">
        <f>'Valeurs indices clean'!K123/'Valeurs indices clean'!K65 - 1</f>
        <v>-0.10334790340208611</v>
      </c>
      <c r="L65" s="25">
        <f>'Valeurs indices clean'!L123/'Valeurs indices clean'!L65 - 1</f>
        <v>-4.2185941699085627E-2</v>
      </c>
      <c r="M65" s="25">
        <f>'Valeurs indices clean'!M123/'Valeurs indices clean'!M65 - 1</f>
        <v>-4.2353531592891791E-2</v>
      </c>
      <c r="N65" s="25">
        <f>'Valeurs indices clean'!N123/'Valeurs indices clean'!N65 - 1</f>
        <v>-3.0283329275291315E-2</v>
      </c>
      <c r="O65" s="25">
        <f>'Valeurs indices clean'!O123/'Valeurs indices clean'!O65 - 1</f>
        <v>-9.5054078599615677E-3</v>
      </c>
      <c r="P65" s="25">
        <f>'Valeurs indices clean'!P123/'Valeurs indices clean'!P65 - 1</f>
        <v>-2.0005542838960055E-2</v>
      </c>
      <c r="Q65" s="25">
        <f>'Valeurs indices clean'!Q123/'Valeurs indices clean'!Q65 - 1</f>
        <v>-8.5521532355150587E-3</v>
      </c>
      <c r="R65" s="25">
        <f>'Valeurs indices clean'!R123/'Valeurs indices clean'!R65 - 1</f>
        <v>-8.5184626392231788E-3</v>
      </c>
      <c r="S65" s="25">
        <f>'Valeurs indices clean'!S123/'Valeurs indices clean'!S65 - 1</f>
        <v>-2.3474087455141568E-2</v>
      </c>
      <c r="T65" s="25">
        <f>'Valeurs indices clean'!T123/'Valeurs indices clean'!T65 - 1</f>
        <v>-1.5169901552036458E-2</v>
      </c>
      <c r="U65" s="25">
        <f>'Valeurs indices clean'!U123/'Valeurs indices clean'!U65 - 1</f>
        <v>-1.7781216539381139E-2</v>
      </c>
      <c r="V65" s="25">
        <f>'Valeurs indices clean'!V123/'Valeurs indices clean'!V65 - 1</f>
        <v>-2.644709172977544E-4</v>
      </c>
      <c r="W65" s="25">
        <f>'Valeurs indices clean'!W123/'Valeurs indices clean'!W65 - 1</f>
        <v>9.05858501204726E-4</v>
      </c>
      <c r="X65" s="25">
        <f>'Valeurs indices clean'!X123/'Valeurs indices clean'!X65 - 1</f>
        <v>5.0453856421450727E-3</v>
      </c>
      <c r="Y65" s="25">
        <f>'Valeurs indices clean'!Y123/'Valeurs indices clean'!Y65 - 1</f>
        <v>-4.2902760609806356E-2</v>
      </c>
      <c r="Z65" s="25">
        <f>'Valeurs indices clean'!Z123/'Valeurs indices clean'!Z65 - 1</f>
        <v>-3.8979221569942046E-2</v>
      </c>
    </row>
    <row r="66" spans="1:26">
      <c r="A66" s="8">
        <v>42200</v>
      </c>
      <c r="B66" s="25">
        <f>'Valeurs indices clean'!B124/'Valeurs indices clean'!B66 - 1</f>
        <v>-2.0457854685786314E-2</v>
      </c>
      <c r="C66" s="25">
        <f>'Valeurs indices clean'!C124/'Valeurs indices clean'!C66 - 1</f>
        <v>-1.4484851172850366E-2</v>
      </c>
      <c r="D66" s="25">
        <f>'Valeurs indices clean'!D124/'Valeurs indices clean'!D66 - 1</f>
        <v>-2.2001741135744379E-2</v>
      </c>
      <c r="E66" s="25">
        <f>'Valeurs indices clean'!E124/'Valeurs indices clean'!E66 - 1</f>
        <v>-5.1231998550949842E-2</v>
      </c>
      <c r="F66" s="25">
        <f>'Valeurs indices clean'!F124/'Valeurs indices clean'!F66 - 1</f>
        <v>-7.5919614699634375E-3</v>
      </c>
      <c r="G66" s="25">
        <f>'Valeurs indices clean'!G124/'Valeurs indices clean'!G66 - 1</f>
        <v>-2.1627292061849768E-2</v>
      </c>
      <c r="H66" s="25">
        <f>'Valeurs indices clean'!H124/'Valeurs indices clean'!H66 - 1</f>
        <v>-2.5140532697586759E-2</v>
      </c>
      <c r="I66" s="25">
        <f>'Valeurs indices clean'!I124/'Valeurs indices clean'!I66 - 1</f>
        <v>5.5156882204747681E-3</v>
      </c>
      <c r="J66" s="25">
        <f>'Valeurs indices clean'!J124/'Valeurs indices clean'!J66 - 1</f>
        <v>2.785970742409849E-2</v>
      </c>
      <c r="K66" s="25">
        <f>'Valeurs indices clean'!K124/'Valeurs indices clean'!K66 - 1</f>
        <v>-9.0914170460305366E-2</v>
      </c>
      <c r="L66" s="25">
        <f>'Valeurs indices clean'!L124/'Valeurs indices clean'!L66 - 1</f>
        <v>-3.2736304296999363E-2</v>
      </c>
      <c r="M66" s="25">
        <f>'Valeurs indices clean'!M124/'Valeurs indices clean'!M66 - 1</f>
        <v>-3.9230464733514436E-2</v>
      </c>
      <c r="N66" s="25">
        <f>'Valeurs indices clean'!N124/'Valeurs indices clean'!N66 - 1</f>
        <v>-2.8833344083831536E-2</v>
      </c>
      <c r="O66" s="25">
        <f>'Valeurs indices clean'!O124/'Valeurs indices clean'!O66 - 1</f>
        <v>-6.3266744488248428E-3</v>
      </c>
      <c r="P66" s="25">
        <f>'Valeurs indices clean'!P124/'Valeurs indices clean'!P66 - 1</f>
        <v>-1.9293247107294076E-2</v>
      </c>
      <c r="Q66" s="25">
        <f>'Valeurs indices clean'!Q124/'Valeurs indices clean'!Q66 - 1</f>
        <v>-7.2836945378251805E-3</v>
      </c>
      <c r="R66" s="25">
        <f>'Valeurs indices clean'!R124/'Valeurs indices clean'!R66 - 1</f>
        <v>-8.5562276828946571E-3</v>
      </c>
      <c r="S66" s="25">
        <f>'Valeurs indices clean'!S124/'Valeurs indices clean'!S66 - 1</f>
        <v>-3.133150887217806E-2</v>
      </c>
      <c r="T66" s="25">
        <f>'Valeurs indices clean'!T124/'Valeurs indices clean'!T66 - 1</f>
        <v>-2.2343893203334741E-2</v>
      </c>
      <c r="U66" s="25">
        <f>'Valeurs indices clean'!U124/'Valeurs indices clean'!U66 - 1</f>
        <v>-2.6813509717339978E-2</v>
      </c>
      <c r="V66" s="25">
        <f>'Valeurs indices clean'!V124/'Valeurs indices clean'!V66 - 1</f>
        <v>-2.6556468104521613E-4</v>
      </c>
      <c r="W66" s="25">
        <f>'Valeurs indices clean'!W124/'Valeurs indices clean'!W66 - 1</f>
        <v>3.5723341200011305E-4</v>
      </c>
      <c r="X66" s="25">
        <f>'Valeurs indices clean'!X124/'Valeurs indices clean'!X66 - 1</f>
        <v>6.2800183767053319E-4</v>
      </c>
      <c r="Y66" s="25">
        <f>'Valeurs indices clean'!Y124/'Valeurs indices clean'!Y66 - 1</f>
        <v>-4.4907597535934318E-2</v>
      </c>
      <c r="Z66" s="25">
        <f>'Valeurs indices clean'!Z124/'Valeurs indices clean'!Z66 - 1</f>
        <v>-2.7311768083893129E-2</v>
      </c>
    </row>
    <row r="67" spans="1:26">
      <c r="A67" s="8">
        <v>42201</v>
      </c>
      <c r="B67" s="25">
        <f>'Valeurs indices clean'!B125/'Valeurs indices clean'!B67 - 1</f>
        <v>-1.327969378588445E-2</v>
      </c>
      <c r="C67" s="25">
        <f>'Valeurs indices clean'!C125/'Valeurs indices clean'!C67 - 1</f>
        <v>-5.2724351881021647E-3</v>
      </c>
      <c r="D67" s="25">
        <f>'Valeurs indices clean'!D125/'Valeurs indices clean'!D67 - 1</f>
        <v>-2.5905736904450971E-2</v>
      </c>
      <c r="E67" s="25">
        <f>'Valeurs indices clean'!E125/'Valeurs indices clean'!E67 - 1</f>
        <v>-4.5504637651863633E-2</v>
      </c>
      <c r="F67" s="25">
        <f>'Valeurs indices clean'!F125/'Valeurs indices clean'!F67 - 1</f>
        <v>-1.0737991530639368E-3</v>
      </c>
      <c r="G67" s="25">
        <f>'Valeurs indices clean'!G125/'Valeurs indices clean'!G67 - 1</f>
        <v>-1.1461670977658822E-2</v>
      </c>
      <c r="H67" s="25">
        <f>'Valeurs indices clean'!H125/'Valeurs indices clean'!H67 - 1</f>
        <v>-2.2417752000918889E-2</v>
      </c>
      <c r="I67" s="25">
        <f>'Valeurs indices clean'!I125/'Valeurs indices clean'!I67 - 1</f>
        <v>8.383057300047847E-3</v>
      </c>
      <c r="J67" s="25">
        <f>'Valeurs indices clean'!J125/'Valeurs indices clean'!J67 - 1</f>
        <v>3.6757363954069033E-2</v>
      </c>
      <c r="K67" s="25">
        <f>'Valeurs indices clean'!K125/'Valeurs indices clean'!K67 - 1</f>
        <v>-8.8926319082422767E-2</v>
      </c>
      <c r="L67" s="25">
        <f>'Valeurs indices clean'!L125/'Valeurs indices clean'!L67 - 1</f>
        <v>-2.52838124601521E-2</v>
      </c>
      <c r="M67" s="25">
        <f>'Valeurs indices clean'!M125/'Valeurs indices clean'!M67 - 1</f>
        <v>-4.0638536257599833E-2</v>
      </c>
      <c r="N67" s="25">
        <f>'Valeurs indices clean'!N125/'Valeurs indices clean'!N67 - 1</f>
        <v>-2.9176414217575997E-2</v>
      </c>
      <c r="O67" s="25">
        <f>'Valeurs indices clean'!O125/'Valeurs indices clean'!O67 - 1</f>
        <v>-4.3284468408734122E-3</v>
      </c>
      <c r="P67" s="25">
        <f>'Valeurs indices clean'!P125/'Valeurs indices clean'!P67 - 1</f>
        <v>-1.9470504747216455E-2</v>
      </c>
      <c r="Q67" s="25">
        <f>'Valeurs indices clean'!Q125/'Valeurs indices clean'!Q67 - 1</f>
        <v>-9.0675964324601344E-3</v>
      </c>
      <c r="R67" s="25">
        <f>'Valeurs indices clean'!R125/'Valeurs indices clean'!R67 - 1</f>
        <v>-8.178541609031087E-3</v>
      </c>
      <c r="S67" s="25">
        <f>'Valeurs indices clean'!S125/'Valeurs indices clean'!S67 - 1</f>
        <v>-2.9697462932507745E-2</v>
      </c>
      <c r="T67" s="25">
        <f>'Valeurs indices clean'!T125/'Valeurs indices clean'!T67 - 1</f>
        <v>-2.1405320152044993E-2</v>
      </c>
      <c r="U67" s="25">
        <f>'Valeurs indices clean'!U125/'Valeurs indices clean'!U67 - 1</f>
        <v>-2.5807802104790389E-2</v>
      </c>
      <c r="V67" s="25">
        <f>'Valeurs indices clean'!V125/'Valeurs indices clean'!V67 - 1</f>
        <v>-2.664687827786949E-4</v>
      </c>
      <c r="W67" s="25">
        <f>'Valeurs indices clean'!W125/'Valeurs indices clean'!W67 - 1</f>
        <v>5.2743752584594183E-4</v>
      </c>
      <c r="X67" s="25">
        <f>'Valeurs indices clean'!X125/'Valeurs indices clean'!X67 - 1</f>
        <v>7.3977674969785134E-3</v>
      </c>
      <c r="Y67" s="25">
        <f>'Valeurs indices clean'!Y125/'Valeurs indices clean'!Y67 - 1</f>
        <v>-3.1955081229486204E-2</v>
      </c>
      <c r="Z67" s="25">
        <f>'Valeurs indices clean'!Z125/'Valeurs indices clean'!Z67 - 1</f>
        <v>-2.3677688121828577E-2</v>
      </c>
    </row>
    <row r="68" spans="1:26">
      <c r="A68" s="8">
        <v>42202</v>
      </c>
      <c r="B68" s="25">
        <f>'Valeurs indices clean'!B126/'Valeurs indices clean'!B68 - 1</f>
        <v>-5.9621898263463313E-3</v>
      </c>
      <c r="C68" s="25">
        <f>'Valeurs indices clean'!C126/'Valeurs indices clean'!C68 - 1</f>
        <v>4.466267855219419E-3</v>
      </c>
      <c r="D68" s="25">
        <f>'Valeurs indices clean'!D126/'Valeurs indices clean'!D68 - 1</f>
        <v>-3.6648786447775472E-2</v>
      </c>
      <c r="E68" s="25">
        <f>'Valeurs indices clean'!E126/'Valeurs indices clean'!E68 - 1</f>
        <v>-3.9607537598281506E-2</v>
      </c>
      <c r="F68" s="25">
        <f>'Valeurs indices clean'!F126/'Valeurs indices clean'!F68 - 1</f>
        <v>2.7011855079959179E-3</v>
      </c>
      <c r="G68" s="25">
        <f>'Valeurs indices clean'!G126/'Valeurs indices clean'!G68 - 1</f>
        <v>-4.3160101035416565E-3</v>
      </c>
      <c r="H68" s="25">
        <f>'Valeurs indices clean'!H126/'Valeurs indices clean'!H68 - 1</f>
        <v>-2.4626466820193094E-2</v>
      </c>
      <c r="I68" s="25">
        <f>'Valeurs indices clean'!I126/'Valeurs indices clean'!I68 - 1</f>
        <v>1.0285084489712659E-2</v>
      </c>
      <c r="J68" s="25">
        <f>'Valeurs indices clean'!J126/'Valeurs indices clean'!J68 - 1</f>
        <v>3.8477262886978947E-2</v>
      </c>
      <c r="K68" s="25">
        <f>'Valeurs indices clean'!K126/'Valeurs indices clean'!K68 - 1</f>
        <v>-8.3794675575195265E-2</v>
      </c>
      <c r="L68" s="25">
        <f>'Valeurs indices clean'!L126/'Valeurs indices clean'!L68 - 1</f>
        <v>-1.9159764876571561E-2</v>
      </c>
      <c r="M68" s="25">
        <f>'Valeurs indices clean'!M126/'Valeurs indices clean'!M68 - 1</f>
        <v>-3.648286935716516E-2</v>
      </c>
      <c r="N68" s="25">
        <f>'Valeurs indices clean'!N126/'Valeurs indices clean'!N68 - 1</f>
        <v>-2.6852969080506717E-2</v>
      </c>
      <c r="O68" s="25">
        <f>'Valeurs indices clean'!O126/'Valeurs indices clean'!O68 - 1</f>
        <v>5.2129817444201976E-4</v>
      </c>
      <c r="P68" s="25">
        <f>'Valeurs indices clean'!P126/'Valeurs indices clean'!P68 - 1</f>
        <v>-1.9630532287463809E-2</v>
      </c>
      <c r="Q68" s="25">
        <f>'Valeurs indices clean'!Q126/'Valeurs indices clean'!Q68 - 1</f>
        <v>-1.186504183988446E-2</v>
      </c>
      <c r="R68" s="25">
        <f>'Valeurs indices clean'!R126/'Valeurs indices clean'!R68 - 1</f>
        <v>-7.3600318799661446E-3</v>
      </c>
      <c r="S68" s="25">
        <f>'Valeurs indices clean'!S126/'Valeurs indices clean'!S68 - 1</f>
        <v>-3.9053793334851261E-2</v>
      </c>
      <c r="T68" s="25">
        <f>'Valeurs indices clean'!T126/'Valeurs indices clean'!T68 - 1</f>
        <v>-2.4669614684917796E-2</v>
      </c>
      <c r="U68" s="25">
        <f>'Valeurs indices clean'!U126/'Valeurs indices clean'!U68 - 1</f>
        <v>-2.8774964845258766E-2</v>
      </c>
      <c r="V68" s="25">
        <f>'Valeurs indices clean'!V126/'Valeurs indices clean'!V68 - 1</f>
        <v>-2.6775997218386749E-4</v>
      </c>
      <c r="W68" s="25">
        <f>'Valeurs indices clean'!W126/'Valeurs indices clean'!W68 - 1</f>
        <v>2.5649522867587926E-4</v>
      </c>
      <c r="X68" s="25">
        <f>'Valeurs indices clean'!X126/'Valeurs indices clean'!X68 - 1</f>
        <v>5.2351863273747412E-3</v>
      </c>
      <c r="Y68" s="25">
        <f>'Valeurs indices clean'!Y126/'Valeurs indices clean'!Y68 - 1</f>
        <v>-4.0093369529450529E-2</v>
      </c>
      <c r="Z68" s="25">
        <f>'Valeurs indices clean'!Z126/'Valeurs indices clean'!Z68 - 1</f>
        <v>-1.1244452619949552E-2</v>
      </c>
    </row>
    <row r="69" spans="1:26">
      <c r="A69" s="8">
        <v>42206</v>
      </c>
      <c r="B69" s="25">
        <f>'Valeurs indices clean'!B127/'Valeurs indices clean'!B69 - 1</f>
        <v>4.2143579835705047E-3</v>
      </c>
      <c r="C69" s="25">
        <f>'Valeurs indices clean'!C127/'Valeurs indices clean'!C69 - 1</f>
        <v>2.1240666191806312E-2</v>
      </c>
      <c r="D69" s="25">
        <f>'Valeurs indices clean'!D127/'Valeurs indices clean'!D69 - 1</f>
        <v>-2.9500158989034908E-2</v>
      </c>
      <c r="E69" s="25">
        <f>'Valeurs indices clean'!E127/'Valeurs indices clean'!E69 - 1</f>
        <v>-2.661729399999746E-2</v>
      </c>
      <c r="F69" s="25">
        <f>'Valeurs indices clean'!F127/'Valeurs indices clean'!F69 - 1</f>
        <v>1.4589320868535038E-2</v>
      </c>
      <c r="G69" s="25">
        <f>'Valeurs indices clean'!G127/'Valeurs indices clean'!G69 - 1</f>
        <v>9.2473062532942851E-3</v>
      </c>
      <c r="H69" s="25">
        <f>'Valeurs indices clean'!H127/'Valeurs indices clean'!H69 - 1</f>
        <v>-1.9617101478028087E-2</v>
      </c>
      <c r="I69" s="25">
        <f>'Valeurs indices clean'!I127/'Valeurs indices clean'!I69 - 1</f>
        <v>1.8273287269721994E-2</v>
      </c>
      <c r="J69" s="25">
        <f>'Valeurs indices clean'!J127/'Valeurs indices clean'!J69 - 1</f>
        <v>6.0504618152657619E-2</v>
      </c>
      <c r="K69" s="25">
        <f>'Valeurs indices clean'!K127/'Valeurs indices clean'!K69 - 1</f>
        <v>-7.6544346533049423E-2</v>
      </c>
      <c r="L69" s="25">
        <f>'Valeurs indices clean'!L127/'Valeurs indices clean'!L69 - 1</f>
        <v>-7.1336078673838177E-3</v>
      </c>
      <c r="M69" s="25">
        <f>'Valeurs indices clean'!M127/'Valeurs indices clean'!M69 - 1</f>
        <v>-3.5063220786438865E-2</v>
      </c>
      <c r="N69" s="25">
        <f>'Valeurs indices clean'!N127/'Valeurs indices clean'!N69 - 1</f>
        <v>-2.5636196099435682E-2</v>
      </c>
      <c r="O69" s="25">
        <f>'Valeurs indices clean'!O127/'Valeurs indices clean'!O69 - 1</f>
        <v>1.9632036555845556E-3</v>
      </c>
      <c r="P69" s="25">
        <f>'Valeurs indices clean'!P127/'Valeurs indices clean'!P69 - 1</f>
        <v>-2.0358472807627703E-2</v>
      </c>
      <c r="Q69" s="25">
        <f>'Valeurs indices clean'!Q127/'Valeurs indices clean'!Q69 - 1</f>
        <v>-1.4900494698805167E-2</v>
      </c>
      <c r="R69" s="25">
        <f>'Valeurs indices clean'!R127/'Valeurs indices clean'!R69 - 1</f>
        <v>-6.2895141126736442E-3</v>
      </c>
      <c r="S69" s="25">
        <f>'Valeurs indices clean'!S127/'Valeurs indices clean'!S69 - 1</f>
        <v>-4.1609910878108614E-2</v>
      </c>
      <c r="T69" s="25">
        <f>'Valeurs indices clean'!T127/'Valeurs indices clean'!T69 - 1</f>
        <v>-2.5532233613954514E-2</v>
      </c>
      <c r="U69" s="25">
        <f>'Valeurs indices clean'!U127/'Valeurs indices clean'!U69 - 1</f>
        <v>-3.020523026158406E-2</v>
      </c>
      <c r="V69" s="25">
        <f>'Valeurs indices clean'!V127/'Valeurs indices clean'!V69 - 1</f>
        <v>-2.7856401963666233E-4</v>
      </c>
      <c r="W69" s="25">
        <f>'Valeurs indices clean'!W127/'Valeurs indices clean'!W69 - 1</f>
        <v>4.3698223759514043E-4</v>
      </c>
      <c r="X69" s="25">
        <f>'Valeurs indices clean'!X127/'Valeurs indices clean'!X69 - 1</f>
        <v>1.4320287727868752E-2</v>
      </c>
      <c r="Y69" s="25">
        <f>'Valeurs indices clean'!Y127/'Valeurs indices clean'!Y69 - 1</f>
        <v>-3.5391270153362187E-2</v>
      </c>
      <c r="Z69" s="25">
        <f>'Valeurs indices clean'!Z127/'Valeurs indices clean'!Z69 - 1</f>
        <v>-2.3197937515844202E-3</v>
      </c>
    </row>
    <row r="70" spans="1:26">
      <c r="A70" s="8">
        <v>42207</v>
      </c>
      <c r="B70" s="25">
        <f>'Valeurs indices clean'!B128/'Valeurs indices clean'!B70 - 1</f>
        <v>-1.0598126945978725E-2</v>
      </c>
      <c r="C70" s="25">
        <f>'Valeurs indices clean'!C128/'Valeurs indices clean'!C70 - 1</f>
        <v>1.1063748517892602E-2</v>
      </c>
      <c r="D70" s="25">
        <f>'Valeurs indices clean'!D128/'Valeurs indices clean'!D70 - 1</f>
        <v>-4.5627974469035104E-2</v>
      </c>
      <c r="E70" s="25">
        <f>'Valeurs indices clean'!E128/'Valeurs indices clean'!E70 - 1</f>
        <v>-4.451514660458511E-2</v>
      </c>
      <c r="F70" s="25">
        <f>'Valeurs indices clean'!F128/'Valeurs indices clean'!F70 - 1</f>
        <v>5.3167674471097381E-3</v>
      </c>
      <c r="G70" s="25">
        <f>'Valeurs indices clean'!G128/'Valeurs indices clean'!G70 - 1</f>
        <v>-4.1761644512797735E-3</v>
      </c>
      <c r="H70" s="25">
        <f>'Valeurs indices clean'!H128/'Valeurs indices clean'!H70 - 1</f>
        <v>-2.9564304088856797E-2</v>
      </c>
      <c r="I70" s="25">
        <f>'Valeurs indices clean'!I128/'Valeurs indices clean'!I70 - 1</f>
        <v>6.5463721195961888E-3</v>
      </c>
      <c r="J70" s="25">
        <f>'Valeurs indices clean'!J128/'Valeurs indices clean'!J70 - 1</f>
        <v>4.8851790904678172E-2</v>
      </c>
      <c r="K70" s="25">
        <f>'Valeurs indices clean'!K128/'Valeurs indices clean'!K70 - 1</f>
        <v>-6.6887421373666656E-2</v>
      </c>
      <c r="L70" s="25">
        <f>'Valeurs indices clean'!L128/'Valeurs indices clean'!L70 - 1</f>
        <v>-2.0244468047783348E-2</v>
      </c>
      <c r="M70" s="25">
        <f>'Valeurs indices clean'!M128/'Valeurs indices clean'!M70 - 1</f>
        <v>-3.3598289809049886E-2</v>
      </c>
      <c r="N70" s="25">
        <f>'Valeurs indices clean'!N128/'Valeurs indices clean'!N70 - 1</f>
        <v>-2.4724097669932554E-2</v>
      </c>
      <c r="O70" s="25">
        <f>'Valeurs indices clean'!O128/'Valeurs indices clean'!O70 - 1</f>
        <v>2.0738669530564469E-3</v>
      </c>
      <c r="P70" s="25">
        <f>'Valeurs indices clean'!P128/'Valeurs indices clean'!P70 - 1</f>
        <v>-1.7636024437246212E-2</v>
      </c>
      <c r="Q70" s="25">
        <f>'Valeurs indices clean'!Q128/'Valeurs indices clean'!Q70 - 1</f>
        <v>-1.9939224909461761E-2</v>
      </c>
      <c r="R70" s="25">
        <f>'Valeurs indices clean'!R128/'Valeurs indices clean'!R70 - 1</f>
        <v>-5.4098828504522967E-3</v>
      </c>
      <c r="S70" s="25">
        <f>'Valeurs indices clean'!S128/'Valeurs indices clean'!S70 - 1</f>
        <v>-4.3315873995702137E-2</v>
      </c>
      <c r="T70" s="25">
        <f>'Valeurs indices clean'!T128/'Valeurs indices clean'!T70 - 1</f>
        <v>-2.3736542514532499E-2</v>
      </c>
      <c r="U70" s="25">
        <f>'Valeurs indices clean'!U128/'Valeurs indices clean'!U70 - 1</f>
        <v>-2.7985536722361481E-2</v>
      </c>
      <c r="V70" s="25">
        <f>'Valeurs indices clean'!V128/'Valeurs indices clean'!V70 - 1</f>
        <v>-2.75862967439644E-4</v>
      </c>
      <c r="W70" s="25">
        <f>'Valeurs indices clean'!W128/'Valeurs indices clean'!W70 - 1</f>
        <v>2.4407853175478778E-4</v>
      </c>
      <c r="X70" s="25">
        <f>'Valeurs indices clean'!X128/'Valeurs indices clean'!X70 - 1</f>
        <v>2.2079947699928937E-3</v>
      </c>
      <c r="Y70" s="25">
        <f>'Valeurs indices clean'!Y128/'Valeurs indices clean'!Y70 - 1</f>
        <v>-3.5073594682190734E-2</v>
      </c>
      <c r="Z70" s="25">
        <f>'Valeurs indices clean'!Z128/'Valeurs indices clean'!Z70 - 1</f>
        <v>-1.312335607617221E-2</v>
      </c>
    </row>
    <row r="71" spans="1:26">
      <c r="A71" s="8">
        <v>42208</v>
      </c>
      <c r="B71" s="25">
        <f>'Valeurs indices clean'!B129/'Valeurs indices clean'!B71 - 1</f>
        <v>-2.101432619773147E-2</v>
      </c>
      <c r="C71" s="25">
        <f>'Valeurs indices clean'!C129/'Valeurs indices clean'!C71 - 1</f>
        <v>4.5935390015969801E-3</v>
      </c>
      <c r="D71" s="25">
        <f>'Valeurs indices clean'!D129/'Valeurs indices clean'!D71 - 1</f>
        <v>-6.7660170902453243E-2</v>
      </c>
      <c r="E71" s="25">
        <f>'Valeurs indices clean'!E129/'Valeurs indices clean'!E71 - 1</f>
        <v>-4.5716723232997691E-2</v>
      </c>
      <c r="F71" s="25">
        <f>'Valeurs indices clean'!F129/'Valeurs indices clean'!F71 - 1</f>
        <v>-2.4222586895195075E-3</v>
      </c>
      <c r="G71" s="25">
        <f>'Valeurs indices clean'!G129/'Valeurs indices clean'!G71 - 1</f>
        <v>-1.1912665420586332E-2</v>
      </c>
      <c r="H71" s="25">
        <f>'Valeurs indices clean'!H129/'Valeurs indices clean'!H71 - 1</f>
        <v>-3.3319386937489814E-2</v>
      </c>
      <c r="I71" s="25">
        <f>'Valeurs indices clean'!I129/'Valeurs indices clean'!I71 - 1</f>
        <v>2.3172761039247369E-3</v>
      </c>
      <c r="J71" s="25">
        <f>'Valeurs indices clean'!J129/'Valeurs indices clean'!J71 - 1</f>
        <v>3.8919910452964057E-2</v>
      </c>
      <c r="K71" s="25">
        <f>'Valeurs indices clean'!K129/'Valeurs indices clean'!K71 - 1</f>
        <v>-8.802861278203733E-2</v>
      </c>
      <c r="L71" s="25">
        <f>'Valeurs indices clean'!L129/'Valeurs indices clean'!L71 - 1</f>
        <v>-2.0394250323534924E-2</v>
      </c>
      <c r="M71" s="25">
        <f>'Valeurs indices clean'!M129/'Valeurs indices clean'!M71 - 1</f>
        <v>-3.2095059627024858E-2</v>
      </c>
      <c r="N71" s="25">
        <f>'Valeurs indices clean'!N129/'Valeurs indices clean'!N71 - 1</f>
        <v>-2.3915111212278961E-2</v>
      </c>
      <c r="O71" s="25">
        <f>'Valeurs indices clean'!O129/'Valeurs indices clean'!O71 - 1</f>
        <v>-4.1196284315947462E-4</v>
      </c>
      <c r="P71" s="25">
        <f>'Valeurs indices clean'!P129/'Valeurs indices clean'!P71 - 1</f>
        <v>-1.5509957136118468E-2</v>
      </c>
      <c r="Q71" s="25">
        <f>'Valeurs indices clean'!Q129/'Valeurs indices clean'!Q71 - 1</f>
        <v>-2.1192761418001416E-2</v>
      </c>
      <c r="R71" s="25">
        <f>'Valeurs indices clean'!R129/'Valeurs indices clean'!R71 - 1</f>
        <v>-3.792896102148724E-3</v>
      </c>
      <c r="S71" s="25">
        <f>'Valeurs indices clean'!S129/'Valeurs indices clean'!S71 - 1</f>
        <v>-4.8687351216884167E-2</v>
      </c>
      <c r="T71" s="25">
        <f>'Valeurs indices clean'!T129/'Valeurs indices clean'!T71 - 1</f>
        <v>-1.9781225343498576E-2</v>
      </c>
      <c r="U71" s="25">
        <f>'Valeurs indices clean'!U129/'Valeurs indices clean'!U71 - 1</f>
        <v>-2.3643141114177979E-2</v>
      </c>
      <c r="V71" s="25">
        <f>'Valeurs indices clean'!V129/'Valeurs indices clean'!V71 - 1</f>
        <v>-2.7695682542994149E-4</v>
      </c>
      <c r="W71" s="25">
        <f>'Valeurs indices clean'!W129/'Valeurs indices clean'!W71 - 1</f>
        <v>-2.0092672325411343E-4</v>
      </c>
      <c r="X71" s="25">
        <f>'Valeurs indices clean'!X129/'Valeurs indices clean'!X71 - 1</f>
        <v>-2.7164349007664512E-3</v>
      </c>
      <c r="Y71" s="25">
        <f>'Valeurs indices clean'!Y129/'Valeurs indices clean'!Y71 - 1</f>
        <v>-4.3941315352654331E-2</v>
      </c>
      <c r="Z71" s="25">
        <f>'Valeurs indices clean'!Z129/'Valeurs indices clean'!Z71 - 1</f>
        <v>-2.6506813391067974E-2</v>
      </c>
    </row>
    <row r="72" spans="1:26">
      <c r="A72" s="8">
        <v>42209</v>
      </c>
      <c r="B72" s="25">
        <f>'Valeurs indices clean'!B130/'Valeurs indices clean'!B72 - 1</f>
        <v>-2.953982657869747E-2</v>
      </c>
      <c r="C72" s="25">
        <f>'Valeurs indices clean'!C130/'Valeurs indices clean'!C72 - 1</f>
        <v>5.8054190977354647E-3</v>
      </c>
      <c r="D72" s="25">
        <f>'Valeurs indices clean'!D130/'Valeurs indices clean'!D72 - 1</f>
        <v>-6.8148742975188914E-2</v>
      </c>
      <c r="E72" s="25">
        <f>'Valeurs indices clean'!E130/'Valeurs indices clean'!E72 - 1</f>
        <v>-5.154929472635672E-2</v>
      </c>
      <c r="F72" s="25">
        <f>'Valeurs indices clean'!F130/'Valeurs indices clean'!F72 - 1</f>
        <v>-1.4190539246402789E-2</v>
      </c>
      <c r="G72" s="25">
        <f>'Valeurs indices clean'!G130/'Valeurs indices clean'!G72 - 1</f>
        <v>-1.8952082369844914E-2</v>
      </c>
      <c r="H72" s="25">
        <f>'Valeurs indices clean'!H130/'Valeurs indices clean'!H72 - 1</f>
        <v>-4.5091950572568762E-2</v>
      </c>
      <c r="I72" s="25">
        <f>'Valeurs indices clean'!I130/'Valeurs indices clean'!I72 - 1</f>
        <v>-1.3430046110931904E-2</v>
      </c>
      <c r="J72" s="25">
        <f>'Valeurs indices clean'!J130/'Valeurs indices clean'!J72 - 1</f>
        <v>2.0394955771112278E-2</v>
      </c>
      <c r="K72" s="25">
        <f>'Valeurs indices clean'!K130/'Valeurs indices clean'!K72 - 1</f>
        <v>-0.10042797537754378</v>
      </c>
      <c r="L72" s="25">
        <f>'Valeurs indices clean'!L130/'Valeurs indices clean'!L72 - 1</f>
        <v>-2.9500545951039125E-2</v>
      </c>
      <c r="M72" s="25">
        <f>'Valeurs indices clean'!M130/'Valeurs indices clean'!M72 - 1</f>
        <v>-2.8434101925848276E-2</v>
      </c>
      <c r="N72" s="25">
        <f>'Valeurs indices clean'!N130/'Valeurs indices clean'!N72 - 1</f>
        <v>-2.0471264127921107E-2</v>
      </c>
      <c r="O72" s="25">
        <f>'Valeurs indices clean'!O130/'Valeurs indices clean'!O72 - 1</f>
        <v>-2.1026300424035194E-3</v>
      </c>
      <c r="P72" s="25">
        <f>'Valeurs indices clean'!P130/'Valeurs indices clean'!P72 - 1</f>
        <v>-1.3036147551095945E-2</v>
      </c>
      <c r="Q72" s="25">
        <f>'Valeurs indices clean'!Q130/'Valeurs indices clean'!Q72 - 1</f>
        <v>-2.2255642673292719E-2</v>
      </c>
      <c r="R72" s="25">
        <f>'Valeurs indices clean'!R130/'Valeurs indices clean'!R72 - 1</f>
        <v>-1.7553031251014151E-3</v>
      </c>
      <c r="S72" s="25">
        <f>'Valeurs indices clean'!S130/'Valeurs indices clean'!S72 - 1</f>
        <v>-5.4289594054887536E-2</v>
      </c>
      <c r="T72" s="25">
        <f>'Valeurs indices clean'!T130/'Valeurs indices clean'!T72 - 1</f>
        <v>-1.6443297280274494E-2</v>
      </c>
      <c r="U72" s="25">
        <f>'Valeurs indices clean'!U130/'Valeurs indices clean'!U72 - 1</f>
        <v>-1.9410531046363477E-2</v>
      </c>
      <c r="V72" s="25">
        <f>'Valeurs indices clean'!V130/'Valeurs indices clean'!V72 - 1</f>
        <v>-2.7786850471289704E-4</v>
      </c>
      <c r="W72" s="25">
        <f>'Valeurs indices clean'!W130/'Valeurs indices clean'!W72 - 1</f>
        <v>-5.001496349317236E-4</v>
      </c>
      <c r="X72" s="25">
        <f>'Valeurs indices clean'!X130/'Valeurs indices clean'!X72 - 1</f>
        <v>-1.3347715226580958E-2</v>
      </c>
      <c r="Y72" s="25">
        <f>'Valeurs indices clean'!Y130/'Valeurs indices clean'!Y72 - 1</f>
        <v>-4.4886626561776999E-2</v>
      </c>
      <c r="Z72" s="25">
        <f>'Valeurs indices clean'!Z130/'Valeurs indices clean'!Z72 - 1</f>
        <v>-3.8101249311211949E-2</v>
      </c>
    </row>
    <row r="73" spans="1:26">
      <c r="A73" s="8">
        <v>42212</v>
      </c>
      <c r="B73" s="25">
        <f>'Valeurs indices clean'!B131/'Valeurs indices clean'!B73 - 1</f>
        <v>-4.7278185752886337E-2</v>
      </c>
      <c r="C73" s="25">
        <f>'Valeurs indices clean'!C131/'Valeurs indices clean'!C73 - 1</f>
        <v>-1.1163766211355064E-2</v>
      </c>
      <c r="D73" s="25">
        <f>'Valeurs indices clean'!D131/'Valeurs indices clean'!D73 - 1</f>
        <v>-8.0187021733250208E-2</v>
      </c>
      <c r="E73" s="25">
        <f>'Valeurs indices clean'!E131/'Valeurs indices clean'!E73 - 1</f>
        <v>-6.6276227097267659E-2</v>
      </c>
      <c r="F73" s="25">
        <f>'Valeurs indices clean'!F131/'Valeurs indices clean'!F73 - 1</f>
        <v>-2.7954130112239906E-2</v>
      </c>
      <c r="G73" s="25">
        <f>'Valeurs indices clean'!G131/'Valeurs indices clean'!G73 - 1</f>
        <v>-3.3314652646169396E-2</v>
      </c>
      <c r="H73" s="25">
        <f>'Valeurs indices clean'!H131/'Valeurs indices clean'!H73 - 1</f>
        <v>-5.6088903032910364E-2</v>
      </c>
      <c r="I73" s="25">
        <f>'Valeurs indices clean'!I131/'Valeurs indices clean'!I73 - 1</f>
        <v>-2.1434690216902585E-2</v>
      </c>
      <c r="J73" s="25">
        <f>'Valeurs indices clean'!J131/'Valeurs indices clean'!J73 - 1</f>
        <v>8.0469990315858997E-3</v>
      </c>
      <c r="K73" s="25">
        <f>'Valeurs indices clean'!K131/'Valeurs indices clean'!K73 - 1</f>
        <v>-0.12490216582757474</v>
      </c>
      <c r="L73" s="25">
        <f>'Valeurs indices clean'!L131/'Valeurs indices clean'!L73 - 1</f>
        <v>-4.8525655012348068E-2</v>
      </c>
      <c r="M73" s="25">
        <f>'Valeurs indices clean'!M131/'Valeurs indices clean'!M73 - 1</f>
        <v>-2.8562398185173143E-2</v>
      </c>
      <c r="N73" s="25">
        <f>'Valeurs indices clean'!N131/'Valeurs indices clean'!N73 - 1</f>
        <v>-2.0766053610010493E-2</v>
      </c>
      <c r="O73" s="25">
        <f>'Valeurs indices clean'!O131/'Valeurs indices clean'!O73 - 1</f>
        <v>-4.5907329240494343E-3</v>
      </c>
      <c r="P73" s="25">
        <f>'Valeurs indices clean'!P131/'Valeurs indices clean'!P73 - 1</f>
        <v>-1.270762200600728E-2</v>
      </c>
      <c r="Q73" s="25">
        <f>'Valeurs indices clean'!Q131/'Valeurs indices clean'!Q73 - 1</f>
        <v>-2.6033617840755086E-2</v>
      </c>
      <c r="R73" s="25">
        <f>'Valeurs indices clean'!R131/'Valeurs indices clean'!R73 - 1</f>
        <v>-2.905868946608825E-4</v>
      </c>
      <c r="S73" s="25">
        <f>'Valeurs indices clean'!S131/'Valeurs indices clean'!S73 - 1</f>
        <v>-5.3748207087222277E-2</v>
      </c>
      <c r="T73" s="25">
        <f>'Valeurs indices clean'!T131/'Valeurs indices clean'!T73 - 1</f>
        <v>-1.4204511359741989E-2</v>
      </c>
      <c r="U73" s="25">
        <f>'Valeurs indices clean'!U131/'Valeurs indices clean'!U73 - 1</f>
        <v>-1.627661369756439E-2</v>
      </c>
      <c r="V73" s="25">
        <f>'Valeurs indices clean'!V131/'Valeurs indices clean'!V73 - 1</f>
        <v>-2.8526374734183513E-4</v>
      </c>
      <c r="W73" s="25">
        <f>'Valeurs indices clean'!W131/'Valeurs indices clean'!W73 - 1</f>
        <v>-2.5111695797941369E-4</v>
      </c>
      <c r="X73" s="25">
        <f>'Valeurs indices clean'!X131/'Valeurs indices clean'!X73 - 1</f>
        <v>-2.2401036589249745E-2</v>
      </c>
      <c r="Y73" s="25">
        <f>'Valeurs indices clean'!Y131/'Valeurs indices clean'!Y73 - 1</f>
        <v>-4.5882292575298966E-2</v>
      </c>
      <c r="Z73" s="25">
        <f>'Valeurs indices clean'!Z131/'Valeurs indices clean'!Z73 - 1</f>
        <v>-5.336434162342274E-2</v>
      </c>
    </row>
    <row r="74" spans="1:26">
      <c r="A74" s="8">
        <v>42213</v>
      </c>
      <c r="B74" s="25">
        <f>'Valeurs indices clean'!B132/'Valeurs indices clean'!B74 - 1</f>
        <v>-4.0267338698485533E-2</v>
      </c>
      <c r="C74" s="25">
        <f>'Valeurs indices clean'!C132/'Valeurs indices clean'!C74 - 1</f>
        <v>-7.6719583711029049E-3</v>
      </c>
      <c r="D74" s="25">
        <f>'Valeurs indices clean'!D132/'Valeurs indices clean'!D74 - 1</f>
        <v>-8.3486293593674321E-2</v>
      </c>
      <c r="E74" s="25">
        <f>'Valeurs indices clean'!E132/'Valeurs indices clean'!E74 - 1</f>
        <v>-6.1575361443994781E-2</v>
      </c>
      <c r="F74" s="25">
        <f>'Valeurs indices clean'!F132/'Valeurs indices clean'!F74 - 1</f>
        <v>-2.0701546260716408E-2</v>
      </c>
      <c r="G74" s="25">
        <f>'Valeurs indices clean'!G132/'Valeurs indices clean'!G74 - 1</f>
        <v>-2.761976169212399E-2</v>
      </c>
      <c r="H74" s="25">
        <f>'Valeurs indices clean'!H132/'Valeurs indices clean'!H74 - 1</f>
        <v>-5.1541219551151762E-2</v>
      </c>
      <c r="I74" s="25">
        <f>'Valeurs indices clean'!I132/'Valeurs indices clean'!I74 - 1</f>
        <v>-1.1540877087770185E-2</v>
      </c>
      <c r="J74" s="25">
        <f>'Valeurs indices clean'!J132/'Valeurs indices clean'!J74 - 1</f>
        <v>1.542704210381185E-2</v>
      </c>
      <c r="K74" s="25">
        <f>'Valeurs indices clean'!K132/'Valeurs indices clean'!K74 - 1</f>
        <v>-0.12676107534376924</v>
      </c>
      <c r="L74" s="25">
        <f>'Valeurs indices clean'!L132/'Valeurs indices clean'!L74 - 1</f>
        <v>-4.3089907621913115E-2</v>
      </c>
      <c r="M74" s="25">
        <f>'Valeurs indices clean'!M132/'Valeurs indices clean'!M74 - 1</f>
        <v>-2.8064164919670898E-2</v>
      </c>
      <c r="N74" s="25">
        <f>'Valeurs indices clean'!N132/'Valeurs indices clean'!N74 - 1</f>
        <v>-2.0998535979934174E-2</v>
      </c>
      <c r="O74" s="25">
        <f>'Valeurs indices clean'!O132/'Valeurs indices clean'!O74 - 1</f>
        <v>-4.4215259614941438E-3</v>
      </c>
      <c r="P74" s="25">
        <f>'Valeurs indices clean'!P132/'Valeurs indices clean'!P74 - 1</f>
        <v>-1.4644126197911E-2</v>
      </c>
      <c r="Q74" s="25">
        <f>'Valeurs indices clean'!Q132/'Valeurs indices clean'!Q74 - 1</f>
        <v>-2.558285924676662E-2</v>
      </c>
      <c r="R74" s="25">
        <f>'Valeurs indices clean'!R132/'Valeurs indices clean'!R74 - 1</f>
        <v>-1.0950370769453599E-3</v>
      </c>
      <c r="S74" s="25">
        <f>'Valeurs indices clean'!S132/'Valeurs indices clean'!S74 - 1</f>
        <v>-5.949535616056123E-2</v>
      </c>
      <c r="T74" s="25">
        <f>'Valeurs indices clean'!T132/'Valeurs indices clean'!T74 - 1</f>
        <v>-2.0613903732425443E-2</v>
      </c>
      <c r="U74" s="25">
        <f>'Valeurs indices clean'!U132/'Valeurs indices clean'!U74 - 1</f>
        <v>-2.4027530819455079E-2</v>
      </c>
      <c r="V74" s="25">
        <f>'Valeurs indices clean'!V132/'Valeurs indices clean'!V74 - 1</f>
        <v>-2.8625893635769728E-4</v>
      </c>
      <c r="W74" s="25">
        <f>'Valeurs indices clean'!W132/'Valeurs indices clean'!W74 - 1</f>
        <v>-3.3721938529718276E-4</v>
      </c>
      <c r="X74" s="25">
        <f>'Valeurs indices clean'!X132/'Valeurs indices clean'!X74 - 1</f>
        <v>-1.9862690434866104E-2</v>
      </c>
      <c r="Y74" s="25">
        <f>'Valeurs indices clean'!Y132/'Valeurs indices clean'!Y74 - 1</f>
        <v>-4.481407797854664E-2</v>
      </c>
      <c r="Z74" s="25">
        <f>'Valeurs indices clean'!Z132/'Valeurs indices clean'!Z74 - 1</f>
        <v>-4.1338667653817551E-2</v>
      </c>
    </row>
    <row r="75" spans="1:26">
      <c r="A75" s="8">
        <v>42214</v>
      </c>
      <c r="B75" s="25">
        <f>'Valeurs indices clean'!B133/'Valeurs indices clean'!B75 - 1</f>
        <v>-4.0097941632785905E-2</v>
      </c>
      <c r="C75" s="25">
        <f>'Valeurs indices clean'!C133/'Valeurs indices clean'!C75 - 1</f>
        <v>-7.3028109922383955E-3</v>
      </c>
      <c r="D75" s="25">
        <f>'Valeurs indices clean'!D133/'Valeurs indices clean'!D75 - 1</f>
        <v>-7.9581380678840796E-2</v>
      </c>
      <c r="E75" s="25">
        <f>'Valeurs indices clean'!E133/'Valeurs indices clean'!E75 - 1</f>
        <v>-6.2331858900585568E-2</v>
      </c>
      <c r="F75" s="25">
        <f>'Valeurs indices clean'!F133/'Valeurs indices clean'!F75 - 1</f>
        <v>-1.3713623202087355E-2</v>
      </c>
      <c r="G75" s="25">
        <f>'Valeurs indices clean'!G133/'Valeurs indices clean'!G75 - 1</f>
        <v>-2.92168972478134E-2</v>
      </c>
      <c r="H75" s="25">
        <f>'Valeurs indices clean'!H133/'Valeurs indices clean'!H75 - 1</f>
        <v>-4.4220008990912052E-2</v>
      </c>
      <c r="I75" s="25">
        <f>'Valeurs indices clean'!I133/'Valeurs indices clean'!I75 - 1</f>
        <v>-1.6596172448457569E-4</v>
      </c>
      <c r="J75" s="25">
        <f>'Valeurs indices clean'!J133/'Valeurs indices clean'!J75 - 1</f>
        <v>1.5992838026914535E-2</v>
      </c>
      <c r="K75" s="25">
        <f>'Valeurs indices clean'!K133/'Valeurs indices clean'!K75 - 1</f>
        <v>-0.13414204819018627</v>
      </c>
      <c r="L75" s="25">
        <f>'Valeurs indices clean'!L133/'Valeurs indices clean'!L75 - 1</f>
        <v>-4.772713900977632E-2</v>
      </c>
      <c r="M75" s="25">
        <f>'Valeurs indices clean'!M133/'Valeurs indices clean'!M75 - 1</f>
        <v>-2.951252650068914E-2</v>
      </c>
      <c r="N75" s="25">
        <f>'Valeurs indices clean'!N133/'Valeurs indices clean'!N75 - 1</f>
        <v>-2.1553954594277669E-2</v>
      </c>
      <c r="O75" s="25">
        <f>'Valeurs indices clean'!O133/'Valeurs indices clean'!O75 - 1</f>
        <v>-5.0597516437892454E-3</v>
      </c>
      <c r="P75" s="25">
        <f>'Valeurs indices clean'!P133/'Valeurs indices clean'!P75 - 1</f>
        <v>-1.5477558053663798E-2</v>
      </c>
      <c r="Q75" s="25">
        <f>'Valeurs indices clean'!Q133/'Valeurs indices clean'!Q75 - 1</f>
        <v>-2.2098496494987296E-2</v>
      </c>
      <c r="R75" s="25">
        <f>'Valeurs indices clean'!R133/'Valeurs indices clean'!R75 - 1</f>
        <v>-2.1205868442627507E-3</v>
      </c>
      <c r="S75" s="25">
        <f>'Valeurs indices clean'!S133/'Valeurs indices clean'!S75 - 1</f>
        <v>-6.0294854078450366E-2</v>
      </c>
      <c r="T75" s="25">
        <f>'Valeurs indices clean'!T133/'Valeurs indices clean'!T75 - 1</f>
        <v>-2.1699797564132317E-2</v>
      </c>
      <c r="U75" s="25">
        <f>'Valeurs indices clean'!U133/'Valeurs indices clean'!U75 - 1</f>
        <v>-2.5114536494245776E-2</v>
      </c>
      <c r="V75" s="25">
        <f>'Valeurs indices clean'!V133/'Valeurs indices clean'!V75 - 1</f>
        <v>-2.8276088628265139E-4</v>
      </c>
      <c r="W75" s="25">
        <f>'Valeurs indices clean'!W133/'Valeurs indices clean'!W75 - 1</f>
        <v>-9.5569292858932453E-4</v>
      </c>
      <c r="X75" s="25">
        <f>'Valeurs indices clean'!X133/'Valeurs indices clean'!X75 - 1</f>
        <v>-1.3846933097918734E-2</v>
      </c>
      <c r="Y75" s="25">
        <f>'Valeurs indices clean'!Y133/'Valeurs indices clean'!Y75 - 1</f>
        <v>-3.8781903147948382E-2</v>
      </c>
      <c r="Z75" s="25">
        <f>'Valeurs indices clean'!Z133/'Valeurs indices clean'!Z75 - 1</f>
        <v>-3.3687161221342632E-2</v>
      </c>
    </row>
    <row r="76" spans="1:26">
      <c r="A76" s="8">
        <v>42215</v>
      </c>
      <c r="B76" s="25">
        <f>'Valeurs indices clean'!B134/'Valeurs indices clean'!B76 - 1</f>
        <v>-1.9445130064486116E-2</v>
      </c>
      <c r="C76" s="25">
        <f>'Valeurs indices clean'!C134/'Valeurs indices clean'!C76 - 1</f>
        <v>2.7700610738825571E-3</v>
      </c>
      <c r="D76" s="25">
        <f>'Valeurs indices clean'!D134/'Valeurs indices clean'!D76 - 1</f>
        <v>-7.4480781220638614E-2</v>
      </c>
      <c r="E76" s="25">
        <f>'Valeurs indices clean'!E134/'Valeurs indices clean'!E76 - 1</f>
        <v>-4.8534800803771927E-2</v>
      </c>
      <c r="F76" s="25">
        <f>'Valeurs indices clean'!F134/'Valeurs indices clean'!F76 - 1</f>
        <v>-8.746681756772734E-3</v>
      </c>
      <c r="G76" s="25">
        <f>'Valeurs indices clean'!G134/'Valeurs indices clean'!G76 - 1</f>
        <v>-1.2778812800428141E-2</v>
      </c>
      <c r="H76" s="25">
        <f>'Valeurs indices clean'!H134/'Valeurs indices clean'!H76 - 1</f>
        <v>-4.2678828095875976E-2</v>
      </c>
      <c r="I76" s="25">
        <f>'Valeurs indices clean'!I134/'Valeurs indices clean'!I76 - 1</f>
        <v>-2.8986740812196876E-3</v>
      </c>
      <c r="J76" s="25">
        <f>'Valeurs indices clean'!J134/'Valeurs indices clean'!J76 - 1</f>
        <v>2.3125836596631588E-2</v>
      </c>
      <c r="K76" s="25">
        <f>'Valeurs indices clean'!K134/'Valeurs indices clean'!K76 - 1</f>
        <v>-0.13869158221339362</v>
      </c>
      <c r="L76" s="25">
        <f>'Valeurs indices clean'!L134/'Valeurs indices clean'!L76 - 1</f>
        <v>-2.4541015738260064E-2</v>
      </c>
      <c r="M76" s="25">
        <f>'Valeurs indices clean'!M134/'Valeurs indices clean'!M76 - 1</f>
        <v>-2.6848661802876483E-2</v>
      </c>
      <c r="N76" s="25">
        <f>'Valeurs indices clean'!N134/'Valeurs indices clean'!N76 - 1</f>
        <v>-2.0334782814366847E-2</v>
      </c>
      <c r="O76" s="25">
        <f>'Valeurs indices clean'!O134/'Valeurs indices clean'!O76 - 1</f>
        <v>-3.6242750870820739E-3</v>
      </c>
      <c r="P76" s="25">
        <f>'Valeurs indices clean'!P134/'Valeurs indices clean'!P76 - 1</f>
        <v>-1.2415750266051684E-2</v>
      </c>
      <c r="Q76" s="25">
        <f>'Valeurs indices clean'!Q134/'Valeurs indices clean'!Q76 - 1</f>
        <v>-1.9171965824145154E-2</v>
      </c>
      <c r="R76" s="25">
        <f>'Valeurs indices clean'!R134/'Valeurs indices clean'!R76 - 1</f>
        <v>-1.0482660616326633E-3</v>
      </c>
      <c r="S76" s="25">
        <f>'Valeurs indices clean'!S134/'Valeurs indices clean'!S76 - 1</f>
        <v>-7.1029725022039525E-2</v>
      </c>
      <c r="T76" s="25">
        <f>'Valeurs indices clean'!T134/'Valeurs indices clean'!T76 - 1</f>
        <v>-2.7057140662970491E-2</v>
      </c>
      <c r="U76" s="25">
        <f>'Valeurs indices clean'!U134/'Valeurs indices clean'!U76 - 1</f>
        <v>-3.2285909198490836E-2</v>
      </c>
      <c r="V76" s="25">
        <f>'Valeurs indices clean'!V134/'Valeurs indices clean'!V76 - 1</f>
        <v>-2.8366497301302029E-4</v>
      </c>
      <c r="W76" s="25">
        <f>'Valeurs indices clean'!W134/'Valeurs indices clean'!W76 - 1</f>
        <v>-8.5733952283995052E-4</v>
      </c>
      <c r="X76" s="25">
        <f>'Valeurs indices clean'!X134/'Valeurs indices clean'!X76 - 1</f>
        <v>-1.4796275680034388E-2</v>
      </c>
      <c r="Y76" s="25">
        <f>'Valeurs indices clean'!Y134/'Valeurs indices clean'!Y76 - 1</f>
        <v>-4.2087403598971673E-2</v>
      </c>
      <c r="Z76" s="25">
        <f>'Valeurs indices clean'!Z134/'Valeurs indices clean'!Z76 - 1</f>
        <v>-1.7070404329064814E-2</v>
      </c>
    </row>
    <row r="77" spans="1:26">
      <c r="A77" s="8">
        <v>42216</v>
      </c>
      <c r="B77" s="25">
        <f>'Valeurs indices clean'!B135/'Valeurs indices clean'!B77 - 1</f>
        <v>5.9419868063639303E-3</v>
      </c>
      <c r="C77" s="25">
        <f>'Valeurs indices clean'!C135/'Valeurs indices clean'!C77 - 1</f>
        <v>2.3105052297598849E-2</v>
      </c>
      <c r="D77" s="25">
        <f>'Valeurs indices clean'!D135/'Valeurs indices clean'!D77 - 1</f>
        <v>-5.3943873484206706E-2</v>
      </c>
      <c r="E77" s="25">
        <f>'Valeurs indices clean'!E135/'Valeurs indices clean'!E77 - 1</f>
        <v>-2.8820273189286594E-2</v>
      </c>
      <c r="F77" s="25">
        <f>'Valeurs indices clean'!F135/'Valeurs indices clean'!F77 - 1</f>
        <v>1.2409003033043708E-2</v>
      </c>
      <c r="G77" s="25">
        <f>'Valeurs indices clean'!G135/'Valeurs indices clean'!G77 - 1</f>
        <v>1.4116148274318174E-2</v>
      </c>
      <c r="H77" s="25">
        <f>'Valeurs indices clean'!H135/'Valeurs indices clean'!H77 - 1</f>
        <v>-2.8534165125239874E-2</v>
      </c>
      <c r="I77" s="25">
        <f>'Valeurs indices clean'!I135/'Valeurs indices clean'!I77 - 1</f>
        <v>8.789217026051066E-3</v>
      </c>
      <c r="J77" s="25">
        <f>'Valeurs indices clean'!J135/'Valeurs indices clean'!J77 - 1</f>
        <v>5.457118105984593E-2</v>
      </c>
      <c r="K77" s="25">
        <f>'Valeurs indices clean'!K135/'Valeurs indices clean'!K77 - 1</f>
        <v>-0.12429246792023607</v>
      </c>
      <c r="L77" s="25">
        <f>'Valeurs indices clean'!L135/'Valeurs indices clean'!L77 - 1</f>
        <v>7.1574500296245347E-3</v>
      </c>
      <c r="M77" s="25">
        <f>'Valeurs indices clean'!M135/'Valeurs indices clean'!M77 - 1</f>
        <v>-1.5625568540797663E-2</v>
      </c>
      <c r="N77" s="25">
        <f>'Valeurs indices clean'!N135/'Valeurs indices clean'!N77 - 1</f>
        <v>-1.2885267130838152E-2</v>
      </c>
      <c r="O77" s="25">
        <f>'Valeurs indices clean'!O135/'Valeurs indices clean'!O77 - 1</f>
        <v>-4.8519528964974246E-4</v>
      </c>
      <c r="P77" s="25">
        <f>'Valeurs indices clean'!P135/'Valeurs indices clean'!P77 - 1</f>
        <v>-6.4271529156887386E-3</v>
      </c>
      <c r="Q77" s="25">
        <f>'Valeurs indices clean'!Q135/'Valeurs indices clean'!Q77 - 1</f>
        <v>-1.7652129968191765E-2</v>
      </c>
      <c r="R77" s="25">
        <f>'Valeurs indices clean'!R135/'Valeurs indices clean'!R77 - 1</f>
        <v>3.5453707955386271E-3</v>
      </c>
      <c r="S77" s="25">
        <f>'Valeurs indices clean'!S135/'Valeurs indices clean'!S77 - 1</f>
        <v>-6.3454375461226009E-2</v>
      </c>
      <c r="T77" s="25">
        <f>'Valeurs indices clean'!T135/'Valeurs indices clean'!T77 - 1</f>
        <v>-1.9989954086240491E-2</v>
      </c>
      <c r="U77" s="25">
        <f>'Valeurs indices clean'!U135/'Valeurs indices clean'!U77 - 1</f>
        <v>-2.3559058845975089E-2</v>
      </c>
      <c r="V77" s="25">
        <f>'Valeurs indices clean'!V135/'Valeurs indices clean'!V77 - 1</f>
        <v>-2.8266399782728158E-4</v>
      </c>
      <c r="W77" s="25">
        <f>'Valeurs indices clean'!W135/'Valeurs indices clean'!W77 - 1</f>
        <v>-9.2278416580215961E-4</v>
      </c>
      <c r="X77" s="25">
        <f>'Valeurs indices clean'!X135/'Valeurs indices clean'!X77 - 1</f>
        <v>4.3144179773784153E-3</v>
      </c>
      <c r="Y77" s="25">
        <f>'Valeurs indices clean'!Y135/'Valeurs indices clean'!Y77 - 1</f>
        <v>-2.6253135495940549E-3</v>
      </c>
      <c r="Z77" s="25">
        <f>'Valeurs indices clean'!Z135/'Valeurs indices clean'!Z77 - 1</f>
        <v>1.1722349694289758E-2</v>
      </c>
    </row>
    <row r="78" spans="1:26">
      <c r="A78" s="8">
        <v>42219</v>
      </c>
      <c r="B78" s="25">
        <f>'Valeurs indices clean'!B136/'Valeurs indices clean'!B78 - 1</f>
        <v>3.0186832376261075E-2</v>
      </c>
      <c r="C78" s="25">
        <f>'Valeurs indices clean'!C136/'Valeurs indices clean'!C78 - 1</f>
        <v>3.5720280023172846E-2</v>
      </c>
      <c r="D78" s="25">
        <f>'Valeurs indices clean'!D136/'Valeurs indices clean'!D78 - 1</f>
        <v>-6.6502579696418263E-2</v>
      </c>
      <c r="E78" s="25">
        <f>'Valeurs indices clean'!E136/'Valeurs indices clean'!E78 - 1</f>
        <v>-1.257949229705746E-2</v>
      </c>
      <c r="F78" s="25">
        <f>'Valeurs indices clean'!F136/'Valeurs indices clean'!F78 - 1</f>
        <v>1.6623940051271768E-2</v>
      </c>
      <c r="G78" s="25">
        <f>'Valeurs indices clean'!G136/'Valeurs indices clean'!G78 - 1</f>
        <v>3.4458828666053654E-2</v>
      </c>
      <c r="H78" s="25">
        <f>'Valeurs indices clean'!H136/'Valeurs indices clean'!H78 - 1</f>
        <v>-2.2969409440869226E-2</v>
      </c>
      <c r="I78" s="25">
        <f>'Valeurs indices clean'!I136/'Valeurs indices clean'!I78 - 1</f>
        <v>4.8084291187739936E-3</v>
      </c>
      <c r="J78" s="25">
        <f>'Valeurs indices clean'!J136/'Valeurs indices clean'!J78 - 1</f>
        <v>6.5110960559278785E-2</v>
      </c>
      <c r="K78" s="25">
        <f>'Valeurs indices clean'!K136/'Valeurs indices clean'!K78 - 1</f>
        <v>-0.10548014526948923</v>
      </c>
      <c r="L78" s="25">
        <f>'Valeurs indices clean'!L136/'Valeurs indices clean'!L78 - 1</f>
        <v>3.0862333458151703E-2</v>
      </c>
      <c r="M78" s="25">
        <f>'Valeurs indices clean'!M136/'Valeurs indices clean'!M78 - 1</f>
        <v>-1.8357754442921426E-3</v>
      </c>
      <c r="N78" s="25">
        <f>'Valeurs indices clean'!N136/'Valeurs indices clean'!N78 - 1</f>
        <v>-4.4401970001822777E-3</v>
      </c>
      <c r="O78" s="25">
        <f>'Valeurs indices clean'!O136/'Valeurs indices clean'!O78 - 1</f>
        <v>9.3747139977424787E-3</v>
      </c>
      <c r="P78" s="25">
        <f>'Valeurs indices clean'!P136/'Valeurs indices clean'!P78 - 1</f>
        <v>2.0916050343842141E-3</v>
      </c>
      <c r="Q78" s="25">
        <f>'Valeurs indices clean'!Q136/'Valeurs indices clean'!Q78 - 1</f>
        <v>-1.7171470589986471E-2</v>
      </c>
      <c r="R78" s="25">
        <f>'Valeurs indices clean'!R136/'Valeurs indices clean'!R78 - 1</f>
        <v>7.4366918385215808E-3</v>
      </c>
      <c r="S78" s="25">
        <f>'Valeurs indices clean'!S136/'Valeurs indices clean'!S78 - 1</f>
        <v>-5.2072637827957347E-2</v>
      </c>
      <c r="T78" s="25">
        <f>'Valeurs indices clean'!T136/'Valeurs indices clean'!T78 - 1</f>
        <v>-1.338146494850756E-2</v>
      </c>
      <c r="U78" s="25">
        <f>'Valeurs indices clean'!U136/'Valeurs indices clean'!U78 - 1</f>
        <v>-1.5454096759077718E-2</v>
      </c>
      <c r="V78" s="25">
        <f>'Valeurs indices clean'!V136/'Valeurs indices clean'!V78 - 1</f>
        <v>-2.810572983961146E-4</v>
      </c>
      <c r="W78" s="25">
        <f>'Valeurs indices clean'!W136/'Valeurs indices clean'!W78 - 1</f>
        <v>2.5623417753961597E-4</v>
      </c>
      <c r="X78" s="25">
        <f>'Valeurs indices clean'!X136/'Valeurs indices clean'!X78 - 1</f>
        <v>6.55763971437473E-3</v>
      </c>
      <c r="Y78" s="25">
        <f>'Valeurs indices clean'!Y136/'Valeurs indices clean'!Y78 - 1</f>
        <v>3.5209020316986361E-3</v>
      </c>
      <c r="Z78" s="25">
        <f>'Valeurs indices clean'!Z136/'Valeurs indices clean'!Z78 - 1</f>
        <v>2.5674307724864454E-2</v>
      </c>
    </row>
    <row r="79" spans="1:26">
      <c r="A79" s="8">
        <v>42220</v>
      </c>
      <c r="B79" s="25">
        <f>'Valeurs indices clean'!B137/'Valeurs indices clean'!B79 - 1</f>
        <v>-3.6654959439974544E-4</v>
      </c>
      <c r="C79" s="25">
        <f>'Valeurs indices clean'!C137/'Valeurs indices clean'!C79 - 1</f>
        <v>1.4349122225902677E-2</v>
      </c>
      <c r="D79" s="25">
        <f>'Valeurs indices clean'!D137/'Valeurs indices clean'!D79 - 1</f>
        <v>-7.568280622778023E-2</v>
      </c>
      <c r="E79" s="25">
        <f>'Valeurs indices clean'!E137/'Valeurs indices clean'!E79 - 1</f>
        <v>-3.4684293616819017E-2</v>
      </c>
      <c r="F79" s="25">
        <f>'Valeurs indices clean'!F137/'Valeurs indices clean'!F79 - 1</f>
        <v>3.5812445236613755E-3</v>
      </c>
      <c r="G79" s="25">
        <f>'Valeurs indices clean'!G137/'Valeurs indices clean'!G79 - 1</f>
        <v>1.1167720609994269E-2</v>
      </c>
      <c r="H79" s="25">
        <f>'Valeurs indices clean'!H137/'Valeurs indices clean'!H79 - 1</f>
        <v>-3.7158229521393138E-2</v>
      </c>
      <c r="I79" s="25">
        <f>'Valeurs indices clean'!I137/'Valeurs indices clean'!I79 - 1</f>
        <v>-1.0765086716128636E-2</v>
      </c>
      <c r="J79" s="25">
        <f>'Valeurs indices clean'!J137/'Valeurs indices clean'!J79 - 1</f>
        <v>5.8886362123494518E-2</v>
      </c>
      <c r="K79" s="25">
        <f>'Valeurs indices clean'!K137/'Valeurs indices clean'!K79 - 1</f>
        <v>-0.11499368684579447</v>
      </c>
      <c r="L79" s="25">
        <f>'Valeurs indices clean'!L137/'Valeurs indices clean'!L79 - 1</f>
        <v>4.2727570971967666E-3</v>
      </c>
      <c r="M79" s="25">
        <f>'Valeurs indices clean'!M137/'Valeurs indices clean'!M79 - 1</f>
        <v>-5.6337839887073971E-3</v>
      </c>
      <c r="N79" s="25">
        <f>'Valeurs indices clean'!N137/'Valeurs indices clean'!N79 - 1</f>
        <v>-6.8795762547745332E-3</v>
      </c>
      <c r="O79" s="25">
        <f>'Valeurs indices clean'!O137/'Valeurs indices clean'!O79 - 1</f>
        <v>2.619860666804863E-3</v>
      </c>
      <c r="P79" s="25">
        <f>'Valeurs indices clean'!P137/'Valeurs indices clean'!P79 - 1</f>
        <v>-2.9885998125003255E-3</v>
      </c>
      <c r="Q79" s="25">
        <f>'Valeurs indices clean'!Q137/'Valeurs indices clean'!Q79 - 1</f>
        <v>-2.0045376793690006E-2</v>
      </c>
      <c r="R79" s="25">
        <f>'Valeurs indices clean'!R137/'Valeurs indices clean'!R79 - 1</f>
        <v>6.1834330152188421E-3</v>
      </c>
      <c r="S79" s="25">
        <f>'Valeurs indices clean'!S137/'Valeurs indices clean'!S79 - 1</f>
        <v>-6.1264695723368678E-2</v>
      </c>
      <c r="T79" s="25">
        <f>'Valeurs indices clean'!T137/'Valeurs indices clean'!T79 - 1</f>
        <v>-1.7030471253831725E-2</v>
      </c>
      <c r="U79" s="25">
        <f>'Valeurs indices clean'!U137/'Valeurs indices clean'!U79 - 1</f>
        <v>-1.8835964002055783E-2</v>
      </c>
      <c r="V79" s="25">
        <f>'Valeurs indices clean'!V137/'Valeurs indices clean'!V79 - 1</f>
        <v>-2.8155908982341327E-4</v>
      </c>
      <c r="W79" s="25">
        <f>'Valeurs indices clean'!W137/'Valeurs indices clean'!W79 - 1</f>
        <v>2.0089171321679977E-4</v>
      </c>
      <c r="X79" s="25">
        <f>'Valeurs indices clean'!X137/'Valeurs indices clean'!X79 - 1</f>
        <v>-7.35666462989637E-3</v>
      </c>
      <c r="Y79" s="25">
        <f>'Valeurs indices clean'!Y137/'Valeurs indices clean'!Y79 - 1</f>
        <v>-1.5256762712220096E-2</v>
      </c>
      <c r="Z79" s="25">
        <f>'Valeurs indices clean'!Z137/'Valeurs indices clean'!Z79 - 1</f>
        <v>7.7520608253220935E-3</v>
      </c>
    </row>
    <row r="80" spans="1:26">
      <c r="A80" s="8">
        <v>42221</v>
      </c>
      <c r="B80" s="25">
        <f>'Valeurs indices clean'!B138/'Valeurs indices clean'!B80 - 1</f>
        <v>9.1922189062705328E-3</v>
      </c>
      <c r="C80" s="25">
        <f>'Valeurs indices clean'!C138/'Valeurs indices clean'!C80 - 1</f>
        <v>1.7776413978821903E-2</v>
      </c>
      <c r="D80" s="25">
        <f>'Valeurs indices clean'!D138/'Valeurs indices clean'!D80 - 1</f>
        <v>-6.7344548157264539E-2</v>
      </c>
      <c r="E80" s="25">
        <f>'Valeurs indices clean'!E138/'Valeurs indices clean'!E80 - 1</f>
        <v>-2.2381689531771887E-2</v>
      </c>
      <c r="F80" s="25">
        <f>'Valeurs indices clean'!F138/'Valeurs indices clean'!F80 - 1</f>
        <v>8.6710725197218785E-3</v>
      </c>
      <c r="G80" s="25">
        <f>'Valeurs indices clean'!G138/'Valeurs indices clean'!G80 - 1</f>
        <v>2.0518123199031901E-2</v>
      </c>
      <c r="H80" s="25">
        <f>'Valeurs indices clean'!H138/'Valeurs indices clean'!H80 - 1</f>
        <v>-3.0663005550013001E-2</v>
      </c>
      <c r="I80" s="25">
        <f>'Valeurs indices clean'!I138/'Valeurs indices clean'!I80 - 1</f>
        <v>-2.6076672065661333E-3</v>
      </c>
      <c r="J80" s="25">
        <f>'Valeurs indices clean'!J138/'Valeurs indices clean'!J80 - 1</f>
        <v>5.0616918379422948E-2</v>
      </c>
      <c r="K80" s="25">
        <f>'Valeurs indices clean'!K138/'Valeurs indices clean'!K80 - 1</f>
        <v>-0.11559336464849812</v>
      </c>
      <c r="L80" s="25">
        <f>'Valeurs indices clean'!L138/'Valeurs indices clean'!L80 - 1</f>
        <v>3.3584798334085786E-2</v>
      </c>
      <c r="M80" s="25">
        <f>'Valeurs indices clean'!M138/'Valeurs indices clean'!M80 - 1</f>
        <v>-8.1063173571939151E-3</v>
      </c>
      <c r="N80" s="25">
        <f>'Valeurs indices clean'!N138/'Valeurs indices clean'!N80 - 1</f>
        <v>-8.4753542227729017E-3</v>
      </c>
      <c r="O80" s="25">
        <f>'Valeurs indices clean'!O138/'Valeurs indices clean'!O80 - 1</f>
        <v>7.0098000608553868E-4</v>
      </c>
      <c r="P80" s="25">
        <f>'Valeurs indices clean'!P138/'Valeurs indices clean'!P80 - 1</f>
        <v>8.8544894865982826E-5</v>
      </c>
      <c r="Q80" s="25">
        <f>'Valeurs indices clean'!Q138/'Valeurs indices clean'!Q80 - 1</f>
        <v>-2.0322233901666875E-2</v>
      </c>
      <c r="R80" s="25">
        <f>'Valeurs indices clean'!R138/'Valeurs indices clean'!R80 - 1</f>
        <v>5.9027407476446303E-3</v>
      </c>
      <c r="S80" s="25">
        <f>'Valeurs indices clean'!S138/'Valeurs indices clean'!S80 - 1</f>
        <v>-6.3530700713592236E-2</v>
      </c>
      <c r="T80" s="25">
        <f>'Valeurs indices clean'!T138/'Valeurs indices clean'!T80 - 1</f>
        <v>-1.9500950286067797E-2</v>
      </c>
      <c r="U80" s="25">
        <f>'Valeurs indices clean'!U138/'Valeurs indices clean'!U80 - 1</f>
        <v>-2.3319955578995244E-2</v>
      </c>
      <c r="V80" s="25">
        <f>'Valeurs indices clean'!V138/'Valeurs indices clean'!V80 - 1</f>
        <v>-2.7746126458128018E-4</v>
      </c>
      <c r="W80" s="25">
        <f>'Valeurs indices clean'!W138/'Valeurs indices clean'!W80 - 1</f>
        <v>-3.8937258755478155E-5</v>
      </c>
      <c r="X80" s="25">
        <f>'Valeurs indices clean'!X138/'Valeurs indices clean'!X80 - 1</f>
        <v>-4.4046065296998727E-3</v>
      </c>
      <c r="Y80" s="25">
        <f>'Valeurs indices clean'!Y138/'Valeurs indices clean'!Y80 - 1</f>
        <v>-5.8996421877661742E-3</v>
      </c>
      <c r="Z80" s="25">
        <f>'Valeurs indices clean'!Z138/'Valeurs indices clean'!Z80 - 1</f>
        <v>1.5505303108621415E-2</v>
      </c>
    </row>
    <row r="81" spans="1:26">
      <c r="A81" s="8">
        <v>42222</v>
      </c>
      <c r="B81" s="25">
        <f>'Valeurs indices clean'!B139/'Valeurs indices clean'!B81 - 1</f>
        <v>1.4714002380775248E-2</v>
      </c>
      <c r="C81" s="25">
        <f>'Valeurs indices clean'!C139/'Valeurs indices clean'!C81 - 1</f>
        <v>2.4692545994477788E-2</v>
      </c>
      <c r="D81" s="25">
        <f>'Valeurs indices clean'!D139/'Valeurs indices clean'!D81 - 1</f>
        <v>-7.9083197087947643E-2</v>
      </c>
      <c r="E81" s="25">
        <f>'Valeurs indices clean'!E139/'Valeurs indices clean'!E81 - 1</f>
        <v>-1.3491670079096574E-2</v>
      </c>
      <c r="F81" s="25">
        <f>'Valeurs indices clean'!F139/'Valeurs indices clean'!F81 - 1</f>
        <v>4.5423773230546249E-3</v>
      </c>
      <c r="G81" s="25">
        <f>'Valeurs indices clean'!G139/'Valeurs indices clean'!G81 - 1</f>
        <v>2.7153251338166484E-2</v>
      </c>
      <c r="H81" s="25">
        <f>'Valeurs indices clean'!H139/'Valeurs indices clean'!H81 - 1</f>
        <v>-2.9395173304200939E-2</v>
      </c>
      <c r="I81" s="25">
        <f>'Valeurs indices clean'!I139/'Valeurs indices clean'!I81 - 1</f>
        <v>-7.412630054498992E-3</v>
      </c>
      <c r="J81" s="25">
        <f>'Valeurs indices clean'!J139/'Valeurs indices clean'!J81 - 1</f>
        <v>5.2973680294972958E-2</v>
      </c>
      <c r="K81" s="25">
        <f>'Valeurs indices clean'!K139/'Valeurs indices clean'!K81 - 1</f>
        <v>-0.11062429626105286</v>
      </c>
      <c r="L81" s="25">
        <f>'Valeurs indices clean'!L139/'Valeurs indices clean'!L81 - 1</f>
        <v>4.3713628094438794E-2</v>
      </c>
      <c r="M81" s="25">
        <f>'Valeurs indices clean'!M139/'Valeurs indices clean'!M81 - 1</f>
        <v>-1.8044653256015231E-3</v>
      </c>
      <c r="N81" s="25">
        <f>'Valeurs indices clean'!N139/'Valeurs indices clean'!N81 - 1</f>
        <v>-4.5480413053824442E-3</v>
      </c>
      <c r="O81" s="25">
        <f>'Valeurs indices clean'!O139/'Valeurs indices clean'!O81 - 1</f>
        <v>1.7265605574379173E-4</v>
      </c>
      <c r="P81" s="25">
        <f>'Valeurs indices clean'!P139/'Valeurs indices clean'!P81 - 1</f>
        <v>1.0515466064195955E-3</v>
      </c>
      <c r="Q81" s="25">
        <f>'Valeurs indices clean'!Q139/'Valeurs indices clean'!Q81 - 1</f>
        <v>-2.022591061279444E-2</v>
      </c>
      <c r="R81" s="25">
        <f>'Valeurs indices clean'!R139/'Valeurs indices clean'!R81 - 1</f>
        <v>7.0286259962974995E-3</v>
      </c>
      <c r="S81" s="25">
        <f>'Valeurs indices clean'!S139/'Valeurs indices clean'!S81 - 1</f>
        <v>-6.0120059043310747E-2</v>
      </c>
      <c r="T81" s="25">
        <f>'Valeurs indices clean'!T139/'Valeurs indices clean'!T81 - 1</f>
        <v>-1.8017467387228536E-2</v>
      </c>
      <c r="U81" s="25">
        <f>'Valeurs indices clean'!U139/'Valeurs indices clean'!U81 - 1</f>
        <v>-2.0622277422319923E-2</v>
      </c>
      <c r="V81" s="25">
        <f>'Valeurs indices clean'!V139/'Valeurs indices clean'!V81 - 1</f>
        <v>-2.7795546166509144E-4</v>
      </c>
      <c r="W81" s="25">
        <f>'Valeurs indices clean'!W139/'Valeurs indices clean'!W81 - 1</f>
        <v>-5.738328138094051E-5</v>
      </c>
      <c r="X81" s="25">
        <f>'Valeurs indices clean'!X139/'Valeurs indices clean'!X81 - 1</f>
        <v>-7.7051028029095914E-3</v>
      </c>
      <c r="Y81" s="25">
        <f>'Valeurs indices clean'!Y139/'Valeurs indices clean'!Y81 - 1</f>
        <v>-7.0242181439487128E-3</v>
      </c>
      <c r="Z81" s="25">
        <f>'Valeurs indices clean'!Z139/'Valeurs indices clean'!Z81 - 1</f>
        <v>1.566228325180008E-2</v>
      </c>
    </row>
    <row r="82" spans="1:26">
      <c r="A82" s="8">
        <v>42223</v>
      </c>
      <c r="B82" s="25">
        <f>'Valeurs indices clean'!B140/'Valeurs indices clean'!B82 - 1</f>
        <v>7.8573736510580972E-3</v>
      </c>
      <c r="C82" s="25">
        <f>'Valeurs indices clean'!C140/'Valeurs indices clean'!C82 - 1</f>
        <v>8.3006815100927778E-3</v>
      </c>
      <c r="D82" s="25">
        <f>'Valeurs indices clean'!D140/'Valeurs indices clean'!D82 - 1</f>
        <v>-7.5231638977201087E-2</v>
      </c>
      <c r="E82" s="25">
        <f>'Valeurs indices clean'!E140/'Valeurs indices clean'!E82 - 1</f>
        <v>-1.8923767725194884E-2</v>
      </c>
      <c r="F82" s="25">
        <f>'Valeurs indices clean'!F140/'Valeurs indices clean'!F82 - 1</f>
        <v>7.762174794236909E-4</v>
      </c>
      <c r="G82" s="25">
        <f>'Valeurs indices clean'!G140/'Valeurs indices clean'!G82 - 1</f>
        <v>1.8414915959008349E-2</v>
      </c>
      <c r="H82" s="25">
        <f>'Valeurs indices clean'!H140/'Valeurs indices clean'!H82 - 1</f>
        <v>-3.3444168542326791E-2</v>
      </c>
      <c r="I82" s="25">
        <f>'Valeurs indices clean'!I140/'Valeurs indices clean'!I82 - 1</f>
        <v>-9.9643551523006524E-3</v>
      </c>
      <c r="J82" s="25">
        <f>'Valeurs indices clean'!J140/'Valeurs indices clean'!J82 - 1</f>
        <v>4.8563298645262876E-2</v>
      </c>
      <c r="K82" s="25">
        <f>'Valeurs indices clean'!K140/'Valeurs indices clean'!K82 - 1</f>
        <v>-9.8968119524625919E-2</v>
      </c>
      <c r="L82" s="25">
        <f>'Valeurs indices clean'!L140/'Valeurs indices clean'!L82 - 1</f>
        <v>3.8874534952618722E-2</v>
      </c>
      <c r="M82" s="25">
        <f>'Valeurs indices clean'!M140/'Valeurs indices clean'!M82 - 1</f>
        <v>2.1798277809563782E-3</v>
      </c>
      <c r="N82" s="25">
        <f>'Valeurs indices clean'!N140/'Valeurs indices clean'!N82 - 1</f>
        <v>-1.9080609751045419E-3</v>
      </c>
      <c r="O82" s="25">
        <f>'Valeurs indices clean'!O140/'Valeurs indices clean'!O82 - 1</f>
        <v>-1.0549070068310851E-3</v>
      </c>
      <c r="P82" s="25">
        <f>'Valeurs indices clean'!P140/'Valeurs indices clean'!P82 - 1</f>
        <v>4.0948376912617324E-3</v>
      </c>
      <c r="Q82" s="25">
        <f>'Valeurs indices clean'!Q140/'Valeurs indices clean'!Q82 - 1</f>
        <v>-2.5287246949116216E-2</v>
      </c>
      <c r="R82" s="25">
        <f>'Valeurs indices clean'!R140/'Valeurs indices clean'!R82 - 1</f>
        <v>8.4254757718242868E-3</v>
      </c>
      <c r="S82" s="25">
        <f>'Valeurs indices clean'!S140/'Valeurs indices clean'!S82 - 1</f>
        <v>-6.3466709069357252E-2</v>
      </c>
      <c r="T82" s="25">
        <f>'Valeurs indices clean'!T140/'Valeurs indices clean'!T82 - 1</f>
        <v>-1.8202117723520539E-2</v>
      </c>
      <c r="U82" s="25">
        <f>'Valeurs indices clean'!U140/'Valeurs indices clean'!U82 - 1</f>
        <v>-2.1175847565073735E-2</v>
      </c>
      <c r="V82" s="25">
        <f>'Valeurs indices clean'!V140/'Valeurs indices clean'!V82 - 1</f>
        <v>-2.7866224508110715E-4</v>
      </c>
      <c r="W82" s="25">
        <f>'Valeurs indices clean'!W140/'Valeurs indices clean'!W82 - 1</f>
        <v>-3.2073385545661193E-4</v>
      </c>
      <c r="X82" s="25">
        <f>'Valeurs indices clean'!X140/'Valeurs indices clean'!X82 - 1</f>
        <v>-1.4839723332888299E-2</v>
      </c>
      <c r="Y82" s="25">
        <f>'Valeurs indices clean'!Y140/'Valeurs indices clean'!Y82 - 1</f>
        <v>5.5337494369731566E-3</v>
      </c>
      <c r="Z82" s="25">
        <f>'Valeurs indices clean'!Z140/'Valeurs indices clean'!Z82 - 1</f>
        <v>1.571187476739655E-2</v>
      </c>
    </row>
    <row r="83" spans="1:26">
      <c r="A83" s="8">
        <v>42226</v>
      </c>
      <c r="B83" s="25">
        <f>'Valeurs indices clean'!B141/'Valeurs indices clean'!B83 - 1</f>
        <v>7.7072505210007414E-3</v>
      </c>
      <c r="C83" s="25">
        <f>'Valeurs indices clean'!C141/'Valeurs indices clean'!C83 - 1</f>
        <v>9.8357020674508799E-3</v>
      </c>
      <c r="D83" s="25">
        <f>'Valeurs indices clean'!D141/'Valeurs indices clean'!D83 - 1</f>
        <v>-6.7559843731208713E-2</v>
      </c>
      <c r="E83" s="25">
        <f>'Valeurs indices clean'!E141/'Valeurs indices clean'!E83 - 1</f>
        <v>-1.7926808836552621E-2</v>
      </c>
      <c r="F83" s="25">
        <f>'Valeurs indices clean'!F141/'Valeurs indices clean'!F83 - 1</f>
        <v>3.1859989474691819E-3</v>
      </c>
      <c r="G83" s="25">
        <f>'Valeurs indices clean'!G141/'Valeurs indices clean'!G83 - 1</f>
        <v>1.9442273336310878E-2</v>
      </c>
      <c r="H83" s="25">
        <f>'Valeurs indices clean'!H141/'Valeurs indices clean'!H83 - 1</f>
        <v>-2.8864655564116215E-2</v>
      </c>
      <c r="I83" s="25">
        <f>'Valeurs indices clean'!I141/'Valeurs indices clean'!I83 - 1</f>
        <v>-7.976993069633731E-3</v>
      </c>
      <c r="J83" s="25">
        <f>'Valeurs indices clean'!J141/'Valeurs indices clean'!J83 - 1</f>
        <v>6.3282310283368837E-2</v>
      </c>
      <c r="K83" s="25">
        <f>'Valeurs indices clean'!K141/'Valeurs indices clean'!K83 - 1</f>
        <v>-0.10134773359035865</v>
      </c>
      <c r="L83" s="25">
        <f>'Valeurs indices clean'!L141/'Valeurs indices clean'!L83 - 1</f>
        <v>3.3026399247610305E-2</v>
      </c>
      <c r="M83" s="25">
        <f>'Valeurs indices clean'!M141/'Valeurs indices clean'!M83 - 1</f>
        <v>1.4236460181769051E-3</v>
      </c>
      <c r="N83" s="25">
        <f>'Valeurs indices clean'!N141/'Valeurs indices clean'!N83 - 1</f>
        <v>-2.2186126158334485E-3</v>
      </c>
      <c r="O83" s="25">
        <f>'Valeurs indices clean'!O141/'Valeurs indices clean'!O83 - 1</f>
        <v>-9.3259774358556147E-4</v>
      </c>
      <c r="P83" s="25">
        <f>'Valeurs indices clean'!P141/'Valeurs indices clean'!P83 - 1</f>
        <v>-3.2241289651580018E-4</v>
      </c>
      <c r="Q83" s="25">
        <f>'Valeurs indices clean'!Q141/'Valeurs indices clean'!Q83 - 1</f>
        <v>-2.6042502600683526E-2</v>
      </c>
      <c r="R83" s="25">
        <f>'Valeurs indices clean'!R141/'Valeurs indices clean'!R83 - 1</f>
        <v>8.5711414283251575E-3</v>
      </c>
      <c r="S83" s="25">
        <f>'Valeurs indices clean'!S141/'Valeurs indices clean'!S83 - 1</f>
        <v>-6.5892723120898E-2</v>
      </c>
      <c r="T83" s="25">
        <f>'Valeurs indices clean'!T141/'Valeurs indices clean'!T83 - 1</f>
        <v>-2.0268691264704319E-2</v>
      </c>
      <c r="U83" s="25">
        <f>'Valeurs indices clean'!U141/'Valeurs indices clean'!U83 - 1</f>
        <v>-2.2836055384643728E-2</v>
      </c>
      <c r="V83" s="25">
        <f>'Valeurs indices clean'!V141/'Valeurs indices clean'!V83 - 1</f>
        <v>-2.8475998801003044E-4</v>
      </c>
      <c r="W83" s="25">
        <f>'Valeurs indices clean'!W141/'Valeurs indices clean'!W83 - 1</f>
        <v>1.7295773089291977E-3</v>
      </c>
      <c r="X83" s="25">
        <f>'Valeurs indices clean'!X141/'Valeurs indices clean'!X83 - 1</f>
        <v>-1.0798194739586764E-2</v>
      </c>
      <c r="Y83" s="25">
        <f>'Valeurs indices clean'!Y141/'Valeurs indices clean'!Y83 - 1</f>
        <v>-1.3914197537366113E-2</v>
      </c>
      <c r="Z83" s="25">
        <f>'Valeurs indices clean'!Z141/'Valeurs indices clean'!Z83 - 1</f>
        <v>1.6748075725665279E-2</v>
      </c>
    </row>
    <row r="84" spans="1:26">
      <c r="A84" s="8">
        <v>42227</v>
      </c>
      <c r="B84" s="25">
        <f>'Valeurs indices clean'!B142/'Valeurs indices clean'!B84 - 1</f>
        <v>-3.9902305316182884E-3</v>
      </c>
      <c r="C84" s="25">
        <f>'Valeurs indices clean'!C142/'Valeurs indices clean'!C84 - 1</f>
        <v>-2.0198411968807006E-3</v>
      </c>
      <c r="D84" s="25">
        <f>'Valeurs indices clean'!D142/'Valeurs indices clean'!D84 - 1</f>
        <v>-6.9356763581645553E-2</v>
      </c>
      <c r="E84" s="25">
        <f>'Valeurs indices clean'!E142/'Valeurs indices clean'!E84 - 1</f>
        <v>-2.7288216141883481E-2</v>
      </c>
      <c r="F84" s="25">
        <f>'Valeurs indices clean'!F142/'Valeurs indices clean'!F84 - 1</f>
        <v>-8.9851760249204382E-3</v>
      </c>
      <c r="G84" s="25">
        <f>'Valeurs indices clean'!G142/'Valeurs indices clean'!G84 - 1</f>
        <v>6.2476017720725086E-3</v>
      </c>
      <c r="H84" s="25">
        <f>'Valeurs indices clean'!H142/'Valeurs indices clean'!H84 - 1</f>
        <v>-3.8235758556709132E-2</v>
      </c>
      <c r="I84" s="25">
        <f>'Valeurs indices clean'!I142/'Valeurs indices clean'!I84 - 1</f>
        <v>-1.8212396300989697E-2</v>
      </c>
      <c r="J84" s="25">
        <f>'Valeurs indices clean'!J142/'Valeurs indices clean'!J84 - 1</f>
        <v>5.0060001256783115E-2</v>
      </c>
      <c r="K84" s="25">
        <f>'Valeurs indices clean'!K142/'Valeurs indices clean'!K84 - 1</f>
        <v>-0.11947511131366662</v>
      </c>
      <c r="L84" s="25">
        <f>'Valeurs indices clean'!L142/'Valeurs indices clean'!L84 - 1</f>
        <v>2.1068040097560692E-2</v>
      </c>
      <c r="M84" s="25">
        <f>'Valeurs indices clean'!M142/'Valeurs indices clean'!M84 - 1</f>
        <v>1.7142989164335987E-3</v>
      </c>
      <c r="N84" s="25">
        <f>'Valeurs indices clean'!N142/'Valeurs indices clean'!N84 - 1</f>
        <v>-2.1087241417637737E-3</v>
      </c>
      <c r="O84" s="25">
        <f>'Valeurs indices clean'!O142/'Valeurs indices clean'!O84 - 1</f>
        <v>-2.2510655664691459E-3</v>
      </c>
      <c r="P84" s="25">
        <f>'Valeurs indices clean'!P142/'Valeurs indices clean'!P84 - 1</f>
        <v>-2.1228894078162419E-4</v>
      </c>
      <c r="Q84" s="25">
        <f>'Valeurs indices clean'!Q142/'Valeurs indices clean'!Q84 - 1</f>
        <v>-3.11334869030373E-2</v>
      </c>
      <c r="R84" s="25">
        <f>'Valeurs indices clean'!R142/'Valeurs indices clean'!R84 - 1</f>
        <v>1.0043665793463274E-2</v>
      </c>
      <c r="S84" s="25">
        <f>'Valeurs indices clean'!S142/'Valeurs indices clean'!S84 - 1</f>
        <v>-7.8048401273016266E-2</v>
      </c>
      <c r="T84" s="25">
        <f>'Valeurs indices clean'!T142/'Valeurs indices clean'!T84 - 1</f>
        <v>-2.1560610293640647E-2</v>
      </c>
      <c r="U84" s="25">
        <f>'Valeurs indices clean'!U142/'Valeurs indices clean'!U84 - 1</f>
        <v>-2.4901270415692678E-2</v>
      </c>
      <c r="V84" s="25">
        <f>'Valeurs indices clean'!V142/'Valeurs indices clean'!V84 - 1</f>
        <v>-2.8435872938281648E-4</v>
      </c>
      <c r="W84" s="25">
        <f>'Valeurs indices clean'!W142/'Valeurs indices clean'!W84 - 1</f>
        <v>1.7438828340248236E-3</v>
      </c>
      <c r="X84" s="25">
        <f>'Valeurs indices clean'!X142/'Valeurs indices clean'!X84 - 1</f>
        <v>-2.3721851988771414E-2</v>
      </c>
      <c r="Y84" s="25">
        <f>'Valeurs indices clean'!Y142/'Valeurs indices clean'!Y84 - 1</f>
        <v>-1.6388993277381192E-2</v>
      </c>
      <c r="Z84" s="25">
        <f>'Valeurs indices clean'!Z142/'Valeurs indices clean'!Z84 - 1</f>
        <v>4.0177984833642544E-3</v>
      </c>
    </row>
    <row r="85" spans="1:26">
      <c r="A85" s="8">
        <v>42228</v>
      </c>
      <c r="B85" s="25">
        <f>'Valeurs indices clean'!B143/'Valeurs indices clean'!B85 - 1</f>
        <v>-3.5510408621222012E-2</v>
      </c>
      <c r="C85" s="25">
        <f>'Valeurs indices clean'!C143/'Valeurs indices clean'!C85 - 1</f>
        <v>-2.1882636415415879E-2</v>
      </c>
      <c r="D85" s="25">
        <f>'Valeurs indices clean'!D143/'Valeurs indices clean'!D85 - 1</f>
        <v>-7.4864121699480313E-2</v>
      </c>
      <c r="E85" s="25">
        <f>'Valeurs indices clean'!E143/'Valeurs indices clean'!E85 - 1</f>
        <v>-4.7994161711992223E-2</v>
      </c>
      <c r="F85" s="25">
        <f>'Valeurs indices clean'!F143/'Valeurs indices clean'!F85 - 1</f>
        <v>-2.3136284940599161E-2</v>
      </c>
      <c r="G85" s="25">
        <f>'Valeurs indices clean'!G143/'Valeurs indices clean'!G85 - 1</f>
        <v>-2.5920084076386796E-2</v>
      </c>
      <c r="H85" s="25">
        <f>'Valeurs indices clean'!H143/'Valeurs indices clean'!H85 - 1</f>
        <v>-4.7814534460743907E-2</v>
      </c>
      <c r="I85" s="25">
        <f>'Valeurs indices clean'!I143/'Valeurs indices clean'!I85 - 1</f>
        <v>-2.026582754086026E-2</v>
      </c>
      <c r="J85" s="25">
        <f>'Valeurs indices clean'!J143/'Valeurs indices clean'!J85 - 1</f>
        <v>2.5263608789624303E-2</v>
      </c>
      <c r="K85" s="25">
        <f>'Valeurs indices clean'!K143/'Valeurs indices clean'!K85 - 1</f>
        <v>-0.13320273637475644</v>
      </c>
      <c r="L85" s="25">
        <f>'Valeurs indices clean'!L143/'Valeurs indices clean'!L85 - 1</f>
        <v>-1.7333325352980933E-2</v>
      </c>
      <c r="M85" s="25">
        <f>'Valeurs indices clean'!M143/'Valeurs indices clean'!M85 - 1</f>
        <v>3.5841419079485348E-3</v>
      </c>
      <c r="N85" s="25">
        <f>'Valeurs indices clean'!N143/'Valeurs indices clean'!N85 - 1</f>
        <v>-1.6038989946933757E-3</v>
      </c>
      <c r="O85" s="25">
        <f>'Valeurs indices clean'!O143/'Valeurs indices clean'!O85 - 1</f>
        <v>-5.7518700926619815E-3</v>
      </c>
      <c r="P85" s="25">
        <f>'Valeurs indices clean'!P143/'Valeurs indices clean'!P85 - 1</f>
        <v>3.2843794497625645E-3</v>
      </c>
      <c r="Q85" s="25">
        <f>'Valeurs indices clean'!Q143/'Valeurs indices clean'!Q85 - 1</f>
        <v>-3.4298880060806836E-2</v>
      </c>
      <c r="R85" s="25">
        <f>'Valeurs indices clean'!R143/'Valeurs indices clean'!R85 - 1</f>
        <v>1.1233753614535269E-2</v>
      </c>
      <c r="S85" s="25">
        <f>'Valeurs indices clean'!S143/'Valeurs indices clean'!S85 - 1</f>
        <v>-7.4658492363675721E-2</v>
      </c>
      <c r="T85" s="25">
        <f>'Valeurs indices clean'!T143/'Valeurs indices clean'!T85 - 1</f>
        <v>-1.073282829560207E-2</v>
      </c>
      <c r="U85" s="25">
        <f>'Valeurs indices clean'!U143/'Valeurs indices clean'!U85 - 1</f>
        <v>-1.1920865937498415E-2</v>
      </c>
      <c r="V85" s="25">
        <f>'Valeurs indices clean'!V143/'Valeurs indices clean'!V85 - 1</f>
        <v>-2.7836328281460876E-4</v>
      </c>
      <c r="W85" s="25">
        <f>'Valeurs indices clean'!W143/'Valeurs indices clean'!W85 - 1</f>
        <v>9.094493632317846E-4</v>
      </c>
      <c r="X85" s="25">
        <f>'Valeurs indices clean'!X143/'Valeurs indices clean'!X85 - 1</f>
        <v>-2.9838469163000259E-2</v>
      </c>
      <c r="Y85" s="25">
        <f>'Valeurs indices clean'!Y143/'Valeurs indices clean'!Y85 - 1</f>
        <v>-1.1405252694360213E-2</v>
      </c>
      <c r="Z85" s="25">
        <f>'Valeurs indices clean'!Z143/'Valeurs indices clean'!Z85 - 1</f>
        <v>-2.2011594070680873E-2</v>
      </c>
    </row>
    <row r="86" spans="1:26">
      <c r="A86" s="8">
        <v>42229</v>
      </c>
      <c r="B86" s="25">
        <f>'Valeurs indices clean'!B144/'Valeurs indices clean'!B86 - 1</f>
        <v>-4.1006607101036763E-2</v>
      </c>
      <c r="C86" s="25">
        <f>'Valeurs indices clean'!C144/'Valeurs indices clean'!C86 - 1</f>
        <v>-2.0336553071131247E-2</v>
      </c>
      <c r="D86" s="25">
        <f>'Valeurs indices clean'!D144/'Valeurs indices clean'!D86 - 1</f>
        <v>-6.6787255632817732E-2</v>
      </c>
      <c r="E86" s="25">
        <f>'Valeurs indices clean'!E144/'Valeurs indices clean'!E86 - 1</f>
        <v>-5.3024790908749897E-2</v>
      </c>
      <c r="F86" s="25">
        <f>'Valeurs indices clean'!F144/'Valeurs indices clean'!F86 - 1</f>
        <v>-2.3147014683050804E-2</v>
      </c>
      <c r="G86" s="25">
        <f>'Valeurs indices clean'!G144/'Valeurs indices clean'!G86 - 1</f>
        <v>-2.7938681702806889E-2</v>
      </c>
      <c r="H86" s="25">
        <f>'Valeurs indices clean'!H144/'Valeurs indices clean'!H86 - 1</f>
        <v>-5.0695072482553338E-2</v>
      </c>
      <c r="I86" s="25">
        <f>'Valeurs indices clean'!I144/'Valeurs indices clean'!I86 - 1</f>
        <v>-2.0885127101319179E-2</v>
      </c>
      <c r="J86" s="25">
        <f>'Valeurs indices clean'!J144/'Valeurs indices clean'!J86 - 1</f>
        <v>2.8421012684269442E-2</v>
      </c>
      <c r="K86" s="25">
        <f>'Valeurs indices clean'!K144/'Valeurs indices clean'!K86 - 1</f>
        <v>-0.13269303960418211</v>
      </c>
      <c r="L86" s="25">
        <f>'Valeurs indices clean'!L144/'Valeurs indices clean'!L86 - 1</f>
        <v>-2.5491958650069368E-2</v>
      </c>
      <c r="M86" s="25">
        <f>'Valeurs indices clean'!M144/'Valeurs indices clean'!M86 - 1</f>
        <v>-6.2524338333047602E-4</v>
      </c>
      <c r="N86" s="25">
        <f>'Valeurs indices clean'!N144/'Valeurs indices clean'!N86 - 1</f>
        <v>-3.7816165506926458E-3</v>
      </c>
      <c r="O86" s="25">
        <f>'Valeurs indices clean'!O144/'Valeurs indices clean'!O86 - 1</f>
        <v>-7.6214981913417246E-3</v>
      </c>
      <c r="P86" s="25">
        <f>'Valeurs indices clean'!P144/'Valeurs indices clean'!P86 - 1</f>
        <v>2.3739490329803825E-3</v>
      </c>
      <c r="Q86" s="25">
        <f>'Valeurs indices clean'!Q144/'Valeurs indices clean'!Q86 - 1</f>
        <v>-3.1604090290610287E-2</v>
      </c>
      <c r="R86" s="25">
        <f>'Valeurs indices clean'!R144/'Valeurs indices clean'!R86 - 1</f>
        <v>1.1686824342724611E-2</v>
      </c>
      <c r="S86" s="25">
        <f>'Valeurs indices clean'!S144/'Valeurs indices clean'!S86 - 1</f>
        <v>-6.7723147771908465E-2</v>
      </c>
      <c r="T86" s="25">
        <f>'Valeurs indices clean'!T144/'Valeurs indices clean'!T86 - 1</f>
        <v>-6.9922388252035006E-3</v>
      </c>
      <c r="U86" s="25">
        <f>'Valeurs indices clean'!U144/'Valeurs indices clean'!U86 - 1</f>
        <v>-7.9633144078848916E-3</v>
      </c>
      <c r="V86" s="25">
        <f>'Valeurs indices clean'!V144/'Valeurs indices clean'!V86 - 1</f>
        <v>-2.7885760312795771E-4</v>
      </c>
      <c r="W86" s="25">
        <f>'Valeurs indices clean'!W144/'Valeurs indices clean'!W86 - 1</f>
        <v>4.9654923874409285E-4</v>
      </c>
      <c r="X86" s="25">
        <f>'Valeurs indices clean'!X144/'Valeurs indices clean'!X86 - 1</f>
        <v>-2.7188180441997889E-2</v>
      </c>
      <c r="Y86" s="25">
        <f>'Valeurs indices clean'!Y144/'Valeurs indices clean'!Y86 - 1</f>
        <v>-8.6474361661984522E-3</v>
      </c>
      <c r="Z86" s="25">
        <f>'Valeurs indices clean'!Z144/'Valeurs indices clean'!Z86 - 1</f>
        <v>-3.448320545131689E-2</v>
      </c>
    </row>
    <row r="87" spans="1:26">
      <c r="A87" s="8">
        <v>42230</v>
      </c>
      <c r="B87" s="25">
        <f>'Valeurs indices clean'!B145/'Valeurs indices clean'!B87 - 1</f>
        <v>-4.6817027165406477E-2</v>
      </c>
      <c r="C87" s="25">
        <f>'Valeurs indices clean'!C145/'Valeurs indices clean'!C87 - 1</f>
        <v>-1.6933988395107291E-2</v>
      </c>
      <c r="D87" s="25">
        <f>'Valeurs indices clean'!D145/'Valeurs indices clean'!D87 - 1</f>
        <v>-5.3082959004527308E-2</v>
      </c>
      <c r="E87" s="25">
        <f>'Valeurs indices clean'!E145/'Valeurs indices clean'!E87 - 1</f>
        <v>-5.8794404785066146E-2</v>
      </c>
      <c r="F87" s="25">
        <f>'Valeurs indices clean'!F145/'Valeurs indices clean'!F87 - 1</f>
        <v>-2.2000952383769201E-2</v>
      </c>
      <c r="G87" s="25">
        <f>'Valeurs indices clean'!G145/'Valeurs indices clean'!G87 - 1</f>
        <v>-2.880943849473927E-2</v>
      </c>
      <c r="H87" s="25">
        <f>'Valeurs indices clean'!H145/'Valeurs indices clean'!H87 - 1</f>
        <v>-4.9825046989483202E-2</v>
      </c>
      <c r="I87" s="25">
        <f>'Valeurs indices clean'!I145/'Valeurs indices clean'!I87 - 1</f>
        <v>-1.6139426582308269E-2</v>
      </c>
      <c r="J87" s="25">
        <f>'Valeurs indices clean'!J145/'Valeurs indices clean'!J87 - 1</f>
        <v>1.59873760680036E-2</v>
      </c>
      <c r="K87" s="25">
        <f>'Valeurs indices clean'!K145/'Valeurs indices clean'!K87 - 1</f>
        <v>-0.13028868898189416</v>
      </c>
      <c r="L87" s="25">
        <f>'Valeurs indices clean'!L145/'Valeurs indices clean'!L87 - 1</f>
        <v>-3.4447626283287569E-2</v>
      </c>
      <c r="M87" s="25">
        <f>'Valeurs indices clean'!M145/'Valeurs indices clean'!M87 - 1</f>
        <v>-1.0614699427234919E-3</v>
      </c>
      <c r="N87" s="25">
        <f>'Valeurs indices clean'!N145/'Valeurs indices clean'!N87 - 1</f>
        <v>-4.2247378657632728E-3</v>
      </c>
      <c r="O87" s="25">
        <f>'Valeurs indices clean'!O145/'Valeurs indices clean'!O87 - 1</f>
        <v>-8.1916544585917128E-3</v>
      </c>
      <c r="P87" s="25">
        <f>'Valeurs indices clean'!P145/'Valeurs indices clean'!P87 - 1</f>
        <v>1.7175512923273129E-3</v>
      </c>
      <c r="Q87" s="25">
        <f>'Valeurs indices clean'!Q145/'Valeurs indices clean'!Q87 - 1</f>
        <v>-3.1177355394502948E-2</v>
      </c>
      <c r="R87" s="25">
        <f>'Valeurs indices clean'!R145/'Valeurs indices clean'!R87 - 1</f>
        <v>1.2290104640872546E-2</v>
      </c>
      <c r="S87" s="25">
        <f>'Valeurs indices clean'!S145/'Valeurs indices clean'!S87 - 1</f>
        <v>-6.5605989629995087E-2</v>
      </c>
      <c r="T87" s="25">
        <f>'Valeurs indices clean'!T145/'Valeurs indices clean'!T87 - 1</f>
        <v>-6.1974721662696464E-3</v>
      </c>
      <c r="U87" s="25">
        <f>'Valeurs indices clean'!U145/'Valeurs indices clean'!U87 - 1</f>
        <v>-6.355213592665665E-3</v>
      </c>
      <c r="V87" s="25">
        <f>'Valeurs indices clean'!V145/'Valeurs indices clean'!V87 - 1</f>
        <v>-2.7955692459646908E-4</v>
      </c>
      <c r="W87" s="25">
        <f>'Valeurs indices clean'!W145/'Valeurs indices clean'!W87 - 1</f>
        <v>4.6581816097046591E-4</v>
      </c>
      <c r="X87" s="25">
        <f>'Valeurs indices clean'!X145/'Valeurs indices clean'!X87 - 1</f>
        <v>-2.5091942553153057E-2</v>
      </c>
      <c r="Y87" s="25">
        <f>'Valeurs indices clean'!Y145/'Valeurs indices clean'!Y87 - 1</f>
        <v>-6.1982602849097734E-4</v>
      </c>
      <c r="Z87" s="25">
        <f>'Valeurs indices clean'!Z145/'Valeurs indices clean'!Z87 - 1</f>
        <v>-3.3460637175779406E-2</v>
      </c>
    </row>
    <row r="88" spans="1:26">
      <c r="A88" s="8">
        <v>42233</v>
      </c>
      <c r="B88" s="25">
        <f>'Valeurs indices clean'!B146/'Valeurs indices clean'!B88 - 1</f>
        <v>-4.8348330881690771E-2</v>
      </c>
      <c r="C88" s="25">
        <f>'Valeurs indices clean'!C146/'Valeurs indices clean'!C88 - 1</f>
        <v>-1.5909197358355054E-2</v>
      </c>
      <c r="D88" s="25">
        <f>'Valeurs indices clean'!D146/'Valeurs indices clean'!D88 - 1</f>
        <v>-6.7154571730560053E-2</v>
      </c>
      <c r="E88" s="25">
        <f>'Valeurs indices clean'!E146/'Valeurs indices clean'!E88 - 1</f>
        <v>-5.966201981263175E-2</v>
      </c>
      <c r="F88" s="25">
        <f>'Valeurs indices clean'!F146/'Valeurs indices clean'!F88 - 1</f>
        <v>-2.0415570274929795E-2</v>
      </c>
      <c r="G88" s="25">
        <f>'Valeurs indices clean'!G146/'Valeurs indices clean'!G88 - 1</f>
        <v>-2.8952383229115863E-2</v>
      </c>
      <c r="H88" s="25">
        <f>'Valeurs indices clean'!H146/'Valeurs indices clean'!H88 - 1</f>
        <v>-4.8862902063377067E-2</v>
      </c>
      <c r="I88" s="25">
        <f>'Valeurs indices clean'!I146/'Valeurs indices clean'!I88 - 1</f>
        <v>-1.3318816230371455E-2</v>
      </c>
      <c r="J88" s="25">
        <f>'Valeurs indices clean'!J146/'Valeurs indices clean'!J88 - 1</f>
        <v>2.065993593979476E-2</v>
      </c>
      <c r="K88" s="25">
        <f>'Valeurs indices clean'!K146/'Valeurs indices clean'!K88 - 1</f>
        <v>-0.13475903693250768</v>
      </c>
      <c r="L88" s="25">
        <f>'Valeurs indices clean'!L146/'Valeurs indices clean'!L88 - 1</f>
        <v>-3.145122117084731E-2</v>
      </c>
      <c r="M88" s="25">
        <f>'Valeurs indices clean'!M146/'Valeurs indices clean'!M88 - 1</f>
        <v>1.2448774323006173E-3</v>
      </c>
      <c r="N88" s="25">
        <f>'Valeurs indices clean'!N146/'Valeurs indices clean'!N88 - 1</f>
        <v>-2.6894550712076581E-3</v>
      </c>
      <c r="O88" s="25">
        <f>'Valeurs indices clean'!O146/'Valeurs indices clean'!O88 - 1</f>
        <v>-8.8660181807654892E-3</v>
      </c>
      <c r="P88" s="25">
        <f>'Valeurs indices clean'!P146/'Valeurs indices clean'!P88 - 1</f>
        <v>1.2458989160679668E-3</v>
      </c>
      <c r="Q88" s="25">
        <f>'Valeurs indices clean'!Q146/'Valeurs indices clean'!Q88 - 1</f>
        <v>-3.2373758966319888E-2</v>
      </c>
      <c r="R88" s="25">
        <f>'Valeurs indices clean'!R146/'Valeurs indices clean'!R88 - 1</f>
        <v>1.2217262370805448E-2</v>
      </c>
      <c r="S88" s="25">
        <f>'Valeurs indices clean'!S146/'Valeurs indices clean'!S88 - 1</f>
        <v>-7.1716865586199274E-2</v>
      </c>
      <c r="T88" s="25">
        <f>'Valeurs indices clean'!T146/'Valeurs indices clean'!T88 - 1</f>
        <v>-7.9283940082666149E-3</v>
      </c>
      <c r="U88" s="25">
        <f>'Valeurs indices clean'!U146/'Valeurs indices clean'!U88 - 1</f>
        <v>-8.1722461060375062E-3</v>
      </c>
      <c r="V88" s="25">
        <f>'Valeurs indices clean'!V146/'Valeurs indices clean'!V88 - 1</f>
        <v>-2.8746158121617515E-4</v>
      </c>
      <c r="W88" s="25">
        <f>'Valeurs indices clean'!W146/'Valeurs indices clean'!W88 - 1</f>
        <v>6.868792750813757E-4</v>
      </c>
      <c r="X88" s="25">
        <f>'Valeurs indices clean'!X146/'Valeurs indices clean'!X88 - 1</f>
        <v>-2.5185851827754124E-2</v>
      </c>
      <c r="Y88" s="25">
        <f>'Valeurs indices clean'!Y146/'Valeurs indices clean'!Y88 - 1</f>
        <v>1.2823492130558778E-2</v>
      </c>
      <c r="Z88" s="25">
        <f>'Valeurs indices clean'!Z146/'Valeurs indices clean'!Z88 - 1</f>
        <v>-2.8401154851693478E-2</v>
      </c>
    </row>
    <row r="89" spans="1:26">
      <c r="A89" s="8">
        <v>42234</v>
      </c>
      <c r="B89" s="25">
        <f>'Valeurs indices clean'!B147/'Valeurs indices clean'!B89 - 1</f>
        <v>-4.6597036699980499E-2</v>
      </c>
      <c r="C89" s="25">
        <f>'Valeurs indices clean'!C147/'Valeurs indices clean'!C89 - 1</f>
        <v>-1.333801790547573E-2</v>
      </c>
      <c r="D89" s="25">
        <f>'Valeurs indices clean'!D147/'Valeurs indices clean'!D89 - 1</f>
        <v>-7.458382027656707E-2</v>
      </c>
      <c r="E89" s="25">
        <f>'Valeurs indices clean'!E147/'Valeurs indices clean'!E89 - 1</f>
        <v>-6.1699676850946572E-2</v>
      </c>
      <c r="F89" s="25">
        <f>'Valeurs indices clean'!F147/'Valeurs indices clean'!F89 - 1</f>
        <v>-2.3544039433279318E-2</v>
      </c>
      <c r="G89" s="25">
        <f>'Valeurs indices clean'!G147/'Valeurs indices clean'!G89 - 1</f>
        <v>-2.8301846504163342E-2</v>
      </c>
      <c r="H89" s="25">
        <f>'Valeurs indices clean'!H147/'Valeurs indices clean'!H89 - 1</f>
        <v>-5.0777372982938829E-2</v>
      </c>
      <c r="I89" s="25">
        <f>'Valeurs indices clean'!I147/'Valeurs indices clean'!I89 - 1</f>
        <v>-1.3706104249174511E-2</v>
      </c>
      <c r="J89" s="25">
        <f>'Valeurs indices clean'!J147/'Valeurs indices clean'!J89 - 1</f>
        <v>1.4313764871516144E-2</v>
      </c>
      <c r="K89" s="25">
        <f>'Valeurs indices clean'!K147/'Valeurs indices clean'!K89 - 1</f>
        <v>-0.16139347111385305</v>
      </c>
      <c r="L89" s="25">
        <f>'Valeurs indices clean'!L147/'Valeurs indices clean'!L89 - 1</f>
        <v>-3.3374231220189454E-2</v>
      </c>
      <c r="M89" s="25">
        <f>'Valeurs indices clean'!M147/'Valeurs indices clean'!M89 - 1</f>
        <v>-1.3413112534587102E-3</v>
      </c>
      <c r="N89" s="25">
        <f>'Valeurs indices clean'!N147/'Valeurs indices clean'!N89 - 1</f>
        <v>-4.1826519408382223E-3</v>
      </c>
      <c r="O89" s="25">
        <f>'Valeurs indices clean'!O147/'Valeurs indices clean'!O89 - 1</f>
        <v>-7.9205765030810893E-3</v>
      </c>
      <c r="P89" s="25">
        <f>'Valeurs indices clean'!P147/'Valeurs indices clean'!P89 - 1</f>
        <v>1.4514996228180976E-3</v>
      </c>
      <c r="Q89" s="25">
        <f>'Valeurs indices clean'!Q147/'Valeurs indices clean'!Q89 - 1</f>
        <v>-3.3114037691933107E-2</v>
      </c>
      <c r="R89" s="25">
        <f>'Valeurs indices clean'!R147/'Valeurs indices clean'!R89 - 1</f>
        <v>1.1623071826171616E-2</v>
      </c>
      <c r="S89" s="25">
        <f>'Valeurs indices clean'!S147/'Valeurs indices clean'!S89 - 1</f>
        <v>-7.2879258955757531E-2</v>
      </c>
      <c r="T89" s="25">
        <f>'Valeurs indices clean'!T147/'Valeurs indices clean'!T89 - 1</f>
        <v>-6.0283813743244874E-3</v>
      </c>
      <c r="U89" s="25">
        <f>'Valeurs indices clean'!U147/'Valeurs indices clean'!U89 - 1</f>
        <v>-6.1894122975982846E-3</v>
      </c>
      <c r="V89" s="25">
        <f>'Valeurs indices clean'!V147/'Valeurs indices clean'!V89 - 1</f>
        <v>-2.8795593221908611E-4</v>
      </c>
      <c r="W89" s="25">
        <f>'Valeurs indices clean'!W147/'Valeurs indices clean'!W89 - 1</f>
        <v>7.6472713982833618E-4</v>
      </c>
      <c r="X89" s="25">
        <f>'Valeurs indices clean'!X147/'Valeurs indices clean'!X89 - 1</f>
        <v>-2.4002250386995549E-2</v>
      </c>
      <c r="Y89" s="25">
        <f>'Valeurs indices clean'!Y147/'Valeurs indices clean'!Y89 - 1</f>
        <v>1.3427569303583464E-2</v>
      </c>
      <c r="Z89" s="25">
        <f>'Valeurs indices clean'!Z147/'Valeurs indices clean'!Z89 - 1</f>
        <v>-3.2184706956430165E-2</v>
      </c>
    </row>
    <row r="90" spans="1:26">
      <c r="A90" s="8">
        <v>42235</v>
      </c>
      <c r="B90" s="25">
        <f>'Valeurs indices clean'!B148/'Valeurs indices clean'!B90 - 1</f>
        <v>-5.3843258535623439E-2</v>
      </c>
      <c r="C90" s="25">
        <f>'Valeurs indices clean'!C148/'Valeurs indices clean'!C90 - 1</f>
        <v>-1.7029842246291005E-2</v>
      </c>
      <c r="D90" s="25">
        <f>'Valeurs indices clean'!D148/'Valeurs indices clean'!D90 - 1</f>
        <v>-6.3479048286837148E-2</v>
      </c>
      <c r="E90" s="25">
        <f>'Valeurs indices clean'!E148/'Valeurs indices clean'!E90 - 1</f>
        <v>-6.3986319791308532E-2</v>
      </c>
      <c r="F90" s="25">
        <f>'Valeurs indices clean'!F148/'Valeurs indices clean'!F90 - 1</f>
        <v>-2.6586680809782659E-2</v>
      </c>
      <c r="G90" s="25">
        <f>'Valeurs indices clean'!G148/'Valeurs indices clean'!G90 - 1</f>
        <v>-3.435413789444719E-2</v>
      </c>
      <c r="H90" s="25">
        <f>'Valeurs indices clean'!H148/'Valeurs indices clean'!H90 - 1</f>
        <v>-5.3928361249993784E-2</v>
      </c>
      <c r="I90" s="25">
        <f>'Valeurs indices clean'!I148/'Valeurs indices clean'!I90 - 1</f>
        <v>-1.1686151506510645E-2</v>
      </c>
      <c r="J90" s="25">
        <f>'Valeurs indices clean'!J148/'Valeurs indices clean'!J90 - 1</f>
        <v>-1.0512548513808895E-2</v>
      </c>
      <c r="K90" s="25">
        <f>'Valeurs indices clean'!K148/'Valeurs indices clean'!K90 - 1</f>
        <v>-0.17989505080733148</v>
      </c>
      <c r="L90" s="25">
        <f>'Valeurs indices clean'!L148/'Valeurs indices clean'!L90 - 1</f>
        <v>-3.9232503334290625E-2</v>
      </c>
      <c r="M90" s="25">
        <f>'Valeurs indices clean'!M148/'Valeurs indices clean'!M90 - 1</f>
        <v>-2.2318105552645573E-3</v>
      </c>
      <c r="N90" s="25">
        <f>'Valeurs indices clean'!N148/'Valeurs indices clean'!N90 - 1</f>
        <v>-5.5689439282570197E-3</v>
      </c>
      <c r="O90" s="25">
        <f>'Valeurs indices clean'!O148/'Valeurs indices clean'!O90 - 1</f>
        <v>-1.018561515126537E-2</v>
      </c>
      <c r="P90" s="25">
        <f>'Valeurs indices clean'!P148/'Valeurs indices clean'!P90 - 1</f>
        <v>5.4925125654170515E-4</v>
      </c>
      <c r="Q90" s="25">
        <f>'Valeurs indices clean'!Q148/'Valeurs indices clean'!Q90 - 1</f>
        <v>-3.572742484839142E-2</v>
      </c>
      <c r="R90" s="25">
        <f>'Valeurs indices clean'!R148/'Valeurs indices clean'!R90 - 1</f>
        <v>9.6830112712675831E-3</v>
      </c>
      <c r="S90" s="25">
        <f>'Valeurs indices clean'!S148/'Valeurs indices clean'!S90 - 1</f>
        <v>-6.4673534825336776E-2</v>
      </c>
      <c r="T90" s="25">
        <f>'Valeurs indices clean'!T148/'Valeurs indices clean'!T90 - 1</f>
        <v>-1.5622273710347301E-4</v>
      </c>
      <c r="U90" s="25">
        <f>'Valeurs indices clean'!U148/'Valeurs indices clean'!U90 - 1</f>
        <v>1.9691766386980003E-3</v>
      </c>
      <c r="V90" s="25">
        <f>'Valeurs indices clean'!V148/'Valeurs indices clean'!V90 - 1</f>
        <v>-2.7575899685650107E-4</v>
      </c>
      <c r="W90" s="25">
        <f>'Valeurs indices clean'!W148/'Valeurs indices clean'!W90 - 1</f>
        <v>1.8112308592788118E-4</v>
      </c>
      <c r="X90" s="25">
        <f>'Valeurs indices clean'!X148/'Valeurs indices clean'!X90 - 1</f>
        <v>-2.125618099786597E-2</v>
      </c>
      <c r="Y90" s="25">
        <f>'Valeurs indices clean'!Y148/'Valeurs indices clean'!Y90 - 1</f>
        <v>1.4229955225626645E-2</v>
      </c>
      <c r="Z90" s="25">
        <f>'Valeurs indices clean'!Z148/'Valeurs indices clean'!Z90 - 1</f>
        <v>-4.2292335481617038E-2</v>
      </c>
    </row>
    <row r="91" spans="1:26">
      <c r="A91" s="8">
        <v>42236</v>
      </c>
      <c r="B91" s="25">
        <f>'Valeurs indices clean'!B149/'Valeurs indices clean'!B91 - 1</f>
        <v>-8.4833903059398641E-2</v>
      </c>
      <c r="C91" s="25">
        <f>'Valeurs indices clean'!C149/'Valeurs indices clean'!C91 - 1</f>
        <v>-4.0949270243286984E-2</v>
      </c>
      <c r="D91" s="25">
        <f>'Valeurs indices clean'!D149/'Valeurs indices clean'!D91 - 1</f>
        <v>-6.6838766966890728E-2</v>
      </c>
      <c r="E91" s="25">
        <f>'Valeurs indices clean'!E149/'Valeurs indices clean'!E91 - 1</f>
        <v>-8.7479687379091509E-2</v>
      </c>
      <c r="F91" s="25">
        <f>'Valeurs indices clean'!F149/'Valeurs indices clean'!F91 - 1</f>
        <v>-5.4650580811226424E-2</v>
      </c>
      <c r="G91" s="25">
        <f>'Valeurs indices clean'!G149/'Valeurs indices clean'!G91 - 1</f>
        <v>-6.43204307098727E-2</v>
      </c>
      <c r="H91" s="25">
        <f>'Valeurs indices clean'!H149/'Valeurs indices clean'!H91 - 1</f>
        <v>-7.506429969110584E-2</v>
      </c>
      <c r="I91" s="25">
        <f>'Valeurs indices clean'!I149/'Valeurs indices clean'!I91 - 1</f>
        <v>-4.1323676229585438E-2</v>
      </c>
      <c r="J91" s="25">
        <f>'Valeurs indices clean'!J149/'Valeurs indices clean'!J91 - 1</f>
        <v>-2.1446246638186395E-2</v>
      </c>
      <c r="K91" s="25">
        <f>'Valeurs indices clean'!K149/'Valeurs indices clean'!K91 - 1</f>
        <v>-0.18958371095832405</v>
      </c>
      <c r="L91" s="25">
        <f>'Valeurs indices clean'!L149/'Valeurs indices clean'!L91 - 1</f>
        <v>-7.6985564965374009E-2</v>
      </c>
      <c r="M91" s="25">
        <f>'Valeurs indices clean'!M149/'Valeurs indices clean'!M91 - 1</f>
        <v>-1.811991149942016E-3</v>
      </c>
      <c r="N91" s="25">
        <f>'Valeurs indices clean'!N149/'Valeurs indices clean'!N91 - 1</f>
        <v>-4.1507245060468101E-3</v>
      </c>
      <c r="O91" s="25">
        <f>'Valeurs indices clean'!O149/'Valeurs indices clean'!O91 - 1</f>
        <v>-1.3053999165423713E-2</v>
      </c>
      <c r="P91" s="25">
        <f>'Valeurs indices clean'!P149/'Valeurs indices clean'!P91 - 1</f>
        <v>1.8184455657903609E-3</v>
      </c>
      <c r="Q91" s="25">
        <f>'Valeurs indices clean'!Q149/'Valeurs indices clean'!Q91 - 1</f>
        <v>-3.8178442850957506E-2</v>
      </c>
      <c r="R91" s="25">
        <f>'Valeurs indices clean'!R149/'Valeurs indices clean'!R91 - 1</f>
        <v>1.1330150691668317E-2</v>
      </c>
      <c r="S91" s="25">
        <f>'Valeurs indices clean'!S149/'Valeurs indices clean'!S91 - 1</f>
        <v>-6.1042036998042892E-2</v>
      </c>
      <c r="T91" s="25">
        <f>'Valeurs indices clean'!T149/'Valeurs indices clean'!T91 - 1</f>
        <v>7.168306676032854E-3</v>
      </c>
      <c r="U91" s="25">
        <f>'Valeurs indices clean'!U149/'Valeurs indices clean'!U91 - 1</f>
        <v>1.1027360842354783E-2</v>
      </c>
      <c r="V91" s="25">
        <f>'Valeurs indices clean'!V149/'Valeurs indices clean'!V91 - 1</f>
        <v>-2.7606353249987059E-4</v>
      </c>
      <c r="W91" s="25">
        <f>'Valeurs indices clean'!W149/'Valeurs indices clean'!W91 - 1</f>
        <v>1.3200644682642704E-4</v>
      </c>
      <c r="X91" s="25">
        <f>'Valeurs indices clean'!X149/'Valeurs indices clean'!X91 - 1</f>
        <v>-4.3688168577319386E-2</v>
      </c>
      <c r="Y91" s="25">
        <f>'Valeurs indices clean'!Y149/'Valeurs indices clean'!Y91 - 1</f>
        <v>-3.3303823616206429E-3</v>
      </c>
      <c r="Z91" s="25">
        <f>'Valeurs indices clean'!Z149/'Valeurs indices clean'!Z91 - 1</f>
        <v>-7.9203610671156E-2</v>
      </c>
    </row>
    <row r="92" spans="1:26">
      <c r="A92" s="8">
        <v>42237</v>
      </c>
      <c r="B92" s="25">
        <f>'Valeurs indices clean'!B150/'Valeurs indices clean'!B92 - 1</f>
        <v>-0.11054776601839944</v>
      </c>
      <c r="C92" s="25">
        <f>'Valeurs indices clean'!C150/'Valeurs indices clean'!C92 - 1</f>
        <v>-6.3953427770307547E-2</v>
      </c>
      <c r="D92" s="25">
        <f>'Valeurs indices clean'!D150/'Valeurs indices clean'!D92 - 1</f>
        <v>-8.0331199282409949E-2</v>
      </c>
      <c r="E92" s="25">
        <f>'Valeurs indices clean'!E150/'Valeurs indices clean'!E92 - 1</f>
        <v>-0.10956778518106292</v>
      </c>
      <c r="F92" s="25">
        <f>'Valeurs indices clean'!F150/'Valeurs indices clean'!F92 - 1</f>
        <v>-8.0158587106191614E-2</v>
      </c>
      <c r="G92" s="25">
        <f>'Valeurs indices clean'!G150/'Valeurs indices clean'!G92 - 1</f>
        <v>-8.9959651741590485E-2</v>
      </c>
      <c r="H92" s="25">
        <f>'Valeurs indices clean'!H150/'Valeurs indices clean'!H92 - 1</f>
        <v>-9.7739469032123383E-2</v>
      </c>
      <c r="I92" s="25">
        <f>'Valeurs indices clean'!I150/'Valeurs indices clean'!I92 - 1</f>
        <v>-7.0681208417617936E-2</v>
      </c>
      <c r="J92" s="25">
        <f>'Valeurs indices clean'!J150/'Valeurs indices clean'!J92 - 1</f>
        <v>-5.4284707753122996E-2</v>
      </c>
      <c r="K92" s="25">
        <f>'Valeurs indices clean'!K150/'Valeurs indices clean'!K92 - 1</f>
        <v>-0.18374856261184502</v>
      </c>
      <c r="L92" s="25">
        <f>'Valeurs indices clean'!L150/'Valeurs indices clean'!L92 - 1</f>
        <v>-9.8648651278847366E-2</v>
      </c>
      <c r="M92" s="25">
        <f>'Valeurs indices clean'!M150/'Valeurs indices clean'!M92 - 1</f>
        <v>-2.3245339305278945E-3</v>
      </c>
      <c r="N92" s="25">
        <f>'Valeurs indices clean'!N150/'Valeurs indices clean'!N92 - 1</f>
        <v>-4.5915923850888829E-3</v>
      </c>
      <c r="O92" s="25">
        <f>'Valeurs indices clean'!O150/'Valeurs indices clean'!O92 - 1</f>
        <v>-1.5951483944524947E-2</v>
      </c>
      <c r="P92" s="25">
        <f>'Valeurs indices clean'!P150/'Valeurs indices clean'!P92 - 1</f>
        <v>2.6050163396154069E-3</v>
      </c>
      <c r="Q92" s="25">
        <f>'Valeurs indices clean'!Q150/'Valeurs indices clean'!Q92 - 1</f>
        <v>-4.1099546303709711E-2</v>
      </c>
      <c r="R92" s="25">
        <f>'Valeurs indices clean'!R150/'Valeurs indices clean'!R92 - 1</f>
        <v>1.1703161643083382E-2</v>
      </c>
      <c r="S92" s="25">
        <f>'Valeurs indices clean'!S150/'Valeurs indices clean'!S92 - 1</f>
        <v>-6.6727488010497438E-2</v>
      </c>
      <c r="T92" s="25">
        <f>'Valeurs indices clean'!T150/'Valeurs indices clean'!T92 - 1</f>
        <v>1.1473632713776105E-2</v>
      </c>
      <c r="U92" s="25">
        <f>'Valeurs indices clean'!U150/'Valeurs indices clean'!U92 - 1</f>
        <v>1.7139880896170023E-2</v>
      </c>
      <c r="V92" s="25">
        <f>'Valeurs indices clean'!V150/'Valeurs indices clean'!V92 - 1</f>
        <v>-2.7616312056255587E-4</v>
      </c>
      <c r="W92" s="25">
        <f>'Valeurs indices clean'!W150/'Valeurs indices clean'!W92 - 1</f>
        <v>-3.8471927770999947E-4</v>
      </c>
      <c r="X92" s="25">
        <f>'Valeurs indices clean'!X150/'Valeurs indices clean'!X92 - 1</f>
        <v>-6.6751942379481788E-2</v>
      </c>
      <c r="Y92" s="25">
        <f>'Valeurs indices clean'!Y150/'Valeurs indices clean'!Y92 - 1</f>
        <v>-1.9331790172390062E-2</v>
      </c>
      <c r="Z92" s="25">
        <f>'Valeurs indices clean'!Z150/'Valeurs indices clean'!Z92 - 1</f>
        <v>-0.1091720922726086</v>
      </c>
    </row>
    <row r="93" spans="1:26">
      <c r="A93" s="8">
        <v>42240</v>
      </c>
      <c r="B93" s="25">
        <f>'Valeurs indices clean'!B151/'Valeurs indices clean'!B93 - 1</f>
        <v>-0.14350868298842101</v>
      </c>
      <c r="C93" s="25">
        <f>'Valeurs indices clean'!C151/'Valeurs indices clean'!C93 - 1</f>
        <v>-9.6329263489562833E-2</v>
      </c>
      <c r="D93" s="25">
        <f>'Valeurs indices clean'!D151/'Valeurs indices clean'!D93 - 1</f>
        <v>-9.7486537567214926E-2</v>
      </c>
      <c r="E93" s="25">
        <f>'Valeurs indices clean'!E151/'Valeurs indices clean'!E93 - 1</f>
        <v>-0.14371176865080171</v>
      </c>
      <c r="F93" s="25">
        <f>'Valeurs indices clean'!F151/'Valeurs indices clean'!F93 - 1</f>
        <v>-0.111777067997059</v>
      </c>
      <c r="G93" s="25">
        <f>'Valeurs indices clean'!G151/'Valeurs indices clean'!G93 - 1</f>
        <v>-0.11514982151539754</v>
      </c>
      <c r="H93" s="25">
        <f>'Valeurs indices clean'!H151/'Valeurs indices clean'!H93 - 1</f>
        <v>-0.13330079381894433</v>
      </c>
      <c r="I93" s="25">
        <f>'Valeurs indices clean'!I151/'Valeurs indices clean'!I93 - 1</f>
        <v>-0.10163282543810104</v>
      </c>
      <c r="J93" s="25">
        <f>'Valeurs indices clean'!J151/'Valeurs indices clean'!J93 - 1</f>
        <v>-9.8354094581812657E-2</v>
      </c>
      <c r="K93" s="25">
        <f>'Valeurs indices clean'!K151/'Valeurs indices clean'!K93 - 1</f>
        <v>-0.22507939158822921</v>
      </c>
      <c r="L93" s="25">
        <f>'Valeurs indices clean'!L151/'Valeurs indices clean'!L93 - 1</f>
        <v>-0.12468924037868245</v>
      </c>
      <c r="M93" s="25">
        <f>'Valeurs indices clean'!M151/'Valeurs indices clean'!M93 - 1</f>
        <v>-5.0122535230708865E-3</v>
      </c>
      <c r="N93" s="25">
        <f>'Valeurs indices clean'!N151/'Valeurs indices clean'!N93 - 1</f>
        <v>-6.8362496520010252E-3</v>
      </c>
      <c r="O93" s="25">
        <f>'Valeurs indices clean'!O151/'Valeurs indices clean'!O93 - 1</f>
        <v>-2.5100078148673988E-2</v>
      </c>
      <c r="P93" s="25">
        <f>'Valeurs indices clean'!P151/'Valeurs indices clean'!P93 - 1</f>
        <v>2.5077818798540097E-3</v>
      </c>
      <c r="Q93" s="25">
        <f>'Valeurs indices clean'!Q151/'Valeurs indices clean'!Q93 - 1</f>
        <v>-4.9417622477104906E-2</v>
      </c>
      <c r="R93" s="25">
        <f>'Valeurs indices clean'!R151/'Valeurs indices clean'!R93 - 1</f>
        <v>1.1391214545150463E-2</v>
      </c>
      <c r="S93" s="25">
        <f>'Valeurs indices clean'!S151/'Valeurs indices clean'!S93 - 1</f>
        <v>-7.4775226199642275E-2</v>
      </c>
      <c r="T93" s="25">
        <f>'Valeurs indices clean'!T151/'Valeurs indices clean'!T93 - 1</f>
        <v>1.9717769843548449E-2</v>
      </c>
      <c r="U93" s="25">
        <f>'Valeurs indices clean'!U151/'Valeurs indices clean'!U93 - 1</f>
        <v>2.933534697816631E-2</v>
      </c>
      <c r="V93" s="25">
        <f>'Valeurs indices clean'!V151/'Valeurs indices clean'!V93 - 1</f>
        <v>-2.831644476656292E-4</v>
      </c>
      <c r="W93" s="25">
        <f>'Valeurs indices clean'!W151/'Valeurs indices clean'!W93 - 1</f>
        <v>-2.3643491747796785E-3</v>
      </c>
      <c r="X93" s="25">
        <f>'Valeurs indices clean'!X151/'Valeurs indices clean'!X93 - 1</f>
        <v>-9.3735268947015005E-2</v>
      </c>
      <c r="Y93" s="25">
        <f>'Valeurs indices clean'!Y151/'Valeurs indices clean'!Y93 - 1</f>
        <v>-5.5427350427350475E-2</v>
      </c>
      <c r="Z93" s="25">
        <f>'Valeurs indices clean'!Z151/'Valeurs indices clean'!Z93 - 1</f>
        <v>-0.15176434596284727</v>
      </c>
    </row>
    <row r="94" spans="1:26">
      <c r="A94" s="8">
        <v>42241</v>
      </c>
      <c r="B94" s="25">
        <f>'Valeurs indices clean'!B152/'Valeurs indices clean'!B94 - 1</f>
        <v>-0.10910326632061795</v>
      </c>
      <c r="C94" s="25">
        <f>'Valeurs indices clean'!C152/'Valeurs indices clean'!C94 - 1</f>
        <v>-6.5541346616714513E-2</v>
      </c>
      <c r="D94" s="25">
        <f>'Valeurs indices clean'!D152/'Valeurs indices clean'!D94 - 1</f>
        <v>-7.0956738530064456E-2</v>
      </c>
      <c r="E94" s="25">
        <f>'Valeurs indices clean'!E152/'Valeurs indices clean'!E94 - 1</f>
        <v>-0.11074448523563807</v>
      </c>
      <c r="F94" s="25">
        <f>'Valeurs indices clean'!F152/'Valeurs indices clean'!F94 - 1</f>
        <v>-0.10937368935591851</v>
      </c>
      <c r="G94" s="25">
        <f>'Valeurs indices clean'!G152/'Valeurs indices clean'!G94 - 1</f>
        <v>-8.3330311898410669E-2</v>
      </c>
      <c r="H94" s="25">
        <f>'Valeurs indices clean'!H152/'Valeurs indices clean'!H94 - 1</f>
        <v>-0.13476355855289657</v>
      </c>
      <c r="I94" s="25">
        <f>'Valeurs indices clean'!I152/'Valeurs indices clean'!I94 - 1</f>
        <v>-0.11560189986409253</v>
      </c>
      <c r="J94" s="25">
        <f>'Valeurs indices clean'!J152/'Valeurs indices clean'!J94 - 1</f>
        <v>-0.13433094132340162</v>
      </c>
      <c r="K94" s="25">
        <f>'Valeurs indices clean'!K152/'Valeurs indices clean'!K94 - 1</f>
        <v>-0.22437816065131344</v>
      </c>
      <c r="L94" s="25">
        <f>'Valeurs indices clean'!L152/'Valeurs indices clean'!L94 - 1</f>
        <v>-9.1624380633992142E-2</v>
      </c>
      <c r="M94" s="25">
        <f>'Valeurs indices clean'!M152/'Valeurs indices clean'!M94 - 1</f>
        <v>-1.0588677345265474E-2</v>
      </c>
      <c r="N94" s="25">
        <f>'Valeurs indices clean'!N152/'Valeurs indices clean'!N94 - 1</f>
        <v>-1.1553227091428142E-2</v>
      </c>
      <c r="O94" s="25">
        <f>'Valeurs indices clean'!O152/'Valeurs indices clean'!O94 - 1</f>
        <v>-2.1787240360213178E-2</v>
      </c>
      <c r="P94" s="25">
        <f>'Valeurs indices clean'!P152/'Valeurs indices clean'!P94 - 1</f>
        <v>1.1689526184539556E-3</v>
      </c>
      <c r="Q94" s="25">
        <f>'Valeurs indices clean'!Q152/'Valeurs indices clean'!Q94 - 1</f>
        <v>-4.4096196947596811E-2</v>
      </c>
      <c r="R94" s="25">
        <f>'Valeurs indices clean'!R152/'Valeurs indices clean'!R94 - 1</f>
        <v>1.0614297938606354E-2</v>
      </c>
      <c r="S94" s="25">
        <f>'Valeurs indices clean'!S152/'Valeurs indices clean'!S94 - 1</f>
        <v>-7.0311152174712954E-2</v>
      </c>
      <c r="T94" s="25">
        <f>'Valeurs indices clean'!T152/'Valeurs indices clean'!T94 - 1</f>
        <v>1.397904026275798E-2</v>
      </c>
      <c r="U94" s="25">
        <f>'Valeurs indices clean'!U152/'Valeurs indices clean'!U94 - 1</f>
        <v>2.2267570963203864E-2</v>
      </c>
      <c r="V94" s="25">
        <f>'Valeurs indices clean'!V152/'Valeurs indices clean'!V94 - 1</f>
        <v>-2.7996217716463878E-4</v>
      </c>
      <c r="W94" s="25">
        <f>'Valeurs indices clean'!W152/'Valeurs indices clean'!W94 - 1</f>
        <v>-4.864719758050029E-3</v>
      </c>
      <c r="X94" s="25">
        <f>'Valeurs indices clean'!X152/'Valeurs indices clean'!X94 - 1</f>
        <v>-9.4915869077431436E-2</v>
      </c>
      <c r="Y94" s="25">
        <f>'Valeurs indices clean'!Y152/'Valeurs indices clean'!Y94 - 1</f>
        <v>-8.9882775372267409E-2</v>
      </c>
      <c r="Z94" s="25">
        <f>'Valeurs indices clean'!Z152/'Valeurs indices clean'!Z94 - 1</f>
        <v>-0.1470892312538844</v>
      </c>
    </row>
    <row r="95" spans="1:26">
      <c r="A95" s="8">
        <v>42242</v>
      </c>
      <c r="B95" s="25">
        <f>'Valeurs indices clean'!B153/'Valeurs indices clean'!B95 - 1</f>
        <v>-0.11621567891357609</v>
      </c>
      <c r="C95" s="25">
        <f>'Valeurs indices clean'!C153/'Valeurs indices clean'!C95 - 1</f>
        <v>-7.0877519980523385E-2</v>
      </c>
      <c r="D95" s="25">
        <f>'Valeurs indices clean'!D153/'Valeurs indices clean'!D95 - 1</f>
        <v>-7.758300493726511E-2</v>
      </c>
      <c r="E95" s="25">
        <f>'Valeurs indices clean'!E153/'Valeurs indices clean'!E95 - 1</f>
        <v>-0.12207233756000435</v>
      </c>
      <c r="F95" s="25">
        <f>'Valeurs indices clean'!F153/'Valeurs indices clean'!F95 - 1</f>
        <v>-8.9237086633047968E-2</v>
      </c>
      <c r="G95" s="25">
        <f>'Valeurs indices clean'!G153/'Valeurs indices clean'!G95 - 1</f>
        <v>-9.044183118382787E-2</v>
      </c>
      <c r="H95" s="25">
        <f>'Valeurs indices clean'!H153/'Valeurs indices clean'!H95 - 1</f>
        <v>-0.11762098725281001</v>
      </c>
      <c r="I95" s="25">
        <f>'Valeurs indices clean'!I153/'Valeurs indices clean'!I95 - 1</f>
        <v>-8.0152635570724273E-2</v>
      </c>
      <c r="J95" s="25">
        <f>'Valeurs indices clean'!J153/'Valeurs indices clean'!J95 - 1</f>
        <v>-0.10545392414712595</v>
      </c>
      <c r="K95" s="25">
        <f>'Valeurs indices clean'!K153/'Valeurs indices clean'!K95 - 1</f>
        <v>-0.23251156308434362</v>
      </c>
      <c r="L95" s="25">
        <f>'Valeurs indices clean'!L153/'Valeurs indices clean'!L95 - 1</f>
        <v>-0.10059227169364926</v>
      </c>
      <c r="M95" s="25">
        <f>'Valeurs indices clean'!M153/'Valeurs indices clean'!M95 - 1</f>
        <v>-9.1754624572415455E-4</v>
      </c>
      <c r="N95" s="25">
        <f>'Valeurs indices clean'!N153/'Valeurs indices clean'!N95 - 1</f>
        <v>-4.634129777407292E-3</v>
      </c>
      <c r="O95" s="25">
        <f>'Valeurs indices clean'!O153/'Valeurs indices clean'!O95 - 1</f>
        <v>-1.8557457717930936E-2</v>
      </c>
      <c r="P95" s="25">
        <f>'Valeurs indices clean'!P153/'Valeurs indices clean'!P95 - 1</f>
        <v>2.783221448525941E-3</v>
      </c>
      <c r="Q95" s="25">
        <f>'Valeurs indices clean'!Q153/'Valeurs indices clean'!Q95 - 1</f>
        <v>-4.3969282628305462E-2</v>
      </c>
      <c r="R95" s="25">
        <f>'Valeurs indices clean'!R153/'Valeurs indices clean'!R95 - 1</f>
        <v>1.0890433132463517E-2</v>
      </c>
      <c r="S95" s="25">
        <f>'Valeurs indices clean'!S153/'Valeurs indices clean'!S95 - 1</f>
        <v>-7.6498809956884406E-2</v>
      </c>
      <c r="T95" s="25">
        <f>'Valeurs indices clean'!T153/'Valeurs indices clean'!T95 - 1</f>
        <v>1.0457676193794008E-2</v>
      </c>
      <c r="U95" s="25">
        <f>'Valeurs indices clean'!U153/'Valeurs indices clean'!U95 - 1</f>
        <v>1.8785416255724385E-2</v>
      </c>
      <c r="V95" s="25">
        <f>'Valeurs indices clean'!V153/'Valeurs indices clean'!V95 - 1</f>
        <v>-2.8076782962849212E-4</v>
      </c>
      <c r="W95" s="25">
        <f>'Valeurs indices clean'!W153/'Valeurs indices clean'!W95 - 1</f>
        <v>-5.1236723870802248E-3</v>
      </c>
      <c r="X95" s="25">
        <f>'Valeurs indices clean'!X153/'Valeurs indices clean'!X95 - 1</f>
        <v>-8.1335726101729677E-2</v>
      </c>
      <c r="Y95" s="25">
        <f>'Valeurs indices clean'!Y153/'Valeurs indices clean'!Y95 - 1</f>
        <v>-5.8794734545764116E-2</v>
      </c>
      <c r="Z95" s="25">
        <f>'Valeurs indices clean'!Z153/'Valeurs indices clean'!Z95 - 1</f>
        <v>-0.11168416258733649</v>
      </c>
    </row>
    <row r="96" spans="1:26">
      <c r="A96" s="8">
        <v>42243</v>
      </c>
      <c r="B96" s="25">
        <f>'Valeurs indices clean'!B154/'Valeurs indices clean'!B96 - 1</f>
        <v>-8.3902464948642841E-2</v>
      </c>
      <c r="C96" s="25">
        <f>'Valeurs indices clean'!C154/'Valeurs indices clean'!C96 - 1</f>
        <v>-5.2675500246439744E-2</v>
      </c>
      <c r="D96" s="25">
        <f>'Valeurs indices clean'!D154/'Valeurs indices clean'!D96 - 1</f>
        <v>-5.2855764935880512E-2</v>
      </c>
      <c r="E96" s="25">
        <f>'Valeurs indices clean'!E154/'Valeurs indices clean'!E96 - 1</f>
        <v>-9.6201479047669625E-2</v>
      </c>
      <c r="F96" s="25">
        <f>'Valeurs indices clean'!F154/'Valeurs indices clean'!F96 - 1</f>
        <v>-6.8572464608095851E-2</v>
      </c>
      <c r="G96" s="25">
        <f>'Valeurs indices clean'!G154/'Valeurs indices clean'!G96 - 1</f>
        <v>-6.7654661501465818E-2</v>
      </c>
      <c r="H96" s="25">
        <f>'Valeurs indices clean'!H154/'Valeurs indices clean'!H96 - 1</f>
        <v>-9.6089189681527687E-2</v>
      </c>
      <c r="I96" s="25">
        <f>'Valeurs indices clean'!I154/'Valeurs indices clean'!I96 - 1</f>
        <v>-5.9794614180230576E-2</v>
      </c>
      <c r="J96" s="25">
        <f>'Valeurs indices clean'!J154/'Valeurs indices clean'!J96 - 1</f>
        <v>-9.2757421663407946E-2</v>
      </c>
      <c r="K96" s="25">
        <f>'Valeurs indices clean'!K154/'Valeurs indices clean'!K96 - 1</f>
        <v>-0.21039270764824114</v>
      </c>
      <c r="L96" s="25">
        <f>'Valeurs indices clean'!L154/'Valeurs indices clean'!L96 - 1</f>
        <v>-7.4687585043810567E-2</v>
      </c>
      <c r="M96" s="25">
        <f>'Valeurs indices clean'!M154/'Valeurs indices clean'!M96 - 1</f>
        <v>5.3371371720358773E-3</v>
      </c>
      <c r="N96" s="25">
        <f>'Valeurs indices clean'!N154/'Valeurs indices clean'!N96 - 1</f>
        <v>8.866085086254305E-4</v>
      </c>
      <c r="O96" s="25">
        <f>'Valeurs indices clean'!O154/'Valeurs indices clean'!O96 - 1</f>
        <v>-1.0534791319303904E-2</v>
      </c>
      <c r="P96" s="25">
        <f>'Valeurs indices clean'!P154/'Valeurs indices clean'!P96 - 1</f>
        <v>8.1123375569827072E-3</v>
      </c>
      <c r="Q96" s="25">
        <f>'Valeurs indices clean'!Q154/'Valeurs indices clean'!Q96 - 1</f>
        <v>-3.7960915769203241E-2</v>
      </c>
      <c r="R96" s="25">
        <f>'Valeurs indices clean'!R154/'Valeurs indices clean'!R96 - 1</f>
        <v>1.2730834586832884E-2</v>
      </c>
      <c r="S96" s="25">
        <f>'Valeurs indices clean'!S154/'Valeurs indices clean'!S96 - 1</f>
        <v>-7.0344710540895417E-2</v>
      </c>
      <c r="T96" s="25">
        <f>'Valeurs indices clean'!T154/'Valeurs indices clean'!T96 - 1</f>
        <v>5.4004837090566582E-3</v>
      </c>
      <c r="U96" s="25">
        <f>'Valeurs indices clean'!U154/'Valeurs indices clean'!U96 - 1</f>
        <v>1.1078692084008024E-2</v>
      </c>
      <c r="V96" s="25">
        <f>'Valeurs indices clean'!V154/'Valeurs indices clean'!V96 - 1</f>
        <v>-2.8096619905415565E-4</v>
      </c>
      <c r="W96" s="25">
        <f>'Valeurs indices clean'!W154/'Valeurs indices clean'!W96 - 1</f>
        <v>-5.0538657173998525E-3</v>
      </c>
      <c r="X96" s="25">
        <f>'Valeurs indices clean'!X154/'Valeurs indices clean'!X96 - 1</f>
        <v>-6.8216507643320878E-2</v>
      </c>
      <c r="Y96" s="25">
        <f>'Valeurs indices clean'!Y154/'Valeurs indices clean'!Y96 - 1</f>
        <v>-2.710544481836219E-2</v>
      </c>
      <c r="Z96" s="25">
        <f>'Valeurs indices clean'!Z154/'Valeurs indices clean'!Z96 - 1</f>
        <v>-7.2935651300994331E-2</v>
      </c>
    </row>
    <row r="97" spans="1:26">
      <c r="A97" s="8">
        <v>42244</v>
      </c>
      <c r="B97" s="25">
        <f>'Valeurs indices clean'!B155/'Valeurs indices clean'!B97 - 1</f>
        <v>-7.3525450461750408E-2</v>
      </c>
      <c r="C97" s="25">
        <f>'Valeurs indices clean'!C155/'Valeurs indices clean'!C97 - 1</f>
        <v>-4.1834470720602313E-2</v>
      </c>
      <c r="D97" s="25">
        <f>'Valeurs indices clean'!D155/'Valeurs indices clean'!D97 - 1</f>
        <v>-3.2067980104273919E-2</v>
      </c>
      <c r="E97" s="25">
        <f>'Valeurs indices clean'!E155/'Valeurs indices clean'!E97 - 1</f>
        <v>-8.1707476422405945E-2</v>
      </c>
      <c r="F97" s="25">
        <f>'Valeurs indices clean'!F155/'Valeurs indices clean'!F97 - 1</f>
        <v>-5.7515431498508574E-2</v>
      </c>
      <c r="G97" s="25">
        <f>'Valeurs indices clean'!G155/'Valeurs indices clean'!G97 - 1</f>
        <v>-5.9340318036954609E-2</v>
      </c>
      <c r="H97" s="25">
        <f>'Valeurs indices clean'!H155/'Valeurs indices clean'!H97 - 1</f>
        <v>-8.3205301371763851E-2</v>
      </c>
      <c r="I97" s="25">
        <f>'Valeurs indices clean'!I155/'Valeurs indices clean'!I97 - 1</f>
        <v>-5.1039201465760908E-2</v>
      </c>
      <c r="J97" s="25">
        <f>'Valeurs indices clean'!J155/'Valeurs indices clean'!J97 - 1</f>
        <v>-6.5982890631139157E-2</v>
      </c>
      <c r="K97" s="25">
        <f>'Valeurs indices clean'!K155/'Valeurs indices clean'!K97 - 1</f>
        <v>-0.21557504766460667</v>
      </c>
      <c r="L97" s="25">
        <f>'Valeurs indices clean'!L155/'Valeurs indices clean'!L97 - 1</f>
        <v>-6.2561032096616676E-2</v>
      </c>
      <c r="M97" s="25">
        <f>'Valeurs indices clean'!M155/'Valeurs indices clean'!M97 - 1</f>
        <v>5.3471231483004367E-3</v>
      </c>
      <c r="N97" s="25">
        <f>'Valeurs indices clean'!N155/'Valeurs indices clean'!N97 - 1</f>
        <v>9.7518239039628973E-4</v>
      </c>
      <c r="O97" s="25">
        <f>'Valeurs indices clean'!O155/'Valeurs indices clean'!O97 - 1</f>
        <v>-8.5114814127601468E-3</v>
      </c>
      <c r="P97" s="25">
        <f>'Valeurs indices clean'!P155/'Valeurs indices clean'!P97 - 1</f>
        <v>4.331308577034676E-3</v>
      </c>
      <c r="Q97" s="25">
        <f>'Valeurs indices clean'!Q155/'Valeurs indices clean'!Q97 - 1</f>
        <v>-3.4427937717705137E-2</v>
      </c>
      <c r="R97" s="25">
        <f>'Valeurs indices clean'!R155/'Valeurs indices clean'!R97 - 1</f>
        <v>1.2086545113361824E-2</v>
      </c>
      <c r="S97" s="25">
        <f>'Valeurs indices clean'!S155/'Valeurs indices clean'!S97 - 1</f>
        <v>-6.1067066638097356E-2</v>
      </c>
      <c r="T97" s="25">
        <f>'Valeurs indices clean'!T155/'Valeurs indices clean'!T97 - 1</f>
        <v>4.1808262674554175E-3</v>
      </c>
      <c r="U97" s="25">
        <f>'Valeurs indices clean'!U155/'Valeurs indices clean'!U97 - 1</f>
        <v>1.0542219304983558E-2</v>
      </c>
      <c r="V97" s="25">
        <f>'Valeurs indices clean'!V155/'Valeurs indices clean'!V97 - 1</f>
        <v>-2.8045859965786235E-4</v>
      </c>
      <c r="W97" s="25">
        <f>'Valeurs indices clean'!W155/'Valeurs indices clean'!W97 - 1</f>
        <v>-5.1675262202974803E-3</v>
      </c>
      <c r="X97" s="25">
        <f>'Valeurs indices clean'!X155/'Valeurs indices clean'!X97 - 1</f>
        <v>-5.7691495462450892E-2</v>
      </c>
      <c r="Y97" s="25">
        <f>'Valeurs indices clean'!Y155/'Valeurs indices clean'!Y97 - 1</f>
        <v>-2.7971650791253522E-2</v>
      </c>
      <c r="Z97" s="25">
        <f>'Valeurs indices clean'!Z155/'Valeurs indices clean'!Z97 - 1</f>
        <v>-6.2194508496909329E-2</v>
      </c>
    </row>
    <row r="98" spans="1:26">
      <c r="A98" s="8">
        <v>42247</v>
      </c>
      <c r="B98" s="25">
        <f>'Valeurs indices clean'!B156/'Valeurs indices clean'!B98 - 1</f>
        <v>-6.6462454663018256E-2</v>
      </c>
      <c r="C98" s="25">
        <f>'Valeurs indices clean'!C156/'Valeurs indices clean'!C98 - 1</f>
        <v>-2.8408229287772313E-2</v>
      </c>
      <c r="D98" s="25">
        <f>'Valeurs indices clean'!D156/'Valeurs indices clean'!D98 - 1</f>
        <v>-2.8998749952748537E-2</v>
      </c>
      <c r="E98" s="25">
        <f>'Valeurs indices clean'!E156/'Valeurs indices clean'!E98 - 1</f>
        <v>-7.5149291455447798E-2</v>
      </c>
      <c r="F98" s="25">
        <f>'Valeurs indices clean'!F156/'Valeurs indices clean'!F98 - 1</f>
        <v>-6.1070002190475425E-2</v>
      </c>
      <c r="G98" s="25">
        <f>'Valeurs indices clean'!G156/'Valeurs indices clean'!G98 - 1</f>
        <v>-4.693262676175225E-2</v>
      </c>
      <c r="H98" s="25">
        <f>'Valeurs indices clean'!H156/'Valeurs indices clean'!H98 - 1</f>
        <v>-8.3038479657602138E-2</v>
      </c>
      <c r="I98" s="25">
        <f>'Valeurs indices clean'!I156/'Valeurs indices clean'!I98 - 1</f>
        <v>-5.7649211832781377E-2</v>
      </c>
      <c r="J98" s="25">
        <f>'Valeurs indices clean'!J156/'Valeurs indices clean'!J98 - 1</f>
        <v>-7.6752244524923241E-2</v>
      </c>
      <c r="K98" s="25">
        <f>'Valeurs indices clean'!K156/'Valeurs indices clean'!K98 - 1</f>
        <v>-0.20504575174907258</v>
      </c>
      <c r="L98" s="25">
        <f>'Valeurs indices clean'!L156/'Valeurs indices clean'!L98 - 1</f>
        <v>-5.44206765649069E-2</v>
      </c>
      <c r="M98" s="25">
        <f>'Valeurs indices clean'!M156/'Valeurs indices clean'!M98 - 1</f>
        <v>5.48536164923763E-3</v>
      </c>
      <c r="N98" s="25">
        <f>'Valeurs indices clean'!N156/'Valeurs indices clean'!N98 - 1</f>
        <v>-9.7554104706354394E-5</v>
      </c>
      <c r="O98" s="25">
        <f>'Valeurs indices clean'!O156/'Valeurs indices clean'!O98 - 1</f>
        <v>-8.9543466914620007E-3</v>
      </c>
      <c r="P98" s="25">
        <f>'Valeurs indices clean'!P156/'Valeurs indices clean'!P98 - 1</f>
        <v>8.1874410315547763E-3</v>
      </c>
      <c r="Q98" s="25">
        <f>'Valeurs indices clean'!Q156/'Valeurs indices clean'!Q98 - 1</f>
        <v>-3.0416684085737722E-2</v>
      </c>
      <c r="R98" s="25">
        <f>'Valeurs indices clean'!R156/'Valeurs indices clean'!R98 - 1</f>
        <v>1.4370499623118871E-2</v>
      </c>
      <c r="S98" s="25">
        <f>'Valeurs indices clean'!S156/'Valeurs indices clean'!S98 - 1</f>
        <v>-6.0433865512601437E-2</v>
      </c>
      <c r="T98" s="25">
        <f>'Valeurs indices clean'!T156/'Valeurs indices clean'!T98 - 1</f>
        <v>1.1633298525564717E-2</v>
      </c>
      <c r="U98" s="25">
        <f>'Valeurs indices clean'!U156/'Valeurs indices clean'!U98 - 1</f>
        <v>1.9131516641862856E-2</v>
      </c>
      <c r="V98" s="25">
        <f>'Valeurs indices clean'!V156/'Valeurs indices clean'!V98 - 1</f>
        <v>-2.8716421225050137E-4</v>
      </c>
      <c r="W98" s="25">
        <f>'Valeurs indices clean'!W156/'Valeurs indices clean'!W98 - 1</f>
        <v>-5.0821512399223945E-3</v>
      </c>
      <c r="X98" s="25">
        <f>'Valeurs indices clean'!X156/'Valeurs indices clean'!X98 - 1</f>
        <v>-5.5970739649182755E-2</v>
      </c>
      <c r="Y98" s="25">
        <f>'Valeurs indices clean'!Y156/'Valeurs indices clean'!Y98 - 1</f>
        <v>-3.7153391365054467E-2</v>
      </c>
      <c r="Z98" s="25">
        <f>'Valeurs indices clean'!Z156/'Valeurs indices clean'!Z98 - 1</f>
        <v>-7.4909732763380865E-2</v>
      </c>
    </row>
    <row r="99" spans="1:26">
      <c r="A99" s="8">
        <v>42248</v>
      </c>
      <c r="B99" s="25">
        <f>'Valeurs indices clean'!B157/'Valeurs indices clean'!B99 - 1</f>
        <v>-8.4136529152399553E-2</v>
      </c>
      <c r="C99" s="25">
        <f>'Valeurs indices clean'!C157/'Valeurs indices clean'!C99 - 1</f>
        <v>-4.0860428125384929E-2</v>
      </c>
      <c r="D99" s="25">
        <f>'Valeurs indices clean'!D157/'Valeurs indices clean'!D99 - 1</f>
        <v>-3.8474483876460353E-2</v>
      </c>
      <c r="E99" s="25">
        <f>'Valeurs indices clean'!E157/'Valeurs indices clean'!E99 - 1</f>
        <v>-9.1653989991618334E-2</v>
      </c>
      <c r="F99" s="25">
        <f>'Valeurs indices clean'!F157/'Valeurs indices clean'!F99 - 1</f>
        <v>-8.0430732188832676E-2</v>
      </c>
      <c r="G99" s="25">
        <f>'Valeurs indices clean'!G157/'Valeurs indices clean'!G99 - 1</f>
        <v>-6.2713546371658491E-2</v>
      </c>
      <c r="H99" s="25">
        <f>'Valeurs indices clean'!H157/'Valeurs indices clean'!H99 - 1</f>
        <v>-0.10403392105915621</v>
      </c>
      <c r="I99" s="25">
        <f>'Valeurs indices clean'!I157/'Valeurs indices clean'!I99 - 1</f>
        <v>-7.9561194259551549E-2</v>
      </c>
      <c r="J99" s="25">
        <f>'Valeurs indices clean'!J157/'Valeurs indices clean'!J99 - 1</f>
        <v>-0.11201440667071094</v>
      </c>
      <c r="K99" s="25">
        <f>'Valeurs indices clean'!K157/'Valeurs indices clean'!K99 - 1</f>
        <v>-0.22443941854454552</v>
      </c>
      <c r="L99" s="25">
        <f>'Valeurs indices clean'!L157/'Valeurs indices clean'!L99 - 1</f>
        <v>-6.515482763305791E-2</v>
      </c>
      <c r="M99" s="25">
        <f>'Valeurs indices clean'!M157/'Valeurs indices clean'!M99 - 1</f>
        <v>6.15223056777503E-3</v>
      </c>
      <c r="N99" s="25">
        <f>'Valeurs indices clean'!N157/'Valeurs indices clean'!N99 - 1</f>
        <v>6.8155744238240779E-4</v>
      </c>
      <c r="O99" s="25">
        <f>'Valeurs indices clean'!O157/'Valeurs indices clean'!O99 - 1</f>
        <v>-8.791714344738466E-3</v>
      </c>
      <c r="P99" s="25">
        <f>'Valeurs indices clean'!P157/'Valeurs indices clean'!P99 - 1</f>
        <v>7.7051522971509634E-3</v>
      </c>
      <c r="Q99" s="25">
        <f>'Valeurs indices clean'!Q157/'Valeurs indices clean'!Q99 - 1</f>
        <v>-3.0961102910857741E-2</v>
      </c>
      <c r="R99" s="25">
        <f>'Valeurs indices clean'!R157/'Valeurs indices clean'!R99 - 1</f>
        <v>1.3290844325901441E-2</v>
      </c>
      <c r="S99" s="25">
        <f>'Valeurs indices clean'!S157/'Valeurs indices clean'!S99 - 1</f>
        <v>-5.510891556178632E-2</v>
      </c>
      <c r="T99" s="25">
        <f>'Valeurs indices clean'!T157/'Valeurs indices clean'!T99 - 1</f>
        <v>1.2142759749113718E-2</v>
      </c>
      <c r="U99" s="25">
        <f>'Valeurs indices clean'!U157/'Valeurs indices clean'!U99 - 1</f>
        <v>2.088239653195445E-2</v>
      </c>
      <c r="V99" s="25">
        <f>'Valeurs indices clean'!V157/'Valeurs indices clean'!V99 - 1</f>
        <v>-2.8065977606139825E-4</v>
      </c>
      <c r="W99" s="25">
        <f>'Valeurs indices clean'!W157/'Valeurs indices clean'!W99 - 1</f>
        <v>-4.8991233846112925E-3</v>
      </c>
      <c r="X99" s="25">
        <f>'Valeurs indices clean'!X157/'Valeurs indices clean'!X99 - 1</f>
        <v>-7.6542690504792121E-2</v>
      </c>
      <c r="Y99" s="25">
        <f>'Valeurs indices clean'!Y157/'Valeurs indices clean'!Y99 - 1</f>
        <v>-5.4368019583415306E-2</v>
      </c>
      <c r="Z99" s="25">
        <f>'Valeurs indices clean'!Z157/'Valeurs indices clean'!Z99 - 1</f>
        <v>-9.1847325011368497E-2</v>
      </c>
    </row>
    <row r="100" spans="1:26">
      <c r="A100" s="8">
        <v>42249</v>
      </c>
      <c r="B100" s="25">
        <f>'Valeurs indices clean'!B158/'Valeurs indices clean'!B100 - 1</f>
        <v>-7.8080172138986215E-2</v>
      </c>
      <c r="C100" s="25">
        <f>'Valeurs indices clean'!C158/'Valeurs indices clean'!C100 - 1</f>
        <v>-3.6461424033553458E-2</v>
      </c>
      <c r="D100" s="25">
        <f>'Valeurs indices clean'!D158/'Valeurs indices clean'!D100 - 1</f>
        <v>-4.6646687589637081E-2</v>
      </c>
      <c r="E100" s="25">
        <f>'Valeurs indices clean'!E158/'Valeurs indices clean'!E100 - 1</f>
        <v>-8.6758385178497766E-2</v>
      </c>
      <c r="F100" s="25">
        <f>'Valeurs indices clean'!F158/'Valeurs indices clean'!F100 - 1</f>
        <v>-6.602819636565016E-2</v>
      </c>
      <c r="G100" s="25">
        <f>'Valeurs indices clean'!G158/'Valeurs indices clean'!G100 - 1</f>
        <v>-5.5506056774158874E-2</v>
      </c>
      <c r="H100" s="25">
        <f>'Valeurs indices clean'!H158/'Valeurs indices clean'!H100 - 1</f>
        <v>-9.5377696932949285E-2</v>
      </c>
      <c r="I100" s="25">
        <f>'Valeurs indices clean'!I158/'Valeurs indices clean'!I100 - 1</f>
        <v>-6.3115640698988118E-2</v>
      </c>
      <c r="J100" s="25">
        <f>'Valeurs indices clean'!J158/'Valeurs indices clean'!J100 - 1</f>
        <v>-9.956559167607959E-2</v>
      </c>
      <c r="K100" s="25">
        <f>'Valeurs indices clean'!K158/'Valeurs indices clean'!K100 - 1</f>
        <v>-0.22433077727947748</v>
      </c>
      <c r="L100" s="25">
        <f>'Valeurs indices clean'!L158/'Valeurs indices clean'!L100 - 1</f>
        <v>-6.0883836197121011E-2</v>
      </c>
      <c r="M100" s="25">
        <f>'Valeurs indices clean'!M158/'Valeurs indices clean'!M100 - 1</f>
        <v>1.0493553109283571E-2</v>
      </c>
      <c r="N100" s="25">
        <f>'Valeurs indices clean'!N158/'Valeurs indices clean'!N100 - 1</f>
        <v>4.4745721462473576E-3</v>
      </c>
      <c r="O100" s="25">
        <f>'Valeurs indices clean'!O158/'Valeurs indices clean'!O100 - 1</f>
        <v>-6.4884003944327695E-3</v>
      </c>
      <c r="P100" s="25">
        <f>'Valeurs indices clean'!P158/'Valeurs indices clean'!P100 - 1</f>
        <v>8.7441382276727264E-3</v>
      </c>
      <c r="Q100" s="25">
        <f>'Valeurs indices clean'!Q158/'Valeurs indices clean'!Q100 - 1</f>
        <v>-2.7773118305336464E-2</v>
      </c>
      <c r="R100" s="25">
        <f>'Valeurs indices clean'!R158/'Valeurs indices clean'!R100 - 1</f>
        <v>1.3383664002236006E-2</v>
      </c>
      <c r="S100" s="25">
        <f>'Valeurs indices clean'!S158/'Valeurs indices clean'!S100 - 1</f>
        <v>-6.8924335013750282E-2</v>
      </c>
      <c r="T100" s="25">
        <f>'Valeurs indices clean'!T158/'Valeurs indices clean'!T100 - 1</f>
        <v>8.913245964771388E-3</v>
      </c>
      <c r="U100" s="25">
        <f>'Valeurs indices clean'!U158/'Valeurs indices clean'!U100 - 1</f>
        <v>1.5776433584591354E-2</v>
      </c>
      <c r="V100" s="25">
        <f>'Valeurs indices clean'!V158/'Valeurs indices clean'!V100 - 1</f>
        <v>-2.8066075847776872E-4</v>
      </c>
      <c r="W100" s="25">
        <f>'Valeurs indices clean'!W158/'Valeurs indices clean'!W100 - 1</f>
        <v>-5.0456528464241091E-3</v>
      </c>
      <c r="X100" s="25">
        <f>'Valeurs indices clean'!X158/'Valeurs indices clean'!X100 - 1</f>
        <v>-6.8221874253480252E-2</v>
      </c>
      <c r="Y100" s="25">
        <f>'Valeurs indices clean'!Y158/'Valeurs indices clean'!Y100 - 1</f>
        <v>-3.6551655782297909E-2</v>
      </c>
      <c r="Z100" s="25">
        <f>'Valeurs indices clean'!Z158/'Valeurs indices clean'!Z100 - 1</f>
        <v>-7.6394589167482541E-2</v>
      </c>
    </row>
    <row r="101" spans="1:26">
      <c r="A101" s="8">
        <v>42251</v>
      </c>
      <c r="B101" s="25">
        <f>'Valeurs indices clean'!B159/'Valeurs indices clean'!B101 - 1</f>
        <v>-9.6949112085671918E-2</v>
      </c>
      <c r="C101" s="25">
        <f>'Valeurs indices clean'!C159/'Valeurs indices clean'!C101 - 1</f>
        <v>-4.7514266755142698E-2</v>
      </c>
      <c r="D101" s="25">
        <f>'Valeurs indices clean'!D159/'Valeurs indices clean'!D101 - 1</f>
        <v>-5.1006756827102206E-2</v>
      </c>
      <c r="E101" s="25">
        <f>'Valeurs indices clean'!E159/'Valeurs indices clean'!E101 - 1</f>
        <v>-0.10426828953548983</v>
      </c>
      <c r="F101" s="25">
        <f>'Valeurs indices clean'!F159/'Valeurs indices clean'!F101 - 1</f>
        <v>-8.3564122253261264E-2</v>
      </c>
      <c r="G101" s="25">
        <f>'Valeurs indices clean'!G159/'Valeurs indices clean'!G101 - 1</f>
        <v>-7.1396201975831297E-2</v>
      </c>
      <c r="H101" s="25">
        <f>'Valeurs indices clean'!H159/'Valeurs indices clean'!H101 - 1</f>
        <v>-0.11292481322683368</v>
      </c>
      <c r="I101" s="25">
        <f>'Valeurs indices clean'!I159/'Valeurs indices clean'!I101 - 1</f>
        <v>-8.7393121793653772E-2</v>
      </c>
      <c r="J101" s="25">
        <f>'Valeurs indices clean'!J159/'Valeurs indices clean'!J101 - 1</f>
        <v>-0.11244934242426063</v>
      </c>
      <c r="K101" s="25">
        <f>'Valeurs indices clean'!K159/'Valeurs indices clean'!K101 - 1</f>
        <v>-0.21909130968493273</v>
      </c>
      <c r="L101" s="25">
        <f>'Valeurs indices clean'!L159/'Valeurs indices clean'!L101 - 1</f>
        <v>-8.3452383123501783E-2</v>
      </c>
      <c r="M101" s="25">
        <f>'Valeurs indices clean'!M159/'Valeurs indices clean'!M101 - 1</f>
        <v>1.8679239449152174E-2</v>
      </c>
      <c r="N101" s="25">
        <f>'Valeurs indices clean'!N159/'Valeurs indices clean'!N101 - 1</f>
        <v>9.5057213959093279E-3</v>
      </c>
      <c r="O101" s="25">
        <f>'Valeurs indices clean'!O159/'Valeurs indices clean'!O101 - 1</f>
        <v>-6.055671526888573E-3</v>
      </c>
      <c r="P101" s="25">
        <f>'Valeurs indices clean'!P159/'Valeurs indices clean'!P101 - 1</f>
        <v>1.5250911424768754E-2</v>
      </c>
      <c r="Q101" s="25">
        <f>'Valeurs indices clean'!Q159/'Valeurs indices clean'!Q101 - 1</f>
        <v>-2.6393945200229862E-2</v>
      </c>
      <c r="R101" s="25">
        <f>'Valeurs indices clean'!R159/'Valeurs indices clean'!R101 - 1</f>
        <v>1.4926457069055044E-2</v>
      </c>
      <c r="S101" s="25">
        <f>'Valeurs indices clean'!S159/'Valeurs indices clean'!S101 - 1</f>
        <v>-8.1869614056952589E-2</v>
      </c>
      <c r="T101" s="25">
        <f>'Valeurs indices clean'!T159/'Valeurs indices clean'!T101 - 1</f>
        <v>8.4144659514766573E-3</v>
      </c>
      <c r="U101" s="25">
        <f>'Valeurs indices clean'!U159/'Valeurs indices clean'!U101 - 1</f>
        <v>1.4143726296891757E-2</v>
      </c>
      <c r="V101" s="25">
        <f>'Valeurs indices clean'!V159/'Valeurs indices clean'!V101 - 1</f>
        <v>-2.8405583224089259E-4</v>
      </c>
      <c r="W101" s="25">
        <f>'Valeurs indices clean'!W159/'Valeurs indices clean'!W101 - 1</f>
        <v>-5.4072045691695436E-3</v>
      </c>
      <c r="X101" s="25">
        <f>'Valeurs indices clean'!X159/'Valeurs indices clean'!X101 - 1</f>
        <v>-9.1135160455450448E-2</v>
      </c>
      <c r="Y101" s="25">
        <f>'Valeurs indices clean'!Y159/'Valeurs indices clean'!Y101 - 1</f>
        <v>-6.0069512754934773E-2</v>
      </c>
      <c r="Z101" s="25">
        <f>'Valeurs indices clean'!Z159/'Valeurs indices clean'!Z101 - 1</f>
        <v>-8.7280213446943034E-2</v>
      </c>
    </row>
    <row r="102" spans="1:26">
      <c r="A102" s="8">
        <v>42255</v>
      </c>
      <c r="B102" s="25">
        <f>'Valeurs indices clean'!B160/'Valeurs indices clean'!B102 - 1</f>
        <v>-8.7174828663950876E-2</v>
      </c>
      <c r="C102" s="25">
        <f>'Valeurs indices clean'!C160/'Valeurs indices clean'!C102 - 1</f>
        <v>-3.8977612098362702E-2</v>
      </c>
      <c r="D102" s="25">
        <f>'Valeurs indices clean'!D160/'Valeurs indices clean'!D102 - 1</f>
        <v>-5.4417463388822918E-2</v>
      </c>
      <c r="E102" s="25">
        <f>'Valeurs indices clean'!E160/'Valeurs indices clean'!E102 - 1</f>
        <v>-9.1847993827160579E-2</v>
      </c>
      <c r="F102" s="25">
        <f>'Valeurs indices clean'!F160/'Valeurs indices clean'!F102 - 1</f>
        <v>-7.3155219140915384E-2</v>
      </c>
      <c r="G102" s="25">
        <f>'Valeurs indices clean'!G160/'Valeurs indices clean'!G102 - 1</f>
        <v>-6.3802867709894739E-2</v>
      </c>
      <c r="H102" s="25">
        <f>'Valeurs indices clean'!H160/'Valeurs indices clean'!H102 - 1</f>
        <v>-0.10022081181283304</v>
      </c>
      <c r="I102" s="25">
        <f>'Valeurs indices clean'!I160/'Valeurs indices clean'!I102 - 1</f>
        <v>-6.6125774114924707E-2</v>
      </c>
      <c r="J102" s="25">
        <f>'Valeurs indices clean'!J160/'Valeurs indices clean'!J102 - 1</f>
        <v>-0.14501762991359946</v>
      </c>
      <c r="K102" s="25">
        <f>'Valeurs indices clean'!K160/'Valeurs indices clean'!K102 - 1</f>
        <v>-0.20993167421403036</v>
      </c>
      <c r="L102" s="25">
        <f>'Valeurs indices clean'!L160/'Valeurs indices clean'!L102 - 1</f>
        <v>-7.5051746299309774E-2</v>
      </c>
      <c r="M102" s="25">
        <f>'Valeurs indices clean'!M160/'Valeurs indices clean'!M102 - 1</f>
        <v>1.2529743993432652E-2</v>
      </c>
      <c r="N102" s="25">
        <f>'Valeurs indices clean'!N160/'Valeurs indices clean'!N102 - 1</f>
        <v>6.0255031462677078E-3</v>
      </c>
      <c r="O102" s="25">
        <f>'Valeurs indices clean'!O160/'Valeurs indices clean'!O102 - 1</f>
        <v>-6.4679212325656765E-3</v>
      </c>
      <c r="P102" s="25">
        <f>'Valeurs indices clean'!P160/'Valeurs indices clean'!P102 - 1</f>
        <v>8.0075833752304426E-3</v>
      </c>
      <c r="Q102" s="25">
        <f>'Valeurs indices clean'!Q160/'Valeurs indices clean'!Q102 - 1</f>
        <v>-2.5345663440673682E-2</v>
      </c>
      <c r="R102" s="25">
        <f>'Valeurs indices clean'!R160/'Valeurs indices clean'!R102 - 1</f>
        <v>1.3068978348250937E-2</v>
      </c>
      <c r="S102" s="25">
        <f>'Valeurs indices clean'!S160/'Valeurs indices clean'!S102 - 1</f>
        <v>-8.2342556430848202E-2</v>
      </c>
      <c r="T102" s="25">
        <f>'Valeurs indices clean'!T160/'Valeurs indices clean'!T102 - 1</f>
        <v>8.5382860887390777E-3</v>
      </c>
      <c r="U102" s="25">
        <f>'Valeurs indices clean'!U160/'Valeurs indices clean'!U102 - 1</f>
        <v>1.5588780566174076E-2</v>
      </c>
      <c r="V102" s="25">
        <f>'Valeurs indices clean'!V160/'Valeurs indices clean'!V102 - 1</f>
        <v>-2.9575766079992238E-4</v>
      </c>
      <c r="W102" s="25">
        <f>'Valeurs indices clean'!W160/'Valeurs indices clean'!W102 - 1</f>
        <v>-4.9338444164441775E-3</v>
      </c>
      <c r="X102" s="25">
        <f>'Valeurs indices clean'!X160/'Valeurs indices clean'!X102 - 1</f>
        <v>-7.5381958315150488E-2</v>
      </c>
      <c r="Y102" s="25">
        <f>'Valeurs indices clean'!Y160/'Valeurs indices clean'!Y102 - 1</f>
        <v>-5.0785920820923147E-2</v>
      </c>
      <c r="Z102" s="25">
        <f>'Valeurs indices clean'!Z160/'Valeurs indices clean'!Z102 - 1</f>
        <v>-8.2924908795741548E-2</v>
      </c>
    </row>
    <row r="103" spans="1:26">
      <c r="A103" s="8">
        <v>42256</v>
      </c>
      <c r="B103" s="25">
        <f>'Valeurs indices clean'!B161/'Valeurs indices clean'!B103 - 1</f>
        <v>-6.6219473705652621E-2</v>
      </c>
      <c r="C103" s="25">
        <f>'Valeurs indices clean'!C161/'Valeurs indices clean'!C103 - 1</f>
        <v>-2.0904711851441715E-2</v>
      </c>
      <c r="D103" s="25">
        <f>'Valeurs indices clean'!D161/'Valeurs indices clean'!D103 - 1</f>
        <v>-4.590591107563724E-2</v>
      </c>
      <c r="E103" s="25">
        <f>'Valeurs indices clean'!E161/'Valeurs indices clean'!E103 - 1</f>
        <v>-7.0638775913540064E-2</v>
      </c>
      <c r="F103" s="25">
        <f>'Valeurs indices clean'!F161/'Valeurs indices clean'!F103 - 1</f>
        <v>-6.5782904985594692E-2</v>
      </c>
      <c r="G103" s="25">
        <f>'Valeurs indices clean'!G161/'Valeurs indices clean'!G103 - 1</f>
        <v>-4.3301538744786372E-2</v>
      </c>
      <c r="H103" s="25">
        <f>'Valeurs indices clean'!H161/'Valeurs indices clean'!H103 - 1</f>
        <v>-9.1891799600470447E-2</v>
      </c>
      <c r="I103" s="25">
        <f>'Valeurs indices clean'!I161/'Valeurs indices clean'!I103 - 1</f>
        <v>-7.2617961807163955E-2</v>
      </c>
      <c r="J103" s="25">
        <f>'Valeurs indices clean'!J161/'Valeurs indices clean'!J103 - 1</f>
        <v>-8.0196186813596193E-2</v>
      </c>
      <c r="K103" s="25">
        <f>'Valeurs indices clean'!K161/'Valeurs indices clean'!K103 - 1</f>
        <v>-0.18875102912185748</v>
      </c>
      <c r="L103" s="25">
        <f>'Valeurs indices clean'!L161/'Valeurs indices clean'!L103 - 1</f>
        <v>-4.8273990602282213E-2</v>
      </c>
      <c r="M103" s="25">
        <f>'Valeurs indices clean'!M161/'Valeurs indices clean'!M103 - 1</f>
        <v>1.2888684476215717E-2</v>
      </c>
      <c r="N103" s="25">
        <f>'Valeurs indices clean'!N161/'Valeurs indices clean'!N103 - 1</f>
        <v>4.4226586586293415E-3</v>
      </c>
      <c r="O103" s="25">
        <f>'Valeurs indices clean'!O161/'Valeurs indices clean'!O103 - 1</f>
        <v>-3.6191732629727857E-3</v>
      </c>
      <c r="P103" s="25">
        <f>'Valeurs indices clean'!P161/'Valeurs indices clean'!P103 - 1</f>
        <v>9.8863100539634541E-3</v>
      </c>
      <c r="Q103" s="25">
        <f>'Valeurs indices clean'!Q161/'Valeurs indices clean'!Q103 - 1</f>
        <v>-2.2119578549333663E-2</v>
      </c>
      <c r="R103" s="25">
        <f>'Valeurs indices clean'!R161/'Valeurs indices clean'!R103 - 1</f>
        <v>1.1220739093630083E-2</v>
      </c>
      <c r="S103" s="25">
        <f>'Valeurs indices clean'!S161/'Valeurs indices clean'!S103 - 1</f>
        <v>-7.8622539882399867E-2</v>
      </c>
      <c r="T103" s="25">
        <f>'Valeurs indices clean'!T161/'Valeurs indices clean'!T103 - 1</f>
        <v>4.8375701986518305E-3</v>
      </c>
      <c r="U103" s="25">
        <f>'Valeurs indices clean'!U161/'Valeurs indices clean'!U103 - 1</f>
        <v>9.5832144452190349E-3</v>
      </c>
      <c r="V103" s="25">
        <f>'Valeurs indices clean'!V161/'Valeurs indices clean'!V103 - 1</f>
        <v>-2.9615347861866592E-4</v>
      </c>
      <c r="W103" s="25">
        <f>'Valeurs indices clean'!W161/'Valeurs indices clean'!W103 - 1</f>
        <v>-4.4990848626477176E-3</v>
      </c>
      <c r="X103" s="25">
        <f>'Valeurs indices clean'!X161/'Valeurs indices clean'!X103 - 1</f>
        <v>-6.9170869028782112E-2</v>
      </c>
      <c r="Y103" s="25">
        <f>'Valeurs indices clean'!Y161/'Valeurs indices clean'!Y103 - 1</f>
        <v>-6.1291165708311501E-2</v>
      </c>
      <c r="Z103" s="25">
        <f>'Valeurs indices clean'!Z161/'Valeurs indices clean'!Z103 - 1</f>
        <v>-7.2511944745170309E-2</v>
      </c>
    </row>
    <row r="104" spans="1:26">
      <c r="A104" s="8">
        <v>42257</v>
      </c>
      <c r="B104" s="25">
        <f>'Valeurs indices clean'!B162/'Valeurs indices clean'!B104 - 1</f>
        <v>-6.2599934246072353E-2</v>
      </c>
      <c r="C104" s="25">
        <f>'Valeurs indices clean'!C162/'Valeurs indices clean'!C104 - 1</f>
        <v>-1.0867762415541771E-2</v>
      </c>
      <c r="D104" s="25">
        <f>'Valeurs indices clean'!D162/'Valeurs indices clean'!D104 - 1</f>
        <v>-4.1292787106142703E-2</v>
      </c>
      <c r="E104" s="25">
        <f>'Valeurs indices clean'!E162/'Valeurs indices clean'!E104 - 1</f>
        <v>-6.9148451700364211E-2</v>
      </c>
      <c r="F104" s="25">
        <f>'Valeurs indices clean'!F162/'Valeurs indices clean'!F104 - 1</f>
        <v>-6.0997330605425892E-2</v>
      </c>
      <c r="G104" s="25">
        <f>'Valeurs indices clean'!G162/'Valeurs indices clean'!G104 - 1</f>
        <v>-3.7118313839376693E-2</v>
      </c>
      <c r="H104" s="25">
        <f>'Valeurs indices clean'!H162/'Valeurs indices clean'!H104 - 1</f>
        <v>-8.8972608560179078E-2</v>
      </c>
      <c r="I104" s="25">
        <f>'Valeurs indices clean'!I162/'Valeurs indices clean'!I104 - 1</f>
        <v>-6.3393829488157416E-2</v>
      </c>
      <c r="J104" s="25">
        <f>'Valeurs indices clean'!J162/'Valeurs indices clean'!J104 - 1</f>
        <v>-0.10242257743482752</v>
      </c>
      <c r="K104" s="25">
        <f>'Valeurs indices clean'!K162/'Valeurs indices clean'!K104 - 1</f>
        <v>-0.19728045131731631</v>
      </c>
      <c r="L104" s="25">
        <f>'Valeurs indices clean'!L162/'Valeurs indices clean'!L104 - 1</f>
        <v>-4.5444162014885658E-2</v>
      </c>
      <c r="M104" s="25">
        <f>'Valeurs indices clean'!M162/'Valeurs indices clean'!M104 - 1</f>
        <v>1.5462948007117339E-2</v>
      </c>
      <c r="N104" s="25">
        <f>'Valeurs indices clean'!N162/'Valeurs indices clean'!N104 - 1</f>
        <v>5.1746693001553101E-3</v>
      </c>
      <c r="O104" s="25">
        <f>'Valeurs indices clean'!O162/'Valeurs indices clean'!O104 - 1</f>
        <v>-7.7105928059206796E-4</v>
      </c>
      <c r="P104" s="25">
        <f>'Valeurs indices clean'!P162/'Valeurs indices clean'!P104 - 1</f>
        <v>7.4184209286376479E-3</v>
      </c>
      <c r="Q104" s="25">
        <f>'Valeurs indices clean'!Q162/'Valeurs indices clean'!Q104 - 1</f>
        <v>-2.0411222574668209E-2</v>
      </c>
      <c r="R104" s="25">
        <f>'Valeurs indices clean'!R162/'Valeurs indices clean'!R104 - 1</f>
        <v>9.5808526771610225E-3</v>
      </c>
      <c r="S104" s="25">
        <f>'Valeurs indices clean'!S162/'Valeurs indices clean'!S104 - 1</f>
        <v>-8.1254804131491332E-2</v>
      </c>
      <c r="T104" s="25">
        <f>'Valeurs indices clean'!T162/'Valeurs indices clean'!T104 - 1</f>
        <v>7.0114075906886342E-3</v>
      </c>
      <c r="U104" s="25">
        <f>'Valeurs indices clean'!U162/'Valeurs indices clean'!U104 - 1</f>
        <v>1.3105073862745398E-2</v>
      </c>
      <c r="V104" s="25">
        <f>'Valeurs indices clean'!V162/'Valeurs indices clean'!V104 - 1</f>
        <v>-2.8936066661255921E-4</v>
      </c>
      <c r="W104" s="25">
        <f>'Valeurs indices clean'!W162/'Valeurs indices clean'!W104 - 1</f>
        <v>-4.4536738210232407E-3</v>
      </c>
      <c r="X104" s="25">
        <f>'Valeurs indices clean'!X162/'Valeurs indices clean'!X104 - 1</f>
        <v>-6.3859449275544544E-2</v>
      </c>
      <c r="Y104" s="25">
        <f>'Valeurs indices clean'!Y162/'Valeurs indices clean'!Y104 - 1</f>
        <v>-5.5057422187188676E-2</v>
      </c>
      <c r="Z104" s="25">
        <f>'Valeurs indices clean'!Z162/'Valeurs indices clean'!Z104 - 1</f>
        <v>-7.1779377307663594E-2</v>
      </c>
    </row>
    <row r="105" spans="1:26">
      <c r="A105" s="8">
        <v>42258</v>
      </c>
      <c r="B105" s="25">
        <f>'Valeurs indices clean'!B163/'Valeurs indices clean'!B105 - 1</f>
        <v>-7.7967022589243706E-2</v>
      </c>
      <c r="C105" s="25">
        <f>'Valeurs indices clean'!C163/'Valeurs indices clean'!C105 - 1</f>
        <v>-2.0783900999153171E-2</v>
      </c>
      <c r="D105" s="25">
        <f>'Valeurs indices clean'!D163/'Valeurs indices clean'!D105 - 1</f>
        <v>-5.2958377047647831E-2</v>
      </c>
      <c r="E105" s="25">
        <f>'Valeurs indices clean'!E163/'Valeurs indices clean'!E105 - 1</f>
        <v>-7.7531862409209396E-2</v>
      </c>
      <c r="F105" s="25">
        <f>'Valeurs indices clean'!F163/'Valeurs indices clean'!F105 - 1</f>
        <v>-6.2557583778974912E-2</v>
      </c>
      <c r="G105" s="25">
        <f>'Valeurs indices clean'!G163/'Valeurs indices clean'!G105 - 1</f>
        <v>-4.8699169705600287E-2</v>
      </c>
      <c r="H105" s="25">
        <f>'Valeurs indices clean'!H163/'Valeurs indices clean'!H105 - 1</f>
        <v>-9.1745462032880032E-2</v>
      </c>
      <c r="I105" s="25">
        <f>'Valeurs indices clean'!I163/'Valeurs indices clean'!I105 - 1</f>
        <v>-6.4513974688616527E-2</v>
      </c>
      <c r="J105" s="25">
        <f>'Valeurs indices clean'!J163/'Valeurs indices clean'!J105 - 1</f>
        <v>-9.8416719567734789E-2</v>
      </c>
      <c r="K105" s="25">
        <f>'Valeurs indices clean'!K163/'Valeurs indices clean'!K105 - 1</f>
        <v>-0.19055170570676827</v>
      </c>
      <c r="L105" s="25">
        <f>'Valeurs indices clean'!L163/'Valeurs indices clean'!L105 - 1</f>
        <v>-6.0154632572016475E-2</v>
      </c>
      <c r="M105" s="25">
        <f>'Valeurs indices clean'!M163/'Valeurs indices clean'!M105 - 1</f>
        <v>1.5705593450400679E-2</v>
      </c>
      <c r="N105" s="25">
        <f>'Valeurs indices clean'!N163/'Valeurs indices clean'!N105 - 1</f>
        <v>6.571155122530703E-3</v>
      </c>
      <c r="O105" s="25">
        <f>'Valeurs indices clean'!O163/'Valeurs indices clean'!O105 - 1</f>
        <v>-4.3361412059961246E-4</v>
      </c>
      <c r="P105" s="25">
        <f>'Valeurs indices clean'!P163/'Valeurs indices clean'!P105 - 1</f>
        <v>7.6266845093098112E-3</v>
      </c>
      <c r="Q105" s="25">
        <f>'Valeurs indices clean'!Q163/'Valeurs indices clean'!Q105 - 1</f>
        <v>-1.9538049676466662E-2</v>
      </c>
      <c r="R105" s="25">
        <f>'Valeurs indices clean'!R163/'Valeurs indices clean'!R105 - 1</f>
        <v>8.4449332738507632E-3</v>
      </c>
      <c r="S105" s="25">
        <f>'Valeurs indices clean'!S163/'Valeurs indices clean'!S105 - 1</f>
        <v>-7.7506932693147346E-2</v>
      </c>
      <c r="T105" s="25">
        <f>'Valeurs indices clean'!T163/'Valeurs indices clean'!T105 - 1</f>
        <v>9.0049490607000404E-3</v>
      </c>
      <c r="U105" s="25">
        <f>'Valeurs indices clean'!U163/'Valeurs indices clean'!U105 - 1</f>
        <v>1.5310789470192709E-2</v>
      </c>
      <c r="V105" s="25">
        <f>'Valeurs indices clean'!V163/'Valeurs indices clean'!V105 - 1</f>
        <v>-2.897564687238674E-4</v>
      </c>
      <c r="W105" s="25">
        <f>'Valeurs indices clean'!W163/'Valeurs indices clean'!W105 - 1</f>
        <v>-3.7379870505083179E-3</v>
      </c>
      <c r="X105" s="25">
        <f>'Valeurs indices clean'!X163/'Valeurs indices clean'!X105 - 1</f>
        <v>-6.6393309757844521E-2</v>
      </c>
      <c r="Y105" s="25">
        <f>'Valeurs indices clean'!Y163/'Valeurs indices clean'!Y105 - 1</f>
        <v>-4.8044656335183067E-2</v>
      </c>
      <c r="Z105" s="25">
        <f>'Valeurs indices clean'!Z163/'Valeurs indices clean'!Z105 - 1</f>
        <v>-8.0220330978906351E-2</v>
      </c>
    </row>
    <row r="106" spans="1:26">
      <c r="A106" s="8">
        <v>42261</v>
      </c>
      <c r="B106" s="25">
        <f>'Valeurs indices clean'!B164/'Valeurs indices clean'!B106 - 1</f>
        <v>-7.9368359619314766E-2</v>
      </c>
      <c r="C106" s="25">
        <f>'Valeurs indices clean'!C164/'Valeurs indices clean'!C106 - 1</f>
        <v>-2.1177334675335335E-2</v>
      </c>
      <c r="D106" s="25">
        <f>'Valeurs indices clean'!D164/'Valeurs indices clean'!D106 - 1</f>
        <v>-4.9037824352594184E-2</v>
      </c>
      <c r="E106" s="25">
        <f>'Valeurs indices clean'!E164/'Valeurs indices clean'!E106 - 1</f>
        <v>-7.8361703847076081E-2</v>
      </c>
      <c r="F106" s="25">
        <f>'Valeurs indices clean'!F164/'Valeurs indices clean'!F106 - 1</f>
        <v>-6.6540859243072958E-2</v>
      </c>
      <c r="G106" s="25">
        <f>'Valeurs indices clean'!G164/'Valeurs indices clean'!G106 - 1</f>
        <v>-4.7086654417123897E-2</v>
      </c>
      <c r="H106" s="25">
        <f>'Valeurs indices clean'!H164/'Valeurs indices clean'!H106 - 1</f>
        <v>-9.5588502489189264E-2</v>
      </c>
      <c r="I106" s="25">
        <f>'Valeurs indices clean'!I164/'Valeurs indices clean'!I106 - 1</f>
        <v>-7.018053360248333E-2</v>
      </c>
      <c r="J106" s="25">
        <f>'Valeurs indices clean'!J164/'Valeurs indices clean'!J106 - 1</f>
        <v>-0.11145654615621625</v>
      </c>
      <c r="K106" s="25">
        <f>'Valeurs indices clean'!K164/'Valeurs indices clean'!K106 - 1</f>
        <v>-0.19406185067610981</v>
      </c>
      <c r="L106" s="25">
        <f>'Valeurs indices clean'!L164/'Valeurs indices clean'!L106 - 1</f>
        <v>-5.6875727985104318E-2</v>
      </c>
      <c r="M106" s="25">
        <f>'Valeurs indices clean'!M164/'Valeurs indices clean'!M106 - 1</f>
        <v>1.4775344673178203E-2</v>
      </c>
      <c r="N106" s="25">
        <f>'Valeurs indices clean'!N164/'Valeurs indices clean'!N106 - 1</f>
        <v>6.4178414630182701E-3</v>
      </c>
      <c r="O106" s="25">
        <f>'Valeurs indices clean'!O164/'Valeurs indices clean'!O106 - 1</f>
        <v>-2.319376594958289E-3</v>
      </c>
      <c r="P106" s="25">
        <f>'Valeurs indices clean'!P164/'Valeurs indices clean'!P106 - 1</f>
        <v>7.0153627564160104E-3</v>
      </c>
      <c r="Q106" s="25">
        <f>'Valeurs indices clean'!Q164/'Valeurs indices clean'!Q106 - 1</f>
        <v>-2.1088345661843255E-2</v>
      </c>
      <c r="R106" s="25">
        <f>'Valeurs indices clean'!R164/'Valeurs indices clean'!R106 - 1</f>
        <v>9.1922624290530219E-3</v>
      </c>
      <c r="S106" s="25">
        <f>'Valeurs indices clean'!S164/'Valeurs indices clean'!S106 - 1</f>
        <v>-7.5044372744248022E-2</v>
      </c>
      <c r="T106" s="25">
        <f>'Valeurs indices clean'!T164/'Valeurs indices clean'!T106 - 1</f>
        <v>1.050843693841097E-2</v>
      </c>
      <c r="U106" s="25">
        <f>'Valeurs indices clean'!U164/'Valeurs indices clean'!U106 - 1</f>
        <v>1.7735277645253067E-2</v>
      </c>
      <c r="V106" s="25">
        <f>'Valeurs indices clean'!V164/'Valeurs indices clean'!V106 - 1</f>
        <v>-2.9705457266293589E-4</v>
      </c>
      <c r="W106" s="25">
        <f>'Valeurs indices clean'!W164/'Valeurs indices clean'!W106 - 1</f>
        <v>-2.9371941915194988E-3</v>
      </c>
      <c r="X106" s="25">
        <f>'Valeurs indices clean'!X164/'Valeurs indices clean'!X106 - 1</f>
        <v>-6.8708298795795208E-2</v>
      </c>
      <c r="Y106" s="25">
        <f>'Valeurs indices clean'!Y164/'Valeurs indices clean'!Y106 - 1</f>
        <v>-5.4540552200172621E-2</v>
      </c>
      <c r="Z106" s="25">
        <f>'Valeurs indices clean'!Z164/'Valeurs indices clean'!Z106 - 1</f>
        <v>-8.3846838752429709E-2</v>
      </c>
    </row>
    <row r="107" spans="1:26">
      <c r="A107" s="8">
        <v>42262</v>
      </c>
      <c r="B107" s="25">
        <f>'Valeurs indices clean'!B165/'Valeurs indices clean'!B107 - 1</f>
        <v>-7.3180602976148812E-2</v>
      </c>
      <c r="C107" s="25">
        <f>'Valeurs indices clean'!C165/'Valeurs indices clean'!C107 - 1</f>
        <v>-1.7524280301380535E-2</v>
      </c>
      <c r="D107" s="25">
        <f>'Valeurs indices clean'!D165/'Valeurs indices clean'!D107 - 1</f>
        <v>-4.8636079665494103E-2</v>
      </c>
      <c r="E107" s="25">
        <f>'Valeurs indices clean'!E165/'Valeurs indices clean'!E107 - 1</f>
        <v>-7.3753717411954578E-2</v>
      </c>
      <c r="F107" s="25">
        <f>'Valeurs indices clean'!F165/'Valeurs indices clean'!F107 - 1</f>
        <v>-6.4547956470326961E-2</v>
      </c>
      <c r="G107" s="25">
        <f>'Valeurs indices clean'!G165/'Valeurs indices clean'!G107 - 1</f>
        <v>-4.26188806108041E-2</v>
      </c>
      <c r="H107" s="25">
        <f>'Valeurs indices clean'!H165/'Valeurs indices clean'!H107 - 1</f>
        <v>-9.2111650363467801E-2</v>
      </c>
      <c r="I107" s="25">
        <f>'Valeurs indices clean'!I165/'Valeurs indices clean'!I107 - 1</f>
        <v>-6.7484113065942486E-2</v>
      </c>
      <c r="J107" s="25">
        <f>'Valeurs indices clean'!J165/'Valeurs indices clean'!J107 - 1</f>
        <v>-9.8262102304958021E-2</v>
      </c>
      <c r="K107" s="25">
        <f>'Valeurs indices clean'!K165/'Valeurs indices clean'!K107 - 1</f>
        <v>-0.19627258785090351</v>
      </c>
      <c r="L107" s="25">
        <f>'Valeurs indices clean'!L165/'Valeurs indices clean'!L107 - 1</f>
        <v>-4.8737581919774731E-2</v>
      </c>
      <c r="M107" s="25">
        <f>'Valeurs indices clean'!M165/'Valeurs indices clean'!M107 - 1</f>
        <v>1.0939543413051922E-2</v>
      </c>
      <c r="N107" s="25">
        <f>'Valeurs indices clean'!N165/'Valeurs indices clean'!N107 - 1</f>
        <v>4.1124348825132273E-3</v>
      </c>
      <c r="O107" s="25">
        <f>'Valeurs indices clean'!O165/'Valeurs indices clean'!O107 - 1</f>
        <v>-1.3863020938481574E-3</v>
      </c>
      <c r="P107" s="25">
        <f>'Valeurs indices clean'!P165/'Valeurs indices clean'!P107 - 1</f>
        <v>3.6100516394343973E-3</v>
      </c>
      <c r="Q107" s="25">
        <f>'Valeurs indices clean'!Q165/'Valeurs indices clean'!Q107 - 1</f>
        <v>-2.2848794390788574E-2</v>
      </c>
      <c r="R107" s="25">
        <f>'Valeurs indices clean'!R165/'Valeurs indices clean'!R107 - 1</f>
        <v>8.7183504418941737E-3</v>
      </c>
      <c r="S107" s="25">
        <f>'Valeurs indices clean'!S165/'Valeurs indices clean'!S107 - 1</f>
        <v>-8.627019538333025E-2</v>
      </c>
      <c r="T107" s="25">
        <f>'Valeurs indices clean'!T165/'Valeurs indices clean'!T107 - 1</f>
        <v>-1.0385510136257103E-3</v>
      </c>
      <c r="U107" s="25">
        <f>'Valeurs indices clean'!U165/'Valeurs indices clean'!U107 - 1</f>
        <v>3.7028586587886103E-3</v>
      </c>
      <c r="V107" s="25">
        <f>'Valeurs indices clean'!V165/'Valeurs indices clean'!V107 - 1</f>
        <v>-2.9786037734291781E-4</v>
      </c>
      <c r="W107" s="25">
        <f>'Valeurs indices clean'!W165/'Valeurs indices clean'!W107 - 1</f>
        <v>-2.6909676019374329E-3</v>
      </c>
      <c r="X107" s="25">
        <f>'Valeurs indices clean'!X165/'Valeurs indices clean'!X107 - 1</f>
        <v>-7.1991558819125223E-2</v>
      </c>
      <c r="Y107" s="25">
        <f>'Valeurs indices clean'!Y165/'Valeurs indices clean'!Y107 - 1</f>
        <v>-5.9824969959911045E-2</v>
      </c>
      <c r="Z107" s="25">
        <f>'Valeurs indices clean'!Z165/'Valeurs indices clean'!Z107 - 1</f>
        <v>-7.0583778745612835E-2</v>
      </c>
    </row>
    <row r="108" spans="1:26">
      <c r="A108" s="8">
        <v>42263</v>
      </c>
      <c r="B108" s="25">
        <f>'Valeurs indices clean'!B166/'Valeurs indices clean'!B108 - 1</f>
        <v>-6.1825551376769483E-2</v>
      </c>
      <c r="C108" s="25">
        <f>'Valeurs indices clean'!C166/'Valeurs indices clean'!C108 - 1</f>
        <v>-1.4077855671446149E-2</v>
      </c>
      <c r="D108" s="25">
        <f>'Valeurs indices clean'!D166/'Valeurs indices clean'!D108 - 1</f>
        <v>-3.5442283077315784E-2</v>
      </c>
      <c r="E108" s="25">
        <f>'Valeurs indices clean'!E166/'Valeurs indices clean'!E108 - 1</f>
        <v>-6.5442507137850603E-2</v>
      </c>
      <c r="F108" s="25">
        <f>'Valeurs indices clean'!F166/'Valeurs indices clean'!F108 - 1</f>
        <v>-5.4340145188409128E-2</v>
      </c>
      <c r="G108" s="25">
        <f>'Valeurs indices clean'!G166/'Valeurs indices clean'!G108 - 1</f>
        <v>-3.0793411550486427E-2</v>
      </c>
      <c r="H108" s="25">
        <f>'Valeurs indices clean'!H166/'Valeurs indices clean'!H108 - 1</f>
        <v>-7.9999677680589465E-2</v>
      </c>
      <c r="I108" s="25">
        <f>'Valeurs indices clean'!I166/'Valeurs indices clean'!I108 - 1</f>
        <v>-5.4350968488002249E-2</v>
      </c>
      <c r="J108" s="25">
        <f>'Valeurs indices clean'!J166/'Valeurs indices clean'!J108 - 1</f>
        <v>-9.9267184290461663E-2</v>
      </c>
      <c r="K108" s="25">
        <f>'Valeurs indices clean'!K166/'Valeurs indices clean'!K108 - 1</f>
        <v>-0.17913957608462905</v>
      </c>
      <c r="L108" s="25">
        <f>'Valeurs indices clean'!L166/'Valeurs indices clean'!L108 - 1</f>
        <v>-3.5206017398455303E-2</v>
      </c>
      <c r="M108" s="25">
        <f>'Valeurs indices clean'!M166/'Valeurs indices clean'!M108 - 1</f>
        <v>8.3425199860416299E-3</v>
      </c>
      <c r="N108" s="25">
        <f>'Valeurs indices clean'!N166/'Valeurs indices clean'!N108 - 1</f>
        <v>1.6322331474285523E-3</v>
      </c>
      <c r="O108" s="25">
        <f>'Valeurs indices clean'!O166/'Valeurs indices clean'!O108 - 1</f>
        <v>-2.1211634260003276E-3</v>
      </c>
      <c r="P108" s="25">
        <f>'Valeurs indices clean'!P166/'Valeurs indices clean'!P108 - 1</f>
        <v>-5.6300142314247292E-4</v>
      </c>
      <c r="Q108" s="25">
        <f>'Valeurs indices clean'!Q166/'Valeurs indices clean'!Q108 - 1</f>
        <v>-2.6976126845192128E-2</v>
      </c>
      <c r="R108" s="25">
        <f>'Valeurs indices clean'!R166/'Valeurs indices clean'!R108 - 1</f>
        <v>7.0282177600458073E-3</v>
      </c>
      <c r="S108" s="25">
        <f>'Valeurs indices clean'!S166/'Valeurs indices clean'!S108 - 1</f>
        <v>-7.865551020408168E-2</v>
      </c>
      <c r="T108" s="25">
        <f>'Valeurs indices clean'!T166/'Valeurs indices clean'!T108 - 1</f>
        <v>-1.3396827263284505E-3</v>
      </c>
      <c r="U108" s="25">
        <f>'Valeurs indices clean'!U166/'Valeurs indices clean'!U108 - 1</f>
        <v>3.2912725797653586E-3</v>
      </c>
      <c r="V108" s="25">
        <f>'Valeurs indices clean'!V166/'Valeurs indices clean'!V108 - 1</f>
        <v>-2.9845363657343693E-4</v>
      </c>
      <c r="W108" s="25">
        <f>'Valeurs indices clean'!W166/'Valeurs indices clean'!W108 - 1</f>
        <v>-2.8951483494891184E-3</v>
      </c>
      <c r="X108" s="25">
        <f>'Valeurs indices clean'!X166/'Valeurs indices clean'!X108 - 1</f>
        <v>-5.8729371310778378E-2</v>
      </c>
      <c r="Y108" s="25">
        <f>'Valeurs indices clean'!Y166/'Valeurs indices clean'!Y108 - 1</f>
        <v>-4.1461271378970266E-2</v>
      </c>
      <c r="Z108" s="25">
        <f>'Valeurs indices clean'!Z166/'Valeurs indices clean'!Z108 - 1</f>
        <v>-6.5857677608011866E-2</v>
      </c>
    </row>
    <row r="109" spans="1:26">
      <c r="A109" s="8">
        <v>42264</v>
      </c>
      <c r="B109" s="25">
        <f>'Valeurs indices clean'!B167/'Valeurs indices clean'!B109 - 1</f>
        <v>-8.4733972933723534E-2</v>
      </c>
      <c r="C109" s="25">
        <f>'Valeurs indices clean'!C167/'Valeurs indices clean'!C109 - 1</f>
        <v>-2.7791868008649856E-2</v>
      </c>
      <c r="D109" s="25">
        <f>'Valeurs indices clean'!D167/'Valeurs indices clean'!D109 - 1</f>
        <v>-4.5521248855741936E-2</v>
      </c>
      <c r="E109" s="25">
        <f>'Valeurs indices clean'!E167/'Valeurs indices clean'!E109 - 1</f>
        <v>-9.0213935462952199E-2</v>
      </c>
      <c r="F109" s="25">
        <f>'Valeurs indices clean'!F167/'Valeurs indices clean'!F109 - 1</f>
        <v>-6.2258330088777014E-2</v>
      </c>
      <c r="G109" s="25">
        <f>'Valeurs indices clean'!G167/'Valeurs indices clean'!G109 - 1</f>
        <v>-5.3313798185821937E-2</v>
      </c>
      <c r="H109" s="25">
        <f>'Valeurs indices clean'!H167/'Valeurs indices clean'!H109 - 1</f>
        <v>-9.0831287561173979E-2</v>
      </c>
      <c r="I109" s="25">
        <f>'Valeurs indices clean'!I167/'Valeurs indices clean'!I109 - 1</f>
        <v>-6.2486751301316534E-2</v>
      </c>
      <c r="J109" s="25">
        <f>'Valeurs indices clean'!J167/'Valeurs indices clean'!J109 - 1</f>
        <v>-9.7704201889643572E-2</v>
      </c>
      <c r="K109" s="25">
        <f>'Valeurs indices clean'!K167/'Valeurs indices clean'!K109 - 1</f>
        <v>-0.19298581839196327</v>
      </c>
      <c r="L109" s="25">
        <f>'Valeurs indices clean'!L167/'Valeurs indices clean'!L109 - 1</f>
        <v>-6.8713102242423219E-2</v>
      </c>
      <c r="M109" s="25">
        <f>'Valeurs indices clean'!M167/'Valeurs indices clean'!M109 - 1</f>
        <v>9.3590868582786868E-3</v>
      </c>
      <c r="N109" s="25">
        <f>'Valeurs indices clean'!N167/'Valeurs indices clean'!N109 - 1</f>
        <v>3.5869192460014077E-3</v>
      </c>
      <c r="O109" s="25">
        <f>'Valeurs indices clean'!O167/'Valeurs indices clean'!O109 - 1</f>
        <v>-4.9364838683495504E-3</v>
      </c>
      <c r="P109" s="25">
        <f>'Valeurs indices clean'!P167/'Valeurs indices clean'!P109 - 1</f>
        <v>8.5537198735263775E-3</v>
      </c>
      <c r="Q109" s="25">
        <f>'Valeurs indices clean'!Q167/'Valeurs indices clean'!Q109 - 1</f>
        <v>-2.880085972715607E-2</v>
      </c>
      <c r="R109" s="25">
        <f>'Valeurs indices clean'!R167/'Valeurs indices clean'!R109 - 1</f>
        <v>8.9623698855842981E-3</v>
      </c>
      <c r="S109" s="25">
        <f>'Valeurs indices clean'!S167/'Valeurs indices clean'!S109 - 1</f>
        <v>-8.0458061885944288E-2</v>
      </c>
      <c r="T109" s="25">
        <f>'Valeurs indices clean'!T167/'Valeurs indices clean'!T109 - 1</f>
        <v>2.7010743599140685E-3</v>
      </c>
      <c r="U109" s="25">
        <f>'Valeurs indices clean'!U167/'Valeurs indices clean'!U109 - 1</f>
        <v>5.980724887376665E-3</v>
      </c>
      <c r="V109" s="25">
        <f>'Valeurs indices clean'!V167/'Valeurs indices clean'!V109 - 1</f>
        <v>-2.9225285430223291E-4</v>
      </c>
      <c r="W109" s="25">
        <f>'Valeurs indices clean'!W167/'Valeurs indices clean'!W109 - 1</f>
        <v>-3.7363032888467762E-3</v>
      </c>
      <c r="X109" s="25">
        <f>'Valeurs indices clean'!X167/'Valeurs indices clean'!X109 - 1</f>
        <v>-7.0707835319774093E-2</v>
      </c>
      <c r="Y109" s="25">
        <f>'Valeurs indices clean'!Y167/'Valeurs indices clean'!Y109 - 1</f>
        <v>-2.3596938775510279E-2</v>
      </c>
      <c r="Z109" s="25">
        <f>'Valeurs indices clean'!Z167/'Valeurs indices clean'!Z109 - 1</f>
        <v>-7.4527415467601443E-2</v>
      </c>
    </row>
    <row r="110" spans="1:26">
      <c r="A110" s="8">
        <v>42265</v>
      </c>
      <c r="B110" s="25">
        <f>'Valeurs indices clean'!B168/'Valeurs indices clean'!B110 - 1</f>
        <v>-0.11184097406450755</v>
      </c>
      <c r="C110" s="25">
        <f>'Valeurs indices clean'!C168/'Valeurs indices clean'!C110 - 1</f>
        <v>-4.3189096202196686E-2</v>
      </c>
      <c r="D110" s="25">
        <f>'Valeurs indices clean'!D168/'Valeurs indices clean'!D110 - 1</f>
        <v>-4.7521500708842868E-2</v>
      </c>
      <c r="E110" s="25">
        <f>'Valeurs indices clean'!E168/'Valeurs indices clean'!E110 - 1</f>
        <v>-0.11331279809475314</v>
      </c>
      <c r="F110" s="25">
        <f>'Valeurs indices clean'!F168/'Valeurs indices clean'!F110 - 1</f>
        <v>-7.8551282506119868E-2</v>
      </c>
      <c r="G110" s="25">
        <f>'Valeurs indices clean'!G168/'Valeurs indices clean'!G110 - 1</f>
        <v>-7.4628718457996568E-2</v>
      </c>
      <c r="H110" s="25">
        <f>'Valeurs indices clean'!H168/'Valeurs indices clean'!H110 - 1</f>
        <v>-0.10863122258372115</v>
      </c>
      <c r="I110" s="25">
        <f>'Valeurs indices clean'!I168/'Valeurs indices clean'!I110 - 1</f>
        <v>-7.8227097260144984E-2</v>
      </c>
      <c r="J110" s="25">
        <f>'Valeurs indices clean'!J168/'Valeurs indices clean'!J110 - 1</f>
        <v>-0.13163317382224005</v>
      </c>
      <c r="K110" s="25">
        <f>'Valeurs indices clean'!K168/'Valeurs indices clean'!K110 - 1</f>
        <v>-0.19802213111695333</v>
      </c>
      <c r="L110" s="25">
        <f>'Valeurs indices clean'!L168/'Valeurs indices clean'!L110 - 1</f>
        <v>-0.1031757643820882</v>
      </c>
      <c r="M110" s="25">
        <f>'Valeurs indices clean'!M168/'Valeurs indices clean'!M110 - 1</f>
        <v>1.445931664574962E-2</v>
      </c>
      <c r="N110" s="25">
        <f>'Valeurs indices clean'!N168/'Valeurs indices clean'!N110 - 1</f>
        <v>5.8531406206805414E-3</v>
      </c>
      <c r="O110" s="25">
        <f>'Valeurs indices clean'!O168/'Valeurs indices clean'!O110 - 1</f>
        <v>-1.1428134023181769E-2</v>
      </c>
      <c r="P110" s="25">
        <f>'Valeurs indices clean'!P168/'Valeurs indices clean'!P110 - 1</f>
        <v>1.4635221049539515E-2</v>
      </c>
      <c r="Q110" s="25">
        <f>'Valeurs indices clean'!Q168/'Valeurs indices clean'!Q110 - 1</f>
        <v>-2.9652107426168306E-2</v>
      </c>
      <c r="R110" s="25">
        <f>'Valeurs indices clean'!R168/'Valeurs indices clean'!R110 - 1</f>
        <v>1.3032032607176669E-2</v>
      </c>
      <c r="S110" s="25">
        <f>'Valeurs indices clean'!S168/'Valeurs indices clean'!S110 - 1</f>
        <v>-7.0089968176909934E-2</v>
      </c>
      <c r="T110" s="25">
        <f>'Valeurs indices clean'!T168/'Valeurs indices clean'!T110 - 1</f>
        <v>1.8499212558469091E-2</v>
      </c>
      <c r="U110" s="25">
        <f>'Valeurs indices clean'!U168/'Valeurs indices clean'!U110 - 1</f>
        <v>2.5104945186444239E-2</v>
      </c>
      <c r="V110" s="25">
        <f>'Valeurs indices clean'!V168/'Valeurs indices clean'!V110 - 1</f>
        <v>-2.9255761240953859E-4</v>
      </c>
      <c r="W110" s="25">
        <f>'Valeurs indices clean'!W168/'Valeurs indices clean'!W110 - 1</f>
        <v>-4.072899170187827E-3</v>
      </c>
      <c r="X110" s="25">
        <f>'Valeurs indices clean'!X168/'Valeurs indices clean'!X110 - 1</f>
        <v>-8.1289130597389514E-2</v>
      </c>
      <c r="Y110" s="25">
        <f>'Valeurs indices clean'!Y168/'Valeurs indices clean'!Y110 - 1</f>
        <v>-2.0749687176976117E-2</v>
      </c>
      <c r="Z110" s="25">
        <f>'Valeurs indices clean'!Z168/'Valeurs indices clean'!Z110 - 1</f>
        <v>-0.10859534435839802</v>
      </c>
    </row>
    <row r="111" spans="1:26">
      <c r="A111" s="8">
        <v>42271</v>
      </c>
      <c r="B111" s="25">
        <f>'Valeurs indices clean'!B169/'Valeurs indices clean'!B111 - 1</f>
        <v>-0.14753145757433017</v>
      </c>
      <c r="C111" s="25">
        <f>'Valeurs indices clean'!C169/'Valeurs indices clean'!C111 - 1</f>
        <v>-6.6609587675192095E-2</v>
      </c>
      <c r="D111" s="25">
        <f>'Valeurs indices clean'!D169/'Valeurs indices clean'!D111 - 1</f>
        <v>-9.3194513013112656E-2</v>
      </c>
      <c r="E111" s="25">
        <f>'Valeurs indices clean'!E169/'Valeurs indices clean'!E111 - 1</f>
        <v>-0.14806810563731432</v>
      </c>
      <c r="F111" s="25">
        <f>'Valeurs indices clean'!F169/'Valeurs indices clean'!F111 - 1</f>
        <v>-9.722474919815427E-2</v>
      </c>
      <c r="G111" s="25">
        <f>'Valeurs indices clean'!G169/'Valeurs indices clean'!G111 - 1</f>
        <v>-0.10348018009140603</v>
      </c>
      <c r="H111" s="25">
        <f>'Valeurs indices clean'!H169/'Valeurs indices clean'!H111 - 1</f>
        <v>-0.12439068118208352</v>
      </c>
      <c r="I111" s="25">
        <f>'Valeurs indices clean'!I169/'Valeurs indices clean'!I111 - 1</f>
        <v>-8.3629741342514885E-2</v>
      </c>
      <c r="J111" s="25">
        <f>'Valeurs indices clean'!J169/'Valeurs indices clean'!J111 - 1</f>
        <v>-0.15795453619723554</v>
      </c>
      <c r="K111" s="25">
        <f>'Valeurs indices clean'!K169/'Valeurs indices clean'!K111 - 1</f>
        <v>-0.23021335181173341</v>
      </c>
      <c r="L111" s="25">
        <f>'Valeurs indices clean'!L169/'Valeurs indices clean'!L111 - 1</f>
        <v>-0.1383670112083405</v>
      </c>
      <c r="M111" s="25">
        <f>'Valeurs indices clean'!M169/'Valeurs indices clean'!M111 - 1</f>
        <v>1.6279863466650113E-2</v>
      </c>
      <c r="N111" s="25">
        <f>'Valeurs indices clean'!N169/'Valeurs indices clean'!N111 - 1</f>
        <v>4.2859344805135091E-3</v>
      </c>
      <c r="O111" s="25">
        <f>'Valeurs indices clean'!O169/'Valeurs indices clean'!O111 - 1</f>
        <v>-1.9875241471891014E-2</v>
      </c>
      <c r="P111" s="25">
        <f>'Valeurs indices clean'!P169/'Valeurs indices clean'!P111 - 1</f>
        <v>1.2365456296854704E-2</v>
      </c>
      <c r="Q111" s="25">
        <f>'Valeurs indices clean'!Q169/'Valeurs indices clean'!Q111 - 1</f>
        <v>-4.1425352483070776E-2</v>
      </c>
      <c r="R111" s="25">
        <f>'Valeurs indices clean'!R169/'Valeurs indices clean'!R111 - 1</f>
        <v>1.5820107251125703E-2</v>
      </c>
      <c r="S111" s="25">
        <f>'Valeurs indices clean'!S169/'Valeurs indices clean'!S111 - 1</f>
        <v>-9.7093755667642112E-2</v>
      </c>
      <c r="T111" s="25">
        <f>'Valeurs indices clean'!T169/'Valeurs indices clean'!T111 - 1</f>
        <v>1.4972042944501718E-2</v>
      </c>
      <c r="U111" s="25">
        <f>'Valeurs indices clean'!U169/'Valeurs indices clean'!U111 - 1</f>
        <v>2.3468894563528186E-2</v>
      </c>
      <c r="V111" s="25">
        <f>'Valeurs indices clean'!V169/'Valeurs indices clean'!V111 - 1</f>
        <v>-3.1275705565303458E-4</v>
      </c>
      <c r="W111" s="25">
        <f>'Valeurs indices clean'!W169/'Valeurs indices clean'!W111 - 1</f>
        <v>-4.8998310156338487E-3</v>
      </c>
      <c r="X111" s="25">
        <f>'Valeurs indices clean'!X169/'Valeurs indices clean'!X111 - 1</f>
        <v>-0.10158703879483699</v>
      </c>
      <c r="Y111" s="25">
        <f>'Valeurs indices clean'!Y169/'Valeurs indices clean'!Y111 - 1</f>
        <v>-2.3703119523308835E-2</v>
      </c>
      <c r="Z111" s="25">
        <f>'Valeurs indices clean'!Z169/'Valeurs indices clean'!Z111 - 1</f>
        <v>-0.12008126715267309</v>
      </c>
    </row>
    <row r="112" spans="1:26">
      <c r="A112" s="8">
        <v>42272</v>
      </c>
      <c r="B112" s="25">
        <f>'Valeurs indices clean'!B170/'Valeurs indices clean'!B112 - 1</f>
        <v>-0.12072034210755866</v>
      </c>
      <c r="C112" s="25">
        <f>'Valeurs indices clean'!C170/'Valeurs indices clean'!C112 - 1</f>
        <v>-4.9542610044517099E-2</v>
      </c>
      <c r="D112" s="25">
        <f>'Valeurs indices clean'!D170/'Valeurs indices clean'!D112 - 1</f>
        <v>-7.9009963053082166E-2</v>
      </c>
      <c r="E112" s="25">
        <f>'Valeurs indices clean'!E170/'Valeurs indices clean'!E112 - 1</f>
        <v>-0.12499324951589386</v>
      </c>
      <c r="F112" s="25">
        <f>'Valeurs indices clean'!F170/'Valeurs indices clean'!F112 - 1</f>
        <v>-9.1835945057071044E-2</v>
      </c>
      <c r="G112" s="25">
        <f>'Valeurs indices clean'!G170/'Valeurs indices clean'!G112 - 1</f>
        <v>-7.7987406009950577E-2</v>
      </c>
      <c r="H112" s="25">
        <f>'Valeurs indices clean'!H170/'Valeurs indices clean'!H112 - 1</f>
        <v>-0.11299832341654903</v>
      </c>
      <c r="I112" s="25">
        <f>'Valeurs indices clean'!I170/'Valeurs indices clean'!I112 - 1</f>
        <v>-8.1324828403042337E-2</v>
      </c>
      <c r="J112" s="25">
        <f>'Valeurs indices clean'!J170/'Valeurs indices clean'!J112 - 1</f>
        <v>-0.13917646379155968</v>
      </c>
      <c r="K112" s="25">
        <f>'Valeurs indices clean'!K170/'Valeurs indices clean'!K112 - 1</f>
        <v>-0.21953454960721297</v>
      </c>
      <c r="L112" s="25">
        <f>'Valeurs indices clean'!L170/'Valeurs indices clean'!L112 - 1</f>
        <v>-0.11128168815739103</v>
      </c>
      <c r="M112" s="25">
        <f>'Valeurs indices clean'!M170/'Valeurs indices clean'!M112 - 1</f>
        <v>1.3857896723109997E-2</v>
      </c>
      <c r="N112" s="25">
        <f>'Valeurs indices clean'!N170/'Valeurs indices clean'!N112 - 1</f>
        <v>2.6957359217434362E-3</v>
      </c>
      <c r="O112" s="25">
        <f>'Valeurs indices clean'!O170/'Valeurs indices clean'!O112 - 1</f>
        <v>-2.0744520137458311E-2</v>
      </c>
      <c r="P112" s="25">
        <f>'Valeurs indices clean'!P170/'Valeurs indices clean'!P112 - 1</f>
        <v>1.1082349982184381E-2</v>
      </c>
      <c r="Q112" s="25">
        <f>'Valeurs indices clean'!Q170/'Valeurs indices clean'!Q112 - 1</f>
        <v>-4.2322440165341702E-2</v>
      </c>
      <c r="R112" s="25">
        <f>'Valeurs indices clean'!R170/'Valeurs indices clean'!R112 - 1</f>
        <v>1.52098956619513E-2</v>
      </c>
      <c r="S112" s="25">
        <f>'Valeurs indices clean'!S170/'Valeurs indices clean'!S112 - 1</f>
        <v>-8.9337593470264709E-2</v>
      </c>
      <c r="T112" s="25">
        <f>'Valeurs indices clean'!T170/'Valeurs indices clean'!T112 - 1</f>
        <v>7.1438113762081201E-3</v>
      </c>
      <c r="U112" s="25">
        <f>'Valeurs indices clean'!U170/'Valeurs indices clean'!U112 - 1</f>
        <v>1.306466583876964E-2</v>
      </c>
      <c r="V112" s="25">
        <f>'Valeurs indices clean'!V170/'Valeurs indices clean'!V112 - 1</f>
        <v>-3.136464578190612E-4</v>
      </c>
      <c r="W112" s="25">
        <f>'Valeurs indices clean'!W170/'Valeurs indices clean'!W112 - 1</f>
        <v>-4.8933871295843145E-3</v>
      </c>
      <c r="X112" s="25">
        <f>'Valeurs indices clean'!X170/'Valeurs indices clean'!X112 - 1</f>
        <v>-9.3939542846851687E-2</v>
      </c>
      <c r="Y112" s="25">
        <f>'Valeurs indices clean'!Y170/'Valeurs indices clean'!Y112 - 1</f>
        <v>-9.9998895039833391E-3</v>
      </c>
      <c r="Z112" s="25">
        <f>'Valeurs indices clean'!Z170/'Valeurs indices clean'!Z112 - 1</f>
        <v>-0.10425487898445118</v>
      </c>
    </row>
    <row r="113" spans="1:26">
      <c r="A113" s="8">
        <v>42276</v>
      </c>
      <c r="B113" s="25">
        <f>'Valeurs indices clean'!B171/'Valeurs indices clean'!B113 - 1</f>
        <v>-0.14693846113112907</v>
      </c>
      <c r="C113" s="25">
        <f>'Valeurs indices clean'!C171/'Valeurs indices clean'!C113 - 1</f>
        <v>-7.0304313366702731E-2</v>
      </c>
      <c r="D113" s="25">
        <f>'Valeurs indices clean'!D171/'Valeurs indices clean'!D113 - 1</f>
        <v>-8.7659826300024335E-2</v>
      </c>
      <c r="E113" s="25">
        <f>'Valeurs indices clean'!E171/'Valeurs indices clean'!E113 - 1</f>
        <v>-0.14841676006840743</v>
      </c>
      <c r="F113" s="25">
        <f>'Valeurs indices clean'!F171/'Valeurs indices clean'!F113 - 1</f>
        <v>-0.11757092160222737</v>
      </c>
      <c r="G113" s="25">
        <f>'Valeurs indices clean'!G171/'Valeurs indices clean'!G113 - 1</f>
        <v>-9.8850793828460182E-2</v>
      </c>
      <c r="H113" s="25">
        <f>'Valeurs indices clean'!H171/'Valeurs indices clean'!H113 - 1</f>
        <v>-0.13255961465041877</v>
      </c>
      <c r="I113" s="25">
        <f>'Valeurs indices clean'!I171/'Valeurs indices clean'!I113 - 1</f>
        <v>-0.10345040899552216</v>
      </c>
      <c r="J113" s="25">
        <f>'Valeurs indices clean'!J171/'Valeurs indices clean'!J113 - 1</f>
        <v>-0.18232795570398175</v>
      </c>
      <c r="K113" s="25">
        <f>'Valeurs indices clean'!K171/'Valeurs indices clean'!K113 - 1</f>
        <v>-0.22904664626702731</v>
      </c>
      <c r="L113" s="25">
        <f>'Valeurs indices clean'!L171/'Valeurs indices clean'!L113 - 1</f>
        <v>-0.14141450079756179</v>
      </c>
      <c r="M113" s="25">
        <f>'Valeurs indices clean'!M171/'Valeurs indices clean'!M113 - 1</f>
        <v>1.7739964875511882E-2</v>
      </c>
      <c r="N113" s="25">
        <f>'Valeurs indices clean'!N171/'Valeurs indices clean'!N113 - 1</f>
        <v>2.660348666988277E-3</v>
      </c>
      <c r="O113" s="25">
        <f>'Valeurs indices clean'!O171/'Valeurs indices clean'!O113 - 1</f>
        <v>-3.2783682480627463E-2</v>
      </c>
      <c r="P113" s="25">
        <f>'Valeurs indices clean'!P171/'Valeurs indices clean'!P113 - 1</f>
        <v>1.8800927947311141E-2</v>
      </c>
      <c r="Q113" s="25">
        <f>'Valeurs indices clean'!Q171/'Valeurs indices clean'!Q113 - 1</f>
        <v>-5.3869894825158138E-2</v>
      </c>
      <c r="R113" s="25">
        <f>'Valeurs indices clean'!R171/'Valeurs indices clean'!R113 - 1</f>
        <v>1.8844151343167415E-2</v>
      </c>
      <c r="S113" s="25">
        <f>'Valeurs indices clean'!S171/'Valeurs indices clean'!S113 - 1</f>
        <v>-9.1897184419687639E-2</v>
      </c>
      <c r="T113" s="25">
        <f>'Valeurs indices clean'!T171/'Valeurs indices clean'!T113 - 1</f>
        <v>1.5818974946979036E-2</v>
      </c>
      <c r="U113" s="25">
        <f>'Valeurs indices clean'!U171/'Valeurs indices clean'!U113 - 1</f>
        <v>2.3554145338473109E-2</v>
      </c>
      <c r="V113" s="25">
        <f>'Valeurs indices clean'!V171/'Valeurs indices clean'!V113 - 1</f>
        <v>-3.264500175338414E-4</v>
      </c>
      <c r="W113" s="25">
        <f>'Valeurs indices clean'!W171/'Valeurs indices clean'!W113 - 1</f>
        <v>-6.7601763044163876E-3</v>
      </c>
      <c r="X113" s="25">
        <f>'Valeurs indices clean'!X171/'Valeurs indices clean'!X113 - 1</f>
        <v>-0.11376183619578062</v>
      </c>
      <c r="Y113" s="25">
        <f>'Valeurs indices clean'!Y171/'Valeurs indices clean'!Y113 - 1</f>
        <v>-2.2951685875631456E-2</v>
      </c>
      <c r="Z113" s="25">
        <f>'Valeurs indices clean'!Z171/'Valeurs indices clean'!Z113 - 1</f>
        <v>-0.13317988963273297</v>
      </c>
    </row>
    <row r="114" spans="1:26">
      <c r="A114" s="8">
        <v>42277</v>
      </c>
      <c r="B114" s="25">
        <f>'Valeurs indices clean'!B172/'Valeurs indices clean'!B114 - 1</f>
        <v>-0.10075412960421304</v>
      </c>
      <c r="C114" s="25">
        <f>'Valeurs indices clean'!C172/'Valeurs indices clean'!C114 - 1</f>
        <v>-3.4793562007574108E-2</v>
      </c>
      <c r="D114" s="25">
        <f>'Valeurs indices clean'!D172/'Valeurs indices clean'!D114 - 1</f>
        <v>-7.4371021720585406E-2</v>
      </c>
      <c r="E114" s="25">
        <f>'Valeurs indices clean'!E172/'Valeurs indices clean'!E114 - 1</f>
        <v>-0.10567573220095772</v>
      </c>
      <c r="F114" s="25">
        <f>'Valeurs indices clean'!F172/'Valeurs indices clean'!F114 - 1</f>
        <v>-7.7171491524284153E-2</v>
      </c>
      <c r="G114" s="25">
        <f>'Valeurs indices clean'!G172/'Valeurs indices clean'!G114 - 1</f>
        <v>-5.4151770367052543E-2</v>
      </c>
      <c r="H114" s="25">
        <f>'Valeurs indices clean'!H172/'Valeurs indices clean'!H114 - 1</f>
        <v>-9.7426992249729838E-2</v>
      </c>
      <c r="I114" s="25">
        <f>'Valeurs indices clean'!I172/'Valeurs indices clean'!I114 - 1</f>
        <v>-6.6877587916253534E-2</v>
      </c>
      <c r="J114" s="25">
        <f>'Valeurs indices clean'!J172/'Valeurs indices clean'!J114 - 1</f>
        <v>-0.13534593571838816</v>
      </c>
      <c r="K114" s="25">
        <f>'Valeurs indices clean'!K172/'Valeurs indices clean'!K114 - 1</f>
        <v>-0.19719967435566244</v>
      </c>
      <c r="L114" s="25">
        <f>'Valeurs indices clean'!L172/'Valeurs indices clean'!L114 - 1</f>
        <v>-8.5122242711229479E-2</v>
      </c>
      <c r="M114" s="25">
        <f>'Valeurs indices clean'!M172/'Valeurs indices clean'!M114 - 1</f>
        <v>1.864376355634545E-2</v>
      </c>
      <c r="N114" s="25">
        <f>'Valeurs indices clean'!N172/'Valeurs indices clean'!N114 - 1</f>
        <v>2.3406430968089253E-3</v>
      </c>
      <c r="O114" s="25">
        <f>'Valeurs indices clean'!O172/'Valeurs indices clean'!O114 - 1</f>
        <v>-2.2956004081694958E-2</v>
      </c>
      <c r="P114" s="25">
        <f>'Valeurs indices clean'!P172/'Valeurs indices clean'!P114 - 1</f>
        <v>1.2650085763293406E-2</v>
      </c>
      <c r="Q114" s="25">
        <f>'Valeurs indices clean'!Q172/'Valeurs indices clean'!Q114 - 1</f>
        <v>-4.8191465668245725E-2</v>
      </c>
      <c r="R114" s="25">
        <f>'Valeurs indices clean'!R172/'Valeurs indices clean'!R114 - 1</f>
        <v>1.6217969570806234E-2</v>
      </c>
      <c r="S114" s="25">
        <f>'Valeurs indices clean'!S172/'Valeurs indices clean'!S114 - 1</f>
        <v>-7.7967857966221854E-2</v>
      </c>
      <c r="T114" s="25">
        <f>'Valeurs indices clean'!T172/'Valeurs indices clean'!T114 - 1</f>
        <v>9.3122530323683783E-3</v>
      </c>
      <c r="U114" s="25">
        <f>'Valeurs indices clean'!U172/'Valeurs indices clean'!U114 - 1</f>
        <v>1.6039995323203771E-2</v>
      </c>
      <c r="V114" s="25">
        <f>'Valeurs indices clean'!V172/'Valeurs indices clean'!V114 - 1</f>
        <v>-3.1995328704770287E-4</v>
      </c>
      <c r="W114" s="25">
        <f>'Valeurs indices clean'!W172/'Valeurs indices clean'!W114 - 1</f>
        <v>-1.7082298237193205E-3</v>
      </c>
      <c r="X114" s="25">
        <f>'Valeurs indices clean'!X172/'Valeurs indices clean'!X114 - 1</f>
        <v>-7.6803020942879496E-2</v>
      </c>
      <c r="Y114" s="25">
        <f>'Valeurs indices clean'!Y172/'Valeurs indices clean'!Y114 - 1</f>
        <v>9.1752358147489943E-4</v>
      </c>
      <c r="Z114" s="25">
        <f>'Valeurs indices clean'!Z172/'Valeurs indices clean'!Z114 - 1</f>
        <v>-9.0460283989624801E-2</v>
      </c>
    </row>
    <row r="115" spans="1:26">
      <c r="A115" s="8">
        <v>42279</v>
      </c>
      <c r="B115" s="25">
        <f>'Valeurs indices clean'!B173/'Valeurs indices clean'!B115 - 1</f>
        <v>-8.8128334737433311E-2</v>
      </c>
      <c r="C115" s="25">
        <f>'Valeurs indices clean'!C173/'Valeurs indices clean'!C115 - 1</f>
        <v>-2.9551413790659842E-2</v>
      </c>
      <c r="D115" s="25">
        <f>'Valeurs indices clean'!D173/'Valeurs indices clean'!D115 - 1</f>
        <v>-9.7774641785682292E-2</v>
      </c>
      <c r="E115" s="25">
        <f>'Valeurs indices clean'!E173/'Valeurs indices clean'!E115 - 1</f>
        <v>-9.0920656687874968E-2</v>
      </c>
      <c r="F115" s="25">
        <f>'Valeurs indices clean'!F173/'Valeurs indices clean'!F115 - 1</f>
        <v>-6.5529451935770089E-2</v>
      </c>
      <c r="G115" s="25">
        <f>'Valeurs indices clean'!G173/'Valeurs indices clean'!G115 - 1</f>
        <v>-4.4909362944247522E-2</v>
      </c>
      <c r="H115" s="25">
        <f>'Valeurs indices clean'!H173/'Valeurs indices clean'!H115 - 1</f>
        <v>-8.6805879548216169E-2</v>
      </c>
      <c r="I115" s="25">
        <f>'Valeurs indices clean'!I173/'Valeurs indices clean'!I115 - 1</f>
        <v>-5.4165798236642804E-2</v>
      </c>
      <c r="J115" s="25">
        <f>'Valeurs indices clean'!J173/'Valeurs indices clean'!J115 - 1</f>
        <v>-0.12406767633290217</v>
      </c>
      <c r="K115" s="25">
        <f>'Valeurs indices clean'!K173/'Valeurs indices clean'!K115 - 1</f>
        <v>-0.18072131727087548</v>
      </c>
      <c r="L115" s="25">
        <f>'Valeurs indices clean'!L173/'Valeurs indices clean'!L115 - 1</f>
        <v>-6.9166214354306699E-2</v>
      </c>
      <c r="M115" s="25">
        <f>'Valeurs indices clean'!M173/'Valeurs indices clean'!M115 - 1</f>
        <v>2.1328810103021567E-2</v>
      </c>
      <c r="N115" s="25">
        <f>'Valeurs indices clean'!N173/'Valeurs indices clean'!N115 - 1</f>
        <v>4.4384293174490885E-3</v>
      </c>
      <c r="O115" s="25">
        <f>'Valeurs indices clean'!O173/'Valeurs indices clean'!O115 - 1</f>
        <v>-2.133824249298033E-2</v>
      </c>
      <c r="P115" s="25">
        <f>'Valeurs indices clean'!P173/'Valeurs indices clean'!P115 - 1</f>
        <v>1.5615116394565254E-2</v>
      </c>
      <c r="Q115" s="25">
        <f>'Valeurs indices clean'!Q173/'Valeurs indices clean'!Q115 - 1</f>
        <v>-5.3822641009904082E-2</v>
      </c>
      <c r="R115" s="25">
        <f>'Valeurs indices clean'!R173/'Valeurs indices clean'!R115 - 1</f>
        <v>1.8729337524578282E-2</v>
      </c>
      <c r="S115" s="25">
        <f>'Valeurs indices clean'!S173/'Valeurs indices clean'!S115 - 1</f>
        <v>-7.6731668099756178E-2</v>
      </c>
      <c r="T115" s="25">
        <f>'Valeurs indices clean'!T173/'Valeurs indices clean'!T115 - 1</f>
        <v>1.6097268833971778E-2</v>
      </c>
      <c r="U115" s="25">
        <f>'Valeurs indices clean'!U173/'Valeurs indices clean'!U115 - 1</f>
        <v>2.3780419583209422E-2</v>
      </c>
      <c r="V115" s="25">
        <f>'Valeurs indices clean'!V173/'Valeurs indices clean'!V115 - 1</f>
        <v>-3.2394855264783473E-4</v>
      </c>
      <c r="W115" s="25">
        <f>'Valeurs indices clean'!W173/'Valeurs indices clean'!W115 - 1</f>
        <v>-1.6720121010076472E-3</v>
      </c>
      <c r="X115" s="25">
        <f>'Valeurs indices clean'!X173/'Valeurs indices clean'!X115 - 1</f>
        <v>-6.3879542633003439E-2</v>
      </c>
      <c r="Y115" s="25">
        <f>'Valeurs indices clean'!Y173/'Valeurs indices clean'!Y115 - 1</f>
        <v>1.262058866270932E-2</v>
      </c>
      <c r="Z115" s="25">
        <f>'Valeurs indices clean'!Z173/'Valeurs indices clean'!Z115 - 1</f>
        <v>-8.6345225161861716E-2</v>
      </c>
    </row>
    <row r="116" spans="1:26">
      <c r="A116" s="8">
        <v>42282</v>
      </c>
      <c r="B116" s="25">
        <f>'Valeurs indices clean'!B174/'Valeurs indices clean'!B116 - 1</f>
        <v>-7.031345700349878E-2</v>
      </c>
      <c r="C116" s="25">
        <f>'Valeurs indices clean'!C174/'Valeurs indices clean'!C116 - 1</f>
        <v>-1.8955542843574258E-2</v>
      </c>
      <c r="D116" s="25">
        <f>'Valeurs indices clean'!D174/'Valeurs indices clean'!D116 - 1</f>
        <v>-6.2561690838159878E-2</v>
      </c>
      <c r="E116" s="25">
        <f>'Valeurs indices clean'!E174/'Valeurs indices clean'!E116 - 1</f>
        <v>-7.5558721419669794E-2</v>
      </c>
      <c r="F116" s="25">
        <f>'Valeurs indices clean'!F174/'Valeurs indices clean'!F116 - 1</f>
        <v>-5.6505750428022306E-2</v>
      </c>
      <c r="G116" s="25">
        <f>'Valeurs indices clean'!G174/'Valeurs indices clean'!G116 - 1</f>
        <v>-3.1398332321696754E-2</v>
      </c>
      <c r="H116" s="25">
        <f>'Valeurs indices clean'!H174/'Valeurs indices clean'!H116 - 1</f>
        <v>-7.3689365562419007E-2</v>
      </c>
      <c r="I116" s="25">
        <f>'Valeurs indices clean'!I174/'Valeurs indices clean'!I116 - 1</f>
        <v>-4.3206309768006324E-2</v>
      </c>
      <c r="J116" s="25">
        <f>'Valeurs indices clean'!J174/'Valeurs indices clean'!J116 - 1</f>
        <v>-0.1226463637471068</v>
      </c>
      <c r="K116" s="25">
        <f>'Valeurs indices clean'!K174/'Valeurs indices clean'!K116 - 1</f>
        <v>-0.16847142870188014</v>
      </c>
      <c r="L116" s="25">
        <f>'Valeurs indices clean'!L174/'Valeurs indices clean'!L116 - 1</f>
        <v>-4.5219167997088361E-2</v>
      </c>
      <c r="M116" s="25">
        <f>'Valeurs indices clean'!M174/'Valeurs indices clean'!M116 - 1</f>
        <v>2.2858025804125548E-2</v>
      </c>
      <c r="N116" s="25">
        <f>'Valeurs indices clean'!N174/'Valeurs indices clean'!N116 - 1</f>
        <v>4.8345439828469949E-3</v>
      </c>
      <c r="O116" s="25">
        <f>'Valeurs indices clean'!O174/'Valeurs indices clean'!O116 - 1</f>
        <v>-2.0565173796300851E-2</v>
      </c>
      <c r="P116" s="25">
        <f>'Valeurs indices clean'!P174/'Valeurs indices clean'!P116 - 1</f>
        <v>1.5381069130990577E-2</v>
      </c>
      <c r="Q116" s="25">
        <f>'Valeurs indices clean'!Q174/'Valeurs indices clean'!Q116 - 1</f>
        <v>-4.9389014260335262E-2</v>
      </c>
      <c r="R116" s="25">
        <f>'Valeurs indices clean'!R174/'Valeurs indices clean'!R116 - 1</f>
        <v>1.9477529690660411E-2</v>
      </c>
      <c r="S116" s="25">
        <f>'Valeurs indices clean'!S174/'Valeurs indices clean'!S116 - 1</f>
        <v>-6.3827189620554226E-2</v>
      </c>
      <c r="T116" s="25">
        <f>'Valeurs indices clean'!T174/'Valeurs indices clean'!T116 - 1</f>
        <v>1.7363739687992652E-2</v>
      </c>
      <c r="U116" s="25">
        <f>'Valeurs indices clean'!U174/'Valeurs indices clean'!U116 - 1</f>
        <v>2.5466899242423624E-2</v>
      </c>
      <c r="V116" s="25">
        <f>'Valeurs indices clean'!V174/'Valeurs indices clean'!V116 - 1</f>
        <v>-3.3044272642968053E-4</v>
      </c>
      <c r="W116" s="25">
        <f>'Valeurs indices clean'!W174/'Valeurs indices clean'!W116 - 1</f>
        <v>-1.4526163531316527E-3</v>
      </c>
      <c r="X116" s="25">
        <f>'Valeurs indices clean'!X174/'Valeurs indices clean'!X116 - 1</f>
        <v>-5.3732529584425093E-2</v>
      </c>
      <c r="Y116" s="25">
        <f>'Valeurs indices clean'!Y174/'Valeurs indices clean'!Y116 - 1</f>
        <v>1.4785256515955858E-2</v>
      </c>
      <c r="Z116" s="25">
        <f>'Valeurs indices clean'!Z174/'Valeurs indices clean'!Z116 - 1</f>
        <v>-7.4516310048012069E-2</v>
      </c>
    </row>
    <row r="117" spans="1:26">
      <c r="A117" s="8">
        <v>42283</v>
      </c>
      <c r="B117" s="25">
        <f>'Valeurs indices clean'!B175/'Valeurs indices clean'!B117 - 1</f>
        <v>-4.7569500188308966E-2</v>
      </c>
      <c r="C117" s="25">
        <f>'Valeurs indices clean'!C175/'Valeurs indices clean'!C117 - 1</f>
        <v>4.1360344468666099E-4</v>
      </c>
      <c r="D117" s="25">
        <f>'Valeurs indices clean'!D175/'Valeurs indices clean'!D117 - 1</f>
        <v>-4.4191126423924532E-2</v>
      </c>
      <c r="E117" s="25">
        <f>'Valeurs indices clean'!E175/'Valeurs indices clean'!E117 - 1</f>
        <v>-4.7327906194850389E-2</v>
      </c>
      <c r="F117" s="25">
        <f>'Valeurs indices clean'!F175/'Valeurs indices clean'!F117 - 1</f>
        <v>-4.8069391706893172E-2</v>
      </c>
      <c r="G117" s="25">
        <f>'Valeurs indices clean'!G175/'Valeurs indices clean'!G117 - 1</f>
        <v>-1.2536339025500776E-2</v>
      </c>
      <c r="H117" s="25">
        <f>'Valeurs indices clean'!H175/'Valeurs indices clean'!H117 - 1</f>
        <v>-5.8912928346662841E-2</v>
      </c>
      <c r="I117" s="25">
        <f>'Valeurs indices clean'!I175/'Valeurs indices clean'!I117 - 1</f>
        <v>-4.2943599064173776E-2</v>
      </c>
      <c r="J117" s="25">
        <f>'Valeurs indices clean'!J175/'Valeurs indices clean'!J117 - 1</f>
        <v>-9.5764146196422928E-2</v>
      </c>
      <c r="K117" s="25">
        <f>'Valeurs indices clean'!K175/'Valeurs indices clean'!K117 - 1</f>
        <v>-0.134911326075</v>
      </c>
      <c r="L117" s="25">
        <f>'Valeurs indices clean'!L175/'Valeurs indices clean'!L117 - 1</f>
        <v>-1.080326177852664E-2</v>
      </c>
      <c r="M117" s="25">
        <f>'Valeurs indices clean'!M175/'Valeurs indices clean'!M117 - 1</f>
        <v>1.9343891451162332E-2</v>
      </c>
      <c r="N117" s="25">
        <f>'Valeurs indices clean'!N175/'Valeurs indices clean'!N117 - 1</f>
        <v>3.0515304324478798E-3</v>
      </c>
      <c r="O117" s="25">
        <f>'Valeurs indices clean'!O175/'Valeurs indices clean'!O117 - 1</f>
        <v>-1.5441480035736865E-2</v>
      </c>
      <c r="P117" s="25">
        <f>'Valeurs indices clean'!P175/'Valeurs indices clean'!P117 - 1</f>
        <v>1.1690511557605587E-2</v>
      </c>
      <c r="Q117" s="25">
        <f>'Valeurs indices clean'!Q175/'Valeurs indices clean'!Q117 - 1</f>
        <v>-4.237884667448788E-2</v>
      </c>
      <c r="R117" s="25">
        <f>'Valeurs indices clean'!R175/'Valeurs indices clean'!R117 - 1</f>
        <v>1.6663192894023293E-2</v>
      </c>
      <c r="S117" s="25">
        <f>'Valeurs indices clean'!S175/'Valeurs indices clean'!S117 - 1</f>
        <v>-5.4041126667786599E-2</v>
      </c>
      <c r="T117" s="25">
        <f>'Valeurs indices clean'!T175/'Valeurs indices clean'!T117 - 1</f>
        <v>1.6184249574670906E-2</v>
      </c>
      <c r="U117" s="25">
        <f>'Valeurs indices clean'!U175/'Valeurs indices clean'!U117 - 1</f>
        <v>2.3644258340539848E-2</v>
      </c>
      <c r="V117" s="25">
        <f>'Valeurs indices clean'!V175/'Valeurs indices clean'!V117 - 1</f>
        <v>-3.2134981319165146E-4</v>
      </c>
      <c r="W117" s="25">
        <f>'Valeurs indices clean'!W175/'Valeurs indices clean'!W117 - 1</f>
        <v>-1.5396237274721836E-3</v>
      </c>
      <c r="X117" s="25">
        <f>'Valeurs indices clean'!X175/'Valeurs indices clean'!X117 - 1</f>
        <v>-4.2076681315377673E-2</v>
      </c>
      <c r="Y117" s="25">
        <f>'Valeurs indices clean'!Y175/'Valeurs indices clean'!Y117 - 1</f>
        <v>7.1019773918563622E-3</v>
      </c>
      <c r="Z117" s="25">
        <f>'Valeurs indices clean'!Z175/'Valeurs indices clean'!Z117 - 1</f>
        <v>-7.0800075763861048E-2</v>
      </c>
    </row>
    <row r="118" spans="1:26">
      <c r="A118" s="8">
        <v>42284</v>
      </c>
      <c r="B118" s="25">
        <f>'Valeurs indices clean'!B176/'Valeurs indices clean'!B118 - 1</f>
        <v>-2.9770026735828292E-2</v>
      </c>
      <c r="C118" s="25">
        <f>'Valeurs indices clean'!C176/'Valeurs indices clean'!C118 - 1</f>
        <v>9.4728125555751941E-3</v>
      </c>
      <c r="D118" s="25">
        <f>'Valeurs indices clean'!D176/'Valeurs indices clean'!D118 - 1</f>
        <v>-1.9884863068148517E-2</v>
      </c>
      <c r="E118" s="25">
        <f>'Valeurs indices clean'!E176/'Valeurs indices clean'!E118 - 1</f>
        <v>-2.4943354305072774E-2</v>
      </c>
      <c r="F118" s="25">
        <f>'Valeurs indices clean'!F176/'Valeurs indices clean'!F118 - 1</f>
        <v>-4.1950774087567755E-2</v>
      </c>
      <c r="G118" s="25">
        <f>'Valeurs indices clean'!G176/'Valeurs indices clean'!G118 - 1</f>
        <v>-3.5263754063219466E-3</v>
      </c>
      <c r="H118" s="25">
        <f>'Valeurs indices clean'!H176/'Valeurs indices clean'!H118 - 1</f>
        <v>-4.832720654578071E-2</v>
      </c>
      <c r="I118" s="25">
        <f>'Valeurs indices clean'!I176/'Valeurs indices clean'!I118 - 1</f>
        <v>-4.1084109275755121E-2</v>
      </c>
      <c r="J118" s="25">
        <f>'Valeurs indices clean'!J176/'Valeurs indices clean'!J118 - 1</f>
        <v>-0.100782810077643</v>
      </c>
      <c r="K118" s="25">
        <f>'Valeurs indices clean'!K176/'Valeurs indices clean'!K118 - 1</f>
        <v>-9.8479258115314772E-2</v>
      </c>
      <c r="L118" s="25">
        <f>'Valeurs indices clean'!L176/'Valeurs indices clean'!L118 - 1</f>
        <v>1.3616699676847643E-2</v>
      </c>
      <c r="M118" s="25">
        <f>'Valeurs indices clean'!M176/'Valeurs indices clean'!M118 - 1</f>
        <v>1.3798293067551093E-2</v>
      </c>
      <c r="N118" s="25">
        <f>'Valeurs indices clean'!N176/'Valeurs indices clean'!N118 - 1</f>
        <v>5.1367026549375971E-4</v>
      </c>
      <c r="O118" s="25">
        <f>'Valeurs indices clean'!O176/'Valeurs indices clean'!O118 - 1</f>
        <v>-1.0470283482667653E-2</v>
      </c>
      <c r="P118" s="25">
        <f>'Valeurs indices clean'!P176/'Valeurs indices clean'!P118 - 1</f>
        <v>9.358386133566432E-3</v>
      </c>
      <c r="Q118" s="25">
        <f>'Valeurs indices clean'!Q176/'Valeurs indices clean'!Q118 - 1</f>
        <v>-3.3188667872212196E-2</v>
      </c>
      <c r="R118" s="25">
        <f>'Valeurs indices clean'!R176/'Valeurs indices clean'!R118 - 1</f>
        <v>1.4342391671264609E-2</v>
      </c>
      <c r="S118" s="25">
        <f>'Valeurs indices clean'!S176/'Valeurs indices clean'!S118 - 1</f>
        <v>-3.7379372022553037E-2</v>
      </c>
      <c r="T118" s="25">
        <f>'Valeurs indices clean'!T176/'Valeurs indices clean'!T118 - 1</f>
        <v>1.7111709851700629E-2</v>
      </c>
      <c r="U118" s="25">
        <f>'Valeurs indices clean'!U176/'Valeurs indices clean'!U118 - 1</f>
        <v>2.3967421522288035E-2</v>
      </c>
      <c r="V118" s="25">
        <f>'Valeurs indices clean'!V176/'Valeurs indices clean'!V118 - 1</f>
        <v>-3.216546526472186E-4</v>
      </c>
      <c r="W118" s="25">
        <f>'Valeurs indices clean'!W176/'Valeurs indices clean'!W118 - 1</f>
        <v>-1.2644967354396019E-3</v>
      </c>
      <c r="X118" s="25">
        <f>'Valeurs indices clean'!X176/'Valeurs indices clean'!X118 - 1</f>
        <v>-3.3432841622996201E-2</v>
      </c>
      <c r="Y118" s="25">
        <f>'Valeurs indices clean'!Y176/'Valeurs indices clean'!Y118 - 1</f>
        <v>4.4139389818802499E-3</v>
      </c>
      <c r="Z118" s="25">
        <f>'Valeurs indices clean'!Z176/'Valeurs indices clean'!Z118 - 1</f>
        <v>-7.1611074912454553E-2</v>
      </c>
    </row>
    <row r="119" spans="1:26">
      <c r="A119" s="8">
        <v>42285</v>
      </c>
      <c r="B119" s="25">
        <f>'Valeurs indices clean'!B177/'Valeurs indices clean'!B119 - 1</f>
        <v>-2.8931289340559219E-2</v>
      </c>
      <c r="C119" s="25">
        <f>'Valeurs indices clean'!C177/'Valeurs indices clean'!C119 - 1</f>
        <v>1.3900220253890705E-2</v>
      </c>
      <c r="D119" s="25">
        <f>'Valeurs indices clean'!D177/'Valeurs indices clean'!D119 - 1</f>
        <v>-7.0433241799268131E-3</v>
      </c>
      <c r="E119" s="25">
        <f>'Valeurs indices clean'!E177/'Valeurs indices clean'!E119 - 1</f>
        <v>-2.8652872659360007E-2</v>
      </c>
      <c r="F119" s="25">
        <f>'Valeurs indices clean'!F177/'Valeurs indices clean'!F119 - 1</f>
        <v>-2.3610668944364588E-2</v>
      </c>
      <c r="G119" s="25">
        <f>'Valeurs indices clean'!G177/'Valeurs indices clean'!G119 - 1</f>
        <v>-5.9399274844554872E-3</v>
      </c>
      <c r="H119" s="25">
        <f>'Valeurs indices clean'!H177/'Valeurs indices clean'!H119 - 1</f>
        <v>-2.9466405579432808E-2</v>
      </c>
      <c r="I119" s="25">
        <f>'Valeurs indices clean'!I177/'Valeurs indices clean'!I119 - 1</f>
        <v>-1.6245822502784946E-2</v>
      </c>
      <c r="J119" s="25">
        <f>'Valeurs indices clean'!J177/'Valeurs indices clean'!J119 - 1</f>
        <v>-8.0884543440857271E-2</v>
      </c>
      <c r="K119" s="25">
        <f>'Valeurs indices clean'!K177/'Valeurs indices clean'!K119 - 1</f>
        <v>-4.9397105699132915E-2</v>
      </c>
      <c r="L119" s="25">
        <f>'Valeurs indices clean'!L177/'Valeurs indices clean'!L119 - 1</f>
        <v>7.952110575078164E-3</v>
      </c>
      <c r="M119" s="25">
        <f>'Valeurs indices clean'!M177/'Valeurs indices clean'!M119 - 1</f>
        <v>1.447671000043016E-2</v>
      </c>
      <c r="N119" s="25">
        <f>'Valeurs indices clean'!N177/'Valeurs indices clean'!N119 - 1</f>
        <v>2.6521950093512103E-3</v>
      </c>
      <c r="O119" s="25">
        <f>'Valeurs indices clean'!O177/'Valeurs indices clean'!O119 - 1</f>
        <v>-5.0032385050847727E-3</v>
      </c>
      <c r="P119" s="25">
        <f>'Valeurs indices clean'!P177/'Valeurs indices clean'!P119 - 1</f>
        <v>5.8389307068533736E-3</v>
      </c>
      <c r="Q119" s="25">
        <f>'Valeurs indices clean'!Q177/'Valeurs indices clean'!Q119 - 1</f>
        <v>-3.0473856702256774E-2</v>
      </c>
      <c r="R119" s="25">
        <f>'Valeurs indices clean'!R177/'Valeurs indices clean'!R119 - 1</f>
        <v>1.3637173928727098E-2</v>
      </c>
      <c r="S119" s="25">
        <f>'Valeurs indices clean'!S177/'Valeurs indices clean'!S119 - 1</f>
        <v>-3.6477486167233675E-2</v>
      </c>
      <c r="T119" s="25">
        <f>'Valeurs indices clean'!T177/'Valeurs indices clean'!T119 - 1</f>
        <v>1.2063331702157898E-2</v>
      </c>
      <c r="U119" s="25">
        <f>'Valeurs indices clean'!U177/'Valeurs indices clean'!U119 - 1</f>
        <v>1.7803551235656467E-2</v>
      </c>
      <c r="V119" s="25">
        <f>'Valeurs indices clean'!V177/'Valeurs indices clean'!V119 - 1</f>
        <v>-3.2224802702252031E-4</v>
      </c>
      <c r="W119" s="25">
        <f>'Valeurs indices clean'!W177/'Valeurs indices clean'!W119 - 1</f>
        <v>-1.429197161347262E-3</v>
      </c>
      <c r="X119" s="25">
        <f>'Valeurs indices clean'!X177/'Valeurs indices clean'!X119 - 1</f>
        <v>-1.7914315661088365E-2</v>
      </c>
      <c r="Y119" s="25">
        <f>'Valeurs indices clean'!Y177/'Valeurs indices clean'!Y119 - 1</f>
        <v>1.8105290563335874E-2</v>
      </c>
      <c r="Z119" s="25">
        <f>'Valeurs indices clean'!Z177/'Valeurs indices clean'!Z119 - 1</f>
        <v>-4.9888109023473071E-2</v>
      </c>
    </row>
    <row r="120" spans="1:26">
      <c r="A120" s="8">
        <v>42286</v>
      </c>
      <c r="B120" s="25">
        <f>'Valeurs indices clean'!B178/'Valeurs indices clean'!B120 - 1</f>
        <v>-4.5998902126315522E-2</v>
      </c>
      <c r="C120" s="25">
        <f>'Valeurs indices clean'!C178/'Valeurs indices clean'!C120 - 1</f>
        <v>-5.314922878825179E-4</v>
      </c>
      <c r="D120" s="25">
        <f>'Valeurs indices clean'!D178/'Valeurs indices clean'!D120 - 1</f>
        <v>-2.7741202455033864E-4</v>
      </c>
      <c r="E120" s="25">
        <f>'Valeurs indices clean'!E178/'Valeurs indices clean'!E120 - 1</f>
        <v>-3.8262419904018907E-2</v>
      </c>
      <c r="F120" s="25">
        <f>'Valeurs indices clean'!F178/'Valeurs indices clean'!F120 - 1</f>
        <v>-2.7336927165648173E-2</v>
      </c>
      <c r="G120" s="25">
        <f>'Valeurs indices clean'!G178/'Valeurs indices clean'!G120 - 1</f>
        <v>-2.1748902710274187E-2</v>
      </c>
      <c r="H120" s="25">
        <f>'Valeurs indices clean'!H178/'Valeurs indices clean'!H120 - 1</f>
        <v>-3.1223748887576619E-2</v>
      </c>
      <c r="I120" s="25">
        <f>'Valeurs indices clean'!I178/'Valeurs indices clean'!I120 - 1</f>
        <v>-1.7754508094827148E-2</v>
      </c>
      <c r="J120" s="25">
        <f>'Valeurs indices clean'!J178/'Valeurs indices clean'!J120 - 1</f>
        <v>-7.1357054720354696E-2</v>
      </c>
      <c r="K120" s="25">
        <f>'Valeurs indices clean'!K178/'Valeurs indices clean'!K120 - 1</f>
        <v>-7.9285313406133651E-2</v>
      </c>
      <c r="L120" s="25">
        <f>'Valeurs indices clean'!L178/'Valeurs indices clean'!L120 - 1</f>
        <v>-1.1735845725024285E-2</v>
      </c>
      <c r="M120" s="25">
        <f>'Valeurs indices clean'!M178/'Valeurs indices clean'!M120 - 1</f>
        <v>1.4530622541299554E-2</v>
      </c>
      <c r="N120" s="25">
        <f>'Valeurs indices clean'!N178/'Valeurs indices clean'!N120 - 1</f>
        <v>3.4078056298729731E-3</v>
      </c>
      <c r="O120" s="25">
        <f>'Valeurs indices clean'!O178/'Valeurs indices clean'!O120 - 1</f>
        <v>-6.8006697790581327E-3</v>
      </c>
      <c r="P120" s="25">
        <f>'Valeurs indices clean'!P178/'Valeurs indices clean'!P120 - 1</f>
        <v>1.0957531737707971E-2</v>
      </c>
      <c r="Q120" s="25">
        <f>'Valeurs indices clean'!Q178/'Valeurs indices clean'!Q120 - 1</f>
        <v>-2.5983971827079011E-2</v>
      </c>
      <c r="R120" s="25">
        <f>'Valeurs indices clean'!R178/'Valeurs indices clean'!R120 - 1</f>
        <v>1.4271648590530983E-2</v>
      </c>
      <c r="S120" s="25">
        <f>'Valeurs indices clean'!S178/'Valeurs indices clean'!S120 - 1</f>
        <v>-2.848901398326209E-2</v>
      </c>
      <c r="T120" s="25">
        <f>'Valeurs indices clean'!T178/'Valeurs indices clean'!T120 - 1</f>
        <v>1.7556218391192369E-2</v>
      </c>
      <c r="U120" s="25">
        <f>'Valeurs indices clean'!U178/'Valeurs indices clean'!U120 - 1</f>
        <v>2.2702021319906729E-2</v>
      </c>
      <c r="V120" s="25">
        <f>'Valeurs indices clean'!V178/'Valeurs indices clean'!V120 - 1</f>
        <v>-3.2274268634813197E-4</v>
      </c>
      <c r="W120" s="25">
        <f>'Valeurs indices clean'!W178/'Valeurs indices clean'!W120 - 1</f>
        <v>-1.4899681646552976E-3</v>
      </c>
      <c r="X120" s="25">
        <f>'Valeurs indices clean'!X178/'Valeurs indices clean'!X120 - 1</f>
        <v>-1.6821082327102888E-2</v>
      </c>
      <c r="Y120" s="25">
        <f>'Valeurs indices clean'!Y178/'Valeurs indices clean'!Y120 - 1</f>
        <v>2.0131305322982795E-2</v>
      </c>
      <c r="Z120" s="25">
        <f>'Valeurs indices clean'!Z178/'Valeurs indices clean'!Z120 - 1</f>
        <v>-5.7925390643979058E-2</v>
      </c>
    </row>
    <row r="121" spans="1:26">
      <c r="A121" s="8">
        <v>42290</v>
      </c>
      <c r="B121" s="25">
        <f>'Valeurs indices clean'!B179/'Valeurs indices clean'!B121 - 1</f>
        <v>-7.6266011067171902E-2</v>
      </c>
      <c r="C121" s="25">
        <f>'Valeurs indices clean'!C179/'Valeurs indices clean'!C121 - 1</f>
        <v>-2.7670668121741238E-2</v>
      </c>
      <c r="D121" s="25">
        <f>'Valeurs indices clean'!D179/'Valeurs indices clean'!D121 - 1</f>
        <v>-1.7414396779522168E-2</v>
      </c>
      <c r="E121" s="25">
        <f>'Valeurs indices clean'!E179/'Valeurs indices clean'!E121 - 1</f>
        <v>-7.0960472159256605E-2</v>
      </c>
      <c r="F121" s="25">
        <f>'Valeurs indices clean'!F179/'Valeurs indices clean'!F121 - 1</f>
        <v>-4.6662643697791495E-2</v>
      </c>
      <c r="G121" s="25">
        <f>'Valeurs indices clean'!G179/'Valeurs indices clean'!G121 - 1</f>
        <v>-4.8196261410675234E-2</v>
      </c>
      <c r="H121" s="25">
        <f>'Valeurs indices clean'!H179/'Valeurs indices clean'!H121 - 1</f>
        <v>-5.0832067333717479E-2</v>
      </c>
      <c r="I121" s="25">
        <f>'Valeurs indices clean'!I179/'Valeurs indices clean'!I121 - 1</f>
        <v>-3.5119569300112619E-2</v>
      </c>
      <c r="J121" s="25">
        <f>'Valeurs indices clean'!J179/'Valeurs indices clean'!J121 - 1</f>
        <v>-7.8114422621427981E-2</v>
      </c>
      <c r="K121" s="25">
        <f>'Valeurs indices clean'!K179/'Valeurs indices clean'!K121 - 1</f>
        <v>-9.2397659879331462E-2</v>
      </c>
      <c r="L121" s="25">
        <f>'Valeurs indices clean'!L179/'Valeurs indices clean'!L121 - 1</f>
        <v>-5.2964775130683317E-2</v>
      </c>
      <c r="M121" s="25">
        <f>'Valeurs indices clean'!M179/'Valeurs indices clean'!M121 - 1</f>
        <v>2.0161669973448593E-2</v>
      </c>
      <c r="N121" s="25">
        <f>'Valeurs indices clean'!N179/'Valeurs indices clean'!N121 - 1</f>
        <v>8.3484105779143558E-3</v>
      </c>
      <c r="O121" s="25">
        <f>'Valeurs indices clean'!O179/'Valeurs indices clean'!O121 - 1</f>
        <v>-1.0125048295560823E-2</v>
      </c>
      <c r="P121" s="25">
        <f>'Valeurs indices clean'!P179/'Valeurs indices clean'!P121 - 1</f>
        <v>1.8051279899726769E-2</v>
      </c>
      <c r="Q121" s="25">
        <f>'Valeurs indices clean'!Q179/'Valeurs indices clean'!Q121 - 1</f>
        <v>-2.8355808785000547E-2</v>
      </c>
      <c r="R121" s="25">
        <f>'Valeurs indices clean'!R179/'Valeurs indices clean'!R121 - 1</f>
        <v>1.7573420576112886E-2</v>
      </c>
      <c r="S121" s="25">
        <f>'Valeurs indices clean'!S179/'Valeurs indices clean'!S121 - 1</f>
        <v>-4.0269183411382192E-2</v>
      </c>
      <c r="T121" s="25">
        <f>'Valeurs indices clean'!T179/'Valeurs indices clean'!T121 - 1</f>
        <v>2.1835144669088979E-2</v>
      </c>
      <c r="U121" s="25">
        <f>'Valeurs indices clean'!U179/'Valeurs indices clean'!U121 - 1</f>
        <v>2.7748714436066413E-2</v>
      </c>
      <c r="V121" s="25">
        <f>'Valeurs indices clean'!V179/'Valeurs indices clean'!V121 - 1</f>
        <v>-3.3484828737528893E-4</v>
      </c>
      <c r="W121" s="25">
        <f>'Valeurs indices clean'!W179/'Valeurs indices clean'!W121 - 1</f>
        <v>-3.1537863934001376E-3</v>
      </c>
      <c r="X121" s="25">
        <f>'Valeurs indices clean'!X179/'Valeurs indices clean'!X121 - 1</f>
        <v>-3.9185802053407603E-2</v>
      </c>
      <c r="Y121" s="25">
        <f>'Valeurs indices clean'!Y179/'Valeurs indices clean'!Y121 - 1</f>
        <v>9.4500604803871013E-3</v>
      </c>
      <c r="Z121" s="25">
        <f>'Valeurs indices clean'!Z179/'Valeurs indices clean'!Z121 - 1</f>
        <v>-7.0450327857774164E-2</v>
      </c>
    </row>
    <row r="122" spans="1:26">
      <c r="A122" s="8">
        <v>42291</v>
      </c>
      <c r="B122" s="25">
        <f>'Valeurs indices clean'!B180/'Valeurs indices clean'!B122 - 1</f>
        <v>-0.10068432840244823</v>
      </c>
      <c r="C122" s="25">
        <f>'Valeurs indices clean'!C180/'Valeurs indices clean'!C122 - 1</f>
        <v>-4.9136726321958202E-2</v>
      </c>
      <c r="D122" s="25">
        <f>'Valeurs indices clean'!D180/'Valeurs indices clean'!D122 - 1</f>
        <v>-2.1328086777475663E-2</v>
      </c>
      <c r="E122" s="25">
        <f>'Valeurs indices clean'!E180/'Valeurs indices clean'!E122 - 1</f>
        <v>-9.1316308112527556E-2</v>
      </c>
      <c r="F122" s="25">
        <f>'Valeurs indices clean'!F180/'Valeurs indices clean'!F122 - 1</f>
        <v>-6.6333509625396858E-2</v>
      </c>
      <c r="G122" s="25">
        <f>'Valeurs indices clean'!G180/'Valeurs indices clean'!G122 - 1</f>
        <v>-7.0460099735462967E-2</v>
      </c>
      <c r="H122" s="25">
        <f>'Valeurs indices clean'!H180/'Valeurs indices clean'!H122 - 1</f>
        <v>-6.6894146609705163E-2</v>
      </c>
      <c r="I122" s="25">
        <f>'Valeurs indices clean'!I180/'Valeurs indices clean'!I122 - 1</f>
        <v>-5.0180986854638898E-2</v>
      </c>
      <c r="J122" s="25">
        <f>'Valeurs indices clean'!J180/'Valeurs indices clean'!J122 - 1</f>
        <v>-0.10944724603616673</v>
      </c>
      <c r="K122" s="25">
        <f>'Valeurs indices clean'!K180/'Valeurs indices clean'!K122 - 1</f>
        <v>-0.1103749958868554</v>
      </c>
      <c r="L122" s="25">
        <f>'Valeurs indices clean'!L180/'Valeurs indices clean'!L122 - 1</f>
        <v>-7.7843580560613135E-2</v>
      </c>
      <c r="M122" s="25">
        <f>'Valeurs indices clean'!M180/'Valeurs indices clean'!M122 - 1</f>
        <v>2.0925011763187396E-2</v>
      </c>
      <c r="N122" s="25">
        <f>'Valeurs indices clean'!N180/'Valeurs indices clean'!N122 - 1</f>
        <v>7.6164336113901943E-3</v>
      </c>
      <c r="O122" s="25">
        <f>'Valeurs indices clean'!O180/'Valeurs indices clean'!O122 - 1</f>
        <v>-1.5438485126462398E-2</v>
      </c>
      <c r="P122" s="25">
        <f>'Valeurs indices clean'!P180/'Valeurs indices clean'!P122 - 1</f>
        <v>2.1813585368795962E-2</v>
      </c>
      <c r="Q122" s="25">
        <f>'Valeurs indices clean'!Q180/'Valeurs indices clean'!Q122 - 1</f>
        <v>-3.0544129320920765E-2</v>
      </c>
      <c r="R122" s="25">
        <f>'Valeurs indices clean'!R180/'Valeurs indices clean'!R122 - 1</f>
        <v>1.8533996048991419E-2</v>
      </c>
      <c r="S122" s="25">
        <f>'Valeurs indices clean'!S180/'Valeurs indices clean'!S122 - 1</f>
        <v>-3.82976259888268E-2</v>
      </c>
      <c r="T122" s="25">
        <f>'Valeurs indices clean'!T180/'Valeurs indices clean'!T122 - 1</f>
        <v>3.2745382396023759E-2</v>
      </c>
      <c r="U122" s="25">
        <f>'Valeurs indices clean'!U180/'Valeurs indices clean'!U122 - 1</f>
        <v>4.1229231738401761E-2</v>
      </c>
      <c r="V122" s="25">
        <f>'Valeurs indices clean'!V180/'Valeurs indices clean'!V122 - 1</f>
        <v>-3.286474455826971E-4</v>
      </c>
      <c r="W122" s="25">
        <f>'Valeurs indices clean'!W180/'Valeurs indices clean'!W122 - 1</f>
        <v>-4.5030757844970459E-3</v>
      </c>
      <c r="X122" s="25">
        <f>'Valeurs indices clean'!X180/'Valeurs indices clean'!X122 - 1</f>
        <v>-5.256229596548001E-2</v>
      </c>
      <c r="Y122" s="25">
        <f>'Valeurs indices clean'!Y180/'Valeurs indices clean'!Y122 - 1</f>
        <v>6.7949436990377698E-4</v>
      </c>
      <c r="Z122" s="25">
        <f>'Valeurs indices clean'!Z180/'Valeurs indices clean'!Z122 - 1</f>
        <v>-0.10323181853624819</v>
      </c>
    </row>
    <row r="123" spans="1:26">
      <c r="A123" s="8">
        <v>42292</v>
      </c>
      <c r="B123" s="25">
        <f>'Valeurs indices clean'!B181/'Valeurs indices clean'!B123 - 1</f>
        <v>-9.2292966629518025E-2</v>
      </c>
      <c r="C123" s="25">
        <f>'Valeurs indices clean'!C181/'Valeurs indices clean'!C123 - 1</f>
        <v>-3.7869548929115093E-2</v>
      </c>
      <c r="D123" s="25">
        <f>'Valeurs indices clean'!D181/'Valeurs indices clean'!D123 - 1</f>
        <v>-1.6201650773718379E-2</v>
      </c>
      <c r="E123" s="25">
        <f>'Valeurs indices clean'!E181/'Valeurs indices clean'!E123 - 1</f>
        <v>-8.5130306104645559E-2</v>
      </c>
      <c r="F123" s="25">
        <f>'Valeurs indices clean'!F181/'Valeurs indices clean'!F123 - 1</f>
        <v>-5.7914453569304358E-2</v>
      </c>
      <c r="G123" s="25">
        <f>'Valeurs indices clean'!G181/'Valeurs indices clean'!G123 - 1</f>
        <v>-6.070992788834173E-2</v>
      </c>
      <c r="H123" s="25">
        <f>'Valeurs indices clean'!H181/'Valeurs indices clean'!H123 - 1</f>
        <v>-5.991064607040042E-2</v>
      </c>
      <c r="I123" s="25">
        <f>'Valeurs indices clean'!I181/'Valeurs indices clean'!I123 - 1</f>
        <v>-4.0347092154863762E-2</v>
      </c>
      <c r="J123" s="25">
        <f>'Valeurs indices clean'!J181/'Valeurs indices clean'!J123 - 1</f>
        <v>-0.1122586683659279</v>
      </c>
      <c r="K123" s="25">
        <f>'Valeurs indices clean'!K181/'Valeurs indices clean'!K123 - 1</f>
        <v>-8.8879742015715246E-2</v>
      </c>
      <c r="L123" s="25">
        <f>'Valeurs indices clean'!L181/'Valeurs indices clean'!L123 - 1</f>
        <v>-7.097508777995698E-2</v>
      </c>
      <c r="M123" s="25">
        <f>'Valeurs indices clean'!M181/'Valeurs indices clean'!M123 - 1</f>
        <v>1.8621246784970236E-2</v>
      </c>
      <c r="N123" s="25">
        <f>'Valeurs indices clean'!N181/'Valeurs indices clean'!N123 - 1</f>
        <v>5.8326444623950646E-3</v>
      </c>
      <c r="O123" s="25">
        <f>'Valeurs indices clean'!O181/'Valeurs indices clean'!O123 - 1</f>
        <v>-1.54005517191389E-2</v>
      </c>
      <c r="P123" s="25">
        <f>'Valeurs indices clean'!P181/'Valeurs indices clean'!P123 - 1</f>
        <v>1.8303412447367995E-2</v>
      </c>
      <c r="Q123" s="25">
        <f>'Valeurs indices clean'!Q181/'Valeurs indices clean'!Q123 - 1</f>
        <v>-3.1131468691203978E-2</v>
      </c>
      <c r="R123" s="25">
        <f>'Valeurs indices clean'!R181/'Valeurs indices clean'!R123 - 1</f>
        <v>1.8103417774188335E-2</v>
      </c>
      <c r="S123" s="25">
        <f>'Valeurs indices clean'!S181/'Valeurs indices clean'!S123 - 1</f>
        <v>-2.7274395445257782E-2</v>
      </c>
      <c r="T123" s="25">
        <f>'Valeurs indices clean'!T181/'Valeurs indices clean'!T123 - 1</f>
        <v>3.1123617224588562E-2</v>
      </c>
      <c r="U123" s="25">
        <f>'Valeurs indices clean'!U181/'Valeurs indices clean'!U123 - 1</f>
        <v>4.0735751972110101E-2</v>
      </c>
      <c r="V123" s="25">
        <f>'Valeurs indices clean'!V181/'Valeurs indices clean'!V123 - 1</f>
        <v>-3.2904341369033308E-4</v>
      </c>
      <c r="W123" s="25">
        <f>'Valeurs indices clean'!W181/'Valeurs indices clean'!W123 - 1</f>
        <v>-5.2824705708516273E-3</v>
      </c>
      <c r="X123" s="25">
        <f>'Valeurs indices clean'!X181/'Valeurs indices clean'!X123 - 1</f>
        <v>-4.5721043322151211E-2</v>
      </c>
      <c r="Y123" s="25">
        <f>'Valeurs indices clean'!Y181/'Valeurs indices clean'!Y123 - 1</f>
        <v>1.2247753322929489E-2</v>
      </c>
      <c r="Z123" s="25">
        <f>'Valeurs indices clean'!Z181/'Valeurs indices clean'!Z123 - 1</f>
        <v>-9.302322049818923E-2</v>
      </c>
    </row>
    <row r="124" spans="1:26">
      <c r="A124" s="8">
        <v>42293</v>
      </c>
      <c r="B124" s="25">
        <f>'Valeurs indices clean'!B182/'Valeurs indices clean'!B124 - 1</f>
        <v>-9.0396780967047397E-2</v>
      </c>
      <c r="C124" s="25">
        <f>'Valeurs indices clean'!C182/'Valeurs indices clean'!C124 - 1</f>
        <v>-4.1610080874664224E-2</v>
      </c>
      <c r="D124" s="25">
        <f>'Valeurs indices clean'!D182/'Valeurs indices clean'!D124 - 1</f>
        <v>-2.2142222257233168E-2</v>
      </c>
      <c r="E124" s="25">
        <f>'Valeurs indices clean'!E182/'Valeurs indices clean'!E124 - 1</f>
        <v>-8.2068970854950685E-2</v>
      </c>
      <c r="F124" s="25">
        <f>'Valeurs indices clean'!F182/'Valeurs indices clean'!F124 - 1</f>
        <v>-5.448483145690608E-2</v>
      </c>
      <c r="G124" s="25">
        <f>'Valeurs indices clean'!G182/'Valeurs indices clean'!G124 - 1</f>
        <v>-5.8911657138216222E-2</v>
      </c>
      <c r="H124" s="25">
        <f>'Valeurs indices clean'!H182/'Valeurs indices clean'!H124 - 1</f>
        <v>-5.5255667877122328E-2</v>
      </c>
      <c r="I124" s="25">
        <f>'Valeurs indices clean'!I182/'Valeurs indices clean'!I124 - 1</f>
        <v>-3.5251969251210102E-2</v>
      </c>
      <c r="J124" s="25">
        <f>'Valeurs indices clean'!J182/'Valeurs indices clean'!J124 - 1</f>
        <v>-0.1061181146958976</v>
      </c>
      <c r="K124" s="25">
        <f>'Valeurs indices clean'!K182/'Valeurs indices clean'!K124 - 1</f>
        <v>-7.9358598581723339E-2</v>
      </c>
      <c r="L124" s="25">
        <f>'Valeurs indices clean'!L182/'Valeurs indices clean'!L124 - 1</f>
        <v>-6.8245219169288496E-2</v>
      </c>
      <c r="M124" s="25">
        <f>'Valeurs indices clean'!M182/'Valeurs indices clean'!M124 - 1</f>
        <v>1.5976114488542414E-2</v>
      </c>
      <c r="N124" s="25">
        <f>'Valeurs indices clean'!N182/'Valeurs indices clean'!N124 - 1</f>
        <v>4.1048442810664998E-3</v>
      </c>
      <c r="O124" s="25">
        <f>'Valeurs indices clean'!O182/'Valeurs indices clean'!O124 - 1</f>
        <v>-1.5492022420691698E-2</v>
      </c>
      <c r="P124" s="25">
        <f>'Valeurs indices clean'!P182/'Valeurs indices clean'!P124 - 1</f>
        <v>1.6161478934690443E-2</v>
      </c>
      <c r="Q124" s="25">
        <f>'Valeurs indices clean'!Q182/'Valeurs indices clean'!Q124 - 1</f>
        <v>-2.9534674271990413E-2</v>
      </c>
      <c r="R124" s="25">
        <f>'Valeurs indices clean'!R182/'Valeurs indices clean'!R124 - 1</f>
        <v>1.7532730319407941E-2</v>
      </c>
      <c r="S124" s="25">
        <f>'Valeurs indices clean'!S182/'Valeurs indices clean'!S124 - 1</f>
        <v>-2.5217276033769997E-2</v>
      </c>
      <c r="T124" s="25">
        <f>'Valeurs indices clean'!T182/'Valeurs indices clean'!T124 - 1</f>
        <v>2.9865376792231224E-2</v>
      </c>
      <c r="U124" s="25">
        <f>'Valeurs indices clean'!U182/'Valeurs indices clean'!U124 - 1</f>
        <v>3.9009090363570476E-2</v>
      </c>
      <c r="V124" s="25">
        <f>'Valeurs indices clean'!V182/'Valeurs indices clean'!V124 - 1</f>
        <v>-3.2994810932096552E-4</v>
      </c>
      <c r="W124" s="25">
        <f>'Valeurs indices clean'!W182/'Valeurs indices clean'!W124 - 1</f>
        <v>-5.4838322382430027E-3</v>
      </c>
      <c r="X124" s="25">
        <f>'Valeurs indices clean'!X182/'Valeurs indices clean'!X124 - 1</f>
        <v>-4.1799048660870031E-2</v>
      </c>
      <c r="Y124" s="25">
        <f>'Valeurs indices clean'!Y182/'Valeurs indices clean'!Y124 - 1</f>
        <v>1.8822694730505463E-2</v>
      </c>
      <c r="Z124" s="25">
        <f>'Valeurs indices clean'!Z182/'Valeurs indices clean'!Z124 - 1</f>
        <v>-9.1423925815460105E-2</v>
      </c>
    </row>
    <row r="125" spans="1:26">
      <c r="A125" s="8">
        <v>42296</v>
      </c>
      <c r="B125" s="25">
        <f>'Valeurs indices clean'!B183/'Valeurs indices clean'!B125 - 1</f>
        <v>-0.10029772507506751</v>
      </c>
      <c r="C125" s="25">
        <f>'Valeurs indices clean'!C183/'Valeurs indices clean'!C125 - 1</f>
        <v>-4.6941745539827551E-2</v>
      </c>
      <c r="D125" s="25">
        <f>'Valeurs indices clean'!D183/'Valeurs indices clean'!D125 - 1</f>
        <v>-2.7853727892006797E-2</v>
      </c>
      <c r="E125" s="25">
        <f>'Valeurs indices clean'!E183/'Valeurs indices clean'!E125 - 1</f>
        <v>-9.3968953005955314E-2</v>
      </c>
      <c r="F125" s="25">
        <f>'Valeurs indices clean'!F183/'Valeurs indices clean'!F125 - 1</f>
        <v>-6.1030758444294841E-2</v>
      </c>
      <c r="G125" s="25">
        <f>'Valeurs indices clean'!G183/'Valeurs indices clean'!G125 - 1</f>
        <v>-6.6749391511543466E-2</v>
      </c>
      <c r="H125" s="25">
        <f>'Valeurs indices clean'!H183/'Valeurs indices clean'!H125 - 1</f>
        <v>-6.4140041232309875E-2</v>
      </c>
      <c r="I125" s="25">
        <f>'Valeurs indices clean'!I183/'Valeurs indices clean'!I125 - 1</f>
        <v>-4.2663666448554571E-2</v>
      </c>
      <c r="J125" s="25">
        <f>'Valeurs indices clean'!J183/'Valeurs indices clean'!J125 - 1</f>
        <v>-0.11984833098059622</v>
      </c>
      <c r="K125" s="25">
        <f>'Valeurs indices clean'!K183/'Valeurs indices clean'!K125 - 1</f>
        <v>-8.29467173340942E-2</v>
      </c>
      <c r="L125" s="25">
        <f>'Valeurs indices clean'!L183/'Valeurs indices clean'!L125 - 1</f>
        <v>-8.1505418334472335E-2</v>
      </c>
      <c r="M125" s="25">
        <f>'Valeurs indices clean'!M183/'Valeurs indices clean'!M125 - 1</f>
        <v>1.5040805372207977E-2</v>
      </c>
      <c r="N125" s="25">
        <f>'Valeurs indices clean'!N183/'Valeurs indices clean'!N125 - 1</f>
        <v>3.5934041975853592E-3</v>
      </c>
      <c r="O125" s="25">
        <f>'Valeurs indices clean'!O183/'Valeurs indices clean'!O125 - 1</f>
        <v>-1.6049445510971427E-2</v>
      </c>
      <c r="P125" s="25">
        <f>'Valeurs indices clean'!P183/'Valeurs indices clean'!P125 - 1</f>
        <v>1.6183563519311051E-2</v>
      </c>
      <c r="Q125" s="25">
        <f>'Valeurs indices clean'!Q183/'Valeurs indices clean'!Q125 - 1</f>
        <v>-2.841240010327406E-2</v>
      </c>
      <c r="R125" s="25">
        <f>'Valeurs indices clean'!R183/'Valeurs indices clean'!R125 - 1</f>
        <v>1.7494664060316412E-2</v>
      </c>
      <c r="S125" s="25">
        <f>'Valeurs indices clean'!S183/'Valeurs indices clean'!S125 - 1</f>
        <v>-2.6172898091787689E-2</v>
      </c>
      <c r="T125" s="25">
        <f>'Valeurs indices clean'!T183/'Valeurs indices clean'!T125 - 1</f>
        <v>2.859055887575801E-2</v>
      </c>
      <c r="U125" s="25">
        <f>'Valeurs indices clean'!U183/'Valeurs indices clean'!U125 - 1</f>
        <v>3.7208874618662291E-2</v>
      </c>
      <c r="V125" s="25">
        <f>'Valeurs indices clean'!V183/'Valeurs indices clean'!V125 - 1</f>
        <v>-3.3834053890946514E-4</v>
      </c>
      <c r="W125" s="25">
        <f>'Valeurs indices clean'!W183/'Valeurs indices clean'!W125 - 1</f>
        <v>-6.1966879205608283E-3</v>
      </c>
      <c r="X125" s="25">
        <f>'Valeurs indices clean'!X183/'Valeurs indices clean'!X125 - 1</f>
        <v>-4.9463382087793883E-2</v>
      </c>
      <c r="Y125" s="25">
        <f>'Valeurs indices clean'!Y183/'Valeurs indices clean'!Y125 - 1</f>
        <v>2.3541955432348827E-2</v>
      </c>
      <c r="Z125" s="25">
        <f>'Valeurs indices clean'!Z183/'Valeurs indices clean'!Z125 - 1</f>
        <v>-9.9483287657489039E-2</v>
      </c>
    </row>
    <row r="126" spans="1:26">
      <c r="A126" s="8">
        <v>42297</v>
      </c>
      <c r="B126" s="25">
        <f>'Valeurs indices clean'!B184/'Valeurs indices clean'!B126 - 1</f>
        <v>-0.10477004793367017</v>
      </c>
      <c r="C126" s="25">
        <f>'Valeurs indices clean'!C184/'Valeurs indices clean'!C126 - 1</f>
        <v>-4.5047354255867367E-2</v>
      </c>
      <c r="D126" s="25">
        <f>'Valeurs indices clean'!D184/'Valeurs indices clean'!D126 - 1</f>
        <v>-2.2064845279627709E-2</v>
      </c>
      <c r="E126" s="25">
        <f>'Valeurs indices clean'!E184/'Valeurs indices clean'!E126 - 1</f>
        <v>-9.4122358938661832E-2</v>
      </c>
      <c r="F126" s="25">
        <f>'Valeurs indices clean'!F184/'Valeurs indices clean'!F126 - 1</f>
        <v>-6.5609238110742707E-2</v>
      </c>
      <c r="G126" s="25">
        <f>'Valeurs indices clean'!G184/'Valeurs indices clean'!G126 - 1</f>
        <v>-6.856023339218198E-2</v>
      </c>
      <c r="H126" s="25">
        <f>'Valeurs indices clean'!H184/'Valeurs indices clean'!H126 - 1</f>
        <v>-6.1619771510764809E-2</v>
      </c>
      <c r="I126" s="25">
        <f>'Valeurs indices clean'!I184/'Valeurs indices clean'!I126 - 1</f>
        <v>-4.5080502576834824E-2</v>
      </c>
      <c r="J126" s="25">
        <f>'Valeurs indices clean'!J184/'Valeurs indices clean'!J126 - 1</f>
        <v>-0.11833710071996772</v>
      </c>
      <c r="K126" s="25">
        <f>'Valeurs indices clean'!K184/'Valeurs indices clean'!K126 - 1</f>
        <v>-9.5456392948018998E-2</v>
      </c>
      <c r="L126" s="25">
        <f>'Valeurs indices clean'!L184/'Valeurs indices clean'!L126 - 1</f>
        <v>-8.7928514418301518E-2</v>
      </c>
      <c r="M126" s="25">
        <f>'Valeurs indices clean'!M184/'Valeurs indices clean'!M126 - 1</f>
        <v>8.9245887500535304E-3</v>
      </c>
      <c r="N126" s="25">
        <f>'Valeurs indices clean'!N184/'Valeurs indices clean'!N126 - 1</f>
        <v>-7.6365861330240925E-4</v>
      </c>
      <c r="O126" s="25">
        <f>'Valeurs indices clean'!O184/'Valeurs indices clean'!O126 - 1</f>
        <v>-1.982246866962134E-2</v>
      </c>
      <c r="P126" s="25">
        <f>'Valeurs indices clean'!P184/'Valeurs indices clean'!P126 - 1</f>
        <v>1.3698987852136524E-2</v>
      </c>
      <c r="Q126" s="25">
        <f>'Valeurs indices clean'!Q184/'Valeurs indices clean'!Q126 - 1</f>
        <v>-2.3726120400130002E-2</v>
      </c>
      <c r="R126" s="25">
        <f>'Valeurs indices clean'!R184/'Valeurs indices clean'!R126 - 1</f>
        <v>1.6548247900821655E-2</v>
      </c>
      <c r="S126" s="25">
        <f>'Valeurs indices clean'!S184/'Valeurs indices clean'!S126 - 1</f>
        <v>-2.9117512574302618E-2</v>
      </c>
      <c r="T126" s="25">
        <f>'Valeurs indices clean'!T184/'Valeurs indices clean'!T126 - 1</f>
        <v>2.6651846920037858E-2</v>
      </c>
      <c r="U126" s="25">
        <f>'Valeurs indices clean'!U184/'Valeurs indices clean'!U126 - 1</f>
        <v>3.4323125748139116E-2</v>
      </c>
      <c r="V126" s="25">
        <f>'Valeurs indices clean'!V184/'Valeurs indices clean'!V126 - 1</f>
        <v>-3.3885048331983025E-4</v>
      </c>
      <c r="W126" s="25">
        <f>'Valeurs indices clean'!W184/'Valeurs indices clean'!W126 - 1</f>
        <v>-5.8927488929940708E-3</v>
      </c>
      <c r="X126" s="25">
        <f>'Valeurs indices clean'!X184/'Valeurs indices clean'!X126 - 1</f>
        <v>-4.8857954219060806E-2</v>
      </c>
      <c r="Y126" s="25">
        <f>'Valeurs indices clean'!Y184/'Valeurs indices clean'!Y126 - 1</f>
        <v>2.8955853838819934E-2</v>
      </c>
      <c r="Z126" s="25">
        <f>'Valeurs indices clean'!Z184/'Valeurs indices clean'!Z126 - 1</f>
        <v>-0.10865651143883515</v>
      </c>
    </row>
    <row r="127" spans="1:26">
      <c r="A127" s="8">
        <v>42299</v>
      </c>
      <c r="B127" s="25">
        <f>'Valeurs indices clean'!B185/'Valeurs indices clean'!B127 - 1</f>
        <v>-7.9157305663679622E-2</v>
      </c>
      <c r="C127" s="25">
        <f>'Valeurs indices clean'!C185/'Valeurs indices clean'!C127 - 1</f>
        <v>-3.824622723081228E-2</v>
      </c>
      <c r="D127" s="25">
        <f>'Valeurs indices clean'!D185/'Valeurs indices clean'!D127 - 1</f>
        <v>-1.5475875918194659E-2</v>
      </c>
      <c r="E127" s="25">
        <f>'Valeurs indices clean'!E185/'Valeurs indices clean'!E127 - 1</f>
        <v>-7.9354798162796003E-2</v>
      </c>
      <c r="F127" s="25">
        <f>'Valeurs indices clean'!F185/'Valeurs indices clean'!F127 - 1</f>
        <v>-5.838541839515321E-2</v>
      </c>
      <c r="G127" s="25">
        <f>'Valeurs indices clean'!G185/'Valeurs indices clean'!G127 - 1</f>
        <v>-5.0226367537319794E-2</v>
      </c>
      <c r="H127" s="25">
        <f>'Valeurs indices clean'!H185/'Valeurs indices clean'!H127 - 1</f>
        <v>-4.7949862595667025E-2</v>
      </c>
      <c r="I127" s="25">
        <f>'Valeurs indices clean'!I185/'Valeurs indices clean'!I127 - 1</f>
        <v>-3.1473992667078732E-2</v>
      </c>
      <c r="J127" s="25">
        <f>'Valeurs indices clean'!J185/'Valeurs indices clean'!J127 - 1</f>
        <v>-0.11544494114519899</v>
      </c>
      <c r="K127" s="25">
        <f>'Valeurs indices clean'!K185/'Valeurs indices clean'!K127 - 1</f>
        <v>-0.10538121421044366</v>
      </c>
      <c r="L127" s="25">
        <f>'Valeurs indices clean'!L185/'Valeurs indices clean'!L127 - 1</f>
        <v>-5.96075252077225E-2</v>
      </c>
      <c r="M127" s="25">
        <f>'Valeurs indices clean'!M185/'Valeurs indices clean'!M127 - 1</f>
        <v>1.6421443337041985E-2</v>
      </c>
      <c r="N127" s="25">
        <f>'Valeurs indices clean'!N185/'Valeurs indices clean'!N127 - 1</f>
        <v>2.8037446482136463E-3</v>
      </c>
      <c r="O127" s="25">
        <f>'Valeurs indices clean'!O185/'Valeurs indices clean'!O127 - 1</f>
        <v>-1.5325830436621612E-2</v>
      </c>
      <c r="P127" s="25">
        <f>'Valeurs indices clean'!P185/'Valeurs indices clean'!P127 - 1</f>
        <v>1.6693122245660996E-2</v>
      </c>
      <c r="Q127" s="25">
        <f>'Valeurs indices clean'!Q185/'Valeurs indices clean'!Q127 - 1</f>
        <v>-2.0093305454501498E-2</v>
      </c>
      <c r="R127" s="25">
        <f>'Valeurs indices clean'!R185/'Valeurs indices clean'!R127 - 1</f>
        <v>1.6178462003587191E-2</v>
      </c>
      <c r="S127" s="25">
        <f>'Valeurs indices clean'!S185/'Valeurs indices clean'!S127 - 1</f>
        <v>-3.3812424603941627E-2</v>
      </c>
      <c r="T127" s="25">
        <f>'Valeurs indices clean'!T185/'Valeurs indices clean'!T127 - 1</f>
        <v>2.2734017251137884E-2</v>
      </c>
      <c r="U127" s="25">
        <f>'Valeurs indices clean'!U185/'Valeurs indices clean'!U127 - 1</f>
        <v>2.9849698966685212E-2</v>
      </c>
      <c r="V127" s="25">
        <f>'Valeurs indices clean'!V185/'Valeurs indices clean'!V127 - 1</f>
        <v>-3.3314428400810225E-4</v>
      </c>
      <c r="W127" s="25">
        <f>'Valeurs indices clean'!W185/'Valeurs indices clean'!W127 - 1</f>
        <v>-5.3983721831570852E-3</v>
      </c>
      <c r="X127" s="25">
        <f>'Valeurs indices clean'!X185/'Valeurs indices clean'!X127 - 1</f>
        <v>-3.9217139104357757E-2</v>
      </c>
      <c r="Y127" s="25">
        <f>'Valeurs indices clean'!Y185/'Valeurs indices clean'!Y127 - 1</f>
        <v>3.8889008088913712E-2</v>
      </c>
      <c r="Z127" s="25">
        <f>'Valeurs indices clean'!Z185/'Valeurs indices clean'!Z127 - 1</f>
        <v>-7.8758951669173571E-2</v>
      </c>
    </row>
    <row r="128" spans="1:26">
      <c r="A128" s="8">
        <v>42300</v>
      </c>
      <c r="B128" s="25">
        <f>'Valeurs indices clean'!B186/'Valeurs indices clean'!B128 - 1</f>
        <v>-5.5094218870519907E-2</v>
      </c>
      <c r="C128" s="25">
        <f>'Valeurs indices clean'!C186/'Valeurs indices clean'!C128 - 1</f>
        <v>-2.1465600470133905E-2</v>
      </c>
      <c r="D128" s="25">
        <f>'Valeurs indices clean'!D186/'Valeurs indices clean'!D128 - 1</f>
        <v>-4.7288424835593146E-3</v>
      </c>
      <c r="E128" s="25">
        <f>'Valeurs indices clean'!E186/'Valeurs indices clean'!E128 - 1</f>
        <v>-5.8208497267653425E-2</v>
      </c>
      <c r="F128" s="25">
        <f>'Valeurs indices clean'!F186/'Valeurs indices clean'!F128 - 1</f>
        <v>-4.087754373120589E-2</v>
      </c>
      <c r="G128" s="25">
        <f>'Valeurs indices clean'!G186/'Valeurs indices clean'!G128 - 1</f>
        <v>-2.7382148686825425E-2</v>
      </c>
      <c r="H128" s="25">
        <f>'Valeurs indices clean'!H186/'Valeurs indices clean'!H128 - 1</f>
        <v>-3.2770960313133202E-2</v>
      </c>
      <c r="I128" s="25">
        <f>'Valeurs indices clean'!I186/'Valeurs indices clean'!I128 - 1</f>
        <v>-1.8447130052266836E-2</v>
      </c>
      <c r="J128" s="25">
        <f>'Valeurs indices clean'!J186/'Valeurs indices clean'!J128 - 1</f>
        <v>-8.5869590024507447E-2</v>
      </c>
      <c r="K128" s="25">
        <f>'Valeurs indices clean'!K186/'Valeurs indices clean'!K128 - 1</f>
        <v>-8.4274493703579756E-2</v>
      </c>
      <c r="L128" s="25">
        <f>'Valeurs indices clean'!L186/'Valeurs indices clean'!L128 - 1</f>
        <v>-3.1269613600993118E-2</v>
      </c>
      <c r="M128" s="25">
        <f>'Valeurs indices clean'!M186/'Valeurs indices clean'!M128 - 1</f>
        <v>1.4916608039181156E-2</v>
      </c>
      <c r="N128" s="25">
        <f>'Valeurs indices clean'!N186/'Valeurs indices clean'!N128 - 1</f>
        <v>2.7363163362821297E-3</v>
      </c>
      <c r="O128" s="25">
        <f>'Valeurs indices clean'!O186/'Valeurs indices clean'!O128 - 1</f>
        <v>-1.1195585988795109E-2</v>
      </c>
      <c r="P128" s="25">
        <f>'Valeurs indices clean'!P186/'Valeurs indices clean'!P128 - 1</f>
        <v>1.3705777086779003E-2</v>
      </c>
      <c r="Q128" s="25">
        <f>'Valeurs indices clean'!Q186/'Valeurs indices clean'!Q128 - 1</f>
        <v>-1.3330663560021327E-2</v>
      </c>
      <c r="R128" s="25">
        <f>'Valeurs indices clean'!R186/'Valeurs indices clean'!R128 - 1</f>
        <v>1.4215992975826319E-2</v>
      </c>
      <c r="S128" s="25">
        <f>'Valeurs indices clean'!S186/'Valeurs indices clean'!S128 - 1</f>
        <v>-2.704254837850717E-2</v>
      </c>
      <c r="T128" s="25">
        <f>'Valeurs indices clean'!T186/'Valeurs indices clean'!T128 - 1</f>
        <v>1.7307458362846084E-2</v>
      </c>
      <c r="U128" s="25">
        <f>'Valeurs indices clean'!U186/'Valeurs indices clean'!U128 - 1</f>
        <v>2.3017677171287332E-2</v>
      </c>
      <c r="V128" s="25">
        <f>'Valeurs indices clean'!V186/'Valeurs indices clean'!V128 - 1</f>
        <v>-3.3364662778234688E-4</v>
      </c>
      <c r="W128" s="25">
        <f>'Valeurs indices clean'!W186/'Valeurs indices clean'!W128 - 1</f>
        <v>-5.9118209761989116E-3</v>
      </c>
      <c r="X128" s="25">
        <f>'Valeurs indices clean'!X186/'Valeurs indices clean'!X128 - 1</f>
        <v>-2.3049020097460016E-2</v>
      </c>
      <c r="Y128" s="25">
        <f>'Valeurs indices clean'!Y186/'Valeurs indices clean'!Y128 - 1</f>
        <v>2.5961661888665333E-2</v>
      </c>
      <c r="Z128" s="25">
        <f>'Valeurs indices clean'!Z186/'Valeurs indices clean'!Z128 - 1</f>
        <v>-5.3666283443072449E-2</v>
      </c>
    </row>
    <row r="129" spans="1:26">
      <c r="A129" s="8">
        <v>42303</v>
      </c>
      <c r="B129" s="25">
        <f>'Valeurs indices clean'!B187/'Valeurs indices clean'!B129 - 1</f>
        <v>-5.3784989674922179E-2</v>
      </c>
      <c r="C129" s="25">
        <f>'Valeurs indices clean'!C187/'Valeurs indices clean'!C129 - 1</f>
        <v>-2.2125507294281865E-2</v>
      </c>
      <c r="D129" s="25">
        <f>'Valeurs indices clean'!D187/'Valeurs indices clean'!D129 - 1</f>
        <v>-2.0196886022060268E-3</v>
      </c>
      <c r="E129" s="25">
        <f>'Valeurs indices clean'!E187/'Valeurs indices clean'!E129 - 1</f>
        <v>-6.0377554061232575E-2</v>
      </c>
      <c r="F129" s="25">
        <f>'Valeurs indices clean'!F187/'Valeurs indices clean'!F129 - 1</f>
        <v>-3.802253682704182E-2</v>
      </c>
      <c r="G129" s="25">
        <f>'Valeurs indices clean'!G187/'Valeurs indices clean'!G129 - 1</f>
        <v>-2.9612675813687428E-2</v>
      </c>
      <c r="H129" s="25">
        <f>'Valeurs indices clean'!H187/'Valeurs indices clean'!H129 - 1</f>
        <v>-3.2125131936490803E-2</v>
      </c>
      <c r="I129" s="25">
        <f>'Valeurs indices clean'!I187/'Valeurs indices clean'!I129 - 1</f>
        <v>-1.4732535737221553E-2</v>
      </c>
      <c r="J129" s="25">
        <f>'Valeurs indices clean'!J187/'Valeurs indices clean'!J129 - 1</f>
        <v>-8.3969938043748971E-2</v>
      </c>
      <c r="K129" s="25">
        <f>'Valeurs indices clean'!K187/'Valeurs indices clean'!K129 - 1</f>
        <v>-8.9870210659143912E-2</v>
      </c>
      <c r="L129" s="25">
        <f>'Valeurs indices clean'!L187/'Valeurs indices clean'!L129 - 1</f>
        <v>-3.727534727546522E-2</v>
      </c>
      <c r="M129" s="25">
        <f>'Valeurs indices clean'!M187/'Valeurs indices clean'!M129 - 1</f>
        <v>1.5477443766316101E-2</v>
      </c>
      <c r="N129" s="25">
        <f>'Valeurs indices clean'!N187/'Valeurs indices clean'!N129 - 1</f>
        <v>3.9322040956555337E-3</v>
      </c>
      <c r="O129" s="25">
        <f>'Valeurs indices clean'!O187/'Valeurs indices clean'!O129 - 1</f>
        <v>-6.8786621093751554E-3</v>
      </c>
      <c r="P129" s="25">
        <f>'Valeurs indices clean'!P187/'Valeurs indices clean'!P129 - 1</f>
        <v>1.3400273942638652E-2</v>
      </c>
      <c r="Q129" s="25">
        <f>'Valeurs indices clean'!Q187/'Valeurs indices clean'!Q129 - 1</f>
        <v>-1.2780891201525146E-2</v>
      </c>
      <c r="R129" s="25">
        <f>'Valeurs indices clean'!R187/'Valeurs indices clean'!R129 - 1</f>
        <v>1.3969214706567978E-2</v>
      </c>
      <c r="S129" s="25">
        <f>'Valeurs indices clean'!S187/'Valeurs indices clean'!S129 - 1</f>
        <v>-2.1796105287481771E-2</v>
      </c>
      <c r="T129" s="25">
        <f>'Valeurs indices clean'!T187/'Valeurs indices clean'!T129 - 1</f>
        <v>1.6477602109829848E-2</v>
      </c>
      <c r="U129" s="25">
        <f>'Valeurs indices clean'!U187/'Valeurs indices clean'!U129 - 1</f>
        <v>2.2080986635964139E-2</v>
      </c>
      <c r="V129" s="25">
        <f>'Valeurs indices clean'!V187/'Valeurs indices clean'!V129 - 1</f>
        <v>-3.4154561377541803E-4</v>
      </c>
      <c r="W129" s="25">
        <f>'Valeurs indices clean'!W187/'Valeurs indices clean'!W129 - 1</f>
        <v>-5.1564467375657674E-3</v>
      </c>
      <c r="X129" s="25">
        <f>'Valeurs indices clean'!X187/'Valeurs indices clean'!X129 - 1</f>
        <v>-2.2169101341968367E-2</v>
      </c>
      <c r="Y129" s="25">
        <f>'Valeurs indices clean'!Y187/'Valeurs indices clean'!Y129 - 1</f>
        <v>3.4691742782888113E-2</v>
      </c>
      <c r="Z129" s="25">
        <f>'Valeurs indices clean'!Z187/'Valeurs indices clean'!Z129 - 1</f>
        <v>-4.5724734550917967E-2</v>
      </c>
    </row>
    <row r="130" spans="1:26">
      <c r="A130" s="8">
        <v>42304</v>
      </c>
      <c r="B130" s="25">
        <f>'Valeurs indices clean'!B188/'Valeurs indices clean'!B130 - 1</f>
        <v>-5.5459712062569722E-2</v>
      </c>
      <c r="C130" s="25">
        <f>'Valeurs indices clean'!C188/'Valeurs indices clean'!C130 - 1</f>
        <v>-2.6562380629983839E-2</v>
      </c>
      <c r="D130" s="25">
        <f>'Valeurs indices clean'!D188/'Valeurs indices clean'!D130 - 1</f>
        <v>7.4158848906782371E-3</v>
      </c>
      <c r="E130" s="25">
        <f>'Valeurs indices clean'!E188/'Valeurs indices clean'!E130 - 1</f>
        <v>-6.256465925959831E-2</v>
      </c>
      <c r="F130" s="25">
        <f>'Valeurs indices clean'!F188/'Valeurs indices clean'!F130 - 1</f>
        <v>-3.3024708940612824E-2</v>
      </c>
      <c r="G130" s="25">
        <f>'Valeurs indices clean'!G188/'Valeurs indices clean'!G130 - 1</f>
        <v>-2.8175996013428573E-2</v>
      </c>
      <c r="H130" s="25">
        <f>'Valeurs indices clean'!H188/'Valeurs indices clean'!H130 - 1</f>
        <v>-2.9570612850693734E-2</v>
      </c>
      <c r="I130" s="25">
        <f>'Valeurs indices clean'!I188/'Valeurs indices clean'!I130 - 1</f>
        <v>-6.6164979684082414E-3</v>
      </c>
      <c r="J130" s="25">
        <f>'Valeurs indices clean'!J188/'Valeurs indices clean'!J130 - 1</f>
        <v>-8.603214578284335E-2</v>
      </c>
      <c r="K130" s="25">
        <f>'Valeurs indices clean'!K188/'Valeurs indices clean'!K130 - 1</f>
        <v>-7.9024979992844746E-2</v>
      </c>
      <c r="L130" s="25">
        <f>'Valeurs indices clean'!L188/'Valeurs indices clean'!L130 - 1</f>
        <v>-4.1580982963443369E-2</v>
      </c>
      <c r="M130" s="25">
        <f>'Valeurs indices clean'!M188/'Valeurs indices clean'!M130 - 1</f>
        <v>1.5330528572656599E-2</v>
      </c>
      <c r="N130" s="25">
        <f>'Valeurs indices clean'!N188/'Valeurs indices clean'!N130 - 1</f>
        <v>4.2541338269639351E-3</v>
      </c>
      <c r="O130" s="25">
        <f>'Valeurs indices clean'!O188/'Valeurs indices clean'!O130 - 1</f>
        <v>-6.8734525503016952E-3</v>
      </c>
      <c r="P130" s="25">
        <f>'Valeurs indices clean'!P188/'Valeurs indices clean'!P130 - 1</f>
        <v>1.4692708333333249E-2</v>
      </c>
      <c r="Q130" s="25">
        <f>'Valeurs indices clean'!Q188/'Valeurs indices clean'!Q130 - 1</f>
        <v>-1.302262239866725E-2</v>
      </c>
      <c r="R130" s="25">
        <f>'Valeurs indices clean'!R188/'Valeurs indices clean'!R130 - 1</f>
        <v>1.5038934443925234E-2</v>
      </c>
      <c r="S130" s="25">
        <f>'Valeurs indices clean'!S188/'Valeurs indices clean'!S130 - 1</f>
        <v>-1.7448508476209268E-2</v>
      </c>
      <c r="T130" s="25">
        <f>'Valeurs indices clean'!T188/'Valeurs indices clean'!T130 - 1</f>
        <v>1.7689866497773155E-2</v>
      </c>
      <c r="U130" s="25">
        <f>'Valeurs indices clean'!U188/'Valeurs indices clean'!U130 - 1</f>
        <v>2.3283842346847106E-2</v>
      </c>
      <c r="V130" s="25">
        <f>'Valeurs indices clean'!V188/'Valeurs indices clean'!V130 - 1</f>
        <v>-3.4233649950232703E-4</v>
      </c>
      <c r="W130" s="25">
        <f>'Valeurs indices clean'!W188/'Valeurs indices clean'!W130 - 1</f>
        <v>-5.0111769651977056E-3</v>
      </c>
      <c r="X130" s="25">
        <f>'Valeurs indices clean'!X188/'Valeurs indices clean'!X130 - 1</f>
        <v>-1.9728838187088482E-2</v>
      </c>
      <c r="Y130" s="25">
        <f>'Valeurs indices clean'!Y188/'Valeurs indices clean'!Y130 - 1</f>
        <v>3.2288975021533162E-2</v>
      </c>
      <c r="Z130" s="25">
        <f>'Valeurs indices clean'!Z188/'Valeurs indices clean'!Z130 - 1</f>
        <v>-4.3359253827340738E-2</v>
      </c>
    </row>
    <row r="131" spans="1:26">
      <c r="A131" s="8">
        <v>42305</v>
      </c>
      <c r="B131" s="25">
        <f>'Valeurs indices clean'!B189/'Valeurs indices clean'!B131 - 1</f>
        <v>-2.3911450957899483E-2</v>
      </c>
      <c r="C131" s="25">
        <f>'Valeurs indices clean'!C189/'Valeurs indices clean'!C131 - 1</f>
        <v>-1.2806744348385912E-3</v>
      </c>
      <c r="D131" s="25">
        <f>'Valeurs indices clean'!D189/'Valeurs indices clean'!D131 - 1</f>
        <v>1.8814097587051881E-2</v>
      </c>
      <c r="E131" s="25">
        <f>'Valeurs indices clean'!E189/'Valeurs indices clean'!E131 - 1</f>
        <v>-3.730534534869967E-2</v>
      </c>
      <c r="F131" s="25">
        <f>'Valeurs indices clean'!F189/'Valeurs indices clean'!F131 - 1</f>
        <v>-1.160826103786694E-2</v>
      </c>
      <c r="G131" s="25">
        <f>'Valeurs indices clean'!G189/'Valeurs indices clean'!G131 - 1</f>
        <v>9.107580976928098E-4</v>
      </c>
      <c r="H131" s="25">
        <f>'Valeurs indices clean'!H189/'Valeurs indices clean'!H131 - 1</f>
        <v>-1.0681648376576702E-2</v>
      </c>
      <c r="I131" s="25">
        <f>'Valeurs indices clean'!I189/'Valeurs indices clean'!I131 - 1</f>
        <v>1.0983536785900805E-2</v>
      </c>
      <c r="J131" s="25">
        <f>'Valeurs indices clean'!J189/'Valeurs indices clean'!J131 - 1</f>
        <v>-7.1109232878462381E-2</v>
      </c>
      <c r="K131" s="25">
        <f>'Valeurs indices clean'!K189/'Valeurs indices clean'!K131 - 1</f>
        <v>-5.7300931834644908E-2</v>
      </c>
      <c r="L131" s="25">
        <f>'Valeurs indices clean'!L189/'Valeurs indices clean'!L131 - 1</f>
        <v>-7.5127851286631575E-3</v>
      </c>
      <c r="M131" s="25">
        <f>'Valeurs indices clean'!M189/'Valeurs indices clean'!M131 - 1</f>
        <v>1.6465060844190527E-2</v>
      </c>
      <c r="N131" s="25">
        <f>'Valeurs indices clean'!N189/'Valeurs indices clean'!N131 - 1</f>
        <v>4.8260215338797874E-3</v>
      </c>
      <c r="O131" s="25">
        <f>'Valeurs indices clean'!O189/'Valeurs indices clean'!O131 - 1</f>
        <v>-3.582178146235182E-3</v>
      </c>
      <c r="P131" s="25">
        <f>'Valeurs indices clean'!P189/'Valeurs indices clean'!P131 - 1</f>
        <v>1.0010921004732332E-2</v>
      </c>
      <c r="Q131" s="25">
        <f>'Valeurs indices clean'!Q189/'Valeurs indices clean'!Q131 - 1</f>
        <v>-8.5497729824732804E-3</v>
      </c>
      <c r="R131" s="25">
        <f>'Valeurs indices clean'!R189/'Valeurs indices clean'!R131 - 1</f>
        <v>1.385678787186273E-2</v>
      </c>
      <c r="S131" s="25">
        <f>'Valeurs indices clean'!S189/'Valeurs indices clean'!S131 - 1</f>
        <v>-1.3899074972201775E-2</v>
      </c>
      <c r="T131" s="25">
        <f>'Valeurs indices clean'!T189/'Valeurs indices clean'!T131 - 1</f>
        <v>1.1448351768756693E-2</v>
      </c>
      <c r="U131" s="25">
        <f>'Valeurs indices clean'!U189/'Valeurs indices clean'!U131 - 1</f>
        <v>1.6474883295830134E-2</v>
      </c>
      <c r="V131" s="25">
        <f>'Valeurs indices clean'!V189/'Valeurs indices clean'!V131 - 1</f>
        <v>-3.3664408834799264E-4</v>
      </c>
      <c r="W131" s="25">
        <f>'Valeurs indices clean'!W189/'Valeurs indices clean'!W131 - 1</f>
        <v>-4.8933971433140488E-3</v>
      </c>
      <c r="X131" s="25">
        <f>'Valeurs indices clean'!X189/'Valeurs indices clean'!X131 - 1</f>
        <v>-2.3135826133420245E-3</v>
      </c>
      <c r="Y131" s="25">
        <f>'Valeurs indices clean'!Y189/'Valeurs indices clean'!Y131 - 1</f>
        <v>3.3374922021210285E-2</v>
      </c>
      <c r="Z131" s="25">
        <f>'Valeurs indices clean'!Z189/'Valeurs indices clean'!Z131 - 1</f>
        <v>-1.5023146950819521E-2</v>
      </c>
    </row>
    <row r="132" spans="1:26">
      <c r="A132" s="8">
        <v>42306</v>
      </c>
      <c r="B132" s="25">
        <f>'Valeurs indices clean'!B190/'Valeurs indices clean'!B132 - 1</f>
        <v>-3.4464047542837495E-2</v>
      </c>
      <c r="C132" s="25">
        <f>'Valeurs indices clean'!C190/'Valeurs indices clean'!C132 - 1</f>
        <v>-9.4117521731719167E-3</v>
      </c>
      <c r="D132" s="25">
        <f>'Valeurs indices clean'!D190/'Valeurs indices clean'!D132 - 1</f>
        <v>-9.1132084223510823E-4</v>
      </c>
      <c r="E132" s="25">
        <f>'Valeurs indices clean'!E190/'Valeurs indices clean'!E132 - 1</f>
        <v>-5.2446137521502179E-2</v>
      </c>
      <c r="F132" s="25">
        <f>'Valeurs indices clean'!F190/'Valeurs indices clean'!F132 - 1</f>
        <v>-2.0835183025469384E-2</v>
      </c>
      <c r="G132" s="25">
        <f>'Valeurs indices clean'!G190/'Valeurs indices clean'!G132 - 1</f>
        <v>-7.4879229172022388E-3</v>
      </c>
      <c r="H132" s="25">
        <f>'Valeurs indices clean'!H190/'Valeurs indices clean'!H132 - 1</f>
        <v>-2.2975977452775243E-2</v>
      </c>
      <c r="I132" s="25">
        <f>'Valeurs indices clean'!I190/'Valeurs indices clean'!I132 - 1</f>
        <v>-1.8344679326407487E-3</v>
      </c>
      <c r="J132" s="25">
        <f>'Valeurs indices clean'!J190/'Valeurs indices clean'!J132 - 1</f>
        <v>-6.8532025113028805E-2</v>
      </c>
      <c r="K132" s="25">
        <f>'Valeurs indices clean'!K190/'Valeurs indices clean'!K132 - 1</f>
        <v>-6.8723641993899798E-2</v>
      </c>
      <c r="L132" s="25">
        <f>'Valeurs indices clean'!L190/'Valeurs indices clean'!L132 - 1</f>
        <v>-1.8383387043629962E-2</v>
      </c>
      <c r="M132" s="25">
        <f>'Valeurs indices clean'!M190/'Valeurs indices clean'!M132 - 1</f>
        <v>1.1788504817052958E-2</v>
      </c>
      <c r="N132" s="25">
        <f>'Valeurs indices clean'!N190/'Valeurs indices clean'!N132 - 1</f>
        <v>1.6804652284558852E-3</v>
      </c>
      <c r="O132" s="25">
        <f>'Valeurs indices clean'!O190/'Valeurs indices clean'!O132 - 1</f>
        <v>-3.2454538304917957E-3</v>
      </c>
      <c r="P132" s="25">
        <f>'Valeurs indices clean'!P190/'Valeurs indices clean'!P132 - 1</f>
        <v>6.7023640403598428E-3</v>
      </c>
      <c r="Q132" s="25">
        <f>'Valeurs indices clean'!Q190/'Valeurs indices clean'!Q132 - 1</f>
        <v>-9.8302109869213838E-3</v>
      </c>
      <c r="R132" s="25">
        <f>'Valeurs indices clean'!R190/'Valeurs indices clean'!R132 - 1</f>
        <v>1.334227271791022E-2</v>
      </c>
      <c r="S132" s="25">
        <f>'Valeurs indices clean'!S190/'Valeurs indices clean'!S132 - 1</f>
        <v>-2.0921030547874864E-2</v>
      </c>
      <c r="T132" s="25">
        <f>'Valeurs indices clean'!T190/'Valeurs indices clean'!T132 - 1</f>
        <v>6.4377139199629507E-3</v>
      </c>
      <c r="U132" s="25">
        <f>'Valeurs indices clean'!U190/'Valeurs indices clean'!U132 - 1</f>
        <v>1.0830075516794935E-2</v>
      </c>
      <c r="V132" s="25">
        <f>'Valeurs indices clean'!V190/'Valeurs indices clean'!V132 - 1</f>
        <v>-3.3744256009438089E-4</v>
      </c>
      <c r="W132" s="25">
        <f>'Valeurs indices clean'!W190/'Valeurs indices clean'!W132 - 1</f>
        <v>-4.6806254915170431E-3</v>
      </c>
      <c r="X132" s="25">
        <f>'Valeurs indices clean'!X190/'Valeurs indices clean'!X132 - 1</f>
        <v>-1.3141582398992213E-2</v>
      </c>
      <c r="Y132" s="25">
        <f>'Valeurs indices clean'!Y190/'Valeurs indices clean'!Y132 - 1</f>
        <v>3.0468951301211078E-2</v>
      </c>
      <c r="Z132" s="25">
        <f>'Valeurs indices clean'!Z190/'Valeurs indices clean'!Z132 - 1</f>
        <v>-2.1625466892986833E-2</v>
      </c>
    </row>
    <row r="133" spans="1:26">
      <c r="A133" s="8">
        <v>42307</v>
      </c>
      <c r="B133" s="25">
        <f>'Valeurs indices clean'!B191/'Valeurs indices clean'!B133 - 1</f>
        <v>-4.5035113248901193E-2</v>
      </c>
      <c r="C133" s="25">
        <f>'Valeurs indices clean'!C191/'Valeurs indices clean'!C133 - 1</f>
        <v>-1.6033811001783027E-2</v>
      </c>
      <c r="D133" s="25">
        <f>'Valeurs indices clean'!D191/'Valeurs indices clean'!D133 - 1</f>
        <v>-1.2312034386273485E-2</v>
      </c>
      <c r="E133" s="25">
        <f>'Valeurs indices clean'!E191/'Valeurs indices clean'!E133 - 1</f>
        <v>-6.0708450428076488E-2</v>
      </c>
      <c r="F133" s="25">
        <f>'Valeurs indices clean'!F191/'Valeurs indices clean'!F133 - 1</f>
        <v>-2.898636340523042E-2</v>
      </c>
      <c r="G133" s="25">
        <f>'Valeurs indices clean'!G191/'Valeurs indices clean'!G133 - 1</f>
        <v>-1.6521278947707385E-2</v>
      </c>
      <c r="H133" s="25">
        <f>'Valeurs indices clean'!H191/'Valeurs indices clean'!H133 - 1</f>
        <v>-3.4008244857723469E-2</v>
      </c>
      <c r="I133" s="25">
        <f>'Valeurs indices clean'!I191/'Valeurs indices clean'!I133 - 1</f>
        <v>-1.3852990415305189E-2</v>
      </c>
      <c r="J133" s="25">
        <f>'Valeurs indices clean'!J191/'Valeurs indices clean'!J133 - 1</f>
        <v>-6.0080550029527835E-2</v>
      </c>
      <c r="K133" s="25">
        <f>'Valeurs indices clean'!K191/'Valeurs indices clean'!K133 - 1</f>
        <v>-8.0400252645773995E-2</v>
      </c>
      <c r="L133" s="25">
        <f>'Valeurs indices clean'!L191/'Valeurs indices clean'!L133 - 1</f>
        <v>-2.3872731911094069E-2</v>
      </c>
      <c r="M133" s="25">
        <f>'Valeurs indices clean'!M191/'Valeurs indices clean'!M133 - 1</f>
        <v>1.2793333462686629E-2</v>
      </c>
      <c r="N133" s="25">
        <f>'Valeurs indices clean'!N191/'Valeurs indices clean'!N133 - 1</f>
        <v>2.3536312796870185E-3</v>
      </c>
      <c r="O133" s="25">
        <f>'Valeurs indices clean'!O191/'Valeurs indices clean'!O133 - 1</f>
        <v>-3.0928027127233859E-3</v>
      </c>
      <c r="P133" s="25">
        <f>'Valeurs indices clean'!P191/'Valeurs indices clean'!P133 - 1</f>
        <v>8.8657839082375567E-3</v>
      </c>
      <c r="Q133" s="25">
        <f>'Valeurs indices clean'!Q191/'Valeurs indices clean'!Q133 - 1</f>
        <v>-1.3839150227617614E-2</v>
      </c>
      <c r="R133" s="25">
        <f>'Valeurs indices clean'!R191/'Valeurs indices clean'!R133 - 1</f>
        <v>1.4379596727217114E-2</v>
      </c>
      <c r="S133" s="25">
        <f>'Valeurs indices clean'!S191/'Valeurs indices clean'!S133 - 1</f>
        <v>-2.2238655326138557E-2</v>
      </c>
      <c r="T133" s="25">
        <f>'Valeurs indices clean'!T191/'Valeurs indices clean'!T133 - 1</f>
        <v>1.1332088610514823E-2</v>
      </c>
      <c r="U133" s="25">
        <f>'Valeurs indices clean'!U191/'Valeurs indices clean'!U133 - 1</f>
        <v>1.6510071595477127E-2</v>
      </c>
      <c r="V133" s="25">
        <f>'Valeurs indices clean'!V191/'Valeurs indices clean'!V133 - 1</f>
        <v>-3.3824863121345583E-4</v>
      </c>
      <c r="W133" s="25">
        <f>'Valeurs indices clean'!W191/'Valeurs indices clean'!W133 - 1</f>
        <v>-4.9850203317468589E-3</v>
      </c>
      <c r="X133" s="25">
        <f>'Valeurs indices clean'!X191/'Valeurs indices clean'!X133 - 1</f>
        <v>-2.0713439083080987E-2</v>
      </c>
      <c r="Y133" s="25">
        <f>'Valeurs indices clean'!Y191/'Valeurs indices clean'!Y133 - 1</f>
        <v>1.741657673444541E-2</v>
      </c>
      <c r="Z133" s="25">
        <f>'Valeurs indices clean'!Z191/'Valeurs indices clean'!Z133 - 1</f>
        <v>-3.7484706022047787E-2</v>
      </c>
    </row>
    <row r="134" spans="1:26">
      <c r="A134" s="8">
        <v>42310</v>
      </c>
      <c r="B134" s="25">
        <f>'Valeurs indices clean'!B192/'Valeurs indices clean'!B134 - 1</f>
        <v>-4.7741048824593069E-2</v>
      </c>
      <c r="C134" s="25">
        <f>'Valeurs indices clean'!C192/'Valeurs indices clean'!C134 - 1</f>
        <v>-9.0194637489988683E-3</v>
      </c>
      <c r="D134" s="25">
        <f>'Valeurs indices clean'!D192/'Valeurs indices clean'!D134 - 1</f>
        <v>7.0430394520468731E-3</v>
      </c>
      <c r="E134" s="25">
        <f>'Valeurs indices clean'!E192/'Valeurs indices clean'!E134 - 1</f>
        <v>-5.9463527500042468E-2</v>
      </c>
      <c r="F134" s="25">
        <f>'Valeurs indices clean'!F192/'Valeurs indices clean'!F134 - 1</f>
        <v>-2.3949733356347647E-2</v>
      </c>
      <c r="G134" s="25">
        <f>'Valeurs indices clean'!G192/'Valeurs indices clean'!G134 - 1</f>
        <v>-1.539961318507177E-2</v>
      </c>
      <c r="H134" s="25">
        <f>'Valeurs indices clean'!H192/'Valeurs indices clean'!H134 - 1</f>
        <v>-3.1028914258848461E-2</v>
      </c>
      <c r="I134" s="25">
        <f>'Valeurs indices clean'!I192/'Valeurs indices clean'!I134 - 1</f>
        <v>-2.1720263868009182E-3</v>
      </c>
      <c r="J134" s="25">
        <f>'Valeurs indices clean'!J192/'Valeurs indices clean'!J134 - 1</f>
        <v>-8.9636273359960605E-2</v>
      </c>
      <c r="K134" s="25">
        <f>'Valeurs indices clean'!K192/'Valeurs indices clean'!K134 - 1</f>
        <v>-8.6861855548906464E-2</v>
      </c>
      <c r="L134" s="25">
        <f>'Valeurs indices clean'!L192/'Valeurs indices clean'!L134 - 1</f>
        <v>-2.5802450053701409E-2</v>
      </c>
      <c r="M134" s="25">
        <f>'Valeurs indices clean'!M192/'Valeurs indices clean'!M134 - 1</f>
        <v>6.8770578708288177E-3</v>
      </c>
      <c r="N134" s="25">
        <f>'Valeurs indices clean'!N192/'Valeurs indices clean'!N134 - 1</f>
        <v>-2.4454663597806015E-4</v>
      </c>
      <c r="O134" s="25">
        <f>'Valeurs indices clean'!O192/'Valeurs indices clean'!O134 - 1</f>
        <v>-4.444329513794032E-3</v>
      </c>
      <c r="P134" s="25">
        <f>'Valeurs indices clean'!P192/'Valeurs indices clean'!P134 - 1</f>
        <v>7.1162335498917706E-3</v>
      </c>
      <c r="Q134" s="25">
        <f>'Valeurs indices clean'!Q192/'Valeurs indices clean'!Q134 - 1</f>
        <v>-1.479472620070954E-2</v>
      </c>
      <c r="R134" s="25">
        <f>'Valeurs indices clean'!R192/'Valeurs indices clean'!R134 - 1</f>
        <v>1.4166302748380932E-2</v>
      </c>
      <c r="S134" s="25">
        <f>'Valeurs indices clean'!S192/'Valeurs indices clean'!S134 - 1</f>
        <v>-1.2878818129066882E-2</v>
      </c>
      <c r="T134" s="25">
        <f>'Valeurs indices clean'!T192/'Valeurs indices clean'!T134 - 1</f>
        <v>1.2569646451759287E-2</v>
      </c>
      <c r="U134" s="25">
        <f>'Valeurs indices clean'!U192/'Valeurs indices clean'!U134 - 1</f>
        <v>1.7989915376283028E-2</v>
      </c>
      <c r="V134" s="25">
        <f>'Valeurs indices clean'!V192/'Valeurs indices clean'!V134 - 1</f>
        <v>-3.4583637766261166E-4</v>
      </c>
      <c r="W134" s="25">
        <f>'Valeurs indices clean'!W192/'Valeurs indices clean'!W134 - 1</f>
        <v>-5.0285051141075732E-3</v>
      </c>
      <c r="X134" s="25">
        <f>'Valeurs indices clean'!X192/'Valeurs indices clean'!X134 - 1</f>
        <v>-1.6397799769555021E-2</v>
      </c>
      <c r="Y134" s="25">
        <f>'Valeurs indices clean'!Y192/'Valeurs indices clean'!Y134 - 1</f>
        <v>4.4204944341273311E-2</v>
      </c>
      <c r="Z134" s="25">
        <f>'Valeurs indices clean'!Z192/'Valeurs indices clean'!Z134 - 1</f>
        <v>-4.071865551852405E-2</v>
      </c>
    </row>
    <row r="135" spans="1:26">
      <c r="A135" s="8">
        <v>42312</v>
      </c>
      <c r="B135" s="25">
        <f>'Valeurs indices clean'!B193/'Valeurs indices clean'!B135 - 1</f>
        <v>-3.8281939388094544E-2</v>
      </c>
      <c r="C135" s="25">
        <f>'Valeurs indices clean'!C193/'Valeurs indices clean'!C135 - 1</f>
        <v>-1.4480831951390605E-2</v>
      </c>
      <c r="D135" s="25">
        <f>'Valeurs indices clean'!D193/'Valeurs indices clean'!D135 - 1</f>
        <v>2.7917578434000223E-3</v>
      </c>
      <c r="E135" s="25">
        <f>'Valeurs indices clean'!E193/'Valeurs indices clean'!E135 - 1</f>
        <v>-5.7307155094264761E-2</v>
      </c>
      <c r="F135" s="25">
        <f>'Valeurs indices clean'!F193/'Valeurs indices clean'!F135 - 1</f>
        <v>-2.3189105501340346E-2</v>
      </c>
      <c r="G135" s="25">
        <f>'Valeurs indices clean'!G193/'Valeurs indices clean'!G135 - 1</f>
        <v>-1.8199836188514618E-2</v>
      </c>
      <c r="H135" s="25">
        <f>'Valeurs indices clean'!H193/'Valeurs indices clean'!H135 - 1</f>
        <v>-2.7837814383942838E-2</v>
      </c>
      <c r="I135" s="25">
        <f>'Valeurs indices clean'!I193/'Valeurs indices clean'!I135 - 1</f>
        <v>-7.2724161533210818E-4</v>
      </c>
      <c r="J135" s="25">
        <f>'Valeurs indices clean'!J193/'Valeurs indices clean'!J135 - 1</f>
        <v>-8.0559177352316547E-2</v>
      </c>
      <c r="K135" s="25">
        <f>'Valeurs indices clean'!K193/'Valeurs indices clean'!K135 - 1</f>
        <v>-6.4243059422932292E-2</v>
      </c>
      <c r="L135" s="25">
        <f>'Valeurs indices clean'!L193/'Valeurs indices clean'!L135 - 1</f>
        <v>-2.6427367041736427E-2</v>
      </c>
      <c r="M135" s="25">
        <f>'Valeurs indices clean'!M193/'Valeurs indices clean'!M135 - 1</f>
        <v>5.0632549832358986E-3</v>
      </c>
      <c r="N135" s="25">
        <f>'Valeurs indices clean'!N193/'Valeurs indices clean'!N135 - 1</f>
        <v>-3.9283901695807977E-4</v>
      </c>
      <c r="O135" s="25">
        <f>'Valeurs indices clean'!O193/'Valeurs indices clean'!O135 - 1</f>
        <v>4.1316914441071884E-3</v>
      </c>
      <c r="P135" s="25">
        <f>'Valeurs indices clean'!P193/'Valeurs indices clean'!P135 - 1</f>
        <v>2.1337458921497632E-3</v>
      </c>
      <c r="Q135" s="25">
        <f>'Valeurs indices clean'!Q193/'Valeurs indices clean'!Q135 - 1</f>
        <v>-1.3514822122426162E-2</v>
      </c>
      <c r="R135" s="25">
        <f>'Valeurs indices clean'!R193/'Valeurs indices clean'!R135 - 1</f>
        <v>1.2237514296995711E-2</v>
      </c>
      <c r="S135" s="25">
        <f>'Valeurs indices clean'!S193/'Valeurs indices clean'!S135 - 1</f>
        <v>-1.2491178905369882E-2</v>
      </c>
      <c r="T135" s="25">
        <f>'Valeurs indices clean'!T193/'Valeurs indices clean'!T135 - 1</f>
        <v>-5.4884544025346482E-4</v>
      </c>
      <c r="U135" s="25">
        <f>'Valeurs indices clean'!U193/'Valeurs indices clean'!U135 - 1</f>
        <v>2.4861827975761752E-3</v>
      </c>
      <c r="V135" s="25">
        <f>'Valeurs indices clean'!V193/'Valeurs indices clean'!V135 - 1</f>
        <v>-3.4993841314812091E-4</v>
      </c>
      <c r="W135" s="25">
        <f>'Valeurs indices clean'!W193/'Valeurs indices clean'!W135 - 1</f>
        <v>-4.0943441873434461E-3</v>
      </c>
      <c r="X135" s="25">
        <f>'Valeurs indices clean'!X193/'Valeurs indices clean'!X135 - 1</f>
        <v>-2.5177611295440827E-2</v>
      </c>
      <c r="Y135" s="25">
        <f>'Valeurs indices clean'!Y193/'Valeurs indices clean'!Y135 - 1</f>
        <v>2.2368575295459214E-2</v>
      </c>
      <c r="Z135" s="25">
        <f>'Valeurs indices clean'!Z193/'Valeurs indices clean'!Z135 - 1</f>
        <v>-2.0042625171265316E-2</v>
      </c>
    </row>
    <row r="136" spans="1:26">
      <c r="A136" s="8">
        <v>42313</v>
      </c>
      <c r="B136" s="25">
        <f>'Valeurs indices clean'!B194/'Valeurs indices clean'!B136 - 1</f>
        <v>-4.9793366880715451E-2</v>
      </c>
      <c r="C136" s="25">
        <f>'Valeurs indices clean'!C194/'Valeurs indices clean'!C136 - 1</f>
        <v>-1.9435797309412473E-2</v>
      </c>
      <c r="D136" s="25">
        <f>'Valeurs indices clean'!D194/'Valeurs indices clean'!D136 - 1</f>
        <v>7.5214569785744256E-3</v>
      </c>
      <c r="E136" s="25">
        <f>'Valeurs indices clean'!E194/'Valeurs indices clean'!E136 - 1</f>
        <v>-6.4539880793707871E-2</v>
      </c>
      <c r="F136" s="25">
        <f>'Valeurs indices clean'!F194/'Valeurs indices clean'!F136 - 1</f>
        <v>-2.1789375832787394E-2</v>
      </c>
      <c r="G136" s="25">
        <f>'Valeurs indices clean'!G194/'Valeurs indices clean'!G136 - 1</f>
        <v>-2.2475254829361746E-2</v>
      </c>
      <c r="H136" s="25">
        <f>'Valeurs indices clean'!H194/'Valeurs indices clean'!H136 - 1</f>
        <v>-2.7415704586472578E-2</v>
      </c>
      <c r="I136" s="25">
        <f>'Valeurs indices clean'!I194/'Valeurs indices clean'!I136 - 1</f>
        <v>9.0084078473240403E-4</v>
      </c>
      <c r="J136" s="25">
        <f>'Valeurs indices clean'!J194/'Valeurs indices clean'!J136 - 1</f>
        <v>-6.96755078690936E-2</v>
      </c>
      <c r="K136" s="25">
        <f>'Valeurs indices clean'!K194/'Valeurs indices clean'!K136 - 1</f>
        <v>-5.5727196533425616E-2</v>
      </c>
      <c r="L136" s="25">
        <f>'Valeurs indices clean'!L194/'Valeurs indices clean'!L136 - 1</f>
        <v>-2.7434713661893761E-2</v>
      </c>
      <c r="M136" s="25">
        <f>'Valeurs indices clean'!M194/'Valeurs indices clean'!M136 - 1</f>
        <v>3.7828818192775504E-3</v>
      </c>
      <c r="N136" s="25">
        <f>'Valeurs indices clean'!N194/'Valeurs indices clean'!N136 - 1</f>
        <v>-1.0475814611271561E-3</v>
      </c>
      <c r="O136" s="25">
        <f>'Valeurs indices clean'!O194/'Valeurs indices clean'!O136 - 1</f>
        <v>8.2388289761503586E-4</v>
      </c>
      <c r="P136" s="25">
        <f>'Valeurs indices clean'!P194/'Valeurs indices clean'!P136 - 1</f>
        <v>-7.5099182713722623E-4</v>
      </c>
      <c r="Q136" s="25">
        <f>'Valeurs indices clean'!Q194/'Valeurs indices clean'!Q136 - 1</f>
        <v>-1.5181530147998723E-2</v>
      </c>
      <c r="R136" s="25">
        <f>'Valeurs indices clean'!R194/'Valeurs indices clean'!R136 - 1</f>
        <v>1.1278387154485259E-2</v>
      </c>
      <c r="S136" s="25">
        <f>'Valeurs indices clean'!S194/'Valeurs indices clean'!S136 - 1</f>
        <v>-1.33866133866134E-2</v>
      </c>
      <c r="T136" s="25">
        <f>'Valeurs indices clean'!T194/'Valeurs indices clean'!T136 - 1</f>
        <v>-6.3222624896852597E-4</v>
      </c>
      <c r="U136" s="25">
        <f>'Valeurs indices clean'!U194/'Valeurs indices clean'!U136 - 1</f>
        <v>2.4915241616425554E-3</v>
      </c>
      <c r="V136" s="25">
        <f>'Valeurs indices clean'!V194/'Valeurs indices clean'!V136 - 1</f>
        <v>-3.4504301254967285E-4</v>
      </c>
      <c r="W136" s="25">
        <f>'Valeurs indices clean'!W194/'Valeurs indices clean'!W136 - 1</f>
        <v>-4.4829494220838262E-3</v>
      </c>
      <c r="X136" s="25">
        <f>'Valeurs indices clean'!X194/'Valeurs indices clean'!X136 - 1</f>
        <v>-2.3441374422100036E-2</v>
      </c>
      <c r="Y136" s="25">
        <f>'Valeurs indices clean'!Y194/'Valeurs indices clean'!Y136 - 1</f>
        <v>1.8062136292810171E-2</v>
      </c>
      <c r="Z136" s="25">
        <f>'Valeurs indices clean'!Z194/'Valeurs indices clean'!Z136 - 1</f>
        <v>-2.5431900260873275E-2</v>
      </c>
    </row>
    <row r="137" spans="1:26">
      <c r="A137" s="8">
        <v>42314</v>
      </c>
      <c r="B137" s="25">
        <f>'Valeurs indices clean'!B195/'Valeurs indices clean'!B137 - 1</f>
        <v>-4.5499972438784231E-2</v>
      </c>
      <c r="C137" s="25">
        <f>'Valeurs indices clean'!C195/'Valeurs indices clean'!C137 - 1</f>
        <v>-1.3587084302097763E-2</v>
      </c>
      <c r="D137" s="25">
        <f>'Valeurs indices clean'!D195/'Valeurs indices clean'!D137 - 1</f>
        <v>-3.5779226154081245E-3</v>
      </c>
      <c r="E137" s="25">
        <f>'Valeurs indices clean'!E195/'Valeurs indices clean'!E137 - 1</f>
        <v>-6.1295447712452211E-2</v>
      </c>
      <c r="F137" s="25">
        <f>'Valeurs indices clean'!F195/'Valeurs indices clean'!F137 - 1</f>
        <v>-2.0372785939859916E-2</v>
      </c>
      <c r="G137" s="25">
        <f>'Valeurs indices clean'!G195/'Valeurs indices clean'!G137 - 1</f>
        <v>-1.9615381974720347E-2</v>
      </c>
      <c r="H137" s="25">
        <f>'Valeurs indices clean'!H195/'Valeurs indices clean'!H137 - 1</f>
        <v>-2.6505468609922866E-2</v>
      </c>
      <c r="I137" s="25">
        <f>'Valeurs indices clean'!I195/'Valeurs indices clean'!I137 - 1</f>
        <v>2.8089350887583464E-3</v>
      </c>
      <c r="J137" s="25">
        <f>'Valeurs indices clean'!J195/'Valeurs indices clean'!J137 - 1</f>
        <v>-6.1147075392439576E-2</v>
      </c>
      <c r="K137" s="25">
        <f>'Valeurs indices clean'!K195/'Valeurs indices clean'!K137 - 1</f>
        <v>-6.3049349917151831E-2</v>
      </c>
      <c r="L137" s="25">
        <f>'Valeurs indices clean'!L195/'Valeurs indices clean'!L137 - 1</f>
        <v>-2.5036481786492648E-2</v>
      </c>
      <c r="M137" s="25">
        <f>'Valeurs indices clean'!M195/'Valeurs indices clean'!M137 - 1</f>
        <v>-1.6342567093796667E-4</v>
      </c>
      <c r="N137" s="25">
        <f>'Valeurs indices clean'!N195/'Valeurs indices clean'!N137 - 1</f>
        <v>-3.6334650114330236E-3</v>
      </c>
      <c r="O137" s="25">
        <f>'Valeurs indices clean'!O195/'Valeurs indices clean'!O137 - 1</f>
        <v>9.0135054246820445E-4</v>
      </c>
      <c r="P137" s="25">
        <f>'Valeurs indices clean'!P195/'Valeurs indices clean'!P137 - 1</f>
        <v>-1.8702270247805686E-3</v>
      </c>
      <c r="Q137" s="25">
        <f>'Valeurs indices clean'!Q195/'Valeurs indices clean'!Q137 - 1</f>
        <v>-1.8558363082070262E-2</v>
      </c>
      <c r="R137" s="25">
        <f>'Valeurs indices clean'!R195/'Valeurs indices clean'!R137 - 1</f>
        <v>8.679684942483723E-3</v>
      </c>
      <c r="S137" s="25">
        <f>'Valeurs indices clean'!S195/'Valeurs indices clean'!S137 - 1</f>
        <v>-2.0535227582447524E-2</v>
      </c>
      <c r="T137" s="25">
        <f>'Valeurs indices clean'!T195/'Valeurs indices clean'!T137 - 1</f>
        <v>-9.0675519056323539E-3</v>
      </c>
      <c r="U137" s="25">
        <f>'Valeurs indices clean'!U195/'Valeurs indices clean'!U137 - 1</f>
        <v>-8.6868894183925738E-3</v>
      </c>
      <c r="V137" s="25">
        <f>'Valeurs indices clean'!V195/'Valeurs indices clean'!V137 - 1</f>
        <v>-3.4564400534153883E-4</v>
      </c>
      <c r="W137" s="25">
        <f>'Valeurs indices clean'!W195/'Valeurs indices clean'!W137 - 1</f>
        <v>-4.1994331072729985E-3</v>
      </c>
      <c r="X137" s="25">
        <f>'Valeurs indices clean'!X195/'Valeurs indices clean'!X137 - 1</f>
        <v>-2.6803964223960364E-2</v>
      </c>
      <c r="Y137" s="25">
        <f>'Valeurs indices clean'!Y195/'Valeurs indices clean'!Y137 - 1</f>
        <v>-6.6810161111584554E-3</v>
      </c>
      <c r="Z137" s="25">
        <f>'Valeurs indices clean'!Z195/'Valeurs indices clean'!Z137 - 1</f>
        <v>-1.6956782428105943E-2</v>
      </c>
    </row>
    <row r="138" spans="1:26">
      <c r="A138" s="8">
        <v>42317</v>
      </c>
      <c r="B138" s="25">
        <f>'Valeurs indices clean'!B196/'Valeurs indices clean'!B138 - 1</f>
        <v>-6.8423659090683375E-2</v>
      </c>
      <c r="C138" s="25">
        <f>'Valeurs indices clean'!C196/'Valeurs indices clean'!C138 - 1</f>
        <v>-2.3948080436856256E-2</v>
      </c>
      <c r="D138" s="25">
        <f>'Valeurs indices clean'!D196/'Valeurs indices clean'!D138 - 1</f>
        <v>-1.2097484714190143E-2</v>
      </c>
      <c r="E138" s="25">
        <f>'Valeurs indices clean'!E196/'Valeurs indices clean'!E138 - 1</f>
        <v>-8.1226865177917773E-2</v>
      </c>
      <c r="F138" s="25">
        <f>'Valeurs indices clean'!F196/'Valeurs indices clean'!F138 - 1</f>
        <v>-3.1868309846598275E-2</v>
      </c>
      <c r="G138" s="25">
        <f>'Valeurs indices clean'!G196/'Valeurs indices clean'!G138 - 1</f>
        <v>-3.846376348001268E-2</v>
      </c>
      <c r="H138" s="25">
        <f>'Valeurs indices clean'!H196/'Valeurs indices clean'!H138 - 1</f>
        <v>-3.8411241836999066E-2</v>
      </c>
      <c r="I138" s="25">
        <f>'Valeurs indices clean'!I196/'Valeurs indices clean'!I138 - 1</f>
        <v>-1.0124580920451209E-2</v>
      </c>
      <c r="J138" s="25">
        <f>'Valeurs indices clean'!J196/'Valeurs indices clean'!J138 - 1</f>
        <v>-4.7119296247318587E-2</v>
      </c>
      <c r="K138" s="25">
        <f>'Valeurs indices clean'!K196/'Valeurs indices clean'!K138 - 1</f>
        <v>-7.2912553397709745E-2</v>
      </c>
      <c r="L138" s="25">
        <f>'Valeurs indices clean'!L196/'Valeurs indices clean'!L138 - 1</f>
        <v>-5.4949939673602399E-2</v>
      </c>
      <c r="M138" s="25">
        <f>'Valeurs indices clean'!M196/'Valeurs indices clean'!M138 - 1</f>
        <v>4.4952284117352193E-3</v>
      </c>
      <c r="N138" s="25">
        <f>'Valeurs indices clean'!N196/'Valeurs indices clean'!N138 - 1</f>
        <v>5.3469260376570737E-4</v>
      </c>
      <c r="O138" s="25">
        <f>'Valeurs indices clean'!O196/'Valeurs indices clean'!O138 - 1</f>
        <v>7.7541690275184649E-5</v>
      </c>
      <c r="P138" s="25">
        <f>'Valeurs indices clean'!P196/'Valeurs indices clean'!P138 - 1</f>
        <v>1.3540961408264884E-4</v>
      </c>
      <c r="Q138" s="25">
        <f>'Valeurs indices clean'!Q196/'Valeurs indices clean'!Q138 - 1</f>
        <v>-2.2131967387021501E-2</v>
      </c>
      <c r="R138" s="25">
        <f>'Valeurs indices clean'!R196/'Valeurs indices clean'!R138 - 1</f>
        <v>9.0937583728250004E-3</v>
      </c>
      <c r="S138" s="25">
        <f>'Valeurs indices clean'!S196/'Valeurs indices clean'!S138 - 1</f>
        <v>-2.074784674733654E-2</v>
      </c>
      <c r="T138" s="25">
        <f>'Valeurs indices clean'!T196/'Valeurs indices clean'!T138 - 1</f>
        <v>-2.9048269702326435E-3</v>
      </c>
      <c r="U138" s="25">
        <f>'Valeurs indices clean'!U196/'Valeurs indices clean'!U138 - 1</f>
        <v>-1.5012378306811236E-3</v>
      </c>
      <c r="V138" s="25">
        <f>'Valeurs indices clean'!V196/'Valeurs indices clean'!V138 - 1</f>
        <v>-3.5404451065301767E-4</v>
      </c>
      <c r="W138" s="25">
        <f>'Valeurs indices clean'!W196/'Valeurs indices clean'!W138 - 1</f>
        <v>-3.4563286268650684E-3</v>
      </c>
      <c r="X138" s="25">
        <f>'Valeurs indices clean'!X196/'Valeurs indices clean'!X138 - 1</f>
        <v>-3.442642561558007E-2</v>
      </c>
      <c r="Y138" s="25">
        <f>'Valeurs indices clean'!Y196/'Valeurs indices clean'!Y138 - 1</f>
        <v>-1.598286020353501E-2</v>
      </c>
      <c r="Z138" s="25">
        <f>'Valeurs indices clean'!Z196/'Valeurs indices clean'!Z138 - 1</f>
        <v>-3.556275272983167E-2</v>
      </c>
    </row>
    <row r="139" spans="1:26">
      <c r="A139" s="8">
        <v>42318</v>
      </c>
      <c r="B139" s="25">
        <f>'Valeurs indices clean'!B197/'Valeurs indices clean'!B139 - 1</f>
        <v>-6.0749542804810264E-2</v>
      </c>
      <c r="C139" s="25">
        <f>'Valeurs indices clean'!C197/'Valeurs indices clean'!C139 - 1</f>
        <v>-2.315323234879052E-2</v>
      </c>
      <c r="D139" s="25">
        <f>'Valeurs indices clean'!D197/'Valeurs indices clean'!D139 - 1</f>
        <v>-4.7405049213889994E-3</v>
      </c>
      <c r="E139" s="25">
        <f>'Valeurs indices clean'!E197/'Valeurs indices clean'!E139 - 1</f>
        <v>-8.0999458966948157E-2</v>
      </c>
      <c r="F139" s="25">
        <f>'Valeurs indices clean'!F197/'Valeurs indices clean'!F139 - 1</f>
        <v>-2.4352853247934236E-2</v>
      </c>
      <c r="G139" s="25">
        <f>'Valeurs indices clean'!G197/'Valeurs indices clean'!G139 - 1</f>
        <v>-3.4445846628431531E-2</v>
      </c>
      <c r="H139" s="25">
        <f>'Valeurs indices clean'!H197/'Valeurs indices clean'!H139 - 1</f>
        <v>-3.6336772052037225E-2</v>
      </c>
      <c r="I139" s="25">
        <f>'Valeurs indices clean'!I197/'Valeurs indices clean'!I139 - 1</f>
        <v>-8.8310391829371504E-4</v>
      </c>
      <c r="J139" s="25">
        <f>'Valeurs indices clean'!J197/'Valeurs indices clean'!J139 - 1</f>
        <v>-4.8062275096736218E-2</v>
      </c>
      <c r="K139" s="25">
        <f>'Valeurs indices clean'!K197/'Valeurs indices clean'!K139 - 1</f>
        <v>-8.0966454539188826E-2</v>
      </c>
      <c r="L139" s="25">
        <f>'Valeurs indices clean'!L197/'Valeurs indices clean'!L139 - 1</f>
        <v>-5.3918349187517145E-2</v>
      </c>
      <c r="M139" s="25">
        <f>'Valeurs indices clean'!M197/'Valeurs indices clean'!M139 - 1</f>
        <v>6.1914765678565686E-3</v>
      </c>
      <c r="N139" s="25">
        <f>'Valeurs indices clean'!N197/'Valeurs indices clean'!N139 - 1</f>
        <v>1.049825661377124E-3</v>
      </c>
      <c r="O139" s="25">
        <f>'Valeurs indices clean'!O197/'Valeurs indices clean'!O139 - 1</f>
        <v>3.7095721983821939E-3</v>
      </c>
      <c r="P139" s="25">
        <f>'Valeurs indices clean'!P197/'Valeurs indices clean'!P139 - 1</f>
        <v>-3.3801352054085854E-4</v>
      </c>
      <c r="Q139" s="25">
        <f>'Valeurs indices clean'!Q197/'Valeurs indices clean'!Q139 - 1</f>
        <v>-2.1391349819711802E-2</v>
      </c>
      <c r="R139" s="25">
        <f>'Valeurs indices clean'!R197/'Valeurs indices clean'!R139 - 1</f>
        <v>8.9829477520402268E-3</v>
      </c>
      <c r="S139" s="25">
        <f>'Valeurs indices clean'!S197/'Valeurs indices clean'!S139 - 1</f>
        <v>-1.6750868248177175E-2</v>
      </c>
      <c r="T139" s="25">
        <f>'Valeurs indices clean'!T197/'Valeurs indices clean'!T139 - 1</f>
        <v>-4.3003390796124696E-3</v>
      </c>
      <c r="U139" s="25">
        <f>'Valeurs indices clean'!U197/'Valeurs indices clean'!U139 - 1</f>
        <v>-2.548537752964708E-3</v>
      </c>
      <c r="V139" s="25">
        <f>'Valeurs indices clean'!V197/'Valeurs indices clean'!V139 - 1</f>
        <v>-3.5504044541012636E-4</v>
      </c>
      <c r="W139" s="25">
        <f>'Valeurs indices clean'!W197/'Valeurs indices clean'!W139 - 1</f>
        <v>-3.4349963825962559E-3</v>
      </c>
      <c r="X139" s="25">
        <f>'Valeurs indices clean'!X197/'Valeurs indices clean'!X139 - 1</f>
        <v>-3.0308453616396558E-2</v>
      </c>
      <c r="Y139" s="25">
        <f>'Valeurs indices clean'!Y197/'Valeurs indices clean'!Y139 - 1</f>
        <v>-8.0798784272596569E-3</v>
      </c>
      <c r="Z139" s="25">
        <f>'Valeurs indices clean'!Z197/'Valeurs indices clean'!Z139 - 1</f>
        <v>-2.1211595467599653E-2</v>
      </c>
    </row>
    <row r="140" spans="1:26">
      <c r="A140" s="8">
        <v>42320</v>
      </c>
      <c r="B140" s="25">
        <f>'Valeurs indices clean'!B198/'Valeurs indices clean'!B140 - 1</f>
        <v>-6.1690257690013572E-2</v>
      </c>
      <c r="C140" s="25">
        <f>'Valeurs indices clean'!C198/'Valeurs indices clean'!C140 - 1</f>
        <v>-2.2452813310671726E-2</v>
      </c>
      <c r="D140" s="25">
        <f>'Valeurs indices clean'!D198/'Valeurs indices clean'!D140 - 1</f>
        <v>-1.2286721378360066E-2</v>
      </c>
      <c r="E140" s="25">
        <f>'Valeurs indices clean'!E198/'Valeurs indices clean'!E140 - 1</f>
        <v>-9.1109027605587256E-2</v>
      </c>
      <c r="F140" s="25">
        <f>'Valeurs indices clean'!F198/'Valeurs indices clean'!F140 - 1</f>
        <v>-3.0929828243686175E-2</v>
      </c>
      <c r="G140" s="25">
        <f>'Valeurs indices clean'!G198/'Valeurs indices clean'!G140 - 1</f>
        <v>-3.0316170980962842E-2</v>
      </c>
      <c r="H140" s="25">
        <f>'Valeurs indices clean'!H198/'Valeurs indices clean'!H140 - 1</f>
        <v>-4.6407044157466326E-2</v>
      </c>
      <c r="I140" s="25">
        <f>'Valeurs indices clean'!I198/'Valeurs indices clean'!I140 - 1</f>
        <v>-1.5210077157448376E-2</v>
      </c>
      <c r="J140" s="25">
        <f>'Valeurs indices clean'!J198/'Valeurs indices clean'!J140 - 1</f>
        <v>-4.954459829303981E-2</v>
      </c>
      <c r="K140" s="25">
        <f>'Valeurs indices clean'!K198/'Valeurs indices clean'!K140 - 1</f>
        <v>-6.7754893906804559E-2</v>
      </c>
      <c r="L140" s="25">
        <f>'Valeurs indices clean'!L198/'Valeurs indices clean'!L140 - 1</f>
        <v>-5.7830156651632048E-2</v>
      </c>
      <c r="M140" s="25">
        <f>'Valeurs indices clean'!M198/'Valeurs indices clean'!M140 - 1</f>
        <v>6.0183001762366128E-3</v>
      </c>
      <c r="N140" s="25">
        <f>'Valeurs indices clean'!N198/'Valeurs indices clean'!N140 - 1</f>
        <v>-4.181376274581261E-4</v>
      </c>
      <c r="O140" s="25">
        <f>'Valeurs indices clean'!O198/'Valeurs indices clean'!O140 - 1</f>
        <v>5.2427857029566649E-3</v>
      </c>
      <c r="P140" s="25">
        <f>'Valeurs indices clean'!P198/'Valeurs indices clean'!P140 - 1</f>
        <v>-2.9470516512308809E-3</v>
      </c>
      <c r="Q140" s="25">
        <f>'Valeurs indices clean'!Q198/'Valeurs indices clean'!Q140 - 1</f>
        <v>-2.2703421682042313E-2</v>
      </c>
      <c r="R140" s="25">
        <f>'Valeurs indices clean'!R198/'Valeurs indices clean'!R140 - 1</f>
        <v>8.2105954295315087E-3</v>
      </c>
      <c r="S140" s="25">
        <f>'Valeurs indices clean'!S198/'Valeurs indices clean'!S140 - 1</f>
        <v>-1.9904388277917184E-2</v>
      </c>
      <c r="T140" s="25">
        <f>'Valeurs indices clean'!T198/'Valeurs indices clean'!T140 - 1</f>
        <v>-5.0248002588128005E-3</v>
      </c>
      <c r="U140" s="25">
        <f>'Valeurs indices clean'!U198/'Valeurs indices clean'!U140 - 1</f>
        <v>-2.8403884918454247E-3</v>
      </c>
      <c r="V140" s="25">
        <f>'Valeurs indices clean'!V198/'Valeurs indices clean'!V140 - 1</f>
        <v>-3.5933246015629194E-4</v>
      </c>
      <c r="W140" s="25">
        <f>'Valeurs indices clean'!W198/'Valeurs indices clean'!W140 - 1</f>
        <v>-3.0935633790978301E-3</v>
      </c>
      <c r="X140" s="25">
        <f>'Valeurs indices clean'!X198/'Valeurs indices clean'!X140 - 1</f>
        <v>-3.5875684532016505E-2</v>
      </c>
      <c r="Y140" s="25">
        <f>'Valeurs indices clean'!Y198/'Valeurs indices clean'!Y140 - 1</f>
        <v>-1.6957829397837076E-2</v>
      </c>
      <c r="Z140" s="25">
        <f>'Valeurs indices clean'!Z198/'Valeurs indices clean'!Z140 - 1</f>
        <v>-2.9943766928354321E-2</v>
      </c>
    </row>
    <row r="141" spans="1:26">
      <c r="A141" s="8">
        <v>42321</v>
      </c>
      <c r="B141" s="25">
        <f>'Valeurs indices clean'!B199/'Valeurs indices clean'!B141 - 1</f>
        <v>-7.5829003782379778E-2</v>
      </c>
      <c r="C141" s="25">
        <f>'Valeurs indices clean'!C199/'Valeurs indices clean'!C141 - 1</f>
        <v>-3.4426872304273992E-2</v>
      </c>
      <c r="D141" s="25">
        <f>'Valeurs indices clean'!D199/'Valeurs indices clean'!D141 - 1</f>
        <v>-2.7050745411319133E-2</v>
      </c>
      <c r="E141" s="25">
        <f>'Valeurs indices clean'!E199/'Valeurs indices clean'!E141 - 1</f>
        <v>-0.10358282624087989</v>
      </c>
      <c r="F141" s="25">
        <f>'Valeurs indices clean'!F199/'Valeurs indices clean'!F141 - 1</f>
        <v>-5.0724670079508871E-2</v>
      </c>
      <c r="G141" s="25">
        <f>'Valeurs indices clean'!G199/'Valeurs indices clean'!G141 - 1</f>
        <v>-4.6223182869895019E-2</v>
      </c>
      <c r="H141" s="25">
        <f>'Valeurs indices clean'!H199/'Valeurs indices clean'!H141 - 1</f>
        <v>-6.3295014636508107E-2</v>
      </c>
      <c r="I141" s="25">
        <f>'Valeurs indices clean'!I199/'Valeurs indices clean'!I141 - 1</f>
        <v>-3.8561339809331852E-2</v>
      </c>
      <c r="J141" s="25">
        <f>'Valeurs indices clean'!J199/'Valeurs indices clean'!J141 - 1</f>
        <v>-5.8234324217430244E-2</v>
      </c>
      <c r="K141" s="25">
        <f>'Valeurs indices clean'!K199/'Valeurs indices clean'!K141 - 1</f>
        <v>-8.665917380609045E-2</v>
      </c>
      <c r="L141" s="25">
        <f>'Valeurs indices clean'!L199/'Valeurs indices clean'!L141 - 1</f>
        <v>-7.4577367330008637E-2</v>
      </c>
      <c r="M141" s="25">
        <f>'Valeurs indices clean'!M199/'Valeurs indices clean'!M141 - 1</f>
        <v>9.1386384767757622E-3</v>
      </c>
      <c r="N141" s="25">
        <f>'Valeurs indices clean'!N199/'Valeurs indices clean'!N141 - 1</f>
        <v>1.8070853323350899E-3</v>
      </c>
      <c r="O141" s="25">
        <f>'Valeurs indices clean'!O199/'Valeurs indices clean'!O141 - 1</f>
        <v>5.1330549550661075E-3</v>
      </c>
      <c r="P141" s="25">
        <f>'Valeurs indices clean'!P199/'Valeurs indices clean'!P141 - 1</f>
        <v>1.3316826017748529E-3</v>
      </c>
      <c r="Q141" s="25">
        <f>'Valeurs indices clean'!Q199/'Valeurs indices clean'!Q141 - 1</f>
        <v>-2.5744000390615529E-2</v>
      </c>
      <c r="R141" s="25">
        <f>'Valeurs indices clean'!R199/'Valeurs indices clean'!R141 - 1</f>
        <v>9.8231107107953353E-3</v>
      </c>
      <c r="S141" s="25">
        <f>'Valeurs indices clean'!S199/'Valeurs indices clean'!S141 - 1</f>
        <v>-2.7375950055216869E-2</v>
      </c>
      <c r="T141" s="25">
        <f>'Valeurs indices clean'!T199/'Valeurs indices clean'!T141 - 1</f>
        <v>-3.573608034819209E-3</v>
      </c>
      <c r="U141" s="25">
        <f>'Valeurs indices clean'!U199/'Valeurs indices clean'!U141 - 1</f>
        <v>-1.623794314537963E-3</v>
      </c>
      <c r="V141" s="25">
        <f>'Valeurs indices clean'!V199/'Valeurs indices clean'!V141 - 1</f>
        <v>-3.5324518888824041E-4</v>
      </c>
      <c r="W141" s="25">
        <f>'Valeurs indices clean'!W199/'Valeurs indices clean'!W141 - 1</f>
        <v>-5.3393395789285147E-3</v>
      </c>
      <c r="X141" s="25">
        <f>'Valeurs indices clean'!X199/'Valeurs indices clean'!X141 - 1</f>
        <v>-5.6716219422726644E-2</v>
      </c>
      <c r="Y141" s="25">
        <f>'Valeurs indices clean'!Y199/'Valeurs indices clean'!Y141 - 1</f>
        <v>-2.6351769958768534E-2</v>
      </c>
      <c r="Z141" s="25">
        <f>'Valeurs indices clean'!Z199/'Valeurs indices clean'!Z141 - 1</f>
        <v>-4.5462762824755143E-2</v>
      </c>
    </row>
    <row r="142" spans="1:26">
      <c r="A142" s="8">
        <v>42324</v>
      </c>
      <c r="B142" s="25">
        <f>'Valeurs indices clean'!B200/'Valeurs indices clean'!B142 - 1</f>
        <v>-5.8032155501548499E-2</v>
      </c>
      <c r="C142" s="25">
        <f>'Valeurs indices clean'!C200/'Valeurs indices clean'!C142 - 1</f>
        <v>-2.3308084662880257E-2</v>
      </c>
      <c r="D142" s="25">
        <f>'Valeurs indices clean'!D200/'Valeurs indices clean'!D142 - 1</f>
        <v>-2.6507437959479518E-2</v>
      </c>
      <c r="E142" s="25">
        <f>'Valeurs indices clean'!E200/'Valeurs indices clean'!E142 - 1</f>
        <v>-8.9734327450577966E-2</v>
      </c>
      <c r="F142" s="25">
        <f>'Valeurs indices clean'!F200/'Valeurs indices clean'!F142 - 1</f>
        <v>-3.6332004251257488E-2</v>
      </c>
      <c r="G142" s="25">
        <f>'Valeurs indices clean'!G200/'Valeurs indices clean'!G142 - 1</f>
        <v>-3.2206260118352259E-2</v>
      </c>
      <c r="H142" s="25">
        <f>'Valeurs indices clean'!H200/'Valeurs indices clean'!H142 - 1</f>
        <v>-4.7820518872280893E-2</v>
      </c>
      <c r="I142" s="25">
        <f>'Valeurs indices clean'!I200/'Valeurs indices clean'!I142 - 1</f>
        <v>-1.4817160651993455E-2</v>
      </c>
      <c r="J142" s="25">
        <f>'Valeurs indices clean'!J200/'Valeurs indices clean'!J142 - 1</f>
        <v>-6.404497906687745E-2</v>
      </c>
      <c r="K142" s="25">
        <f>'Valeurs indices clean'!K200/'Valeurs indices clean'!K142 - 1</f>
        <v>-0.10153354061378361</v>
      </c>
      <c r="L142" s="25">
        <f>'Valeurs indices clean'!L200/'Valeurs indices clean'!L142 - 1</f>
        <v>-5.7799228480710951E-2</v>
      </c>
      <c r="M142" s="25">
        <f>'Valeurs indices clean'!M200/'Valeurs indices clean'!M142 - 1</f>
        <v>5.8235058788600469E-3</v>
      </c>
      <c r="N142" s="25">
        <f>'Valeurs indices clean'!N200/'Valeurs indices clean'!N142 - 1</f>
        <v>8.9106889931356292E-5</v>
      </c>
      <c r="O142" s="25">
        <f>'Valeurs indices clean'!O200/'Valeurs indices clean'!O142 - 1</f>
        <v>6.1099410099811902E-3</v>
      </c>
      <c r="P142" s="25">
        <f>'Valeurs indices clean'!P200/'Valeurs indices clean'!P142 - 1</f>
        <v>-2.8017732479854729E-3</v>
      </c>
      <c r="Q142" s="25">
        <f>'Valeurs indices clean'!Q200/'Valeurs indices clean'!Q142 - 1</f>
        <v>-2.3745036521398144E-2</v>
      </c>
      <c r="R142" s="25">
        <f>'Valeurs indices clean'!R200/'Valeurs indices clean'!R142 - 1</f>
        <v>8.8501051078506698E-3</v>
      </c>
      <c r="S142" s="25">
        <f>'Valeurs indices clean'!S200/'Valeurs indices clean'!S142 - 1</f>
        <v>-2.4307413799927291E-2</v>
      </c>
      <c r="T142" s="25">
        <f>'Valeurs indices clean'!T200/'Valeurs indices clean'!T142 - 1</f>
        <v>-8.0480278914699666E-3</v>
      </c>
      <c r="U142" s="25">
        <f>'Valeurs indices clean'!U200/'Valeurs indices clean'!U142 - 1</f>
        <v>-6.2576462074357408E-3</v>
      </c>
      <c r="V142" s="25">
        <f>'Valeurs indices clean'!V200/'Valeurs indices clean'!V142 - 1</f>
        <v>-3.6063598185043233E-4</v>
      </c>
      <c r="W142" s="25">
        <f>'Valeurs indices clean'!W200/'Valeurs indices clean'!W142 - 1</f>
        <v>-5.3432342727974813E-3</v>
      </c>
      <c r="X142" s="25">
        <f>'Valeurs indices clean'!X200/'Valeurs indices clean'!X142 - 1</f>
        <v>-4.0361860447031939E-2</v>
      </c>
      <c r="Y142" s="25">
        <f>'Valeurs indices clean'!Y200/'Valeurs indices clean'!Y142 - 1</f>
        <v>-2.150149640226684E-2</v>
      </c>
      <c r="Z142" s="25">
        <f>'Valeurs indices clean'!Z200/'Valeurs indices clean'!Z142 - 1</f>
        <v>-2.2664050677249969E-2</v>
      </c>
    </row>
    <row r="143" spans="1:26">
      <c r="A143" s="8">
        <v>42325</v>
      </c>
      <c r="B143" s="25">
        <f>'Valeurs indices clean'!B201/'Valeurs indices clean'!B143 - 1</f>
        <v>-7.5123560455866434E-3</v>
      </c>
      <c r="C143" s="25">
        <f>'Valeurs indices clean'!C201/'Valeurs indices clean'!C143 - 1</f>
        <v>1.0723198711928283E-2</v>
      </c>
      <c r="D143" s="25">
        <f>'Valeurs indices clean'!D201/'Valeurs indices clean'!D143 - 1</f>
        <v>3.4934334410052781E-3</v>
      </c>
      <c r="E143" s="25">
        <f>'Valeurs indices clean'!E201/'Valeurs indices clean'!E143 - 1</f>
        <v>-5.0932293193245104E-2</v>
      </c>
      <c r="F143" s="25">
        <f>'Valeurs indices clean'!F201/'Valeurs indices clean'!F143 - 1</f>
        <v>-1.8960618675742058E-2</v>
      </c>
      <c r="G143" s="25">
        <f>'Valeurs indices clean'!G201/'Valeurs indices clean'!G143 - 1</f>
        <v>1.6555020941918963E-2</v>
      </c>
      <c r="H143" s="25">
        <f>'Valeurs indices clean'!H201/'Valeurs indices clean'!H143 - 1</f>
        <v>-3.6161743571716531E-2</v>
      </c>
      <c r="I143" s="25">
        <f>'Valeurs indices clean'!I201/'Valeurs indices clean'!I143 - 1</f>
        <v>-1.7070540015819424E-2</v>
      </c>
      <c r="J143" s="25">
        <f>'Valeurs indices clean'!J201/'Valeurs indices clean'!J143 - 1</f>
        <v>-3.737304936994823E-2</v>
      </c>
      <c r="K143" s="25">
        <f>'Valeurs indices clean'!K201/'Valeurs indices clean'!K143 - 1</f>
        <v>-6.9065421420453799E-2</v>
      </c>
      <c r="L143" s="25">
        <f>'Valeurs indices clean'!L201/'Valeurs indices clean'!L143 - 1</f>
        <v>2.4119721526851823E-3</v>
      </c>
      <c r="M143" s="25">
        <f>'Valeurs indices clean'!M201/'Valeurs indices clean'!M143 - 1</f>
        <v>6.3187211770459051E-3</v>
      </c>
      <c r="N143" s="25">
        <f>'Valeurs indices clean'!N201/'Valeurs indices clean'!N143 - 1</f>
        <v>3.5682195413100359E-4</v>
      </c>
      <c r="O143" s="25">
        <f>'Valeurs indices clean'!O201/'Valeurs indices clean'!O143 - 1</f>
        <v>1.1856284375189263E-2</v>
      </c>
      <c r="P143" s="25">
        <f>'Valeurs indices clean'!P201/'Valeurs indices clean'!P143 - 1</f>
        <v>-1.7248702462472343E-3</v>
      </c>
      <c r="Q143" s="25">
        <f>'Valeurs indices clean'!Q201/'Valeurs indices clean'!Q143 - 1</f>
        <v>-1.6756238239887811E-2</v>
      </c>
      <c r="R143" s="25">
        <f>'Valeurs indices clean'!R201/'Valeurs indices clean'!R143 - 1</f>
        <v>9.4954100655699758E-3</v>
      </c>
      <c r="S143" s="25">
        <f>'Valeurs indices clean'!S201/'Valeurs indices clean'!S143 - 1</f>
        <v>-2.2117844758418492E-2</v>
      </c>
      <c r="T143" s="25">
        <f>'Valeurs indices clean'!T201/'Valeurs indices clean'!T143 - 1</f>
        <v>-1.5104477250438397E-2</v>
      </c>
      <c r="U143" s="25">
        <f>'Valeurs indices clean'!U201/'Valeurs indices clean'!U143 - 1</f>
        <v>-1.5668600340602135E-2</v>
      </c>
      <c r="V143" s="25">
        <f>'Valeurs indices clean'!V201/'Valeurs indices clean'!V143 - 1</f>
        <v>-3.612371109968926E-4</v>
      </c>
      <c r="W143" s="25">
        <f>'Valeurs indices clean'!W201/'Valeurs indices clean'!W143 - 1</f>
        <v>-5.0168678495819963E-3</v>
      </c>
      <c r="X143" s="25">
        <f>'Valeurs indices clean'!X201/'Valeurs indices clean'!X143 - 1</f>
        <v>-3.0243057537222118E-2</v>
      </c>
      <c r="Y143" s="25">
        <f>'Valeurs indices clean'!Y201/'Valeurs indices clean'!Y143 - 1</f>
        <v>-2.3179508890770473E-2</v>
      </c>
      <c r="Z143" s="25">
        <f>'Valeurs indices clean'!Z201/'Valeurs indices clean'!Z143 - 1</f>
        <v>7.6608713090773328E-3</v>
      </c>
    </row>
    <row r="144" spans="1:26">
      <c r="A144" s="8">
        <v>42326</v>
      </c>
      <c r="B144" s="25">
        <f>'Valeurs indices clean'!B202/'Valeurs indices clean'!B144 - 1</f>
        <v>-1.9093599189328736E-2</v>
      </c>
      <c r="C144" s="25">
        <f>'Valeurs indices clean'!C202/'Valeurs indices clean'!C144 - 1</f>
        <v>-1.3202860089450708E-3</v>
      </c>
      <c r="D144" s="25">
        <f>'Valeurs indices clean'!D202/'Valeurs indices clean'!D144 - 1</f>
        <v>1.3877923961960859E-2</v>
      </c>
      <c r="E144" s="25">
        <f>'Valeurs indices clean'!E202/'Valeurs indices clean'!E144 - 1</f>
        <v>-5.3488163321346094E-2</v>
      </c>
      <c r="F144" s="25">
        <f>'Valeurs indices clean'!F202/'Valeurs indices clean'!F144 - 1</f>
        <v>-1.2815435766461492E-2</v>
      </c>
      <c r="G144" s="25">
        <f>'Valeurs indices clean'!G202/'Valeurs indices clean'!G144 - 1</f>
        <v>2.8989869387174849E-3</v>
      </c>
      <c r="H144" s="25">
        <f>'Valeurs indices clean'!H202/'Valeurs indices clean'!H144 - 1</f>
        <v>-2.8403237218077693E-2</v>
      </c>
      <c r="I144" s="25">
        <f>'Valeurs indices clean'!I202/'Valeurs indices clean'!I144 - 1</f>
        <v>9.1197519427543838E-5</v>
      </c>
      <c r="J144" s="25">
        <f>'Valeurs indices clean'!J202/'Valeurs indices clean'!J144 - 1</f>
        <v>-4.5950217401331761E-2</v>
      </c>
      <c r="K144" s="25">
        <f>'Valeurs indices clean'!K202/'Valeurs indices clean'!K144 - 1</f>
        <v>-7.6212799973354284E-2</v>
      </c>
      <c r="L144" s="25">
        <f>'Valeurs indices clean'!L202/'Valeurs indices clean'!L144 - 1</f>
        <v>-1.6068259522544315E-2</v>
      </c>
      <c r="M144" s="25">
        <f>'Valeurs indices clean'!M202/'Valeurs indices clean'!M144 - 1</f>
        <v>9.4315459219964648E-3</v>
      </c>
      <c r="N144" s="25">
        <f>'Valeurs indices clean'!N202/'Valeurs indices clean'!N144 - 1</f>
        <v>2.2142302789120993E-3</v>
      </c>
      <c r="O144" s="25">
        <f>'Valeurs indices clean'!O202/'Valeurs indices clean'!O144 - 1</f>
        <v>1.1668758172151961E-2</v>
      </c>
      <c r="P144" s="25">
        <f>'Valeurs indices clean'!P202/'Valeurs indices clean'!P144 - 1</f>
        <v>8.2579814169436716E-4</v>
      </c>
      <c r="Q144" s="25">
        <f>'Valeurs indices clean'!Q202/'Valeurs indices clean'!Q144 - 1</f>
        <v>-1.9867224601489708E-2</v>
      </c>
      <c r="R144" s="25">
        <f>'Valeurs indices clean'!R202/'Valeurs indices clean'!R144 - 1</f>
        <v>1.1186184182728098E-2</v>
      </c>
      <c r="S144" s="25">
        <f>'Valeurs indices clean'!S202/'Valeurs indices clean'!S144 - 1</f>
        <v>-2.2828734202352652E-2</v>
      </c>
      <c r="T144" s="25">
        <f>'Valeurs indices clean'!T202/'Valeurs indices clean'!T144 - 1</f>
        <v>-1.0362822708901764E-2</v>
      </c>
      <c r="U144" s="25">
        <f>'Valeurs indices clean'!U202/'Valeurs indices clean'!U144 - 1</f>
        <v>-1.0134866557198752E-2</v>
      </c>
      <c r="V144" s="25">
        <f>'Valeurs indices clean'!V202/'Valeurs indices clean'!V144 - 1</f>
        <v>-3.6143579757297317E-4</v>
      </c>
      <c r="W144" s="25">
        <f>'Valeurs indices clean'!W202/'Valeurs indices clean'!W144 - 1</f>
        <v>-5.0878711782126329E-3</v>
      </c>
      <c r="X144" s="25">
        <f>'Valeurs indices clean'!X202/'Valeurs indices clean'!X144 - 1</f>
        <v>-2.2966359358262634E-2</v>
      </c>
      <c r="Y144" s="25">
        <f>'Valeurs indices clean'!Y202/'Valeurs indices clean'!Y144 - 1</f>
        <v>-1.4231489019761123E-2</v>
      </c>
      <c r="Z144" s="25">
        <f>'Valeurs indices clean'!Z202/'Valeurs indices clean'!Z144 - 1</f>
        <v>1.0305989896259637E-2</v>
      </c>
    </row>
    <row r="145" spans="1:26">
      <c r="A145" s="8">
        <v>42327</v>
      </c>
      <c r="B145" s="25">
        <f>'Valeurs indices clean'!B203/'Valeurs indices clean'!B145 - 1</f>
        <v>-1.287829783701322E-2</v>
      </c>
      <c r="C145" s="25">
        <f>'Valeurs indices clean'!C203/'Valeurs indices clean'!C145 - 1</f>
        <v>7.6723230206710014E-4</v>
      </c>
      <c r="D145" s="25">
        <f>'Valeurs indices clean'!D203/'Valeurs indices clean'!D145 - 1</f>
        <v>7.9253687775657777E-3</v>
      </c>
      <c r="E145" s="25">
        <f>'Valeurs indices clean'!E203/'Valeurs indices clean'!E145 - 1</f>
        <v>-4.4870376382199151E-2</v>
      </c>
      <c r="F145" s="25">
        <f>'Valeurs indices clean'!F203/'Valeurs indices clean'!F145 - 1</f>
        <v>-1.1857327984443278E-2</v>
      </c>
      <c r="G145" s="25">
        <f>'Valeurs indices clean'!G203/'Valeurs indices clean'!G145 - 1</f>
        <v>8.651425481948305E-3</v>
      </c>
      <c r="H145" s="25">
        <f>'Valeurs indices clean'!H203/'Valeurs indices clean'!H145 - 1</f>
        <v>-2.6171363759850741E-2</v>
      </c>
      <c r="I145" s="25">
        <f>'Valeurs indices clean'!I203/'Valeurs indices clean'!I145 - 1</f>
        <v>-4.9246010116947847E-3</v>
      </c>
      <c r="J145" s="25">
        <f>'Valeurs indices clean'!J203/'Valeurs indices clean'!J145 - 1</f>
        <v>-3.2147060471893751E-2</v>
      </c>
      <c r="K145" s="25">
        <f>'Valeurs indices clean'!K203/'Valeurs indices clean'!K145 - 1</f>
        <v>-6.2140308273550438E-2</v>
      </c>
      <c r="L145" s="25">
        <f>'Valeurs indices clean'!L203/'Valeurs indices clean'!L145 - 1</f>
        <v>-8.3466660748475752E-3</v>
      </c>
      <c r="M145" s="25">
        <f>'Valeurs indices clean'!M203/'Valeurs indices clean'!M145 - 1</f>
        <v>1.2016855290396533E-2</v>
      </c>
      <c r="N145" s="25">
        <f>'Valeurs indices clean'!N203/'Valeurs indices clean'!N145 - 1</f>
        <v>4.2929969093326026E-3</v>
      </c>
      <c r="O145" s="25">
        <f>'Valeurs indices clean'!O203/'Valeurs indices clean'!O145 - 1</f>
        <v>1.1426754782356552E-2</v>
      </c>
      <c r="P145" s="25">
        <f>'Valeurs indices clean'!P203/'Valeurs indices clean'!P145 - 1</f>
        <v>2.5459306675532645E-3</v>
      </c>
      <c r="Q145" s="25">
        <f>'Valeurs indices clean'!Q203/'Valeurs indices clean'!Q145 - 1</f>
        <v>-2.3153631370623762E-2</v>
      </c>
      <c r="R145" s="25">
        <f>'Valeurs indices clean'!R203/'Valeurs indices clean'!R145 - 1</f>
        <v>1.3278978767388594E-2</v>
      </c>
      <c r="S145" s="25">
        <f>'Valeurs indices clean'!S203/'Valeurs indices clean'!S145 - 1</f>
        <v>-1.2408622918030021E-2</v>
      </c>
      <c r="T145" s="25">
        <f>'Valeurs indices clean'!T203/'Valeurs indices clean'!T145 - 1</f>
        <v>-4.2949418886472079E-3</v>
      </c>
      <c r="U145" s="25">
        <f>'Valeurs indices clean'!U203/'Valeurs indices clean'!U145 - 1</f>
        <v>-2.9340502241850253E-3</v>
      </c>
      <c r="V145" s="25">
        <f>'Valeurs indices clean'!V203/'Valeurs indices clean'!V145 - 1</f>
        <v>-3.6143709869318474E-4</v>
      </c>
      <c r="W145" s="25">
        <f>'Valeurs indices clean'!W203/'Valeurs indices clean'!W145 - 1</f>
        <v>-5.1881284977657316E-3</v>
      </c>
      <c r="X145" s="25">
        <f>'Valeurs indices clean'!X203/'Valeurs indices clean'!X145 - 1</f>
        <v>-1.7364897400174661E-2</v>
      </c>
      <c r="Y145" s="25">
        <f>'Valeurs indices clean'!Y203/'Valeurs indices clean'!Y145 - 1</f>
        <v>-1.7292308339202478E-2</v>
      </c>
      <c r="Z145" s="25">
        <f>'Valeurs indices clean'!Z203/'Valeurs indices clean'!Z145 - 1</f>
        <v>5.4196214455441982E-3</v>
      </c>
    </row>
    <row r="146" spans="1:26">
      <c r="A146" s="8">
        <v>42328</v>
      </c>
      <c r="B146" s="25">
        <f>'Valeurs indices clean'!B204/'Valeurs indices clean'!B146 - 1</f>
        <v>-1.3265280974749105E-2</v>
      </c>
      <c r="C146" s="25">
        <f>'Valeurs indices clean'!C204/'Valeurs indices clean'!C146 - 1</f>
        <v>1.1131911833142105E-3</v>
      </c>
      <c r="D146" s="25">
        <f>'Valeurs indices clean'!D204/'Valeurs indices clean'!D146 - 1</f>
        <v>2.3890711673638432E-2</v>
      </c>
      <c r="E146" s="25">
        <f>'Valeurs indices clean'!E204/'Valeurs indices clean'!E146 - 1</f>
        <v>-4.6580544697619741E-2</v>
      </c>
      <c r="F146" s="25">
        <f>'Valeurs indices clean'!F204/'Valeurs indices clean'!F146 - 1</f>
        <v>-1.051955406549232E-2</v>
      </c>
      <c r="G146" s="25">
        <f>'Valeurs indices clean'!G204/'Valeurs indices clean'!G146 - 1</f>
        <v>1.0274698269760352E-2</v>
      </c>
      <c r="H146" s="25">
        <f>'Valeurs indices clean'!H204/'Valeurs indices clean'!H146 - 1</f>
        <v>-2.7673167347250116E-2</v>
      </c>
      <c r="I146" s="25">
        <f>'Valeurs indices clean'!I204/'Valeurs indices clean'!I146 - 1</f>
        <v>-6.3117140084854029E-3</v>
      </c>
      <c r="J146" s="25">
        <f>'Valeurs indices clean'!J204/'Valeurs indices clean'!J146 - 1</f>
        <v>-3.5908858569193458E-2</v>
      </c>
      <c r="K146" s="25">
        <f>'Valeurs indices clean'!K204/'Valeurs indices clean'!K146 - 1</f>
        <v>-4.450747754008566E-2</v>
      </c>
      <c r="L146" s="25">
        <f>'Valeurs indices clean'!L204/'Valeurs indices clean'!L146 - 1</f>
        <v>-1.4816954640378799E-2</v>
      </c>
      <c r="M146" s="25">
        <f>'Valeurs indices clean'!M204/'Valeurs indices clean'!M146 - 1</f>
        <v>1.143670243634709E-2</v>
      </c>
      <c r="N146" s="25">
        <f>'Valeurs indices clean'!N204/'Valeurs indices clean'!N146 - 1</f>
        <v>4.2931628788664966E-3</v>
      </c>
      <c r="O146" s="25">
        <f>'Valeurs indices clean'!O204/'Valeurs indices clean'!O146 - 1</f>
        <v>1.1781252053774116E-2</v>
      </c>
      <c r="P146" s="25">
        <f>'Valeurs indices clean'!P204/'Valeurs indices clean'!P146 - 1</f>
        <v>-4.5626114728947176E-4</v>
      </c>
      <c r="Q146" s="25">
        <f>'Valeurs indices clean'!Q204/'Valeurs indices clean'!Q146 - 1</f>
        <v>-2.5424040845381524E-2</v>
      </c>
      <c r="R146" s="25">
        <f>'Valeurs indices clean'!R204/'Valeurs indices clean'!R146 - 1</f>
        <v>1.3317968252086088E-2</v>
      </c>
      <c r="S146" s="25">
        <f>'Valeurs indices clean'!S204/'Valeurs indices clean'!S146 - 1</f>
        <v>-3.385760802908977E-3</v>
      </c>
      <c r="T146" s="25">
        <f>'Valeurs indices clean'!T204/'Valeurs indices clean'!T146 - 1</f>
        <v>-6.353328651039547E-3</v>
      </c>
      <c r="U146" s="25">
        <f>'Valeurs indices clean'!U204/'Valeurs indices clean'!U146 - 1</f>
        <v>-4.5778870948172123E-3</v>
      </c>
      <c r="V146" s="25">
        <f>'Valeurs indices clean'!V204/'Valeurs indices clean'!V146 - 1</f>
        <v>-3.5443106500376853E-4</v>
      </c>
      <c r="W146" s="25">
        <f>'Valeurs indices clean'!W204/'Valeurs indices clean'!W146 - 1</f>
        <v>-5.7152911402246209E-3</v>
      </c>
      <c r="X146" s="25">
        <f>'Valeurs indices clean'!X204/'Valeurs indices clean'!X146 - 1</f>
        <v>-1.8451670935403897E-2</v>
      </c>
      <c r="Y146" s="25">
        <f>'Valeurs indices clean'!Y204/'Valeurs indices clean'!Y146 - 1</f>
        <v>-1.4381961536857113E-2</v>
      </c>
      <c r="Z146" s="25">
        <f>'Valeurs indices clean'!Z204/'Valeurs indices clean'!Z146 - 1</f>
        <v>7.5841909887139902E-3</v>
      </c>
    </row>
    <row r="147" spans="1:26">
      <c r="A147" s="8">
        <v>42332</v>
      </c>
      <c r="B147" s="25">
        <f>'Valeurs indices clean'!B205/'Valeurs indices clean'!B147 - 1</f>
        <v>-3.04126328716815E-2</v>
      </c>
      <c r="C147" s="25">
        <f>'Valeurs indices clean'!C205/'Valeurs indices clean'!C147 - 1</f>
        <v>-1.6116481806312088E-2</v>
      </c>
      <c r="D147" s="25">
        <f>'Valeurs indices clean'!D205/'Valeurs indices clean'!D147 - 1</f>
        <v>9.6217947675649729E-3</v>
      </c>
      <c r="E147" s="25">
        <f>'Valeurs indices clean'!E205/'Valeurs indices clean'!E147 - 1</f>
        <v>-5.5572218801095752E-2</v>
      </c>
      <c r="F147" s="25">
        <f>'Valeurs indices clean'!F205/'Valeurs indices clean'!F147 - 1</f>
        <v>-1.1111815999867103E-2</v>
      </c>
      <c r="G147" s="25">
        <f>'Valeurs indices clean'!G205/'Valeurs indices clean'!G147 - 1</f>
        <v>-6.4851789313432606E-3</v>
      </c>
      <c r="H147" s="25">
        <f>'Valeurs indices clean'!H205/'Valeurs indices clean'!H147 - 1</f>
        <v>-2.613300237873617E-2</v>
      </c>
      <c r="I147" s="25">
        <f>'Valeurs indices clean'!I205/'Valeurs indices clean'!I147 - 1</f>
        <v>-3.7102035366156638E-3</v>
      </c>
      <c r="J147" s="25">
        <f>'Valeurs indices clean'!J205/'Valeurs indices clean'!J147 - 1</f>
        <v>-3.0629833802574447E-2</v>
      </c>
      <c r="K147" s="25">
        <f>'Valeurs indices clean'!K205/'Valeurs indices clean'!K147 - 1</f>
        <v>-3.7799409328318601E-2</v>
      </c>
      <c r="L147" s="25">
        <f>'Valeurs indices clean'!L205/'Valeurs indices clean'!L147 - 1</f>
        <v>-3.0368619562484378E-2</v>
      </c>
      <c r="M147" s="25">
        <f>'Valeurs indices clean'!M205/'Valeurs indices clean'!M147 - 1</f>
        <v>1.2124996900670482E-2</v>
      </c>
      <c r="N147" s="25">
        <f>'Valeurs indices clean'!N205/'Valeurs indices clean'!N147 - 1</f>
        <v>4.547341330787269E-3</v>
      </c>
      <c r="O147" s="25">
        <f>'Valeurs indices clean'!O205/'Valeurs indices clean'!O147 - 1</f>
        <v>8.9547935126703671E-3</v>
      </c>
      <c r="P147" s="25">
        <f>'Valeurs indices clean'!P205/'Valeurs indices clean'!P147 - 1</f>
        <v>2.1922761228920784E-3</v>
      </c>
      <c r="Q147" s="25">
        <f>'Valeurs indices clean'!Q205/'Valeurs indices clean'!Q147 - 1</f>
        <v>-2.7278142482544343E-2</v>
      </c>
      <c r="R147" s="25">
        <f>'Valeurs indices clean'!R205/'Valeurs indices clean'!R147 - 1</f>
        <v>1.5063815368257627E-2</v>
      </c>
      <c r="S147" s="25">
        <f>'Valeurs indices clean'!S205/'Valeurs indices clean'!S147 - 1</f>
        <v>-1.162896496145982E-3</v>
      </c>
      <c r="T147" s="25">
        <f>'Valeurs indices clean'!T205/'Valeurs indices clean'!T147 - 1</f>
        <v>-4.9937688011770787E-3</v>
      </c>
      <c r="U147" s="25">
        <f>'Valeurs indices clean'!U205/'Valeurs indices clean'!U147 - 1</f>
        <v>-3.1933561664069243E-3</v>
      </c>
      <c r="V147" s="25">
        <f>'Valeurs indices clean'!V205/'Valeurs indices clean'!V147 - 1</f>
        <v>-3.6593832992426467E-4</v>
      </c>
      <c r="W147" s="25">
        <f>'Valeurs indices clean'!W205/'Valeurs indices clean'!W147 - 1</f>
        <v>-5.8891164381741357E-3</v>
      </c>
      <c r="X147" s="25">
        <f>'Valeurs indices clean'!X205/'Valeurs indices clean'!X147 - 1</f>
        <v>-2.221625001938099E-2</v>
      </c>
      <c r="Y147" s="25">
        <f>'Valeurs indices clean'!Y205/'Valeurs indices clean'!Y147 - 1</f>
        <v>-1.7909451979109092E-2</v>
      </c>
      <c r="Z147" s="25">
        <f>'Valeurs indices clean'!Z205/'Valeurs indices clean'!Z147 - 1</f>
        <v>2.3236191802518125E-3</v>
      </c>
    </row>
    <row r="148" spans="1:26">
      <c r="A148" s="8">
        <v>42333</v>
      </c>
      <c r="B148" s="25">
        <f>'Valeurs indices clean'!B206/'Valeurs indices clean'!B148 - 1</f>
        <v>8.8780713141622947E-4</v>
      </c>
      <c r="C148" s="25">
        <f>'Valeurs indices clean'!C206/'Valeurs indices clean'!C148 - 1</f>
        <v>5.4091865395089478E-3</v>
      </c>
      <c r="D148" s="25">
        <f>'Valeurs indices clean'!D206/'Valeurs indices clean'!D148 - 1</f>
        <v>2.1873401839716866E-2</v>
      </c>
      <c r="E148" s="25">
        <f>'Valeurs indices clean'!E206/'Valeurs indices clean'!E148 - 1</f>
        <v>-2.9716887504405376E-2</v>
      </c>
      <c r="F148" s="25">
        <f>'Valeurs indices clean'!F206/'Valeurs indices clean'!F148 - 1</f>
        <v>3.1317581953014262E-3</v>
      </c>
      <c r="G148" s="25">
        <f>'Valeurs indices clean'!G206/'Valeurs indices clean'!G148 - 1</f>
        <v>2.4549232462409254E-2</v>
      </c>
      <c r="H148" s="25">
        <f>'Valeurs indices clean'!H206/'Valeurs indices clean'!H148 - 1</f>
        <v>-1.5403739175616549E-2</v>
      </c>
      <c r="I148" s="25">
        <f>'Valeurs indices clean'!I206/'Valeurs indices clean'!I148 - 1</f>
        <v>4.4527579690420982E-3</v>
      </c>
      <c r="J148" s="25">
        <f>'Valeurs indices clean'!J206/'Valeurs indices clean'!J148 - 1</f>
        <v>-1.8546054593294725E-2</v>
      </c>
      <c r="K148" s="25">
        <f>'Valeurs indices clean'!K206/'Valeurs indices clean'!K148 - 1</f>
        <v>-2.8912911642642647E-2</v>
      </c>
      <c r="L148" s="25">
        <f>'Valeurs indices clean'!L206/'Valeurs indices clean'!L148 - 1</f>
        <v>1.8201920517597614E-3</v>
      </c>
      <c r="M148" s="25">
        <f>'Valeurs indices clean'!M206/'Valeurs indices clean'!M148 - 1</f>
        <v>1.4155489307940305E-2</v>
      </c>
      <c r="N148" s="25">
        <f>'Valeurs indices clean'!N206/'Valeurs indices clean'!N148 - 1</f>
        <v>5.4216570555474242E-3</v>
      </c>
      <c r="O148" s="25">
        <f>'Valeurs indices clean'!O206/'Valeurs indices clean'!O148 - 1</f>
        <v>1.0317905727330601E-2</v>
      </c>
      <c r="P148" s="25">
        <f>'Valeurs indices clean'!P206/'Valeurs indices clean'!P148 - 1</f>
        <v>-5.2823466047979828E-4</v>
      </c>
      <c r="Q148" s="25">
        <f>'Valeurs indices clean'!Q206/'Valeurs indices clean'!Q148 - 1</f>
        <v>-2.4202332235931157E-2</v>
      </c>
      <c r="R148" s="25">
        <f>'Valeurs indices clean'!R206/'Valeurs indices clean'!R148 - 1</f>
        <v>1.5574446929598862E-2</v>
      </c>
      <c r="S148" s="25">
        <f>'Valeurs indices clean'!S206/'Valeurs indices clean'!S148 - 1</f>
        <v>3.0674313369967177E-3</v>
      </c>
      <c r="T148" s="25">
        <f>'Valeurs indices clean'!T206/'Valeurs indices clean'!T148 - 1</f>
        <v>-7.4365074050549707E-3</v>
      </c>
      <c r="U148" s="25">
        <f>'Valeurs indices clean'!U206/'Valeurs indices clean'!U148 - 1</f>
        <v>-5.4915320109582E-3</v>
      </c>
      <c r="V148" s="25">
        <f>'Valeurs indices clean'!V206/'Valeurs indices clean'!V148 - 1</f>
        <v>-3.6633454005907673E-4</v>
      </c>
      <c r="W148" s="25">
        <f>'Valeurs indices clean'!W206/'Valeurs indices clean'!W148 - 1</f>
        <v>-6.2532419765236602E-3</v>
      </c>
      <c r="X148" s="25">
        <f>'Valeurs indices clean'!X206/'Valeurs indices clean'!X148 - 1</f>
        <v>-1.0405703017825174E-2</v>
      </c>
      <c r="Y148" s="25">
        <f>'Valeurs indices clean'!Y206/'Valeurs indices clean'!Y148 - 1</f>
        <v>-8.1266712106118355E-3</v>
      </c>
      <c r="Z148" s="25">
        <f>'Valeurs indices clean'!Z206/'Valeurs indices clean'!Z148 - 1</f>
        <v>1.9294442491607056E-2</v>
      </c>
    </row>
    <row r="149" spans="1:26">
      <c r="A149" s="8">
        <v>42335</v>
      </c>
      <c r="B149" s="25">
        <f>'Valeurs indices clean'!B207/'Valeurs indices clean'!B149 - 1</f>
        <v>2.8738834436300875E-2</v>
      </c>
      <c r="C149" s="25">
        <f>'Valeurs indices clean'!C207/'Valeurs indices clean'!C149 - 1</f>
        <v>3.3942899388984316E-2</v>
      </c>
      <c r="D149" s="25">
        <f>'Valeurs indices clean'!D207/'Valeurs indices clean'!D149 - 1</f>
        <v>1.4763237635109228E-3</v>
      </c>
      <c r="E149" s="25">
        <f>'Valeurs indices clean'!E207/'Valeurs indices clean'!E149 - 1</f>
        <v>-1.0616370437743994E-2</v>
      </c>
      <c r="F149" s="25">
        <f>'Valeurs indices clean'!F207/'Valeurs indices clean'!F149 - 1</f>
        <v>2.6294039123708757E-2</v>
      </c>
      <c r="G149" s="25">
        <f>'Valeurs indices clean'!G207/'Valeurs indices clean'!G149 - 1</f>
        <v>5.220063926948959E-2</v>
      </c>
      <c r="H149" s="25">
        <f>'Valeurs indices clean'!H207/'Valeurs indices clean'!H149 - 1</f>
        <v>2.0464912662849777E-3</v>
      </c>
      <c r="I149" s="25">
        <f>'Valeurs indices clean'!I207/'Valeurs indices clean'!I149 - 1</f>
        <v>2.6712776252253434E-2</v>
      </c>
      <c r="J149" s="25">
        <f>'Valeurs indices clean'!J207/'Valeurs indices clean'!J149 - 1</f>
        <v>-7.4664861691805529E-3</v>
      </c>
      <c r="K149" s="25">
        <f>'Valeurs indices clean'!K207/'Valeurs indices clean'!K149 - 1</f>
        <v>-3.0282364428031783E-2</v>
      </c>
      <c r="L149" s="25">
        <f>'Valeurs indices clean'!L207/'Valeurs indices clean'!L149 - 1</f>
        <v>3.0644604948207865E-2</v>
      </c>
      <c r="M149" s="25">
        <f>'Valeurs indices clean'!M207/'Valeurs indices clean'!M149 - 1</f>
        <v>1.3882593118639264E-2</v>
      </c>
      <c r="N149" s="25">
        <f>'Valeurs indices clean'!N207/'Valeurs indices clean'!N149 - 1</f>
        <v>5.0769786458040311E-3</v>
      </c>
      <c r="O149" s="25">
        <f>'Valeurs indices clean'!O207/'Valeurs indices clean'!O149 - 1</f>
        <v>1.3730099902185433E-2</v>
      </c>
      <c r="P149" s="25">
        <f>'Valeurs indices clean'!P207/'Valeurs indices clean'!P149 - 1</f>
        <v>-1.6444901821868196E-3</v>
      </c>
      <c r="Q149" s="25">
        <f>'Valeurs indices clean'!Q207/'Valeurs indices clean'!Q149 - 1</f>
        <v>-2.2008312469938285E-2</v>
      </c>
      <c r="R149" s="25">
        <f>'Valeurs indices clean'!R207/'Valeurs indices clean'!R149 - 1</f>
        <v>1.3789577520342267E-2</v>
      </c>
      <c r="S149" s="25">
        <f>'Valeurs indices clean'!S207/'Valeurs indices clean'!S149 - 1</f>
        <v>-2.5841792253893381E-3</v>
      </c>
      <c r="T149" s="25">
        <f>'Valeurs indices clean'!T207/'Valeurs indices clean'!T149 - 1</f>
        <v>-1.294339609109485E-2</v>
      </c>
      <c r="U149" s="25">
        <f>'Valeurs indices clean'!U207/'Valeurs indices clean'!U149 - 1</f>
        <v>-1.2187893685831397E-2</v>
      </c>
      <c r="V149" s="25">
        <f>'Valeurs indices clean'!V207/'Valeurs indices clean'!V149 - 1</f>
        <v>-3.7062681903821115E-4</v>
      </c>
      <c r="W149" s="25">
        <f>'Valeurs indices clean'!W207/'Valeurs indices clean'!W149 - 1</f>
        <v>-6.7242779995785318E-3</v>
      </c>
      <c r="X149" s="25">
        <f>'Valeurs indices clean'!X207/'Valeurs indices clean'!X149 - 1</f>
        <v>8.9664397353617087E-3</v>
      </c>
      <c r="Y149" s="25">
        <f>'Valeurs indices clean'!Y207/'Valeurs indices clean'!Y149 - 1</f>
        <v>8.1634379494119891E-3</v>
      </c>
      <c r="Z149" s="25">
        <f>'Valeurs indices clean'!Z207/'Valeurs indices clean'!Z149 - 1</f>
        <v>5.2816237578402925E-2</v>
      </c>
    </row>
    <row r="150" spans="1:26">
      <c r="A150" s="8">
        <v>42338</v>
      </c>
      <c r="B150" s="25">
        <f>'Valeurs indices clean'!B208/'Valeurs indices clean'!B150 - 1</f>
        <v>6.7835006983303137E-2</v>
      </c>
      <c r="C150" s="25">
        <f>'Valeurs indices clean'!C208/'Valeurs indices clean'!C150 - 1</f>
        <v>6.8704308948068782E-2</v>
      </c>
      <c r="D150" s="25">
        <f>'Valeurs indices clean'!D208/'Valeurs indices clean'!D150 - 1</f>
        <v>5.9680708211071742E-3</v>
      </c>
      <c r="E150" s="25">
        <f>'Valeurs indices clean'!E208/'Valeurs indices clean'!E150 - 1</f>
        <v>1.9668480601779725E-2</v>
      </c>
      <c r="F150" s="25">
        <f>'Valeurs indices clean'!F208/'Valeurs indices clean'!F150 - 1</f>
        <v>5.27275691398843E-2</v>
      </c>
      <c r="G150" s="25">
        <f>'Valeurs indices clean'!G208/'Valeurs indices clean'!G150 - 1</f>
        <v>8.7503547972807905E-2</v>
      </c>
      <c r="H150" s="25">
        <f>'Valeurs indices clean'!H208/'Valeurs indices clean'!H150 - 1</f>
        <v>2.5905000452731919E-2</v>
      </c>
      <c r="I150" s="25">
        <f>'Valeurs indices clean'!I208/'Valeurs indices clean'!I150 - 1</f>
        <v>5.5568803941366429E-2</v>
      </c>
      <c r="J150" s="25">
        <f>'Valeurs indices clean'!J208/'Valeurs indices clean'!J150 - 1</f>
        <v>1.6034303654641979E-2</v>
      </c>
      <c r="K150" s="25">
        <f>'Valeurs indices clean'!K208/'Valeurs indices clean'!K150 - 1</f>
        <v>-1.8438509889949106E-2</v>
      </c>
      <c r="L150" s="25">
        <f>'Valeurs indices clean'!L208/'Valeurs indices clean'!L150 - 1</f>
        <v>7.0527036335643167E-2</v>
      </c>
      <c r="M150" s="25">
        <f>'Valeurs indices clean'!M208/'Valeurs indices clean'!M150 - 1</f>
        <v>1.3227127706708419E-2</v>
      </c>
      <c r="N150" s="25">
        <f>'Valeurs indices clean'!N208/'Valeurs indices clean'!N150 - 1</f>
        <v>4.8839289186142221E-3</v>
      </c>
      <c r="O150" s="25">
        <f>'Valeurs indices clean'!O208/'Valeurs indices clean'!O150 - 1</f>
        <v>1.8798404544986269E-2</v>
      </c>
      <c r="P150" s="25">
        <f>'Valeurs indices clean'!P208/'Valeurs indices clean'!P150 - 1</f>
        <v>-2.210835158477642E-3</v>
      </c>
      <c r="Q150" s="25">
        <f>'Valeurs indices clean'!Q208/'Valeurs indices clean'!Q150 - 1</f>
        <v>-1.7478430281102186E-2</v>
      </c>
      <c r="R150" s="25">
        <f>'Valeurs indices clean'!R208/'Valeurs indices clean'!R150 - 1</f>
        <v>1.3488445247883396E-2</v>
      </c>
      <c r="S150" s="25">
        <f>'Valeurs indices clean'!S208/'Valeurs indices clean'!S150 - 1</f>
        <v>-3.393443597662249E-3</v>
      </c>
      <c r="T150" s="25">
        <f>'Valeurs indices clean'!T208/'Valeurs indices clean'!T150 - 1</f>
        <v>-1.8842592737191133E-2</v>
      </c>
      <c r="U150" s="25">
        <f>'Valeurs indices clean'!U208/'Valeurs indices clean'!U150 - 1</f>
        <v>-2.0391598682768186E-2</v>
      </c>
      <c r="V150" s="25">
        <f>'Valeurs indices clean'!V208/'Valeurs indices clean'!V150 - 1</f>
        <v>-3.788304645343521E-4</v>
      </c>
      <c r="W150" s="25">
        <f>'Valeurs indices clean'!W208/'Valeurs indices clean'!W150 - 1</f>
        <v>-6.1159105797575775E-3</v>
      </c>
      <c r="X150" s="25">
        <f>'Valeurs indices clean'!X208/'Valeurs indices clean'!X150 - 1</f>
        <v>3.2745434324132017E-2</v>
      </c>
      <c r="Y150" s="25">
        <f>'Valeurs indices clean'!Y208/'Valeurs indices clean'!Y150 - 1</f>
        <v>1.9788321010540733E-2</v>
      </c>
      <c r="Z150" s="25">
        <f>'Valeurs indices clean'!Z208/'Valeurs indices clean'!Z150 - 1</f>
        <v>9.248722718316138E-2</v>
      </c>
    </row>
    <row r="151" spans="1:26">
      <c r="A151" s="8">
        <v>42339</v>
      </c>
      <c r="B151" s="25">
        <f>'Valeurs indices clean'!B209/'Valeurs indices clean'!B151 - 1</f>
        <v>0.12457142346600314</v>
      </c>
      <c r="C151" s="25">
        <f>'Valeurs indices clean'!C209/'Valeurs indices clean'!C151 - 1</f>
        <v>0.12014365286216111</v>
      </c>
      <c r="D151" s="25">
        <f>'Valeurs indices clean'!D209/'Valeurs indices clean'!D151 - 1</f>
        <v>4.815223616240405E-2</v>
      </c>
      <c r="E151" s="25">
        <f>'Valeurs indices clean'!E209/'Valeurs indices clean'!E151 - 1</f>
        <v>7.4536538478653602E-2</v>
      </c>
      <c r="F151" s="25">
        <f>'Valeurs indices clean'!F209/'Valeurs indices clean'!F151 - 1</f>
        <v>0.10726296581157913</v>
      </c>
      <c r="G151" s="25">
        <f>'Valeurs indices clean'!G209/'Valeurs indices clean'!G151 - 1</f>
        <v>0.13392266122511232</v>
      </c>
      <c r="H151" s="25">
        <f>'Valeurs indices clean'!H209/'Valeurs indices clean'!H151 - 1</f>
        <v>8.3490878019860215E-2</v>
      </c>
      <c r="I151" s="25">
        <f>'Valeurs indices clean'!I209/'Valeurs indices clean'!I151 - 1</f>
        <v>0.1106163605727839</v>
      </c>
      <c r="J151" s="25">
        <f>'Valeurs indices clean'!J209/'Valeurs indices clean'!J151 - 1</f>
        <v>7.9377886895194871E-2</v>
      </c>
      <c r="K151" s="25">
        <f>'Valeurs indices clean'!K209/'Valeurs indices clean'!K151 - 1</f>
        <v>5.3162189899381485E-2</v>
      </c>
      <c r="L151" s="25">
        <f>'Valeurs indices clean'!L209/'Valeurs indices clean'!L151 - 1</f>
        <v>0.12115315298873486</v>
      </c>
      <c r="M151" s="25">
        <f>'Valeurs indices clean'!M209/'Valeurs indices clean'!M151 - 1</f>
        <v>1.4676986898204847E-2</v>
      </c>
      <c r="N151" s="25">
        <f>'Valeurs indices clean'!N209/'Valeurs indices clean'!N151 - 1</f>
        <v>6.9108181063124441E-3</v>
      </c>
      <c r="O151" s="25">
        <f>'Valeurs indices clean'!O209/'Valeurs indices clean'!O151 - 1</f>
        <v>2.9197238783151391E-2</v>
      </c>
      <c r="P151" s="25">
        <f>'Valeurs indices clean'!P209/'Valeurs indices clean'!P151 - 1</f>
        <v>-4.3840873103873079E-4</v>
      </c>
      <c r="Q151" s="25">
        <f>'Valeurs indices clean'!Q209/'Valeurs indices clean'!Q151 - 1</f>
        <v>-7.1273570787190321E-3</v>
      </c>
      <c r="R151" s="25">
        <f>'Valeurs indices clean'!R209/'Valeurs indices clean'!R151 - 1</f>
        <v>1.383052300325005E-2</v>
      </c>
      <c r="S151" s="25">
        <f>'Valeurs indices clean'!S209/'Valeurs indices clean'!S151 - 1</f>
        <v>7.3073434486645716E-3</v>
      </c>
      <c r="T151" s="25">
        <f>'Valeurs indices clean'!T209/'Valeurs indices clean'!T151 - 1</f>
        <v>-2.5941603919550693E-2</v>
      </c>
      <c r="U151" s="25">
        <f>'Valeurs indices clean'!U209/'Valeurs indices clean'!U151 - 1</f>
        <v>-3.1406440949173997E-2</v>
      </c>
      <c r="V151" s="25">
        <f>'Valeurs indices clean'!V209/'Valeurs indices clean'!V151 - 1</f>
        <v>-3.7243170546796822E-4</v>
      </c>
      <c r="W151" s="25">
        <f>'Valeurs indices clean'!W209/'Valeurs indices clean'!W151 - 1</f>
        <v>-4.4363543135496064E-3</v>
      </c>
      <c r="X151" s="25">
        <f>'Valeurs indices clean'!X209/'Valeurs indices clean'!X151 - 1</f>
        <v>7.9424467492451578E-2</v>
      </c>
      <c r="Y151" s="25">
        <f>'Valeurs indices clean'!Y209/'Valeurs indices clean'!Y151 - 1</f>
        <v>8.5282540831561393E-2</v>
      </c>
      <c r="Z151" s="25">
        <f>'Valeurs indices clean'!Z209/'Valeurs indices clean'!Z151 - 1</f>
        <v>0.16603700611360894</v>
      </c>
    </row>
    <row r="152" spans="1:26">
      <c r="A152" s="8">
        <v>42340</v>
      </c>
      <c r="B152" s="25">
        <f>'Valeurs indices clean'!B210/'Valeurs indices clean'!B152 - 1</f>
        <v>7.9418366706892618E-2</v>
      </c>
      <c r="C152" s="25">
        <f>'Valeurs indices clean'!C210/'Valeurs indices clean'!C152 - 1</f>
        <v>8.2904977882300113E-2</v>
      </c>
      <c r="D152" s="25">
        <f>'Valeurs indices clean'!D210/'Valeurs indices clean'!D152 - 1</f>
        <v>1.7684210526315747E-2</v>
      </c>
      <c r="E152" s="25">
        <f>'Valeurs indices clean'!E210/'Valeurs indices clean'!E152 - 1</f>
        <v>3.4555541722654182E-2</v>
      </c>
      <c r="F152" s="25">
        <f>'Valeurs indices clean'!F210/'Valeurs indices clean'!F152 - 1</f>
        <v>9.6368481106450243E-2</v>
      </c>
      <c r="G152" s="25">
        <f>'Valeurs indices clean'!G210/'Valeurs indices clean'!G152 - 1</f>
        <v>9.533827873893097E-2</v>
      </c>
      <c r="H152" s="25">
        <f>'Valeurs indices clean'!H210/'Valeurs indices clean'!H152 - 1</f>
        <v>7.6307315706090506E-2</v>
      </c>
      <c r="I152" s="25">
        <f>'Valeurs indices clean'!I210/'Valeurs indices clean'!I152 - 1</f>
        <v>0.11346051905911847</v>
      </c>
      <c r="J152" s="25">
        <f>'Valeurs indices clean'!J210/'Valeurs indices clean'!J152 - 1</f>
        <v>0.11969820348520499</v>
      </c>
      <c r="K152" s="25">
        <f>'Valeurs indices clean'!K210/'Valeurs indices clean'!K152 - 1</f>
        <v>5.0209390720655334E-2</v>
      </c>
      <c r="L152" s="25">
        <f>'Valeurs indices clean'!L210/'Valeurs indices clean'!L152 - 1</f>
        <v>7.4679179646254257E-2</v>
      </c>
      <c r="M152" s="25">
        <f>'Valeurs indices clean'!M210/'Valeurs indices clean'!M152 - 1</f>
        <v>2.2451417004905494E-2</v>
      </c>
      <c r="N152" s="25">
        <f>'Valeurs indices clean'!N210/'Valeurs indices clean'!N152 - 1</f>
        <v>1.2196903301197937E-2</v>
      </c>
      <c r="O152" s="25">
        <f>'Valeurs indices clean'!O210/'Valeurs indices clean'!O152 - 1</f>
        <v>2.5502980890994786E-2</v>
      </c>
      <c r="P152" s="25">
        <f>'Valeurs indices clean'!P210/'Valeurs indices clean'!P152 - 1</f>
        <v>4.9557613969539727E-3</v>
      </c>
      <c r="Q152" s="25">
        <f>'Valeurs indices clean'!Q210/'Valeurs indices clean'!Q152 - 1</f>
        <v>-1.1072033346359311E-2</v>
      </c>
      <c r="R152" s="25">
        <f>'Valeurs indices clean'!R210/'Valeurs indices clean'!R152 - 1</f>
        <v>1.6001705448328574E-2</v>
      </c>
      <c r="S152" s="25">
        <f>'Valeurs indices clean'!S210/'Valeurs indices clean'!S152 - 1</f>
        <v>3.33321020683508E-3</v>
      </c>
      <c r="T152" s="25">
        <f>'Valeurs indices clean'!T210/'Valeurs indices clean'!T152 - 1</f>
        <v>-1.717054006723373E-2</v>
      </c>
      <c r="U152" s="25">
        <f>'Valeurs indices clean'!U210/'Valeurs indices clean'!U152 - 1</f>
        <v>-2.1696686281210908E-2</v>
      </c>
      <c r="V152" s="25">
        <f>'Valeurs indices clean'!V210/'Valeurs indices clean'!V152 - 1</f>
        <v>-3.7253174082463314E-4</v>
      </c>
      <c r="W152" s="25">
        <f>'Valeurs indices clean'!W210/'Valeurs indices clean'!W152 - 1</f>
        <v>-4.066912767028974E-3</v>
      </c>
      <c r="X152" s="25">
        <f>'Valeurs indices clean'!X210/'Valeurs indices clean'!X152 - 1</f>
        <v>7.4480545763302208E-2</v>
      </c>
      <c r="Y152" s="25">
        <f>'Valeurs indices clean'!Y210/'Valeurs indices clean'!Y152 - 1</f>
        <v>9.1275136634214826E-2</v>
      </c>
      <c r="Z152" s="25">
        <f>'Valeurs indices clean'!Z210/'Valeurs indices clean'!Z152 - 1</f>
        <v>0.14895315540269616</v>
      </c>
    </row>
    <row r="153" spans="1:26">
      <c r="A153" s="8">
        <v>42341</v>
      </c>
      <c r="B153" s="25">
        <f>'Valeurs indices clean'!B211/'Valeurs indices clean'!B153 - 1</f>
        <v>6.4127602211658141E-2</v>
      </c>
      <c r="C153" s="25">
        <f>'Valeurs indices clean'!C211/'Valeurs indices clean'!C153 - 1</f>
        <v>7.7321214238621483E-2</v>
      </c>
      <c r="D153" s="25">
        <f>'Valeurs indices clean'!D211/'Valeurs indices clean'!D153 - 1</f>
        <v>1.691624096628952E-2</v>
      </c>
      <c r="E153" s="25">
        <f>'Valeurs indices clean'!E211/'Valeurs indices clean'!E153 - 1</f>
        <v>2.4041898238435389E-2</v>
      </c>
      <c r="F153" s="25">
        <f>'Valeurs indices clean'!F211/'Valeurs indices clean'!F153 - 1</f>
        <v>5.916908746421945E-2</v>
      </c>
      <c r="G153" s="25">
        <f>'Valeurs indices clean'!G211/'Valeurs indices clean'!G153 - 1</f>
        <v>8.5856784902023975E-2</v>
      </c>
      <c r="H153" s="25">
        <f>'Valeurs indices clean'!H211/'Valeurs indices clean'!H153 - 1</f>
        <v>4.3799885606538247E-2</v>
      </c>
      <c r="I153" s="25">
        <f>'Valeurs indices clean'!I211/'Valeurs indices clean'!I153 - 1</f>
        <v>5.6227486588577236E-2</v>
      </c>
      <c r="J153" s="25">
        <f>'Valeurs indices clean'!J211/'Valeurs indices clean'!J153 - 1</f>
        <v>8.505656307426257E-2</v>
      </c>
      <c r="K153" s="25">
        <f>'Valeurs indices clean'!K211/'Valeurs indices clean'!K153 - 1</f>
        <v>6.3405847804523408E-2</v>
      </c>
      <c r="L153" s="25">
        <f>'Valeurs indices clean'!L211/'Valeurs indices clean'!L153 - 1</f>
        <v>5.0912564845980279E-2</v>
      </c>
      <c r="M153" s="25">
        <f>'Valeurs indices clean'!M211/'Valeurs indices clean'!M153 - 1</f>
        <v>9.9513968133213559E-3</v>
      </c>
      <c r="N153" s="25">
        <f>'Valeurs indices clean'!N211/'Valeurs indices clean'!N153 - 1</f>
        <v>3.1801917698346394E-3</v>
      </c>
      <c r="O153" s="25">
        <f>'Valeurs indices clean'!O211/'Valeurs indices clean'!O153 - 1</f>
        <v>2.0241576363911884E-2</v>
      </c>
      <c r="P153" s="25">
        <f>'Valeurs indices clean'!P211/'Valeurs indices clean'!P153 - 1</f>
        <v>-7.3805341011867753E-4</v>
      </c>
      <c r="Q153" s="25">
        <f>'Valeurs indices clean'!Q211/'Valeurs indices clean'!Q153 - 1</f>
        <v>-1.3836556069400041E-2</v>
      </c>
      <c r="R153" s="25">
        <f>'Valeurs indices clean'!R211/'Valeurs indices clean'!R153 - 1</f>
        <v>1.5640779701251661E-2</v>
      </c>
      <c r="S153" s="25">
        <f>'Valeurs indices clean'!S211/'Valeurs indices clean'!S153 - 1</f>
        <v>9.9486141361468938E-3</v>
      </c>
      <c r="T153" s="25">
        <f>'Valeurs indices clean'!T211/'Valeurs indices clean'!T153 - 1</f>
        <v>-1.5811093935225284E-2</v>
      </c>
      <c r="U153" s="25">
        <f>'Valeurs indices clean'!U211/'Valeurs indices clean'!U153 - 1</f>
        <v>-1.9942709884450682E-2</v>
      </c>
      <c r="V153" s="25">
        <f>'Valeurs indices clean'!V211/'Valeurs indices clean'!V153 - 1</f>
        <v>-3.7252552658850746E-4</v>
      </c>
      <c r="W153" s="25">
        <f>'Valeurs indices clean'!W211/'Valeurs indices clean'!W153 - 1</f>
        <v>-3.9066587603333591E-3</v>
      </c>
      <c r="X153" s="25">
        <f>'Valeurs indices clean'!X211/'Valeurs indices clean'!X153 - 1</f>
        <v>4.5070363074631636E-2</v>
      </c>
      <c r="Y153" s="25">
        <f>'Valeurs indices clean'!Y211/'Valeurs indices clean'!Y153 - 1</f>
        <v>4.706826764353389E-2</v>
      </c>
      <c r="Z153" s="25">
        <f>'Valeurs indices clean'!Z211/'Valeurs indices clean'!Z153 - 1</f>
        <v>8.3963317992485464E-2</v>
      </c>
    </row>
    <row r="154" spans="1:26">
      <c r="A154" s="8">
        <v>42342</v>
      </c>
      <c r="B154" s="25">
        <f>'Valeurs indices clean'!B212/'Valeurs indices clean'!B154 - 1</f>
        <v>2.3349859742626933E-2</v>
      </c>
      <c r="C154" s="25">
        <f>'Valeurs indices clean'!C212/'Valeurs indices clean'!C154 - 1</f>
        <v>5.1637660971970645E-2</v>
      </c>
      <c r="D154" s="25">
        <f>'Valeurs indices clean'!D212/'Valeurs indices clean'!D154 - 1</f>
        <v>-2.482639838154066E-2</v>
      </c>
      <c r="E154" s="25">
        <f>'Valeurs indices clean'!E212/'Valeurs indices clean'!E154 - 1</f>
        <v>-1.5516259603867599E-2</v>
      </c>
      <c r="F154" s="25">
        <f>'Valeurs indices clean'!F212/'Valeurs indices clean'!F154 - 1</f>
        <v>4.1309800367609562E-2</v>
      </c>
      <c r="G154" s="25">
        <f>'Valeurs indices clean'!G212/'Valeurs indices clean'!G154 - 1</f>
        <v>5.2227462435844529E-2</v>
      </c>
      <c r="H154" s="25">
        <f>'Valeurs indices clean'!H212/'Valeurs indices clean'!H154 - 1</f>
        <v>2.2358887860549848E-2</v>
      </c>
      <c r="I154" s="25">
        <f>'Valeurs indices clean'!I212/'Valeurs indices clean'!I154 - 1</f>
        <v>5.2337924997232887E-2</v>
      </c>
      <c r="J154" s="25">
        <f>'Valeurs indices clean'!J212/'Valeurs indices clean'!J154 - 1</f>
        <v>5.0070957724701382E-2</v>
      </c>
      <c r="K154" s="25">
        <f>'Valeurs indices clean'!K212/'Valeurs indices clean'!K154 - 1</f>
        <v>1.8194897644256303E-2</v>
      </c>
      <c r="L154" s="25">
        <f>'Valeurs indices clean'!L212/'Valeurs indices clean'!L154 - 1</f>
        <v>1.2152815047937082E-2</v>
      </c>
      <c r="M154" s="25">
        <f>'Valeurs indices clean'!M212/'Valeurs indices clean'!M154 - 1</f>
        <v>9.6313779755499151E-3</v>
      </c>
      <c r="N154" s="25">
        <f>'Valeurs indices clean'!N212/'Valeurs indices clean'!N154 - 1</f>
        <v>2.1900674215615812E-3</v>
      </c>
      <c r="O154" s="25">
        <f>'Valeurs indices clean'!O212/'Valeurs indices clean'!O154 - 1</f>
        <v>1.5032037450720903E-2</v>
      </c>
      <c r="P154" s="25">
        <f>'Valeurs indices clean'!P212/'Valeurs indices clean'!P154 - 1</f>
        <v>1.0279466506071255E-3</v>
      </c>
      <c r="Q154" s="25">
        <f>'Valeurs indices clean'!Q212/'Valeurs indices clean'!Q154 - 1</f>
        <v>-2.0788929045809867E-2</v>
      </c>
      <c r="R154" s="25">
        <f>'Valeurs indices clean'!R212/'Valeurs indices clean'!R154 - 1</f>
        <v>1.613299460563633E-2</v>
      </c>
      <c r="S154" s="25">
        <f>'Valeurs indices clean'!S212/'Valeurs indices clean'!S154 - 1</f>
        <v>7.2417467258107937E-3</v>
      </c>
      <c r="T154" s="25">
        <f>'Valeurs indices clean'!T212/'Valeurs indices clean'!T154 - 1</f>
        <v>-7.1157379029420653E-3</v>
      </c>
      <c r="U154" s="25">
        <f>'Valeurs indices clean'!U212/'Valeurs indices clean'!U154 - 1</f>
        <v>-9.1603843845268207E-3</v>
      </c>
      <c r="V154" s="25">
        <f>'Valeurs indices clean'!V212/'Valeurs indices clean'!V154 - 1</f>
        <v>-3.7273193253251069E-4</v>
      </c>
      <c r="W154" s="25">
        <f>'Valeurs indices clean'!W212/'Valeurs indices clean'!W154 - 1</f>
        <v>-4.2138000927282038E-3</v>
      </c>
      <c r="X154" s="25">
        <f>'Valeurs indices clean'!X212/'Valeurs indices clean'!X154 - 1</f>
        <v>3.4355446101875353E-2</v>
      </c>
      <c r="Y154" s="25">
        <f>'Valeurs indices clean'!Y212/'Valeurs indices clean'!Y154 - 1</f>
        <v>4.4967239104646284E-2</v>
      </c>
      <c r="Z154" s="25">
        <f>'Valeurs indices clean'!Z212/'Valeurs indices clean'!Z154 - 1</f>
        <v>5.3911334135622546E-2</v>
      </c>
    </row>
    <row r="155" spans="1:26">
      <c r="A155" s="8">
        <v>42345</v>
      </c>
      <c r="B155" s="25">
        <f>'Valeurs indices clean'!B213/'Valeurs indices clean'!B155 - 1</f>
        <v>2.5017284391996908E-2</v>
      </c>
      <c r="C155" s="25">
        <f>'Valeurs indices clean'!C213/'Valeurs indices clean'!C155 - 1</f>
        <v>5.1617328321764466E-2</v>
      </c>
      <c r="D155" s="25">
        <f>'Valeurs indices clean'!D213/'Valeurs indices clean'!D155 - 1</f>
        <v>-5.0953699016683118E-2</v>
      </c>
      <c r="E155" s="25">
        <f>'Valeurs indices clean'!E213/'Valeurs indices clean'!E155 - 1</f>
        <v>-2.1978650506673802E-2</v>
      </c>
      <c r="F155" s="25">
        <f>'Valeurs indices clean'!F213/'Valeurs indices clean'!F155 - 1</f>
        <v>3.4335329388841984E-2</v>
      </c>
      <c r="G155" s="25">
        <f>'Valeurs indices clean'!G213/'Valeurs indices clean'!G155 - 1</f>
        <v>5.9073346181884201E-2</v>
      </c>
      <c r="H155" s="25">
        <f>'Valeurs indices clean'!H213/'Valeurs indices clean'!H155 - 1</f>
        <v>1.0491574073670851E-2</v>
      </c>
      <c r="I155" s="25">
        <f>'Valeurs indices clean'!I213/'Valeurs indices clean'!I155 - 1</f>
        <v>4.4346789885714166E-2</v>
      </c>
      <c r="J155" s="25">
        <f>'Valeurs indices clean'!J213/'Valeurs indices clean'!J155 - 1</f>
        <v>2.9359354358622802E-2</v>
      </c>
      <c r="K155" s="25">
        <f>'Valeurs indices clean'!K213/'Valeurs indices clean'!K155 - 1</f>
        <v>2.7337559612796269E-2</v>
      </c>
      <c r="L155" s="25">
        <f>'Valeurs indices clean'!L213/'Valeurs indices clean'!L155 - 1</f>
        <v>1.7385612806488648E-2</v>
      </c>
      <c r="M155" s="25">
        <f>'Valeurs indices clean'!M213/'Valeurs indices clean'!M155 - 1</f>
        <v>1.3946009148541494E-2</v>
      </c>
      <c r="N155" s="25">
        <f>'Valeurs indices clean'!N213/'Valeurs indices clean'!N155 - 1</f>
        <v>5.3525470705302336E-3</v>
      </c>
      <c r="O155" s="25">
        <f>'Valeurs indices clean'!O213/'Valeurs indices clean'!O155 - 1</f>
        <v>1.5130329700625555E-2</v>
      </c>
      <c r="P155" s="25">
        <f>'Valeurs indices clean'!P213/'Valeurs indices clean'!P155 - 1</f>
        <v>4.4892911700216143E-3</v>
      </c>
      <c r="Q155" s="25">
        <f>'Valeurs indices clean'!Q213/'Valeurs indices clean'!Q155 - 1</f>
        <v>-2.6479529855762407E-2</v>
      </c>
      <c r="R155" s="25">
        <f>'Valeurs indices clean'!R213/'Valeurs indices clean'!R155 - 1</f>
        <v>1.7194223474256365E-2</v>
      </c>
      <c r="S155" s="25">
        <f>'Valeurs indices clean'!S213/'Valeurs indices clean'!S155 - 1</f>
        <v>-4.8360499500743614E-3</v>
      </c>
      <c r="T155" s="25">
        <f>'Valeurs indices clean'!T213/'Valeurs indices clean'!T155 - 1</f>
        <v>-5.6308914142901845E-3</v>
      </c>
      <c r="U155" s="25">
        <f>'Valeurs indices clean'!U213/'Valeurs indices clean'!U155 - 1</f>
        <v>-7.6411624378206477E-3</v>
      </c>
      <c r="V155" s="25">
        <f>'Valeurs indices clean'!V213/'Valeurs indices clean'!V155 - 1</f>
        <v>-3.8073079152234346E-4</v>
      </c>
      <c r="W155" s="25">
        <f>'Valeurs indices clean'!W213/'Valeurs indices clean'!W155 - 1</f>
        <v>-3.3777754071692145E-3</v>
      </c>
      <c r="X155" s="25">
        <f>'Valeurs indices clean'!X213/'Valeurs indices clean'!X155 - 1</f>
        <v>2.791220289945362E-2</v>
      </c>
      <c r="Y155" s="25">
        <f>'Valeurs indices clean'!Y213/'Valeurs indices clean'!Y155 - 1</f>
        <v>4.3248102277267275E-2</v>
      </c>
      <c r="Z155" s="25">
        <f>'Valeurs indices clean'!Z213/'Valeurs indices clean'!Z155 - 1</f>
        <v>5.1405317252225302E-2</v>
      </c>
    </row>
    <row r="156" spans="1:26">
      <c r="A156" s="8">
        <v>42346</v>
      </c>
      <c r="B156" s="25">
        <f>'Valeurs indices clean'!B214/'Valeurs indices clean'!B156 - 1</f>
        <v>7.9946505762740205E-3</v>
      </c>
      <c r="C156" s="25">
        <f>'Valeurs indices clean'!C214/'Valeurs indices clean'!C156 - 1</f>
        <v>3.4920687077456325E-2</v>
      </c>
      <c r="D156" s="25">
        <f>'Valeurs indices clean'!D214/'Valeurs indices clean'!D156 - 1</f>
        <v>-6.8452620670027997E-2</v>
      </c>
      <c r="E156" s="25">
        <f>'Valeurs indices clean'!E214/'Valeurs indices clean'!E156 - 1</f>
        <v>-3.6573193916349833E-2</v>
      </c>
      <c r="F156" s="25">
        <f>'Valeurs indices clean'!F214/'Valeurs indices clean'!F156 - 1</f>
        <v>3.4213648547699593E-2</v>
      </c>
      <c r="G156" s="25">
        <f>'Valeurs indices clean'!G214/'Valeurs indices clean'!G156 - 1</f>
        <v>4.2862839285217724E-2</v>
      </c>
      <c r="H156" s="25">
        <f>'Valeurs indices clean'!H214/'Valeurs indices clean'!H156 - 1</f>
        <v>2.1096931107040806E-3</v>
      </c>
      <c r="I156" s="25">
        <f>'Valeurs indices clean'!I214/'Valeurs indices clean'!I156 - 1</f>
        <v>4.6349724670162074E-2</v>
      </c>
      <c r="J156" s="25">
        <f>'Valeurs indices clean'!J214/'Valeurs indices clean'!J156 - 1</f>
        <v>3.1874256239121435E-2</v>
      </c>
      <c r="K156" s="25">
        <f>'Valeurs indices clean'!K214/'Valeurs indices clean'!K156 - 1</f>
        <v>1.0823429737459644E-2</v>
      </c>
      <c r="L156" s="25">
        <f>'Valeurs indices clean'!L214/'Valeurs indices clean'!L156 - 1</f>
        <v>6.2132625538635633E-3</v>
      </c>
      <c r="M156" s="25">
        <f>'Valeurs indices clean'!M214/'Valeurs indices clean'!M156 - 1</f>
        <v>1.7371147187916991E-2</v>
      </c>
      <c r="N156" s="25">
        <f>'Valeurs indices clean'!N214/'Valeurs indices clean'!N156 - 1</f>
        <v>6.9943204406746062E-3</v>
      </c>
      <c r="O156" s="25">
        <f>'Valeurs indices clean'!O214/'Valeurs indices clean'!O156 - 1</f>
        <v>1.1768485843032028E-2</v>
      </c>
      <c r="P156" s="25">
        <f>'Valeurs indices clean'!P214/'Valeurs indices clean'!P156 - 1</f>
        <v>3.7329340445664272E-3</v>
      </c>
      <c r="Q156" s="25">
        <f>'Valeurs indices clean'!Q214/'Valeurs indices clean'!Q156 - 1</f>
        <v>-3.3933279128785077E-2</v>
      </c>
      <c r="R156" s="25">
        <f>'Valeurs indices clean'!R214/'Valeurs indices clean'!R156 - 1</f>
        <v>1.7810125675297162E-2</v>
      </c>
      <c r="S156" s="25">
        <f>'Valeurs indices clean'!S214/'Valeurs indices clean'!S156 - 1</f>
        <v>-3.3710108898079572E-3</v>
      </c>
      <c r="T156" s="25">
        <f>'Valeurs indices clean'!T214/'Valeurs indices clean'!T156 - 1</f>
        <v>-3.7408297979875105E-3</v>
      </c>
      <c r="U156" s="25">
        <f>'Valeurs indices clean'!U214/'Valeurs indices clean'!U156 - 1</f>
        <v>-4.448990691666932E-3</v>
      </c>
      <c r="V156" s="25">
        <f>'Valeurs indices clean'!V214/'Valeurs indices clean'!V156 - 1</f>
        <v>-3.741270533317298E-4</v>
      </c>
      <c r="W156" s="25">
        <f>'Valeurs indices clean'!W214/'Valeurs indices clean'!W156 - 1</f>
        <v>-3.368481516432098E-3</v>
      </c>
      <c r="X156" s="25">
        <f>'Valeurs indices clean'!X214/'Valeurs indices clean'!X156 - 1</f>
        <v>2.5484030430948268E-2</v>
      </c>
      <c r="Y156" s="25">
        <f>'Valeurs indices clean'!Y214/'Valeurs indices clean'!Y156 - 1</f>
        <v>6.3046630715548169E-2</v>
      </c>
      <c r="Z156" s="25">
        <f>'Valeurs indices clean'!Z214/'Valeurs indices clean'!Z156 - 1</f>
        <v>4.8360082322686626E-2</v>
      </c>
    </row>
    <row r="157" spans="1:26">
      <c r="A157" s="8">
        <v>42347</v>
      </c>
      <c r="B157" s="25">
        <f>'Valeurs indices clean'!B215/'Valeurs indices clean'!B157 - 1</f>
        <v>3.2572767710379535E-2</v>
      </c>
      <c r="C157" s="25">
        <f>'Valeurs indices clean'!C215/'Valeurs indices clean'!C157 - 1</f>
        <v>5.0546787535980187E-2</v>
      </c>
      <c r="D157" s="25">
        <f>'Valeurs indices clean'!D215/'Valeurs indices clean'!D157 - 1</f>
        <v>-4.179170041319491E-2</v>
      </c>
      <c r="E157" s="25">
        <f>'Valeurs indices clean'!E215/'Valeurs indices clean'!E157 - 1</f>
        <v>-1.2177761450195557E-2</v>
      </c>
      <c r="F157" s="25">
        <f>'Valeurs indices clean'!F215/'Valeurs indices clean'!F157 - 1</f>
        <v>5.2993860747797772E-2</v>
      </c>
      <c r="G157" s="25">
        <f>'Valeurs indices clean'!G215/'Valeurs indices clean'!G157 - 1</f>
        <v>5.8880223640018325E-2</v>
      </c>
      <c r="H157" s="25">
        <f>'Valeurs indices clean'!H215/'Valeurs indices clean'!H157 - 1</f>
        <v>2.7840241179349023E-2</v>
      </c>
      <c r="I157" s="25">
        <f>'Valeurs indices clean'!I215/'Valeurs indices clean'!I157 - 1</f>
        <v>6.9895759855788109E-2</v>
      </c>
      <c r="J157" s="25">
        <f>'Valeurs indices clean'!J215/'Valeurs indices clean'!J157 - 1</f>
        <v>6.250134181525735E-2</v>
      </c>
      <c r="K157" s="25">
        <f>'Valeurs indices clean'!K215/'Valeurs indices clean'!K157 - 1</f>
        <v>2.9186568316054817E-2</v>
      </c>
      <c r="L157" s="25">
        <f>'Valeurs indices clean'!L215/'Valeurs indices clean'!L157 - 1</f>
        <v>2.1203833381779003E-2</v>
      </c>
      <c r="M157" s="25">
        <f>'Valeurs indices clean'!M215/'Valeurs indices clean'!M157 - 1</f>
        <v>1.7320067187757804E-2</v>
      </c>
      <c r="N157" s="25">
        <f>'Valeurs indices clean'!N215/'Valeurs indices clean'!N157 - 1</f>
        <v>6.8652527017829534E-3</v>
      </c>
      <c r="O157" s="25">
        <f>'Valeurs indices clean'!O215/'Valeurs indices clean'!O157 - 1</f>
        <v>1.1964907903349031E-2</v>
      </c>
      <c r="P157" s="25">
        <f>'Valeurs indices clean'!P215/'Valeurs indices clean'!P157 - 1</f>
        <v>4.1036189763807851E-3</v>
      </c>
      <c r="Q157" s="25">
        <f>'Valeurs indices clean'!Q215/'Valeurs indices clean'!Q157 - 1</f>
        <v>-3.3701698343590714E-2</v>
      </c>
      <c r="R157" s="25">
        <f>'Valeurs indices clean'!R215/'Valeurs indices clean'!R157 - 1</f>
        <v>1.8729873316684742E-2</v>
      </c>
      <c r="S157" s="25">
        <f>'Valeurs indices clean'!S215/'Valeurs indices clean'!S157 - 1</f>
        <v>-1.5047930118538E-3</v>
      </c>
      <c r="T157" s="25">
        <f>'Valeurs indices clean'!T215/'Valeurs indices clean'!T157 - 1</f>
        <v>-2.8564160353564683E-3</v>
      </c>
      <c r="U157" s="25">
        <f>'Valeurs indices clean'!U215/'Valeurs indices clean'!U157 - 1</f>
        <v>-3.7202279476316047E-3</v>
      </c>
      <c r="V157" s="25">
        <f>'Valeurs indices clean'!V215/'Valeurs indices clean'!V157 - 1</f>
        <v>-3.7513076904749365E-4</v>
      </c>
      <c r="W157" s="25">
        <f>'Valeurs indices clean'!W215/'Valeurs indices clean'!W157 - 1</f>
        <v>-3.2869494564837787E-3</v>
      </c>
      <c r="X157" s="25">
        <f>'Valeurs indices clean'!X215/'Valeurs indices clean'!X157 - 1</f>
        <v>4.7614083652759875E-2</v>
      </c>
      <c r="Y157" s="25">
        <f>'Valeurs indices clean'!Y215/'Valeurs indices clean'!Y157 - 1</f>
        <v>7.7024418994348975E-2</v>
      </c>
      <c r="Z157" s="25">
        <f>'Valeurs indices clean'!Z215/'Valeurs indices clean'!Z157 - 1</f>
        <v>6.7003716472348485E-2</v>
      </c>
    </row>
    <row r="158" spans="1:26">
      <c r="A158" s="8">
        <v>42348</v>
      </c>
      <c r="B158" s="25">
        <f>'Valeurs indices clean'!B216/'Valeurs indices clean'!B158 - 1</f>
        <v>2.7162168002939024E-2</v>
      </c>
      <c r="C158" s="25">
        <f>'Valeurs indices clean'!C216/'Valeurs indices clean'!C158 - 1</f>
        <v>4.3514973163676585E-2</v>
      </c>
      <c r="D158" s="25">
        <f>'Valeurs indices clean'!D216/'Valeurs indices clean'!D158 - 1</f>
        <v>-4.0601416910518995E-2</v>
      </c>
      <c r="E158" s="25">
        <f>'Valeurs indices clean'!E216/'Valeurs indices clean'!E158 - 1</f>
        <v>-1.7156504571725018E-2</v>
      </c>
      <c r="F158" s="25">
        <f>'Valeurs indices clean'!F216/'Valeurs indices clean'!F158 - 1</f>
        <v>4.1230883689499898E-2</v>
      </c>
      <c r="G158" s="25">
        <f>'Valeurs indices clean'!G216/'Valeurs indices clean'!G158 - 1</f>
        <v>5.130364354082384E-2</v>
      </c>
      <c r="H158" s="25">
        <f>'Valeurs indices clean'!H216/'Valeurs indices clean'!H158 - 1</f>
        <v>1.9103655287437293E-2</v>
      </c>
      <c r="I158" s="25">
        <f>'Valeurs indices clean'!I216/'Valeurs indices clean'!I158 - 1</f>
        <v>5.304126514988261E-2</v>
      </c>
      <c r="J158" s="25">
        <f>'Valeurs indices clean'!J216/'Valeurs indices clean'!J158 - 1</f>
        <v>5.2563082330315813E-2</v>
      </c>
      <c r="K158" s="25">
        <f>'Valeurs indices clean'!K216/'Valeurs indices clean'!K158 - 1</f>
        <v>3.6764853398194797E-2</v>
      </c>
      <c r="L158" s="25">
        <f>'Valeurs indices clean'!L216/'Valeurs indices clean'!L158 - 1</f>
        <v>1.7594161917223738E-2</v>
      </c>
      <c r="M158" s="25">
        <f>'Valeurs indices clean'!M216/'Valeurs indices clean'!M158 - 1</f>
        <v>1.8063922409314648E-2</v>
      </c>
      <c r="N158" s="25">
        <f>'Valeurs indices clean'!N216/'Valeurs indices clean'!N158 - 1</f>
        <v>7.4659988449581327E-3</v>
      </c>
      <c r="O158" s="25">
        <f>'Valeurs indices clean'!O216/'Valeurs indices clean'!O158 - 1</f>
        <v>1.1559018819771394E-2</v>
      </c>
      <c r="P158" s="25">
        <f>'Valeurs indices clean'!P216/'Valeurs indices clean'!P158 - 1</f>
        <v>3.4527765211196382E-3</v>
      </c>
      <c r="Q158" s="25">
        <f>'Valeurs indices clean'!Q216/'Valeurs indices clean'!Q158 - 1</f>
        <v>-3.5954599230996864E-2</v>
      </c>
      <c r="R158" s="25">
        <f>'Valeurs indices clean'!R216/'Valeurs indices clean'!R158 - 1</f>
        <v>1.9617379725604955E-2</v>
      </c>
      <c r="S158" s="25">
        <f>'Valeurs indices clean'!S216/'Valeurs indices clean'!S158 - 1</f>
        <v>-4.0688062618843279E-4</v>
      </c>
      <c r="T158" s="25">
        <f>'Valeurs indices clean'!T216/'Valeurs indices clean'!T158 - 1</f>
        <v>-1.1124411603229412E-3</v>
      </c>
      <c r="U158" s="25">
        <f>'Valeurs indices clean'!U216/'Valeurs indices clean'!U158 - 1</f>
        <v>-8.3901023416199649E-4</v>
      </c>
      <c r="V158" s="25">
        <f>'Valeurs indices clean'!V216/'Valeurs indices clean'!V158 - 1</f>
        <v>-3.7813216699777996E-4</v>
      </c>
      <c r="W158" s="25">
        <f>'Valeurs indices clean'!W216/'Valeurs indices clean'!W158 - 1</f>
        <v>-3.2621355238245942E-3</v>
      </c>
      <c r="X158" s="25">
        <f>'Valeurs indices clean'!X216/'Valeurs indices clean'!X158 - 1</f>
        <v>3.6595999278841607E-2</v>
      </c>
      <c r="Y158" s="25">
        <f>'Valeurs indices clean'!Y216/'Valeurs indices clean'!Y158 - 1</f>
        <v>5.762196515934348E-2</v>
      </c>
      <c r="Z158" s="25">
        <f>'Valeurs indices clean'!Z216/'Valeurs indices clean'!Z158 - 1</f>
        <v>5.5054767380416481E-2</v>
      </c>
    </row>
    <row r="159" spans="1:26">
      <c r="A159" s="8">
        <v>42349</v>
      </c>
      <c r="B159" s="25">
        <f>'Valeurs indices clean'!B217/'Valeurs indices clean'!B159 - 1</f>
        <v>7.9962258550594356E-3</v>
      </c>
      <c r="C159" s="25">
        <f>'Valeurs indices clean'!C217/'Valeurs indices clean'!C159 - 1</f>
        <v>2.7262163193989775E-2</v>
      </c>
      <c r="D159" s="25">
        <f>'Valeurs indices clean'!D217/'Valeurs indices clean'!D159 - 1</f>
        <v>-6.1431897906513044E-2</v>
      </c>
      <c r="E159" s="25">
        <f>'Valeurs indices clean'!E217/'Valeurs indices clean'!E159 - 1</f>
        <v>-3.2998426794059843E-2</v>
      </c>
      <c r="F159" s="25">
        <f>'Valeurs indices clean'!F217/'Valeurs indices clean'!F159 - 1</f>
        <v>3.4147917191034383E-2</v>
      </c>
      <c r="G159" s="25">
        <f>'Valeurs indices clean'!G217/'Valeurs indices clean'!G159 - 1</f>
        <v>3.4107965916671645E-2</v>
      </c>
      <c r="H159" s="25">
        <f>'Valeurs indices clean'!H217/'Valeurs indices clean'!H159 - 1</f>
        <v>1.2868256945337775E-2</v>
      </c>
      <c r="I159" s="25">
        <f>'Valeurs indices clean'!I217/'Valeurs indices clean'!I159 - 1</f>
        <v>4.7443811744620534E-2</v>
      </c>
      <c r="J159" s="25">
        <f>'Valeurs indices clean'!J217/'Valeurs indices clean'!J159 - 1</f>
        <v>8.084010035880973E-2</v>
      </c>
      <c r="K159" s="25">
        <f>'Valeurs indices clean'!K217/'Valeurs indices clean'!K159 - 1</f>
        <v>2.9914671403572068E-2</v>
      </c>
      <c r="L159" s="25">
        <f>'Valeurs indices clean'!L217/'Valeurs indices clean'!L159 - 1</f>
        <v>5.8544177861103996E-3</v>
      </c>
      <c r="M159" s="25">
        <f>'Valeurs indices clean'!M217/'Valeurs indices clean'!M159 - 1</f>
        <v>1.3067608157242949E-2</v>
      </c>
      <c r="N159" s="25">
        <f>'Valeurs indices clean'!N217/'Valeurs indices clean'!N159 - 1</f>
        <v>4.4432789942163708E-3</v>
      </c>
      <c r="O159" s="25">
        <f>'Valeurs indices clean'!O217/'Valeurs indices clean'!O159 - 1</f>
        <v>6.8901523658670971E-3</v>
      </c>
      <c r="P159" s="25">
        <f>'Valeurs indices clean'!P217/'Valeurs indices clean'!P159 - 1</f>
        <v>3.855201931746377E-3</v>
      </c>
      <c r="Q159" s="25">
        <f>'Valeurs indices clean'!Q217/'Valeurs indices clean'!Q159 - 1</f>
        <v>-4.8161131611316077E-2</v>
      </c>
      <c r="R159" s="25">
        <f>'Valeurs indices clean'!R217/'Valeurs indices clean'!R159 - 1</f>
        <v>2.1015394627038608E-2</v>
      </c>
      <c r="S159" s="25">
        <f>'Valeurs indices clean'!S217/'Valeurs indices clean'!S159 - 1</f>
        <v>-3.4301962650958862E-3</v>
      </c>
      <c r="T159" s="25">
        <f>'Valeurs indices clean'!T217/'Valeurs indices clean'!T159 - 1</f>
        <v>8.0736351458021716E-4</v>
      </c>
      <c r="U159" s="25">
        <f>'Valeurs indices clean'!U217/'Valeurs indices clean'!U159 - 1</f>
        <v>7.6438925549648928E-4</v>
      </c>
      <c r="V159" s="25">
        <f>'Valeurs indices clean'!V217/'Valeurs indices clean'!V159 - 1</f>
        <v>-3.7763349136932245E-4</v>
      </c>
      <c r="W159" s="25">
        <f>'Valeurs indices clean'!W217/'Valeurs indices clean'!W159 - 1</f>
        <v>-3.5097696630250752E-3</v>
      </c>
      <c r="X159" s="25">
        <f>'Valeurs indices clean'!X217/'Valeurs indices clean'!X159 - 1</f>
        <v>3.3349234730790212E-2</v>
      </c>
      <c r="Y159" s="25">
        <f>'Valeurs indices clean'!Y217/'Valeurs indices clean'!Y159 - 1</f>
        <v>7.1408637410172338E-2</v>
      </c>
      <c r="Z159" s="25">
        <f>'Valeurs indices clean'!Z217/'Valeurs indices clean'!Z159 - 1</f>
        <v>3.6550420615528267E-2</v>
      </c>
    </row>
    <row r="160" spans="1:26">
      <c r="A160" s="8">
        <v>42352</v>
      </c>
      <c r="B160" s="25">
        <f>'Valeurs indices clean'!B218/'Valeurs indices clean'!B160 - 1</f>
        <v>-2.6489043076526331E-2</v>
      </c>
      <c r="C160" s="25">
        <f>'Valeurs indices clean'!C218/'Valeurs indices clean'!C160 - 1</f>
        <v>5.2537040404205815E-3</v>
      </c>
      <c r="D160" s="25">
        <f>'Valeurs indices clean'!D218/'Valeurs indices clean'!D160 - 1</f>
        <v>-6.647501906418174E-2</v>
      </c>
      <c r="E160" s="25">
        <f>'Valeurs indices clean'!E218/'Valeurs indices clean'!E160 - 1</f>
        <v>-6.5432418692711103E-2</v>
      </c>
      <c r="F160" s="25">
        <f>'Valeurs indices clean'!F218/'Valeurs indices clean'!F160 - 1</f>
        <v>1.5585164183104849E-2</v>
      </c>
      <c r="G160" s="25">
        <f>'Valeurs indices clean'!G218/'Valeurs indices clean'!G160 - 1</f>
        <v>8.2452089219593461E-3</v>
      </c>
      <c r="H160" s="25">
        <f>'Valeurs indices clean'!H218/'Valeurs indices clean'!H160 - 1</f>
        <v>-9.9538364761732057E-3</v>
      </c>
      <c r="I160" s="25">
        <f>'Valeurs indices clean'!I218/'Valeurs indices clean'!I160 - 1</f>
        <v>2.6672962968604885E-2</v>
      </c>
      <c r="J160" s="25">
        <f>'Valeurs indices clean'!J218/'Valeurs indices clean'!J160 - 1</f>
        <v>8.356764300158126E-2</v>
      </c>
      <c r="K160" s="25">
        <f>'Valeurs indices clean'!K218/'Valeurs indices clean'!K160 - 1</f>
        <v>2.3900420715139425E-3</v>
      </c>
      <c r="L160" s="25">
        <f>'Valeurs indices clean'!L218/'Valeurs indices clean'!L160 - 1</f>
        <v>-2.7225515738562134E-2</v>
      </c>
      <c r="M160" s="25">
        <f>'Valeurs indices clean'!M218/'Valeurs indices clean'!M160 - 1</f>
        <v>1.1307857539387234E-2</v>
      </c>
      <c r="N160" s="25">
        <f>'Valeurs indices clean'!N218/'Valeurs indices clean'!N160 - 1</f>
        <v>3.150843920286972E-3</v>
      </c>
      <c r="O160" s="25">
        <f>'Valeurs indices clean'!O218/'Valeurs indices clean'!O160 - 1</f>
        <v>-3.119763091515293E-3</v>
      </c>
      <c r="P160" s="25">
        <f>'Valeurs indices clean'!P218/'Valeurs indices clean'!P160 - 1</f>
        <v>1.7456993967983614E-3</v>
      </c>
      <c r="Q160" s="25">
        <f>'Valeurs indices clean'!Q218/'Valeurs indices clean'!Q160 - 1</f>
        <v>-6.3472495660760408E-2</v>
      </c>
      <c r="R160" s="25">
        <f>'Valeurs indices clean'!R218/'Valeurs indices clean'!R160 - 1</f>
        <v>2.0509197247831734E-2</v>
      </c>
      <c r="S160" s="25">
        <f>'Valeurs indices clean'!S218/'Valeurs indices clean'!S160 - 1</f>
        <v>1.0498452151286308E-4</v>
      </c>
      <c r="T160" s="25">
        <f>'Valeurs indices clean'!T218/'Valeurs indices clean'!T160 - 1</f>
        <v>-1.5725010782319249E-3</v>
      </c>
      <c r="U160" s="25">
        <f>'Valeurs indices clean'!U218/'Valeurs indices clean'!U160 - 1</f>
        <v>-5.4864483470362657E-4</v>
      </c>
      <c r="V160" s="25">
        <f>'Valeurs indices clean'!V218/'Valeurs indices clean'!V160 - 1</f>
        <v>-3.819304724911321E-4</v>
      </c>
      <c r="W160" s="25">
        <f>'Valeurs indices clean'!W218/'Valeurs indices clean'!W160 - 1</f>
        <v>-4.7807857358347361E-3</v>
      </c>
      <c r="X160" s="25">
        <f>'Valeurs indices clean'!X218/'Valeurs indices clean'!X160 - 1</f>
        <v>8.9587878832477763E-3</v>
      </c>
      <c r="Y160" s="25">
        <f>'Valeurs indices clean'!Y218/'Valeurs indices clean'!Y160 - 1</f>
        <v>5.8679370605345671E-2</v>
      </c>
      <c r="Z160" s="25">
        <f>'Valeurs indices clean'!Z218/'Valeurs indices clean'!Z160 - 1</f>
        <v>1.7243034105685728E-2</v>
      </c>
    </row>
    <row r="161" spans="1:26">
      <c r="A161" s="8">
        <v>42353</v>
      </c>
      <c r="B161" s="25">
        <f>'Valeurs indices clean'!B219/'Valeurs indices clean'!B161 - 1</f>
        <v>-1.156596537411847E-2</v>
      </c>
      <c r="C161" s="25">
        <f>'Valeurs indices clean'!C219/'Valeurs indices clean'!C161 - 1</f>
        <v>1.4401577835993606E-2</v>
      </c>
      <c r="D161" s="25">
        <f>'Valeurs indices clean'!D219/'Valeurs indices clean'!D161 - 1</f>
        <v>-5.1190256504890286E-2</v>
      </c>
      <c r="E161" s="25">
        <f>'Valeurs indices clean'!E219/'Valeurs indices clean'!E161 - 1</f>
        <v>-5.2043460255635443E-2</v>
      </c>
      <c r="F161" s="25">
        <f>'Valeurs indices clean'!F219/'Valeurs indices clean'!F161 - 1</f>
        <v>2.1675132949614317E-2</v>
      </c>
      <c r="G161" s="25">
        <f>'Valeurs indices clean'!G219/'Valeurs indices clean'!G161 - 1</f>
        <v>2.2134799857887133E-2</v>
      </c>
      <c r="H161" s="25">
        <f>'Valeurs indices clean'!H219/'Valeurs indices clean'!H161 - 1</f>
        <v>8.8478251492052351E-6</v>
      </c>
      <c r="I161" s="25">
        <f>'Valeurs indices clean'!I219/'Valeurs indices clean'!I161 - 1</f>
        <v>5.2197689028032457E-2</v>
      </c>
      <c r="J161" s="25">
        <f>'Valeurs indices clean'!J219/'Valeurs indices clean'!J161 - 1</f>
        <v>-1.0900609519932991E-2</v>
      </c>
      <c r="K161" s="25">
        <f>'Valeurs indices clean'!K219/'Valeurs indices clean'!K161 - 1</f>
        <v>-3.8720708353911393E-2</v>
      </c>
      <c r="L161" s="25">
        <f>'Valeurs indices clean'!L219/'Valeurs indices clean'!L161 - 1</f>
        <v>-1.0759788105707102E-2</v>
      </c>
      <c r="M161" s="25">
        <f>'Valeurs indices clean'!M219/'Valeurs indices clean'!M161 - 1</f>
        <v>7.7007250447007625E-3</v>
      </c>
      <c r="N161" s="25">
        <f>'Valeurs indices clean'!N219/'Valeurs indices clean'!N161 - 1</f>
        <v>1.0530147625169572E-3</v>
      </c>
      <c r="O161" s="25">
        <f>'Valeurs indices clean'!O219/'Valeurs indices clean'!O161 - 1</f>
        <v>-3.5278661705880898E-3</v>
      </c>
      <c r="P161" s="25">
        <f>'Valeurs indices clean'!P219/'Valeurs indices clean'!P161 - 1</f>
        <v>-1.4214788567989967E-3</v>
      </c>
      <c r="Q161" s="25">
        <f>'Valeurs indices clean'!Q219/'Valeurs indices clean'!Q161 - 1</f>
        <v>-5.8137542829172717E-2</v>
      </c>
      <c r="R161" s="25">
        <f>'Valeurs indices clean'!R219/'Valeurs indices clean'!R161 - 1</f>
        <v>2.0141027892055297E-2</v>
      </c>
      <c r="S161" s="25">
        <f>'Valeurs indices clean'!S219/'Valeurs indices clean'!S161 - 1</f>
        <v>1.8131507916230305E-4</v>
      </c>
      <c r="T161" s="25">
        <f>'Valeurs indices clean'!T219/'Valeurs indices clean'!T161 - 1</f>
        <v>-6.5219429530661843E-3</v>
      </c>
      <c r="U161" s="25">
        <f>'Valeurs indices clean'!U219/'Valeurs indices clean'!U161 - 1</f>
        <v>-5.3613823954451467E-3</v>
      </c>
      <c r="V161" s="25">
        <f>'Valeurs indices clean'!V219/'Valeurs indices clean'!V161 - 1</f>
        <v>-3.8462823243246014E-4</v>
      </c>
      <c r="W161" s="25">
        <f>'Valeurs indices clean'!W219/'Valeurs indices clean'!W161 - 1</f>
        <v>-5.2806912606457868E-3</v>
      </c>
      <c r="X161" s="25">
        <f>'Valeurs indices clean'!X219/'Valeurs indices clean'!X161 - 1</f>
        <v>1.4431229651180821E-2</v>
      </c>
      <c r="Y161" s="25">
        <f>'Valeurs indices clean'!Y219/'Valeurs indices clean'!Y161 - 1</f>
        <v>8.3774189057496784E-2</v>
      </c>
      <c r="Z161" s="25">
        <f>'Valeurs indices clean'!Z219/'Valeurs indices clean'!Z161 - 1</f>
        <v>3.1232707672065763E-2</v>
      </c>
    </row>
    <row r="162" spans="1:26">
      <c r="A162" s="8">
        <v>42354</v>
      </c>
      <c r="B162" s="25">
        <f>'Valeurs indices clean'!B220/'Valeurs indices clean'!B162 - 1</f>
        <v>3.2757395693905345E-3</v>
      </c>
      <c r="C162" s="25">
        <f>'Valeurs indices clean'!C220/'Valeurs indices clean'!C162 - 1</f>
        <v>2.6570420134803818E-2</v>
      </c>
      <c r="D162" s="25">
        <f>'Valeurs indices clean'!D220/'Valeurs indices clean'!D162 - 1</f>
        <v>-4.2799772389541357E-2</v>
      </c>
      <c r="E162" s="25">
        <f>'Valeurs indices clean'!E220/'Valeurs indices clean'!E162 - 1</f>
        <v>-3.4338360834273995E-2</v>
      </c>
      <c r="F162" s="25">
        <f>'Valeurs indices clean'!F220/'Valeurs indices clean'!F162 - 1</f>
        <v>3.6646949189826916E-2</v>
      </c>
      <c r="G162" s="25">
        <f>'Valeurs indices clean'!G220/'Valeurs indices clean'!G162 - 1</f>
        <v>3.4612367050429471E-2</v>
      </c>
      <c r="H162" s="25">
        <f>'Valeurs indices clean'!H220/'Valeurs indices clean'!H162 - 1</f>
        <v>1.7321906064832637E-2</v>
      </c>
      <c r="I162" s="25">
        <f>'Valeurs indices clean'!I220/'Valeurs indices clean'!I162 - 1</f>
        <v>6.1865808870608552E-2</v>
      </c>
      <c r="J162" s="25">
        <f>'Valeurs indices clean'!J220/'Valeurs indices clean'!J162 - 1</f>
        <v>4.1000304924364572E-2</v>
      </c>
      <c r="K162" s="25">
        <f>'Valeurs indices clean'!K220/'Valeurs indices clean'!K162 - 1</f>
        <v>6.4329275362318139E-3</v>
      </c>
      <c r="L162" s="25">
        <f>'Valeurs indices clean'!L220/'Valeurs indices clean'!L162 - 1</f>
        <v>6.1220094288518823E-3</v>
      </c>
      <c r="M162" s="25">
        <f>'Valeurs indices clean'!M220/'Valeurs indices clean'!M162 - 1</f>
        <v>7.1595470612904055E-3</v>
      </c>
      <c r="N162" s="25">
        <f>'Valeurs indices clean'!N220/'Valeurs indices clean'!N162 - 1</f>
        <v>5.5203963019589963E-4</v>
      </c>
      <c r="O162" s="25">
        <f>'Valeurs indices clean'!O220/'Valeurs indices clean'!O162 - 1</f>
        <v>-1.6299318180544864E-3</v>
      </c>
      <c r="P162" s="25">
        <f>'Valeurs indices clean'!P220/'Valeurs indices clean'!P162 - 1</f>
        <v>-7.1715135011529707E-4</v>
      </c>
      <c r="Q162" s="25">
        <f>'Valeurs indices clean'!Q220/'Valeurs indices clean'!Q162 - 1</f>
        <v>-5.4833595524187984E-2</v>
      </c>
      <c r="R162" s="25">
        <f>'Valeurs indices clean'!R220/'Valeurs indices clean'!R162 - 1</f>
        <v>2.0430990523609971E-2</v>
      </c>
      <c r="S162" s="25">
        <f>'Valeurs indices clean'!S220/'Valeurs indices clean'!S162 - 1</f>
        <v>4.6835824428876904E-3</v>
      </c>
      <c r="T162" s="25">
        <f>'Valeurs indices clean'!T220/'Valeurs indices clean'!T162 - 1</f>
        <v>-7.8222716620901522E-3</v>
      </c>
      <c r="U162" s="25">
        <f>'Valeurs indices clean'!U220/'Valeurs indices clean'!U162 - 1</f>
        <v>-7.3589790931930521E-3</v>
      </c>
      <c r="V162" s="25">
        <f>'Valeurs indices clean'!V220/'Valeurs indices clean'!V162 - 1</f>
        <v>-3.8762978895023892E-4</v>
      </c>
      <c r="W162" s="25">
        <f>'Valeurs indices clean'!W220/'Valeurs indices clean'!W162 - 1</f>
        <v>-5.0720620842572561E-3</v>
      </c>
      <c r="X162" s="25">
        <f>'Valeurs indices clean'!X220/'Valeurs indices clean'!X162 - 1</f>
        <v>3.062538905769463E-2</v>
      </c>
      <c r="Y162" s="25">
        <f>'Valeurs indices clean'!Y220/'Valeurs indices clean'!Y162 - 1</f>
        <v>0.10282463620354054</v>
      </c>
      <c r="Z162" s="25">
        <f>'Valeurs indices clean'!Z220/'Valeurs indices clean'!Z162 - 1</f>
        <v>5.0052821393911762E-2</v>
      </c>
    </row>
    <row r="163" spans="1:26">
      <c r="A163" s="8">
        <v>42355</v>
      </c>
      <c r="B163" s="25">
        <f>'Valeurs indices clean'!B221/'Valeurs indices clean'!B163 - 1</f>
        <v>2.6230104025755985E-2</v>
      </c>
      <c r="C163" s="25">
        <f>'Valeurs indices clean'!C221/'Valeurs indices clean'!C163 - 1</f>
        <v>4.0131958854035865E-2</v>
      </c>
      <c r="D163" s="25">
        <f>'Valeurs indices clean'!D221/'Valeurs indices clean'!D163 - 1</f>
        <v>-2.5918400364151828E-2</v>
      </c>
      <c r="E163" s="25">
        <f>'Valeurs indices clean'!E221/'Valeurs indices clean'!E163 - 1</f>
        <v>-1.6660238554389029E-2</v>
      </c>
      <c r="F163" s="25">
        <f>'Valeurs indices clean'!F221/'Valeurs indices clean'!F163 - 1</f>
        <v>3.2702829098981923E-2</v>
      </c>
      <c r="G163" s="25">
        <f>'Valeurs indices clean'!G221/'Valeurs indices clean'!G163 - 1</f>
        <v>5.3265718176269017E-2</v>
      </c>
      <c r="H163" s="25">
        <f>'Valeurs indices clean'!H221/'Valeurs indices clean'!H163 - 1</f>
        <v>1.4870173527957276E-2</v>
      </c>
      <c r="I163" s="25">
        <f>'Valeurs indices clean'!I221/'Valeurs indices clean'!I163 - 1</f>
        <v>4.122281430866126E-2</v>
      </c>
      <c r="J163" s="25">
        <f>'Valeurs indices clean'!J221/'Valeurs indices clean'!J163 - 1</f>
        <v>5.9643390191314039E-2</v>
      </c>
      <c r="K163" s="25">
        <f>'Valeurs indices clean'!K221/'Valeurs indices clean'!K163 - 1</f>
        <v>1.7098385118931692E-2</v>
      </c>
      <c r="L163" s="25">
        <f>'Valeurs indices clean'!L221/'Valeurs indices clean'!L163 - 1</f>
        <v>2.8320054872579492E-2</v>
      </c>
      <c r="M163" s="25">
        <f>'Valeurs indices clean'!M221/'Valeurs indices clean'!M163 - 1</f>
        <v>9.54390834407981E-3</v>
      </c>
      <c r="N163" s="25">
        <f>'Valeurs indices clean'!N221/'Valeurs indices clean'!N163 - 1</f>
        <v>2.0067728583970101E-3</v>
      </c>
      <c r="O163" s="25">
        <f>'Valeurs indices clean'!O221/'Valeurs indices clean'!O163 - 1</f>
        <v>2.2153423747159895E-3</v>
      </c>
      <c r="P163" s="25">
        <f>'Valeurs indices clean'!P221/'Valeurs indices clean'!P163 - 1</f>
        <v>4.1502171082452577E-5</v>
      </c>
      <c r="Q163" s="25">
        <f>'Valeurs indices clean'!Q221/'Valeurs indices clean'!Q163 - 1</f>
        <v>-5.5037559001610115E-2</v>
      </c>
      <c r="R163" s="25">
        <f>'Valeurs indices clean'!R221/'Valeurs indices clean'!R163 - 1</f>
        <v>2.1856516644323198E-2</v>
      </c>
      <c r="S163" s="25">
        <f>'Valeurs indices clean'!S221/'Valeurs indices clean'!S163 - 1</f>
        <v>2.597043050364567E-3</v>
      </c>
      <c r="T163" s="25">
        <f>'Valeurs indices clean'!T221/'Valeurs indices clean'!T163 - 1</f>
        <v>-1.2653986249815841E-2</v>
      </c>
      <c r="U163" s="25">
        <f>'Valeurs indices clean'!U221/'Valeurs indices clean'!U163 - 1</f>
        <v>-1.361992347452512E-2</v>
      </c>
      <c r="V163" s="25">
        <f>'Valeurs indices clean'!V221/'Valeurs indices clean'!V163 - 1</f>
        <v>-3.9063140565143151E-4</v>
      </c>
      <c r="W163" s="25">
        <f>'Valeurs indices clean'!W221/'Valeurs indices clean'!W163 - 1</f>
        <v>-5.0885700676696066E-3</v>
      </c>
      <c r="X163" s="25">
        <f>'Valeurs indices clean'!X221/'Valeurs indices clean'!X163 - 1</f>
        <v>2.167105120209678E-2</v>
      </c>
      <c r="Y163" s="25">
        <f>'Valeurs indices clean'!Y221/'Valeurs indices clean'!Y163 - 1</f>
        <v>7.9617144095736725E-2</v>
      </c>
      <c r="Z163" s="25">
        <f>'Valeurs indices clean'!Z221/'Valeurs indices clean'!Z163 - 1</f>
        <v>5.6930996704863013E-2</v>
      </c>
    </row>
    <row r="164" spans="1:26">
      <c r="A164" s="8">
        <v>42356</v>
      </c>
      <c r="B164" s="25">
        <f>'Valeurs indices clean'!B222/'Valeurs indices clean'!B164 - 1</f>
        <v>2.182679092137918E-2</v>
      </c>
      <c r="C164" s="25">
        <f>'Valeurs indices clean'!C222/'Valeurs indices clean'!C164 - 1</f>
        <v>4.1553532967414819E-2</v>
      </c>
      <c r="D164" s="25">
        <f>'Valeurs indices clean'!D222/'Valeurs indices clean'!D164 - 1</f>
        <v>-5.0358670255646443E-2</v>
      </c>
      <c r="E164" s="25">
        <f>'Valeurs indices clean'!E222/'Valeurs indices clean'!E164 - 1</f>
        <v>-1.8663672965991696E-2</v>
      </c>
      <c r="F164" s="25">
        <f>'Valeurs indices clean'!F222/'Valeurs indices clean'!F164 - 1</f>
        <v>2.2708405577798185E-2</v>
      </c>
      <c r="G164" s="25">
        <f>'Valeurs indices clean'!G222/'Valeurs indices clean'!G164 - 1</f>
        <v>4.7472863678641675E-2</v>
      </c>
      <c r="H164" s="25">
        <f>'Valeurs indices clean'!H222/'Valeurs indices clean'!H164 - 1</f>
        <v>6.1072382827409566E-3</v>
      </c>
      <c r="I164" s="25">
        <f>'Valeurs indices clean'!I222/'Valeurs indices clean'!I164 - 1</f>
        <v>2.6891548004895016E-2</v>
      </c>
      <c r="J164" s="25">
        <f>'Valeurs indices clean'!J222/'Valeurs indices clean'!J164 - 1</f>
        <v>5.6836082089759765E-2</v>
      </c>
      <c r="K164" s="25">
        <f>'Valeurs indices clean'!K222/'Valeurs indices clean'!K164 - 1</f>
        <v>8.9815832556499053E-3</v>
      </c>
      <c r="L164" s="25">
        <f>'Valeurs indices clean'!L222/'Valeurs indices clean'!L164 - 1</f>
        <v>2.3706605579717488E-2</v>
      </c>
      <c r="M164" s="25">
        <f>'Valeurs indices clean'!M222/'Valeurs indices clean'!M164 - 1</f>
        <v>1.2169843143869041E-2</v>
      </c>
      <c r="N164" s="25">
        <f>'Valeurs indices clean'!N222/'Valeurs indices clean'!N164 - 1</f>
        <v>3.9994355698271811E-3</v>
      </c>
      <c r="O164" s="25">
        <f>'Valeurs indices clean'!O222/'Valeurs indices clean'!O164 - 1</f>
        <v>2.6077941937212579E-3</v>
      </c>
      <c r="P164" s="25">
        <f>'Valeurs indices clean'!P222/'Valeurs indices clean'!P164 - 1</f>
        <v>1.3798111837328708E-3</v>
      </c>
      <c r="Q164" s="25">
        <f>'Valeurs indices clean'!Q222/'Valeurs indices clean'!Q164 - 1</f>
        <v>-6.125998138441191E-2</v>
      </c>
      <c r="R164" s="25">
        <f>'Valeurs indices clean'!R222/'Valeurs indices clean'!R164 - 1</f>
        <v>2.2599912406171319E-2</v>
      </c>
      <c r="S164" s="25">
        <f>'Valeurs indices clean'!S222/'Valeurs indices clean'!S164 - 1</f>
        <v>3.7950258054622044E-3</v>
      </c>
      <c r="T164" s="25">
        <f>'Valeurs indices clean'!T222/'Valeurs indices clean'!T164 - 1</f>
        <v>-9.6288997681840405E-3</v>
      </c>
      <c r="U164" s="25">
        <f>'Valeurs indices clean'!U222/'Valeurs indices clean'!U164 - 1</f>
        <v>-9.2264024646648846E-3</v>
      </c>
      <c r="V164" s="25">
        <f>'Valeurs indices clean'!V222/'Valeurs indices clean'!V164 - 1</f>
        <v>-3.8642772790142832E-4</v>
      </c>
      <c r="W164" s="25">
        <f>'Valeurs indices clean'!W222/'Valeurs indices clean'!W164 - 1</f>
        <v>-5.1639563850456316E-3</v>
      </c>
      <c r="X164" s="25">
        <f>'Valeurs indices clean'!X222/'Valeurs indices clean'!X164 - 1</f>
        <v>1.2612635054810806E-2</v>
      </c>
      <c r="Y164" s="25">
        <f>'Valeurs indices clean'!Y222/'Valeurs indices clean'!Y164 - 1</f>
        <v>6.6436238778047718E-2</v>
      </c>
      <c r="Z164" s="25">
        <f>'Valeurs indices clean'!Z222/'Valeurs indices clean'!Z164 - 1</f>
        <v>4.7287759003068919E-2</v>
      </c>
    </row>
    <row r="165" spans="1:26">
      <c r="A165" s="8">
        <v>42359</v>
      </c>
      <c r="B165" s="25">
        <f>'Valeurs indices clean'!B223/'Valeurs indices clean'!B165 - 1</f>
        <v>2.1152616422541737E-3</v>
      </c>
      <c r="C165" s="25">
        <f>'Valeurs indices clean'!C223/'Valeurs indices clean'!C165 - 1</f>
        <v>3.2249305974987319E-2</v>
      </c>
      <c r="D165" s="25">
        <f>'Valeurs indices clean'!D223/'Valeurs indices clean'!D165 - 1</f>
        <v>-5.4911294519633391E-2</v>
      </c>
      <c r="E165" s="25">
        <f>'Valeurs indices clean'!E223/'Valeurs indices clean'!E165 - 1</f>
        <v>-3.4095674425106193E-2</v>
      </c>
      <c r="F165" s="25">
        <f>'Valeurs indices clean'!F223/'Valeurs indices clean'!F165 - 1</f>
        <v>1.6885326240833276E-2</v>
      </c>
      <c r="G165" s="25">
        <f>'Valeurs indices clean'!G223/'Valeurs indices clean'!G165 - 1</f>
        <v>3.1265458933577017E-2</v>
      </c>
      <c r="H165" s="25">
        <f>'Valeurs indices clean'!H223/'Valeurs indices clean'!H165 - 1</f>
        <v>-6.8633572001042253E-5</v>
      </c>
      <c r="I165" s="25">
        <f>'Valeurs indices clean'!I223/'Valeurs indices clean'!I165 - 1</f>
        <v>2.1768473628601459E-2</v>
      </c>
      <c r="J165" s="25">
        <f>'Valeurs indices clean'!J223/'Valeurs indices clean'!J165 - 1</f>
        <v>4.9346295006013507E-2</v>
      </c>
      <c r="K165" s="25">
        <f>'Valeurs indices clean'!K223/'Valeurs indices clean'!K165 - 1</f>
        <v>1.5681491179539986E-2</v>
      </c>
      <c r="L165" s="25">
        <f>'Valeurs indices clean'!L223/'Valeurs indices clean'!L165 - 1</f>
        <v>-9.1916391099866601E-4</v>
      </c>
      <c r="M165" s="25">
        <f>'Valeurs indices clean'!M223/'Valeurs indices clean'!M165 - 1</f>
        <v>1.494784435459251E-2</v>
      </c>
      <c r="N165" s="25">
        <f>'Valeurs indices clean'!N223/'Valeurs indices clean'!N165 - 1</f>
        <v>7.2695582936130876E-3</v>
      </c>
      <c r="O165" s="25">
        <f>'Valeurs indices clean'!O223/'Valeurs indices clean'!O165 - 1</f>
        <v>3.1917371805858519E-3</v>
      </c>
      <c r="P165" s="25">
        <f>'Valeurs indices clean'!P223/'Valeurs indices clean'!P165 - 1</f>
        <v>6.198422504079204E-3</v>
      </c>
      <c r="Q165" s="25">
        <f>'Valeurs indices clean'!Q223/'Valeurs indices clean'!Q165 - 1</f>
        <v>-6.1006771040779451E-2</v>
      </c>
      <c r="R165" s="25">
        <f>'Valeurs indices clean'!R223/'Valeurs indices clean'!R165 - 1</f>
        <v>2.4148651915240293E-2</v>
      </c>
      <c r="S165" s="25">
        <f>'Valeurs indices clean'!S223/'Valeurs indices clean'!S165 - 1</f>
        <v>4.0919894935405043E-3</v>
      </c>
      <c r="T165" s="25">
        <f>'Valeurs indices clean'!T223/'Valeurs indices clean'!T165 - 1</f>
        <v>-3.0336986464569726E-3</v>
      </c>
      <c r="U165" s="25">
        <f>'Valeurs indices clean'!U223/'Valeurs indices clean'!U165 - 1</f>
        <v>-2.0659940185647763E-3</v>
      </c>
      <c r="V165" s="25">
        <f>'Valeurs indices clean'!V223/'Valeurs indices clean'!V165 - 1</f>
        <v>-4.0222030469305725E-4</v>
      </c>
      <c r="W165" s="25">
        <f>'Valeurs indices clean'!W223/'Valeurs indices clean'!W165 - 1</f>
        <v>-5.2445596673861283E-3</v>
      </c>
      <c r="X165" s="25">
        <f>'Valeurs indices clean'!X223/'Valeurs indices clean'!X165 - 1</f>
        <v>7.6876767866209672E-3</v>
      </c>
      <c r="Y165" s="25">
        <f>'Valeurs indices clean'!Y223/'Valeurs indices clean'!Y165 - 1</f>
        <v>6.2285811231125976E-2</v>
      </c>
      <c r="Z165" s="25">
        <f>'Valeurs indices clean'!Z223/'Valeurs indices clean'!Z165 - 1</f>
        <v>3.3524585150697339E-2</v>
      </c>
    </row>
    <row r="166" spans="1:26">
      <c r="A166" s="8">
        <v>42360</v>
      </c>
      <c r="B166" s="25">
        <f>'Valeurs indices clean'!B224/'Valeurs indices clean'!B166 - 1</f>
        <v>-1.3821474861066996E-2</v>
      </c>
      <c r="C166" s="25">
        <f>'Valeurs indices clean'!C224/'Valeurs indices clean'!C166 - 1</f>
        <v>2.6650039640591983E-2</v>
      </c>
      <c r="D166" s="25">
        <f>'Valeurs indices clean'!D224/'Valeurs indices clean'!D166 - 1</f>
        <v>-5.9842432522186573E-2</v>
      </c>
      <c r="E166" s="25">
        <f>'Valeurs indices clean'!E224/'Valeurs indices clean'!E166 - 1</f>
        <v>-3.9481471123710032E-2</v>
      </c>
      <c r="F166" s="25">
        <f>'Valeurs indices clean'!F224/'Valeurs indices clean'!F166 - 1</f>
        <v>1.1325456389210675E-2</v>
      </c>
      <c r="G166" s="25">
        <f>'Valeurs indices clean'!G224/'Valeurs indices clean'!G166 - 1</f>
        <v>1.7216336334781701E-2</v>
      </c>
      <c r="H166" s="25">
        <f>'Valeurs indices clean'!H224/'Valeurs indices clean'!H166 - 1</f>
        <v>-4.2983205237688837E-3</v>
      </c>
      <c r="I166" s="25">
        <f>'Valeurs indices clean'!I224/'Valeurs indices clean'!I166 - 1</f>
        <v>2.1881311675880033E-2</v>
      </c>
      <c r="J166" s="25">
        <f>'Valeurs indices clean'!J224/'Valeurs indices clean'!J166 - 1</f>
        <v>3.9352616170287735E-2</v>
      </c>
      <c r="K166" s="25">
        <f>'Valeurs indices clean'!K224/'Valeurs indices clean'!K166 - 1</f>
        <v>-6.2203357269607906E-3</v>
      </c>
      <c r="L166" s="25">
        <f>'Valeurs indices clean'!L224/'Valeurs indices clean'!L166 - 1</f>
        <v>-1.6840872694711795E-2</v>
      </c>
      <c r="M166" s="25">
        <f>'Valeurs indices clean'!M224/'Valeurs indices clean'!M166 - 1</f>
        <v>1.3474720972758591E-2</v>
      </c>
      <c r="N166" s="25">
        <f>'Valeurs indices clean'!N224/'Valeurs indices clean'!N166 - 1</f>
        <v>6.1459388533471326E-3</v>
      </c>
      <c r="O166" s="25">
        <f>'Valeurs indices clean'!O224/'Valeurs indices clean'!O166 - 1</f>
        <v>-7.5140182387056775E-4</v>
      </c>
      <c r="P166" s="25">
        <f>'Valeurs indices clean'!P224/'Valeurs indices clean'!P166 - 1</f>
        <v>4.6473782214779824E-3</v>
      </c>
      <c r="Q166" s="25">
        <f>'Valeurs indices clean'!Q224/'Valeurs indices clean'!Q166 - 1</f>
        <v>-5.6609338420984812E-2</v>
      </c>
      <c r="R166" s="25">
        <f>'Valeurs indices clean'!R224/'Valeurs indices clean'!R166 - 1</f>
        <v>2.4196814709117609E-2</v>
      </c>
      <c r="S166" s="25">
        <f>'Valeurs indices clean'!S224/'Valeurs indices clean'!S166 - 1</f>
        <v>-1.8544327854501663E-3</v>
      </c>
      <c r="T166" s="25">
        <f>'Valeurs indices clean'!T224/'Valeurs indices clean'!T166 - 1</f>
        <v>-4.001295190963039E-3</v>
      </c>
      <c r="U166" s="25">
        <f>'Valeurs indices clean'!U224/'Valeurs indices clean'!U166 - 1</f>
        <v>-2.7244536909299955E-3</v>
      </c>
      <c r="V166" s="25">
        <f>'Valeurs indices clean'!V224/'Valeurs indices clean'!V166 - 1</f>
        <v>-4.0472080492814921E-4</v>
      </c>
      <c r="W166" s="25">
        <f>'Valeurs indices clean'!W224/'Valeurs indices clean'!W166 - 1</f>
        <v>-5.3780933017080201E-3</v>
      </c>
      <c r="X166" s="25">
        <f>'Valeurs indices clean'!X224/'Valeurs indices clean'!X166 - 1</f>
        <v>4.3977422121201926E-3</v>
      </c>
      <c r="Y166" s="25">
        <f>'Valeurs indices clean'!Y224/'Valeurs indices clean'!Y166 - 1</f>
        <v>5.4490368598164363E-2</v>
      </c>
      <c r="Z166" s="25">
        <f>'Valeurs indices clean'!Z224/'Valeurs indices clean'!Z166 - 1</f>
        <v>2.6555609929612256E-2</v>
      </c>
    </row>
    <row r="167" spans="1:26">
      <c r="A167" s="8">
        <v>42362</v>
      </c>
      <c r="B167" s="25">
        <f>'Valeurs indices clean'!B225/'Valeurs indices clean'!B167 - 1</f>
        <v>1.5040582422328086E-2</v>
      </c>
      <c r="C167" s="25">
        <f>'Valeurs indices clean'!C225/'Valeurs indices clean'!C167 - 1</f>
        <v>3.9633677504393727E-2</v>
      </c>
      <c r="D167" s="25">
        <f>'Valeurs indices clean'!D225/'Valeurs indices clean'!D167 - 1</f>
        <v>-5.0636708351660453E-2</v>
      </c>
      <c r="E167" s="25">
        <f>'Valeurs indices clean'!E225/'Valeurs indices clean'!E167 - 1</f>
        <v>-1.3400124172126882E-2</v>
      </c>
      <c r="F167" s="25">
        <f>'Valeurs indices clean'!F225/'Valeurs indices clean'!F167 - 1</f>
        <v>1.9150527631939473E-2</v>
      </c>
      <c r="G167" s="25">
        <f>'Valeurs indices clean'!G225/'Valeurs indices clean'!G167 - 1</f>
        <v>3.6797757483529647E-2</v>
      </c>
      <c r="H167" s="25">
        <f>'Valeurs indices clean'!H225/'Valeurs indices clean'!H167 - 1</f>
        <v>1.1799077070427488E-2</v>
      </c>
      <c r="I167" s="25">
        <f>'Valeurs indices clean'!I225/'Valeurs indices clean'!I167 - 1</f>
        <v>3.5569289518641245E-2</v>
      </c>
      <c r="J167" s="25">
        <f>'Valeurs indices clean'!J225/'Valeurs indices clean'!J167 - 1</f>
        <v>1.9390991993932349E-2</v>
      </c>
      <c r="K167" s="25">
        <f>'Valeurs indices clean'!K225/'Valeurs indices clean'!K167 - 1</f>
        <v>1.2972079600523934E-2</v>
      </c>
      <c r="L167" s="25">
        <f>'Valeurs indices clean'!L225/'Valeurs indices clean'!L167 - 1</f>
        <v>1.7271231370055151E-3</v>
      </c>
      <c r="M167" s="25">
        <f>'Valeurs indices clean'!M225/'Valeurs indices clean'!M167 - 1</f>
        <v>1.1611778193344913E-2</v>
      </c>
      <c r="N167" s="25">
        <f>'Valeurs indices clean'!N225/'Valeurs indices clean'!N167 - 1</f>
        <v>5.6039573598971604E-3</v>
      </c>
      <c r="O167" s="25">
        <f>'Valeurs indices clean'!O225/'Valeurs indices clean'!O167 - 1</f>
        <v>1.289746749773224E-3</v>
      </c>
      <c r="P167" s="25">
        <f>'Valeurs indices clean'!P225/'Valeurs indices clean'!P167 - 1</f>
        <v>-3.1142622831692446E-4</v>
      </c>
      <c r="Q167" s="25">
        <f>'Valeurs indices clean'!Q225/'Valeurs indices clean'!Q167 - 1</f>
        <v>-5.1822389977316141E-2</v>
      </c>
      <c r="R167" s="25">
        <f>'Valeurs indices clean'!R225/'Valeurs indices clean'!R167 - 1</f>
        <v>2.2797024621346473E-2</v>
      </c>
      <c r="S167" s="25">
        <f>'Valeurs indices clean'!S225/'Valeurs indices clean'!S167 - 1</f>
        <v>-7.8955107750755538E-4</v>
      </c>
      <c r="T167" s="25">
        <f>'Valeurs indices clean'!T225/'Valeurs indices clean'!T167 - 1</f>
        <v>-5.5378123847455996E-3</v>
      </c>
      <c r="U167" s="25">
        <f>'Valeurs indices clean'!U225/'Valeurs indices clean'!U167 - 1</f>
        <v>-3.1065199625194273E-3</v>
      </c>
      <c r="V167" s="25">
        <f>'Valeurs indices clean'!V225/'Valeurs indices clean'!V167 - 1</f>
        <v>-4.1382183460769717E-4</v>
      </c>
      <c r="W167" s="25">
        <f>'Valeurs indices clean'!W225/'Valeurs indices clean'!W167 - 1</f>
        <v>-5.3627255167203458E-3</v>
      </c>
      <c r="X167" s="25">
        <f>'Valeurs indices clean'!X225/'Valeurs indices clean'!X167 - 1</f>
        <v>1.8363718750676661E-2</v>
      </c>
      <c r="Y167" s="25">
        <f>'Valeurs indices clean'!Y225/'Valeurs indices clean'!Y167 - 1</f>
        <v>5.5364279467280619E-2</v>
      </c>
      <c r="Z167" s="25">
        <f>'Valeurs indices clean'!Z225/'Valeurs indices clean'!Z167 - 1</f>
        <v>4.3252336063262398E-2</v>
      </c>
    </row>
    <row r="168" spans="1:26">
      <c r="A168" s="8">
        <v>42367</v>
      </c>
      <c r="B168" s="25">
        <f>'Valeurs indices clean'!B226/'Valeurs indices clean'!B168 - 1</f>
        <v>4.3777033720395542E-2</v>
      </c>
      <c r="C168" s="25">
        <f>'Valeurs indices clean'!C226/'Valeurs indices clean'!C168 - 1</f>
        <v>6.0047409489089487E-2</v>
      </c>
      <c r="D168" s="25">
        <f>'Valeurs indices clean'!D226/'Valeurs indices clean'!D168 - 1</f>
        <v>-3.7502979544075665E-2</v>
      </c>
      <c r="E168" s="25">
        <f>'Valeurs indices clean'!E226/'Valeurs indices clean'!E168 - 1</f>
        <v>1.4102090417333013E-2</v>
      </c>
      <c r="F168" s="25">
        <f>'Valeurs indices clean'!F226/'Valeurs indices clean'!F168 - 1</f>
        <v>4.154414300817022E-2</v>
      </c>
      <c r="G168" s="25">
        <f>'Valeurs indices clean'!G226/'Valeurs indices clean'!G168 - 1</f>
        <v>6.6855411932790654E-2</v>
      </c>
      <c r="H168" s="25">
        <f>'Valeurs indices clean'!H226/'Valeurs indices clean'!H168 - 1</f>
        <v>3.2969039069057127E-2</v>
      </c>
      <c r="I168" s="25">
        <f>'Valeurs indices clean'!I226/'Valeurs indices clean'!I168 - 1</f>
        <v>6.1454625312176159E-2</v>
      </c>
      <c r="J168" s="25">
        <f>'Valeurs indices clean'!J226/'Valeurs indices clean'!J168 - 1</f>
        <v>5.0470913176991372E-2</v>
      </c>
      <c r="K168" s="25">
        <f>'Valeurs indices clean'!K226/'Valeurs indices clean'!K168 - 1</f>
        <v>3.5942982085988007E-3</v>
      </c>
      <c r="L168" s="25">
        <f>'Valeurs indices clean'!L226/'Valeurs indices clean'!L168 - 1</f>
        <v>3.6489301894903736E-2</v>
      </c>
      <c r="M168" s="25">
        <f>'Valeurs indices clean'!M226/'Valeurs indices clean'!M168 - 1</f>
        <v>5.9115785502210638E-3</v>
      </c>
      <c r="N168" s="25">
        <f>'Valeurs indices clean'!N226/'Valeurs indices clean'!N168 - 1</f>
        <v>2.5726407246993155E-3</v>
      </c>
      <c r="O168" s="25">
        <f>'Valeurs indices clean'!O226/'Valeurs indices clean'!O168 - 1</f>
        <v>1.2498282188102561E-3</v>
      </c>
      <c r="P168" s="25">
        <f>'Valeurs indices clean'!P226/'Valeurs indices clean'!P168 - 1</f>
        <v>-6.9225440220033185E-3</v>
      </c>
      <c r="Q168" s="25">
        <f>'Valeurs indices clean'!Q226/'Valeurs indices clean'!Q168 - 1</f>
        <v>-4.7542537736081414E-2</v>
      </c>
      <c r="R168" s="25">
        <f>'Valeurs indices clean'!R226/'Valeurs indices clean'!R168 - 1</f>
        <v>2.0149190299858732E-2</v>
      </c>
      <c r="S168" s="25">
        <f>'Valeurs indices clean'!S226/'Valeurs indices clean'!S168 - 1</f>
        <v>-5.2820239156842197E-3</v>
      </c>
      <c r="T168" s="25">
        <f>'Valeurs indices clean'!T226/'Valeurs indices clean'!T168 - 1</f>
        <v>-1.6342460570686113E-2</v>
      </c>
      <c r="U168" s="25">
        <f>'Valeurs indices clean'!U226/'Valeurs indices clean'!U168 - 1</f>
        <v>-1.5989240964229712E-2</v>
      </c>
      <c r="V168" s="25">
        <f>'Valeurs indices clean'!V226/'Valeurs indices clean'!V168 - 1</f>
        <v>-4.4370449472064255E-4</v>
      </c>
      <c r="W168" s="25">
        <f>'Valeurs indices clean'!W226/'Valeurs indices clean'!W168 - 1</f>
        <v>-5.1848255318013292E-3</v>
      </c>
      <c r="X168" s="25">
        <f>'Valeurs indices clean'!X226/'Valeurs indices clean'!X168 - 1</f>
        <v>3.8988471070678488E-2</v>
      </c>
      <c r="Y168" s="25">
        <f>'Valeurs indices clean'!Y226/'Valeurs indices clean'!Y168 - 1</f>
        <v>7.4346096579923859E-2</v>
      </c>
      <c r="Z168" s="25">
        <f>'Valeurs indices clean'!Z226/'Valeurs indices clean'!Z168 - 1</f>
        <v>7.6926438603893255E-2</v>
      </c>
    </row>
    <row r="169" spans="1:26">
      <c r="A169" s="8">
        <v>42368</v>
      </c>
      <c r="B169" s="25">
        <f>'Valeurs indices clean'!B227/'Valeurs indices clean'!B169 - 1</f>
        <v>8.500255690451608E-2</v>
      </c>
      <c r="C169" s="25">
        <f>'Valeurs indices clean'!C227/'Valeurs indices clean'!C169 - 1</f>
        <v>9.1210018345696753E-2</v>
      </c>
      <c r="D169" s="25">
        <f>'Valeurs indices clean'!D227/'Valeurs indices clean'!D169 - 1</f>
        <v>5.6410051763846614E-3</v>
      </c>
      <c r="E169" s="25">
        <f>'Valeurs indices clean'!E227/'Valeurs indices clean'!E169 - 1</f>
        <v>4.9906187982131422E-2</v>
      </c>
      <c r="F169" s="25">
        <f>'Valeurs indices clean'!F227/'Valeurs indices clean'!F169 - 1</f>
        <v>6.2913150058404588E-2</v>
      </c>
      <c r="G169" s="25">
        <f>'Valeurs indices clean'!G227/'Valeurs indices clean'!G169 - 1</f>
        <v>0.1011307430805819</v>
      </c>
      <c r="H169" s="25">
        <f>'Valeurs indices clean'!H227/'Valeurs indices clean'!H169 - 1</f>
        <v>4.9489081484194841E-2</v>
      </c>
      <c r="I169" s="25">
        <f>'Valeurs indices clean'!I227/'Valeurs indices clean'!I169 - 1</f>
        <v>6.7859065126485429E-2</v>
      </c>
      <c r="J169" s="25">
        <f>'Valeurs indices clean'!J227/'Valeurs indices clean'!J169 - 1</f>
        <v>8.3194522141404548E-2</v>
      </c>
      <c r="K169" s="25">
        <f>'Valeurs indices clean'!K227/'Valeurs indices clean'!K169 - 1</f>
        <v>3.7266341739042419E-2</v>
      </c>
      <c r="L169" s="25">
        <f>'Valeurs indices clean'!L227/'Valeurs indices clean'!L169 - 1</f>
        <v>7.5887229598549988E-2</v>
      </c>
      <c r="M169" s="25">
        <f>'Valeurs indices clean'!M227/'Valeurs indices clean'!M169 - 1</f>
        <v>4.7338924507382973E-3</v>
      </c>
      <c r="N169" s="25">
        <f>'Valeurs indices clean'!N227/'Valeurs indices clean'!N169 - 1</f>
        <v>3.6709565838386471E-3</v>
      </c>
      <c r="O169" s="25">
        <f>'Valeurs indices clean'!O227/'Valeurs indices clean'!O169 - 1</f>
        <v>6.0363271284853415E-3</v>
      </c>
      <c r="P169" s="25">
        <f>'Valeurs indices clean'!P227/'Valeurs indices clean'!P169 - 1</f>
        <v>-6.1382370279968734E-3</v>
      </c>
      <c r="Q169" s="25">
        <f>'Valeurs indices clean'!Q227/'Valeurs indices clean'!Q169 - 1</f>
        <v>-3.4879225848287065E-2</v>
      </c>
      <c r="R169" s="25">
        <f>'Valeurs indices clean'!R227/'Valeurs indices clean'!R169 - 1</f>
        <v>1.7385615628195517E-2</v>
      </c>
      <c r="S169" s="25">
        <f>'Valeurs indices clean'!S227/'Valeurs indices clean'!S169 - 1</f>
        <v>1.8806448752540339E-2</v>
      </c>
      <c r="T169" s="25">
        <f>'Valeurs indices clean'!T227/'Valeurs indices clean'!T169 - 1</f>
        <v>-1.2971341238603551E-2</v>
      </c>
      <c r="U169" s="25">
        <f>'Valeurs indices clean'!U227/'Valeurs indices clean'!U169 - 1</f>
        <v>-1.4086912950393993E-2</v>
      </c>
      <c r="V169" s="25">
        <f>'Valeurs indices clean'!V227/'Valeurs indices clean'!V169 - 1</f>
        <v>-4.2631303884255178E-4</v>
      </c>
      <c r="W169" s="25">
        <f>'Valeurs indices clean'!W227/'Valeurs indices clean'!W169 - 1</f>
        <v>-4.3558481370531421E-3</v>
      </c>
      <c r="X169" s="25">
        <f>'Valeurs indices clean'!X227/'Valeurs indices clean'!X169 - 1</f>
        <v>6.348963092005544E-2</v>
      </c>
      <c r="Y169" s="25">
        <f>'Valeurs indices clean'!Y227/'Valeurs indices clean'!Y169 - 1</f>
        <v>7.8221065386168798E-2</v>
      </c>
      <c r="Z169" s="25">
        <f>'Valeurs indices clean'!Z227/'Valeurs indices clean'!Z169 - 1</f>
        <v>9.1588441905444684E-2</v>
      </c>
    </row>
    <row r="170" spans="1:26">
      <c r="A170" s="8">
        <v>42373</v>
      </c>
      <c r="B170" s="25">
        <f>'Valeurs indices clean'!B228/'Valeurs indices clean'!B170 - 1</f>
        <v>2.2682277107245019E-2</v>
      </c>
      <c r="C170" s="25">
        <f>'Valeurs indices clean'!C228/'Valeurs indices clean'!C170 - 1</f>
        <v>4.8634554763129056E-2</v>
      </c>
      <c r="D170" s="25">
        <f>'Valeurs indices clean'!D228/'Valeurs indices clean'!D170 - 1</f>
        <v>-2.6857313110802639E-2</v>
      </c>
      <c r="E170" s="25">
        <f>'Valeurs indices clean'!E228/'Valeurs indices clean'!E170 - 1</f>
        <v>-3.9749482742404973E-3</v>
      </c>
      <c r="F170" s="25">
        <f>'Valeurs indices clean'!F228/'Valeurs indices clean'!F170 - 1</f>
        <v>3.071400831450255E-2</v>
      </c>
      <c r="G170" s="25">
        <f>'Valeurs indices clean'!G228/'Valeurs indices clean'!G170 - 1</f>
        <v>4.1379179745013595E-2</v>
      </c>
      <c r="H170" s="25">
        <f>'Valeurs indices clean'!H228/'Valeurs indices clean'!H170 - 1</f>
        <v>1.6698000322546758E-2</v>
      </c>
      <c r="I170" s="25">
        <f>'Valeurs indices clean'!I228/'Valeurs indices clean'!I170 - 1</f>
        <v>4.2105481168515313E-2</v>
      </c>
      <c r="J170" s="25">
        <f>'Valeurs indices clean'!J228/'Valeurs indices clean'!J170 - 1</f>
        <v>3.1904570954631728E-2</v>
      </c>
      <c r="K170" s="25">
        <f>'Valeurs indices clean'!K228/'Valeurs indices clean'!K170 - 1</f>
        <v>6.645797854464508E-3</v>
      </c>
      <c r="L170" s="25">
        <f>'Valeurs indices clean'!L228/'Valeurs indices clean'!L170 - 1</f>
        <v>9.3267509697232409E-3</v>
      </c>
      <c r="M170" s="25">
        <f>'Valeurs indices clean'!M228/'Valeurs indices clean'!M170 - 1</f>
        <v>1.0311642531973808E-2</v>
      </c>
      <c r="N170" s="25">
        <f>'Valeurs indices clean'!N228/'Valeurs indices clean'!N170 - 1</f>
        <v>7.7500035312896287E-3</v>
      </c>
      <c r="O170" s="25">
        <f>'Valeurs indices clean'!O228/'Valeurs indices clean'!O170 - 1</f>
        <v>7.3425860132145804E-3</v>
      </c>
      <c r="P170" s="25">
        <f>'Valeurs indices clean'!P228/'Valeurs indices clean'!P170 - 1</f>
        <v>-9.8984758420173069E-4</v>
      </c>
      <c r="Q170" s="25">
        <f>'Valeurs indices clean'!Q228/'Valeurs indices clean'!Q170 - 1</f>
        <v>-3.5916399115519582E-2</v>
      </c>
      <c r="R170" s="25">
        <f>'Valeurs indices clean'!R228/'Valeurs indices clean'!R170 - 1</f>
        <v>2.0598285509850545E-2</v>
      </c>
      <c r="S170" s="25">
        <f>'Valeurs indices clean'!S228/'Valeurs indices clean'!S170 - 1</f>
        <v>3.5571029213021799E-3</v>
      </c>
      <c r="T170" s="25">
        <f>'Valeurs indices clean'!T228/'Valeurs indices clean'!T170 - 1</f>
        <v>-5.1500013489330643E-3</v>
      </c>
      <c r="U170" s="25">
        <f>'Valeurs indices clean'!U228/'Valeurs indices clean'!U170 - 1</f>
        <v>-3.5887775277588796E-3</v>
      </c>
      <c r="V170" s="25">
        <f>'Valeurs indices clean'!V228/'Valeurs indices clean'!V170 - 1</f>
        <v>-4.4030622106250306E-4</v>
      </c>
      <c r="W170" s="25">
        <f>'Valeurs indices clean'!W228/'Valeurs indices clean'!W170 - 1</f>
        <v>-4.6298198612799712E-3</v>
      </c>
      <c r="X170" s="25">
        <f>'Valeurs indices clean'!X228/'Valeurs indices clean'!X170 - 1</f>
        <v>2.6988584872443155E-2</v>
      </c>
      <c r="Y170" s="25">
        <f>'Valeurs indices clean'!Y228/'Valeurs indices clean'!Y170 - 1</f>
        <v>5.1252288048573513E-2</v>
      </c>
      <c r="Z170" s="25">
        <f>'Valeurs indices clean'!Z228/'Valeurs indices clean'!Z170 - 1</f>
        <v>5.3586229804458041E-2</v>
      </c>
    </row>
    <row r="171" spans="1:26">
      <c r="A171" s="8">
        <v>42374</v>
      </c>
      <c r="B171" s="25">
        <f>'Valeurs indices clean'!B229/'Valeurs indices clean'!B171 - 1</f>
        <v>5.9472289171584203E-2</v>
      </c>
      <c r="C171" s="25">
        <f>'Valeurs indices clean'!C229/'Valeurs indices clean'!C171 - 1</f>
        <v>7.4596635770683317E-2</v>
      </c>
      <c r="D171" s="25">
        <f>'Valeurs indices clean'!D229/'Valeurs indices clean'!D171 - 1</f>
        <v>-1.5909414208085559E-2</v>
      </c>
      <c r="E171" s="25">
        <f>'Valeurs indices clean'!E229/'Valeurs indices clean'!E171 - 1</f>
        <v>2.7720985896976691E-2</v>
      </c>
      <c r="F171" s="25">
        <f>'Valeurs indices clean'!F229/'Valeurs indices clean'!F171 - 1</f>
        <v>6.4028710075579642E-2</v>
      </c>
      <c r="G171" s="25">
        <f>'Valeurs indices clean'!G229/'Valeurs indices clean'!G171 - 1</f>
        <v>7.2742251794951862E-2</v>
      </c>
      <c r="H171" s="25">
        <f>'Valeurs indices clean'!H229/'Valeurs indices clean'!H171 - 1</f>
        <v>4.3586245455795147E-2</v>
      </c>
      <c r="I171" s="25">
        <f>'Valeurs indices clean'!I229/'Valeurs indices clean'!I171 - 1</f>
        <v>7.0389418764496448E-2</v>
      </c>
      <c r="J171" s="25">
        <f>'Valeurs indices clean'!J229/'Valeurs indices clean'!J171 - 1</f>
        <v>8.5238535122888148E-2</v>
      </c>
      <c r="K171" s="25">
        <f>'Valeurs indices clean'!K229/'Valeurs indices clean'!K171 - 1</f>
        <v>3.0750221340104966E-2</v>
      </c>
      <c r="L171" s="25">
        <f>'Valeurs indices clean'!L229/'Valeurs indices clean'!L171 - 1</f>
        <v>4.4639054453200488E-2</v>
      </c>
      <c r="M171" s="25">
        <f>'Valeurs indices clean'!M229/'Valeurs indices clean'!M171 - 1</f>
        <v>9.6661207768578006E-3</v>
      </c>
      <c r="N171" s="25">
        <f>'Valeurs indices clean'!N229/'Valeurs indices clean'!N171 - 1</f>
        <v>1.0582764777431253E-2</v>
      </c>
      <c r="O171" s="25">
        <f>'Valeurs indices clean'!O229/'Valeurs indices clean'!O171 - 1</f>
        <v>1.9202399492275868E-2</v>
      </c>
      <c r="P171" s="25">
        <f>'Valeurs indices clean'!P229/'Valeurs indices clean'!P171 - 1</f>
        <v>-4.8484285205322442E-3</v>
      </c>
      <c r="Q171" s="25">
        <f>'Valeurs indices clean'!Q229/'Valeurs indices clean'!Q171 - 1</f>
        <v>-1.917960931363849E-2</v>
      </c>
      <c r="R171" s="25">
        <f>'Valeurs indices clean'!R229/'Valeurs indices clean'!R171 - 1</f>
        <v>1.9211978548128394E-2</v>
      </c>
      <c r="S171" s="25">
        <f>'Valeurs indices clean'!S229/'Valeurs indices clean'!S171 - 1</f>
        <v>1.2025115748081516E-2</v>
      </c>
      <c r="T171" s="25">
        <f>'Valeurs indices clean'!T229/'Valeurs indices clean'!T171 - 1</f>
        <v>-1.0991576885406529E-2</v>
      </c>
      <c r="U171" s="25">
        <f>'Valeurs indices clean'!U229/'Valeurs indices clean'!U171 - 1</f>
        <v>-1.1225905028461436E-2</v>
      </c>
      <c r="V171" s="25">
        <f>'Valeurs indices clean'!V229/'Valeurs indices clean'!V171 - 1</f>
        <v>-4.3100825388164843E-4</v>
      </c>
      <c r="W171" s="25">
        <f>'Valeurs indices clean'!W229/'Valeurs indices clean'!W171 - 1</f>
        <v>-2.3418143039047878E-3</v>
      </c>
      <c r="X171" s="25">
        <f>'Valeurs indices clean'!X229/'Valeurs indices clean'!X171 - 1</f>
        <v>5.1021690612927939E-2</v>
      </c>
      <c r="Y171" s="25">
        <f>'Valeurs indices clean'!Y229/'Valeurs indices clean'!Y171 - 1</f>
        <v>8.1817976971089834E-2</v>
      </c>
      <c r="Z171" s="25">
        <f>'Valeurs indices clean'!Z229/'Valeurs indices clean'!Z171 - 1</f>
        <v>9.43977995949834E-2</v>
      </c>
    </row>
    <row r="172" spans="1:26">
      <c r="A172" s="8">
        <v>42375</v>
      </c>
      <c r="B172" s="25">
        <f>'Valeurs indices clean'!B230/'Valeurs indices clean'!B172 - 1</f>
        <v>1.9860797799174712E-2</v>
      </c>
      <c r="C172" s="25">
        <f>'Valeurs indices clean'!C230/'Valeurs indices clean'!C172 - 1</f>
        <v>4.6877069950588934E-2</v>
      </c>
      <c r="D172" s="25">
        <f>'Valeurs indices clean'!D230/'Valeurs indices clean'!D172 - 1</f>
        <v>-2.1842295929435429E-2</v>
      </c>
      <c r="E172" s="25">
        <f>'Valeurs indices clean'!E230/'Valeurs indices clean'!E172 - 1</f>
        <v>-4.6445677206984337E-3</v>
      </c>
      <c r="F172" s="25">
        <f>'Valeurs indices clean'!F230/'Valeurs indices clean'!F172 - 1</f>
        <v>3.0980913234070595E-2</v>
      </c>
      <c r="G172" s="25">
        <f>'Valeurs indices clean'!G230/'Valeurs indices clean'!G172 - 1</f>
        <v>3.8199363992404312E-2</v>
      </c>
      <c r="H172" s="25">
        <f>'Valeurs indices clean'!H230/'Valeurs indices clean'!H172 - 1</f>
        <v>1.1565306124765584E-2</v>
      </c>
      <c r="I172" s="25">
        <f>'Valeurs indices clean'!I230/'Valeurs indices clean'!I172 - 1</f>
        <v>3.6577553475726887E-2</v>
      </c>
      <c r="J172" s="25">
        <f>'Valeurs indices clean'!J230/'Valeurs indices clean'!J172 - 1</f>
        <v>4.6190652829656953E-2</v>
      </c>
      <c r="K172" s="25">
        <f>'Valeurs indices clean'!K230/'Valeurs indices clean'!K172 - 1</f>
        <v>6.4524639864149691E-3</v>
      </c>
      <c r="L172" s="25">
        <f>'Valeurs indices clean'!L230/'Valeurs indices clean'!L172 - 1</f>
        <v>5.6517084185316868E-3</v>
      </c>
      <c r="M172" s="25">
        <f>'Valeurs indices clean'!M230/'Valeurs indices clean'!M172 - 1</f>
        <v>1.0823220866042593E-2</v>
      </c>
      <c r="N172" s="25">
        <f>'Valeurs indices clean'!N230/'Valeurs indices clean'!N172 - 1</f>
        <v>1.0903429238472651E-2</v>
      </c>
      <c r="O172" s="25">
        <f>'Valeurs indices clean'!O230/'Valeurs indices clean'!O172 - 1</f>
        <v>1.5056149998343704E-2</v>
      </c>
      <c r="P172" s="25">
        <f>'Valeurs indices clean'!P230/'Valeurs indices clean'!P172 - 1</f>
        <v>-1.1619320089030216E-3</v>
      </c>
      <c r="Q172" s="25">
        <f>'Valeurs indices clean'!Q230/'Valeurs indices clean'!Q172 - 1</f>
        <v>-2.0774966323684696E-2</v>
      </c>
      <c r="R172" s="25">
        <f>'Valeurs indices clean'!R230/'Valeurs indices clean'!R172 - 1</f>
        <v>2.2624351215147165E-2</v>
      </c>
      <c r="S172" s="25">
        <f>'Valeurs indices clean'!S230/'Valeurs indices clean'!S172 - 1</f>
        <v>-4.8376328041331851E-3</v>
      </c>
      <c r="T172" s="25">
        <f>'Valeurs indices clean'!T230/'Valeurs indices clean'!T172 - 1</f>
        <v>-6.8496680822990319E-3</v>
      </c>
      <c r="U172" s="25">
        <f>'Valeurs indices clean'!U230/'Valeurs indices clean'!U172 - 1</f>
        <v>-6.6233733049128052E-3</v>
      </c>
      <c r="V172" s="25">
        <f>'Valeurs indices clean'!V230/'Valeurs indices clean'!V172 - 1</f>
        <v>-4.343064940488528E-4</v>
      </c>
      <c r="W172" s="25">
        <f>'Valeurs indices clean'!W230/'Valeurs indices clean'!W172 - 1</f>
        <v>-2.0416462896708509E-3</v>
      </c>
      <c r="X172" s="25">
        <f>'Valeurs indices clean'!X230/'Valeurs indices clean'!X172 - 1</f>
        <v>1.8196639017944438E-2</v>
      </c>
      <c r="Y172" s="25">
        <f>'Valeurs indices clean'!Y230/'Valeurs indices clean'!Y172 - 1</f>
        <v>6.8672934390126672E-2</v>
      </c>
      <c r="Z172" s="25">
        <f>'Valeurs indices clean'!Z230/'Valeurs indices clean'!Z172 - 1</f>
        <v>5.2766005823279061E-2</v>
      </c>
    </row>
    <row r="173" spans="1:26">
      <c r="A173" s="8">
        <v>42376</v>
      </c>
      <c r="B173" s="25">
        <f>'Valeurs indices clean'!B231/'Valeurs indices clean'!B173 - 1</f>
        <v>-3.2418288864277667E-3</v>
      </c>
      <c r="C173" s="25">
        <f>'Valeurs indices clean'!C231/'Valeurs indices clean'!C173 - 1</f>
        <v>2.2839873723472293E-2</v>
      </c>
      <c r="D173" s="25">
        <f>'Valeurs indices clean'!D231/'Valeurs indices clean'!D173 - 1</f>
        <v>-1.6269524651557288E-2</v>
      </c>
      <c r="E173" s="25">
        <f>'Valeurs indices clean'!E231/'Valeurs indices clean'!E173 - 1</f>
        <v>-2.9583471439619924E-2</v>
      </c>
      <c r="F173" s="25">
        <f>'Valeurs indices clean'!F231/'Valeurs indices clean'!F173 - 1</f>
        <v>-7.3813739795556277E-3</v>
      </c>
      <c r="G173" s="25">
        <f>'Valeurs indices clean'!G231/'Valeurs indices clean'!G173 - 1</f>
        <v>2.0468521535499606E-2</v>
      </c>
      <c r="H173" s="25">
        <f>'Valeurs indices clean'!H231/'Valeurs indices clean'!H173 - 1</f>
        <v>-2.2121340058478212E-2</v>
      </c>
      <c r="I173" s="25">
        <f>'Valeurs indices clean'!I231/'Valeurs indices clean'!I173 - 1</f>
        <v>-4.2380698589701282E-3</v>
      </c>
      <c r="J173" s="25">
        <f>'Valeurs indices clean'!J231/'Valeurs indices clean'!J173 - 1</f>
        <v>2.3813647629100654E-3</v>
      </c>
      <c r="K173" s="25">
        <f>'Valeurs indices clean'!K231/'Valeurs indices clean'!K173 - 1</f>
        <v>-5.4531065386595134E-2</v>
      </c>
      <c r="L173" s="25">
        <f>'Valeurs indices clean'!L231/'Valeurs indices clean'!L173 - 1</f>
        <v>-1.2402217597244136E-2</v>
      </c>
      <c r="M173" s="25">
        <f>'Valeurs indices clean'!M231/'Valeurs indices clean'!M173 - 1</f>
        <v>3.5255119090193965E-3</v>
      </c>
      <c r="N173" s="25">
        <f>'Valeurs indices clean'!N231/'Valeurs indices clean'!N173 - 1</f>
        <v>6.034679955670974E-3</v>
      </c>
      <c r="O173" s="25">
        <f>'Valeurs indices clean'!O231/'Valeurs indices clean'!O173 - 1</f>
        <v>8.1156267774176172E-3</v>
      </c>
      <c r="P173" s="25">
        <f>'Valeurs indices clean'!P231/'Valeurs indices clean'!P173 - 1</f>
        <v>-3.6494471782412274E-3</v>
      </c>
      <c r="Q173" s="25">
        <f>'Valeurs indices clean'!Q231/'Valeurs indices clean'!Q173 - 1</f>
        <v>-1.9160694185654692E-2</v>
      </c>
      <c r="R173" s="25">
        <f>'Valeurs indices clean'!R231/'Valeurs indices clean'!R173 - 1</f>
        <v>2.1502004805002528E-2</v>
      </c>
      <c r="S173" s="25">
        <f>'Valeurs indices clean'!S231/'Valeurs indices clean'!S173 - 1</f>
        <v>-1.2428515335981216E-2</v>
      </c>
      <c r="T173" s="25">
        <f>'Valeurs indices clean'!T231/'Valeurs indices clean'!T173 - 1</f>
        <v>-1.2199966281723817E-2</v>
      </c>
      <c r="U173" s="25">
        <f>'Valeurs indices clean'!U231/'Valeurs indices clean'!U173 - 1</f>
        <v>-1.2725911136837409E-2</v>
      </c>
      <c r="V173" s="25">
        <f>'Valeurs indices clean'!V231/'Valeurs indices clean'!V173 - 1</f>
        <v>-4.3400582384811592E-4</v>
      </c>
      <c r="W173" s="25">
        <f>'Valeurs indices clean'!W231/'Valeurs indices clean'!W173 - 1</f>
        <v>-1.8962666927605509E-3</v>
      </c>
      <c r="X173" s="25">
        <f>'Valeurs indices clean'!X231/'Valeurs indices clean'!X173 - 1</f>
        <v>-1.4867003309535054E-2</v>
      </c>
      <c r="Y173" s="25">
        <f>'Valeurs indices clean'!Y231/'Valeurs indices clean'!Y173 - 1</f>
        <v>3.4122270549532985E-2</v>
      </c>
      <c r="Z173" s="25">
        <f>'Valeurs indices clean'!Z231/'Valeurs indices clean'!Z173 - 1</f>
        <v>1.823279123906385E-2</v>
      </c>
    </row>
    <row r="174" spans="1:26">
      <c r="A174" s="8">
        <v>42377</v>
      </c>
      <c r="B174" s="25">
        <f>'Valeurs indices clean'!B232/'Valeurs indices clean'!B174 - 1</f>
        <v>-4.8115177269250187E-2</v>
      </c>
      <c r="C174" s="25">
        <f>'Valeurs indices clean'!C232/'Valeurs indices clean'!C174 - 1</f>
        <v>-5.6466407575794797E-3</v>
      </c>
      <c r="D174" s="25">
        <f>'Valeurs indices clean'!D232/'Valeurs indices clean'!D174 - 1</f>
        <v>-5.2477788966279859E-2</v>
      </c>
      <c r="E174" s="25">
        <f>'Valeurs indices clean'!E232/'Valeurs indices clean'!E174 - 1</f>
        <v>-7.0609527540031691E-2</v>
      </c>
      <c r="F174" s="25">
        <f>'Valeurs indices clean'!F232/'Valeurs indices clean'!F174 - 1</f>
        <v>-3.3293782762413793E-2</v>
      </c>
      <c r="G174" s="25">
        <f>'Valeurs indices clean'!G232/'Valeurs indices clean'!G174 - 1</f>
        <v>-1.7020509644801396E-2</v>
      </c>
      <c r="H174" s="25">
        <f>'Valeurs indices clean'!H232/'Valeurs indices clean'!H174 - 1</f>
        <v>-5.2054240432797938E-2</v>
      </c>
      <c r="I174" s="25">
        <f>'Valeurs indices clean'!I232/'Valeurs indices clean'!I174 - 1</f>
        <v>-3.2721874135024254E-2</v>
      </c>
      <c r="J174" s="25">
        <f>'Valeurs indices clean'!J232/'Valeurs indices clean'!J174 - 1</f>
        <v>-1.7079790663847683E-2</v>
      </c>
      <c r="K174" s="25">
        <f>'Valeurs indices clean'!K232/'Valeurs indices clean'!K174 - 1</f>
        <v>-6.4096181564437527E-2</v>
      </c>
      <c r="L174" s="25">
        <f>'Valeurs indices clean'!L232/'Valeurs indices clean'!L174 - 1</f>
        <v>-6.1326864346206156E-2</v>
      </c>
      <c r="M174" s="25">
        <f>'Valeurs indices clean'!M232/'Valeurs indices clean'!M174 - 1</f>
        <v>7.2581443790398215E-3</v>
      </c>
      <c r="N174" s="25">
        <f>'Valeurs indices clean'!N232/'Valeurs indices clean'!N174 - 1</f>
        <v>7.9189630126037525E-3</v>
      </c>
      <c r="O174" s="25">
        <f>'Valeurs indices clean'!O232/'Valeurs indices clean'!O174 - 1</f>
        <v>4.2364485059565027E-3</v>
      </c>
      <c r="P174" s="25">
        <f>'Valeurs indices clean'!P232/'Valeurs indices clean'!P174 - 1</f>
        <v>-2.4249303477452688E-4</v>
      </c>
      <c r="Q174" s="25">
        <f>'Valeurs indices clean'!Q232/'Valeurs indices clean'!Q174 - 1</f>
        <v>-2.5147265874093105E-2</v>
      </c>
      <c r="R174" s="25">
        <f>'Valeurs indices clean'!R232/'Valeurs indices clean'!R174 - 1</f>
        <v>2.211505340568487E-2</v>
      </c>
      <c r="S174" s="25">
        <f>'Valeurs indices clean'!S232/'Valeurs indices clean'!S174 - 1</f>
        <v>-2.3917319018599614E-2</v>
      </c>
      <c r="T174" s="25">
        <f>'Valeurs indices clean'!T232/'Valeurs indices clean'!T174 - 1</f>
        <v>-4.8859698366420234E-3</v>
      </c>
      <c r="U174" s="25">
        <f>'Valeurs indices clean'!U232/'Valeurs indices clean'!U174 - 1</f>
        <v>-3.275331666302006E-3</v>
      </c>
      <c r="V174" s="25">
        <f>'Valeurs indices clean'!V232/'Valeurs indices clean'!V174 - 1</f>
        <v>-4.2891387385124435E-4</v>
      </c>
      <c r="W174" s="25">
        <f>'Valeurs indices clean'!W232/'Valeurs indices clean'!W174 - 1</f>
        <v>-3.0761253577666903E-3</v>
      </c>
      <c r="X174" s="25">
        <f>'Valeurs indices clean'!X232/'Valeurs indices clean'!X174 - 1</f>
        <v>-4.095937405134209E-2</v>
      </c>
      <c r="Y174" s="25">
        <f>'Valeurs indices clean'!Y232/'Valeurs indices clean'!Y174 - 1</f>
        <v>1.0615941244014326E-3</v>
      </c>
      <c r="Z174" s="25">
        <f>'Valeurs indices clean'!Z232/'Valeurs indices clean'!Z174 - 1</f>
        <v>-2.1157287090450172E-2</v>
      </c>
    </row>
    <row r="175" spans="1:26">
      <c r="A175" s="8">
        <v>42381</v>
      </c>
      <c r="B175" s="25">
        <f>'Valeurs indices clean'!B233/'Valeurs indices clean'!B175 - 1</f>
        <v>-4.8564027349234928E-2</v>
      </c>
      <c r="C175" s="25">
        <f>'Valeurs indices clean'!C233/'Valeurs indices clean'!C175 - 1</f>
        <v>-1.0790313086095349E-2</v>
      </c>
      <c r="D175" s="25">
        <f>'Valeurs indices clean'!D233/'Valeurs indices clean'!D175 - 1</f>
        <v>-7.2648334147560001E-2</v>
      </c>
      <c r="E175" s="25">
        <f>'Valeurs indices clean'!E233/'Valeurs indices clean'!E175 - 1</f>
        <v>-7.4818439000606585E-2</v>
      </c>
      <c r="F175" s="25">
        <f>'Valeurs indices clean'!F233/'Valeurs indices clean'!F175 - 1</f>
        <v>-3.0037953832469988E-2</v>
      </c>
      <c r="G175" s="25">
        <f>'Valeurs indices clean'!G233/'Valeurs indices clean'!G175 - 1</f>
        <v>-1.3833901156444894E-2</v>
      </c>
      <c r="H175" s="25">
        <f>'Valeurs indices clean'!H233/'Valeurs indices clean'!H175 - 1</f>
        <v>-5.819520735046646E-2</v>
      </c>
      <c r="I175" s="25">
        <f>'Valeurs indices clean'!I233/'Valeurs indices clean'!I175 - 1</f>
        <v>-2.0829124409067035E-2</v>
      </c>
      <c r="J175" s="25">
        <f>'Valeurs indices clean'!J233/'Valeurs indices clean'!J175 - 1</f>
        <v>-5.3180176068535867E-2</v>
      </c>
      <c r="K175" s="25">
        <f>'Valeurs indices clean'!K233/'Valeurs indices clean'!K175 - 1</f>
        <v>-9.7100444218065407E-2</v>
      </c>
      <c r="L175" s="25">
        <f>'Valeurs indices clean'!L233/'Valeurs indices clean'!L175 - 1</f>
        <v>-6.0483109615846797E-2</v>
      </c>
      <c r="M175" s="25">
        <f>'Valeurs indices clean'!M233/'Valeurs indices clean'!M175 - 1</f>
        <v>6.852187036262114E-3</v>
      </c>
      <c r="N175" s="25">
        <f>'Valeurs indices clean'!N233/'Valeurs indices clean'!N175 - 1</f>
        <v>6.5555480619072792E-3</v>
      </c>
      <c r="O175" s="25">
        <f>'Valeurs indices clean'!O233/'Valeurs indices clean'!O175 - 1</f>
        <v>-2.1136660006939589E-3</v>
      </c>
      <c r="P175" s="25">
        <f>'Valeurs indices clean'!P233/'Valeurs indices clean'!P175 - 1</f>
        <v>1.5455313536749671E-5</v>
      </c>
      <c r="Q175" s="25">
        <f>'Valeurs indices clean'!Q233/'Valeurs indices clean'!Q175 - 1</f>
        <v>-3.440953440011052E-2</v>
      </c>
      <c r="R175" s="25">
        <f>'Valeurs indices clean'!R233/'Valeurs indices clean'!R175 - 1</f>
        <v>2.1825514266885948E-2</v>
      </c>
      <c r="S175" s="25">
        <f>'Valeurs indices clean'!S233/'Valeurs indices clean'!S175 - 1</f>
        <v>-3.7128567791872902E-2</v>
      </c>
      <c r="T175" s="25">
        <f>'Valeurs indices clean'!T233/'Valeurs indices clean'!T175 - 1</f>
        <v>-9.6656665190112401E-3</v>
      </c>
      <c r="U175" s="25">
        <f>'Valeurs indices clean'!U233/'Valeurs indices clean'!U175 - 1</f>
        <v>-8.3059113701757781E-3</v>
      </c>
      <c r="V175" s="25">
        <f>'Valeurs indices clean'!V233/'Valeurs indices clean'!V175 - 1</f>
        <v>-4.5109629617223757E-4</v>
      </c>
      <c r="W175" s="25">
        <f>'Valeurs indices clean'!W233/'Valeurs indices clean'!W175 - 1</f>
        <v>-2.3459366092722922E-3</v>
      </c>
      <c r="X175" s="25">
        <f>'Valeurs indices clean'!X233/'Valeurs indices clean'!X175 - 1</f>
        <v>-4.3007930834484953E-2</v>
      </c>
      <c r="Y175" s="25">
        <f>'Valeurs indices clean'!Y233/'Valeurs indices clean'!Y175 - 1</f>
        <v>2.8033727399163766E-3</v>
      </c>
      <c r="Z175" s="25">
        <f>'Valeurs indices clean'!Z233/'Valeurs indices clean'!Z175 - 1</f>
        <v>-9.269994171139273E-3</v>
      </c>
    </row>
    <row r="176" spans="1:26">
      <c r="A176" s="8">
        <v>42382</v>
      </c>
      <c r="B176" s="25">
        <f>'Valeurs indices clean'!B234/'Valeurs indices clean'!B176 - 1</f>
        <v>-4.6955999469178722E-2</v>
      </c>
      <c r="C176" s="25">
        <f>'Valeurs indices clean'!C234/'Valeurs indices clean'!C176 - 1</f>
        <v>-5.516390893000267E-3</v>
      </c>
      <c r="D176" s="25">
        <f>'Valeurs indices clean'!D234/'Valeurs indices clean'!D176 - 1</f>
        <v>-8.4231527147227592E-2</v>
      </c>
      <c r="E176" s="25">
        <f>'Valeurs indices clean'!E234/'Valeurs indices clean'!E176 - 1</f>
        <v>-7.5055063128713906E-2</v>
      </c>
      <c r="F176" s="25">
        <f>'Valeurs indices clean'!F234/'Valeurs indices clean'!F176 - 1</f>
        <v>-4.7661582647441803E-2</v>
      </c>
      <c r="G176" s="25">
        <f>'Valeurs indices clean'!G234/'Valeurs indices clean'!G176 - 1</f>
        <v>-5.3846502754343328E-3</v>
      </c>
      <c r="H176" s="25">
        <f>'Valeurs indices clean'!H234/'Valeurs indices clean'!H176 - 1</f>
        <v>-7.5200613705659669E-2</v>
      </c>
      <c r="I176" s="25">
        <f>'Valeurs indices clean'!I234/'Valeurs indices clean'!I176 - 1</f>
        <v>-5.2885265779149537E-2</v>
      </c>
      <c r="J176" s="25">
        <f>'Valeurs indices clean'!J234/'Valeurs indices clean'!J176 - 1</f>
        <v>-3.3146900777056953E-2</v>
      </c>
      <c r="K176" s="25">
        <f>'Valeurs indices clean'!K234/'Valeurs indices clean'!K176 - 1</f>
        <v>-0.11462548899082237</v>
      </c>
      <c r="L176" s="25">
        <f>'Valeurs indices clean'!L234/'Valeurs indices clean'!L176 - 1</f>
        <v>-5.9005772024322334E-2</v>
      </c>
      <c r="M176" s="25">
        <f>'Valeurs indices clean'!M234/'Valeurs indices clean'!M176 - 1</f>
        <v>8.2462750830676335E-3</v>
      </c>
      <c r="N176" s="25">
        <f>'Valeurs indices clean'!N234/'Valeurs indices clean'!N176 - 1</f>
        <v>6.0292626061415611E-3</v>
      </c>
      <c r="O176" s="25">
        <f>'Valeurs indices clean'!O234/'Valeurs indices clean'!O176 - 1</f>
        <v>-7.1937584634421681E-3</v>
      </c>
      <c r="P176" s="25">
        <f>'Valeurs indices clean'!P234/'Valeurs indices clean'!P176 - 1</f>
        <v>1.4997448887561493E-3</v>
      </c>
      <c r="Q176" s="25">
        <f>'Valeurs indices clean'!Q234/'Valeurs indices clean'!Q176 - 1</f>
        <v>-4.583089142985397E-2</v>
      </c>
      <c r="R176" s="25">
        <f>'Valeurs indices clean'!R234/'Valeurs indices clean'!R176 - 1</f>
        <v>2.2139325040595903E-2</v>
      </c>
      <c r="S176" s="25">
        <f>'Valeurs indices clean'!S234/'Valeurs indices clean'!S176 - 1</f>
        <v>-4.1624928417821838E-2</v>
      </c>
      <c r="T176" s="25">
        <f>'Valeurs indices clean'!T234/'Valeurs indices clean'!T176 - 1</f>
        <v>-8.24966514150971E-3</v>
      </c>
      <c r="U176" s="25">
        <f>'Valeurs indices clean'!U234/'Valeurs indices clean'!U176 - 1</f>
        <v>-6.5547106582233283E-3</v>
      </c>
      <c r="V176" s="25">
        <f>'Valeurs indices clean'!V234/'Valeurs indices clean'!V176 - 1</f>
        <v>-4.5390094798725134E-4</v>
      </c>
      <c r="W176" s="25">
        <f>'Valeurs indices clean'!W234/'Valeurs indices clean'!W176 - 1</f>
        <v>-2.4663171687996366E-3</v>
      </c>
      <c r="X176" s="25">
        <f>'Valeurs indices clean'!X234/'Valeurs indices clean'!X176 - 1</f>
        <v>-5.7439639567989587E-2</v>
      </c>
      <c r="Y176" s="25">
        <f>'Valeurs indices clean'!Y234/'Valeurs indices clean'!Y176 - 1</f>
        <v>-2.3530675835392811E-2</v>
      </c>
      <c r="Z176" s="25">
        <f>'Valeurs indices clean'!Z234/'Valeurs indices clean'!Z176 - 1</f>
        <v>-3.0987814146948511E-2</v>
      </c>
    </row>
    <row r="177" spans="1:26">
      <c r="A177" s="8">
        <v>42383</v>
      </c>
      <c r="B177" s="25">
        <f>'Valeurs indices clean'!B235/'Valeurs indices clean'!B177 - 1</f>
        <v>-6.2515695928449744E-2</v>
      </c>
      <c r="C177" s="25">
        <f>'Valeurs indices clean'!C235/'Valeurs indices clean'!C177 - 1</f>
        <v>-2.7795552601730722E-2</v>
      </c>
      <c r="D177" s="25">
        <f>'Valeurs indices clean'!D235/'Valeurs indices clean'!D177 - 1</f>
        <v>-9.1845500540634228E-2</v>
      </c>
      <c r="E177" s="25">
        <f>'Valeurs indices clean'!E235/'Valeurs indices clean'!E177 - 1</f>
        <v>-8.7781656884571291E-2</v>
      </c>
      <c r="F177" s="25">
        <f>'Valeurs indices clean'!F235/'Valeurs indices clean'!F177 - 1</f>
        <v>-5.0617801363560755E-2</v>
      </c>
      <c r="G177" s="25">
        <f>'Valeurs indices clean'!G235/'Valeurs indices clean'!G177 - 1</f>
        <v>-2.6082030093017461E-2</v>
      </c>
      <c r="H177" s="25">
        <f>'Valeurs indices clean'!H235/'Valeurs indices clean'!H177 - 1</f>
        <v>-7.6935091907170627E-2</v>
      </c>
      <c r="I177" s="25">
        <f>'Valeurs indices clean'!I235/'Valeurs indices clean'!I177 - 1</f>
        <v>-4.5489537753982123E-2</v>
      </c>
      <c r="J177" s="25">
        <f>'Valeurs indices clean'!J235/'Valeurs indices clean'!J177 - 1</f>
        <v>-4.9623039748814324E-2</v>
      </c>
      <c r="K177" s="25">
        <f>'Valeurs indices clean'!K235/'Valeurs indices clean'!K177 - 1</f>
        <v>-0.11350973902377604</v>
      </c>
      <c r="L177" s="25">
        <f>'Valeurs indices clean'!L235/'Valeurs indices clean'!L177 - 1</f>
        <v>-7.7636224820409216E-2</v>
      </c>
      <c r="M177" s="25">
        <f>'Valeurs indices clean'!M235/'Valeurs indices clean'!M177 - 1</f>
        <v>6.1464659394714349E-3</v>
      </c>
      <c r="N177" s="25">
        <f>'Valeurs indices clean'!N235/'Valeurs indices clean'!N177 - 1</f>
        <v>3.8933784376369296E-3</v>
      </c>
      <c r="O177" s="25">
        <f>'Valeurs indices clean'!O235/'Valeurs indices clean'!O177 - 1</f>
        <v>-1.2029023312988607E-2</v>
      </c>
      <c r="P177" s="25">
        <f>'Valeurs indices clean'!P235/'Valeurs indices clean'!P177 - 1</f>
        <v>1.5183989670755071E-3</v>
      </c>
      <c r="Q177" s="25">
        <f>'Valeurs indices clean'!Q235/'Valeurs indices clean'!Q177 - 1</f>
        <v>-5.2566704433681388E-2</v>
      </c>
      <c r="R177" s="25">
        <f>'Valeurs indices clean'!R235/'Valeurs indices clean'!R177 - 1</f>
        <v>2.2091157916467985E-2</v>
      </c>
      <c r="S177" s="25">
        <f>'Valeurs indices clean'!S235/'Valeurs indices clean'!S177 - 1</f>
        <v>-4.5678484657608154E-2</v>
      </c>
      <c r="T177" s="25">
        <f>'Valeurs indices clean'!T235/'Valeurs indices clean'!T177 - 1</f>
        <v>-1.0650804247130718E-2</v>
      </c>
      <c r="U177" s="25">
        <f>'Valeurs indices clean'!U235/'Valeurs indices clean'!U177 - 1</f>
        <v>-9.2687108970151977E-3</v>
      </c>
      <c r="V177" s="25">
        <f>'Valeurs indices clean'!V235/'Valeurs indices clean'!V177 - 1</f>
        <v>-4.5659936409692126E-4</v>
      </c>
      <c r="W177" s="25">
        <f>'Valeurs indices clean'!W235/'Valeurs indices clean'!W177 - 1</f>
        <v>-2.42281586187576E-3</v>
      </c>
      <c r="X177" s="25">
        <f>'Valeurs indices clean'!X235/'Valeurs indices clean'!X177 - 1</f>
        <v>-6.4641814205994241E-2</v>
      </c>
      <c r="Y177" s="25">
        <f>'Valeurs indices clean'!Y235/'Valeurs indices clean'!Y177 - 1</f>
        <v>-3.2039807356262995E-2</v>
      </c>
      <c r="Z177" s="25">
        <f>'Valeurs indices clean'!Z235/'Valeurs indices clean'!Z177 - 1</f>
        <v>-3.0564542307740084E-2</v>
      </c>
    </row>
    <row r="178" spans="1:26">
      <c r="A178" s="8">
        <v>42384</v>
      </c>
      <c r="B178" s="25">
        <f>'Valeurs indices clean'!B236/'Valeurs indices clean'!B178 - 1</f>
        <v>-9.2762090332778491E-2</v>
      </c>
      <c r="C178" s="25">
        <f>'Valeurs indices clean'!C236/'Valeurs indices clean'!C178 - 1</f>
        <v>-5.143414762510401E-2</v>
      </c>
      <c r="D178" s="25">
        <f>'Valeurs indices clean'!D236/'Valeurs indices clean'!D178 - 1</f>
        <v>-0.13856924545561955</v>
      </c>
      <c r="E178" s="25">
        <f>'Valeurs indices clean'!E236/'Valeurs indices clean'!E178 - 1</f>
        <v>-0.11775249952260614</v>
      </c>
      <c r="F178" s="25">
        <f>'Valeurs indices clean'!F236/'Valeurs indices clean'!F178 - 1</f>
        <v>-7.2429052626915791E-2</v>
      </c>
      <c r="G178" s="25">
        <f>'Valeurs indices clean'!G236/'Valeurs indices clean'!G178 - 1</f>
        <v>-5.0854015504161021E-2</v>
      </c>
      <c r="H178" s="25">
        <f>'Valeurs indices clean'!H236/'Valeurs indices clean'!H178 - 1</f>
        <v>-9.8460987024471147E-2</v>
      </c>
      <c r="I178" s="25">
        <f>'Valeurs indices clean'!I236/'Valeurs indices clean'!I178 - 1</f>
        <v>-6.6782802038821032E-2</v>
      </c>
      <c r="J178" s="25">
        <f>'Valeurs indices clean'!J236/'Valeurs indices clean'!J178 - 1</f>
        <v>-7.0046266894520981E-2</v>
      </c>
      <c r="K178" s="25">
        <f>'Valeurs indices clean'!K236/'Valeurs indices clean'!K178 - 1</f>
        <v>-0.13081865460309539</v>
      </c>
      <c r="L178" s="25">
        <f>'Valeurs indices clean'!L236/'Valeurs indices clean'!L178 - 1</f>
        <v>-0.10448612006236457</v>
      </c>
      <c r="M178" s="25">
        <f>'Valeurs indices clean'!M236/'Valeurs indices clean'!M178 - 1</f>
        <v>8.6359260572193008E-3</v>
      </c>
      <c r="N178" s="25">
        <f>'Valeurs indices clean'!N236/'Valeurs indices clean'!N178 - 1</f>
        <v>4.260822258815411E-3</v>
      </c>
      <c r="O178" s="25">
        <f>'Valeurs indices clean'!O236/'Valeurs indices clean'!O178 - 1</f>
        <v>-1.8452174720592129E-2</v>
      </c>
      <c r="P178" s="25">
        <f>'Valeurs indices clean'!P236/'Valeurs indices clean'!P178 - 1</f>
        <v>3.4425984134112131E-3</v>
      </c>
      <c r="Q178" s="25">
        <f>'Valeurs indices clean'!Q236/'Valeurs indices clean'!Q178 - 1</f>
        <v>-6.8441841460092578E-2</v>
      </c>
      <c r="R178" s="25">
        <f>'Valeurs indices clean'!R236/'Valeurs indices clean'!R178 - 1</f>
        <v>2.4205495759125117E-2</v>
      </c>
      <c r="S178" s="25">
        <f>'Valeurs indices clean'!S236/'Valeurs indices clean'!S178 - 1</f>
        <v>-5.9364817011291371E-2</v>
      </c>
      <c r="T178" s="25">
        <f>'Valeurs indices clean'!T236/'Valeurs indices clean'!T178 - 1</f>
        <v>-7.1446632521194875E-3</v>
      </c>
      <c r="U178" s="25">
        <f>'Valeurs indices clean'!U236/'Valeurs indices clean'!U178 - 1</f>
        <v>-3.3709575385659774E-3</v>
      </c>
      <c r="V178" s="25">
        <f>'Valeurs indices clean'!V236/'Valeurs indices clean'!V178 - 1</f>
        <v>-4.5950285378171252E-4</v>
      </c>
      <c r="W178" s="25">
        <f>'Valeurs indices clean'!W236/'Valeurs indices clean'!W178 - 1</f>
        <v>-2.784600254362668E-3</v>
      </c>
      <c r="X178" s="25">
        <f>'Valeurs indices clean'!X236/'Valeurs indices clean'!X178 - 1</f>
        <v>-8.718666478130277E-2</v>
      </c>
      <c r="Y178" s="25">
        <f>'Valeurs indices clean'!Y236/'Valeurs indices clean'!Y178 - 1</f>
        <v>-4.2221653005464543E-2</v>
      </c>
      <c r="Z178" s="25">
        <f>'Valeurs indices clean'!Z236/'Valeurs indices clean'!Z178 - 1</f>
        <v>-5.7601331503161823E-2</v>
      </c>
    </row>
    <row r="179" spans="1:26">
      <c r="A179" s="8">
        <v>42388</v>
      </c>
      <c r="B179" s="25">
        <f>'Valeurs indices clean'!B237/'Valeurs indices clean'!B179 - 1</f>
        <v>-7.2798137177833011E-2</v>
      </c>
      <c r="C179" s="25">
        <f>'Valeurs indices clean'!C237/'Valeurs indices clean'!C179 - 1</f>
        <v>-3.9706689280191609E-2</v>
      </c>
      <c r="D179" s="25">
        <f>'Valeurs indices clean'!D237/'Valeurs indices clean'!D179 - 1</f>
        <v>-0.12670761822281684</v>
      </c>
      <c r="E179" s="25">
        <f>'Valeurs indices clean'!E237/'Valeurs indices clean'!E179 - 1</f>
        <v>-9.9740460216622306E-2</v>
      </c>
      <c r="F179" s="25">
        <f>'Valeurs indices clean'!F237/'Valeurs indices clean'!F179 - 1</f>
        <v>-6.3559349023854295E-2</v>
      </c>
      <c r="G179" s="25">
        <f>'Valeurs indices clean'!G237/'Valeurs indices clean'!G179 - 1</f>
        <v>-3.1799351301744605E-2</v>
      </c>
      <c r="H179" s="25">
        <f>'Valeurs indices clean'!H237/'Valeurs indices clean'!H179 - 1</f>
        <v>-9.1352001835394492E-2</v>
      </c>
      <c r="I179" s="25">
        <f>'Valeurs indices clean'!I237/'Valeurs indices clean'!I179 - 1</f>
        <v>-6.1067330774720707E-2</v>
      </c>
      <c r="J179" s="25">
        <f>'Valeurs indices clean'!J237/'Valeurs indices clean'!J179 - 1</f>
        <v>-6.5060977014204879E-2</v>
      </c>
      <c r="K179" s="25">
        <f>'Valeurs indices clean'!K237/'Valeurs indices clean'!K179 - 1</f>
        <v>-0.13117653357498027</v>
      </c>
      <c r="L179" s="25">
        <f>'Valeurs indices clean'!L237/'Valeurs indices clean'!L179 - 1</f>
        <v>-7.9924537728981893E-2</v>
      </c>
      <c r="M179" s="25">
        <f>'Valeurs indices clean'!M237/'Valeurs indices clean'!M179 - 1</f>
        <v>6.6404555564785195E-3</v>
      </c>
      <c r="N179" s="25">
        <f>'Valeurs indices clean'!N237/'Valeurs indices clean'!N179 - 1</f>
        <v>1.6357247288092402E-3</v>
      </c>
      <c r="O179" s="25">
        <f>'Valeurs indices clean'!O237/'Valeurs indices clean'!O179 - 1</f>
        <v>-2.4562844076166157E-2</v>
      </c>
      <c r="P179" s="25">
        <f>'Valeurs indices clean'!P237/'Valeurs indices clean'!P179 - 1</f>
        <v>1.1848280196371519E-3</v>
      </c>
      <c r="Q179" s="25">
        <f>'Valeurs indices clean'!Q237/'Valeurs indices clean'!Q179 - 1</f>
        <v>-6.6542693320935986E-2</v>
      </c>
      <c r="R179" s="25">
        <f>'Valeurs indices clean'!R237/'Valeurs indices clean'!R179 - 1</f>
        <v>2.3561825884564236E-2</v>
      </c>
      <c r="S179" s="25">
        <f>'Valeurs indices clean'!S237/'Valeurs indices clean'!S179 - 1</f>
        <v>-5.2349236164364599E-2</v>
      </c>
      <c r="T179" s="25">
        <f>'Valeurs indices clean'!T237/'Valeurs indices clean'!T179 - 1</f>
        <v>-1.2622789696674852E-2</v>
      </c>
      <c r="U179" s="25">
        <f>'Valeurs indices clean'!U237/'Valeurs indices clean'!U179 - 1</f>
        <v>-9.9489497426068496E-3</v>
      </c>
      <c r="V179" s="25">
        <f>'Valeurs indices clean'!V237/'Valeurs indices clean'!V179 - 1</f>
        <v>-4.7059303260399421E-4</v>
      </c>
      <c r="W179" s="25">
        <f>'Valeurs indices clean'!W237/'Valeurs indices clean'!W179 - 1</f>
        <v>-2.8431612076528223E-3</v>
      </c>
      <c r="X179" s="25">
        <f>'Valeurs indices clean'!X237/'Valeurs indices clean'!X179 - 1</f>
        <v>-7.9851178314348403E-2</v>
      </c>
      <c r="Y179" s="25">
        <f>'Valeurs indices clean'!Y237/'Valeurs indices clean'!Y179 - 1</f>
        <v>-3.4557651363582798E-2</v>
      </c>
      <c r="Z179" s="25">
        <f>'Valeurs indices clean'!Z237/'Valeurs indices clean'!Z179 - 1</f>
        <v>-4.4180348403924929E-2</v>
      </c>
    </row>
    <row r="180" spans="1:26">
      <c r="A180" s="8">
        <v>42389</v>
      </c>
      <c r="B180" s="25">
        <f>'Valeurs indices clean'!B238/'Valeurs indices clean'!B180 - 1</f>
        <v>-9.5810603904772362E-2</v>
      </c>
      <c r="C180" s="25">
        <f>'Valeurs indices clean'!C238/'Valeurs indices clean'!C180 - 1</f>
        <v>-6.3715032307902653E-2</v>
      </c>
      <c r="D180" s="25">
        <f>'Valeurs indices clean'!D238/'Valeurs indices clean'!D180 - 1</f>
        <v>-0.14573057767726116</v>
      </c>
      <c r="E180" s="25">
        <f>'Valeurs indices clean'!E238/'Valeurs indices clean'!E180 - 1</f>
        <v>-0.12466436517069435</v>
      </c>
      <c r="F180" s="25">
        <f>'Valeurs indices clean'!F238/'Valeurs indices clean'!F180 - 1</f>
        <v>-7.1788420171748468E-2</v>
      </c>
      <c r="G180" s="25">
        <f>'Valeurs indices clean'!G238/'Valeurs indices clean'!G180 - 1</f>
        <v>-5.0206714845629663E-2</v>
      </c>
      <c r="H180" s="25">
        <f>'Valeurs indices clean'!H238/'Valeurs indices clean'!H180 - 1</f>
        <v>-0.10553359382403915</v>
      </c>
      <c r="I180" s="25">
        <f>'Valeurs indices clean'!I238/'Valeurs indices clean'!I180 - 1</f>
        <v>-6.764983151476256E-2</v>
      </c>
      <c r="J180" s="25">
        <f>'Valeurs indices clean'!J238/'Valeurs indices clean'!J180 - 1</f>
        <v>-8.2433066905147956E-2</v>
      </c>
      <c r="K180" s="25">
        <f>'Valeurs indices clean'!K238/'Valeurs indices clean'!K180 - 1</f>
        <v>-0.15836115207235679</v>
      </c>
      <c r="L180" s="25">
        <f>'Valeurs indices clean'!L238/'Valeurs indices clean'!L180 - 1</f>
        <v>-0.10502860688691551</v>
      </c>
      <c r="M180" s="25">
        <f>'Valeurs indices clean'!M238/'Valeurs indices clean'!M180 - 1</f>
        <v>5.0847883326565757E-3</v>
      </c>
      <c r="N180" s="25">
        <f>'Valeurs indices clean'!N238/'Valeurs indices clean'!N180 - 1</f>
        <v>8.3958420790031241E-4</v>
      </c>
      <c r="O180" s="25">
        <f>'Valeurs indices clean'!O238/'Valeurs indices clean'!O180 - 1</f>
        <v>-3.0835360266791012E-2</v>
      </c>
      <c r="P180" s="25">
        <f>'Valeurs indices clean'!P238/'Valeurs indices clean'!P180 - 1</f>
        <v>-1.1343804537522484E-3</v>
      </c>
      <c r="Q180" s="25">
        <f>'Valeurs indices clean'!Q238/'Valeurs indices clean'!Q180 - 1</f>
        <v>-7.916627896157058E-2</v>
      </c>
      <c r="R180" s="25">
        <f>'Valeurs indices clean'!R238/'Valeurs indices clean'!R180 - 1</f>
        <v>2.3932075095314032E-2</v>
      </c>
      <c r="S180" s="25">
        <f>'Valeurs indices clean'!S238/'Valeurs indices clean'!S180 - 1</f>
        <v>-6.2088288207714282E-2</v>
      </c>
      <c r="T180" s="25">
        <f>'Valeurs indices clean'!T238/'Valeurs indices clean'!T180 - 1</f>
        <v>-1.5511935356085416E-2</v>
      </c>
      <c r="U180" s="25">
        <f>'Valeurs indices clean'!U238/'Valeurs indices clean'!U180 - 1</f>
        <v>-1.1720728727926177E-2</v>
      </c>
      <c r="V180" s="25">
        <f>'Valeurs indices clean'!V238/'Valeurs indices clean'!V180 - 1</f>
        <v>-4.7339028237103342E-4</v>
      </c>
      <c r="W180" s="25">
        <f>'Valeurs indices clean'!W238/'Valeurs indices clean'!W180 - 1</f>
        <v>-2.9293612528302759E-3</v>
      </c>
      <c r="X180" s="25">
        <f>'Valeurs indices clean'!X238/'Valeurs indices clean'!X180 - 1</f>
        <v>-9.1642624462169864E-2</v>
      </c>
      <c r="Y180" s="25">
        <f>'Valeurs indices clean'!Y238/'Valeurs indices clean'!Y180 - 1</f>
        <v>-5.382683581413894E-2</v>
      </c>
      <c r="Z180" s="25">
        <f>'Valeurs indices clean'!Z238/'Valeurs indices clean'!Z180 - 1</f>
        <v>-5.0614766990037974E-2</v>
      </c>
    </row>
    <row r="181" spans="1:26">
      <c r="A181" s="8">
        <v>42390</v>
      </c>
      <c r="B181" s="25">
        <f>'Valeurs indices clean'!B239/'Valeurs indices clean'!B181 - 1</f>
        <v>-9.0877488831691333E-2</v>
      </c>
      <c r="C181" s="25">
        <f>'Valeurs indices clean'!C239/'Valeurs indices clean'!C181 - 1</f>
        <v>-6.1899712248493666E-2</v>
      </c>
      <c r="D181" s="25">
        <f>'Valeurs indices clean'!D239/'Valeurs indices clean'!D181 - 1</f>
        <v>-0.13751422675587432</v>
      </c>
      <c r="E181" s="25">
        <f>'Valeurs indices clean'!E239/'Valeurs indices clean'!E181 - 1</f>
        <v>-0.11627171080048315</v>
      </c>
      <c r="F181" s="25">
        <f>'Valeurs indices clean'!F239/'Valeurs indices clean'!F181 - 1</f>
        <v>-8.2553361172339579E-2</v>
      </c>
      <c r="G181" s="25">
        <f>'Valeurs indices clean'!G239/'Valeurs indices clean'!G181 - 1</f>
        <v>-4.7650219014173434E-2</v>
      </c>
      <c r="H181" s="25">
        <f>'Valeurs indices clean'!H239/'Valeurs indices clean'!H181 - 1</f>
        <v>-0.112049394995269</v>
      </c>
      <c r="I181" s="25">
        <f>'Valeurs indices clean'!I239/'Valeurs indices clean'!I181 - 1</f>
        <v>-7.652209144901323E-2</v>
      </c>
      <c r="J181" s="25">
        <f>'Valeurs indices clean'!J239/'Valeurs indices clean'!J181 - 1</f>
        <v>-0.11491691947239591</v>
      </c>
      <c r="K181" s="25">
        <f>'Valeurs indices clean'!K239/'Valeurs indices clean'!K181 - 1</f>
        <v>-0.1898806239205667</v>
      </c>
      <c r="L181" s="25">
        <f>'Valeurs indices clean'!L239/'Valeurs indices clean'!L181 - 1</f>
        <v>-0.10029110493680615</v>
      </c>
      <c r="M181" s="25">
        <f>'Valeurs indices clean'!M239/'Valeurs indices clean'!M181 - 1</f>
        <v>8.3932220772660049E-3</v>
      </c>
      <c r="N181" s="25">
        <f>'Valeurs indices clean'!N239/'Valeurs indices clean'!N181 - 1</f>
        <v>2.7714689827906813E-3</v>
      </c>
      <c r="O181" s="25">
        <f>'Valeurs indices clean'!O239/'Valeurs indices clean'!O181 - 1</f>
        <v>-3.1145728690952001E-2</v>
      </c>
      <c r="P181" s="25">
        <f>'Valeurs indices clean'!P239/'Valeurs indices clean'!P181 - 1</f>
        <v>-7.8686298812502553E-4</v>
      </c>
      <c r="Q181" s="25">
        <f>'Valeurs indices clean'!Q239/'Valeurs indices clean'!Q181 - 1</f>
        <v>-7.4444720188609037E-2</v>
      </c>
      <c r="R181" s="25">
        <f>'Valeurs indices clean'!R239/'Valeurs indices clean'!R181 - 1</f>
        <v>2.3797138295134079E-2</v>
      </c>
      <c r="S181" s="25">
        <f>'Valeurs indices clean'!S239/'Valeurs indices clean'!S181 - 1</f>
        <v>-7.2453792809259565E-2</v>
      </c>
      <c r="T181" s="25">
        <f>'Valeurs indices clean'!T239/'Valeurs indices clean'!T181 - 1</f>
        <v>-1.804757617971664E-2</v>
      </c>
      <c r="U181" s="25">
        <f>'Valeurs indices clean'!U239/'Valeurs indices clean'!U181 - 1</f>
        <v>-1.6012047047044509E-2</v>
      </c>
      <c r="V181" s="25">
        <f>'Valeurs indices clean'!V239/'Valeurs indices clean'!V181 - 1</f>
        <v>-4.7629385586789308E-4</v>
      </c>
      <c r="W181" s="25">
        <f>'Valeurs indices clean'!W239/'Valeurs indices clean'!W181 - 1</f>
        <v>-2.9348171438710047E-3</v>
      </c>
      <c r="X181" s="25">
        <f>'Valeurs indices clean'!X239/'Valeurs indices clean'!X181 - 1</f>
        <v>-9.9948001819354704E-2</v>
      </c>
      <c r="Y181" s="25">
        <f>'Valeurs indices clean'!Y239/'Valeurs indices clean'!Y181 - 1</f>
        <v>-6.0317055277343656E-2</v>
      </c>
      <c r="Z181" s="25">
        <f>'Valeurs indices clean'!Z239/'Valeurs indices clean'!Z181 - 1</f>
        <v>-5.9362008512123143E-2</v>
      </c>
    </row>
    <row r="182" spans="1:26">
      <c r="A182" s="8">
        <v>42391</v>
      </c>
      <c r="B182" s="25">
        <f>'Valeurs indices clean'!B240/'Valeurs indices clean'!B182 - 1</f>
        <v>-6.9058519202351731E-2</v>
      </c>
      <c r="C182" s="25">
        <f>'Valeurs indices clean'!C240/'Valeurs indices clean'!C182 - 1</f>
        <v>-3.7505489922022295E-2</v>
      </c>
      <c r="D182" s="25">
        <f>'Valeurs indices clean'!D240/'Valeurs indices clean'!D182 - 1</f>
        <v>-9.8195225039674927E-2</v>
      </c>
      <c r="E182" s="25">
        <f>'Valeurs indices clean'!E240/'Valeurs indices clean'!E182 - 1</f>
        <v>-9.6519974592610636E-2</v>
      </c>
      <c r="F182" s="25">
        <f>'Valeurs indices clean'!F240/'Valeurs indices clean'!F182 - 1</f>
        <v>-6.2968486199411311E-2</v>
      </c>
      <c r="G182" s="25">
        <f>'Valeurs indices clean'!G240/'Valeurs indices clean'!G182 - 1</f>
        <v>-2.8065800853082967E-2</v>
      </c>
      <c r="H182" s="25">
        <f>'Valeurs indices clean'!H240/'Valeurs indices clean'!H182 - 1</f>
        <v>-9.467700236258747E-2</v>
      </c>
      <c r="I182" s="25">
        <f>'Valeurs indices clean'!I240/'Valeurs indices clean'!I182 - 1</f>
        <v>-6.2077310130784769E-2</v>
      </c>
      <c r="J182" s="25">
        <f>'Valeurs indices clean'!J240/'Valeurs indices clean'!J182 - 1</f>
        <v>-7.2888944773067732E-2</v>
      </c>
      <c r="K182" s="25">
        <f>'Valeurs indices clean'!K240/'Valeurs indices clean'!K182 - 1</f>
        <v>-0.17283548146147565</v>
      </c>
      <c r="L182" s="25">
        <f>'Valeurs indices clean'!L240/'Valeurs indices clean'!L182 - 1</f>
        <v>-7.7847405476323739E-2</v>
      </c>
      <c r="M182" s="25">
        <f>'Valeurs indices clean'!M240/'Valeurs indices clean'!M182 - 1</f>
        <v>6.8571978606044581E-3</v>
      </c>
      <c r="N182" s="25">
        <f>'Valeurs indices clean'!N240/'Valeurs indices clean'!N182 - 1</f>
        <v>2.8677382056063738E-3</v>
      </c>
      <c r="O182" s="25">
        <f>'Valeurs indices clean'!O240/'Valeurs indices clean'!O182 - 1</f>
        <v>-2.4433017604167162E-2</v>
      </c>
      <c r="P182" s="25">
        <f>'Valeurs indices clean'!P240/'Valeurs indices clean'!P182 - 1</f>
        <v>-1.465491531001506E-3</v>
      </c>
      <c r="Q182" s="25">
        <f>'Valeurs indices clean'!Q240/'Valeurs indices clean'!Q182 - 1</f>
        <v>-6.7907765218305882E-2</v>
      </c>
      <c r="R182" s="25">
        <f>'Valeurs indices clean'!R240/'Valeurs indices clean'!R182 - 1</f>
        <v>2.2426737411347819E-2</v>
      </c>
      <c r="S182" s="25">
        <f>'Valeurs indices clean'!S240/'Valeurs indices clean'!S182 - 1</f>
        <v>-6.1653831149128036E-2</v>
      </c>
      <c r="T182" s="25">
        <f>'Valeurs indices clean'!T240/'Valeurs indices clean'!T182 - 1</f>
        <v>-1.7610634550928927E-2</v>
      </c>
      <c r="U182" s="25">
        <f>'Valeurs indices clean'!U240/'Valeurs indices clean'!U182 - 1</f>
        <v>-1.6256599483873813E-2</v>
      </c>
      <c r="V182" s="25">
        <f>'Valeurs indices clean'!V240/'Valeurs indices clean'!V182 - 1</f>
        <v>-4.7898489659303767E-4</v>
      </c>
      <c r="W182" s="25">
        <f>'Valeurs indices clean'!W240/'Valeurs indices clean'!W182 - 1</f>
        <v>-2.7663216589263184E-3</v>
      </c>
      <c r="X182" s="25">
        <f>'Valeurs indices clean'!X240/'Valeurs indices clean'!X182 - 1</f>
        <v>-7.9945318610396554E-2</v>
      </c>
      <c r="Y182" s="25">
        <f>'Valeurs indices clean'!Y240/'Valeurs indices clean'!Y182 - 1</f>
        <v>-4.1117570718634311E-2</v>
      </c>
      <c r="Z182" s="25">
        <f>'Valeurs indices clean'!Z240/'Valeurs indices clean'!Z182 - 1</f>
        <v>-4.0249021500792792E-2</v>
      </c>
    </row>
    <row r="183" spans="1:26">
      <c r="A183" s="8">
        <v>42394</v>
      </c>
      <c r="B183" s="25">
        <f>'Valeurs indices clean'!B241/'Valeurs indices clean'!B183 - 1</f>
        <v>-7.7465456349112838E-2</v>
      </c>
      <c r="C183" s="25">
        <f>'Valeurs indices clean'!C241/'Valeurs indices clean'!C183 - 1</f>
        <v>-3.9017999857187569E-2</v>
      </c>
      <c r="D183" s="25">
        <f>'Valeurs indices clean'!D241/'Valeurs indices clean'!D183 - 1</f>
        <v>-0.1018060550053238</v>
      </c>
      <c r="E183" s="25">
        <f>'Valeurs indices clean'!E241/'Valeurs indices clean'!E183 - 1</f>
        <v>-0.10147186586068169</v>
      </c>
      <c r="F183" s="25">
        <f>'Valeurs indices clean'!F241/'Valeurs indices clean'!F183 - 1</f>
        <v>-7.0112727676151398E-2</v>
      </c>
      <c r="G183" s="25">
        <f>'Valeurs indices clean'!G241/'Valeurs indices clean'!G183 - 1</f>
        <v>-3.1410773431655992E-2</v>
      </c>
      <c r="H183" s="25">
        <f>'Valeurs indices clean'!H241/'Valeurs indices clean'!H183 - 1</f>
        <v>-0.10177380951103543</v>
      </c>
      <c r="I183" s="25">
        <f>'Valeurs indices clean'!I241/'Valeurs indices clean'!I183 - 1</f>
        <v>-7.6994187819006243E-2</v>
      </c>
      <c r="J183" s="25">
        <f>'Valeurs indices clean'!J241/'Valeurs indices clean'!J183 - 1</f>
        <v>-5.6274174449278958E-2</v>
      </c>
      <c r="K183" s="25">
        <f>'Valeurs indices clean'!K241/'Valeurs indices clean'!K183 - 1</f>
        <v>-0.16187957761463301</v>
      </c>
      <c r="L183" s="25">
        <f>'Valeurs indices clean'!L241/'Valeurs indices clean'!L183 - 1</f>
        <v>-8.348940385666026E-2</v>
      </c>
      <c r="M183" s="25">
        <f>'Valeurs indices clean'!M241/'Valeurs indices clean'!M183 - 1</f>
        <v>8.1008545505549812E-3</v>
      </c>
      <c r="N183" s="25">
        <f>'Valeurs indices clean'!N241/'Valeurs indices clean'!N183 - 1</f>
        <v>3.5419870552588772E-3</v>
      </c>
      <c r="O183" s="25">
        <f>'Valeurs indices clean'!O241/'Valeurs indices clean'!O183 - 1</f>
        <v>-2.6494563612001865E-2</v>
      </c>
      <c r="P183" s="25">
        <f>'Valeurs indices clean'!P241/'Valeurs indices clean'!P183 - 1</f>
        <v>-5.9136909659374126E-4</v>
      </c>
      <c r="Q183" s="25">
        <f>'Valeurs indices clean'!Q241/'Valeurs indices clean'!Q183 - 1</f>
        <v>-6.6847943639341212E-2</v>
      </c>
      <c r="R183" s="25">
        <f>'Valeurs indices clean'!R241/'Valeurs indices clean'!R183 - 1</f>
        <v>2.2554686770350774E-2</v>
      </c>
      <c r="S183" s="25">
        <f>'Valeurs indices clean'!S241/'Valeurs indices clean'!S183 - 1</f>
        <v>-5.8779830996378513E-2</v>
      </c>
      <c r="T183" s="25">
        <f>'Valeurs indices clean'!T241/'Valeurs indices clean'!T183 - 1</f>
        <v>-1.486859369620197E-2</v>
      </c>
      <c r="U183" s="25">
        <f>'Valeurs indices clean'!U241/'Valeurs indices clean'!U183 - 1</f>
        <v>-1.2689767228285853E-2</v>
      </c>
      <c r="V183" s="25">
        <f>'Valeurs indices clean'!V241/'Valeurs indices clean'!V183 - 1</f>
        <v>-4.8728593984670443E-4</v>
      </c>
      <c r="W183" s="25">
        <f>'Valeurs indices clean'!W241/'Valeurs indices clean'!W183 - 1</f>
        <v>-2.4994969014288104E-3</v>
      </c>
      <c r="X183" s="25">
        <f>'Valeurs indices clean'!X241/'Valeurs indices clean'!X183 - 1</f>
        <v>-8.8312326003264108E-2</v>
      </c>
      <c r="Y183" s="25">
        <f>'Valeurs indices clean'!Y241/'Valeurs indices clean'!Y183 - 1</f>
        <v>-6.0970020208754305E-2</v>
      </c>
      <c r="Z183" s="25">
        <f>'Valeurs indices clean'!Z241/'Valeurs indices clean'!Z183 - 1</f>
        <v>-5.3662527765262702E-2</v>
      </c>
    </row>
    <row r="184" spans="1:26">
      <c r="A184" s="8">
        <v>42395</v>
      </c>
      <c r="B184" s="25">
        <f>'Valeurs indices clean'!B242/'Valeurs indices clean'!B184 - 1</f>
        <v>-6.4997234686451466E-2</v>
      </c>
      <c r="C184" s="25">
        <f>'Valeurs indices clean'!C242/'Valeurs indices clean'!C184 - 1</f>
        <v>-3.7043833605398868E-2</v>
      </c>
      <c r="D184" s="25">
        <f>'Valeurs indices clean'!D242/'Valeurs indices clean'!D184 - 1</f>
        <v>-0.10478500468803853</v>
      </c>
      <c r="E184" s="25">
        <f>'Valeurs indices clean'!E242/'Valeurs indices clean'!E184 - 1</f>
        <v>-8.7893585254263495E-2</v>
      </c>
      <c r="F184" s="25">
        <f>'Valeurs indices clean'!F242/'Valeurs indices clean'!F184 - 1</f>
        <v>-6.3799527294113534E-2</v>
      </c>
      <c r="G184" s="25">
        <f>'Valeurs indices clean'!G242/'Valeurs indices clean'!G184 - 1</f>
        <v>-2.5642528983084167E-2</v>
      </c>
      <c r="H184" s="25">
        <f>'Valeurs indices clean'!H242/'Valeurs indices clean'!H184 - 1</f>
        <v>-9.2770878707437721E-2</v>
      </c>
      <c r="I184" s="25">
        <f>'Valeurs indices clean'!I242/'Valeurs indices clean'!I184 - 1</f>
        <v>-6.260679446712325E-2</v>
      </c>
      <c r="J184" s="25">
        <f>'Valeurs indices clean'!J242/'Valeurs indices clean'!J184 - 1</f>
        <v>-8.2289100710435159E-2</v>
      </c>
      <c r="K184" s="25">
        <f>'Valeurs indices clean'!K242/'Valeurs indices clean'!K184 - 1</f>
        <v>-0.17958069042794844</v>
      </c>
      <c r="L184" s="25">
        <f>'Valeurs indices clean'!L242/'Valeurs indices clean'!L184 - 1</f>
        <v>-6.7824751113117587E-2</v>
      </c>
      <c r="M184" s="25">
        <f>'Valeurs indices clean'!M242/'Valeurs indices clean'!M184 - 1</f>
        <v>1.294349460078914E-2</v>
      </c>
      <c r="N184" s="25">
        <f>'Valeurs indices clean'!N242/'Valeurs indices clean'!N184 - 1</f>
        <v>6.4772661426595324E-3</v>
      </c>
      <c r="O184" s="25">
        <f>'Valeurs indices clean'!O242/'Valeurs indices clean'!O184 - 1</f>
        <v>-2.6827260489144855E-2</v>
      </c>
      <c r="P184" s="25">
        <f>'Valeurs indices clean'!P242/'Valeurs indices clean'!P184 - 1</f>
        <v>2.3699490460955541E-3</v>
      </c>
      <c r="Q184" s="25">
        <f>'Valeurs indices clean'!Q242/'Valeurs indices clean'!Q184 - 1</f>
        <v>-6.7945303445044569E-2</v>
      </c>
      <c r="R184" s="25">
        <f>'Valeurs indices clean'!R242/'Valeurs indices clean'!R184 - 1</f>
        <v>2.2825919158562247E-2</v>
      </c>
      <c r="S184" s="25">
        <f>'Valeurs indices clean'!S242/'Valeurs indices clean'!S184 - 1</f>
        <v>-5.3925841692169962E-2</v>
      </c>
      <c r="T184" s="25">
        <f>'Valeurs indices clean'!T242/'Valeurs indices clean'!T184 - 1</f>
        <v>-1.114364515935018E-2</v>
      </c>
      <c r="U184" s="25">
        <f>'Valeurs indices clean'!U242/'Valeurs indices clean'!U184 - 1</f>
        <v>-7.9239134379058829E-3</v>
      </c>
      <c r="V184" s="25">
        <f>'Valeurs indices clean'!V242/'Valeurs indices clean'!V184 - 1</f>
        <v>-4.8997701871023036E-4</v>
      </c>
      <c r="W184" s="25">
        <f>'Valeurs indices clean'!W242/'Valeurs indices clean'!W184 - 1</f>
        <v>-2.8436351479907973E-3</v>
      </c>
      <c r="X184" s="25">
        <f>'Valeurs indices clean'!X242/'Valeurs indices clean'!X184 - 1</f>
        <v>-7.9797393705919539E-2</v>
      </c>
      <c r="Y184" s="25">
        <f>'Valeurs indices clean'!Y242/'Valeurs indices clean'!Y184 - 1</f>
        <v>-4.1071502935909665E-2</v>
      </c>
      <c r="Z184" s="25">
        <f>'Valeurs indices clean'!Z242/'Valeurs indices clean'!Z184 - 1</f>
        <v>-4.2722679155509868E-2</v>
      </c>
    </row>
    <row r="185" spans="1:26">
      <c r="A185" s="8">
        <v>42396</v>
      </c>
      <c r="B185" s="25">
        <f>'Valeurs indices clean'!B243/'Valeurs indices clean'!B185 - 1</f>
        <v>-8.0762748988584487E-2</v>
      </c>
      <c r="C185" s="25">
        <f>'Valeurs indices clean'!C243/'Valeurs indices clean'!C185 - 1</f>
        <v>-4.3094456878381537E-2</v>
      </c>
      <c r="D185" s="25">
        <f>'Valeurs indices clean'!D243/'Valeurs indices clean'!D185 - 1</f>
        <v>-8.3350107218675196E-2</v>
      </c>
      <c r="E185" s="25">
        <f>'Valeurs indices clean'!E243/'Valeurs indices clean'!E185 - 1</f>
        <v>-9.6179539226490141E-2</v>
      </c>
      <c r="F185" s="25">
        <f>'Valeurs indices clean'!F243/'Valeurs indices clean'!F185 - 1</f>
        <v>-7.4563729110650456E-2</v>
      </c>
      <c r="G185" s="25">
        <f>'Valeurs indices clean'!G243/'Valeurs indices clean'!G185 - 1</f>
        <v>-3.5129675385609738E-2</v>
      </c>
      <c r="H185" s="25">
        <f>'Valeurs indices clean'!H243/'Valeurs indices clean'!H185 - 1</f>
        <v>-0.10033647418416169</v>
      </c>
      <c r="I185" s="25">
        <f>'Valeurs indices clean'!I243/'Valeurs indices clean'!I185 - 1</f>
        <v>-8.2611046962012491E-2</v>
      </c>
      <c r="J185" s="25">
        <f>'Valeurs indices clean'!J243/'Valeurs indices clean'!J185 - 1</f>
        <v>-6.8993218112299637E-2</v>
      </c>
      <c r="K185" s="25">
        <f>'Valeurs indices clean'!K243/'Valeurs indices clean'!K185 - 1</f>
        <v>-0.1660257636448873</v>
      </c>
      <c r="L185" s="25">
        <f>'Valeurs indices clean'!L243/'Valeurs indices clean'!L185 - 1</f>
        <v>-8.7839272996847351E-2</v>
      </c>
      <c r="M185" s="25">
        <f>'Valeurs indices clean'!M243/'Valeurs indices clean'!M185 - 1</f>
        <v>5.7313574629525021E-3</v>
      </c>
      <c r="N185" s="25">
        <f>'Valeurs indices clean'!N243/'Valeurs indices clean'!N185 - 1</f>
        <v>2.2077314766704159E-3</v>
      </c>
      <c r="O185" s="25">
        <f>'Valeurs indices clean'!O243/'Valeurs indices clean'!O185 - 1</f>
        <v>-2.9358209785697031E-2</v>
      </c>
      <c r="P185" s="25">
        <f>'Valeurs indices clean'!P243/'Valeurs indices clean'!P185 - 1</f>
        <v>-9.7579514464884998E-4</v>
      </c>
      <c r="Q185" s="25">
        <f>'Valeurs indices clean'!Q243/'Valeurs indices clean'!Q185 - 1</f>
        <v>-6.6011729662725949E-2</v>
      </c>
      <c r="R185" s="25">
        <f>'Valeurs indices clean'!R243/'Valeurs indices clean'!R185 - 1</f>
        <v>2.164554666217211E-2</v>
      </c>
      <c r="S185" s="25">
        <f>'Valeurs indices clean'!S243/'Valeurs indices clean'!S185 - 1</f>
        <v>-4.5134176394404868E-2</v>
      </c>
      <c r="T185" s="25">
        <f>'Valeurs indices clean'!T243/'Valeurs indices clean'!T185 - 1</f>
        <v>-9.1024306945222122E-3</v>
      </c>
      <c r="U185" s="25">
        <f>'Valeurs indices clean'!U243/'Valeurs indices clean'!U185 - 1</f>
        <v>-5.3938759041251005E-3</v>
      </c>
      <c r="V185" s="25">
        <f>'Valeurs indices clean'!V243/'Valeurs indices clean'!V185 - 1</f>
        <v>-4.8888687865944469E-4</v>
      </c>
      <c r="W185" s="25">
        <f>'Valeurs indices clean'!W243/'Valeurs indices clean'!W185 - 1</f>
        <v>-3.6947348996783091E-3</v>
      </c>
      <c r="X185" s="25">
        <f>'Valeurs indices clean'!X243/'Valeurs indices clean'!X185 - 1</f>
        <v>-8.9287355142654068E-2</v>
      </c>
      <c r="Y185" s="25">
        <f>'Valeurs indices clean'!Y243/'Valeurs indices clean'!Y185 - 1</f>
        <v>-6.5748303885831083E-2</v>
      </c>
      <c r="Z185" s="25">
        <f>'Valeurs indices clean'!Z243/'Valeurs indices clean'!Z185 - 1</f>
        <v>-7.0303813877394816E-2</v>
      </c>
    </row>
    <row r="186" spans="1:26">
      <c r="A186" s="8">
        <v>42397</v>
      </c>
      <c r="B186" s="25">
        <f>'Valeurs indices clean'!B244/'Valeurs indices clean'!B186 - 1</f>
        <v>-0.11242348134059221</v>
      </c>
      <c r="C186" s="25">
        <f>'Valeurs indices clean'!C244/'Valeurs indices clean'!C186 - 1</f>
        <v>-6.4297319470435821E-2</v>
      </c>
      <c r="D186" s="25">
        <f>'Valeurs indices clean'!D244/'Valeurs indices clean'!D186 - 1</f>
        <v>-7.14833223386383E-2</v>
      </c>
      <c r="E186" s="25">
        <f>'Valeurs indices clean'!E244/'Valeurs indices clean'!E186 - 1</f>
        <v>-0.11803252998135949</v>
      </c>
      <c r="F186" s="25">
        <f>'Valeurs indices clean'!F244/'Valeurs indices clean'!F186 - 1</f>
        <v>-8.8900821274327302E-2</v>
      </c>
      <c r="G186" s="25">
        <f>'Valeurs indices clean'!G244/'Valeurs indices clean'!G186 - 1</f>
        <v>-6.7769501641935737E-2</v>
      </c>
      <c r="H186" s="25">
        <f>'Valeurs indices clean'!H244/'Valeurs indices clean'!H186 - 1</f>
        <v>-0.10867944291544984</v>
      </c>
      <c r="I186" s="25">
        <f>'Valeurs indices clean'!I244/'Valeurs indices clean'!I186 - 1</f>
        <v>-8.7603305785124097E-2</v>
      </c>
      <c r="J186" s="25">
        <f>'Valeurs indices clean'!J244/'Valeurs indices clean'!J186 - 1</f>
        <v>-9.4758118064519503E-2</v>
      </c>
      <c r="K186" s="25">
        <f>'Valeurs indices clean'!K244/'Valeurs indices clean'!K186 - 1</f>
        <v>-0.1708759611505557</v>
      </c>
      <c r="L186" s="25">
        <f>'Valeurs indices clean'!L244/'Valeurs indices clean'!L186 - 1</f>
        <v>-0.12216165276096558</v>
      </c>
      <c r="M186" s="25">
        <f>'Valeurs indices clean'!M244/'Valeurs indices clean'!M186 - 1</f>
        <v>6.8485817728578535E-3</v>
      </c>
      <c r="N186" s="25">
        <f>'Valeurs indices clean'!N244/'Valeurs indices clean'!N186 - 1</f>
        <v>3.0133099535778474E-3</v>
      </c>
      <c r="O186" s="25">
        <f>'Valeurs indices clean'!O244/'Valeurs indices clean'!O186 - 1</f>
        <v>-3.1972512168664591E-2</v>
      </c>
      <c r="P186" s="25">
        <f>'Valeurs indices clean'!P244/'Valeurs indices clean'!P186 - 1</f>
        <v>1.9042913462825606E-3</v>
      </c>
      <c r="Q186" s="25">
        <f>'Valeurs indices clean'!Q244/'Valeurs indices clean'!Q186 - 1</f>
        <v>-6.6305477489222664E-2</v>
      </c>
      <c r="R186" s="25">
        <f>'Valeurs indices clean'!R244/'Valeurs indices clean'!R186 - 1</f>
        <v>2.2788109371776777E-2</v>
      </c>
      <c r="S186" s="25">
        <f>'Valeurs indices clean'!S244/'Valeurs indices clean'!S186 - 1</f>
        <v>-4.5942704383306943E-2</v>
      </c>
      <c r="T186" s="25">
        <f>'Valeurs indices clean'!T244/'Valeurs indices clean'!T186 - 1</f>
        <v>-8.4958861671946551E-4</v>
      </c>
      <c r="U186" s="25">
        <f>'Valeurs indices clean'!U244/'Valeurs indices clean'!U186 - 1</f>
        <v>4.125460420487892E-3</v>
      </c>
      <c r="V186" s="25">
        <f>'Valeurs indices clean'!V244/'Valeurs indices clean'!V186 - 1</f>
        <v>-4.915779949909993E-4</v>
      </c>
      <c r="W186" s="25">
        <f>'Valeurs indices clean'!W244/'Valeurs indices clean'!W186 - 1</f>
        <v>-3.3437572197102527E-3</v>
      </c>
      <c r="X186" s="25">
        <f>'Valeurs indices clean'!X244/'Valeurs indices clean'!X186 - 1</f>
        <v>-0.10024671128215024</v>
      </c>
      <c r="Y186" s="25">
        <f>'Valeurs indices clean'!Y244/'Valeurs indices clean'!Y186 - 1</f>
        <v>-6.2453733148439716E-2</v>
      </c>
      <c r="Z186" s="25">
        <f>'Valeurs indices clean'!Z244/'Valeurs indices clean'!Z186 - 1</f>
        <v>-9.9082281315774234E-2</v>
      </c>
    </row>
    <row r="187" spans="1:26">
      <c r="A187" s="8">
        <v>42398</v>
      </c>
      <c r="B187" s="25">
        <f>'Valeurs indices clean'!B245/'Valeurs indices clean'!B187 - 1</f>
        <v>-8.9213860572263548E-2</v>
      </c>
      <c r="C187" s="25">
        <f>'Valeurs indices clean'!C245/'Valeurs indices clean'!C187 - 1</f>
        <v>-4.5831712518946799E-2</v>
      </c>
      <c r="D187" s="25">
        <f>'Valeurs indices clean'!D245/'Valeurs indices clean'!D187 - 1</f>
        <v>-4.8722878774200895E-2</v>
      </c>
      <c r="E187" s="25">
        <f>'Valeurs indices clean'!E245/'Valeurs indices clean'!E187 - 1</f>
        <v>-9.7375932488520611E-2</v>
      </c>
      <c r="F187" s="25">
        <f>'Valeurs indices clean'!F245/'Valeurs indices clean'!F187 - 1</f>
        <v>-6.6981691681238797E-2</v>
      </c>
      <c r="G187" s="25">
        <f>'Valeurs indices clean'!G245/'Valeurs indices clean'!G187 - 1</f>
        <v>-4.3512224913915709E-2</v>
      </c>
      <c r="H187" s="25">
        <f>'Valeurs indices clean'!H245/'Valeurs indices clean'!H187 - 1</f>
        <v>-8.5123190324067344E-2</v>
      </c>
      <c r="I187" s="25">
        <f>'Valeurs indices clean'!I245/'Valeurs indices clean'!I187 - 1</f>
        <v>-6.3220000193126569E-2</v>
      </c>
      <c r="J187" s="25">
        <f>'Valeurs indices clean'!J245/'Valeurs indices clean'!J187 - 1</f>
        <v>-7.5410933165568128E-2</v>
      </c>
      <c r="K187" s="25">
        <f>'Valeurs indices clean'!K245/'Valeurs indices clean'!K187 - 1</f>
        <v>-0.14851630346617639</v>
      </c>
      <c r="L187" s="25">
        <f>'Valeurs indices clean'!L245/'Valeurs indices clean'!L187 - 1</f>
        <v>-9.8039055528442054E-2</v>
      </c>
      <c r="M187" s="25">
        <f>'Valeurs indices clean'!M245/'Valeurs indices clean'!M187 - 1</f>
        <v>1.0267295106699548E-2</v>
      </c>
      <c r="N187" s="25">
        <f>'Valeurs indices clean'!N245/'Valeurs indices clean'!N187 - 1</f>
        <v>4.8205602572624073E-3</v>
      </c>
      <c r="O187" s="25">
        <f>'Valeurs indices clean'!O245/'Valeurs indices clean'!O187 - 1</f>
        <v>-3.1174375682804567E-2</v>
      </c>
      <c r="P187" s="25">
        <f>'Valeurs indices clean'!P245/'Valeurs indices clean'!P187 - 1</f>
        <v>3.1091970562842075E-3</v>
      </c>
      <c r="Q187" s="25">
        <f>'Valeurs indices clean'!Q245/'Valeurs indices clean'!Q187 - 1</f>
        <v>-6.2886699386201173E-2</v>
      </c>
      <c r="R187" s="25">
        <f>'Valeurs indices clean'!R245/'Valeurs indices clean'!R187 - 1</f>
        <v>2.3830982209830154E-2</v>
      </c>
      <c r="S187" s="25">
        <f>'Valeurs indices clean'!S245/'Valeurs indices clean'!S187 - 1</f>
        <v>-3.4458173271851522E-2</v>
      </c>
      <c r="T187" s="25">
        <f>'Valeurs indices clean'!T245/'Valeurs indices clean'!T187 - 1</f>
        <v>-4.9304654210308163E-3</v>
      </c>
      <c r="U187" s="25">
        <f>'Valeurs indices clean'!U245/'Valeurs indices clean'!U187 - 1</f>
        <v>-1.0469596989146623E-3</v>
      </c>
      <c r="V187" s="25">
        <f>'Valeurs indices clean'!V245/'Valeurs indices clean'!V187 - 1</f>
        <v>-4.869798895020816E-4</v>
      </c>
      <c r="W187" s="25">
        <f>'Valeurs indices clean'!W245/'Valeurs indices clean'!W187 - 1</f>
        <v>-3.9968874161947499E-3</v>
      </c>
      <c r="X187" s="25">
        <f>'Valeurs indices clean'!X245/'Valeurs indices clean'!X187 - 1</f>
        <v>-8.2615002913948743E-2</v>
      </c>
      <c r="Y187" s="25">
        <f>'Valeurs indices clean'!Y245/'Valeurs indices clean'!Y187 - 1</f>
        <v>-4.2533455621795224E-2</v>
      </c>
      <c r="Z187" s="25">
        <f>'Valeurs indices clean'!Z245/'Valeurs indices clean'!Z187 - 1</f>
        <v>-7.1383270241537344E-2</v>
      </c>
    </row>
    <row r="188" spans="1:26">
      <c r="A188" s="8">
        <v>42401</v>
      </c>
      <c r="B188" s="25">
        <f>'Valeurs indices clean'!B246/'Valeurs indices clean'!B188 - 1</f>
        <v>-8.1366786807703817E-2</v>
      </c>
      <c r="C188" s="25">
        <f>'Valeurs indices clean'!C246/'Valeurs indices clean'!C188 - 1</f>
        <v>-3.5484447138674158E-2</v>
      </c>
      <c r="D188" s="25">
        <f>'Valeurs indices clean'!D246/'Valeurs indices clean'!D188 - 1</f>
        <v>-5.3848354097688178E-2</v>
      </c>
      <c r="E188" s="25">
        <f>'Valeurs indices clean'!E246/'Valeurs indices clean'!E188 - 1</f>
        <v>-9.2385200397907763E-2</v>
      </c>
      <c r="F188" s="25">
        <f>'Valeurs indices clean'!F246/'Valeurs indices clean'!F188 - 1</f>
        <v>-6.0060432515732121E-2</v>
      </c>
      <c r="G188" s="25">
        <f>'Valeurs indices clean'!G246/'Valeurs indices clean'!G188 - 1</f>
        <v>-3.8350491150711319E-2</v>
      </c>
      <c r="H188" s="25">
        <f>'Valeurs indices clean'!H246/'Valeurs indices clean'!H188 - 1</f>
        <v>-8.0718617569275564E-2</v>
      </c>
      <c r="I188" s="25">
        <f>'Valeurs indices clean'!I246/'Valeurs indices clean'!I188 - 1</f>
        <v>-6.1237529587732098E-2</v>
      </c>
      <c r="J188" s="25">
        <f>'Valeurs indices clean'!J246/'Valeurs indices clean'!J188 - 1</f>
        <v>-4.855983690720167E-2</v>
      </c>
      <c r="K188" s="25">
        <f>'Valeurs indices clean'!K246/'Valeurs indices clean'!K188 - 1</f>
        <v>-0.15327621244338929</v>
      </c>
      <c r="L188" s="25">
        <f>'Valeurs indices clean'!L246/'Valeurs indices clean'!L188 - 1</f>
        <v>-9.3817502119837304E-2</v>
      </c>
      <c r="M188" s="25">
        <f>'Valeurs indices clean'!M246/'Valeurs indices clean'!M188 - 1</f>
        <v>5.8634839171294306E-3</v>
      </c>
      <c r="N188" s="25">
        <f>'Valeurs indices clean'!N246/'Valeurs indices clean'!N188 - 1</f>
        <v>2.5077208408885721E-3</v>
      </c>
      <c r="O188" s="25">
        <f>'Valeurs indices clean'!O246/'Valeurs indices clean'!O188 - 1</f>
        <v>-2.9791104902374799E-2</v>
      </c>
      <c r="P188" s="25">
        <f>'Valeurs indices clean'!P246/'Valeurs indices clean'!P188 - 1</f>
        <v>-3.952345999661544E-4</v>
      </c>
      <c r="Q188" s="25">
        <f>'Valeurs indices clean'!Q246/'Valeurs indices clean'!Q188 - 1</f>
        <v>-6.3187980855113679E-2</v>
      </c>
      <c r="R188" s="25">
        <f>'Valeurs indices clean'!R246/'Valeurs indices clean'!R188 - 1</f>
        <v>2.2440795958459381E-2</v>
      </c>
      <c r="S188" s="25">
        <f>'Valeurs indices clean'!S246/'Valeurs indices clean'!S188 - 1</f>
        <v>-3.068104699180374E-2</v>
      </c>
      <c r="T188" s="25">
        <f>'Valeurs indices clean'!T246/'Valeurs indices clean'!T188 - 1</f>
        <v>-5.4661429346613E-3</v>
      </c>
      <c r="U188" s="25">
        <f>'Valeurs indices clean'!U246/'Valeurs indices clean'!U188 - 1</f>
        <v>-1.674544418881263E-3</v>
      </c>
      <c r="V188" s="25">
        <f>'Valeurs indices clean'!V246/'Valeurs indices clean'!V188 - 1</f>
        <v>-5.0197781294214483E-4</v>
      </c>
      <c r="W188" s="25">
        <f>'Valeurs indices clean'!W246/'Valeurs indices clean'!W188 - 1</f>
        <v>-4.2366898786292406E-3</v>
      </c>
      <c r="X188" s="25">
        <f>'Valeurs indices clean'!X246/'Valeurs indices clean'!X188 - 1</f>
        <v>-7.3390580671166994E-2</v>
      </c>
      <c r="Y188" s="25">
        <f>'Valeurs indices clean'!Y246/'Valeurs indices clean'!Y188 - 1</f>
        <v>-4.0937014361851931E-2</v>
      </c>
      <c r="Z188" s="25">
        <f>'Valeurs indices clean'!Z246/'Valeurs indices clean'!Z188 - 1</f>
        <v>-6.9389298770769936E-2</v>
      </c>
    </row>
    <row r="189" spans="1:26">
      <c r="A189" s="8">
        <v>42402</v>
      </c>
      <c r="B189" s="25">
        <f>'Valeurs indices clean'!B247/'Valeurs indices clean'!B189 - 1</f>
        <v>-0.11040137049627208</v>
      </c>
      <c r="C189" s="25">
        <f>'Valeurs indices clean'!C247/'Valeurs indices clean'!C189 - 1</f>
        <v>-5.4497114115430012E-2</v>
      </c>
      <c r="D189" s="25">
        <f>'Valeurs indices clean'!D247/'Valeurs indices clean'!D189 - 1</f>
        <v>-7.437920662539288E-2</v>
      </c>
      <c r="E189" s="25">
        <f>'Valeurs indices clean'!E247/'Valeurs indices clean'!E189 - 1</f>
        <v>-0.1232834517985254</v>
      </c>
      <c r="F189" s="25">
        <f>'Valeurs indices clean'!F247/'Valeurs indices clean'!F189 - 1</f>
        <v>-8.3738796021550876E-2</v>
      </c>
      <c r="G189" s="25">
        <f>'Valeurs indices clean'!G247/'Valeurs indices clean'!G189 - 1</f>
        <v>-6.2145788547977365E-2</v>
      </c>
      <c r="H189" s="25">
        <f>'Valeurs indices clean'!H247/'Valeurs indices clean'!H189 - 1</f>
        <v>-0.10652246854781966</v>
      </c>
      <c r="I189" s="25">
        <f>'Valeurs indices clean'!I247/'Valeurs indices clean'!I189 - 1</f>
        <v>-8.9611787499701001E-2</v>
      </c>
      <c r="J189" s="25">
        <f>'Valeurs indices clean'!J247/'Valeurs indices clean'!J189 - 1</f>
        <v>-6.0960629571359504E-2</v>
      </c>
      <c r="K189" s="25">
        <f>'Valeurs indices clean'!K247/'Valeurs indices clean'!K189 - 1</f>
        <v>-0.15288564450177011</v>
      </c>
      <c r="L189" s="25">
        <f>'Valeurs indices clean'!L247/'Valeurs indices clean'!L189 - 1</f>
        <v>-0.12403232336450898</v>
      </c>
      <c r="M189" s="25">
        <f>'Valeurs indices clean'!M247/'Valeurs indices clean'!M189 - 1</f>
        <v>5.3701515434210201E-3</v>
      </c>
      <c r="N189" s="25">
        <f>'Valeurs indices clean'!N247/'Valeurs indices clean'!N189 - 1</f>
        <v>2.5801379039223082E-3</v>
      </c>
      <c r="O189" s="25">
        <f>'Valeurs indices clean'!O247/'Valeurs indices clean'!O189 - 1</f>
        <v>-3.2316299412273986E-2</v>
      </c>
      <c r="P189" s="25">
        <f>'Valeurs indices clean'!P247/'Valeurs indices clean'!P189 - 1</f>
        <v>7.1673145740545063E-3</v>
      </c>
      <c r="Q189" s="25">
        <f>'Valeurs indices clean'!Q247/'Valeurs indices clean'!Q189 - 1</f>
        <v>-6.8600235130460541E-2</v>
      </c>
      <c r="R189" s="25">
        <f>'Valeurs indices clean'!R247/'Valeurs indices clean'!R189 - 1</f>
        <v>2.3921314671514704E-2</v>
      </c>
      <c r="S189" s="25">
        <f>'Valeurs indices clean'!S247/'Valeurs indices clean'!S189 - 1</f>
        <v>-4.0806901314560662E-2</v>
      </c>
      <c r="T189" s="25">
        <f>'Valeurs indices clean'!T247/'Valeurs indices clean'!T189 - 1</f>
        <v>-1.5649682492661077E-3</v>
      </c>
      <c r="U189" s="25">
        <f>'Valeurs indices clean'!U247/'Valeurs indices clean'!U189 - 1</f>
        <v>1.9780995234990328E-3</v>
      </c>
      <c r="V189" s="25">
        <f>'Valeurs indices clean'!V247/'Valeurs indices clean'!V189 - 1</f>
        <v>-5.0477533680115538E-4</v>
      </c>
      <c r="W189" s="25">
        <f>'Valeurs indices clean'!W247/'Valeurs indices clean'!W189 - 1</f>
        <v>-4.8340086727801657E-3</v>
      </c>
      <c r="X189" s="25">
        <f>'Valeurs indices clean'!X247/'Valeurs indices clean'!X189 - 1</f>
        <v>-9.9101334744262637E-2</v>
      </c>
      <c r="Y189" s="25">
        <f>'Valeurs indices clean'!Y247/'Valeurs indices clean'!Y189 - 1</f>
        <v>-5.310324010949552E-2</v>
      </c>
      <c r="Z189" s="25">
        <f>'Valeurs indices clean'!Z247/'Valeurs indices clean'!Z189 - 1</f>
        <v>-9.3875704714699637E-2</v>
      </c>
    </row>
    <row r="190" spans="1:26">
      <c r="A190" s="8">
        <v>42403</v>
      </c>
      <c r="B190" s="25">
        <f>'Valeurs indices clean'!B248/'Valeurs indices clean'!B190 - 1</f>
        <v>-0.12359407387702326</v>
      </c>
      <c r="C190" s="25">
        <f>'Valeurs indices clean'!C248/'Valeurs indices clean'!C190 - 1</f>
        <v>-6.8384800271001356E-2</v>
      </c>
      <c r="D190" s="25">
        <f>'Valeurs indices clean'!D248/'Valeurs indices clean'!D190 - 1</f>
        <v>-6.2767808131262481E-2</v>
      </c>
      <c r="E190" s="25">
        <f>'Valeurs indices clean'!E248/'Valeurs indices clean'!E190 - 1</f>
        <v>-0.13062820560973887</v>
      </c>
      <c r="F190" s="25">
        <f>'Valeurs indices clean'!F248/'Valeurs indices clean'!F190 - 1</f>
        <v>-8.9023858904422104E-2</v>
      </c>
      <c r="G190" s="25">
        <f>'Valeurs indices clean'!G248/'Valeurs indices clean'!G190 - 1</f>
        <v>-7.6333287079305645E-2</v>
      </c>
      <c r="H190" s="25">
        <f>'Valeurs indices clean'!H248/'Valeurs indices clean'!H190 - 1</f>
        <v>-0.10447241946314045</v>
      </c>
      <c r="I190" s="25">
        <f>'Valeurs indices clean'!I248/'Valeurs indices clean'!I190 - 1</f>
        <v>-8.4655476904963556E-2</v>
      </c>
      <c r="J190" s="25">
        <f>'Valeurs indices clean'!J248/'Valeurs indices clean'!J190 - 1</f>
        <v>-9.2125407497263057E-2</v>
      </c>
      <c r="K190" s="25">
        <f>'Valeurs indices clean'!K248/'Valeurs indices clean'!K190 - 1</f>
        <v>-0.16776336835241457</v>
      </c>
      <c r="L190" s="25">
        <f>'Valeurs indices clean'!L248/'Valeurs indices clean'!L190 - 1</f>
        <v>-0.13485146812612825</v>
      </c>
      <c r="M190" s="25">
        <f>'Valeurs indices clean'!M248/'Valeurs indices clean'!M190 - 1</f>
        <v>1.1944808213289582E-2</v>
      </c>
      <c r="N190" s="25">
        <f>'Valeurs indices clean'!N248/'Valeurs indices clean'!N190 - 1</f>
        <v>6.6187363947476374E-3</v>
      </c>
      <c r="O190" s="25">
        <f>'Valeurs indices clean'!O248/'Valeurs indices clean'!O190 - 1</f>
        <v>-3.579022363739226E-2</v>
      </c>
      <c r="P190" s="25">
        <f>'Valeurs indices clean'!P248/'Valeurs indices clean'!P190 - 1</f>
        <v>1.0172698091068355E-2</v>
      </c>
      <c r="Q190" s="25">
        <f>'Valeurs indices clean'!Q248/'Valeurs indices clean'!Q190 - 1</f>
        <v>-7.0731752352698685E-2</v>
      </c>
      <c r="R190" s="25">
        <f>'Valeurs indices clean'!R248/'Valeurs indices clean'!R190 - 1</f>
        <v>2.5446698433760462E-2</v>
      </c>
      <c r="S190" s="25">
        <f>'Valeurs indices clean'!S248/'Valeurs indices clean'!S190 - 1</f>
        <v>-2.8824085032479241E-2</v>
      </c>
      <c r="T190" s="25">
        <f>'Valeurs indices clean'!T248/'Valeurs indices clean'!T190 - 1</f>
        <v>1.4633836330988581E-2</v>
      </c>
      <c r="U190" s="25">
        <f>'Valeurs indices clean'!U248/'Valeurs indices clean'!U190 - 1</f>
        <v>2.2892317693128605E-2</v>
      </c>
      <c r="V190" s="25">
        <f>'Valeurs indices clean'!V248/'Valeurs indices clean'!V190 - 1</f>
        <v>-5.0717794445509501E-4</v>
      </c>
      <c r="W190" s="25">
        <f>'Valeurs indices clean'!W248/'Valeurs indices clean'!W190 - 1</f>
        <v>-5.4670084019069476E-3</v>
      </c>
      <c r="X190" s="25">
        <f>'Valeurs indices clean'!X248/'Valeurs indices clean'!X190 - 1</f>
        <v>-9.2706595571316552E-2</v>
      </c>
      <c r="Y190" s="25">
        <f>'Valeurs indices clean'!Y248/'Valeurs indices clean'!Y190 - 1</f>
        <v>-4.6216999020649685E-2</v>
      </c>
      <c r="Z190" s="25">
        <f>'Valeurs indices clean'!Z248/'Valeurs indices clean'!Z190 - 1</f>
        <v>-0.11130951911846532</v>
      </c>
    </row>
    <row r="191" spans="1:26">
      <c r="A191" s="8">
        <v>42404</v>
      </c>
      <c r="B191" s="25">
        <f>'Valeurs indices clean'!B249/'Valeurs indices clean'!B191 - 1</f>
        <v>-0.12374789770793004</v>
      </c>
      <c r="C191" s="25">
        <f>'Valeurs indices clean'!C249/'Valeurs indices clean'!C191 - 1</f>
        <v>-6.8884981409645385E-2</v>
      </c>
      <c r="D191" s="25">
        <f>'Valeurs indices clean'!D249/'Valeurs indices clean'!D191 - 1</f>
        <v>-3.7546783226335312E-2</v>
      </c>
      <c r="E191" s="25">
        <f>'Valeurs indices clean'!E249/'Valeurs indices clean'!E191 - 1</f>
        <v>-0.12048204507344096</v>
      </c>
      <c r="F191" s="25">
        <f>'Valeurs indices clean'!F249/'Valeurs indices clean'!F191 - 1</f>
        <v>-8.7528811624917768E-2</v>
      </c>
      <c r="G191" s="25">
        <f>'Valeurs indices clean'!G249/'Valeurs indices clean'!G191 - 1</f>
        <v>-7.9836198038589323E-2</v>
      </c>
      <c r="H191" s="25">
        <f>'Valeurs indices clean'!H249/'Valeurs indices clean'!H191 - 1</f>
        <v>-9.5656804495206749E-2</v>
      </c>
      <c r="I191" s="25">
        <f>'Valeurs indices clean'!I249/'Valeurs indices clean'!I191 - 1</f>
        <v>-7.8827139119729162E-2</v>
      </c>
      <c r="J191" s="25">
        <f>'Valeurs indices clean'!J249/'Valeurs indices clean'!J191 - 1</f>
        <v>-0.10680182989136966</v>
      </c>
      <c r="K191" s="25">
        <f>'Valeurs indices clean'!K249/'Valeurs indices clean'!K191 - 1</f>
        <v>-0.15269186803556889</v>
      </c>
      <c r="L191" s="25">
        <f>'Valeurs indices clean'!L249/'Valeurs indices clean'!L191 - 1</f>
        <v>-0.13662238701747365</v>
      </c>
      <c r="M191" s="25">
        <f>'Valeurs indices clean'!M249/'Valeurs indices clean'!M191 - 1</f>
        <v>9.9312980405614759E-3</v>
      </c>
      <c r="N191" s="25">
        <f>'Valeurs indices clean'!N249/'Valeurs indices clean'!N191 - 1</f>
        <v>5.1169590643274088E-3</v>
      </c>
      <c r="O191" s="25">
        <f>'Valeurs indices clean'!O249/'Valeurs indices clean'!O191 - 1</f>
        <v>-3.9500088773431474E-2</v>
      </c>
      <c r="P191" s="25">
        <f>'Valeurs indices clean'!P249/'Valeurs indices clean'!P191 - 1</f>
        <v>9.8308515252276685E-3</v>
      </c>
      <c r="Q191" s="25">
        <f>'Valeurs indices clean'!Q249/'Valeurs indices clean'!Q191 - 1</f>
        <v>-6.9705176340247421E-2</v>
      </c>
      <c r="R191" s="25">
        <f>'Valeurs indices clean'!R249/'Valeurs indices clean'!R191 - 1</f>
        <v>2.6060089756377636E-2</v>
      </c>
      <c r="S191" s="25">
        <f>'Valeurs indices clean'!S249/'Valeurs indices clean'!S191 - 1</f>
        <v>-1.8892201393781671E-2</v>
      </c>
      <c r="T191" s="25">
        <f>'Valeurs indices clean'!T249/'Valeurs indices clean'!T191 - 1</f>
        <v>1.5054191915566673E-2</v>
      </c>
      <c r="U191" s="25">
        <f>'Valeurs indices clean'!U249/'Valeurs indices clean'!U191 - 1</f>
        <v>2.3674131368688123E-2</v>
      </c>
      <c r="V191" s="25">
        <f>'Valeurs indices clean'!V249/'Valeurs indices clean'!V191 - 1</f>
        <v>-5.1007436953143248E-4</v>
      </c>
      <c r="W191" s="25">
        <f>'Valeurs indices clean'!W249/'Valeurs indices clean'!W191 - 1</f>
        <v>-5.8044638624983325E-3</v>
      </c>
      <c r="X191" s="25">
        <f>'Valeurs indices clean'!X249/'Valeurs indices clean'!X191 - 1</f>
        <v>-8.5756880338314412E-2</v>
      </c>
      <c r="Y191" s="25">
        <f>'Valeurs indices clean'!Y249/'Valeurs indices clean'!Y191 - 1</f>
        <v>-3.8017622533317974E-2</v>
      </c>
      <c r="Z191" s="25">
        <f>'Valeurs indices clean'!Z249/'Valeurs indices clean'!Z191 - 1</f>
        <v>-0.10901843797096467</v>
      </c>
    </row>
    <row r="192" spans="1:26">
      <c r="A192" s="8">
        <v>42405</v>
      </c>
      <c r="B192" s="25">
        <f>'Valeurs indices clean'!B250/'Valeurs indices clean'!B192 - 1</f>
        <v>-0.13379840556790323</v>
      </c>
      <c r="C192" s="25">
        <f>'Valeurs indices clean'!C250/'Valeurs indices clean'!C192 - 1</f>
        <v>-8.3087699830079353E-2</v>
      </c>
      <c r="D192" s="25">
        <f>'Valeurs indices clean'!D250/'Valeurs indices clean'!D192 - 1</f>
        <v>-6.2990769756632981E-2</v>
      </c>
      <c r="E192" s="25">
        <f>'Valeurs indices clean'!E250/'Valeurs indices clean'!E192 - 1</f>
        <v>-0.12813491558085577</v>
      </c>
      <c r="F192" s="25">
        <f>'Valeurs indices clean'!F250/'Valeurs indices clean'!F192 - 1</f>
        <v>-0.11013503530332225</v>
      </c>
      <c r="G192" s="25">
        <f>'Valeurs indices clean'!G250/'Valeurs indices clean'!G192 - 1</f>
        <v>-9.3092743294735047E-2</v>
      </c>
      <c r="H192" s="25">
        <f>'Valeurs indices clean'!H250/'Valeurs indices clean'!H192 - 1</f>
        <v>-0.10776318995497081</v>
      </c>
      <c r="I192" s="25">
        <f>'Valeurs indices clean'!I250/'Valeurs indices clean'!I192 - 1</f>
        <v>-0.10646134835198795</v>
      </c>
      <c r="J192" s="25">
        <f>'Valeurs indices clean'!J250/'Valeurs indices clean'!J192 - 1</f>
        <v>-9.9749829258736766E-2</v>
      </c>
      <c r="K192" s="25">
        <f>'Valeurs indices clean'!K250/'Valeurs indices clean'!K192 - 1</f>
        <v>-0.13776774650380608</v>
      </c>
      <c r="L192" s="25">
        <f>'Valeurs indices clean'!L250/'Valeurs indices clean'!L192 - 1</f>
        <v>-0.14554707793198418</v>
      </c>
      <c r="M192" s="25">
        <f>'Valeurs indices clean'!M250/'Valeurs indices clean'!M192 - 1</f>
        <v>1.264267810249553E-2</v>
      </c>
      <c r="N192" s="25">
        <f>'Valeurs indices clean'!N250/'Valeurs indices clean'!N192 - 1</f>
        <v>6.0762112693464321E-3</v>
      </c>
      <c r="O192" s="25">
        <f>'Valeurs indices clean'!O250/'Valeurs indices clean'!O192 - 1</f>
        <v>-4.1760825451137684E-2</v>
      </c>
      <c r="P192" s="25">
        <f>'Valeurs indices clean'!P250/'Valeurs indices clean'!P192 - 1</f>
        <v>1.1345838739190262E-2</v>
      </c>
      <c r="Q192" s="25">
        <f>'Valeurs indices clean'!Q250/'Valeurs indices clean'!Q192 - 1</f>
        <v>-7.4298003072196694E-2</v>
      </c>
      <c r="R192" s="25">
        <f>'Valeurs indices clean'!R250/'Valeurs indices clean'!R192 - 1</f>
        <v>2.6529673671875198E-2</v>
      </c>
      <c r="S192" s="25">
        <f>'Valeurs indices clean'!S250/'Valeurs indices clean'!S192 - 1</f>
        <v>-2.2408317482721984E-2</v>
      </c>
      <c r="T192" s="25">
        <f>'Valeurs indices clean'!T250/'Valeurs indices clean'!T192 - 1</f>
        <v>1.5776518252722083E-2</v>
      </c>
      <c r="U192" s="25">
        <f>'Valeurs indices clean'!U250/'Valeurs indices clean'!U192 - 1</f>
        <v>2.5084808951546078E-2</v>
      </c>
      <c r="V192" s="25">
        <f>'Valeurs indices clean'!V250/'Valeurs indices clean'!V192 - 1</f>
        <v>-5.0577997026846067E-4</v>
      </c>
      <c r="W192" s="25">
        <f>'Valeurs indices clean'!W250/'Valeurs indices clean'!W192 - 1</f>
        <v>-7.3701694118907257E-3</v>
      </c>
      <c r="X192" s="25">
        <f>'Valeurs indices clean'!X250/'Valeurs indices clean'!X192 - 1</f>
        <v>-0.10231178109935257</v>
      </c>
      <c r="Y192" s="25">
        <f>'Valeurs indices clean'!Y250/'Valeurs indices clean'!Y192 - 1</f>
        <v>-7.9013107170393226E-2</v>
      </c>
      <c r="Z192" s="25">
        <f>'Valeurs indices clean'!Z250/'Valeurs indices clean'!Z192 - 1</f>
        <v>-0.1272070395992082</v>
      </c>
    </row>
    <row r="193" spans="1:26">
      <c r="A193" s="8">
        <v>42412</v>
      </c>
      <c r="B193" s="25">
        <f>'Valeurs indices clean'!B251/'Valeurs indices clean'!B193 - 1</f>
        <v>-0.17731374773810837</v>
      </c>
      <c r="C193" s="25">
        <f>'Valeurs indices clean'!C251/'Valeurs indices clean'!C193 - 1</f>
        <v>-0.12457299202918459</v>
      </c>
      <c r="D193" s="25">
        <f>'Valeurs indices clean'!D251/'Valeurs indices clean'!D193 - 1</f>
        <v>-0.11207188319376093</v>
      </c>
      <c r="E193" s="25">
        <f>'Valeurs indices clean'!E251/'Valeurs indices clean'!E193 - 1</f>
        <v>-0.16984805024178518</v>
      </c>
      <c r="F193" s="25">
        <f>'Valeurs indices clean'!F251/'Valeurs indices clean'!F193 - 1</f>
        <v>-0.13934700066663719</v>
      </c>
      <c r="G193" s="25">
        <f>'Valeurs indices clean'!G251/'Valeurs indices clean'!G193 - 1</f>
        <v>-0.12926415238792544</v>
      </c>
      <c r="H193" s="25">
        <f>'Valeurs indices clean'!H251/'Valeurs indices clean'!H193 - 1</f>
        <v>-0.14045270670469667</v>
      </c>
      <c r="I193" s="25">
        <f>'Valeurs indices clean'!I251/'Valeurs indices clean'!I193 - 1</f>
        <v>-0.11298524004547383</v>
      </c>
      <c r="J193" s="25">
        <f>'Valeurs indices clean'!J251/'Valeurs indices clean'!J193 - 1</f>
        <v>-0.20998144969252774</v>
      </c>
      <c r="K193" s="25">
        <f>'Valeurs indices clean'!K251/'Valeurs indices clean'!K193 - 1</f>
        <v>-0.20534737136157211</v>
      </c>
      <c r="L193" s="25">
        <f>'Valeurs indices clean'!L251/'Valeurs indices clean'!L193 - 1</f>
        <v>-0.19263826493596781</v>
      </c>
      <c r="M193" s="25">
        <f>'Valeurs indices clean'!M251/'Valeurs indices clean'!M193 - 1</f>
        <v>1.1453833603038532E-2</v>
      </c>
      <c r="N193" s="25">
        <f>'Valeurs indices clean'!N251/'Valeurs indices clean'!N193 - 1</f>
        <v>3.4393411831645793E-3</v>
      </c>
      <c r="O193" s="25">
        <f>'Valeurs indices clean'!O251/'Valeurs indices clean'!O193 - 1</f>
        <v>-6.8970704166570029E-2</v>
      </c>
      <c r="P193" s="25">
        <f>'Valeurs indices clean'!P251/'Valeurs indices clean'!P193 - 1</f>
        <v>1.5246334766616521E-2</v>
      </c>
      <c r="Q193" s="25">
        <f>'Valeurs indices clean'!Q251/'Valeurs indices clean'!Q193 - 1</f>
        <v>-9.3703410575914359E-2</v>
      </c>
      <c r="R193" s="25">
        <f>'Valeurs indices clean'!R251/'Valeurs indices clean'!R193 - 1</f>
        <v>3.0257549565680275E-2</v>
      </c>
      <c r="S193" s="25">
        <f>'Valeurs indices clean'!S251/'Valeurs indices clean'!S193 - 1</f>
        <v>-2.9501874573228726E-2</v>
      </c>
      <c r="T193" s="25">
        <f>'Valeurs indices clean'!T251/'Valeurs indices clean'!T193 - 1</f>
        <v>3.1572558902428272E-2</v>
      </c>
      <c r="U193" s="25">
        <f>'Valeurs indices clean'!U251/'Valeurs indices clean'!U193 - 1</f>
        <v>4.8007693791709993E-2</v>
      </c>
      <c r="V193" s="25">
        <f>'Valeurs indices clean'!V251/'Valeurs indices clean'!V193 - 1</f>
        <v>-5.4465737299080885E-4</v>
      </c>
      <c r="W193" s="25">
        <f>'Valeurs indices clean'!W251/'Valeurs indices clean'!W193 - 1</f>
        <v>-1.8212080724818835E-2</v>
      </c>
      <c r="X193" s="25">
        <f>'Valeurs indices clean'!X251/'Valeurs indices clean'!X193 - 1</f>
        <v>-0.12121941088390176</v>
      </c>
      <c r="Y193" s="25">
        <f>'Valeurs indices clean'!Y251/'Valeurs indices clean'!Y193 - 1</f>
        <v>-0.10591435957304873</v>
      </c>
      <c r="Z193" s="25">
        <f>'Valeurs indices clean'!Z251/'Valeurs indices clean'!Z193 - 1</f>
        <v>-0.17043948340868986</v>
      </c>
    </row>
    <row r="194" spans="1:26">
      <c r="A194" s="8">
        <v>42416</v>
      </c>
      <c r="B194" s="25">
        <f>'Valeurs indices clean'!B252/'Valeurs indices clean'!B194 - 1</f>
        <v>-0.15300581390372392</v>
      </c>
      <c r="C194" s="25">
        <f>'Valeurs indices clean'!C252/'Valeurs indices clean'!C194 - 1</f>
        <v>-0.10307417961013654</v>
      </c>
      <c r="D194" s="25">
        <f>'Valeurs indices clean'!D252/'Valeurs indices clean'!D194 - 1</f>
        <v>-9.3561470853634199E-2</v>
      </c>
      <c r="E194" s="25">
        <f>'Valeurs indices clean'!E252/'Valeurs indices clean'!E194 - 1</f>
        <v>-0.14315336912421162</v>
      </c>
      <c r="F194" s="25">
        <f>'Valeurs indices clean'!F252/'Valeurs indices clean'!F194 - 1</f>
        <v>-0.11639128962485468</v>
      </c>
      <c r="G194" s="25">
        <f>'Valeurs indices clean'!G252/'Valeurs indices clean'!G194 - 1</f>
        <v>-0.11014205565155422</v>
      </c>
      <c r="H194" s="25">
        <f>'Valeurs indices clean'!H252/'Valeurs indices clean'!H194 - 1</f>
        <v>-0.11662949715968862</v>
      </c>
      <c r="I194" s="25">
        <f>'Valeurs indices clean'!I252/'Valeurs indices clean'!I194 - 1</f>
        <v>-9.731276756844276E-2</v>
      </c>
      <c r="J194" s="25">
        <f>'Valeurs indices clean'!J252/'Valeurs indices clean'!J194 - 1</f>
        <v>-0.16017547227748308</v>
      </c>
      <c r="K194" s="25">
        <f>'Valeurs indices clean'!K252/'Valeurs indices clean'!K194 - 1</f>
        <v>-0.17044610568547014</v>
      </c>
      <c r="L194" s="25">
        <f>'Valeurs indices clean'!L252/'Valeurs indices clean'!L194 - 1</f>
        <v>-0.17457289499682738</v>
      </c>
      <c r="M194" s="25">
        <f>'Valeurs indices clean'!M252/'Valeurs indices clean'!M194 - 1</f>
        <v>1.2946883593110581E-2</v>
      </c>
      <c r="N194" s="25">
        <f>'Valeurs indices clean'!N252/'Valeurs indices clean'!N194 - 1</f>
        <v>4.5866772988285565E-3</v>
      </c>
      <c r="O194" s="25">
        <f>'Valeurs indices clean'!O252/'Valeurs indices clean'!O194 - 1</f>
        <v>-6.2634696320231664E-2</v>
      </c>
      <c r="P194" s="25">
        <f>'Valeurs indices clean'!P252/'Valeurs indices clean'!P194 - 1</f>
        <v>1.5228084360892291E-2</v>
      </c>
      <c r="Q194" s="25">
        <f>'Valeurs indices clean'!Q252/'Valeurs indices clean'!Q194 - 1</f>
        <v>-8.6194275450133251E-2</v>
      </c>
      <c r="R194" s="25">
        <f>'Valeurs indices clean'!R252/'Valeurs indices clean'!R194 - 1</f>
        <v>3.0267490164589628E-2</v>
      </c>
      <c r="S194" s="25">
        <f>'Valeurs indices clean'!S252/'Valeurs indices clean'!S194 - 1</f>
        <v>-2.7498427307118933E-2</v>
      </c>
      <c r="T194" s="25">
        <f>'Valeurs indices clean'!T252/'Valeurs indices clean'!T194 - 1</f>
        <v>2.8355702613733325E-2</v>
      </c>
      <c r="U194" s="25">
        <f>'Valeurs indices clean'!U252/'Valeurs indices clean'!U194 - 1</f>
        <v>4.3628129142558647E-2</v>
      </c>
      <c r="V194" s="25">
        <f>'Valeurs indices clean'!V252/'Valeurs indices clean'!V194 - 1</f>
        <v>-5.6773902098028461E-4</v>
      </c>
      <c r="W194" s="25">
        <f>'Valeurs indices clean'!W252/'Valeurs indices clean'!W194 - 1</f>
        <v>-1.8735107483441316E-2</v>
      </c>
      <c r="X194" s="25">
        <f>'Valeurs indices clean'!X252/'Valeurs indices clean'!X194 - 1</f>
        <v>-0.1003869524826343</v>
      </c>
      <c r="Y194" s="25">
        <f>'Valeurs indices clean'!Y252/'Valeurs indices clean'!Y194 - 1</f>
        <v>-9.0332656567234104E-2</v>
      </c>
      <c r="Z194" s="25">
        <f>'Valeurs indices clean'!Z252/'Valeurs indices clean'!Z194 - 1</f>
        <v>-0.14280339219986082</v>
      </c>
    </row>
    <row r="195" spans="1:26">
      <c r="A195" s="8">
        <v>42417</v>
      </c>
      <c r="B195" s="25">
        <f>'Valeurs indices clean'!B253/'Valeurs indices clean'!B195 - 1</f>
        <v>-0.13283115891811548</v>
      </c>
      <c r="C195" s="25">
        <f>'Valeurs indices clean'!C253/'Valeurs indices clean'!C195 - 1</f>
        <v>-8.4385403176469698E-2</v>
      </c>
      <c r="D195" s="25">
        <f>'Valeurs indices clean'!D253/'Valeurs indices clean'!D195 - 1</f>
        <v>-6.4355175398401188E-2</v>
      </c>
      <c r="E195" s="25">
        <f>'Valeurs indices clean'!E253/'Valeurs indices clean'!E195 - 1</f>
        <v>-0.1199933182118762</v>
      </c>
      <c r="F195" s="25">
        <f>'Valeurs indices clean'!F253/'Valeurs indices clean'!F195 - 1</f>
        <v>-0.10357175775516059</v>
      </c>
      <c r="G195" s="25">
        <f>'Valeurs indices clean'!G253/'Valeurs indices clean'!G195 - 1</f>
        <v>-9.1027984369091208E-2</v>
      </c>
      <c r="H195" s="25">
        <f>'Valeurs indices clean'!H253/'Valeurs indices clean'!H195 - 1</f>
        <v>-0.10412932626781946</v>
      </c>
      <c r="I195" s="25">
        <f>'Valeurs indices clean'!I253/'Valeurs indices clean'!I195 - 1</f>
        <v>-8.2116996951219434E-2</v>
      </c>
      <c r="J195" s="25">
        <f>'Valeurs indices clean'!J253/'Valeurs indices clean'!J195 - 1</f>
        <v>-0.17799808985964616</v>
      </c>
      <c r="K195" s="25">
        <f>'Valeurs indices clean'!K253/'Valeurs indices clean'!K195 - 1</f>
        <v>-0.17241890504925594</v>
      </c>
      <c r="L195" s="25">
        <f>'Valeurs indices clean'!L253/'Valeurs indices clean'!L195 - 1</f>
        <v>-0.15061344461944348</v>
      </c>
      <c r="M195" s="25">
        <f>'Valeurs indices clean'!M253/'Valeurs indices clean'!M195 - 1</f>
        <v>1.7754542421565933E-2</v>
      </c>
      <c r="N195" s="25">
        <f>'Valeurs indices clean'!N253/'Valeurs indices clean'!N195 - 1</f>
        <v>7.5604537000939498E-3</v>
      </c>
      <c r="O195" s="25">
        <f>'Valeurs indices clean'!O253/'Valeurs indices clean'!O195 - 1</f>
        <v>-5.9614857641343777E-2</v>
      </c>
      <c r="P195" s="25">
        <f>'Valeurs indices clean'!P253/'Valeurs indices clean'!P195 - 1</f>
        <v>1.7868110133763659E-2</v>
      </c>
      <c r="Q195" s="25">
        <f>'Valeurs indices clean'!Q253/'Valeurs indices clean'!Q195 - 1</f>
        <v>-7.5266625908565921E-2</v>
      </c>
      <c r="R195" s="25">
        <f>'Valeurs indices clean'!R253/'Valeurs indices clean'!R195 - 1</f>
        <v>3.1097694249603958E-2</v>
      </c>
      <c r="S195" s="25">
        <f>'Valeurs indices clean'!S253/'Valeurs indices clean'!S195 - 1</f>
        <v>-1.6436080941241937E-2</v>
      </c>
      <c r="T195" s="25">
        <f>'Valeurs indices clean'!T253/'Valeurs indices clean'!T195 - 1</f>
        <v>3.722657903571891E-2</v>
      </c>
      <c r="U195" s="25">
        <f>'Valeurs indices clean'!U253/'Valeurs indices clean'!U195 - 1</f>
        <v>5.4165997564529222E-2</v>
      </c>
      <c r="V195" s="25">
        <f>'Valeurs indices clean'!V253/'Valeurs indices clean'!V195 - 1</f>
        <v>-5.708406526580001E-4</v>
      </c>
      <c r="W195" s="25">
        <f>'Valeurs indices clean'!W253/'Valeurs indices clean'!W195 - 1</f>
        <v>-2.0009302823365771E-2</v>
      </c>
      <c r="X195" s="25">
        <f>'Valeurs indices clean'!X253/'Valeurs indices clean'!X195 - 1</f>
        <v>-8.2154382507250046E-2</v>
      </c>
      <c r="Y195" s="25">
        <f>'Valeurs indices clean'!Y253/'Valeurs indices clean'!Y195 - 1</f>
        <v>-5.469797577798996E-2</v>
      </c>
      <c r="Z195" s="25">
        <f>'Valeurs indices clean'!Z253/'Valeurs indices clean'!Z195 - 1</f>
        <v>-0.13574636122455852</v>
      </c>
    </row>
    <row r="196" spans="1:26">
      <c r="A196" s="8">
        <v>42418</v>
      </c>
      <c r="B196" s="25">
        <f>'Valeurs indices clean'!B254/'Valeurs indices clean'!B196 - 1</f>
        <v>-0.1229182120931942</v>
      </c>
      <c r="C196" s="25">
        <f>'Valeurs indices clean'!C254/'Valeurs indices clean'!C196 - 1</f>
        <v>-7.2232947661336588E-2</v>
      </c>
      <c r="D196" s="25">
        <f>'Valeurs indices clean'!D254/'Valeurs indices clean'!D196 - 1</f>
        <v>-5.0416144753464676E-2</v>
      </c>
      <c r="E196" s="25">
        <f>'Valeurs indices clean'!E254/'Valeurs indices clean'!E196 - 1</f>
        <v>-0.11572635283643162</v>
      </c>
      <c r="F196" s="25">
        <f>'Valeurs indices clean'!F254/'Valeurs indices clean'!F196 - 1</f>
        <v>-9.6920221039925147E-2</v>
      </c>
      <c r="G196" s="25">
        <f>'Valeurs indices clean'!G254/'Valeurs indices clean'!G196 - 1</f>
        <v>-7.9307611180713278E-2</v>
      </c>
      <c r="H196" s="25">
        <f>'Valeurs indices clean'!H254/'Valeurs indices clean'!H196 - 1</f>
        <v>-9.544682087915124E-2</v>
      </c>
      <c r="I196" s="25">
        <f>'Valeurs indices clean'!I254/'Valeurs indices clean'!I196 - 1</f>
        <v>-7.7336450846250848E-2</v>
      </c>
      <c r="J196" s="25">
        <f>'Valeurs indices clean'!J254/'Valeurs indices clean'!J196 - 1</f>
        <v>-0.17543071893228757</v>
      </c>
      <c r="K196" s="25">
        <f>'Valeurs indices clean'!K254/'Valeurs indices clean'!K196 - 1</f>
        <v>-0.14800563388462151</v>
      </c>
      <c r="L196" s="25">
        <f>'Valeurs indices clean'!L254/'Valeurs indices clean'!L196 - 1</f>
        <v>-0.13671080414646608</v>
      </c>
      <c r="M196" s="25">
        <f>'Valeurs indices clean'!M254/'Valeurs indices clean'!M196 - 1</f>
        <v>2.1570997105847978E-2</v>
      </c>
      <c r="N196" s="25">
        <f>'Valeurs indices clean'!N254/'Valeurs indices clean'!N196 - 1</f>
        <v>8.6955482037067711E-3</v>
      </c>
      <c r="O196" s="25">
        <f>'Valeurs indices clean'!O254/'Valeurs indices clean'!O196 - 1</f>
        <v>-5.4411460644399834E-2</v>
      </c>
      <c r="P196" s="25">
        <f>'Valeurs indices clean'!P254/'Valeurs indices clean'!P196 - 1</f>
        <v>2.1667812285196542E-2</v>
      </c>
      <c r="Q196" s="25">
        <f>'Valeurs indices clean'!Q254/'Valeurs indices clean'!Q196 - 1</f>
        <v>-6.7780849771253648E-2</v>
      </c>
      <c r="R196" s="25">
        <f>'Valeurs indices clean'!R254/'Valeurs indices clean'!R196 - 1</f>
        <v>3.2165048194441326E-2</v>
      </c>
      <c r="S196" s="25">
        <f>'Valeurs indices clean'!S254/'Valeurs indices clean'!S196 - 1</f>
        <v>-6.2648298487300025E-3</v>
      </c>
      <c r="T196" s="25">
        <f>'Valeurs indices clean'!T254/'Valeurs indices clean'!T196 - 1</f>
        <v>4.1529556922943467E-2</v>
      </c>
      <c r="U196" s="25">
        <f>'Valeurs indices clean'!U254/'Valeurs indices clean'!U196 - 1</f>
        <v>6.0035375273764569E-2</v>
      </c>
      <c r="V196" s="25">
        <f>'Valeurs indices clean'!V254/'Valeurs indices clean'!V196 - 1</f>
        <v>-5.6613700720697935E-4</v>
      </c>
      <c r="W196" s="25">
        <f>'Valeurs indices clean'!W254/'Valeurs indices clean'!W196 - 1</f>
        <v>-2.0971334206667636E-2</v>
      </c>
      <c r="X196" s="25">
        <f>'Valeurs indices clean'!X254/'Valeurs indices clean'!X196 - 1</f>
        <v>-7.5004882617624502E-2</v>
      </c>
      <c r="Y196" s="25">
        <f>'Valeurs indices clean'!Y254/'Valeurs indices clean'!Y196 - 1</f>
        <v>-3.2397831435476476E-2</v>
      </c>
      <c r="Z196" s="25">
        <f>'Valeurs indices clean'!Z254/'Valeurs indices clean'!Z196 - 1</f>
        <v>-0.12579046081208922</v>
      </c>
    </row>
    <row r="197" spans="1:26">
      <c r="A197" s="8">
        <v>42419</v>
      </c>
      <c r="B197" s="25">
        <f>'Valeurs indices clean'!B255/'Valeurs indices clean'!B197 - 1</f>
        <v>-0.13065164752155189</v>
      </c>
      <c r="C197" s="25">
        <f>'Valeurs indices clean'!C255/'Valeurs indices clean'!C197 - 1</f>
        <v>-7.4040744172632733E-2</v>
      </c>
      <c r="D197" s="25">
        <f>'Valeurs indices clean'!D255/'Valeurs indices clean'!D197 - 1</f>
        <v>-5.6073269107534296E-2</v>
      </c>
      <c r="E197" s="25">
        <f>'Valeurs indices clean'!E255/'Valeurs indices clean'!E197 - 1</f>
        <v>-0.12170820794504911</v>
      </c>
      <c r="F197" s="25">
        <f>'Valeurs indices clean'!F255/'Valeurs indices clean'!F197 - 1</f>
        <v>-9.6416785441245878E-2</v>
      </c>
      <c r="G197" s="25">
        <f>'Valeurs indices clean'!G255/'Valeurs indices clean'!G197 - 1</f>
        <v>-8.1812353672488514E-2</v>
      </c>
      <c r="H197" s="25">
        <f>'Valeurs indices clean'!H255/'Valeurs indices clean'!H197 - 1</f>
        <v>-9.9281156096369672E-2</v>
      </c>
      <c r="I197" s="25">
        <f>'Valeurs indices clean'!I255/'Valeurs indices clean'!I197 - 1</f>
        <v>-7.8752185692600229E-2</v>
      </c>
      <c r="J197" s="25">
        <f>'Valeurs indices clean'!J255/'Valeurs indices clean'!J197 - 1</f>
        <v>-0.18829958019974313</v>
      </c>
      <c r="K197" s="25">
        <f>'Valeurs indices clean'!K255/'Valeurs indices clean'!K197 - 1</f>
        <v>-0.13910551431364582</v>
      </c>
      <c r="L197" s="25">
        <f>'Valeurs indices clean'!L255/'Valeurs indices clean'!L197 - 1</f>
        <v>-0.14028858994821014</v>
      </c>
      <c r="M197" s="25">
        <f>'Valeurs indices clean'!M255/'Valeurs indices clean'!M197 - 1</f>
        <v>1.8845270389482138E-2</v>
      </c>
      <c r="N197" s="25">
        <f>'Valeurs indices clean'!N255/'Valeurs indices clean'!N197 - 1</f>
        <v>7.7408341722264851E-3</v>
      </c>
      <c r="O197" s="25">
        <f>'Valeurs indices clean'!O255/'Valeurs indices clean'!O197 - 1</f>
        <v>-5.7349234753807377E-2</v>
      </c>
      <c r="P197" s="25">
        <f>'Valeurs indices clean'!P255/'Valeurs indices clean'!P197 - 1</f>
        <v>2.0943116498036263E-2</v>
      </c>
      <c r="Q197" s="25">
        <f>'Valeurs indices clean'!Q255/'Valeurs indices clean'!Q197 - 1</f>
        <v>-6.7969007275958337E-2</v>
      </c>
      <c r="R197" s="25">
        <f>'Valeurs indices clean'!R255/'Valeurs indices clean'!R197 - 1</f>
        <v>3.2126359362495638E-2</v>
      </c>
      <c r="S197" s="25">
        <f>'Valeurs indices clean'!S255/'Valeurs indices clean'!S197 - 1</f>
        <v>-1.435169391450386E-2</v>
      </c>
      <c r="T197" s="25">
        <f>'Valeurs indices clean'!T255/'Valeurs indices clean'!T197 - 1</f>
        <v>4.2065758975014189E-2</v>
      </c>
      <c r="U197" s="25">
        <f>'Valeurs indices clean'!U255/'Valeurs indices clean'!U197 - 1</f>
        <v>6.0926665160072613E-2</v>
      </c>
      <c r="V197" s="25">
        <f>'Valeurs indices clean'!V255/'Valeurs indices clean'!V197 - 1</f>
        <v>-5.6894261617057573E-4</v>
      </c>
      <c r="W197" s="25">
        <f>'Valeurs indices clean'!W255/'Valeurs indices clean'!W197 - 1</f>
        <v>-2.0974080860804101E-2</v>
      </c>
      <c r="X197" s="25">
        <f>'Valeurs indices clean'!X255/'Valeurs indices clean'!X197 - 1</f>
        <v>-7.7127732861697496E-2</v>
      </c>
      <c r="Y197" s="25">
        <f>'Valeurs indices clean'!Y255/'Valeurs indices clean'!Y197 - 1</f>
        <v>-3.7610452382750514E-2</v>
      </c>
      <c r="Z197" s="25">
        <f>'Valeurs indices clean'!Z255/'Valeurs indices clean'!Z197 - 1</f>
        <v>-0.13167636113881276</v>
      </c>
    </row>
    <row r="198" spans="1:26">
      <c r="A198" s="8">
        <v>42422</v>
      </c>
      <c r="B198" s="25">
        <f>'Valeurs indices clean'!B256/'Valeurs indices clean'!B198 - 1</f>
        <v>-0.10676399400668479</v>
      </c>
      <c r="C198" s="25">
        <f>'Valeurs indices clean'!C256/'Valeurs indices clean'!C198 - 1</f>
        <v>-5.540005167513562E-2</v>
      </c>
      <c r="D198" s="25">
        <f>'Valeurs indices clean'!D256/'Valeurs indices clean'!D198 - 1</f>
        <v>-3.2598832563619951E-2</v>
      </c>
      <c r="E198" s="25">
        <f>'Valeurs indices clean'!E256/'Valeurs indices clean'!E198 - 1</f>
        <v>-8.8583619759955878E-2</v>
      </c>
      <c r="F198" s="25">
        <f>'Valeurs indices clean'!F256/'Valeurs indices clean'!F198 - 1</f>
        <v>-7.5785252217710153E-2</v>
      </c>
      <c r="G198" s="25">
        <f>'Valeurs indices clean'!G256/'Valeurs indices clean'!G198 - 1</f>
        <v>-6.5581888676599975E-2</v>
      </c>
      <c r="H198" s="25">
        <f>'Valeurs indices clean'!H256/'Valeurs indices clean'!H198 - 1</f>
        <v>-7.3594962179723278E-2</v>
      </c>
      <c r="I198" s="25">
        <f>'Valeurs indices clean'!I256/'Valeurs indices clean'!I198 - 1</f>
        <v>-4.9106291881112596E-2</v>
      </c>
      <c r="J198" s="25">
        <f>'Valeurs indices clean'!J256/'Valeurs indices clean'!J198 - 1</f>
        <v>-0.18208761702466836</v>
      </c>
      <c r="K198" s="25">
        <f>'Valeurs indices clean'!K256/'Valeurs indices clean'!K198 - 1</f>
        <v>-0.14962829176737036</v>
      </c>
      <c r="L198" s="25">
        <f>'Valeurs indices clean'!L256/'Valeurs indices clean'!L198 - 1</f>
        <v>-0.11488371614178494</v>
      </c>
      <c r="M198" s="25">
        <f>'Valeurs indices clean'!M256/'Valeurs indices clean'!M198 - 1</f>
        <v>1.8810465945863664E-2</v>
      </c>
      <c r="N198" s="25">
        <f>'Valeurs indices clean'!N256/'Valeurs indices clean'!N198 - 1</f>
        <v>8.7508284508579504E-3</v>
      </c>
      <c r="O198" s="25">
        <f>'Valeurs indices clean'!O256/'Valeurs indices clean'!O198 - 1</f>
        <v>-5.5744208399582496E-2</v>
      </c>
      <c r="P198" s="25">
        <f>'Valeurs indices clean'!P256/'Valeurs indices clean'!P198 - 1</f>
        <v>2.1101437811903212E-2</v>
      </c>
      <c r="Q198" s="25">
        <f>'Valeurs indices clean'!Q256/'Valeurs indices clean'!Q198 - 1</f>
        <v>-5.8642110191977515E-2</v>
      </c>
      <c r="R198" s="25">
        <f>'Valeurs indices clean'!R256/'Valeurs indices clean'!R198 - 1</f>
        <v>3.1798592967634542E-2</v>
      </c>
      <c r="S198" s="25">
        <f>'Valeurs indices clean'!S256/'Valeurs indices clean'!S198 - 1</f>
        <v>-8.5077119731785666E-3</v>
      </c>
      <c r="T198" s="25">
        <f>'Valeurs indices clean'!T256/'Valeurs indices clean'!T198 - 1</f>
        <v>3.8085542866088229E-2</v>
      </c>
      <c r="U198" s="25">
        <f>'Valeurs indices clean'!U256/'Valeurs indices clean'!U198 - 1</f>
        <v>5.5500496624267592E-2</v>
      </c>
      <c r="V198" s="25">
        <f>'Valeurs indices clean'!V256/'Valeurs indices clean'!V198 - 1</f>
        <v>-5.8163421017753958E-4</v>
      </c>
      <c r="W198" s="25">
        <f>'Valeurs indices clean'!W256/'Valeurs indices clean'!W198 - 1</f>
        <v>-2.0710375546498128E-2</v>
      </c>
      <c r="X198" s="25">
        <f>'Valeurs indices clean'!X256/'Valeurs indices clean'!X198 - 1</f>
        <v>-5.8359150167481944E-2</v>
      </c>
      <c r="Y198" s="25">
        <f>'Valeurs indices clean'!Y256/'Valeurs indices clean'!Y198 - 1</f>
        <v>-2.0971661675997066E-2</v>
      </c>
      <c r="Z198" s="25">
        <f>'Valeurs indices clean'!Z256/'Valeurs indices clean'!Z198 - 1</f>
        <v>-0.10210585611655132</v>
      </c>
    </row>
    <row r="199" spans="1:26">
      <c r="A199" s="8">
        <v>42423</v>
      </c>
      <c r="B199" s="25">
        <f>'Valeurs indices clean'!B257/'Valeurs indices clean'!B199 - 1</f>
        <v>-0.11079962373564789</v>
      </c>
      <c r="C199" s="25">
        <f>'Valeurs indices clean'!C257/'Valeurs indices clean'!C199 - 1</f>
        <v>-5.5406356597541895E-2</v>
      </c>
      <c r="D199" s="25">
        <f>'Valeurs indices clean'!D257/'Valeurs indices clean'!D199 - 1</f>
        <v>-2.5180259223423151E-2</v>
      </c>
      <c r="E199" s="25">
        <f>'Valeurs indices clean'!E257/'Valeurs indices clean'!E199 - 1</f>
        <v>-9.687717320069722E-2</v>
      </c>
      <c r="F199" s="25">
        <f>'Valeurs indices clean'!F257/'Valeurs indices clean'!F199 - 1</f>
        <v>-7.4095035944228615E-2</v>
      </c>
      <c r="G199" s="25">
        <f>'Valeurs indices clean'!G257/'Valeurs indices clean'!G199 - 1</f>
        <v>-6.5124340928930158E-2</v>
      </c>
      <c r="H199" s="25">
        <f>'Valeurs indices clean'!H257/'Valeurs indices clean'!H199 - 1</f>
        <v>-7.7004850536794844E-2</v>
      </c>
      <c r="I199" s="25">
        <f>'Valeurs indices clean'!I257/'Valeurs indices clean'!I199 - 1</f>
        <v>-5.030548086048714E-2</v>
      </c>
      <c r="J199" s="25">
        <f>'Valeurs indices clean'!J257/'Valeurs indices clean'!J199 - 1</f>
        <v>-0.18088872174235637</v>
      </c>
      <c r="K199" s="25">
        <f>'Valeurs indices clean'!K257/'Valeurs indices clean'!K199 - 1</f>
        <v>-0.13311936789107415</v>
      </c>
      <c r="L199" s="25">
        <f>'Valeurs indices clean'!L257/'Valeurs indices clean'!L199 - 1</f>
        <v>-0.118455890764255</v>
      </c>
      <c r="M199" s="25">
        <f>'Valeurs indices clean'!M257/'Valeurs indices clean'!M199 - 1</f>
        <v>1.6436785350355088E-2</v>
      </c>
      <c r="N199" s="25">
        <f>'Valeurs indices clean'!N257/'Valeurs indices clean'!N199 - 1</f>
        <v>7.3718415556853767E-3</v>
      </c>
      <c r="O199" s="25">
        <f>'Valeurs indices clean'!O257/'Valeurs indices clean'!O199 - 1</f>
        <v>-5.4670067359125829E-2</v>
      </c>
      <c r="P199" s="25">
        <f>'Valeurs indices clean'!P257/'Valeurs indices clean'!P199 - 1</f>
        <v>2.0592849647261602E-2</v>
      </c>
      <c r="Q199" s="25">
        <f>'Valeurs indices clean'!Q257/'Valeurs indices clean'!Q199 - 1</f>
        <v>-5.5329332314284607E-2</v>
      </c>
      <c r="R199" s="25">
        <f>'Valeurs indices clean'!R257/'Valeurs indices clean'!R199 - 1</f>
        <v>2.9548249090479262E-2</v>
      </c>
      <c r="S199" s="25">
        <f>'Valeurs indices clean'!S257/'Valeurs indices clean'!S199 - 1</f>
        <v>-5.4152195615799759E-3</v>
      </c>
      <c r="T199" s="25">
        <f>'Valeurs indices clean'!T257/'Valeurs indices clean'!T199 - 1</f>
        <v>3.8625673761767398E-2</v>
      </c>
      <c r="U199" s="25">
        <f>'Valeurs indices clean'!U257/'Valeurs indices clean'!U199 - 1</f>
        <v>5.6795376042589663E-2</v>
      </c>
      <c r="V199" s="25">
        <f>'Valeurs indices clean'!V257/'Valeurs indices clean'!V199 - 1</f>
        <v>-5.8453096909127922E-4</v>
      </c>
      <c r="W199" s="25">
        <f>'Valeurs indices clean'!W257/'Valeurs indices clean'!W199 - 1</f>
        <v>-2.082722748910204E-2</v>
      </c>
      <c r="X199" s="25">
        <f>'Valeurs indices clean'!X257/'Valeurs indices clean'!X199 - 1</f>
        <v>-5.894073190282445E-2</v>
      </c>
      <c r="Y199" s="25">
        <f>'Valeurs indices clean'!Y257/'Valeurs indices clean'!Y199 - 1</f>
        <v>-1.3362442540399977E-2</v>
      </c>
      <c r="Z199" s="25">
        <f>'Valeurs indices clean'!Z257/'Valeurs indices clean'!Z199 - 1</f>
        <v>-0.10299506426740934</v>
      </c>
    </row>
    <row r="200" spans="1:26">
      <c r="A200" s="8">
        <v>42424</v>
      </c>
      <c r="B200" s="25">
        <f>'Valeurs indices clean'!B258/'Valeurs indices clean'!B200 - 1</f>
        <v>-0.13402783500906545</v>
      </c>
      <c r="C200" s="25">
        <f>'Valeurs indices clean'!C258/'Valeurs indices clean'!C200 - 1</f>
        <v>-7.2218120280896136E-2</v>
      </c>
      <c r="D200" s="25">
        <f>'Valeurs indices clean'!D258/'Valeurs indices clean'!D200 - 1</f>
        <v>-4.5634298337719703E-2</v>
      </c>
      <c r="E200" s="25">
        <f>'Valeurs indices clean'!E258/'Valeurs indices clean'!E200 - 1</f>
        <v>-0.11865788290378076</v>
      </c>
      <c r="F200" s="25">
        <f>'Valeurs indices clean'!F258/'Valeurs indices clean'!F200 - 1</f>
        <v>-8.139567556935523E-2</v>
      </c>
      <c r="G200" s="25">
        <f>'Valeurs indices clean'!G258/'Valeurs indices clean'!G200 - 1</f>
        <v>-8.276028201378538E-2</v>
      </c>
      <c r="H200" s="25">
        <f>'Valeurs indices clean'!H258/'Valeurs indices clean'!H200 - 1</f>
        <v>-8.8131549083572902E-2</v>
      </c>
      <c r="I200" s="25">
        <f>'Valeurs indices clean'!I258/'Valeurs indices clean'!I200 - 1</f>
        <v>-6.0096727531305016E-2</v>
      </c>
      <c r="J200" s="25">
        <f>'Valeurs indices clean'!J258/'Valeurs indices clean'!J200 - 1</f>
        <v>-0.17933152484132719</v>
      </c>
      <c r="K200" s="25">
        <f>'Valeurs indices clean'!K258/'Valeurs indices clean'!K200 - 1</f>
        <v>-0.12804475253534398</v>
      </c>
      <c r="L200" s="25">
        <f>'Valeurs indices clean'!L258/'Valeurs indices clean'!L200 - 1</f>
        <v>-0.13508079203881518</v>
      </c>
      <c r="M200" s="25">
        <f>'Valeurs indices clean'!M258/'Valeurs indices clean'!M200 - 1</f>
        <v>1.6861556626488028E-2</v>
      </c>
      <c r="N200" s="25">
        <f>'Valeurs indices clean'!N258/'Valeurs indices clean'!N200 - 1</f>
        <v>7.5666765780615375E-3</v>
      </c>
      <c r="O200" s="25">
        <f>'Valeurs indices clean'!O258/'Valeurs indices clean'!O200 - 1</f>
        <v>-5.7715143900006649E-2</v>
      </c>
      <c r="P200" s="25">
        <f>'Valeurs indices clean'!P258/'Valeurs indices clean'!P200 - 1</f>
        <v>2.0295921599991606E-2</v>
      </c>
      <c r="Q200" s="25">
        <f>'Valeurs indices clean'!Q258/'Valeurs indices clean'!Q200 - 1</f>
        <v>-5.5945065498346103E-2</v>
      </c>
      <c r="R200" s="25">
        <f>'Valeurs indices clean'!R258/'Valeurs indices clean'!R200 - 1</f>
        <v>2.8816503720462183E-2</v>
      </c>
      <c r="S200" s="25">
        <f>'Valeurs indices clean'!S258/'Valeurs indices clean'!S200 - 1</f>
        <v>-5.3069391448050673E-3</v>
      </c>
      <c r="T200" s="25">
        <f>'Valeurs indices clean'!T258/'Valeurs indices clean'!T200 - 1</f>
        <v>4.072100651330568E-2</v>
      </c>
      <c r="U200" s="25">
        <f>'Valeurs indices clean'!U258/'Valeurs indices clean'!U200 - 1</f>
        <v>6.0686502808274811E-2</v>
      </c>
      <c r="V200" s="25">
        <f>'Valeurs indices clean'!V258/'Valeurs indices clean'!V200 - 1</f>
        <v>-5.8033607998020376E-4</v>
      </c>
      <c r="W200" s="25">
        <f>'Valeurs indices clean'!W258/'Valeurs indices clean'!W200 - 1</f>
        <v>-2.124198296898272E-2</v>
      </c>
      <c r="X200" s="25">
        <f>'Valeurs indices clean'!X258/'Valeurs indices clean'!X200 - 1</f>
        <v>-6.9733877168754566E-2</v>
      </c>
      <c r="Y200" s="25">
        <f>'Valeurs indices clean'!Y258/'Valeurs indices clean'!Y200 - 1</f>
        <v>-2.3741865509761428E-2</v>
      </c>
      <c r="Z200" s="25">
        <f>'Valeurs indices clean'!Z258/'Valeurs indices clean'!Z200 - 1</f>
        <v>-0.11323691868722907</v>
      </c>
    </row>
    <row r="201" spans="1:26">
      <c r="A201" s="8">
        <v>42425</v>
      </c>
      <c r="B201" s="25">
        <f>'Valeurs indices clean'!B259/'Valeurs indices clean'!B201 - 1</f>
        <v>-0.13797822581050334</v>
      </c>
      <c r="C201" s="25">
        <f>'Valeurs indices clean'!C259/'Valeurs indices clean'!C201 - 1</f>
        <v>-7.0801229801989218E-2</v>
      </c>
      <c r="D201" s="25">
        <f>'Valeurs indices clean'!D259/'Valeurs indices clean'!D201 - 1</f>
        <v>-5.6969535541867899E-2</v>
      </c>
      <c r="E201" s="25">
        <f>'Valeurs indices clean'!E259/'Valeurs indices clean'!E201 - 1</f>
        <v>-0.11799082725217225</v>
      </c>
      <c r="F201" s="25">
        <f>'Valeurs indices clean'!F259/'Valeurs indices clean'!F201 - 1</f>
        <v>-7.8966177043381602E-2</v>
      </c>
      <c r="G201" s="25">
        <f>'Valeurs indices clean'!G259/'Valeurs indices clean'!G201 - 1</f>
        <v>-8.7798679792844059E-2</v>
      </c>
      <c r="H201" s="25">
        <f>'Valeurs indices clean'!H259/'Valeurs indices clean'!H201 - 1</f>
        <v>-8.1461306925085353E-2</v>
      </c>
      <c r="I201" s="25">
        <f>'Valeurs indices clean'!I259/'Valeurs indices clean'!I201 - 1</f>
        <v>-4.8155517840073325E-2</v>
      </c>
      <c r="J201" s="25">
        <f>'Valeurs indices clean'!J259/'Valeurs indices clean'!J201 - 1</f>
        <v>-0.17779816541802274</v>
      </c>
      <c r="K201" s="25">
        <f>'Valeurs indices clean'!K259/'Valeurs indices clean'!K201 - 1</f>
        <v>-0.15161076613854052</v>
      </c>
      <c r="L201" s="25">
        <f>'Valeurs indices clean'!L259/'Valeurs indices clean'!L201 - 1</f>
        <v>-0.13952131828870384</v>
      </c>
      <c r="M201" s="25">
        <f>'Valeurs indices clean'!M259/'Valeurs indices clean'!M201 - 1</f>
        <v>1.671828715268675E-2</v>
      </c>
      <c r="N201" s="25">
        <f>'Valeurs indices clean'!N259/'Valeurs indices clean'!N201 - 1</f>
        <v>7.4036147821729958E-3</v>
      </c>
      <c r="O201" s="25">
        <f>'Valeurs indices clean'!O259/'Valeurs indices clean'!O201 - 1</f>
        <v>-5.9079182078916603E-2</v>
      </c>
      <c r="P201" s="25">
        <f>'Valeurs indices clean'!P259/'Valeurs indices clean'!P201 - 1</f>
        <v>2.1647425087560013E-2</v>
      </c>
      <c r="Q201" s="25">
        <f>'Valeurs indices clean'!Q259/'Valeurs indices clean'!Q201 - 1</f>
        <v>-5.4008417708456991E-2</v>
      </c>
      <c r="R201" s="25">
        <f>'Valeurs indices clean'!R259/'Valeurs indices clean'!R201 - 1</f>
        <v>2.8123422282899879E-2</v>
      </c>
      <c r="S201" s="25">
        <f>'Valeurs indices clean'!S259/'Valeurs indices clean'!S201 - 1</f>
        <v>-5.3314364594190256E-3</v>
      </c>
      <c r="T201" s="25">
        <f>'Valeurs indices clean'!T259/'Valeurs indices clean'!T201 - 1</f>
        <v>4.2121449347831907E-2</v>
      </c>
      <c r="U201" s="25">
        <f>'Valeurs indices clean'!U259/'Valeurs indices clean'!U201 - 1</f>
        <v>6.1279466812745431E-2</v>
      </c>
      <c r="V201" s="25">
        <f>'Valeurs indices clean'!V259/'Valeurs indices clean'!V201 - 1</f>
        <v>-5.8343040775854504E-4</v>
      </c>
      <c r="W201" s="25">
        <f>'Valeurs indices clean'!W259/'Valeurs indices clean'!W201 - 1</f>
        <v>-2.1547716988893351E-2</v>
      </c>
      <c r="X201" s="25">
        <f>'Valeurs indices clean'!X259/'Valeurs indices clean'!X201 - 1</f>
        <v>-6.207150162034325E-2</v>
      </c>
      <c r="Y201" s="25">
        <f>'Valeurs indices clean'!Y259/'Valeurs indices clean'!Y201 - 1</f>
        <v>-6.3712211507205296E-3</v>
      </c>
      <c r="Z201" s="25">
        <f>'Valeurs indices clean'!Z259/'Valeurs indices clean'!Z201 - 1</f>
        <v>-0.11338470637648601</v>
      </c>
    </row>
    <row r="202" spans="1:26">
      <c r="A202" s="8">
        <v>42426</v>
      </c>
      <c r="B202" s="25">
        <f>'Valeurs indices clean'!B260/'Valeurs indices clean'!B202 - 1</f>
        <v>-0.12340840735115122</v>
      </c>
      <c r="C202" s="25">
        <f>'Valeurs indices clean'!C260/'Valeurs indices clean'!C202 - 1</f>
        <v>-6.0731152423857071E-2</v>
      </c>
      <c r="D202" s="25">
        <f>'Valeurs indices clean'!D260/'Valeurs indices clean'!D202 - 1</f>
        <v>-6.2580699563102526E-2</v>
      </c>
      <c r="E202" s="25">
        <f>'Valeurs indices clean'!E260/'Valeurs indices clean'!E202 - 1</f>
        <v>-0.10398348582905603</v>
      </c>
      <c r="F202" s="25">
        <f>'Valeurs indices clean'!F260/'Valeurs indices clean'!F202 - 1</f>
        <v>-8.3905018454486613E-2</v>
      </c>
      <c r="G202" s="25">
        <f>'Valeurs indices clean'!G260/'Valeurs indices clean'!G202 - 1</f>
        <v>-7.6924021962997857E-2</v>
      </c>
      <c r="H202" s="25">
        <f>'Valeurs indices clean'!H260/'Valeurs indices clean'!H202 - 1</f>
        <v>-8.4539820738275595E-2</v>
      </c>
      <c r="I202" s="25">
        <f>'Valeurs indices clean'!I260/'Valeurs indices clean'!I202 - 1</f>
        <v>-6.5046698470901054E-2</v>
      </c>
      <c r="J202" s="25">
        <f>'Valeurs indices clean'!J260/'Valeurs indices clean'!J202 - 1</f>
        <v>-0.17612796055611479</v>
      </c>
      <c r="K202" s="25">
        <f>'Valeurs indices clean'!K260/'Valeurs indices clean'!K202 - 1</f>
        <v>-0.12727947121585903</v>
      </c>
      <c r="L202" s="25">
        <f>'Valeurs indices clean'!L260/'Valeurs indices clean'!L202 - 1</f>
        <v>-0.12068143281051302</v>
      </c>
      <c r="M202" s="25">
        <f>'Valeurs indices clean'!M260/'Valeurs indices clean'!M202 - 1</f>
        <v>1.5253880544615628E-2</v>
      </c>
      <c r="N202" s="25">
        <f>'Valeurs indices clean'!N260/'Valeurs indices clean'!N202 - 1</f>
        <v>7.0113255098651628E-3</v>
      </c>
      <c r="O202" s="25">
        <f>'Valeurs indices clean'!O260/'Valeurs indices clean'!O202 - 1</f>
        <v>-5.59129670362708E-2</v>
      </c>
      <c r="P202" s="25">
        <f>'Valeurs indices clean'!P260/'Valeurs indices clean'!P202 - 1</f>
        <v>1.8681888946548986E-2</v>
      </c>
      <c r="Q202" s="25">
        <f>'Valeurs indices clean'!Q260/'Valeurs indices clean'!Q202 - 1</f>
        <v>-4.6111278044871806E-2</v>
      </c>
      <c r="R202" s="25">
        <f>'Valeurs indices clean'!R260/'Valeurs indices clean'!R202 - 1</f>
        <v>2.5242935523407173E-2</v>
      </c>
      <c r="S202" s="25">
        <f>'Valeurs indices clean'!S260/'Valeurs indices clean'!S202 - 1</f>
        <v>-8.7228329720445696E-3</v>
      </c>
      <c r="T202" s="25">
        <f>'Valeurs indices clean'!T260/'Valeurs indices clean'!T202 - 1</f>
        <v>3.544399932340192E-2</v>
      </c>
      <c r="U202" s="25">
        <f>'Valeurs indices clean'!U260/'Valeurs indices clean'!U202 - 1</f>
        <v>5.240826837256396E-2</v>
      </c>
      <c r="V202" s="25">
        <f>'Valeurs indices clean'!V260/'Valeurs indices clean'!V202 - 1</f>
        <v>-5.8673736071002125E-4</v>
      </c>
      <c r="W202" s="25">
        <f>'Valeurs indices clean'!W260/'Valeurs indices clean'!W202 - 1</f>
        <v>-2.1381243995910348E-2</v>
      </c>
      <c r="X202" s="25">
        <f>'Valeurs indices clean'!X260/'Valeurs indices clean'!X202 - 1</f>
        <v>-6.9405998542246383E-2</v>
      </c>
      <c r="Y202" s="25">
        <f>'Valeurs indices clean'!Y260/'Valeurs indices clean'!Y202 - 1</f>
        <v>-2.1569615908530237E-2</v>
      </c>
      <c r="Z202" s="25">
        <f>'Valeurs indices clean'!Z260/'Valeurs indices clean'!Z202 - 1</f>
        <v>-0.11282623752618937</v>
      </c>
    </row>
    <row r="203" spans="1:26">
      <c r="A203" s="8">
        <v>42429</v>
      </c>
      <c r="B203" s="25">
        <f>'Valeurs indices clean'!B261/'Valeurs indices clean'!B203 - 1</f>
        <v>-0.12118988213715021</v>
      </c>
      <c r="C203" s="25">
        <f>'Valeurs indices clean'!C261/'Valeurs indices clean'!C203 - 1</f>
        <v>-5.9499513577531471E-2</v>
      </c>
      <c r="D203" s="25">
        <f>'Valeurs indices clean'!D261/'Valeurs indices clean'!D203 - 1</f>
        <v>-5.3078901606067208E-2</v>
      </c>
      <c r="E203" s="25">
        <f>'Valeurs indices clean'!E261/'Valeurs indices clean'!E203 - 1</f>
        <v>-0.10520627838772967</v>
      </c>
      <c r="F203" s="25">
        <f>'Valeurs indices clean'!F261/'Valeurs indices clean'!F203 - 1</f>
        <v>-9.0086988191672379E-2</v>
      </c>
      <c r="G203" s="25">
        <f>'Valeurs indices clean'!G261/'Valeurs indices clean'!G203 - 1</f>
        <v>-7.9505812430814893E-2</v>
      </c>
      <c r="H203" s="25">
        <f>'Valeurs indices clean'!H261/'Valeurs indices clean'!H203 - 1</f>
        <v>-9.1721515362054418E-2</v>
      </c>
      <c r="I203" s="25">
        <f>'Valeurs indices clean'!I261/'Valeurs indices clean'!I203 - 1</f>
        <v>-7.1596740404758608E-2</v>
      </c>
      <c r="J203" s="25">
        <f>'Valeurs indices clean'!J261/'Valeurs indices clean'!J203 - 1</f>
        <v>-0.19300537114906946</v>
      </c>
      <c r="K203" s="25">
        <f>'Valeurs indices clean'!K261/'Valeurs indices clean'!K203 - 1</f>
        <v>-0.15058919423898964</v>
      </c>
      <c r="L203" s="25">
        <f>'Valeurs indices clean'!L261/'Valeurs indices clean'!L203 - 1</f>
        <v>-0.11424996439543456</v>
      </c>
      <c r="M203" s="25">
        <f>'Valeurs indices clean'!M261/'Valeurs indices clean'!M203 - 1</f>
        <v>1.6635626898105382E-2</v>
      </c>
      <c r="N203" s="25">
        <f>'Valeurs indices clean'!N261/'Valeurs indices clean'!N203 - 1</f>
        <v>7.7546095956060324E-3</v>
      </c>
      <c r="O203" s="25">
        <f>'Valeurs indices clean'!O261/'Valeurs indices clean'!O203 - 1</f>
        <v>-5.2811486598727475E-2</v>
      </c>
      <c r="P203" s="25">
        <f>'Valeurs indices clean'!P261/'Valeurs indices clean'!P203 - 1</f>
        <v>1.8760948205271744E-2</v>
      </c>
      <c r="Q203" s="25">
        <f>'Valeurs indices clean'!Q261/'Valeurs indices clean'!Q203 - 1</f>
        <v>-3.7328341144099109E-2</v>
      </c>
      <c r="R203" s="25">
        <f>'Valeurs indices clean'!R261/'Valeurs indices clean'!R203 - 1</f>
        <v>2.3892681835424145E-2</v>
      </c>
      <c r="S203" s="25">
        <f>'Valeurs indices clean'!S261/'Valeurs indices clean'!S203 - 1</f>
        <v>-1.65193548639887E-2</v>
      </c>
      <c r="T203" s="25">
        <f>'Valeurs indices clean'!T261/'Valeurs indices clean'!T203 - 1</f>
        <v>3.2274024092020737E-2</v>
      </c>
      <c r="U203" s="25">
        <f>'Valeurs indices clean'!U261/'Valeurs indices clean'!U203 - 1</f>
        <v>4.9228488331082065E-2</v>
      </c>
      <c r="V203" s="25">
        <f>'Valeurs indices clean'!V261/'Valeurs indices clean'!V203 - 1</f>
        <v>-6.0332459414758066E-4</v>
      </c>
      <c r="W203" s="25">
        <f>'Valeurs indices clean'!W261/'Valeurs indices clean'!W203 - 1</f>
        <v>-2.0313507742030446E-2</v>
      </c>
      <c r="X203" s="25">
        <f>'Valeurs indices clean'!X261/'Valeurs indices clean'!X203 - 1</f>
        <v>-8.0147767525550084E-2</v>
      </c>
      <c r="Y203" s="25">
        <f>'Valeurs indices clean'!Y261/'Valeurs indices clean'!Y203 - 1</f>
        <v>-2.4913354156861134E-2</v>
      </c>
      <c r="Z203" s="25">
        <f>'Valeurs indices clean'!Z261/'Valeurs indices clean'!Z203 - 1</f>
        <v>-0.11132970398673703</v>
      </c>
    </row>
    <row r="204" spans="1:26">
      <c r="A204" s="8">
        <v>42430</v>
      </c>
      <c r="B204" s="25">
        <f>'Valeurs indices clean'!B262/'Valeurs indices clean'!B204 - 1</f>
        <v>-0.11066692575166692</v>
      </c>
      <c r="C204" s="25">
        <f>'Valeurs indices clean'!C262/'Valeurs indices clean'!C204 - 1</f>
        <v>-4.621869824860747E-2</v>
      </c>
      <c r="D204" s="25">
        <f>'Valeurs indices clean'!D262/'Valeurs indices clean'!D204 - 1</f>
        <v>-5.5489269530922258E-2</v>
      </c>
      <c r="E204" s="25">
        <f>'Valeurs indices clean'!E262/'Valeurs indices clean'!E204 - 1</f>
        <v>-9.3254447731344503E-2</v>
      </c>
      <c r="F204" s="25">
        <f>'Valeurs indices clean'!F262/'Valeurs indices clean'!F204 - 1</f>
        <v>-7.7357472454961829E-2</v>
      </c>
      <c r="G204" s="25">
        <f>'Valeurs indices clean'!G262/'Valeurs indices clean'!G204 - 1</f>
        <v>-6.7171550586009432E-2</v>
      </c>
      <c r="H204" s="25">
        <f>'Valeurs indices clean'!H262/'Valeurs indices clean'!H204 - 1</f>
        <v>-7.7411207878213317E-2</v>
      </c>
      <c r="I204" s="25">
        <f>'Valeurs indices clean'!I262/'Valeurs indices clean'!I204 - 1</f>
        <v>-5.3044989158373967E-2</v>
      </c>
      <c r="J204" s="25">
        <f>'Valeurs indices clean'!J262/'Valeurs indices clean'!J204 - 1</f>
        <v>-0.19086198509945518</v>
      </c>
      <c r="K204" s="25">
        <f>'Valeurs indices clean'!K262/'Valeurs indices clean'!K204 - 1</f>
        <v>-0.14710178811253238</v>
      </c>
      <c r="L204" s="25">
        <f>'Valeurs indices clean'!L262/'Valeurs indices clean'!L204 - 1</f>
        <v>-0.10265385453382936</v>
      </c>
      <c r="M204" s="25">
        <f>'Valeurs indices clean'!M262/'Valeurs indices clean'!M204 - 1</f>
        <v>1.3994935221617322E-2</v>
      </c>
      <c r="N204" s="25">
        <f>'Valeurs indices clean'!N262/'Valeurs indices clean'!N204 - 1</f>
        <v>6.5366394620760548E-3</v>
      </c>
      <c r="O204" s="25">
        <f>'Valeurs indices clean'!O262/'Valeurs indices clean'!O204 - 1</f>
        <v>-4.935839827200994E-2</v>
      </c>
      <c r="P204" s="25">
        <f>'Valeurs indices clean'!P262/'Valeurs indices clean'!P204 - 1</f>
        <v>1.5867499377541838E-2</v>
      </c>
      <c r="Q204" s="25">
        <f>'Valeurs indices clean'!Q262/'Valeurs indices clean'!Q204 - 1</f>
        <v>-2.6540648435581571E-2</v>
      </c>
      <c r="R204" s="25">
        <f>'Valeurs indices clean'!R262/'Valeurs indices clean'!R204 - 1</f>
        <v>2.1728601507586598E-2</v>
      </c>
      <c r="S204" s="25">
        <f>'Valeurs indices clean'!S262/'Valeurs indices clean'!S204 - 1</f>
        <v>-1.7283576139426438E-2</v>
      </c>
      <c r="T204" s="25">
        <f>'Valeurs indices clean'!T262/'Valeurs indices clean'!T204 - 1</f>
        <v>3.1286741062770185E-2</v>
      </c>
      <c r="U204" s="25">
        <f>'Valeurs indices clean'!U262/'Valeurs indices clean'!U204 - 1</f>
        <v>4.7480001111680048E-2</v>
      </c>
      <c r="V204" s="25">
        <f>'Valeurs indices clean'!V262/'Valeurs indices clean'!V204 - 1</f>
        <v>-6.058264395415458E-4</v>
      </c>
      <c r="W204" s="25">
        <f>'Valeurs indices clean'!W262/'Valeurs indices clean'!W204 - 1</f>
        <v>-2.0075805120755241E-2</v>
      </c>
      <c r="X204" s="25">
        <f>'Valeurs indices clean'!X262/'Valeurs indices clean'!X204 - 1</f>
        <v>-6.4735304220581713E-2</v>
      </c>
      <c r="Y204" s="25">
        <f>'Valeurs indices clean'!Y262/'Valeurs indices clean'!Y204 - 1</f>
        <v>-9.4809798423363123E-3</v>
      </c>
      <c r="Z204" s="25">
        <f>'Valeurs indices clean'!Z262/'Valeurs indices clean'!Z204 - 1</f>
        <v>-0.10135300409556136</v>
      </c>
    </row>
    <row r="205" spans="1:26">
      <c r="A205" s="8">
        <v>42431</v>
      </c>
      <c r="B205" s="25">
        <f>'Valeurs indices clean'!B263/'Valeurs indices clean'!B205 - 1</f>
        <v>-8.9925357796936001E-2</v>
      </c>
      <c r="C205" s="25">
        <f>'Valeurs indices clean'!C263/'Valeurs indices clean'!C205 - 1</f>
        <v>-3.5214005174193375E-2</v>
      </c>
      <c r="D205" s="25">
        <f>'Valeurs indices clean'!D263/'Valeurs indices clean'!D205 - 1</f>
        <v>-3.3494248523378456E-2</v>
      </c>
      <c r="E205" s="25">
        <f>'Valeurs indices clean'!E263/'Valeurs indices clean'!E205 - 1</f>
        <v>-7.5283685700835434E-2</v>
      </c>
      <c r="F205" s="25">
        <f>'Valeurs indices clean'!F263/'Valeurs indices clean'!F205 - 1</f>
        <v>-6.9434759995814721E-2</v>
      </c>
      <c r="G205" s="25">
        <f>'Valeurs indices clean'!G263/'Valeurs indices clean'!G205 - 1</f>
        <v>-5.4386782896116315E-2</v>
      </c>
      <c r="H205" s="25">
        <f>'Valeurs indices clean'!H263/'Valeurs indices clean'!H205 - 1</f>
        <v>-6.4285198463943316E-2</v>
      </c>
      <c r="I205" s="25">
        <f>'Valeurs indices clean'!I263/'Valeurs indices clean'!I205 - 1</f>
        <v>-4.9154197420948287E-2</v>
      </c>
      <c r="J205" s="25">
        <f>'Valeurs indices clean'!J263/'Valeurs indices clean'!J205 - 1</f>
        <v>-0.15951606257299289</v>
      </c>
      <c r="K205" s="25">
        <f>'Valeurs indices clean'!K263/'Valeurs indices clean'!K205 - 1</f>
        <v>-0.1144050969490823</v>
      </c>
      <c r="L205" s="25">
        <f>'Valeurs indices clean'!L263/'Valeurs indices clean'!L205 - 1</f>
        <v>-8.2026355315458765E-2</v>
      </c>
      <c r="M205" s="25">
        <f>'Valeurs indices clean'!M263/'Valeurs indices clean'!M205 - 1</f>
        <v>1.1859745831151791E-2</v>
      </c>
      <c r="N205" s="25">
        <f>'Valeurs indices clean'!N263/'Valeurs indices clean'!N205 - 1</f>
        <v>7.8433134784126057E-3</v>
      </c>
      <c r="O205" s="25">
        <f>'Valeurs indices clean'!O263/'Valeurs indices clean'!O205 - 1</f>
        <v>-4.1689373454636636E-2</v>
      </c>
      <c r="P205" s="25">
        <f>'Valeurs indices clean'!P263/'Valeurs indices clean'!P205 - 1</f>
        <v>1.5478239233656099E-2</v>
      </c>
      <c r="Q205" s="25">
        <f>'Valeurs indices clean'!Q263/'Valeurs indices clean'!Q205 - 1</f>
        <v>-1.7910466606481212E-2</v>
      </c>
      <c r="R205" s="25">
        <f>'Valeurs indices clean'!R263/'Valeurs indices clean'!R205 - 1</f>
        <v>1.9567669969291934E-2</v>
      </c>
      <c r="S205" s="25">
        <f>'Valeurs indices clean'!S263/'Valeurs indices clean'!S205 - 1</f>
        <v>-1.045222712772842E-2</v>
      </c>
      <c r="T205" s="25">
        <f>'Valeurs indices clean'!T263/'Valeurs indices clean'!T205 - 1</f>
        <v>3.0791793516632859E-2</v>
      </c>
      <c r="U205" s="25">
        <f>'Valeurs indices clean'!U263/'Valeurs indices clean'!U205 - 1</f>
        <v>4.6006670790004645E-2</v>
      </c>
      <c r="V205" s="25">
        <f>'Valeurs indices clean'!V263/'Valeurs indices clean'!V205 - 1</f>
        <v>-5.9752376100374871E-4</v>
      </c>
      <c r="W205" s="25">
        <f>'Valeurs indices clean'!W263/'Valeurs indices clean'!W205 - 1</f>
        <v>-1.8902891411789691E-2</v>
      </c>
      <c r="X205" s="25">
        <f>'Valeurs indices clean'!X263/'Valeurs indices clean'!X205 - 1</f>
        <v>-5.2343565001183978E-2</v>
      </c>
      <c r="Y205" s="25">
        <f>'Valeurs indices clean'!Y263/'Valeurs indices clean'!Y205 - 1</f>
        <v>1.0826991051811063E-3</v>
      </c>
      <c r="Z205" s="25">
        <f>'Valeurs indices clean'!Z263/'Valeurs indices clean'!Z205 - 1</f>
        <v>-8.8011358053137645E-2</v>
      </c>
    </row>
    <row r="206" spans="1:26">
      <c r="A206" s="8">
        <v>42432</v>
      </c>
      <c r="B206" s="25">
        <f>'Valeurs indices clean'!B264/'Valeurs indices clean'!B206 - 1</f>
        <v>-0.10524898370677105</v>
      </c>
      <c r="C206" s="25">
        <f>'Valeurs indices clean'!C264/'Valeurs indices clean'!C206 - 1</f>
        <v>-4.4211761831671859E-2</v>
      </c>
      <c r="D206" s="25">
        <f>'Valeurs indices clean'!D264/'Valeurs indices clean'!D206 - 1</f>
        <v>-2.2075152408101317E-2</v>
      </c>
      <c r="E206" s="25">
        <f>'Valeurs indices clean'!E264/'Valeurs indices clean'!E206 - 1</f>
        <v>-8.2643431986094806E-2</v>
      </c>
      <c r="F206" s="25">
        <f>'Valeurs indices clean'!F264/'Valeurs indices clean'!F206 - 1</f>
        <v>-7.1133848084895979E-2</v>
      </c>
      <c r="G206" s="25">
        <f>'Valeurs indices clean'!G264/'Valeurs indices clean'!G206 - 1</f>
        <v>-7.3686137910288996E-2</v>
      </c>
      <c r="H206" s="25">
        <f>'Valeurs indices clean'!H264/'Valeurs indices clean'!H206 - 1</f>
        <v>-5.7751912056547838E-2</v>
      </c>
      <c r="I206" s="25">
        <f>'Valeurs indices clean'!I264/'Valeurs indices clean'!I206 - 1</f>
        <v>-4.5704136686342323E-2</v>
      </c>
      <c r="J206" s="25">
        <f>'Valeurs indices clean'!J264/'Valeurs indices clean'!J206 - 1</f>
        <v>-0.14547970079979533</v>
      </c>
      <c r="K206" s="25">
        <f>'Valeurs indices clean'!K264/'Valeurs indices clean'!K206 - 1</f>
        <v>-0.11362076629033702</v>
      </c>
      <c r="L206" s="25">
        <f>'Valeurs indices clean'!L264/'Valeurs indices clean'!L206 - 1</f>
        <v>-9.7468010357674939E-2</v>
      </c>
      <c r="M206" s="25">
        <f>'Valeurs indices clean'!M264/'Valeurs indices clean'!M206 - 1</f>
        <v>1.1508229073809106E-2</v>
      </c>
      <c r="N206" s="25">
        <f>'Valeurs indices clean'!N264/'Valeurs indices clean'!N206 - 1</f>
        <v>6.5142512145848208E-3</v>
      </c>
      <c r="O206" s="25">
        <f>'Valeurs indices clean'!O264/'Valeurs indices clean'!O206 - 1</f>
        <v>-4.1280925252839551E-2</v>
      </c>
      <c r="P206" s="25">
        <f>'Valeurs indices clean'!P264/'Valeurs indices clean'!P206 - 1</f>
        <v>1.6694819528068283E-2</v>
      </c>
      <c r="Q206" s="25">
        <f>'Valeurs indices clean'!Q264/'Valeurs indices clean'!Q206 - 1</f>
        <v>-1.582877178820985E-2</v>
      </c>
      <c r="R206" s="25">
        <f>'Valeurs indices clean'!R264/'Valeurs indices clean'!R206 - 1</f>
        <v>1.8222773324031882E-2</v>
      </c>
      <c r="S206" s="25">
        <f>'Valeurs indices clean'!S264/'Valeurs indices clean'!S206 - 1</f>
        <v>-3.9999896014135672E-3</v>
      </c>
      <c r="T206" s="25">
        <f>'Valeurs indices clean'!T264/'Valeurs indices clean'!T206 - 1</f>
        <v>3.6529330817677508E-2</v>
      </c>
      <c r="U206" s="25">
        <f>'Valeurs indices clean'!U264/'Valeurs indices clean'!U206 - 1</f>
        <v>5.2412234500289312E-2</v>
      </c>
      <c r="V206" s="25">
        <f>'Valeurs indices clean'!V264/'Valeurs indices clean'!V206 - 1</f>
        <v>-6.0012445883339538E-4</v>
      </c>
      <c r="W206" s="25">
        <f>'Valeurs indices clean'!W264/'Valeurs indices clean'!W206 - 1</f>
        <v>-1.7309773180507304E-2</v>
      </c>
      <c r="X206" s="25">
        <f>'Valeurs indices clean'!X264/'Valeurs indices clean'!X206 - 1</f>
        <v>-4.7864593210362627E-2</v>
      </c>
      <c r="Y206" s="25">
        <f>'Valeurs indices clean'!Y264/'Valeurs indices clean'!Y206 - 1</f>
        <v>1.173485569299082E-3</v>
      </c>
      <c r="Z206" s="25">
        <f>'Valeurs indices clean'!Z264/'Valeurs indices clean'!Z206 - 1</f>
        <v>-9.6162229525345366E-2</v>
      </c>
    </row>
    <row r="207" spans="1:26">
      <c r="A207" s="8">
        <v>42433</v>
      </c>
      <c r="B207" s="25">
        <f>'Valeurs indices clean'!B265/'Valeurs indices clean'!B207 - 1</f>
        <v>-0.10548990339177267</v>
      </c>
      <c r="C207" s="25">
        <f>'Valeurs indices clean'!C265/'Valeurs indices clean'!C207 - 1</f>
        <v>-4.2494742376445793E-2</v>
      </c>
      <c r="D207" s="25">
        <f>'Valeurs indices clean'!D265/'Valeurs indices clean'!D207 - 1</f>
        <v>4.864958049238588E-3</v>
      </c>
      <c r="E207" s="25">
        <f>'Valeurs indices clean'!E265/'Valeurs indices clean'!E207 - 1</f>
        <v>-7.9441726467534779E-2</v>
      </c>
      <c r="F207" s="25">
        <f>'Valeurs indices clean'!F265/'Valeurs indices clean'!F207 - 1</f>
        <v>-6.861249428286198E-2</v>
      </c>
      <c r="G207" s="25">
        <f>'Valeurs indices clean'!G265/'Valeurs indices clean'!G207 - 1</f>
        <v>-7.3697791236719046E-2</v>
      </c>
      <c r="H207" s="25">
        <f>'Valeurs indices clean'!H265/'Valeurs indices clean'!H207 - 1</f>
        <v>-5.2471292583948448E-2</v>
      </c>
      <c r="I207" s="25">
        <f>'Valeurs indices clean'!I265/'Valeurs indices clean'!I207 - 1</f>
        <v>-4.3117347890780922E-2</v>
      </c>
      <c r="J207" s="25">
        <f>'Valeurs indices clean'!J265/'Valeurs indices clean'!J207 - 1</f>
        <v>-0.14429534589221249</v>
      </c>
      <c r="K207" s="25">
        <f>'Valeurs indices clean'!K265/'Valeurs indices clean'!K207 - 1</f>
        <v>-8.5716538458749825E-2</v>
      </c>
      <c r="L207" s="25">
        <f>'Valeurs indices clean'!L265/'Valeurs indices clean'!L207 - 1</f>
        <v>-9.6045954070269945E-2</v>
      </c>
      <c r="M207" s="25">
        <f>'Valeurs indices clean'!M265/'Valeurs indices clean'!M207 - 1</f>
        <v>7.9648025275413925E-3</v>
      </c>
      <c r="N207" s="25">
        <f>'Valeurs indices clean'!N265/'Valeurs indices clean'!N207 - 1</f>
        <v>4.7063967397580342E-3</v>
      </c>
      <c r="O207" s="25">
        <f>'Valeurs indices clean'!O265/'Valeurs indices clean'!O207 - 1</f>
        <v>-3.9310306727988964E-2</v>
      </c>
      <c r="P207" s="25">
        <f>'Valeurs indices clean'!P265/'Valeurs indices clean'!P207 - 1</f>
        <v>1.4607236279816638E-2</v>
      </c>
      <c r="Q207" s="25">
        <f>'Valeurs indices clean'!Q265/'Valeurs indices clean'!Q207 - 1</f>
        <v>-9.0039534165210489E-3</v>
      </c>
      <c r="R207" s="25">
        <f>'Valeurs indices clean'!R265/'Valeurs indices clean'!R207 - 1</f>
        <v>1.6810514297518786E-2</v>
      </c>
      <c r="S207" s="25">
        <f>'Valeurs indices clean'!S265/'Valeurs indices clean'!S207 - 1</f>
        <v>1.2344344913110206E-2</v>
      </c>
      <c r="T207" s="25">
        <f>'Valeurs indices clean'!T265/'Valeurs indices clean'!T207 - 1</f>
        <v>3.6948852434151247E-2</v>
      </c>
      <c r="U207" s="25">
        <f>'Valeurs indices clean'!U265/'Valeurs indices clean'!U207 - 1</f>
        <v>5.2681437972172063E-2</v>
      </c>
      <c r="V207" s="25">
        <f>'Valeurs indices clean'!V265/'Valeurs indices clean'!V207 - 1</f>
        <v>-5.9912613149282201E-4</v>
      </c>
      <c r="W207" s="25">
        <f>'Valeurs indices clean'!W265/'Valeurs indices clean'!W207 - 1</f>
        <v>-1.6517611574998314E-2</v>
      </c>
      <c r="X207" s="25">
        <f>'Valeurs indices clean'!X265/'Valeurs indices clean'!X207 - 1</f>
        <v>-4.5094854509695637E-2</v>
      </c>
      <c r="Y207" s="25">
        <f>'Valeurs indices clean'!Y265/'Valeurs indices clean'!Y207 - 1</f>
        <v>-6.5974407384098432E-3</v>
      </c>
      <c r="Z207" s="25">
        <f>'Valeurs indices clean'!Z265/'Valeurs indices clean'!Z207 - 1</f>
        <v>-0.10021980375952122</v>
      </c>
    </row>
    <row r="208" spans="1:26">
      <c r="A208" s="8">
        <v>42436</v>
      </c>
      <c r="B208" s="25">
        <f>'Valeurs indices clean'!B266/'Valeurs indices clean'!B208 - 1</f>
        <v>-0.11134534873363222</v>
      </c>
      <c r="C208" s="25">
        <f>'Valeurs indices clean'!C266/'Valeurs indices clean'!C208 - 1</f>
        <v>-5.4313140654102088E-2</v>
      </c>
      <c r="D208" s="25">
        <f>'Valeurs indices clean'!D266/'Valeurs indices clean'!D208 - 1</f>
        <v>2.9774558758095537E-2</v>
      </c>
      <c r="E208" s="25">
        <f>'Valeurs indices clean'!E266/'Valeurs indices clean'!E208 - 1</f>
        <v>-8.288388029249083E-2</v>
      </c>
      <c r="F208" s="25">
        <f>'Valeurs indices clean'!F266/'Valeurs indices clean'!F208 - 1</f>
        <v>-6.6418786603186009E-2</v>
      </c>
      <c r="G208" s="25">
        <f>'Valeurs indices clean'!G266/'Valeurs indices clean'!G208 - 1</f>
        <v>-7.920773316381291E-2</v>
      </c>
      <c r="H208" s="25">
        <f>'Valeurs indices clean'!H266/'Valeurs indices clean'!H208 - 1</f>
        <v>-4.6893725349663962E-2</v>
      </c>
      <c r="I208" s="25">
        <f>'Valeurs indices clean'!I266/'Valeurs indices clean'!I208 - 1</f>
        <v>-3.7805048043414446E-2</v>
      </c>
      <c r="J208" s="25">
        <f>'Valeurs indices clean'!J266/'Valeurs indices clean'!J208 - 1</f>
        <v>-0.14362092966845885</v>
      </c>
      <c r="K208" s="25">
        <f>'Valeurs indices clean'!K266/'Valeurs indices clean'!K208 - 1</f>
        <v>-8.3499951355720525E-2</v>
      </c>
      <c r="L208" s="25">
        <f>'Valeurs indices clean'!L266/'Valeurs indices clean'!L208 - 1</f>
        <v>-0.10394344037437475</v>
      </c>
      <c r="M208" s="25">
        <f>'Valeurs indices clean'!M266/'Valeurs indices clean'!M208 - 1</f>
        <v>1.026210457075849E-2</v>
      </c>
      <c r="N208" s="25">
        <f>'Valeurs indices clean'!N266/'Valeurs indices clean'!N208 - 1</f>
        <v>5.9813383070330683E-3</v>
      </c>
      <c r="O208" s="25">
        <f>'Valeurs indices clean'!O266/'Valeurs indices clean'!O208 - 1</f>
        <v>-3.7743306796771181E-2</v>
      </c>
      <c r="P208" s="25">
        <f>'Valeurs indices clean'!P266/'Valeurs indices clean'!P208 - 1</f>
        <v>1.3925990350168727E-2</v>
      </c>
      <c r="Q208" s="25">
        <f>'Valeurs indices clean'!Q266/'Valeurs indices clean'!Q208 - 1</f>
        <v>-7.4531502779193737E-3</v>
      </c>
      <c r="R208" s="25">
        <f>'Valeurs indices clean'!R266/'Valeurs indices clean'!R208 - 1</f>
        <v>1.6401050986101895E-2</v>
      </c>
      <c r="S208" s="25">
        <f>'Valeurs indices clean'!S266/'Valeurs indices clean'!S208 - 1</f>
        <v>2.0729166209713101E-2</v>
      </c>
      <c r="T208" s="25">
        <f>'Valeurs indices clean'!T266/'Valeurs indices clean'!T208 - 1</f>
        <v>3.9072629036607687E-2</v>
      </c>
      <c r="U208" s="25">
        <f>'Valeurs indices clean'!U266/'Valeurs indices clean'!U208 - 1</f>
        <v>5.6271012458293912E-2</v>
      </c>
      <c r="V208" s="25">
        <f>'Valeurs indices clean'!V266/'Valeurs indices clean'!V208 - 1</f>
        <v>-6.073157624166825E-4</v>
      </c>
      <c r="W208" s="25">
        <f>'Valeurs indices clean'!W266/'Valeurs indices clean'!W208 - 1</f>
        <v>-1.6873587130594281E-2</v>
      </c>
      <c r="X208" s="25">
        <f>'Valeurs indices clean'!X266/'Valeurs indices clean'!X208 - 1</f>
        <v>-4.3046675711155946E-2</v>
      </c>
      <c r="Y208" s="25">
        <f>'Valeurs indices clean'!Y266/'Valeurs indices clean'!Y208 - 1</f>
        <v>3.0438183009575681E-3</v>
      </c>
      <c r="Z208" s="25">
        <f>'Valeurs indices clean'!Z266/'Valeurs indices clean'!Z208 - 1</f>
        <v>-9.8900471010352264E-2</v>
      </c>
    </row>
    <row r="209" spans="1:26">
      <c r="A209" s="8">
        <v>42437</v>
      </c>
      <c r="B209" s="25">
        <f>'Valeurs indices clean'!B267/'Valeurs indices clean'!B209 - 1</f>
        <v>-0.11715997251099353</v>
      </c>
      <c r="C209" s="25">
        <f>'Valeurs indices clean'!C267/'Valeurs indices clean'!C209 - 1</f>
        <v>-6.9585382556185071E-2</v>
      </c>
      <c r="D209" s="25">
        <f>'Valeurs indices clean'!D267/'Valeurs indices clean'!D209 - 1</f>
        <v>2.4679050468672026E-2</v>
      </c>
      <c r="E209" s="25">
        <f>'Valeurs indices clean'!E267/'Valeurs indices clean'!E209 - 1</f>
        <v>-9.1987200724445661E-2</v>
      </c>
      <c r="F209" s="25">
        <f>'Valeurs indices clean'!F267/'Valeurs indices clean'!F209 - 1</f>
        <v>-8.2789857951084511E-2</v>
      </c>
      <c r="G209" s="25">
        <f>'Valeurs indices clean'!G267/'Valeurs indices clean'!G209 - 1</f>
        <v>-8.4195613408799885E-2</v>
      </c>
      <c r="H209" s="25">
        <f>'Valeurs indices clean'!H267/'Valeurs indices clean'!H209 - 1</f>
        <v>-6.5946091837444709E-2</v>
      </c>
      <c r="I209" s="25">
        <f>'Valeurs indices clean'!I267/'Valeurs indices clean'!I209 - 1</f>
        <v>-5.8674136676448163E-2</v>
      </c>
      <c r="J209" s="25">
        <f>'Valeurs indices clean'!J267/'Valeurs indices clean'!J209 - 1</f>
        <v>-0.16136245527772775</v>
      </c>
      <c r="K209" s="25">
        <f>'Valeurs indices clean'!K267/'Valeurs indices clean'!K209 - 1</f>
        <v>-0.10588145934003079</v>
      </c>
      <c r="L209" s="25">
        <f>'Valeurs indices clean'!L267/'Valeurs indices clean'!L209 - 1</f>
        <v>-0.10387768514995321</v>
      </c>
      <c r="M209" s="25">
        <f>'Valeurs indices clean'!M267/'Valeurs indices clean'!M209 - 1</f>
        <v>1.1934518001832206E-2</v>
      </c>
      <c r="N209" s="25">
        <f>'Valeurs indices clean'!N267/'Valeurs indices clean'!N209 - 1</f>
        <v>6.4653894674109313E-3</v>
      </c>
      <c r="O209" s="25">
        <f>'Valeurs indices clean'!O267/'Valeurs indices clean'!O209 - 1</f>
        <v>-3.783990148423888E-2</v>
      </c>
      <c r="P209" s="25">
        <f>'Valeurs indices clean'!P267/'Valeurs indices clean'!P209 - 1</f>
        <v>1.3792711999091933E-2</v>
      </c>
      <c r="Q209" s="25">
        <f>'Valeurs indices clean'!Q267/'Valeurs indices clean'!Q209 - 1</f>
        <v>-1.062647197362232E-2</v>
      </c>
      <c r="R209" s="25">
        <f>'Valeurs indices clean'!R267/'Valeurs indices clean'!R209 - 1</f>
        <v>1.5665564369502505E-2</v>
      </c>
      <c r="S209" s="25">
        <f>'Valeurs indices clean'!S267/'Valeurs indices clean'!S209 - 1</f>
        <v>1.4285739263621311E-2</v>
      </c>
      <c r="T209" s="25">
        <f>'Valeurs indices clean'!T267/'Valeurs indices clean'!T209 - 1</f>
        <v>4.2558845156581482E-2</v>
      </c>
      <c r="U209" s="25">
        <f>'Valeurs indices clean'!U267/'Valeurs indices clean'!U209 - 1</f>
        <v>6.2243393773917743E-2</v>
      </c>
      <c r="V209" s="25">
        <f>'Valeurs indices clean'!V267/'Valeurs indices clean'!V209 - 1</f>
        <v>-6.1041776821246785E-4</v>
      </c>
      <c r="W209" s="25">
        <f>'Valeurs indices clean'!W267/'Valeurs indices clean'!W209 - 1</f>
        <v>-1.6355599871858195E-2</v>
      </c>
      <c r="X209" s="25">
        <f>'Valeurs indices clean'!X267/'Valeurs indices clean'!X209 - 1</f>
        <v>-5.797045281569857E-2</v>
      </c>
      <c r="Y209" s="25">
        <f>'Valeurs indices clean'!Y267/'Valeurs indices clean'!Y209 - 1</f>
        <v>-2.1166833416708331E-2</v>
      </c>
      <c r="Z209" s="25">
        <f>'Valeurs indices clean'!Z267/'Valeurs indices clean'!Z209 - 1</f>
        <v>-0.11503913157874912</v>
      </c>
    </row>
    <row r="210" spans="1:26">
      <c r="A210" s="8">
        <v>42438</v>
      </c>
      <c r="B210" s="25">
        <f>'Valeurs indices clean'!B268/'Valeurs indices clean'!B210 - 1</f>
        <v>-0.11237693934454396</v>
      </c>
      <c r="C210" s="25">
        <f>'Valeurs indices clean'!C268/'Valeurs indices clean'!C210 - 1</f>
        <v>-7.3256427227036736E-2</v>
      </c>
      <c r="D210" s="25">
        <f>'Valeurs indices clean'!D268/'Valeurs indices clean'!D210 - 1</f>
        <v>3.1594262860295208E-2</v>
      </c>
      <c r="E210" s="25">
        <f>'Valeurs indices clean'!E268/'Valeurs indices clean'!E210 - 1</f>
        <v>-8.7969680413298112E-2</v>
      </c>
      <c r="F210" s="25">
        <f>'Valeurs indices clean'!F268/'Valeurs indices clean'!F210 - 1</f>
        <v>-7.6568467657576633E-2</v>
      </c>
      <c r="G210" s="25">
        <f>'Valeurs indices clean'!G268/'Valeurs indices clean'!G210 - 1</f>
        <v>-8.4170967683692699E-2</v>
      </c>
      <c r="H210" s="25">
        <f>'Valeurs indices clean'!H268/'Valeurs indices clean'!H210 - 1</f>
        <v>-5.5708006172655811E-2</v>
      </c>
      <c r="I210" s="25">
        <f>'Valeurs indices clean'!I268/'Valeurs indices clean'!I210 - 1</f>
        <v>-4.3399647032233646E-2</v>
      </c>
      <c r="J210" s="25">
        <f>'Valeurs indices clean'!J268/'Valeurs indices clean'!J210 - 1</f>
        <v>-0.16530787992655283</v>
      </c>
      <c r="K210" s="25">
        <f>'Valeurs indices clean'!K268/'Valeurs indices clean'!K210 - 1</f>
        <v>-0.11047438821442823</v>
      </c>
      <c r="L210" s="25">
        <f>'Valeurs indices clean'!L268/'Valeurs indices clean'!L210 - 1</f>
        <v>-9.7866589478490695E-2</v>
      </c>
      <c r="M210" s="25">
        <f>'Valeurs indices clean'!M268/'Valeurs indices clean'!M210 - 1</f>
        <v>9.0972369161483879E-3</v>
      </c>
      <c r="N210" s="25">
        <f>'Valeurs indices clean'!N268/'Valeurs indices clean'!N210 - 1</f>
        <v>3.8680383041447275E-3</v>
      </c>
      <c r="O210" s="25">
        <f>'Valeurs indices clean'!O268/'Valeurs indices clean'!O210 - 1</f>
        <v>-3.6855958713371439E-2</v>
      </c>
      <c r="P210" s="25">
        <f>'Valeurs indices clean'!P268/'Valeurs indices clean'!P210 - 1</f>
        <v>1.2258597542084138E-2</v>
      </c>
      <c r="Q210" s="25">
        <f>'Valeurs indices clean'!Q268/'Valeurs indices clean'!Q210 - 1</f>
        <v>-1.372371920317117E-2</v>
      </c>
      <c r="R210" s="25">
        <f>'Valeurs indices clean'!R268/'Valeurs indices clean'!R210 - 1</f>
        <v>1.4923492216557976E-2</v>
      </c>
      <c r="S210" s="25">
        <f>'Valeurs indices clean'!S268/'Valeurs indices clean'!S210 - 1</f>
        <v>2.0213317999494995E-2</v>
      </c>
      <c r="T210" s="25">
        <f>'Valeurs indices clean'!T268/'Valeurs indices clean'!T210 - 1</f>
        <v>3.9128303815123777E-2</v>
      </c>
      <c r="U210" s="25">
        <f>'Valeurs indices clean'!U268/'Valeurs indices clean'!U210 - 1</f>
        <v>5.7111826699917323E-2</v>
      </c>
      <c r="V210" s="25">
        <f>'Valeurs indices clean'!V268/'Valeurs indices clean'!V210 - 1</f>
        <v>-6.1332230967947599E-4</v>
      </c>
      <c r="W210" s="25">
        <f>'Valeurs indices clean'!W268/'Valeurs indices clean'!W210 - 1</f>
        <v>-1.608484658735132E-2</v>
      </c>
      <c r="X210" s="25">
        <f>'Valeurs indices clean'!X268/'Valeurs indices clean'!X210 - 1</f>
        <v>-4.8743392437065269E-2</v>
      </c>
      <c r="Y210" s="25">
        <f>'Valeurs indices clean'!Y268/'Valeurs indices clean'!Y210 - 1</f>
        <v>3.2005954596203701E-3</v>
      </c>
      <c r="Z210" s="25">
        <f>'Valeurs indices clean'!Z268/'Valeurs indices clean'!Z210 - 1</f>
        <v>-0.10652759877013684</v>
      </c>
    </row>
    <row r="211" spans="1:26">
      <c r="A211" s="8">
        <v>42439</v>
      </c>
      <c r="B211" s="25">
        <f>'Valeurs indices clean'!B269/'Valeurs indices clean'!B211 - 1</f>
        <v>-9.8597706233026661E-2</v>
      </c>
      <c r="C211" s="25">
        <f>'Valeurs indices clean'!C269/'Valeurs indices clean'!C211 - 1</f>
        <v>-7.1384671714199821E-2</v>
      </c>
      <c r="D211" s="25">
        <f>'Valeurs indices clean'!D269/'Valeurs indices clean'!D211 - 1</f>
        <v>3.1415389539792837E-2</v>
      </c>
      <c r="E211" s="25">
        <f>'Valeurs indices clean'!E269/'Valeurs indices clean'!E211 - 1</f>
        <v>-7.9477297055441931E-2</v>
      </c>
      <c r="F211" s="25">
        <f>'Valeurs indices clean'!F269/'Valeurs indices clean'!F211 - 1</f>
        <v>-6.4541620524534715E-2</v>
      </c>
      <c r="G211" s="25">
        <f>'Valeurs indices clean'!G269/'Valeurs indices clean'!G211 - 1</f>
        <v>-7.4013782004157314E-2</v>
      </c>
      <c r="H211" s="25">
        <f>'Valeurs indices clean'!H269/'Valeurs indices clean'!H211 - 1</f>
        <v>-4.5354181177729491E-2</v>
      </c>
      <c r="I211" s="25">
        <f>'Valeurs indices clean'!I269/'Valeurs indices clean'!I211 - 1</f>
        <v>-2.9298113796703773E-2</v>
      </c>
      <c r="J211" s="25">
        <f>'Valeurs indices clean'!J269/'Valeurs indices clean'!J211 - 1</f>
        <v>-0.15484280262187888</v>
      </c>
      <c r="K211" s="25">
        <f>'Valeurs indices clean'!K269/'Valeurs indices clean'!K211 - 1</f>
        <v>-0.10851536400260342</v>
      </c>
      <c r="L211" s="25">
        <f>'Valeurs indices clean'!L269/'Valeurs indices clean'!L211 - 1</f>
        <v>-8.0305102733282396E-2</v>
      </c>
      <c r="M211" s="25">
        <f>'Valeurs indices clean'!M269/'Valeurs indices clean'!M211 - 1</f>
        <v>1.6766500142699092E-2</v>
      </c>
      <c r="N211" s="25">
        <f>'Valeurs indices clean'!N269/'Valeurs indices clean'!N211 - 1</f>
        <v>9.8311835839586248E-3</v>
      </c>
      <c r="O211" s="25">
        <f>'Valeurs indices clean'!O269/'Valeurs indices clean'!O211 - 1</f>
        <v>-2.764954322404678E-2</v>
      </c>
      <c r="P211" s="25">
        <f>'Valeurs indices clean'!P269/'Valeurs indices clean'!P211 - 1</f>
        <v>1.8948693408788353E-2</v>
      </c>
      <c r="Q211" s="25">
        <f>'Valeurs indices clean'!Q269/'Valeurs indices clean'!Q211 - 1</f>
        <v>-6.867422859516914E-3</v>
      </c>
      <c r="R211" s="25">
        <f>'Valeurs indices clean'!R269/'Valeurs indices clean'!R211 - 1</f>
        <v>1.6716868746636804E-2</v>
      </c>
      <c r="S211" s="25">
        <f>'Valeurs indices clean'!S269/'Valeurs indices clean'!S211 - 1</f>
        <v>2.3045399927589472E-2</v>
      </c>
      <c r="T211" s="25">
        <f>'Valeurs indices clean'!T269/'Valeurs indices clean'!T211 - 1</f>
        <v>3.9743711616808008E-2</v>
      </c>
      <c r="U211" s="25">
        <f>'Valeurs indices clean'!U269/'Valeurs indices clean'!U211 - 1</f>
        <v>5.5830967188263525E-2</v>
      </c>
      <c r="V211" s="25">
        <f>'Valeurs indices clean'!V269/'Valeurs indices clean'!V211 - 1</f>
        <v>-6.1621933977318299E-4</v>
      </c>
      <c r="W211" s="25">
        <f>'Valeurs indices clean'!W269/'Valeurs indices clean'!W211 - 1</f>
        <v>-1.4838228599560521E-2</v>
      </c>
      <c r="X211" s="25">
        <f>'Valeurs indices clean'!X269/'Valeurs indices clean'!X211 - 1</f>
        <v>-3.9245481523859538E-2</v>
      </c>
      <c r="Y211" s="25">
        <f>'Valeurs indices clean'!Y269/'Valeurs indices clean'!Y211 - 1</f>
        <v>1.5516850414106553E-2</v>
      </c>
      <c r="Z211" s="25">
        <f>'Valeurs indices clean'!Z269/'Valeurs indices clean'!Z211 - 1</f>
        <v>-8.5245203430266758E-2</v>
      </c>
    </row>
    <row r="212" spans="1:26">
      <c r="A212" s="8">
        <v>42440</v>
      </c>
      <c r="B212" s="25">
        <f>'Valeurs indices clean'!B270/'Valeurs indices clean'!B212 - 1</f>
        <v>-7.0840926144281391E-2</v>
      </c>
      <c r="C212" s="25">
        <f>'Valeurs indices clean'!C270/'Valeurs indices clean'!C212 - 1</f>
        <v>-5.2693576252552221E-2</v>
      </c>
      <c r="D212" s="25">
        <f>'Valeurs indices clean'!D270/'Valeurs indices clean'!D212 - 1</f>
        <v>5.1392070064676387E-2</v>
      </c>
      <c r="E212" s="25">
        <f>'Valeurs indices clean'!E270/'Valeurs indices clean'!E212 - 1</f>
        <v>-4.8698518800280977E-2</v>
      </c>
      <c r="F212" s="25">
        <f>'Valeurs indices clean'!F270/'Valeurs indices clean'!F212 - 1</f>
        <v>-5.7101662011237453E-2</v>
      </c>
      <c r="G212" s="25">
        <f>'Valeurs indices clean'!G270/'Valeurs indices clean'!G212 - 1</f>
        <v>-5.3897381377902454E-2</v>
      </c>
      <c r="H212" s="25">
        <f>'Valeurs indices clean'!H270/'Valeurs indices clean'!H212 - 1</f>
        <v>-3.4297198822834996E-2</v>
      </c>
      <c r="I212" s="25">
        <f>'Valeurs indices clean'!I270/'Valeurs indices clean'!I212 - 1</f>
        <v>-3.3226720976817781E-2</v>
      </c>
      <c r="J212" s="25">
        <f>'Valeurs indices clean'!J270/'Valeurs indices clean'!J212 - 1</f>
        <v>-0.13153952322748419</v>
      </c>
      <c r="K212" s="25">
        <f>'Valeurs indices clean'!K270/'Valeurs indices clean'!K212 - 1</f>
        <v>-9.1576725734836883E-2</v>
      </c>
      <c r="L212" s="25">
        <f>'Valeurs indices clean'!L270/'Valeurs indices clean'!L212 - 1</f>
        <v>-4.7085872329414413E-2</v>
      </c>
      <c r="M212" s="25">
        <f>'Valeurs indices clean'!M270/'Valeurs indices clean'!M212 - 1</f>
        <v>2.2390638606949897E-2</v>
      </c>
      <c r="N212" s="25">
        <f>'Valeurs indices clean'!N270/'Valeurs indices clean'!N212 - 1</f>
        <v>1.4990729581422002E-2</v>
      </c>
      <c r="O212" s="25">
        <f>'Valeurs indices clean'!O270/'Valeurs indices clean'!O212 - 1</f>
        <v>-1.4215496698492869E-2</v>
      </c>
      <c r="P212" s="25">
        <f>'Valeurs indices clean'!P270/'Valeurs indices clean'!P212 - 1</f>
        <v>1.5092186811191954E-2</v>
      </c>
      <c r="Q212" s="25">
        <f>'Valeurs indices clean'!Q270/'Valeurs indices clean'!Q212 - 1</f>
        <v>3.2050473186120421E-3</v>
      </c>
      <c r="R212" s="25">
        <f>'Valeurs indices clean'!R270/'Valeurs indices clean'!R212 - 1</f>
        <v>1.6218040273354273E-2</v>
      </c>
      <c r="S212" s="25">
        <f>'Valeurs indices clean'!S270/'Valeurs indices clean'!S212 - 1</f>
        <v>2.7175442678175621E-2</v>
      </c>
      <c r="T212" s="25">
        <f>'Valeurs indices clean'!T270/'Valeurs indices clean'!T212 - 1</f>
        <v>3.8769686050981411E-2</v>
      </c>
      <c r="U212" s="25">
        <f>'Valeurs indices clean'!U270/'Valeurs indices clean'!U212 - 1</f>
        <v>5.4711716031596191E-2</v>
      </c>
      <c r="V212" s="25">
        <f>'Valeurs indices clean'!V270/'Valeurs indices clean'!V212 - 1</f>
        <v>-6.1910885933469384E-4</v>
      </c>
      <c r="W212" s="25">
        <f>'Valeurs indices clean'!W270/'Valeurs indices clean'!W212 - 1</f>
        <v>-1.4587179022315988E-2</v>
      </c>
      <c r="X212" s="25">
        <f>'Valeurs indices clean'!X270/'Valeurs indices clean'!X212 - 1</f>
        <v>-2.9863001907679543E-2</v>
      </c>
      <c r="Y212" s="25">
        <f>'Valeurs indices clean'!Y270/'Valeurs indices clean'!Y212 - 1</f>
        <v>2.1081109755450633E-2</v>
      </c>
      <c r="Z212" s="25">
        <f>'Valeurs indices clean'!Z270/'Valeurs indices clean'!Z212 - 1</f>
        <v>-7.6075904926628746E-2</v>
      </c>
    </row>
    <row r="213" spans="1:26">
      <c r="A213" s="8">
        <v>42443</v>
      </c>
      <c r="B213" s="25">
        <f>'Valeurs indices clean'!B271/'Valeurs indices clean'!B213 - 1</f>
        <v>-6.8752474881872416E-2</v>
      </c>
      <c r="C213" s="25">
        <f>'Valeurs indices clean'!C271/'Valeurs indices clean'!C213 - 1</f>
        <v>-4.5676538726441618E-2</v>
      </c>
      <c r="D213" s="25">
        <f>'Valeurs indices clean'!D271/'Valeurs indices clean'!D213 - 1</f>
        <v>6.349866088653866E-2</v>
      </c>
      <c r="E213" s="25">
        <f>'Valeurs indices clean'!E271/'Valeurs indices clean'!E213 - 1</f>
        <v>-4.2855492335364009E-2</v>
      </c>
      <c r="F213" s="25">
        <f>'Valeurs indices clean'!F271/'Valeurs indices clean'!F213 - 1</f>
        <v>-5.2101405182593985E-2</v>
      </c>
      <c r="G213" s="25">
        <f>'Valeurs indices clean'!G271/'Valeurs indices clean'!G213 - 1</f>
        <v>-5.3807048809216274E-2</v>
      </c>
      <c r="H213" s="25">
        <f>'Valeurs indices clean'!H271/'Valeurs indices clean'!H213 - 1</f>
        <v>-2.7667294187120328E-2</v>
      </c>
      <c r="I213" s="25">
        <f>'Valeurs indices clean'!I271/'Valeurs indices clean'!I213 - 1</f>
        <v>-2.7649525533564145E-2</v>
      </c>
      <c r="J213" s="25">
        <f>'Valeurs indices clean'!J271/'Valeurs indices clean'!J213 - 1</f>
        <v>-0.12510819543967333</v>
      </c>
      <c r="K213" s="25">
        <f>'Valeurs indices clean'!K271/'Valeurs indices clean'!K213 - 1</f>
        <v>-7.9622685358249901E-2</v>
      </c>
      <c r="L213" s="25">
        <f>'Valeurs indices clean'!L271/'Valeurs indices clean'!L213 - 1</f>
        <v>-5.2522806065919414E-2</v>
      </c>
      <c r="M213" s="25">
        <f>'Valeurs indices clean'!M271/'Valeurs indices clean'!M213 - 1</f>
        <v>1.8603660280478662E-2</v>
      </c>
      <c r="N213" s="25">
        <f>'Valeurs indices clean'!N271/'Valeurs indices clean'!N213 - 1</f>
        <v>1.3794129139041988E-2</v>
      </c>
      <c r="O213" s="25">
        <f>'Valeurs indices clean'!O271/'Valeurs indices clean'!O213 - 1</f>
        <v>-9.5932354198348113E-3</v>
      </c>
      <c r="P213" s="25">
        <f>'Valeurs indices clean'!P271/'Valeurs indices clean'!P213 - 1</f>
        <v>1.4069790298051998E-2</v>
      </c>
      <c r="Q213" s="25">
        <f>'Valeurs indices clean'!Q271/'Valeurs indices clean'!Q213 - 1</f>
        <v>9.7865952150200108E-3</v>
      </c>
      <c r="R213" s="25">
        <f>'Valeurs indices clean'!R271/'Valeurs indices clean'!R213 - 1</f>
        <v>1.5190236841273963E-2</v>
      </c>
      <c r="S213" s="25">
        <f>'Valeurs indices clean'!S271/'Valeurs indices clean'!S213 - 1</f>
        <v>3.5996348527593813E-2</v>
      </c>
      <c r="T213" s="25">
        <f>'Valeurs indices clean'!T271/'Valeurs indices clean'!T213 - 1</f>
        <v>3.7719821260164155E-2</v>
      </c>
      <c r="U213" s="25">
        <f>'Valeurs indices clean'!U271/'Valeurs indices clean'!U213 - 1</f>
        <v>5.3432653636660499E-2</v>
      </c>
      <c r="V213" s="25">
        <f>'Valeurs indices clean'!V271/'Valeurs indices clean'!V213 - 1</f>
        <v>-6.2780798936090676E-4</v>
      </c>
      <c r="W213" s="25">
        <f>'Valeurs indices clean'!W271/'Valeurs indices clean'!W213 - 1</f>
        <v>-1.2518410183520401E-2</v>
      </c>
      <c r="X213" s="25">
        <f>'Valeurs indices clean'!X271/'Valeurs indices clean'!X213 - 1</f>
        <v>-2.5880570201297748E-2</v>
      </c>
      <c r="Y213" s="25">
        <f>'Valeurs indices clean'!Y271/'Valeurs indices clean'!Y213 - 1</f>
        <v>2.2573267379394801E-2</v>
      </c>
      <c r="Z213" s="25">
        <f>'Valeurs indices clean'!Z271/'Valeurs indices clean'!Z213 - 1</f>
        <v>-7.078898056189542E-2</v>
      </c>
    </row>
    <row r="214" spans="1:26">
      <c r="A214" s="8">
        <v>42444</v>
      </c>
      <c r="B214" s="25">
        <f>'Valeurs indices clean'!B272/'Valeurs indices clean'!B214 - 1</f>
        <v>-6.2415184694957437E-2</v>
      </c>
      <c r="C214" s="25">
        <f>'Valeurs indices clean'!C272/'Valeurs indices clean'!C214 - 1</f>
        <v>-3.7295741258149162E-2</v>
      </c>
      <c r="D214" s="25">
        <f>'Valeurs indices clean'!D272/'Valeurs indices clean'!D214 - 1</f>
        <v>7.3710392372739575E-2</v>
      </c>
      <c r="E214" s="25">
        <f>'Valeurs indices clean'!E272/'Valeurs indices clean'!E214 - 1</f>
        <v>-3.4852154028528815E-2</v>
      </c>
      <c r="F214" s="25">
        <f>'Valeurs indices clean'!F272/'Valeurs indices clean'!F214 - 1</f>
        <v>-5.057792527837901E-2</v>
      </c>
      <c r="G214" s="25">
        <f>'Valeurs indices clean'!G272/'Valeurs indices clean'!G214 - 1</f>
        <v>-4.5297316715751212E-2</v>
      </c>
      <c r="H214" s="25">
        <f>'Valeurs indices clean'!H272/'Valeurs indices clean'!H214 - 1</f>
        <v>-2.1814988737448915E-2</v>
      </c>
      <c r="I214" s="25">
        <f>'Valeurs indices clean'!I272/'Valeurs indices clean'!I214 - 1</f>
        <v>-2.309567307459337E-2</v>
      </c>
      <c r="J214" s="25">
        <f>'Valeurs indices clean'!J272/'Valeurs indices clean'!J214 - 1</f>
        <v>-0.12186829873900862</v>
      </c>
      <c r="K214" s="25">
        <f>'Valeurs indices clean'!K272/'Valeurs indices clean'!K214 - 1</f>
        <v>-7.3789107848252877E-2</v>
      </c>
      <c r="L214" s="25">
        <f>'Valeurs indices clean'!L272/'Valeurs indices clean'!L214 - 1</f>
        <v>-4.4689503744238301E-2</v>
      </c>
      <c r="M214" s="25">
        <f>'Valeurs indices clean'!M272/'Valeurs indices clean'!M214 - 1</f>
        <v>1.4998415630997242E-2</v>
      </c>
      <c r="N214" s="25">
        <f>'Valeurs indices clean'!N272/'Valeurs indices clean'!N214 - 1</f>
        <v>1.2264624082432896E-2</v>
      </c>
      <c r="O214" s="25">
        <f>'Valeurs indices clean'!O272/'Valeurs indices clean'!O214 - 1</f>
        <v>-1.3194027082660931E-2</v>
      </c>
      <c r="P214" s="25">
        <f>'Valeurs indices clean'!P272/'Valeurs indices clean'!P214 - 1</f>
        <v>1.549777271314623E-2</v>
      </c>
      <c r="Q214" s="25">
        <f>'Valeurs indices clean'!Q272/'Valeurs indices clean'!Q214 - 1</f>
        <v>1.32173757802585E-2</v>
      </c>
      <c r="R214" s="25">
        <f>'Valeurs indices clean'!R272/'Valeurs indices clean'!R214 - 1</f>
        <v>1.4247628305783078E-2</v>
      </c>
      <c r="S214" s="25">
        <f>'Valeurs indices clean'!S272/'Valeurs indices clean'!S214 - 1</f>
        <v>3.2081728702581636E-2</v>
      </c>
      <c r="T214" s="25">
        <f>'Valeurs indices clean'!T272/'Valeurs indices clean'!T214 - 1</f>
        <v>3.7357954384890091E-2</v>
      </c>
      <c r="U214" s="25">
        <f>'Valeurs indices clean'!U272/'Valeurs indices clean'!U214 - 1</f>
        <v>5.2537266853625475E-2</v>
      </c>
      <c r="V214" s="25">
        <f>'Valeurs indices clean'!V272/'Valeurs indices clean'!V214 - 1</f>
        <v>-6.3060647943891102E-4</v>
      </c>
      <c r="W214" s="25">
        <f>'Valeurs indices clean'!W272/'Valeurs indices clean'!W214 - 1</f>
        <v>-1.1400359805524007E-2</v>
      </c>
      <c r="X214" s="25">
        <f>'Valeurs indices clean'!X272/'Valeurs indices clean'!X214 - 1</f>
        <v>-2.0722157020435228E-2</v>
      </c>
      <c r="Y214" s="25">
        <f>'Valeurs indices clean'!Y272/'Valeurs indices clean'!Y214 - 1</f>
        <v>2.4927264395255389E-2</v>
      </c>
      <c r="Z214" s="25">
        <f>'Valeurs indices clean'!Z272/'Valeurs indices clean'!Z214 - 1</f>
        <v>-6.5745318703654299E-2</v>
      </c>
    </row>
    <row r="215" spans="1:26">
      <c r="A215" s="8">
        <v>42445</v>
      </c>
      <c r="B215" s="25">
        <f>'Valeurs indices clean'!B273/'Valeurs indices clean'!B215 - 1</f>
        <v>-5.7993287284602291E-2</v>
      </c>
      <c r="C215" s="25">
        <f>'Valeurs indices clean'!C273/'Valeurs indices clean'!C215 - 1</f>
        <v>-2.7951994217195408E-2</v>
      </c>
      <c r="D215" s="25">
        <f>'Valeurs indices clean'!D273/'Valeurs indices clean'!D215 - 1</f>
        <v>7.1000220622154497E-2</v>
      </c>
      <c r="E215" s="25">
        <f>'Valeurs indices clean'!E273/'Valeurs indices clean'!E215 - 1</f>
        <v>-3.0549510574439442E-2</v>
      </c>
      <c r="F215" s="25">
        <f>'Valeurs indices clean'!F273/'Valeurs indices clean'!F215 - 1</f>
        <v>-3.792530842002062E-2</v>
      </c>
      <c r="G215" s="25">
        <f>'Valeurs indices clean'!G273/'Valeurs indices clean'!G215 - 1</f>
        <v>-3.7619862814077809E-2</v>
      </c>
      <c r="H215" s="25">
        <f>'Valeurs indices clean'!H273/'Valeurs indices clean'!H215 - 1</f>
        <v>-1.5359291857189539E-2</v>
      </c>
      <c r="I215" s="25">
        <f>'Valeurs indices clean'!I273/'Valeurs indices clean'!I215 - 1</f>
        <v>-9.9627860638203947E-3</v>
      </c>
      <c r="J215" s="25">
        <f>'Valeurs indices clean'!J273/'Valeurs indices clean'!J215 - 1</f>
        <v>-0.12054357608153321</v>
      </c>
      <c r="K215" s="25">
        <f>'Valeurs indices clean'!K273/'Valeurs indices clean'!K215 - 1</f>
        <v>-7.0907953490590536E-2</v>
      </c>
      <c r="L215" s="25">
        <f>'Valeurs indices clean'!L273/'Valeurs indices clean'!L215 - 1</f>
        <v>-3.7617656255053977E-2</v>
      </c>
      <c r="M215" s="25">
        <f>'Valeurs indices clean'!M273/'Valeurs indices clean'!M215 - 1</f>
        <v>1.7720827425139696E-2</v>
      </c>
      <c r="N215" s="25">
        <f>'Valeurs indices clean'!N273/'Valeurs indices clean'!N215 - 1</f>
        <v>1.4140071680794675E-2</v>
      </c>
      <c r="O215" s="25">
        <f>'Valeurs indices clean'!O273/'Valeurs indices clean'!O215 - 1</f>
        <v>-1.2957788447072405E-2</v>
      </c>
      <c r="P215" s="25">
        <f>'Valeurs indices clean'!P273/'Valeurs indices clean'!P215 - 1</f>
        <v>1.6083557937538462E-2</v>
      </c>
      <c r="Q215" s="25">
        <f>'Valeurs indices clean'!Q273/'Valeurs indices clean'!Q215 - 1</f>
        <v>1.278295775816396E-2</v>
      </c>
      <c r="R215" s="25">
        <f>'Valeurs indices clean'!R273/'Valeurs indices clean'!R215 - 1</f>
        <v>1.4258740767921108E-2</v>
      </c>
      <c r="S215" s="25">
        <f>'Valeurs indices clean'!S273/'Valeurs indices clean'!S215 - 1</f>
        <v>2.5280241129732151E-2</v>
      </c>
      <c r="T215" s="25">
        <f>'Valeurs indices clean'!T273/'Valeurs indices clean'!T215 - 1</f>
        <v>3.2277058600877151E-2</v>
      </c>
      <c r="U215" s="25">
        <f>'Valeurs indices clean'!U273/'Valeurs indices clean'!U215 - 1</f>
        <v>4.5414648318907735E-2</v>
      </c>
      <c r="V215" s="25">
        <f>'Valeurs indices clean'!V273/'Valeurs indices clean'!V215 - 1</f>
        <v>-6.3340512127307846E-4</v>
      </c>
      <c r="W215" s="25">
        <f>'Valeurs indices clean'!W273/'Valeurs indices clean'!W215 - 1</f>
        <v>-1.0958664415990804E-2</v>
      </c>
      <c r="X215" s="25">
        <f>'Valeurs indices clean'!X273/'Valeurs indices clean'!X215 - 1</f>
        <v>-1.4707314114152603E-2</v>
      </c>
      <c r="Y215" s="25">
        <f>'Valeurs indices clean'!Y273/'Valeurs indices clean'!Y215 - 1</f>
        <v>4.2995407528219953E-2</v>
      </c>
      <c r="Z215" s="25">
        <f>'Valeurs indices clean'!Z273/'Valeurs indices clean'!Z215 - 1</f>
        <v>-4.8091990507514004E-2</v>
      </c>
    </row>
    <row r="216" spans="1:26">
      <c r="A216" s="8">
        <v>42446</v>
      </c>
      <c r="B216" s="25">
        <f>'Valeurs indices clean'!B274/'Valeurs indices clean'!B216 - 1</f>
        <v>-5.5603975394422855E-2</v>
      </c>
      <c r="C216" s="25">
        <f>'Valeurs indices clean'!C274/'Valeurs indices clean'!C216 - 1</f>
        <v>-2.2881131878960681E-2</v>
      </c>
      <c r="D216" s="25">
        <f>'Valeurs indices clean'!D274/'Valeurs indices clean'!D216 - 1</f>
        <v>9.3717840301566602E-2</v>
      </c>
      <c r="E216" s="25">
        <f>'Valeurs indices clean'!E274/'Valeurs indices clean'!E216 - 1</f>
        <v>-2.4804266986972467E-2</v>
      </c>
      <c r="F216" s="25">
        <f>'Valeurs indices clean'!F274/'Valeurs indices clean'!F216 - 1</f>
        <v>-3.4932764004346528E-2</v>
      </c>
      <c r="G216" s="25">
        <f>'Valeurs indices clean'!G274/'Valeurs indices clean'!G216 - 1</f>
        <v>-3.8838778658381812E-2</v>
      </c>
      <c r="H216" s="25">
        <f>'Valeurs indices clean'!H274/'Valeurs indices clean'!H216 - 1</f>
        <v>-5.7943372028017581E-3</v>
      </c>
      <c r="I216" s="25">
        <f>'Valeurs indices clean'!I274/'Valeurs indices clean'!I216 - 1</f>
        <v>-5.6718788829712707E-3</v>
      </c>
      <c r="J216" s="25">
        <f>'Valeurs indices clean'!J274/'Valeurs indices clean'!J216 - 1</f>
        <v>-0.11079014309678126</v>
      </c>
      <c r="K216" s="25">
        <f>'Valeurs indices clean'!K274/'Valeurs indices clean'!K216 - 1</f>
        <v>-5.532465222825933E-2</v>
      </c>
      <c r="L216" s="25">
        <f>'Valeurs indices clean'!L274/'Valeurs indices clean'!L216 - 1</f>
        <v>-4.1460088974037079E-2</v>
      </c>
      <c r="M216" s="25">
        <f>'Valeurs indices clean'!M274/'Valeurs indices clean'!M216 - 1</f>
        <v>1.9951179075318404E-2</v>
      </c>
      <c r="N216" s="25">
        <f>'Valeurs indices clean'!N274/'Valeurs indices clean'!N216 - 1</f>
        <v>1.4886129222859257E-2</v>
      </c>
      <c r="O216" s="25">
        <f>'Valeurs indices clean'!O274/'Valeurs indices clean'!O216 - 1</f>
        <v>-1.1061586080511221E-2</v>
      </c>
      <c r="P216" s="25">
        <f>'Valeurs indices clean'!P274/'Valeurs indices clean'!P216 - 1</f>
        <v>2.0199717058863254E-2</v>
      </c>
      <c r="Q216" s="25">
        <f>'Valeurs indices clean'!Q274/'Valeurs indices clean'!Q216 - 1</f>
        <v>2.08241452704645E-2</v>
      </c>
      <c r="R216" s="25">
        <f>'Valeurs indices clean'!R274/'Valeurs indices clean'!R216 - 1</f>
        <v>1.4683517994279249E-2</v>
      </c>
      <c r="S216" s="25">
        <f>'Valeurs indices clean'!S274/'Valeurs indices clean'!S216 - 1</f>
        <v>6.1965031268955695E-2</v>
      </c>
      <c r="T216" s="25">
        <f>'Valeurs indices clean'!T274/'Valeurs indices clean'!T216 - 1</f>
        <v>4.8570551992460187E-2</v>
      </c>
      <c r="U216" s="25">
        <f>'Valeurs indices clean'!U274/'Valeurs indices clean'!U216 - 1</f>
        <v>6.5080414751397475E-2</v>
      </c>
      <c r="V216" s="25">
        <f>'Valeurs indices clean'!V274/'Valeurs indices clean'!V216 - 1</f>
        <v>-6.362964898656287E-4</v>
      </c>
      <c r="W216" s="25">
        <f>'Valeurs indices clean'!W274/'Valeurs indices clean'!W216 - 1</f>
        <v>-1.0442318620951019E-2</v>
      </c>
      <c r="X216" s="25">
        <f>'Valeurs indices clean'!X274/'Valeurs indices clean'!X216 - 1</f>
        <v>2.1610336153425891E-3</v>
      </c>
      <c r="Y216" s="25">
        <f>'Valeurs indices clean'!Y274/'Valeurs indices clean'!Y216 - 1</f>
        <v>6.6263172115644364E-2</v>
      </c>
      <c r="Z216" s="25">
        <f>'Valeurs indices clean'!Z274/'Valeurs indices clean'!Z216 - 1</f>
        <v>-5.8453888622757244E-2</v>
      </c>
    </row>
    <row r="217" spans="1:26">
      <c r="A217" s="8">
        <v>42447</v>
      </c>
      <c r="B217" s="25">
        <f>'Valeurs indices clean'!B275/'Valeurs indices clean'!B217 - 1</f>
        <v>-3.2345356739274189E-2</v>
      </c>
      <c r="C217" s="25">
        <f>'Valeurs indices clean'!C275/'Valeurs indices clean'!C217 - 1</f>
        <v>-1.510991992013766E-3</v>
      </c>
      <c r="D217" s="25">
        <f>'Valeurs indices clean'!D275/'Valeurs indices clean'!D217 - 1</f>
        <v>0.13175008803112731</v>
      </c>
      <c r="E217" s="25">
        <f>'Valeurs indices clean'!E275/'Valeurs indices clean'!E217 - 1</f>
        <v>-1.6030535488417152E-3</v>
      </c>
      <c r="F217" s="25">
        <f>'Valeurs indices clean'!F275/'Valeurs indices clean'!F217 - 1</f>
        <v>-1.5868410162251712E-2</v>
      </c>
      <c r="G217" s="25">
        <f>'Valeurs indices clean'!G275/'Valeurs indices clean'!G217 - 1</f>
        <v>-1.8888654711396669E-2</v>
      </c>
      <c r="H217" s="25">
        <f>'Valeurs indices clean'!H275/'Valeurs indices clean'!H217 - 1</f>
        <v>1.3161574397489995E-2</v>
      </c>
      <c r="I217" s="25">
        <f>'Valeurs indices clean'!I275/'Valeurs indices clean'!I217 - 1</f>
        <v>1.8490635419927681E-2</v>
      </c>
      <c r="J217" s="25">
        <f>'Valeurs indices clean'!J275/'Valeurs indices clean'!J217 - 1</f>
        <v>-0.13029679966386687</v>
      </c>
      <c r="K217" s="25">
        <f>'Valeurs indices clean'!K275/'Valeurs indices clean'!K217 - 1</f>
        <v>-3.6918475311043308E-2</v>
      </c>
      <c r="L217" s="25">
        <f>'Valeurs indices clean'!L275/'Valeurs indices clean'!L217 - 1</f>
        <v>-1.9133718425518143E-2</v>
      </c>
      <c r="M217" s="25">
        <f>'Valeurs indices clean'!M275/'Valeurs indices clean'!M217 - 1</f>
        <v>1.9726830461861411E-2</v>
      </c>
      <c r="N217" s="25">
        <f>'Valeurs indices clean'!N275/'Valeurs indices clean'!N217 - 1</f>
        <v>1.4978679584614518E-2</v>
      </c>
      <c r="O217" s="25">
        <f>'Valeurs indices clean'!O275/'Valeurs indices clean'!O217 - 1</f>
        <v>-5.5783564348763637E-3</v>
      </c>
      <c r="P217" s="25">
        <f>'Valeurs indices clean'!P275/'Valeurs indices clean'!P217 - 1</f>
        <v>1.8030248283693817E-2</v>
      </c>
      <c r="Q217" s="25">
        <f>'Valeurs indices clean'!Q275/'Valeurs indices clean'!Q217 - 1</f>
        <v>3.8024410573176848E-2</v>
      </c>
      <c r="R217" s="25">
        <f>'Valeurs indices clean'!R275/'Valeurs indices clean'!R217 - 1</f>
        <v>1.310311501003647E-2</v>
      </c>
      <c r="S217" s="25">
        <f>'Valeurs indices clean'!S275/'Valeurs indices clean'!S217 - 1</f>
        <v>7.7998422826009106E-2</v>
      </c>
      <c r="T217" s="25">
        <f>'Valeurs indices clean'!T275/'Valeurs indices clean'!T217 - 1</f>
        <v>4.6274537963719276E-2</v>
      </c>
      <c r="U217" s="25">
        <f>'Valeurs indices clean'!U275/'Valeurs indices clean'!U217 - 1</f>
        <v>6.2799647082822485E-2</v>
      </c>
      <c r="V217" s="25">
        <f>'Valeurs indices clean'!V275/'Valeurs indices clean'!V217 - 1</f>
        <v>-6.3949934903906325E-4</v>
      </c>
      <c r="W217" s="25">
        <f>'Valeurs indices clean'!W275/'Valeurs indices clean'!W217 - 1</f>
        <v>-9.6402769493539875E-3</v>
      </c>
      <c r="X217" s="25">
        <f>'Valeurs indices clean'!X275/'Valeurs indices clean'!X217 - 1</f>
        <v>1.6954500652811788E-2</v>
      </c>
      <c r="Y217" s="25">
        <f>'Valeurs indices clean'!Y275/'Valeurs indices clean'!Y217 - 1</f>
        <v>6.6226028066291187E-2</v>
      </c>
      <c r="Z217" s="25">
        <f>'Valeurs indices clean'!Z275/'Valeurs indices clean'!Z217 - 1</f>
        <v>-3.5145138833966638E-2</v>
      </c>
    </row>
    <row r="218" spans="1:26">
      <c r="A218" s="8">
        <v>42451</v>
      </c>
      <c r="B218" s="25">
        <f>'Valeurs indices clean'!B276/'Valeurs indices clean'!B218 - 1</f>
        <v>-1.8290360498994129E-2</v>
      </c>
      <c r="C218" s="25">
        <f>'Valeurs indices clean'!C276/'Valeurs indices clean'!C218 - 1</f>
        <v>7.6297175305366505E-3</v>
      </c>
      <c r="D218" s="25">
        <f>'Valeurs indices clean'!D276/'Valeurs indices clean'!D218 - 1</f>
        <v>0.13215053889822626</v>
      </c>
      <c r="E218" s="25">
        <f>'Valeurs indices clean'!E276/'Valeurs indices clean'!E218 - 1</f>
        <v>1.1953537422799698E-2</v>
      </c>
      <c r="F218" s="25">
        <f>'Valeurs indices clean'!F276/'Valeurs indices clean'!F218 - 1</f>
        <v>-9.8808966416873423E-3</v>
      </c>
      <c r="G218" s="25">
        <f>'Valeurs indices clean'!G276/'Valeurs indices clean'!G218 - 1</f>
        <v>-4.9311576625420406E-3</v>
      </c>
      <c r="H218" s="25">
        <f>'Valeurs indices clean'!H276/'Valeurs indices clean'!H218 - 1</f>
        <v>1.8971547161607649E-2</v>
      </c>
      <c r="I218" s="25">
        <f>'Valeurs indices clean'!I276/'Valeurs indices clean'!I218 - 1</f>
        <v>1.3778846058735805E-2</v>
      </c>
      <c r="J218" s="25">
        <f>'Valeurs indices clean'!J276/'Valeurs indices clean'!J218 - 1</f>
        <v>-9.7168309554095611E-2</v>
      </c>
      <c r="K218" s="25">
        <f>'Valeurs indices clean'!K276/'Valeurs indices clean'!K218 - 1</f>
        <v>-3.0178532462687424E-2</v>
      </c>
      <c r="L218" s="25">
        <f>'Valeurs indices clean'!L276/'Valeurs indices clean'!L218 - 1</f>
        <v>-9.1883203258611434E-3</v>
      </c>
      <c r="M218" s="25">
        <f>'Valeurs indices clean'!M276/'Valeurs indices clean'!M218 - 1</f>
        <v>2.3018974960060445E-2</v>
      </c>
      <c r="N218" s="25">
        <f>'Valeurs indices clean'!N276/'Valeurs indices clean'!N218 - 1</f>
        <v>1.7298038230942003E-2</v>
      </c>
      <c r="O218" s="25">
        <f>'Valeurs indices clean'!O276/'Valeurs indices clean'!O218 - 1</f>
        <v>1.3886977814274726E-3</v>
      </c>
      <c r="P218" s="25">
        <f>'Valeurs indices clean'!P276/'Valeurs indices clean'!P218 - 1</f>
        <v>2.0611071059960961E-2</v>
      </c>
      <c r="Q218" s="25">
        <f>'Valeurs indices clean'!Q276/'Valeurs indices clean'!Q218 - 1</f>
        <v>5.2508873724606886E-2</v>
      </c>
      <c r="R218" s="25">
        <f>'Valeurs indices clean'!R276/'Valeurs indices clean'!R218 - 1</f>
        <v>1.4176263708579828E-2</v>
      </c>
      <c r="S218" s="25">
        <f>'Valeurs indices clean'!S276/'Valeurs indices clean'!S218 - 1</f>
        <v>8.2097352604195262E-2</v>
      </c>
      <c r="T218" s="25">
        <f>'Valeurs indices clean'!T276/'Valeurs indices clean'!T218 - 1</f>
        <v>4.4316149570715169E-2</v>
      </c>
      <c r="U218" s="25">
        <f>'Valeurs indices clean'!U276/'Valeurs indices clean'!U218 - 1</f>
        <v>5.9130942555913446E-2</v>
      </c>
      <c r="V218" s="25">
        <f>'Valeurs indices clean'!V276/'Valeurs indices clean'!V218 - 1</f>
        <v>-6.5858315540090473E-4</v>
      </c>
      <c r="W218" s="25">
        <f>'Valeurs indices clean'!W276/'Valeurs indices clean'!W218 - 1</f>
        <v>-7.5206188064961266E-3</v>
      </c>
      <c r="X218" s="25">
        <f>'Valeurs indices clean'!X276/'Valeurs indices clean'!X218 - 1</f>
        <v>2.0510064950574947E-2</v>
      </c>
      <c r="Y218" s="25">
        <f>'Valeurs indices clean'!Y276/'Valeurs indices clean'!Y218 - 1</f>
        <v>5.4182982497890553E-2</v>
      </c>
      <c r="Z218" s="25">
        <f>'Valeurs indices clean'!Z276/'Valeurs indices clean'!Z218 - 1</f>
        <v>-2.435112669164019E-2</v>
      </c>
    </row>
    <row r="219" spans="1:26">
      <c r="A219" s="8">
        <v>42452</v>
      </c>
      <c r="B219" s="25">
        <f>'Valeurs indices clean'!B277/'Valeurs indices clean'!B219 - 1</f>
        <v>-4.6612695564588025E-2</v>
      </c>
      <c r="C219" s="25">
        <f>'Valeurs indices clean'!C277/'Valeurs indices clean'!C219 - 1</f>
        <v>-9.2448221724927837E-3</v>
      </c>
      <c r="D219" s="25">
        <f>'Valeurs indices clean'!D277/'Valeurs indices clean'!D219 - 1</f>
        <v>9.0947334451302098E-2</v>
      </c>
      <c r="E219" s="25">
        <f>'Valeurs indices clean'!E277/'Valeurs indices clean'!E219 - 1</f>
        <v>-1.9668845534550727E-2</v>
      </c>
      <c r="F219" s="25">
        <f>'Valeurs indices clean'!F277/'Valeurs indices clean'!F219 - 1</f>
        <v>-2.2932488072160195E-2</v>
      </c>
      <c r="G219" s="25">
        <f>'Valeurs indices clean'!G277/'Valeurs indices clean'!G219 - 1</f>
        <v>-2.4847115562169453E-2</v>
      </c>
      <c r="H219" s="25">
        <f>'Valeurs indices clean'!H277/'Valeurs indices clean'!H219 - 1</f>
        <v>-1.5173885875124915E-3</v>
      </c>
      <c r="I219" s="25">
        <f>'Valeurs indices clean'!I277/'Valeurs indices clean'!I219 - 1</f>
        <v>-3.2788329312277709E-3</v>
      </c>
      <c r="J219" s="25">
        <f>'Valeurs indices clean'!J277/'Valeurs indices clean'!J219 - 1</f>
        <v>-8.4290015566172438E-2</v>
      </c>
      <c r="K219" s="25">
        <f>'Valeurs indices clean'!K277/'Valeurs indices clean'!K219 - 1</f>
        <v>-3.0982821112916614E-2</v>
      </c>
      <c r="L219" s="25">
        <f>'Valeurs indices clean'!L277/'Valeurs indices clean'!L219 - 1</f>
        <v>-4.1266470180305159E-2</v>
      </c>
      <c r="M219" s="25">
        <f>'Valeurs indices clean'!M277/'Valeurs indices clean'!M219 - 1</f>
        <v>2.6972291495229062E-2</v>
      </c>
      <c r="N219" s="25">
        <f>'Valeurs indices clean'!N277/'Valeurs indices clean'!N219 - 1</f>
        <v>2.0639644827889381E-2</v>
      </c>
      <c r="O219" s="25">
        <f>'Valeurs indices clean'!O277/'Valeurs indices clean'!O219 - 1</f>
        <v>-8.7401617815618948E-5</v>
      </c>
      <c r="P219" s="25">
        <f>'Valeurs indices clean'!P277/'Valeurs indices clean'!P219 - 1</f>
        <v>2.5612651506886408E-2</v>
      </c>
      <c r="Q219" s="25">
        <f>'Valeurs indices clean'!Q277/'Valeurs indices clean'!Q219 - 1</f>
        <v>4.2471644428276223E-2</v>
      </c>
      <c r="R219" s="25">
        <f>'Valeurs indices clean'!R277/'Valeurs indices clean'!R219 - 1</f>
        <v>1.6205411151536619E-2</v>
      </c>
      <c r="S219" s="25">
        <f>'Valeurs indices clean'!S277/'Valeurs indices clean'!S219 - 1</f>
        <v>6.8539856635241536E-2</v>
      </c>
      <c r="T219" s="25">
        <f>'Valeurs indices clean'!T277/'Valeurs indices clean'!T219 - 1</f>
        <v>4.8789275502569396E-2</v>
      </c>
      <c r="U219" s="25">
        <f>'Valeurs indices clean'!U277/'Valeurs indices clean'!U219 - 1</f>
        <v>6.3522196974807654E-2</v>
      </c>
      <c r="V219" s="25">
        <f>'Valeurs indices clean'!V277/'Valeurs indices clean'!V219 - 1</f>
        <v>-6.6178623914692203E-4</v>
      </c>
      <c r="W219" s="25">
        <f>'Valeurs indices clean'!W277/'Valeurs indices clean'!W219 - 1</f>
        <v>-6.8568882434484335E-3</v>
      </c>
      <c r="X219" s="25">
        <f>'Valeurs indices clean'!X277/'Valeurs indices clean'!X219 - 1</f>
        <v>5.061880393219198E-3</v>
      </c>
      <c r="Y219" s="25">
        <f>'Valeurs indices clean'!Y277/'Valeurs indices clean'!Y219 - 1</f>
        <v>3.6931179549760662E-2</v>
      </c>
      <c r="Z219" s="25">
        <f>'Valeurs indices clean'!Z277/'Valeurs indices clean'!Z219 - 1</f>
        <v>-4.4000154612168663E-2</v>
      </c>
    </row>
    <row r="220" spans="1:26">
      <c r="A220" s="8">
        <v>42453</v>
      </c>
      <c r="B220" s="25">
        <f>'Valeurs indices clean'!B278/'Valeurs indices clean'!B220 - 1</f>
        <v>-6.3007659989814946E-2</v>
      </c>
      <c r="C220" s="25">
        <f>'Valeurs indices clean'!C278/'Valeurs indices clean'!C220 - 1</f>
        <v>-2.4709870559694092E-2</v>
      </c>
      <c r="D220" s="25">
        <f>'Valeurs indices clean'!D278/'Valeurs indices clean'!D220 - 1</f>
        <v>7.4923089643689211E-2</v>
      </c>
      <c r="E220" s="25">
        <f>'Valeurs indices clean'!E278/'Valeurs indices clean'!E220 - 1</f>
        <v>-3.9637401189180688E-2</v>
      </c>
      <c r="F220" s="25">
        <f>'Valeurs indices clean'!F278/'Valeurs indices clean'!F220 - 1</f>
        <v>-3.942756805033143E-2</v>
      </c>
      <c r="G220" s="25">
        <f>'Valeurs indices clean'!G278/'Valeurs indices clean'!G220 - 1</f>
        <v>-4.1686841936789842E-2</v>
      </c>
      <c r="H220" s="25">
        <f>'Valeurs indices clean'!H278/'Valeurs indices clean'!H220 - 1</f>
        <v>-2.0311416985487885E-2</v>
      </c>
      <c r="I220" s="25">
        <f>'Valeurs indices clean'!I278/'Valeurs indices clean'!I220 - 1</f>
        <v>-1.7910634952027715E-2</v>
      </c>
      <c r="J220" s="25">
        <f>'Valeurs indices clean'!J278/'Valeurs indices clean'!J220 - 1</f>
        <v>-0.11325932773435665</v>
      </c>
      <c r="K220" s="25">
        <f>'Valeurs indices clean'!K278/'Valeurs indices clean'!K220 - 1</f>
        <v>-6.2466562924371472E-2</v>
      </c>
      <c r="L220" s="25">
        <f>'Valeurs indices clean'!L278/'Valeurs indices clean'!L220 - 1</f>
        <v>-6.3786172851251988E-2</v>
      </c>
      <c r="M220" s="25">
        <f>'Valeurs indices clean'!M278/'Valeurs indices clean'!M220 - 1</f>
        <v>2.8052554343340752E-2</v>
      </c>
      <c r="N220" s="25">
        <f>'Valeurs indices clean'!N278/'Valeurs indices clean'!N220 - 1</f>
        <v>2.1662887802075037E-2</v>
      </c>
      <c r="O220" s="25">
        <f>'Valeurs indices clean'!O278/'Valeurs indices clean'!O220 - 1</f>
        <v>-1.2994045994142445E-3</v>
      </c>
      <c r="P220" s="25">
        <f>'Valeurs indices clean'!P278/'Valeurs indices clean'!P220 - 1</f>
        <v>2.5253523324145766E-2</v>
      </c>
      <c r="Q220" s="25">
        <f>'Valeurs indices clean'!Q278/'Valeurs indices clean'!Q220 - 1</f>
        <v>3.2983828662837E-2</v>
      </c>
      <c r="R220" s="25">
        <f>'Valeurs indices clean'!R278/'Valeurs indices clean'!R220 - 1</f>
        <v>1.6182886394043416E-2</v>
      </c>
      <c r="S220" s="25">
        <f>'Valeurs indices clean'!S278/'Valeurs indices clean'!S220 - 1</f>
        <v>6.2958153151343899E-2</v>
      </c>
      <c r="T220" s="25">
        <f>'Valeurs indices clean'!T278/'Valeurs indices clean'!T220 - 1</f>
        <v>4.7538888785747968E-2</v>
      </c>
      <c r="U220" s="25">
        <f>'Valeurs indices clean'!U278/'Valeurs indices clean'!U220 - 1</f>
        <v>6.2080056336570433E-2</v>
      </c>
      <c r="V220" s="25">
        <f>'Valeurs indices clean'!V278/'Valeurs indices clean'!V220 - 1</f>
        <v>-6.6478434574690493E-4</v>
      </c>
      <c r="W220" s="25">
        <f>'Valeurs indices clean'!W278/'Valeurs indices clean'!W220 - 1</f>
        <v>-6.1967419128184931E-3</v>
      </c>
      <c r="X220" s="25">
        <f>'Valeurs indices clean'!X278/'Valeurs indices clean'!X220 - 1</f>
        <v>-1.4295494183192425E-2</v>
      </c>
      <c r="Y220" s="25">
        <f>'Valeurs indices clean'!Y278/'Valeurs indices clean'!Y220 - 1</f>
        <v>1.8857617111580405E-2</v>
      </c>
      <c r="Z220" s="25">
        <f>'Valeurs indices clean'!Z278/'Valeurs indices clean'!Z220 - 1</f>
        <v>-5.9659635591324811E-2</v>
      </c>
    </row>
    <row r="221" spans="1:26">
      <c r="A221" s="8">
        <v>42458</v>
      </c>
      <c r="B221" s="25">
        <f>'Valeurs indices clean'!B279/'Valeurs indices clean'!B221 - 1</f>
        <v>-7.0159950961644291E-2</v>
      </c>
      <c r="C221" s="25">
        <f>'Valeurs indices clean'!C279/'Valeurs indices clean'!C221 - 1</f>
        <v>-3.1714197675159927E-2</v>
      </c>
      <c r="D221" s="25">
        <f>'Valeurs indices clean'!D279/'Valeurs indices clean'!D221 - 1</f>
        <v>5.7430235536876095E-2</v>
      </c>
      <c r="E221" s="25">
        <f>'Valeurs indices clean'!E279/'Valeurs indices clean'!E221 - 1</f>
        <v>-5.0288573142723392E-2</v>
      </c>
      <c r="F221" s="25">
        <f>'Valeurs indices clean'!F279/'Valeurs indices clean'!F221 - 1</f>
        <v>-2.7409122759977644E-2</v>
      </c>
      <c r="G221" s="25">
        <f>'Valeurs indices clean'!G279/'Valeurs indices clean'!G221 - 1</f>
        <v>-4.7322057473006662E-2</v>
      </c>
      <c r="H221" s="25">
        <f>'Valeurs indices clean'!H279/'Valeurs indices clean'!H221 - 1</f>
        <v>-1.1972808781081756E-2</v>
      </c>
      <c r="I221" s="25">
        <f>'Valeurs indices clean'!I279/'Valeurs indices clean'!I221 - 1</f>
        <v>6.4254195867554653E-3</v>
      </c>
      <c r="J221" s="25">
        <f>'Valeurs indices clean'!J279/'Valeurs indices clean'!J221 - 1</f>
        <v>-0.11625923085985224</v>
      </c>
      <c r="K221" s="25">
        <f>'Valeurs indices clean'!K279/'Valeurs indices clean'!K221 - 1</f>
        <v>-6.8843995490136867E-2</v>
      </c>
      <c r="L221" s="25">
        <f>'Valeurs indices clean'!L279/'Valeurs indices clean'!L221 - 1</f>
        <v>-6.6460147855496698E-2</v>
      </c>
      <c r="M221" s="25">
        <f>'Valeurs indices clean'!M279/'Valeurs indices clean'!M221 - 1</f>
        <v>2.7932608630291123E-2</v>
      </c>
      <c r="N221" s="25">
        <f>'Valeurs indices clean'!N279/'Valeurs indices clean'!N221 - 1</f>
        <v>2.1096434983995049E-2</v>
      </c>
      <c r="O221" s="25">
        <f>'Valeurs indices clean'!O279/'Valeurs indices clean'!O221 - 1</f>
        <v>-1.8862546626354781E-3</v>
      </c>
      <c r="P221" s="25">
        <f>'Valeurs indices clean'!P279/'Valeurs indices clean'!P221 - 1</f>
        <v>2.699604189470306E-2</v>
      </c>
      <c r="Q221" s="25">
        <f>'Valeurs indices clean'!Q279/'Valeurs indices clean'!Q221 - 1</f>
        <v>2.9238174833012609E-2</v>
      </c>
      <c r="R221" s="25">
        <f>'Valeurs indices clean'!R279/'Valeurs indices clean'!R221 - 1</f>
        <v>1.679053323994828E-2</v>
      </c>
      <c r="S221" s="25">
        <f>'Valeurs indices clean'!S279/'Valeurs indices clean'!S221 - 1</f>
        <v>6.6989238787397154E-2</v>
      </c>
      <c r="T221" s="25">
        <f>'Valeurs indices clean'!T279/'Valeurs indices clean'!T221 - 1</f>
        <v>5.3004654235408566E-2</v>
      </c>
      <c r="U221" s="25">
        <f>'Valeurs indices clean'!U279/'Valeurs indices clean'!U221 - 1</f>
        <v>6.7875931734252104E-2</v>
      </c>
      <c r="V221" s="25">
        <f>'Valeurs indices clean'!V279/'Valeurs indices clean'!V221 - 1</f>
        <v>-7.0654943063863662E-4</v>
      </c>
      <c r="W221" s="25">
        <f>'Valeurs indices clean'!W279/'Valeurs indices clean'!W221 - 1</f>
        <v>-5.5376310247661209E-3</v>
      </c>
      <c r="X221" s="25">
        <f>'Valeurs indices clean'!X279/'Valeurs indices clean'!X221 - 1</f>
        <v>4.3919020735112557E-3</v>
      </c>
      <c r="Y221" s="25">
        <f>'Valeurs indices clean'!Y279/'Valeurs indices clean'!Y221 - 1</f>
        <v>5.2802316243290015E-2</v>
      </c>
      <c r="Z221" s="25">
        <f>'Valeurs indices clean'!Z279/'Valeurs indices clean'!Z221 - 1</f>
        <v>-5.5498503209694627E-2</v>
      </c>
    </row>
    <row r="222" spans="1:26">
      <c r="A222" s="8">
        <v>42459</v>
      </c>
      <c r="B222" s="25">
        <f>'Valeurs indices clean'!B280/'Valeurs indices clean'!B222 - 1</f>
        <v>-4.797378272395425E-2</v>
      </c>
      <c r="C222" s="25">
        <f>'Valeurs indices clean'!C280/'Valeurs indices clean'!C222 - 1</f>
        <v>-1.3752177961827927E-2</v>
      </c>
      <c r="D222" s="25">
        <f>'Valeurs indices clean'!D280/'Valeurs indices clean'!D222 - 1</f>
        <v>0.10172313075707828</v>
      </c>
      <c r="E222" s="25">
        <f>'Valeurs indices clean'!E280/'Valeurs indices clean'!E222 - 1</f>
        <v>-2.7052917903790608E-2</v>
      </c>
      <c r="F222" s="25">
        <f>'Valeurs indices clean'!F280/'Valeurs indices clean'!F222 - 1</f>
        <v>-8.2563238413798645E-3</v>
      </c>
      <c r="G222" s="25">
        <f>'Valeurs indices clean'!G280/'Valeurs indices clean'!G222 - 1</f>
        <v>-2.4802597002196891E-2</v>
      </c>
      <c r="H222" s="25">
        <f>'Valeurs indices clean'!H280/'Valeurs indices clean'!H222 - 1</f>
        <v>6.6148395155405382E-3</v>
      </c>
      <c r="I222" s="25">
        <f>'Valeurs indices clean'!I280/'Valeurs indices clean'!I222 - 1</f>
        <v>2.9119194235994961E-2</v>
      </c>
      <c r="J222" s="25">
        <f>'Valeurs indices clean'!J280/'Valeurs indices clean'!J222 - 1</f>
        <v>-0.11101607432532079</v>
      </c>
      <c r="K222" s="25">
        <f>'Valeurs indices clean'!K280/'Valeurs indices clean'!K222 - 1</f>
        <v>-4.3766742846426454E-2</v>
      </c>
      <c r="L222" s="25">
        <f>'Valeurs indices clean'!L280/'Valeurs indices clean'!L222 - 1</f>
        <v>-3.9098342579660383E-2</v>
      </c>
      <c r="M222" s="25">
        <f>'Valeurs indices clean'!M280/'Valeurs indices clean'!M222 - 1</f>
        <v>2.5098501871723133E-2</v>
      </c>
      <c r="N222" s="25">
        <f>'Valeurs indices clean'!N280/'Valeurs indices clean'!N222 - 1</f>
        <v>1.911832888877818E-2</v>
      </c>
      <c r="O222" s="25">
        <f>'Valeurs indices clean'!O280/'Valeurs indices clean'!O222 - 1</f>
        <v>-7.6966596732741532E-4</v>
      </c>
      <c r="P222" s="25">
        <f>'Valeurs indices clean'!P280/'Valeurs indices clean'!P222 - 1</f>
        <v>2.5144266133460436E-2</v>
      </c>
      <c r="Q222" s="25">
        <f>'Valeurs indices clean'!Q280/'Valeurs indices clean'!Q222 - 1</f>
        <v>4.142857142857137E-2</v>
      </c>
      <c r="R222" s="25">
        <f>'Valeurs indices clean'!R280/'Valeurs indices clean'!R222 - 1</f>
        <v>1.6339021319658587E-2</v>
      </c>
      <c r="S222" s="25">
        <f>'Valeurs indices clean'!S280/'Valeurs indices clean'!S222 - 1</f>
        <v>8.0891053224413811E-2</v>
      </c>
      <c r="T222" s="25">
        <f>'Valeurs indices clean'!T280/'Valeurs indices clean'!T222 - 1</f>
        <v>5.6184434075989165E-2</v>
      </c>
      <c r="U222" s="25">
        <f>'Valeurs indices clean'!U280/'Valeurs indices clean'!U222 - 1</f>
        <v>7.0967520738258516E-2</v>
      </c>
      <c r="V222" s="25">
        <f>'Valeurs indices clean'!V280/'Valeurs indices clean'!V222 - 1</f>
        <v>-7.0955546572726291E-4</v>
      </c>
      <c r="W222" s="25">
        <f>'Valeurs indices clean'!W280/'Valeurs indices clean'!W222 - 1</f>
        <v>-5.6086221732482011E-3</v>
      </c>
      <c r="X222" s="25">
        <f>'Valeurs indices clean'!X280/'Valeurs indices clean'!X222 - 1</f>
        <v>2.8640429893910468E-2</v>
      </c>
      <c r="Y222" s="25">
        <f>'Valeurs indices clean'!Y280/'Valeurs indices clean'!Y222 - 1</f>
        <v>6.3099682308770166E-2</v>
      </c>
      <c r="Z222" s="25">
        <f>'Valeurs indices clean'!Z280/'Valeurs indices clean'!Z222 - 1</f>
        <v>-4.6546477786363005E-2</v>
      </c>
    </row>
    <row r="223" spans="1:26">
      <c r="A223" s="8">
        <v>42460</v>
      </c>
      <c r="B223" s="25">
        <f>'Valeurs indices clean'!B281/'Valeurs indices clean'!B223 - 1</f>
        <v>-4.7700366431747132E-2</v>
      </c>
      <c r="C223" s="25">
        <f>'Valeurs indices clean'!C281/'Valeurs indices clean'!C223 - 1</f>
        <v>-1.0491762798662263E-2</v>
      </c>
      <c r="D223" s="25">
        <f>'Valeurs indices clean'!D281/'Valeurs indices clean'!D223 - 1</f>
        <v>0.10419678908803109</v>
      </c>
      <c r="E223" s="25">
        <f>'Valeurs indices clean'!E281/'Valeurs indices clean'!E223 - 1</f>
        <v>-2.7301375405725525E-2</v>
      </c>
      <c r="F223" s="25">
        <f>'Valeurs indices clean'!F281/'Valeurs indices clean'!F223 - 1</f>
        <v>-1.2456076004779937E-2</v>
      </c>
      <c r="G223" s="25">
        <f>'Valeurs indices clean'!G281/'Valeurs indices clean'!G223 - 1</f>
        <v>-2.3955338121130265E-2</v>
      </c>
      <c r="H223" s="25">
        <f>'Valeurs indices clean'!H281/'Valeurs indices clean'!H223 - 1</f>
        <v>1.6761025854490352E-3</v>
      </c>
      <c r="I223" s="25">
        <f>'Valeurs indices clean'!I281/'Valeurs indices clean'!I223 - 1</f>
        <v>1.9093090567251059E-2</v>
      </c>
      <c r="J223" s="25">
        <f>'Valeurs indices clean'!J281/'Valeurs indices clean'!J223 - 1</f>
        <v>-0.11404883268256227</v>
      </c>
      <c r="K223" s="25">
        <f>'Valeurs indices clean'!K281/'Valeurs indices clean'!K223 - 1</f>
        <v>-4.657649157843724E-2</v>
      </c>
      <c r="L223" s="25">
        <f>'Valeurs indices clean'!L281/'Valeurs indices clean'!L223 - 1</f>
        <v>-3.9453076227172201E-2</v>
      </c>
      <c r="M223" s="25">
        <f>'Valeurs indices clean'!M281/'Valeurs indices clean'!M223 - 1</f>
        <v>2.5710845311874175E-2</v>
      </c>
      <c r="N223" s="25">
        <f>'Valeurs indices clean'!N281/'Valeurs indices clean'!N223 - 1</f>
        <v>1.947847502208333E-2</v>
      </c>
      <c r="O223" s="25">
        <f>'Valeurs indices clean'!O281/'Valeurs indices clean'!O223 - 1</f>
        <v>-5.3552555563352033E-4</v>
      </c>
      <c r="P223" s="25">
        <f>'Valeurs indices clean'!P281/'Valeurs indices clean'!P223 - 1</f>
        <v>2.779619920004972E-2</v>
      </c>
      <c r="Q223" s="25">
        <f>'Valeurs indices clean'!Q281/'Valeurs indices clean'!Q223 - 1</f>
        <v>4.4453435483134074E-2</v>
      </c>
      <c r="R223" s="25">
        <f>'Valeurs indices clean'!R281/'Valeurs indices clean'!R223 - 1</f>
        <v>1.7420046073032935E-2</v>
      </c>
      <c r="S223" s="25">
        <f>'Valeurs indices clean'!S281/'Valeurs indices clean'!S223 - 1</f>
        <v>8.792479678949161E-2</v>
      </c>
      <c r="T223" s="25">
        <f>'Valeurs indices clean'!T281/'Valeurs indices clean'!T223 - 1</f>
        <v>5.5675517603607005E-2</v>
      </c>
      <c r="U223" s="25">
        <f>'Valeurs indices clean'!U281/'Valeurs indices clean'!U223 - 1</f>
        <v>6.9115138097847861E-2</v>
      </c>
      <c r="V223" s="25">
        <f>'Valeurs indices clean'!V281/'Valeurs indices clean'!V223 - 1</f>
        <v>-6.9945575259056092E-4</v>
      </c>
      <c r="W223" s="25">
        <f>'Valeurs indices clean'!W281/'Valeurs indices clean'!W223 - 1</f>
        <v>-5.1525278235470262E-3</v>
      </c>
      <c r="X223" s="25">
        <f>'Valeurs indices clean'!X281/'Valeurs indices clean'!X223 - 1</f>
        <v>2.325413378701513E-2</v>
      </c>
      <c r="Y223" s="25">
        <f>'Valeurs indices clean'!Y281/'Valeurs indices clean'!Y223 - 1</f>
        <v>6.4170268946572628E-2</v>
      </c>
      <c r="Z223" s="25">
        <f>'Valeurs indices clean'!Z281/'Valeurs indices clean'!Z223 - 1</f>
        <v>-4.8691743291861878E-2</v>
      </c>
    </row>
    <row r="224" spans="1:26">
      <c r="A224" s="8">
        <v>42461</v>
      </c>
      <c r="B224" s="25">
        <f>'Valeurs indices clean'!B282/'Valeurs indices clean'!B224 - 1</f>
        <v>-5.9556370565593486E-2</v>
      </c>
      <c r="C224" s="25">
        <f>'Valeurs indices clean'!C282/'Valeurs indices clean'!C224 - 1</f>
        <v>-1.4557106275724263E-2</v>
      </c>
      <c r="D224" s="25">
        <f>'Valeurs indices clean'!D282/'Valeurs indices clean'!D224 - 1</f>
        <v>8.738816224963486E-2</v>
      </c>
      <c r="E224" s="25">
        <f>'Valeurs indices clean'!E282/'Valeurs indices clean'!E224 - 1</f>
        <v>-4.3210058083964387E-2</v>
      </c>
      <c r="F224" s="25">
        <f>'Valeurs indices clean'!F282/'Valeurs indices clean'!F224 - 1</f>
        <v>-1.8269418765983869E-2</v>
      </c>
      <c r="G224" s="25">
        <f>'Valeurs indices clean'!G282/'Valeurs indices clean'!G224 - 1</f>
        <v>-3.0863198843857242E-2</v>
      </c>
      <c r="H224" s="25">
        <f>'Valeurs indices clean'!H282/'Valeurs indices clean'!H224 - 1</f>
        <v>-1.000380448049043E-2</v>
      </c>
      <c r="I224" s="25">
        <f>'Valeurs indices clean'!I282/'Valeurs indices clean'!I224 - 1</f>
        <v>1.6581901646419706E-2</v>
      </c>
      <c r="J224" s="25">
        <f>'Valeurs indices clean'!J282/'Valeurs indices clean'!J224 - 1</f>
        <v>-0.14415117516559273</v>
      </c>
      <c r="K224" s="25">
        <f>'Valeurs indices clean'!K282/'Valeurs indices clean'!K224 - 1</f>
        <v>-6.0975665620095709E-2</v>
      </c>
      <c r="L224" s="25">
        <f>'Valeurs indices clean'!L282/'Valeurs indices clean'!L224 - 1</f>
        <v>-5.3717488396532231E-2</v>
      </c>
      <c r="M224" s="25">
        <f>'Valeurs indices clean'!M282/'Valeurs indices clean'!M224 - 1</f>
        <v>2.9467500236144639E-2</v>
      </c>
      <c r="N224" s="25">
        <f>'Valeurs indices clean'!N282/'Valeurs indices clean'!N224 - 1</f>
        <v>2.2771347293452981E-2</v>
      </c>
      <c r="O224" s="25">
        <f>'Valeurs indices clean'!O282/'Valeurs indices clean'!O224 - 1</f>
        <v>1.1919694789577218E-3</v>
      </c>
      <c r="P224" s="25">
        <f>'Valeurs indices clean'!P282/'Valeurs indices clean'!P224 - 1</f>
        <v>2.9499719643635958E-2</v>
      </c>
      <c r="Q224" s="25">
        <f>'Valeurs indices clean'!Q282/'Valeurs indices clean'!Q224 - 1</f>
        <v>4.2342412755480785E-2</v>
      </c>
      <c r="R224" s="25">
        <f>'Valeurs indices clean'!R282/'Valeurs indices clean'!R224 - 1</f>
        <v>1.8397321600136962E-2</v>
      </c>
      <c r="S224" s="25">
        <f>'Valeurs indices clean'!S282/'Valeurs indices clean'!S224 - 1</f>
        <v>8.1269073652927348E-2</v>
      </c>
      <c r="T224" s="25">
        <f>'Valeurs indices clean'!T282/'Valeurs indices clean'!T224 - 1</f>
        <v>5.4594448011529462E-2</v>
      </c>
      <c r="U224" s="25">
        <f>'Valeurs indices clean'!U282/'Valeurs indices clean'!U224 - 1</f>
        <v>6.8324599365335859E-2</v>
      </c>
      <c r="V224" s="25">
        <f>'Valeurs indices clean'!V282/'Valeurs indices clean'!V224 - 1</f>
        <v>-7.0145866381599031E-4</v>
      </c>
      <c r="W224" s="25">
        <f>'Valeurs indices clean'!W282/'Valeurs indices clean'!W224 - 1</f>
        <v>-4.7808082486227033E-3</v>
      </c>
      <c r="X224" s="25">
        <f>'Valeurs indices clean'!X282/'Valeurs indices clean'!X224 - 1</f>
        <v>1.0606295233638097E-2</v>
      </c>
      <c r="Y224" s="25">
        <f>'Valeurs indices clean'!Y282/'Valeurs indices clean'!Y224 - 1</f>
        <v>5.9848814155914365E-2</v>
      </c>
      <c r="Z224" s="25">
        <f>'Valeurs indices clean'!Z282/'Valeurs indices clean'!Z224 - 1</f>
        <v>-4.9962387487972437E-2</v>
      </c>
    </row>
    <row r="225" spans="1:26">
      <c r="A225" s="8">
        <v>42465</v>
      </c>
      <c r="B225" s="25">
        <f>'Valeurs indices clean'!B283/'Valeurs indices clean'!B225 - 1</f>
        <v>-9.816847219390723E-2</v>
      </c>
      <c r="C225" s="25">
        <f>'Valeurs indices clean'!C283/'Valeurs indices clean'!C225 - 1</f>
        <v>-4.1337267197227745E-2</v>
      </c>
      <c r="D225" s="25">
        <f>'Valeurs indices clean'!D283/'Valeurs indices clean'!D225 - 1</f>
        <v>6.7243988279766853E-2</v>
      </c>
      <c r="E225" s="25">
        <f>'Valeurs indices clean'!E283/'Valeurs indices clean'!E225 - 1</f>
        <v>-8.3906721253196648E-2</v>
      </c>
      <c r="F225" s="25">
        <f>'Valeurs indices clean'!F283/'Valeurs indices clean'!F225 - 1</f>
        <v>-3.9244361203305989E-2</v>
      </c>
      <c r="G225" s="25">
        <f>'Valeurs indices clean'!G283/'Valeurs indices clean'!G225 - 1</f>
        <v>-5.7087112686857289E-2</v>
      </c>
      <c r="H225" s="25">
        <f>'Valeurs indices clean'!H283/'Valeurs indices clean'!H225 - 1</f>
        <v>-4.0752911309049344E-2</v>
      </c>
      <c r="I225" s="25">
        <f>'Valeurs indices clean'!I283/'Valeurs indices clean'!I225 - 1</f>
        <v>-7.6759227361606897E-3</v>
      </c>
      <c r="J225" s="25">
        <f>'Valeurs indices clean'!J283/'Valeurs indices clean'!J225 - 1</f>
        <v>-0.1626886872534884</v>
      </c>
      <c r="K225" s="25">
        <f>'Valeurs indices clean'!K283/'Valeurs indices clean'!K225 - 1</f>
        <v>-8.8586072988097952E-2</v>
      </c>
      <c r="L225" s="25">
        <f>'Valeurs indices clean'!L283/'Valeurs indices clean'!L225 - 1</f>
        <v>-8.8544726988878941E-2</v>
      </c>
      <c r="M225" s="25">
        <f>'Valeurs indices clean'!M283/'Valeurs indices clean'!M225 - 1</f>
        <v>3.3276655624285389E-2</v>
      </c>
      <c r="N225" s="25">
        <f>'Valeurs indices clean'!N283/'Valeurs indices clean'!N225 - 1</f>
        <v>2.6719849298530329E-2</v>
      </c>
      <c r="O225" s="25">
        <f>'Valeurs indices clean'!O283/'Valeurs indices clean'!O225 - 1</f>
        <v>2.8512615504139305E-4</v>
      </c>
      <c r="P225" s="25">
        <f>'Valeurs indices clean'!P283/'Valeurs indices clean'!P225 - 1</f>
        <v>3.2928006978120816E-2</v>
      </c>
      <c r="Q225" s="25">
        <f>'Valeurs indices clean'!Q283/'Valeurs indices clean'!Q225 - 1</f>
        <v>3.6747687061157386E-2</v>
      </c>
      <c r="R225" s="25">
        <f>'Valeurs indices clean'!R283/'Valeurs indices clean'!R225 - 1</f>
        <v>2.1391138538149335E-2</v>
      </c>
      <c r="S225" s="25">
        <f>'Valeurs indices clean'!S283/'Valeurs indices clean'!S225 - 1</f>
        <v>7.002859302012121E-2</v>
      </c>
      <c r="T225" s="25">
        <f>'Valeurs indices clean'!T283/'Valeurs indices clean'!T225 - 1</f>
        <v>5.9496183670777691E-2</v>
      </c>
      <c r="U225" s="25">
        <f>'Valeurs indices clean'!U283/'Valeurs indices clean'!U225 - 1</f>
        <v>7.4876042630399819E-2</v>
      </c>
      <c r="V225" s="25">
        <f>'Valeurs indices clean'!V283/'Valeurs indices clean'!V225 - 1</f>
        <v>-7.2563922474566667E-4</v>
      </c>
      <c r="W225" s="25">
        <f>'Valeurs indices clean'!W283/'Valeurs indices clean'!W225 - 1</f>
        <v>-4.1874206087547661E-3</v>
      </c>
      <c r="X225" s="25">
        <f>'Valeurs indices clean'!X283/'Valeurs indices clean'!X225 - 1</f>
        <v>-1.5958506921088911E-2</v>
      </c>
      <c r="Y225" s="25">
        <f>'Valeurs indices clean'!Y283/'Valeurs indices clean'!Y225 - 1</f>
        <v>4.056435539704184E-2</v>
      </c>
      <c r="Z225" s="25">
        <f>'Valeurs indices clean'!Z283/'Valeurs indices clean'!Z225 - 1</f>
        <v>-7.6198398092684361E-2</v>
      </c>
    </row>
    <row r="226" spans="1:26">
      <c r="A226" s="8">
        <v>42466</v>
      </c>
      <c r="B226" s="25">
        <f>'Valeurs indices clean'!B284/'Valeurs indices clean'!B226 - 1</f>
        <v>-9.9450964751079396E-2</v>
      </c>
      <c r="C226" s="25">
        <f>'Valeurs indices clean'!C284/'Valeurs indices clean'!C226 - 1</f>
        <v>-4.6589604425425368E-2</v>
      </c>
      <c r="D226" s="25">
        <f>'Valeurs indices clean'!D284/'Valeurs indices clean'!D226 - 1</f>
        <v>5.5413359374230531E-2</v>
      </c>
      <c r="E226" s="25">
        <f>'Valeurs indices clean'!E284/'Valeurs indices clean'!E226 - 1</f>
        <v>-8.3931191622536039E-2</v>
      </c>
      <c r="F226" s="25">
        <f>'Valeurs indices clean'!F284/'Valeurs indices clean'!F226 - 1</f>
        <v>-3.9426534338705466E-2</v>
      </c>
      <c r="G226" s="25">
        <f>'Valeurs indices clean'!G284/'Valeurs indices clean'!G226 - 1</f>
        <v>-6.2270170076341835E-2</v>
      </c>
      <c r="H226" s="25">
        <f>'Valeurs indices clean'!H284/'Valeurs indices clean'!H226 - 1</f>
        <v>-3.9946076191625601E-2</v>
      </c>
      <c r="I226" s="25">
        <f>'Valeurs indices clean'!I284/'Valeurs indices clean'!I226 - 1</f>
        <v>-5.6294385958161053E-3</v>
      </c>
      <c r="J226" s="25">
        <f>'Valeurs indices clean'!J284/'Valeurs indices clean'!J226 - 1</f>
        <v>-0.17210148649552759</v>
      </c>
      <c r="K226" s="25">
        <f>'Valeurs indices clean'!K284/'Valeurs indices clean'!K226 - 1</f>
        <v>-8.1499134985058896E-2</v>
      </c>
      <c r="L226" s="25">
        <f>'Valeurs indices clean'!L284/'Valeurs indices clean'!L226 - 1</f>
        <v>-8.8638181292221674E-2</v>
      </c>
      <c r="M226" s="25">
        <f>'Valeurs indices clean'!M284/'Valeurs indices clean'!M226 - 1</f>
        <v>3.151448174241378E-2</v>
      </c>
      <c r="N226" s="25">
        <f>'Valeurs indices clean'!N284/'Valeurs indices clean'!N226 - 1</f>
        <v>2.5715010991365972E-2</v>
      </c>
      <c r="O226" s="25">
        <f>'Valeurs indices clean'!O284/'Valeurs indices clean'!O226 - 1</f>
        <v>1.2692250701995533E-5</v>
      </c>
      <c r="P226" s="25">
        <f>'Valeurs indices clean'!P284/'Valeurs indices clean'!P226 - 1</f>
        <v>3.446355037040516E-2</v>
      </c>
      <c r="Q226" s="25">
        <f>'Valeurs indices clean'!Q284/'Valeurs indices clean'!Q226 - 1</f>
        <v>3.6918065420983526E-2</v>
      </c>
      <c r="R226" s="25">
        <f>'Valeurs indices clean'!R284/'Valeurs indices clean'!R226 - 1</f>
        <v>2.0974474386085795E-2</v>
      </c>
      <c r="S226" s="25">
        <f>'Valeurs indices clean'!S284/'Valeurs indices clean'!S226 - 1</f>
        <v>6.70297304022347E-2</v>
      </c>
      <c r="T226" s="25">
        <f>'Valeurs indices clean'!T284/'Valeurs indices clean'!T226 - 1</f>
        <v>6.2168483670481889E-2</v>
      </c>
      <c r="U226" s="25">
        <f>'Valeurs indices clean'!U284/'Valeurs indices clean'!U226 - 1</f>
        <v>7.8017420561719009E-2</v>
      </c>
      <c r="V226" s="25">
        <f>'Valeurs indices clean'!V284/'Valeurs indices clean'!V226 - 1</f>
        <v>-7.0115700023820615E-4</v>
      </c>
      <c r="W226" s="25">
        <f>'Valeurs indices clean'!W284/'Valeurs indices clean'!W226 - 1</f>
        <v>-4.1232517969576055E-3</v>
      </c>
      <c r="X226" s="25">
        <f>'Valeurs indices clean'!X284/'Valeurs indices clean'!X226 - 1</f>
        <v>-1.6058367235929127E-2</v>
      </c>
      <c r="Y226" s="25">
        <f>'Valeurs indices clean'!Y284/'Valeurs indices clean'!Y226 - 1</f>
        <v>2.9186360392599031E-2</v>
      </c>
      <c r="Z226" s="25">
        <f>'Valeurs indices clean'!Z284/'Valeurs indices clean'!Z226 - 1</f>
        <v>-8.0242596458334536E-2</v>
      </c>
    </row>
    <row r="227" spans="1:26">
      <c r="A227" s="8">
        <v>42467</v>
      </c>
      <c r="B227" s="25">
        <f>'Valeurs indices clean'!B285/'Valeurs indices clean'!B227 - 1</f>
        <v>-0.10009810890920356</v>
      </c>
      <c r="C227" s="25">
        <f>'Valeurs indices clean'!C285/'Valeurs indices clean'!C227 - 1</f>
        <v>-5.3488542085450064E-2</v>
      </c>
      <c r="D227" s="25">
        <f>'Valeurs indices clean'!D285/'Valeurs indices clean'!D227 - 1</f>
        <v>5.9762813808272641E-2</v>
      </c>
      <c r="E227" s="25">
        <f>'Valeurs indices clean'!E285/'Valeurs indices clean'!E227 - 1</f>
        <v>-8.5794415559848569E-2</v>
      </c>
      <c r="F227" s="25">
        <f>'Valeurs indices clean'!F285/'Valeurs indices clean'!F227 - 1</f>
        <v>-4.2257772178113773E-2</v>
      </c>
      <c r="G227" s="25">
        <f>'Valeurs indices clean'!G285/'Valeurs indices clean'!G227 - 1</f>
        <v>-6.373094617227415E-2</v>
      </c>
      <c r="H227" s="25">
        <f>'Valeurs indices clean'!H285/'Valeurs indices clean'!H227 - 1</f>
        <v>-4.2038393295534826E-2</v>
      </c>
      <c r="I227" s="25">
        <f>'Valeurs indices clean'!I285/'Valeurs indices clean'!I227 - 1</f>
        <v>-1.0395665322580627E-2</v>
      </c>
      <c r="J227" s="25">
        <f>'Valeurs indices clean'!J285/'Valeurs indices clean'!J227 - 1</f>
        <v>-0.17252916010593833</v>
      </c>
      <c r="K227" s="25">
        <f>'Valeurs indices clean'!K285/'Valeurs indices clean'!K227 - 1</f>
        <v>-7.3854717201006448E-2</v>
      </c>
      <c r="L227" s="25">
        <f>'Valeurs indices clean'!L285/'Valeurs indices clean'!L227 - 1</f>
        <v>-9.2199506536045583E-2</v>
      </c>
      <c r="M227" s="25">
        <f>'Valeurs indices clean'!M285/'Valeurs indices clean'!M227 - 1</f>
        <v>3.0351112261968183E-2</v>
      </c>
      <c r="N227" s="25">
        <f>'Valeurs indices clean'!N285/'Valeurs indices clean'!N227 - 1</f>
        <v>2.6491605937556617E-2</v>
      </c>
      <c r="O227" s="25">
        <f>'Valeurs indices clean'!O285/'Valeurs indices clean'!O227 - 1</f>
        <v>4.2861729785210745E-3</v>
      </c>
      <c r="P227" s="25">
        <f>'Valeurs indices clean'!P285/'Valeurs indices clean'!P227 - 1</f>
        <v>3.709851137670328E-2</v>
      </c>
      <c r="Q227" s="25">
        <f>'Valeurs indices clean'!Q285/'Valeurs indices clean'!Q227 - 1</f>
        <v>3.5777967284285506E-2</v>
      </c>
      <c r="R227" s="25">
        <f>'Valeurs indices clean'!R285/'Valeurs indices clean'!R227 - 1</f>
        <v>2.2814064545386703E-2</v>
      </c>
      <c r="S227" s="25">
        <f>'Valeurs indices clean'!S285/'Valeurs indices clean'!S227 - 1</f>
        <v>7.3481937244613826E-2</v>
      </c>
      <c r="T227" s="25">
        <f>'Valeurs indices clean'!T285/'Valeurs indices clean'!T227 - 1</f>
        <v>6.7548907283787374E-2</v>
      </c>
      <c r="U227" s="25">
        <f>'Valeurs indices clean'!U285/'Valeurs indices clean'!U227 - 1</f>
        <v>8.5917917990181669E-2</v>
      </c>
      <c r="V227" s="25">
        <f>'Valeurs indices clean'!V285/'Valeurs indices clean'!V227 - 1</f>
        <v>-7.0425414810781906E-4</v>
      </c>
      <c r="W227" s="25">
        <f>'Valeurs indices clean'!W285/'Valeurs indices clean'!W227 - 1</f>
        <v>-3.6939052626798752E-3</v>
      </c>
      <c r="X227" s="25">
        <f>'Valeurs indices clean'!X285/'Valeurs indices clean'!X227 - 1</f>
        <v>-1.7882693425897433E-2</v>
      </c>
      <c r="Y227" s="25">
        <f>'Valeurs indices clean'!Y285/'Valeurs indices clean'!Y227 - 1</f>
        <v>2.8677266294847348E-2</v>
      </c>
      <c r="Z227" s="25">
        <f>'Valeurs indices clean'!Z285/'Valeurs indices clean'!Z227 - 1</f>
        <v>-8.2427765383655816E-2</v>
      </c>
    </row>
    <row r="228" spans="1:26">
      <c r="A228" s="8">
        <v>42468</v>
      </c>
      <c r="B228" s="25">
        <f>'Valeurs indices clean'!B286/'Valeurs indices clean'!B228 - 1</f>
        <v>-6.0799055848369754E-2</v>
      </c>
      <c r="C228" s="25">
        <f>'Valeurs indices clean'!C286/'Valeurs indices clean'!C228 - 1</f>
        <v>-2.3673164816714998E-2</v>
      </c>
      <c r="D228" s="25">
        <f>'Valeurs indices clean'!D286/'Valeurs indices clean'!D228 - 1</f>
        <v>0.10190128082162953</v>
      </c>
      <c r="E228" s="25">
        <f>'Valeurs indices clean'!E286/'Valeurs indices clean'!E228 - 1</f>
        <v>-4.3251249987090734E-2</v>
      </c>
      <c r="F228" s="25">
        <f>'Valeurs indices clean'!F286/'Valeurs indices clean'!F228 - 1</f>
        <v>-1.2279760414306895E-2</v>
      </c>
      <c r="G228" s="25">
        <f>'Valeurs indices clean'!G286/'Valeurs indices clean'!G228 - 1</f>
        <v>-2.8731530217659396E-2</v>
      </c>
      <c r="H228" s="25">
        <f>'Valeurs indices clean'!H286/'Valeurs indices clean'!H228 - 1</f>
        <v>-1.1995576256878859E-2</v>
      </c>
      <c r="I228" s="25">
        <f>'Valeurs indices clean'!I286/'Valeurs indices clean'!I228 - 1</f>
        <v>1.7360110500531656E-2</v>
      </c>
      <c r="J228" s="25">
        <f>'Valeurs indices clean'!J286/'Valeurs indices clean'!J228 - 1</f>
        <v>-0.14251058751350876</v>
      </c>
      <c r="K228" s="25">
        <f>'Valeurs indices clean'!K286/'Valeurs indices clean'!K228 - 1</f>
        <v>-4.4859315275573852E-2</v>
      </c>
      <c r="L228" s="25">
        <f>'Valeurs indices clean'!L286/'Valeurs indices clean'!L228 - 1</f>
        <v>-4.8498048624086465E-2</v>
      </c>
      <c r="M228" s="25">
        <f>'Valeurs indices clean'!M286/'Valeurs indices clean'!M228 - 1</f>
        <v>2.8251706351491324E-2</v>
      </c>
      <c r="N228" s="25">
        <f>'Valeurs indices clean'!N286/'Valeurs indices clean'!N228 - 1</f>
        <v>2.3943867430619381E-2</v>
      </c>
      <c r="O228" s="25">
        <f>'Valeurs indices clean'!O286/'Valeurs indices clean'!O228 - 1</f>
        <v>3.8062780311607369E-3</v>
      </c>
      <c r="P228" s="25">
        <f>'Valeurs indices clean'!P286/'Valeurs indices clean'!P228 - 1</f>
        <v>3.253652058432932E-2</v>
      </c>
      <c r="Q228" s="25">
        <f>'Valeurs indices clean'!Q286/'Valeurs indices clean'!Q228 - 1</f>
        <v>4.1569481158969523E-2</v>
      </c>
      <c r="R228" s="25">
        <f>'Valeurs indices clean'!R286/'Valeurs indices clean'!R228 - 1</f>
        <v>2.011898886016783E-2</v>
      </c>
      <c r="S228" s="25">
        <f>'Valeurs indices clean'!S286/'Valeurs indices clean'!S228 - 1</f>
        <v>8.9054087592745024E-2</v>
      </c>
      <c r="T228" s="25">
        <f>'Valeurs indices clean'!T286/'Valeurs indices clean'!T228 - 1</f>
        <v>6.6976598924352038E-2</v>
      </c>
      <c r="U228" s="25">
        <f>'Valeurs indices clean'!U286/'Valeurs indices clean'!U228 - 1</f>
        <v>8.4354723072203708E-2</v>
      </c>
      <c r="V228" s="25">
        <f>'Valeurs indices clean'!V286/'Valeurs indices clean'!V228 - 1</f>
        <v>-6.9546700036471343E-4</v>
      </c>
      <c r="W228" s="25">
        <f>'Valeurs indices clean'!W286/'Valeurs indices clean'!W228 - 1</f>
        <v>-3.0197169144396963E-3</v>
      </c>
      <c r="X228" s="25">
        <f>'Valeurs indices clean'!X286/'Valeurs indices clean'!X228 - 1</f>
        <v>1.7197387570960343E-2</v>
      </c>
      <c r="Y228" s="25">
        <f>'Valeurs indices clean'!Y286/'Valeurs indices clean'!Y228 - 1</f>
        <v>5.6716354524992463E-2</v>
      </c>
      <c r="Z228" s="25">
        <f>'Valeurs indices clean'!Z286/'Valeurs indices clean'!Z228 - 1</f>
        <v>-6.0610181788899764E-2</v>
      </c>
    </row>
    <row r="229" spans="1:26">
      <c r="A229" s="8">
        <v>42471</v>
      </c>
      <c r="B229" s="25">
        <f>'Valeurs indices clean'!B287/'Valeurs indices clean'!B229 - 1</f>
        <v>-6.3060265529242265E-2</v>
      </c>
      <c r="C229" s="25">
        <f>'Valeurs indices clean'!C287/'Valeurs indices clean'!C229 - 1</f>
        <v>-2.3679838993067803E-2</v>
      </c>
      <c r="D229" s="25">
        <f>'Valeurs indices clean'!D287/'Valeurs indices clean'!D229 - 1</f>
        <v>0.10862161677720028</v>
      </c>
      <c r="E229" s="25">
        <f>'Valeurs indices clean'!E287/'Valeurs indices clean'!E229 - 1</f>
        <v>-4.2770519233427229E-2</v>
      </c>
      <c r="F229" s="25">
        <f>'Valeurs indices clean'!F287/'Valeurs indices clean'!F229 - 1</f>
        <v>-1.5567334102973396E-2</v>
      </c>
      <c r="G229" s="25">
        <f>'Valeurs indices clean'!G287/'Valeurs indices clean'!G229 - 1</f>
        <v>-3.5027842806641729E-2</v>
      </c>
      <c r="H229" s="25">
        <f>'Valeurs indices clean'!H287/'Valeurs indices clean'!H229 - 1</f>
        <v>-1.3905339198622135E-2</v>
      </c>
      <c r="I229" s="25">
        <f>'Valeurs indices clean'!I287/'Valeurs indices clean'!I229 - 1</f>
        <v>1.2535267837219921E-2</v>
      </c>
      <c r="J229" s="25">
        <f>'Valeurs indices clean'!J287/'Valeurs indices clean'!J229 - 1</f>
        <v>-0.14274899314248402</v>
      </c>
      <c r="K229" s="25">
        <f>'Valeurs indices clean'!K287/'Valeurs indices clean'!K229 - 1</f>
        <v>-3.5297554547891519E-2</v>
      </c>
      <c r="L229" s="25">
        <f>'Valeurs indices clean'!L287/'Valeurs indices clean'!L229 - 1</f>
        <v>-4.9585356232218158E-2</v>
      </c>
      <c r="M229" s="25">
        <f>'Valeurs indices clean'!M287/'Valeurs indices clean'!M229 - 1</f>
        <v>2.5911432286457314E-2</v>
      </c>
      <c r="N229" s="25">
        <f>'Valeurs indices clean'!N287/'Valeurs indices clean'!N229 - 1</f>
        <v>2.2267268411852115E-2</v>
      </c>
      <c r="O229" s="25">
        <f>'Valeurs indices clean'!O287/'Valeurs indices clean'!O229 - 1</f>
        <v>4.9697345653392233E-3</v>
      </c>
      <c r="P229" s="25">
        <f>'Valeurs indices clean'!P287/'Valeurs indices clean'!P229 - 1</f>
        <v>3.3237863976921522E-2</v>
      </c>
      <c r="Q229" s="25">
        <f>'Valeurs indices clean'!Q287/'Valeurs indices clean'!Q229 - 1</f>
        <v>4.0471946683199089E-2</v>
      </c>
      <c r="R229" s="25">
        <f>'Valeurs indices clean'!R287/'Valeurs indices clean'!R229 - 1</f>
        <v>1.881042751430706E-2</v>
      </c>
      <c r="S229" s="25">
        <f>'Valeurs indices clean'!S287/'Valeurs indices clean'!S229 - 1</f>
        <v>9.727904798909881E-2</v>
      </c>
      <c r="T229" s="25">
        <f>'Valeurs indices clean'!T287/'Valeurs indices clean'!T229 - 1</f>
        <v>7.1631727902970344E-2</v>
      </c>
      <c r="U229" s="25">
        <f>'Valeurs indices clean'!U287/'Valeurs indices clean'!U229 - 1</f>
        <v>8.9770966955198706E-2</v>
      </c>
      <c r="V229" s="25">
        <f>'Valeurs indices clean'!V287/'Valeurs indices clean'!V229 - 1</f>
        <v>-7.165518569880458E-4</v>
      </c>
      <c r="W229" s="25">
        <f>'Valeurs indices clean'!W287/'Valeurs indices clean'!W229 - 1</f>
        <v>-2.4370765811591033E-3</v>
      </c>
      <c r="X229" s="25">
        <f>'Valeurs indices clean'!X287/'Valeurs indices clean'!X229 - 1</f>
        <v>2.0014263603338467E-2</v>
      </c>
      <c r="Y229" s="25">
        <f>'Valeurs indices clean'!Y287/'Valeurs indices clean'!Y229 - 1</f>
        <v>3.401374713601335E-2</v>
      </c>
      <c r="Z229" s="25">
        <f>'Valeurs indices clean'!Z287/'Valeurs indices clean'!Z229 - 1</f>
        <v>-6.9966784735762233E-2</v>
      </c>
    </row>
    <row r="230" spans="1:26">
      <c r="A230" s="8">
        <v>42472</v>
      </c>
      <c r="B230" s="25">
        <f>'Valeurs indices clean'!B288/'Valeurs indices clean'!B230 - 1</f>
        <v>-4.5534169509337863E-2</v>
      </c>
      <c r="C230" s="25">
        <f>'Valeurs indices clean'!C288/'Valeurs indices clean'!C230 - 1</f>
        <v>-1.2573705608357355E-2</v>
      </c>
      <c r="D230" s="25">
        <f>'Valeurs indices clean'!D288/'Valeurs indices clean'!D230 - 1</f>
        <v>0.11157045158709211</v>
      </c>
      <c r="E230" s="25">
        <f>'Valeurs indices clean'!E288/'Valeurs indices clean'!E230 - 1</f>
        <v>-2.5729750628262105E-2</v>
      </c>
      <c r="F230" s="25">
        <f>'Valeurs indices clean'!F288/'Valeurs indices clean'!F230 - 1</f>
        <v>1.265531061319658E-3</v>
      </c>
      <c r="G230" s="25">
        <f>'Valeurs indices clean'!G288/'Valeurs indices clean'!G230 - 1</f>
        <v>-2.3404636503737475E-2</v>
      </c>
      <c r="H230" s="25">
        <f>'Valeurs indices clean'!H288/'Valeurs indices clean'!H230 - 1</f>
        <v>1.0216722435047343E-2</v>
      </c>
      <c r="I230" s="25">
        <f>'Valeurs indices clean'!I288/'Valeurs indices clean'!I230 - 1</f>
        <v>3.590485665189469E-2</v>
      </c>
      <c r="J230" s="25">
        <f>'Valeurs indices clean'!J288/'Valeurs indices clean'!J230 - 1</f>
        <v>-0.12437415206812918</v>
      </c>
      <c r="K230" s="25">
        <f>'Valeurs indices clean'!K288/'Valeurs indices clean'!K230 - 1</f>
        <v>-2.2705033790401896E-2</v>
      </c>
      <c r="L230" s="25">
        <f>'Valeurs indices clean'!L288/'Valeurs indices clean'!L230 - 1</f>
        <v>-3.0032563548020752E-2</v>
      </c>
      <c r="M230" s="25">
        <f>'Valeurs indices clean'!M288/'Valeurs indices clean'!M230 - 1</f>
        <v>2.2007553173651884E-2</v>
      </c>
      <c r="N230" s="25">
        <f>'Valeurs indices clean'!N288/'Valeurs indices clean'!N230 - 1</f>
        <v>2.0229900777646748E-2</v>
      </c>
      <c r="O230" s="25">
        <f>'Valeurs indices clean'!O288/'Valeurs indices clean'!O230 - 1</f>
        <v>8.1407716510437655E-3</v>
      </c>
      <c r="P230" s="25">
        <f>'Valeurs indices clean'!P288/'Valeurs indices clean'!P230 - 1</f>
        <v>2.7458664653755127E-2</v>
      </c>
      <c r="Q230" s="25">
        <f>'Valeurs indices clean'!Q288/'Valeurs indices clean'!Q230 - 1</f>
        <v>4.4284994639558706E-2</v>
      </c>
      <c r="R230" s="25">
        <f>'Valeurs indices clean'!R288/'Valeurs indices clean'!R230 - 1</f>
        <v>1.4876021619351976E-2</v>
      </c>
      <c r="S230" s="25">
        <f>'Valeurs indices clean'!S288/'Valeurs indices clean'!S230 - 1</f>
        <v>0.10603032860036188</v>
      </c>
      <c r="T230" s="25">
        <f>'Valeurs indices clean'!T288/'Valeurs indices clean'!T230 - 1</f>
        <v>6.3557299945735446E-2</v>
      </c>
      <c r="U230" s="25">
        <f>'Valeurs indices clean'!U288/'Valeurs indices clean'!U230 - 1</f>
        <v>7.9836476580074534E-2</v>
      </c>
      <c r="V230" s="25">
        <f>'Valeurs indices clean'!V288/'Valeurs indices clean'!V230 - 1</f>
        <v>-7.1874545849315297E-4</v>
      </c>
      <c r="W230" s="25">
        <f>'Valeurs indices clean'!W288/'Valeurs indices clean'!W230 - 1</f>
        <v>-2.0313796049075128E-3</v>
      </c>
      <c r="X230" s="25">
        <f>'Valeurs indices clean'!X288/'Valeurs indices clean'!X230 - 1</f>
        <v>3.8415264097829915E-2</v>
      </c>
      <c r="Y230" s="25">
        <f>'Valeurs indices clean'!Y288/'Valeurs indices clean'!Y230 - 1</f>
        <v>4.5796895267584459E-2</v>
      </c>
      <c r="Z230" s="25">
        <f>'Valeurs indices clean'!Z288/'Valeurs indices clean'!Z230 - 1</f>
        <v>-4.576996592192728E-2</v>
      </c>
    </row>
    <row r="231" spans="1:26">
      <c r="A231" s="8">
        <v>42473</v>
      </c>
      <c r="B231" s="25">
        <f>'Valeurs indices clean'!B289/'Valeurs indices clean'!B231 - 1</f>
        <v>1.275018303215969E-3</v>
      </c>
      <c r="C231" s="25">
        <f>'Valeurs indices clean'!C289/'Valeurs indices clean'!C231 - 1</f>
        <v>2.1193049514520501E-2</v>
      </c>
      <c r="D231" s="25">
        <f>'Valeurs indices clean'!D289/'Valeurs indices clean'!D231 - 1</f>
        <v>0.14260870581839535</v>
      </c>
      <c r="E231" s="25">
        <f>'Valeurs indices clean'!E289/'Valeurs indices clean'!E231 - 1</f>
        <v>2.2092075361711538E-2</v>
      </c>
      <c r="F231" s="25">
        <f>'Valeurs indices clean'!F289/'Valeurs indices clean'!F231 - 1</f>
        <v>3.9299627200784837E-2</v>
      </c>
      <c r="G231" s="25">
        <f>'Valeurs indices clean'!G289/'Valeurs indices clean'!G231 - 1</f>
        <v>9.6291619672277395E-3</v>
      </c>
      <c r="H231" s="25">
        <f>'Valeurs indices clean'!H289/'Valeurs indices clean'!H231 - 1</f>
        <v>5.0350964017145783E-2</v>
      </c>
      <c r="I231" s="25">
        <f>'Valeurs indices clean'!I289/'Valeurs indices clean'!I231 - 1</f>
        <v>7.1705376487965156E-2</v>
      </c>
      <c r="J231" s="25">
        <f>'Valeurs indices clean'!J289/'Valeurs indices clean'!J231 - 1</f>
        <v>-7.8015054588925548E-2</v>
      </c>
      <c r="K231" s="25">
        <f>'Valeurs indices clean'!K289/'Valeurs indices clean'!K231 - 1</f>
        <v>4.0591953904277389E-2</v>
      </c>
      <c r="L231" s="25">
        <f>'Valeurs indices clean'!L289/'Valeurs indices clean'!L231 - 1</f>
        <v>1.969533879252805E-2</v>
      </c>
      <c r="M231" s="25">
        <f>'Valeurs indices clean'!M289/'Valeurs indices clean'!M231 - 1</f>
        <v>2.7103525603175527E-2</v>
      </c>
      <c r="N231" s="25">
        <f>'Valeurs indices clean'!N289/'Valeurs indices clean'!N231 - 1</f>
        <v>2.2514939098935205E-2</v>
      </c>
      <c r="O231" s="25">
        <f>'Valeurs indices clean'!O289/'Valeurs indices clean'!O231 - 1</f>
        <v>1.8406893977615635E-2</v>
      </c>
      <c r="P231" s="25">
        <f>'Valeurs indices clean'!P289/'Valeurs indices clean'!P231 - 1</f>
        <v>2.8005806774915154E-2</v>
      </c>
      <c r="Q231" s="25">
        <f>'Valeurs indices clean'!Q289/'Valeurs indices clean'!Q231 - 1</f>
        <v>5.5654970305246687E-2</v>
      </c>
      <c r="R231" s="25">
        <f>'Valeurs indices clean'!R289/'Valeurs indices clean'!R231 - 1</f>
        <v>1.3990109271328155E-2</v>
      </c>
      <c r="S231" s="25">
        <f>'Valeurs indices clean'!S289/'Valeurs indices clean'!S231 - 1</f>
        <v>0.10867087877214221</v>
      </c>
      <c r="T231" s="25">
        <f>'Valeurs indices clean'!T289/'Valeurs indices clean'!T231 - 1</f>
        <v>5.9245127358977134E-2</v>
      </c>
      <c r="U231" s="25">
        <f>'Valeurs indices clean'!U289/'Valeurs indices clean'!U231 - 1</f>
        <v>7.3720890512950055E-2</v>
      </c>
      <c r="V231" s="25">
        <f>'Valeurs indices clean'!V289/'Valeurs indices clean'!V231 - 1</f>
        <v>-7.2125066247930025E-4</v>
      </c>
      <c r="W231" s="25">
        <f>'Valeurs indices clean'!W289/'Valeurs indices clean'!W231 - 1</f>
        <v>-1.3157704635846645E-3</v>
      </c>
      <c r="X231" s="25">
        <f>'Valeurs indices clean'!X289/'Valeurs indices clean'!X231 - 1</f>
        <v>7.4502835886438357E-2</v>
      </c>
      <c r="Y231" s="25">
        <f>'Valeurs indices clean'!Y289/'Valeurs indices clean'!Y231 - 1</f>
        <v>6.4028523543665949E-2</v>
      </c>
      <c r="Z231" s="25">
        <f>'Valeurs indices clean'!Z289/'Valeurs indices clean'!Z231 - 1</f>
        <v>4.7071595283001422E-3</v>
      </c>
    </row>
    <row r="232" spans="1:26">
      <c r="A232" s="8">
        <v>42474</v>
      </c>
      <c r="B232" s="25">
        <f>'Valeurs indices clean'!B290/'Valeurs indices clean'!B232 - 1</f>
        <v>2.0702652811098732E-2</v>
      </c>
      <c r="C232" s="25">
        <f>'Valeurs indices clean'!C290/'Valeurs indices clean'!C232 - 1</f>
        <v>2.7718614982048306E-2</v>
      </c>
      <c r="D232" s="25">
        <f>'Valeurs indices clean'!D290/'Valeurs indices clean'!D232 - 1</f>
        <v>0.14218896989651908</v>
      </c>
      <c r="E232" s="25">
        <f>'Valeurs indices clean'!E290/'Valeurs indices clean'!E232 - 1</f>
        <v>3.916218157654705E-2</v>
      </c>
      <c r="F232" s="25">
        <f>'Valeurs indices clean'!F290/'Valeurs indices clean'!F232 - 1</f>
        <v>5.1722394694662999E-2</v>
      </c>
      <c r="G232" s="25">
        <f>'Valeurs indices clean'!G290/'Valeurs indices clean'!G232 - 1</f>
        <v>2.4019407342632526E-2</v>
      </c>
      <c r="H232" s="25">
        <f>'Valeurs indices clean'!H290/'Valeurs indices clean'!H232 - 1</f>
        <v>6.4629273620718797E-2</v>
      </c>
      <c r="I232" s="25">
        <f>'Valeurs indices clean'!I290/'Valeurs indices clean'!I232 - 1</f>
        <v>8.3635531183176237E-2</v>
      </c>
      <c r="J232" s="25">
        <f>'Valeurs indices clean'!J290/'Valeurs indices clean'!J232 - 1</f>
        <v>-4.4463316676046305E-2</v>
      </c>
      <c r="K232" s="25">
        <f>'Valeurs indices clean'!K290/'Valeurs indices clean'!K232 - 1</f>
        <v>4.3224432144584046E-2</v>
      </c>
      <c r="L232" s="25">
        <f>'Valeurs indices clean'!L290/'Valeurs indices clean'!L232 - 1</f>
        <v>4.1015192350291718E-2</v>
      </c>
      <c r="M232" s="25">
        <f>'Valeurs indices clean'!M290/'Valeurs indices clean'!M232 - 1</f>
        <v>2.4042112753096978E-2</v>
      </c>
      <c r="N232" s="25">
        <f>'Valeurs indices clean'!N290/'Valeurs indices clean'!N232 - 1</f>
        <v>2.1450072400930997E-2</v>
      </c>
      <c r="O232" s="25">
        <f>'Valeurs indices clean'!O290/'Valeurs indices clean'!O232 - 1</f>
        <v>2.0796460837416708E-2</v>
      </c>
      <c r="P232" s="25">
        <f>'Valeurs indices clean'!P290/'Valeurs indices clean'!P232 - 1</f>
        <v>2.6355581014898766E-2</v>
      </c>
      <c r="Q232" s="25">
        <f>'Valeurs indices clean'!Q290/'Valeurs indices clean'!Q232 - 1</f>
        <v>5.7252402787492551E-2</v>
      </c>
      <c r="R232" s="25">
        <f>'Valeurs indices clean'!R290/'Valeurs indices clean'!R232 - 1</f>
        <v>1.4013365658541721E-2</v>
      </c>
      <c r="S232" s="25">
        <f>'Valeurs indices clean'!S290/'Valeurs indices clean'!S232 - 1</f>
        <v>0.10772890383443556</v>
      </c>
      <c r="T232" s="25">
        <f>'Valeurs indices clean'!T290/'Valeurs indices clean'!T232 - 1</f>
        <v>5.4635873460783024E-2</v>
      </c>
      <c r="U232" s="25">
        <f>'Valeurs indices clean'!U290/'Valeurs indices clean'!U232 - 1</f>
        <v>6.7868714215572501E-2</v>
      </c>
      <c r="V232" s="25">
        <f>'Valeurs indices clean'!V290/'Valeurs indices clean'!V232 - 1</f>
        <v>-7.2414311144020083E-4</v>
      </c>
      <c r="W232" s="25">
        <f>'Valeurs indices clean'!W290/'Valeurs indices clean'!W232 - 1</f>
        <v>-6.1815539952037035E-4</v>
      </c>
      <c r="X232" s="25">
        <f>'Valeurs indices clean'!X290/'Valeurs indices clean'!X232 - 1</f>
        <v>8.6311211319350711E-2</v>
      </c>
      <c r="Y232" s="25">
        <f>'Valeurs indices clean'!Y290/'Valeurs indices clean'!Y232 - 1</f>
        <v>7.2274163528545987E-2</v>
      </c>
      <c r="Z232" s="25">
        <f>'Valeurs indices clean'!Z290/'Valeurs indices clean'!Z232 - 1</f>
        <v>2.6924031747762367E-2</v>
      </c>
    </row>
    <row r="233" spans="1:26">
      <c r="A233" s="8">
        <v>42475</v>
      </c>
      <c r="B233" s="25">
        <f>'Valeurs indices clean'!B291/'Valeurs indices clean'!B233 - 1</f>
        <v>1.1409839426566482E-2</v>
      </c>
      <c r="C233" s="25">
        <f>'Valeurs indices clean'!C291/'Valeurs indices clean'!C233 - 1</f>
        <v>2.229763018483566E-2</v>
      </c>
      <c r="D233" s="25">
        <f>'Valeurs indices clean'!D291/'Valeurs indices clean'!D233 - 1</f>
        <v>0.15162090087086955</v>
      </c>
      <c r="E233" s="25">
        <f>'Valeurs indices clean'!E291/'Valeurs indices clean'!E233 - 1</f>
        <v>3.1763588455175018E-2</v>
      </c>
      <c r="F233" s="25">
        <f>'Valeurs indices clean'!F291/'Valeurs indices clean'!F233 - 1</f>
        <v>4.9288879877183334E-2</v>
      </c>
      <c r="G233" s="25">
        <f>'Valeurs indices clean'!G291/'Valeurs indices clean'!G233 - 1</f>
        <v>1.3485769531548897E-2</v>
      </c>
      <c r="H233" s="25">
        <f>'Valeurs indices clean'!H291/'Valeurs indices clean'!H233 - 1</f>
        <v>6.5657681201203522E-2</v>
      </c>
      <c r="I233" s="25">
        <f>'Valeurs indices clean'!I291/'Valeurs indices clean'!I233 - 1</f>
        <v>7.3271504322528713E-2</v>
      </c>
      <c r="J233" s="25">
        <f>'Valeurs indices clean'!J291/'Valeurs indices clean'!J233 - 1</f>
        <v>-2.1541951430283812E-2</v>
      </c>
      <c r="K233" s="25">
        <f>'Valeurs indices clean'!K291/'Valeurs indices clean'!K233 - 1</f>
        <v>8.1408763093706593E-2</v>
      </c>
      <c r="L233" s="25">
        <f>'Valeurs indices clean'!L291/'Valeurs indices clean'!L233 - 1</f>
        <v>2.6587496431629942E-2</v>
      </c>
      <c r="M233" s="25">
        <f>'Valeurs indices clean'!M291/'Valeurs indices clean'!M233 - 1</f>
        <v>2.7040696036804812E-2</v>
      </c>
      <c r="N233" s="25">
        <f>'Valeurs indices clean'!N291/'Valeurs indices clean'!N233 - 1</f>
        <v>2.4140510162211193E-2</v>
      </c>
      <c r="O233" s="25">
        <f>'Valeurs indices clean'!O291/'Valeurs indices clean'!O233 - 1</f>
        <v>2.618231016363981E-2</v>
      </c>
      <c r="P233" s="25">
        <f>'Valeurs indices clean'!P291/'Valeurs indices clean'!P233 - 1</f>
        <v>2.6201503263596715E-2</v>
      </c>
      <c r="Q233" s="25">
        <f>'Valeurs indices clean'!Q291/'Valeurs indices clean'!Q233 - 1</f>
        <v>6.2227543040066502E-2</v>
      </c>
      <c r="R233" s="25">
        <f>'Valeurs indices clean'!R291/'Valeurs indices clean'!R233 - 1</f>
        <v>1.5032892225759653E-2</v>
      </c>
      <c r="S233" s="25">
        <f>'Valeurs indices clean'!S291/'Valeurs indices clean'!S233 - 1</f>
        <v>0.11678736620612762</v>
      </c>
      <c r="T233" s="25">
        <f>'Valeurs indices clean'!T291/'Valeurs indices clean'!T233 - 1</f>
        <v>6.0761350953579596E-2</v>
      </c>
      <c r="U233" s="25">
        <f>'Valeurs indices clean'!U291/'Valeurs indices clean'!U233 - 1</f>
        <v>7.5536579517536229E-2</v>
      </c>
      <c r="V233" s="25">
        <f>'Valeurs indices clean'!V291/'Valeurs indices clean'!V233 - 1</f>
        <v>-7.0735945350808294E-4</v>
      </c>
      <c r="W233" s="25">
        <f>'Valeurs indices clean'!W291/'Valeurs indices clean'!W233 - 1</f>
        <v>-7.2122230155557965E-4</v>
      </c>
      <c r="X233" s="25">
        <f>'Valeurs indices clean'!X291/'Valeurs indices clean'!X233 - 1</f>
        <v>8.6416228864698574E-2</v>
      </c>
      <c r="Y233" s="25">
        <f>'Valeurs indices clean'!Y291/'Valeurs indices clean'!Y233 - 1</f>
        <v>8.1222234261566939E-2</v>
      </c>
      <c r="Z233" s="25">
        <f>'Valeurs indices clean'!Z291/'Valeurs indices clean'!Z233 - 1</f>
        <v>1.5003349371832231E-2</v>
      </c>
    </row>
    <row r="234" spans="1:26">
      <c r="A234" s="8">
        <v>42478</v>
      </c>
      <c r="B234" s="25">
        <f>'Valeurs indices clean'!B292/'Valeurs indices clean'!B234 - 1</f>
        <v>1.1305916578090658E-2</v>
      </c>
      <c r="C234" s="25">
        <f>'Valeurs indices clean'!C292/'Valeurs indices clean'!C234 - 1</f>
        <v>2.3812753095270311E-2</v>
      </c>
      <c r="D234" s="25">
        <f>'Valeurs indices clean'!D292/'Valeurs indices clean'!D234 - 1</f>
        <v>0.14545246495094477</v>
      </c>
      <c r="E234" s="25">
        <f>'Valeurs indices clean'!E292/'Valeurs indices clean'!E234 - 1</f>
        <v>2.8436271834477278E-2</v>
      </c>
      <c r="F234" s="25">
        <f>'Valeurs indices clean'!F292/'Valeurs indices clean'!F234 - 1</f>
        <v>6.4027137374155663E-2</v>
      </c>
      <c r="G234" s="25">
        <f>'Valeurs indices clean'!G292/'Valeurs indices clean'!G234 - 1</f>
        <v>1.399379790707278E-2</v>
      </c>
      <c r="H234" s="25">
        <f>'Valeurs indices clean'!H292/'Valeurs indices clean'!H234 - 1</f>
        <v>7.5403566901070196E-2</v>
      </c>
      <c r="I234" s="25">
        <f>'Valeurs indices clean'!I292/'Valeurs indices clean'!I234 - 1</f>
        <v>0.10795226104069244</v>
      </c>
      <c r="J234" s="25">
        <f>'Valeurs indices clean'!J292/'Valeurs indices clean'!J234 - 1</f>
        <v>-8.1266091016802711E-2</v>
      </c>
      <c r="K234" s="25">
        <f>'Valeurs indices clean'!K292/'Valeurs indices clean'!K234 - 1</f>
        <v>6.1531346062780434E-2</v>
      </c>
      <c r="L234" s="25">
        <f>'Valeurs indices clean'!L292/'Valeurs indices clean'!L234 - 1</f>
        <v>2.6161559584147343E-2</v>
      </c>
      <c r="M234" s="25">
        <f>'Valeurs indices clean'!M292/'Valeurs indices clean'!M234 - 1</f>
        <v>2.4613150205751833E-2</v>
      </c>
      <c r="N234" s="25">
        <f>'Valeurs indices clean'!N292/'Valeurs indices clean'!N234 - 1</f>
        <v>2.3106562849456447E-2</v>
      </c>
      <c r="O234" s="25">
        <f>'Valeurs indices clean'!O292/'Valeurs indices clean'!O234 - 1</f>
        <v>2.7116743400192211E-2</v>
      </c>
      <c r="P234" s="25">
        <f>'Valeurs indices clean'!P292/'Valeurs indices clean'!P234 - 1</f>
        <v>2.4325353533274363E-2</v>
      </c>
      <c r="Q234" s="25">
        <f>'Valeurs indices clean'!Q292/'Valeurs indices clean'!Q234 - 1</f>
        <v>6.6687140215494933E-2</v>
      </c>
      <c r="R234" s="25">
        <f>'Valeurs indices clean'!R292/'Valeurs indices clean'!R234 - 1</f>
        <v>1.5656146425574669E-2</v>
      </c>
      <c r="S234" s="25">
        <f>'Valeurs indices clean'!S292/'Valeurs indices clean'!S234 - 1</f>
        <v>0.10928562724806956</v>
      </c>
      <c r="T234" s="25">
        <f>'Valeurs indices clean'!T292/'Valeurs indices clean'!T234 - 1</f>
        <v>5.9637695131230517E-2</v>
      </c>
      <c r="U234" s="25">
        <f>'Valeurs indices clean'!U292/'Valeurs indices clean'!U234 - 1</f>
        <v>7.4207792198494937E-2</v>
      </c>
      <c r="V234" s="25">
        <f>'Valeurs indices clean'!V292/'Valeurs indices clean'!V234 - 1</f>
        <v>-7.2923573128458319E-4</v>
      </c>
      <c r="W234" s="25">
        <f>'Valeurs indices clean'!W292/'Valeurs indices clean'!W234 - 1</f>
        <v>5.7785991643721779E-4</v>
      </c>
      <c r="X234" s="25">
        <f>'Valeurs indices clean'!X292/'Valeurs indices clean'!X234 - 1</f>
        <v>9.8704650066772315E-2</v>
      </c>
      <c r="Y234" s="25">
        <f>'Valeurs indices clean'!Y292/'Valeurs indices clean'!Y234 - 1</f>
        <v>0.10276188380281703</v>
      </c>
      <c r="Z234" s="25">
        <f>'Valeurs indices clean'!Z292/'Valeurs indices clean'!Z234 - 1</f>
        <v>2.7917185188684135E-2</v>
      </c>
    </row>
    <row r="235" spans="1:26">
      <c r="A235" s="8">
        <v>42479</v>
      </c>
      <c r="B235" s="25">
        <f>'Valeurs indices clean'!B293/'Valeurs indices clean'!B235 - 1</f>
        <v>4.1441743616987825E-2</v>
      </c>
      <c r="C235" s="25">
        <f>'Valeurs indices clean'!C293/'Valeurs indices clean'!C235 - 1</f>
        <v>5.2330212823656241E-2</v>
      </c>
      <c r="D235" s="25">
        <f>'Valeurs indices clean'!D293/'Valeurs indices clean'!D235 - 1</f>
        <v>0.17009778615954319</v>
      </c>
      <c r="E235" s="25">
        <f>'Valeurs indices clean'!E293/'Valeurs indices clean'!E235 - 1</f>
        <v>5.1848325313883059E-2</v>
      </c>
      <c r="F235" s="25">
        <f>'Valeurs indices clean'!F293/'Valeurs indices clean'!F235 - 1</f>
        <v>6.9423200317642708E-2</v>
      </c>
      <c r="G235" s="25">
        <f>'Valeurs indices clean'!G293/'Valeurs indices clean'!G235 - 1</f>
        <v>4.6387230389974166E-2</v>
      </c>
      <c r="H235" s="25">
        <f>'Valeurs indices clean'!H293/'Valeurs indices clean'!H235 - 1</f>
        <v>8.2545713828921841E-2</v>
      </c>
      <c r="I235" s="25">
        <f>'Valeurs indices clean'!I293/'Valeurs indices clean'!I235 - 1</f>
        <v>9.3119094201390418E-2</v>
      </c>
      <c r="J235" s="25">
        <f>'Valeurs indices clean'!J293/'Valeurs indices clean'!J235 - 1</f>
        <v>-2.1258109326922403E-2</v>
      </c>
      <c r="K235" s="25">
        <f>'Valeurs indices clean'!K293/'Valeurs indices clean'!K235 - 1</f>
        <v>8.1685750055128237E-2</v>
      </c>
      <c r="L235" s="25">
        <f>'Valeurs indices clean'!L293/'Valeurs indices clean'!L235 - 1</f>
        <v>5.8798160861974091E-2</v>
      </c>
      <c r="M235" s="25">
        <f>'Valeurs indices clean'!M293/'Valeurs indices clean'!M235 - 1</f>
        <v>2.4372266473116744E-2</v>
      </c>
      <c r="N235" s="25">
        <f>'Valeurs indices clean'!N293/'Valeurs indices clean'!N235 - 1</f>
        <v>2.4350266092153072E-2</v>
      </c>
      <c r="O235" s="25">
        <f>'Valeurs indices clean'!O293/'Valeurs indices clean'!O235 - 1</f>
        <v>3.5855507359995542E-2</v>
      </c>
      <c r="P235" s="25">
        <f>'Valeurs indices clean'!P293/'Valeurs indices clean'!P235 - 1</f>
        <v>2.6521382639143054E-2</v>
      </c>
      <c r="Q235" s="25">
        <f>'Valeurs indices clean'!Q293/'Valeurs indices clean'!Q235 - 1</f>
        <v>7.9459885669229235E-2</v>
      </c>
      <c r="R235" s="25">
        <f>'Valeurs indices clean'!R293/'Valeurs indices clean'!R235 - 1</f>
        <v>1.6428378505384256E-2</v>
      </c>
      <c r="S235" s="25">
        <f>'Valeurs indices clean'!S293/'Valeurs indices clean'!S235 - 1</f>
        <v>0.12486139557318077</v>
      </c>
      <c r="T235" s="25">
        <f>'Valeurs indices clean'!T293/'Valeurs indices clean'!T235 - 1</f>
        <v>6.3269404187811018E-2</v>
      </c>
      <c r="U235" s="25">
        <f>'Valeurs indices clean'!U293/'Valeurs indices clean'!U235 - 1</f>
        <v>7.6751447764983771E-2</v>
      </c>
      <c r="V235" s="25">
        <f>'Valeurs indices clean'!V293/'Valeurs indices clean'!V235 - 1</f>
        <v>-7.3234120283183213E-4</v>
      </c>
      <c r="W235" s="25">
        <f>'Valeurs indices clean'!W293/'Valeurs indices clean'!W235 - 1</f>
        <v>1.2706034385769893E-3</v>
      </c>
      <c r="X235" s="25">
        <f>'Valeurs indices clean'!X293/'Valeurs indices clean'!X235 - 1</f>
        <v>0.11143847578699062</v>
      </c>
      <c r="Y235" s="25">
        <f>'Valeurs indices clean'!Y293/'Valeurs indices clean'!Y235 - 1</f>
        <v>0.10399031317078533</v>
      </c>
      <c r="Z235" s="25">
        <f>'Valeurs indices clean'!Z293/'Valeurs indices clean'!Z235 - 1</f>
        <v>3.0850998828754639E-2</v>
      </c>
    </row>
    <row r="236" spans="1:26">
      <c r="A236" s="8">
        <v>42480</v>
      </c>
      <c r="B236" s="25">
        <f>'Valeurs indices clean'!B294/'Valeurs indices clean'!B236 - 1</f>
        <v>7.7114083502801467E-2</v>
      </c>
      <c r="C236" s="25">
        <f>'Valeurs indices clean'!C294/'Valeurs indices clean'!C236 - 1</f>
        <v>7.5592685492353651E-2</v>
      </c>
      <c r="D236" s="25">
        <f>'Valeurs indices clean'!D294/'Valeurs indices clean'!D236 - 1</f>
        <v>0.21875419033160437</v>
      </c>
      <c r="E236" s="25">
        <f>'Valeurs indices clean'!E294/'Valeurs indices clean'!E236 - 1</f>
        <v>8.7721598781591803E-2</v>
      </c>
      <c r="F236" s="25">
        <f>'Valeurs indices clean'!F294/'Valeurs indices clean'!F236 - 1</f>
        <v>8.8985696107963141E-2</v>
      </c>
      <c r="G236" s="25">
        <f>'Valeurs indices clean'!G294/'Valeurs indices clean'!G236 - 1</f>
        <v>6.807867454328731E-2</v>
      </c>
      <c r="H236" s="25">
        <f>'Valeurs indices clean'!H294/'Valeurs indices clean'!H236 - 1</f>
        <v>0.10646341666646819</v>
      </c>
      <c r="I236" s="25">
        <f>'Valeurs indices clean'!I294/'Valeurs indices clean'!I236 - 1</f>
        <v>0.11810160982380769</v>
      </c>
      <c r="J236" s="25">
        <f>'Valeurs indices clean'!J294/'Valeurs indices clean'!J236 - 1</f>
        <v>-1.4029769448029472E-2</v>
      </c>
      <c r="K236" s="25">
        <f>'Valeurs indices clean'!K294/'Valeurs indices clean'!K236 - 1</f>
        <v>8.7882803803333687E-2</v>
      </c>
      <c r="L236" s="25">
        <f>'Valeurs indices clean'!L294/'Valeurs indices clean'!L236 - 1</f>
        <v>9.0675888802325799E-2</v>
      </c>
      <c r="M236" s="25">
        <f>'Valeurs indices clean'!M294/'Valeurs indices clean'!M236 - 1</f>
        <v>2.3894522802881069E-2</v>
      </c>
      <c r="N236" s="25">
        <f>'Valeurs indices clean'!N294/'Valeurs indices clean'!N236 - 1</f>
        <v>2.5367048622862542E-2</v>
      </c>
      <c r="O236" s="25">
        <f>'Valeurs indices clean'!O294/'Valeurs indices clean'!O236 - 1</f>
        <v>4.3888425927610664E-2</v>
      </c>
      <c r="P236" s="25">
        <f>'Valeurs indices clean'!P294/'Valeurs indices clean'!P236 - 1</f>
        <v>2.1155666200312728E-2</v>
      </c>
      <c r="Q236" s="25">
        <f>'Valeurs indices clean'!Q294/'Valeurs indices clean'!Q236 - 1</f>
        <v>9.6478344376582426E-2</v>
      </c>
      <c r="R236" s="25">
        <f>'Valeurs indices clean'!R294/'Valeurs indices clean'!R236 - 1</f>
        <v>1.4726102477490954E-2</v>
      </c>
      <c r="S236" s="25">
        <f>'Valeurs indices clean'!S294/'Valeurs indices clean'!S236 - 1</f>
        <v>0.13121930124046877</v>
      </c>
      <c r="T236" s="25">
        <f>'Valeurs indices clean'!T294/'Valeurs indices clean'!T236 - 1</f>
        <v>5.6457407701081319E-2</v>
      </c>
      <c r="U236" s="25">
        <f>'Valeurs indices clean'!U294/'Valeurs indices clean'!U236 - 1</f>
        <v>6.843359133865401E-2</v>
      </c>
      <c r="V236" s="25">
        <f>'Valeurs indices clean'!V294/'Valeurs indices clean'!V236 - 1</f>
        <v>-7.3503640922556457E-4</v>
      </c>
      <c r="W236" s="25">
        <f>'Valeurs indices clean'!W294/'Valeurs indices clean'!W236 - 1</f>
        <v>2.4877343029541255E-3</v>
      </c>
      <c r="X236" s="25">
        <f>'Valeurs indices clean'!X294/'Valeurs indices clean'!X236 - 1</f>
        <v>0.13129920502317782</v>
      </c>
      <c r="Y236" s="25">
        <f>'Valeurs indices clean'!Y294/'Valeurs indices clean'!Y236 - 1</f>
        <v>0.10090260753287272</v>
      </c>
      <c r="Z236" s="25">
        <f>'Valeurs indices clean'!Z294/'Valeurs indices clean'!Z236 - 1</f>
        <v>6.5887632807975605E-2</v>
      </c>
    </row>
    <row r="237" spans="1:26">
      <c r="A237" s="8">
        <v>42481</v>
      </c>
      <c r="B237" s="25">
        <f>'Valeurs indices clean'!B295/'Valeurs indices clean'!B237 - 1</f>
        <v>6.3778978320252699E-2</v>
      </c>
      <c r="C237" s="25">
        <f>'Valeurs indices clean'!C295/'Valeurs indices clean'!C237 - 1</f>
        <v>6.8365856896323018E-2</v>
      </c>
      <c r="D237" s="25">
        <f>'Valeurs indices clean'!D295/'Valeurs indices clean'!D237 - 1</f>
        <v>0.20835789551248984</v>
      </c>
      <c r="E237" s="25">
        <f>'Valeurs indices clean'!E295/'Valeurs indices clean'!E237 - 1</f>
        <v>8.1523249624322336E-2</v>
      </c>
      <c r="F237" s="25">
        <f>'Valeurs indices clean'!F295/'Valeurs indices clean'!F237 - 1</f>
        <v>8.5382423061357127E-2</v>
      </c>
      <c r="G237" s="25">
        <f>'Valeurs indices clean'!G295/'Valeurs indices clean'!G237 - 1</f>
        <v>4.782903242142611E-2</v>
      </c>
      <c r="H237" s="25">
        <f>'Valeurs indices clean'!H295/'Valeurs indices clean'!H237 - 1</f>
        <v>0.10575986317913189</v>
      </c>
      <c r="I237" s="25">
        <f>'Valeurs indices clean'!I295/'Valeurs indices clean'!I237 - 1</f>
        <v>0.11170289103984943</v>
      </c>
      <c r="J237" s="25">
        <f>'Valeurs indices clean'!J295/'Valeurs indices clean'!J237 - 1</f>
        <v>1.8491503879842996E-2</v>
      </c>
      <c r="K237" s="25">
        <f>'Valeurs indices clean'!K295/'Valeurs indices clean'!K237 - 1</f>
        <v>0.10116414856326261</v>
      </c>
      <c r="L237" s="25">
        <f>'Valeurs indices clean'!L295/'Valeurs indices clean'!L237 - 1</f>
        <v>7.2694545743938743E-2</v>
      </c>
      <c r="M237" s="25">
        <f>'Valeurs indices clean'!M295/'Valeurs indices clean'!M237 - 1</f>
        <v>2.0996844826386418E-2</v>
      </c>
      <c r="N237" s="25">
        <f>'Valeurs indices clean'!N295/'Valeurs indices clean'!N237 - 1</f>
        <v>2.5259213395204538E-2</v>
      </c>
      <c r="O237" s="25">
        <f>'Valeurs indices clean'!O295/'Valeurs indices clean'!O237 - 1</f>
        <v>5.2941555304121035E-2</v>
      </c>
      <c r="P237" s="25">
        <f>'Valeurs indices clean'!P295/'Valeurs indices clean'!P237 - 1</f>
        <v>2.1085561689932142E-2</v>
      </c>
      <c r="Q237" s="25">
        <f>'Valeurs indices clean'!Q295/'Valeurs indices clean'!Q237 - 1</f>
        <v>9.6367620691945044E-2</v>
      </c>
      <c r="R237" s="25">
        <f>'Valeurs indices clean'!R295/'Valeurs indices clean'!R237 - 1</f>
        <v>1.2628397404560454E-2</v>
      </c>
      <c r="S237" s="25">
        <f>'Valeurs indices clean'!S295/'Valeurs indices clean'!S237 - 1</f>
        <v>0.12658637576216036</v>
      </c>
      <c r="T237" s="25">
        <f>'Valeurs indices clean'!T295/'Valeurs indices clean'!T237 - 1</f>
        <v>5.6498130224496679E-2</v>
      </c>
      <c r="U237" s="25">
        <f>'Valeurs indices clean'!U295/'Valeurs indices clean'!U237 - 1</f>
        <v>6.8080521572211783E-2</v>
      </c>
      <c r="V237" s="25">
        <f>'Valeurs indices clean'!V295/'Valeurs indices clean'!V237 - 1</f>
        <v>-7.1794855737628005E-4</v>
      </c>
      <c r="W237" s="25">
        <f>'Valeurs indices clean'!W295/'Valeurs indices clean'!W237 - 1</f>
        <v>4.149742217682606E-3</v>
      </c>
      <c r="X237" s="25">
        <f>'Valeurs indices clean'!X295/'Valeurs indices clean'!X237 - 1</f>
        <v>0.12842366903980129</v>
      </c>
      <c r="Y237" s="25">
        <f>'Valeurs indices clean'!Y295/'Valeurs indices clean'!Y237 - 1</f>
        <v>7.5756064585480454E-2</v>
      </c>
      <c r="Z237" s="25">
        <f>'Valeurs indices clean'!Z295/'Valeurs indices clean'!Z237 - 1</f>
        <v>6.3153903697995117E-2</v>
      </c>
    </row>
    <row r="238" spans="1:26">
      <c r="A238" s="8">
        <v>42482</v>
      </c>
      <c r="B238" s="25">
        <f>'Valeurs indices clean'!B296/'Valeurs indices clean'!B238 - 1</f>
        <v>9.561502448149084E-2</v>
      </c>
      <c r="C238" s="25">
        <f>'Valeurs indices clean'!C296/'Valeurs indices clean'!C238 - 1</f>
        <v>9.8369542554522349E-2</v>
      </c>
      <c r="D238" s="25">
        <f>'Valeurs indices clean'!D296/'Valeurs indices clean'!D238 - 1</f>
        <v>0.23543751603797802</v>
      </c>
      <c r="E238" s="25">
        <f>'Valeurs indices clean'!E296/'Valeurs indices clean'!E238 - 1</f>
        <v>0.11624023797034488</v>
      </c>
      <c r="F238" s="25">
        <f>'Valeurs indices clean'!F296/'Valeurs indices clean'!F238 - 1</f>
        <v>0.10109319611404088</v>
      </c>
      <c r="G238" s="25">
        <f>'Valeurs indices clean'!G296/'Valeurs indices clean'!G238 - 1</f>
        <v>7.2166621744716108E-2</v>
      </c>
      <c r="H238" s="25">
        <f>'Valeurs indices clean'!H296/'Valeurs indices clean'!H238 - 1</f>
        <v>0.13212645987846017</v>
      </c>
      <c r="I238" s="25">
        <f>'Valeurs indices clean'!I296/'Valeurs indices clean'!I238 - 1</f>
        <v>0.12491058607132688</v>
      </c>
      <c r="J238" s="25">
        <f>'Valeurs indices clean'!J296/'Valeurs indices clean'!J238 - 1</f>
        <v>7.0436562929644619E-2</v>
      </c>
      <c r="K238" s="25">
        <f>'Valeurs indices clean'!K296/'Valeurs indices clean'!K238 - 1</f>
        <v>0.13664614032393851</v>
      </c>
      <c r="L238" s="25">
        <f>'Valeurs indices clean'!L296/'Valeurs indices clean'!L238 - 1</f>
        <v>0.10780979163383808</v>
      </c>
      <c r="M238" s="25">
        <f>'Valeurs indices clean'!M296/'Valeurs indices clean'!M238 - 1</f>
        <v>2.0339544954950828E-2</v>
      </c>
      <c r="N238" s="25">
        <f>'Valeurs indices clean'!N296/'Valeurs indices clean'!N238 - 1</f>
        <v>2.5333444351351098E-2</v>
      </c>
      <c r="O238" s="25">
        <f>'Valeurs indices clean'!O296/'Valeurs indices clean'!O238 - 1</f>
        <v>6.3282442630974156E-2</v>
      </c>
      <c r="P238" s="25">
        <f>'Valeurs indices clean'!P296/'Valeurs indices clean'!P238 - 1</f>
        <v>1.9260119527849673E-2</v>
      </c>
      <c r="Q238" s="25">
        <f>'Valeurs indices clean'!Q296/'Valeurs indices clean'!Q238 - 1</f>
        <v>0.11191501114906055</v>
      </c>
      <c r="R238" s="25">
        <f>'Valeurs indices clean'!R296/'Valeurs indices clean'!R238 - 1</f>
        <v>1.0814274480606123E-2</v>
      </c>
      <c r="S238" s="25">
        <f>'Valeurs indices clean'!S296/'Valeurs indices clean'!S238 - 1</f>
        <v>0.12720079220267189</v>
      </c>
      <c r="T238" s="25">
        <f>'Valeurs indices clean'!T296/'Valeurs indices clean'!T238 - 1</f>
        <v>4.8253349700380754E-2</v>
      </c>
      <c r="U238" s="25">
        <f>'Valeurs indices clean'!U296/'Valeurs indices clean'!U238 - 1</f>
        <v>5.4422834963948175E-2</v>
      </c>
      <c r="V238" s="25">
        <f>'Valeurs indices clean'!V296/'Valeurs indices clean'!V238 - 1</f>
        <v>-7.208488793739587E-4</v>
      </c>
      <c r="W238" s="25">
        <f>'Valeurs indices clean'!W296/'Valeurs indices clean'!W238 - 1</f>
        <v>4.6267043779957273E-3</v>
      </c>
      <c r="X238" s="25">
        <f>'Valeurs indices clean'!X296/'Valeurs indices clean'!X238 - 1</f>
        <v>0.14683658033371794</v>
      </c>
      <c r="Y238" s="25">
        <f>'Valeurs indices clean'!Y296/'Valeurs indices clean'!Y238 - 1</f>
        <v>0.11819786979552305</v>
      </c>
      <c r="Z238" s="25">
        <f>'Valeurs indices clean'!Z296/'Valeurs indices clean'!Z238 - 1</f>
        <v>8.3638329232151865E-2</v>
      </c>
    </row>
    <row r="239" spans="1:26">
      <c r="A239" s="8">
        <v>42485</v>
      </c>
      <c r="B239" s="25">
        <f>'Valeurs indices clean'!B297/'Valeurs indices clean'!B239 - 1</f>
        <v>6.7923883596247903E-2</v>
      </c>
      <c r="C239" s="25">
        <f>'Valeurs indices clean'!C297/'Valeurs indices clean'!C239 - 1</f>
        <v>8.5795533156904913E-2</v>
      </c>
      <c r="D239" s="25">
        <f>'Valeurs indices clean'!D297/'Valeurs indices clean'!D239 - 1</f>
        <v>0.20920516927478761</v>
      </c>
      <c r="E239" s="25">
        <f>'Valeurs indices clean'!E297/'Valeurs indices clean'!E239 - 1</f>
        <v>8.4361982039010242E-2</v>
      </c>
      <c r="F239" s="25">
        <f>'Valeurs indices clean'!F297/'Valeurs indices clean'!F239 - 1</f>
        <v>9.581904669918373E-2</v>
      </c>
      <c r="G239" s="25">
        <f>'Valeurs indices clean'!G297/'Valeurs indices clean'!G239 - 1</f>
        <v>5.2577569098213761E-2</v>
      </c>
      <c r="H239" s="25">
        <f>'Valeurs indices clean'!H297/'Valeurs indices clean'!H239 - 1</f>
        <v>0.1215470349990968</v>
      </c>
      <c r="I239" s="25">
        <f>'Valeurs indices clean'!I297/'Valeurs indices clean'!I239 - 1</f>
        <v>0.11706857714594521</v>
      </c>
      <c r="J239" s="25">
        <f>'Valeurs indices clean'!J297/'Valeurs indices clean'!J239 - 1</f>
        <v>8.8781726712308995E-2</v>
      </c>
      <c r="K239" s="25">
        <f>'Valeurs indices clean'!K297/'Valeurs indices clean'!K239 - 1</f>
        <v>0.14897355484665997</v>
      </c>
      <c r="L239" s="25">
        <f>'Valeurs indices clean'!L297/'Valeurs indices clean'!L239 - 1</f>
        <v>8.0762647394446718E-2</v>
      </c>
      <c r="M239" s="25">
        <f>'Valeurs indices clean'!M297/'Valeurs indices clean'!M239 - 1</f>
        <v>1.6298152025791879E-2</v>
      </c>
      <c r="N239" s="25">
        <f>'Valeurs indices clean'!N297/'Valeurs indices clean'!N239 - 1</f>
        <v>2.3501732707742917E-2</v>
      </c>
      <c r="O239" s="25">
        <f>'Valeurs indices clean'!O297/'Valeurs indices clean'!O239 - 1</f>
        <v>6.193587764554187E-2</v>
      </c>
      <c r="P239" s="25">
        <f>'Valeurs indices clean'!P297/'Valeurs indices clean'!P239 - 1</f>
        <v>2.0330433887487676E-2</v>
      </c>
      <c r="Q239" s="25">
        <f>'Valeurs indices clean'!Q297/'Valeurs indices clean'!Q239 - 1</f>
        <v>0.10544908533928576</v>
      </c>
      <c r="R239" s="25">
        <f>'Valeurs indices clean'!R297/'Valeurs indices clean'!R239 - 1</f>
        <v>1.1418776638206785E-2</v>
      </c>
      <c r="S239" s="25">
        <f>'Valeurs indices clean'!S297/'Valeurs indices clean'!S239 - 1</f>
        <v>0.12370437009987589</v>
      </c>
      <c r="T239" s="25">
        <f>'Valeurs indices clean'!T297/'Valeurs indices clean'!T239 - 1</f>
        <v>5.1718547341115251E-2</v>
      </c>
      <c r="U239" s="25">
        <f>'Valeurs indices clean'!U297/'Valeurs indices clean'!U239 - 1</f>
        <v>5.8708959873782218E-2</v>
      </c>
      <c r="V239" s="25">
        <f>'Valeurs indices clean'!V297/'Valeurs indices clean'!V239 - 1</f>
        <v>-7.4252887744663543E-4</v>
      </c>
      <c r="W239" s="25">
        <f>'Valeurs indices clean'!W297/'Valeurs indices clean'!W239 - 1</f>
        <v>5.4389266577758999E-3</v>
      </c>
      <c r="X239" s="25">
        <f>'Valeurs indices clean'!X297/'Valeurs indices clean'!X239 - 1</f>
        <v>0.14131793689931627</v>
      </c>
      <c r="Y239" s="25">
        <f>'Valeurs indices clean'!Y297/'Valeurs indices clean'!Y239 - 1</f>
        <v>0.11870332654446725</v>
      </c>
      <c r="Z239" s="25">
        <f>'Valeurs indices clean'!Z297/'Valeurs indices clean'!Z239 - 1</f>
        <v>6.9409950892653338E-2</v>
      </c>
    </row>
    <row r="240" spans="1:26">
      <c r="A240" s="8">
        <v>42486</v>
      </c>
      <c r="B240" s="25">
        <f>'Valeurs indices clean'!B298/'Valeurs indices clean'!B240 - 1</f>
        <v>3.8910418041617989E-2</v>
      </c>
      <c r="C240" s="25">
        <f>'Valeurs indices clean'!C298/'Valeurs indices clean'!C240 - 1</f>
        <v>5.8944063550189441E-2</v>
      </c>
      <c r="D240" s="25">
        <f>'Valeurs indices clean'!D298/'Valeurs indices clean'!D240 - 1</f>
        <v>0.16557336533336486</v>
      </c>
      <c r="E240" s="25">
        <f>'Valeurs indices clean'!E298/'Valeurs indices clean'!E240 - 1</f>
        <v>6.0131898214397017E-2</v>
      </c>
      <c r="F240" s="25">
        <f>'Valeurs indices clean'!F298/'Valeurs indices clean'!F240 - 1</f>
        <v>6.9213719428847797E-2</v>
      </c>
      <c r="G240" s="25">
        <f>'Valeurs indices clean'!G298/'Valeurs indices clean'!G240 - 1</f>
        <v>2.4629341353565426E-2</v>
      </c>
      <c r="H240" s="25">
        <f>'Valeurs indices clean'!H298/'Valeurs indices clean'!H240 - 1</f>
        <v>9.7393886338901225E-2</v>
      </c>
      <c r="I240" s="25">
        <f>'Valeurs indices clean'!I298/'Valeurs indices clean'!I240 - 1</f>
        <v>9.6911217158739182E-2</v>
      </c>
      <c r="J240" s="25">
        <f>'Valeurs indices clean'!J298/'Valeurs indices clean'!J240 - 1</f>
        <v>2.327737132876484E-2</v>
      </c>
      <c r="K240" s="25">
        <f>'Valeurs indices clean'!K298/'Valeurs indices clean'!K240 - 1</f>
        <v>0.12194432958028911</v>
      </c>
      <c r="L240" s="25">
        <f>'Valeurs indices clean'!L298/'Valeurs indices clean'!L240 - 1</f>
        <v>4.5308749299581175E-2</v>
      </c>
      <c r="M240" s="25">
        <f>'Valeurs indices clean'!M298/'Valeurs indices clean'!M240 - 1</f>
        <v>1.5378380568989325E-2</v>
      </c>
      <c r="N240" s="25">
        <f>'Valeurs indices clean'!N298/'Valeurs indices clean'!N240 - 1</f>
        <v>2.1489120149406515E-2</v>
      </c>
      <c r="O240" s="25">
        <f>'Valeurs indices clean'!O298/'Valeurs indices clean'!O240 - 1</f>
        <v>5.2452933317138406E-2</v>
      </c>
      <c r="P240" s="25">
        <f>'Valeurs indices clean'!P298/'Valeurs indices clean'!P240 - 1</f>
        <v>1.9800297648167486E-2</v>
      </c>
      <c r="Q240" s="25">
        <f>'Valeurs indices clean'!Q298/'Valeurs indices clean'!Q240 - 1</f>
        <v>9.6326042945803492E-2</v>
      </c>
      <c r="R240" s="25">
        <f>'Valeurs indices clean'!R298/'Valeurs indices clean'!R240 - 1</f>
        <v>1.2214153083752954E-2</v>
      </c>
      <c r="S240" s="25">
        <f>'Valeurs indices clean'!S298/'Valeurs indices clean'!S240 - 1</f>
        <v>0.11311813074834198</v>
      </c>
      <c r="T240" s="25">
        <f>'Valeurs indices clean'!T298/'Valeurs indices clean'!T240 - 1</f>
        <v>5.3044337005976772E-2</v>
      </c>
      <c r="U240" s="25">
        <f>'Valeurs indices clean'!U298/'Valeurs indices clean'!U240 - 1</f>
        <v>6.1773356886019481E-2</v>
      </c>
      <c r="V240" s="25">
        <f>'Valeurs indices clean'!V298/'Valeurs indices clean'!V240 - 1</f>
        <v>-7.4533067270277087E-4</v>
      </c>
      <c r="W240" s="25">
        <f>'Valeurs indices clean'!W298/'Valeurs indices clean'!W240 - 1</f>
        <v>5.6483554687338788E-3</v>
      </c>
      <c r="X240" s="25">
        <f>'Valeurs indices clean'!X298/'Valeurs indices clean'!X240 - 1</f>
        <v>0.11477699922704865</v>
      </c>
      <c r="Y240" s="25">
        <f>'Valeurs indices clean'!Y298/'Valeurs indices clean'!Y240 - 1</f>
        <v>9.2726672535211385E-2</v>
      </c>
      <c r="Z240" s="25">
        <f>'Valeurs indices clean'!Z298/'Valeurs indices clean'!Z240 - 1</f>
        <v>3.9733146217308279E-2</v>
      </c>
    </row>
    <row r="241" spans="1:26">
      <c r="A241" s="8">
        <v>42487</v>
      </c>
      <c r="B241" s="25">
        <f>'Valeurs indices clean'!B299/'Valeurs indices clean'!B241 - 1</f>
        <v>4.9152638601072995E-2</v>
      </c>
      <c r="C241" s="25">
        <f>'Valeurs indices clean'!C299/'Valeurs indices clean'!C241 - 1</f>
        <v>6.1473477238237484E-2</v>
      </c>
      <c r="D241" s="25">
        <f>'Valeurs indices clean'!D299/'Valeurs indices clean'!D241 - 1</f>
        <v>0.15987540278628964</v>
      </c>
      <c r="E241" s="25">
        <f>'Valeurs indices clean'!E299/'Valeurs indices clean'!E241 - 1</f>
        <v>7.2996898717018421E-2</v>
      </c>
      <c r="F241" s="25">
        <f>'Valeurs indices clean'!F299/'Valeurs indices clean'!F241 - 1</f>
        <v>7.4937173705186044E-2</v>
      </c>
      <c r="G241" s="25">
        <f>'Valeurs indices clean'!G299/'Valeurs indices clean'!G241 - 1</f>
        <v>2.7608754967225035E-2</v>
      </c>
      <c r="H241" s="25">
        <f>'Valeurs indices clean'!H299/'Valeurs indices clean'!H241 - 1</f>
        <v>0.11197454070655755</v>
      </c>
      <c r="I241" s="25">
        <f>'Valeurs indices clean'!I299/'Valeurs indices clean'!I241 - 1</f>
        <v>0.11617512306348177</v>
      </c>
      <c r="J241" s="25">
        <f>'Valeurs indices clean'!J299/'Valeurs indices clean'!J241 - 1</f>
        <v>1.0495058415946446E-2</v>
      </c>
      <c r="K241" s="25">
        <f>'Valeurs indices clean'!K299/'Valeurs indices clean'!K241 - 1</f>
        <v>0.10452147709375414</v>
      </c>
      <c r="L241" s="25">
        <f>'Valeurs indices clean'!L299/'Valeurs indices clean'!L241 - 1</f>
        <v>5.7539088865848687E-2</v>
      </c>
      <c r="M241" s="25">
        <f>'Valeurs indices clean'!M299/'Valeurs indices clean'!M241 - 1</f>
        <v>1.4759911585064511E-2</v>
      </c>
      <c r="N241" s="25">
        <f>'Valeurs indices clean'!N299/'Valeurs indices clean'!N241 - 1</f>
        <v>2.1083472673350423E-2</v>
      </c>
      <c r="O241" s="25">
        <f>'Valeurs indices clean'!O299/'Valeurs indices clean'!O241 - 1</f>
        <v>5.0267883991075513E-2</v>
      </c>
      <c r="P241" s="25">
        <f>'Valeurs indices clean'!P299/'Valeurs indices clean'!P241 - 1</f>
        <v>2.2037674492793924E-2</v>
      </c>
      <c r="Q241" s="25">
        <f>'Valeurs indices clean'!Q299/'Valeurs indices clean'!Q241 - 1</f>
        <v>9.6941681346772723E-2</v>
      </c>
      <c r="R241" s="25">
        <f>'Valeurs indices clean'!R299/'Valeurs indices clean'!R241 - 1</f>
        <v>1.2221689110682554E-2</v>
      </c>
      <c r="S241" s="25">
        <f>'Valeurs indices clean'!S299/'Valeurs indices clean'!S241 - 1</f>
        <v>0.11291572232319358</v>
      </c>
      <c r="T241" s="25">
        <f>'Valeurs indices clean'!T299/'Valeurs indices clean'!T241 - 1</f>
        <v>5.3075165002435698E-2</v>
      </c>
      <c r="U241" s="25">
        <f>'Valeurs indices clean'!U299/'Valeurs indices clean'!U241 - 1</f>
        <v>6.0673861448339306E-2</v>
      </c>
      <c r="V241" s="25">
        <f>'Valeurs indices clean'!V299/'Valeurs indices clean'!V241 - 1</f>
        <v>-7.3473575319427109E-4</v>
      </c>
      <c r="W241" s="25">
        <f>'Valeurs indices clean'!W299/'Valeurs indices clean'!W241 - 1</f>
        <v>5.7005523638669064E-3</v>
      </c>
      <c r="X241" s="25">
        <f>'Valeurs indices clean'!X299/'Valeurs indices clean'!X241 - 1</f>
        <v>0.1244556158486072</v>
      </c>
      <c r="Y241" s="25">
        <f>'Valeurs indices clean'!Y299/'Valeurs indices clean'!Y241 - 1</f>
        <v>9.9783681845914796E-2</v>
      </c>
      <c r="Z241" s="25">
        <f>'Valeurs indices clean'!Z299/'Valeurs indices clean'!Z241 - 1</f>
        <v>4.7738126064091224E-2</v>
      </c>
    </row>
    <row r="242" spans="1:26">
      <c r="A242" s="8">
        <v>42488</v>
      </c>
      <c r="B242" s="25">
        <f>'Valeurs indices clean'!B300/'Valeurs indices clean'!B242 - 1</f>
        <v>4.26978446216284E-2</v>
      </c>
      <c r="C242" s="25">
        <f>'Valeurs indices clean'!C300/'Valeurs indices clean'!C242 - 1</f>
        <v>5.7104581279527222E-2</v>
      </c>
      <c r="D242" s="25">
        <f>'Valeurs indices clean'!D300/'Valeurs indices clean'!D242 - 1</f>
        <v>0.17353862680153975</v>
      </c>
      <c r="E242" s="25">
        <f>'Valeurs indices clean'!E300/'Valeurs indices clean'!E242 - 1</f>
        <v>6.2551589458637924E-2</v>
      </c>
      <c r="F242" s="25">
        <f>'Valeurs indices clean'!F300/'Valeurs indices clean'!F242 - 1</f>
        <v>6.075623402126773E-2</v>
      </c>
      <c r="G242" s="25">
        <f>'Valeurs indices clean'!G300/'Valeurs indices clean'!G242 - 1</f>
        <v>2.3008779665925072E-2</v>
      </c>
      <c r="H242" s="25">
        <f>'Valeurs indices clean'!H300/'Valeurs indices clean'!H242 - 1</f>
        <v>9.3583504598423239E-2</v>
      </c>
      <c r="I242" s="25">
        <f>'Valeurs indices clean'!I300/'Valeurs indices clean'!I242 - 1</f>
        <v>9.0448248871892067E-2</v>
      </c>
      <c r="J242" s="25">
        <f>'Valeurs indices clean'!J300/'Valeurs indices clean'!J242 - 1</f>
        <v>-2.5645015530646464E-3</v>
      </c>
      <c r="K242" s="25">
        <f>'Valeurs indices clean'!K300/'Valeurs indices clean'!K242 - 1</f>
        <v>0.13399378605361378</v>
      </c>
      <c r="L242" s="25">
        <f>'Valeurs indices clean'!L300/'Valeurs indices clean'!L242 - 1</f>
        <v>4.6031385348454412E-2</v>
      </c>
      <c r="M242" s="25">
        <f>'Valeurs indices clean'!M300/'Valeurs indices clean'!M242 - 1</f>
        <v>1.4413290419118319E-2</v>
      </c>
      <c r="N242" s="25">
        <f>'Valeurs indices clean'!N300/'Valeurs indices clean'!N242 - 1</f>
        <v>2.1225281128778528E-2</v>
      </c>
      <c r="O242" s="25">
        <f>'Valeurs indices clean'!O300/'Valeurs indices clean'!O242 - 1</f>
        <v>5.1094210130488094E-2</v>
      </c>
      <c r="P242" s="25">
        <f>'Valeurs indices clean'!P300/'Valeurs indices clean'!P242 - 1</f>
        <v>2.2178590335994119E-2</v>
      </c>
      <c r="Q242" s="25">
        <f>'Valeurs indices clean'!Q300/'Valeurs indices clean'!Q242 - 1</f>
        <v>0.10048748867266832</v>
      </c>
      <c r="R242" s="25">
        <f>'Valeurs indices clean'!R300/'Valeurs indices clean'!R242 - 1</f>
        <v>1.3332123989093558E-2</v>
      </c>
      <c r="S242" s="25">
        <f>'Valeurs indices clean'!S300/'Valeurs indices clean'!S242 - 1</f>
        <v>0.1230393266054215</v>
      </c>
      <c r="T242" s="25">
        <f>'Valeurs indices clean'!T300/'Valeurs indices clean'!T242 - 1</f>
        <v>5.8062209445994606E-2</v>
      </c>
      <c r="U242" s="25">
        <f>'Valeurs indices clean'!U300/'Valeurs indices clean'!U242 - 1</f>
        <v>6.8858025297122705E-2</v>
      </c>
      <c r="V242" s="25">
        <f>'Valeurs indices clean'!V300/'Valeurs indices clean'!V242 - 1</f>
        <v>-7.3753749848171068E-4</v>
      </c>
      <c r="W242" s="25">
        <f>'Valeurs indices clean'!W300/'Valeurs indices clean'!W242 - 1</f>
        <v>5.7986850519335942E-3</v>
      </c>
      <c r="X242" s="25">
        <f>'Valeurs indices clean'!X300/'Valeurs indices clean'!X242 - 1</f>
        <v>0.10913012703722047</v>
      </c>
      <c r="Y242" s="25">
        <f>'Valeurs indices clean'!Y300/'Valeurs indices clean'!Y242 - 1</f>
        <v>7.3273475414463496E-2</v>
      </c>
      <c r="Z242" s="25">
        <f>'Valeurs indices clean'!Z300/'Valeurs indices clean'!Z242 - 1</f>
        <v>3.4292351687548184E-2</v>
      </c>
    </row>
    <row r="243" spans="1:26">
      <c r="A243" s="8">
        <v>42496</v>
      </c>
      <c r="B243" s="25">
        <f>'Valeurs indices clean'!B301/'Valeurs indices clean'!B243 - 1</f>
        <v>-1.1027997770853171E-2</v>
      </c>
      <c r="C243" s="25">
        <f>'Valeurs indices clean'!C301/'Valeurs indices clean'!C243 - 1</f>
        <v>3.2920619241446181E-2</v>
      </c>
      <c r="D243" s="25">
        <f>'Valeurs indices clean'!D301/'Valeurs indices clean'!D243 - 1</f>
        <v>9.4954859733594299E-2</v>
      </c>
      <c r="E243" s="25">
        <f>'Valeurs indices clean'!E301/'Valeurs indices clean'!E243 - 1</f>
        <v>7.3972340910912759E-3</v>
      </c>
      <c r="F243" s="25">
        <f>'Valeurs indices clean'!F301/'Valeurs indices clean'!F243 - 1</f>
        <v>4.766055764079602E-2</v>
      </c>
      <c r="G243" s="25">
        <f>'Valeurs indices clean'!G301/'Valeurs indices clean'!G243 - 1</f>
        <v>-1.7190221006449957E-2</v>
      </c>
      <c r="H243" s="25">
        <f>'Valeurs indices clean'!H301/'Valeurs indices clean'!H243 - 1</f>
        <v>6.4728229796201964E-2</v>
      </c>
      <c r="I243" s="25">
        <f>'Valeurs indices clean'!I301/'Valeurs indices clean'!I243 - 1</f>
        <v>9.2509094771502154E-2</v>
      </c>
      <c r="J243" s="25">
        <f>'Valeurs indices clean'!J301/'Valeurs indices clean'!J243 - 1</f>
        <v>-6.1594321110795103E-2</v>
      </c>
      <c r="K243" s="25">
        <f>'Valeurs indices clean'!K301/'Valeurs indices clean'!K243 - 1</f>
        <v>5.5500473692359664E-2</v>
      </c>
      <c r="L243" s="25">
        <f>'Valeurs indices clean'!L301/'Valeurs indices clean'!L243 - 1</f>
        <v>-1.8062442356336028E-2</v>
      </c>
      <c r="M243" s="25">
        <f>'Valeurs indices clean'!M301/'Valeurs indices clean'!M243 - 1</f>
        <v>1.7968190047685795E-2</v>
      </c>
      <c r="N243" s="25">
        <f>'Valeurs indices clean'!N301/'Valeurs indices clean'!N243 - 1</f>
        <v>2.4016395269925273E-2</v>
      </c>
      <c r="O243" s="25">
        <f>'Valeurs indices clean'!O301/'Valeurs indices clean'!O243 - 1</f>
        <v>4.3450264497146174E-2</v>
      </c>
      <c r="P243" s="25">
        <f>'Valeurs indices clean'!P301/'Valeurs indices clean'!P243 - 1</f>
        <v>2.5441721544495977E-2</v>
      </c>
      <c r="Q243" s="25">
        <f>'Valeurs indices clean'!Q301/'Valeurs indices clean'!Q243 - 1</f>
        <v>8.789757608171711E-2</v>
      </c>
      <c r="R243" s="25">
        <f>'Valeurs indices clean'!R301/'Valeurs indices clean'!R243 - 1</f>
        <v>1.7349150259241997E-2</v>
      </c>
      <c r="S243" s="25">
        <f>'Valeurs indices clean'!S301/'Valeurs indices clean'!S243 - 1</f>
        <v>0.10100253025560813</v>
      </c>
      <c r="T243" s="25">
        <f>'Valeurs indices clean'!T301/'Valeurs indices clean'!T243 - 1</f>
        <v>6.5619935815706576E-2</v>
      </c>
      <c r="U243" s="25">
        <f>'Valeurs indices clean'!U301/'Valeurs indices clean'!U243 - 1</f>
        <v>8.007368560203254E-2</v>
      </c>
      <c r="V243" s="25">
        <f>'Valeurs indices clean'!V301/'Valeurs indices clean'!V243 - 1</f>
        <v>-8.0538279992614648E-4</v>
      </c>
      <c r="W243" s="25">
        <f>'Valeurs indices clean'!W301/'Valeurs indices clean'!W243 - 1</f>
        <v>5.1197947115459996E-3</v>
      </c>
      <c r="X243" s="25">
        <f>'Valeurs indices clean'!X301/'Valeurs indices clean'!X243 - 1</f>
        <v>8.8409774229093463E-2</v>
      </c>
      <c r="Y243" s="25">
        <f>'Valeurs indices clean'!Y301/'Valeurs indices clean'!Y243 - 1</f>
        <v>0.12811698647095238</v>
      </c>
      <c r="Z243" s="25">
        <f>'Valeurs indices clean'!Z301/'Valeurs indices clean'!Z243 - 1</f>
        <v>9.4862660926555709E-3</v>
      </c>
    </row>
    <row r="244" spans="1:26">
      <c r="A244" s="8">
        <v>42499</v>
      </c>
      <c r="B244" s="25">
        <f>'Valeurs indices clean'!B302/'Valeurs indices clean'!B244 - 1</f>
        <v>8.9680276261721037E-3</v>
      </c>
      <c r="C244" s="25">
        <f>'Valeurs indices clean'!C302/'Valeurs indices clean'!C244 - 1</f>
        <v>4.4088319904642903E-2</v>
      </c>
      <c r="D244" s="25">
        <f>'Valeurs indices clean'!D302/'Valeurs indices clean'!D244 - 1</f>
        <v>7.6880152333615337E-2</v>
      </c>
      <c r="E244" s="25">
        <f>'Valeurs indices clean'!E302/'Valeurs indices clean'!E244 - 1</f>
        <v>1.6247161344723704E-2</v>
      </c>
      <c r="F244" s="25">
        <f>'Valeurs indices clean'!F302/'Valeurs indices clean'!F244 - 1</f>
        <v>5.4577308030524296E-2</v>
      </c>
      <c r="G244" s="25">
        <f>'Valeurs indices clean'!G302/'Valeurs indices clean'!G244 - 1</f>
        <v>9.5440871048841913E-3</v>
      </c>
      <c r="H244" s="25">
        <f>'Valeurs indices clean'!H302/'Valeurs indices clean'!H244 - 1</f>
        <v>6.1734105137468687E-2</v>
      </c>
      <c r="I244" s="25">
        <f>'Valeurs indices clean'!I302/'Valeurs indices clean'!I244 - 1</f>
        <v>8.7320953226011078E-2</v>
      </c>
      <c r="J244" s="25">
        <f>'Valeurs indices clean'!J302/'Valeurs indices clean'!J244 - 1</f>
        <v>-4.8436019235452377E-2</v>
      </c>
      <c r="K244" s="25">
        <f>'Valeurs indices clean'!K302/'Valeurs indices clean'!K244 - 1</f>
        <v>5.006191448871955E-2</v>
      </c>
      <c r="L244" s="25">
        <f>'Valeurs indices clean'!L302/'Valeurs indices clean'!L244 - 1</f>
        <v>1.5038776907849716E-4</v>
      </c>
      <c r="M244" s="25">
        <f>'Valeurs indices clean'!M302/'Valeurs indices clean'!M244 - 1</f>
        <v>1.7365781565675809E-2</v>
      </c>
      <c r="N244" s="25">
        <f>'Valeurs indices clean'!N302/'Valeurs indices clean'!N244 - 1</f>
        <v>2.2867546673373873E-2</v>
      </c>
      <c r="O244" s="25">
        <f>'Valeurs indices clean'!O302/'Valeurs indices clean'!O244 - 1</f>
        <v>4.081111751654376E-2</v>
      </c>
      <c r="P244" s="25">
        <f>'Valeurs indices clean'!P302/'Valeurs indices clean'!P244 - 1</f>
        <v>2.5582016561530363E-2</v>
      </c>
      <c r="Q244" s="25">
        <f>'Valeurs indices clean'!Q302/'Valeurs indices clean'!Q244 - 1</f>
        <v>8.4964005558885392E-2</v>
      </c>
      <c r="R244" s="25">
        <f>'Valeurs indices clean'!R302/'Valeurs indices clean'!R244 - 1</f>
        <v>1.7609037104270309E-2</v>
      </c>
      <c r="S244" s="25">
        <f>'Valeurs indices clean'!S302/'Valeurs indices clean'!S244 - 1</f>
        <v>9.0181852843344679E-2</v>
      </c>
      <c r="T244" s="25">
        <f>'Valeurs indices clean'!T302/'Valeurs indices clean'!T244 - 1</f>
        <v>5.8755127648441485E-2</v>
      </c>
      <c r="U244" s="25">
        <f>'Valeurs indices clean'!U302/'Valeurs indices clean'!U244 - 1</f>
        <v>7.0535157330806841E-2</v>
      </c>
      <c r="V244" s="25">
        <f>'Valeurs indices clean'!V302/'Valeurs indices clean'!V244 - 1</f>
        <v>-8.2616751710962166E-4</v>
      </c>
      <c r="W244" s="25">
        <f>'Valeurs indices clean'!W302/'Valeurs indices clean'!W244 - 1</f>
        <v>5.5871413994863506E-3</v>
      </c>
      <c r="X244" s="25">
        <f>'Valeurs indices clean'!X302/'Valeurs indices clean'!X244 - 1</f>
        <v>9.079565616938079E-2</v>
      </c>
      <c r="Y244" s="25">
        <f>'Valeurs indices clean'!Y302/'Valeurs indices clean'!Y244 - 1</f>
        <v>0.14470479643242395</v>
      </c>
      <c r="Z244" s="25">
        <f>'Valeurs indices clean'!Z302/'Valeurs indices clean'!Z244 - 1</f>
        <v>2.00288471107537E-2</v>
      </c>
    </row>
    <row r="245" spans="1:26">
      <c r="A245" s="8">
        <v>42500</v>
      </c>
      <c r="B245" s="25">
        <f>'Valeurs indices clean'!B303/'Valeurs indices clean'!B245 - 1</f>
        <v>-3.5042758851221434E-3</v>
      </c>
      <c r="C245" s="25">
        <f>'Valeurs indices clean'!C303/'Valeurs indices clean'!C245 - 1</f>
        <v>2.8478565865645455E-2</v>
      </c>
      <c r="D245" s="25">
        <f>'Valeurs indices clean'!D303/'Valeurs indices clean'!D245 - 1</f>
        <v>5.450584689298843E-2</v>
      </c>
      <c r="E245" s="25">
        <f>'Valeurs indices clean'!E303/'Valeurs indices clean'!E245 - 1</f>
        <v>4.2881672858818831E-3</v>
      </c>
      <c r="F245" s="25">
        <f>'Valeurs indices clean'!F303/'Valeurs indices clean'!F245 - 1</f>
        <v>4.0539242874527037E-2</v>
      </c>
      <c r="G245" s="25">
        <f>'Valeurs indices clean'!G303/'Valeurs indices clean'!G245 - 1</f>
        <v>-8.2097904953530865E-3</v>
      </c>
      <c r="H245" s="25">
        <f>'Valeurs indices clean'!H303/'Valeurs indices clean'!H245 - 1</f>
        <v>4.925321860705334E-2</v>
      </c>
      <c r="I245" s="25">
        <f>'Valeurs indices clean'!I303/'Valeurs indices clean'!I245 - 1</f>
        <v>7.4294932585659446E-2</v>
      </c>
      <c r="J245" s="25">
        <f>'Valeurs indices clean'!J303/'Valeurs indices clean'!J245 - 1</f>
        <v>-5.4406534880667712E-2</v>
      </c>
      <c r="K245" s="25">
        <f>'Valeurs indices clean'!K303/'Valeurs indices clean'!K245 - 1</f>
        <v>2.8428942377500377E-2</v>
      </c>
      <c r="L245" s="25">
        <f>'Valeurs indices clean'!L303/'Valeurs indices clean'!L245 - 1</f>
        <v>-1.7842346197209924E-2</v>
      </c>
      <c r="M245" s="25">
        <f>'Valeurs indices clean'!M303/'Valeurs indices clean'!M245 - 1</f>
        <v>1.3689290591547998E-2</v>
      </c>
      <c r="N245" s="25">
        <f>'Valeurs indices clean'!N303/'Valeurs indices clean'!N245 - 1</f>
        <v>1.9881201974703666E-2</v>
      </c>
      <c r="O245" s="25">
        <f>'Valeurs indices clean'!O303/'Valeurs indices clean'!O245 - 1</f>
        <v>3.8368488160676728E-2</v>
      </c>
      <c r="P245" s="25">
        <f>'Valeurs indices clean'!P303/'Valeurs indices clean'!P245 - 1</f>
        <v>2.3049454631152377E-2</v>
      </c>
      <c r="Q245" s="25">
        <f>'Valeurs indices clean'!Q303/'Valeurs indices clean'!Q245 - 1</f>
        <v>8.3593119335297894E-2</v>
      </c>
      <c r="R245" s="25">
        <f>'Valeurs indices clean'!R303/'Valeurs indices clean'!R245 - 1</f>
        <v>1.6247596535198916E-2</v>
      </c>
      <c r="S245" s="25">
        <f>'Valeurs indices clean'!S303/'Valeurs indices clean'!S245 - 1</f>
        <v>7.9889005731204721E-2</v>
      </c>
      <c r="T245" s="25">
        <f>'Valeurs indices clean'!T303/'Valeurs indices clean'!T245 - 1</f>
        <v>6.0350522352751179E-2</v>
      </c>
      <c r="U245" s="25">
        <f>'Valeurs indices clean'!U303/'Valeurs indices clean'!U245 - 1</f>
        <v>7.2454410949331027E-2</v>
      </c>
      <c r="V245" s="25">
        <f>'Valeurs indices clean'!V303/'Valeurs indices clean'!V245 - 1</f>
        <v>-8.2866590436514453E-4</v>
      </c>
      <c r="W245" s="25">
        <f>'Valeurs indices clean'!W303/'Valeurs indices clean'!W245 - 1</f>
        <v>5.7265435746092219E-3</v>
      </c>
      <c r="X245" s="25">
        <f>'Valeurs indices clean'!X303/'Valeurs indices clean'!X245 - 1</f>
        <v>8.2334738390904327E-2</v>
      </c>
      <c r="Y245" s="25">
        <f>'Valeurs indices clean'!Y303/'Valeurs indices clean'!Y245 - 1</f>
        <v>0.12192626296711562</v>
      </c>
      <c r="Z245" s="25">
        <f>'Valeurs indices clean'!Z303/'Valeurs indices clean'!Z245 - 1</f>
        <v>2.2917429717899118E-3</v>
      </c>
    </row>
    <row r="246" spans="1:26">
      <c r="A246" s="8">
        <v>42501</v>
      </c>
      <c r="B246" s="25">
        <f>'Valeurs indices clean'!B304/'Valeurs indices clean'!B246 - 1</f>
        <v>-5.6018483363632354E-3</v>
      </c>
      <c r="C246" s="25">
        <f>'Valeurs indices clean'!C304/'Valeurs indices clean'!C246 - 1</f>
        <v>2.609974130335968E-2</v>
      </c>
      <c r="D246" s="25">
        <f>'Valeurs indices clean'!D304/'Valeurs indices clean'!D246 - 1</f>
        <v>7.0884960421411014E-2</v>
      </c>
      <c r="E246" s="25">
        <f>'Valeurs indices clean'!E304/'Valeurs indices clean'!E246 - 1</f>
        <v>8.096450289916568E-3</v>
      </c>
      <c r="F246" s="25">
        <f>'Valeurs indices clean'!F304/'Valeurs indices clean'!F246 - 1</f>
        <v>2.9126950222423176E-2</v>
      </c>
      <c r="G246" s="25">
        <f>'Valeurs indices clean'!G304/'Valeurs indices clean'!G246 - 1</f>
        <v>-1.003360947976828E-2</v>
      </c>
      <c r="H246" s="25">
        <f>'Valeurs indices clean'!H304/'Valeurs indices clean'!H246 - 1</f>
        <v>4.6862561826208404E-2</v>
      </c>
      <c r="I246" s="25">
        <f>'Valeurs indices clean'!I304/'Valeurs indices clean'!I246 - 1</f>
        <v>6.4494838556652168E-2</v>
      </c>
      <c r="J246" s="25">
        <f>'Valeurs indices clean'!J304/'Valeurs indices clean'!J246 - 1</f>
        <v>-7.199571458078069E-2</v>
      </c>
      <c r="K246" s="25">
        <f>'Valeurs indices clean'!K304/'Valeurs indices clean'!K246 - 1</f>
        <v>2.346406062616424E-2</v>
      </c>
      <c r="L246" s="25">
        <f>'Valeurs indices clean'!L304/'Valeurs indices clean'!L246 - 1</f>
        <v>-1.7225481691949374E-2</v>
      </c>
      <c r="M246" s="25">
        <f>'Valeurs indices clean'!M304/'Valeurs indices clean'!M246 - 1</f>
        <v>1.5148020499938575E-2</v>
      </c>
      <c r="N246" s="25">
        <f>'Valeurs indices clean'!N304/'Valeurs indices clean'!N246 - 1</f>
        <v>1.9840208787794023E-2</v>
      </c>
      <c r="O246" s="25">
        <f>'Valeurs indices clean'!O304/'Valeurs indices clean'!O246 - 1</f>
        <v>3.6021254310833806E-2</v>
      </c>
      <c r="P246" s="25">
        <f>'Valeurs indices clean'!P304/'Valeurs indices clean'!P246 - 1</f>
        <v>2.6552807788686739E-2</v>
      </c>
      <c r="Q246" s="25">
        <f>'Valeurs indices clean'!Q304/'Valeurs indices clean'!Q246 - 1</f>
        <v>8.8662112136136395E-2</v>
      </c>
      <c r="R246" s="25">
        <f>'Valeurs indices clean'!R304/'Valeurs indices clean'!R246 - 1</f>
        <v>1.7188930699755689E-2</v>
      </c>
      <c r="S246" s="25">
        <f>'Valeurs indices clean'!S304/'Valeurs indices clean'!S246 - 1</f>
        <v>8.1538719555751538E-2</v>
      </c>
      <c r="T246" s="25">
        <f>'Valeurs indices clean'!T304/'Valeurs indices clean'!T246 - 1</f>
        <v>6.1354485518135826E-2</v>
      </c>
      <c r="U246" s="25">
        <f>'Valeurs indices clean'!U304/'Valeurs indices clean'!U246 - 1</f>
        <v>7.3111379850006708E-2</v>
      </c>
      <c r="V246" s="25">
        <f>'Valeurs indices clean'!V304/'Valeurs indices clean'!V246 - 1</f>
        <v>-8.1887692548643365E-4</v>
      </c>
      <c r="W246" s="25">
        <f>'Valeurs indices clean'!W304/'Valeurs indices clean'!W246 - 1</f>
        <v>6.0752083889623609E-3</v>
      </c>
      <c r="X246" s="25">
        <f>'Valeurs indices clean'!X304/'Valeurs indices clean'!X246 - 1</f>
        <v>7.344811428018172E-2</v>
      </c>
      <c r="Y246" s="25">
        <f>'Valeurs indices clean'!Y304/'Valeurs indices clean'!Y246 - 1</f>
        <v>9.8070774517693637E-2</v>
      </c>
      <c r="Z246" s="25">
        <f>'Valeurs indices clean'!Z304/'Valeurs indices clean'!Z246 - 1</f>
        <v>-3.7196672597927805E-3</v>
      </c>
    </row>
    <row r="247" spans="1:26">
      <c r="A247" s="8">
        <v>42502</v>
      </c>
      <c r="B247" s="25">
        <f>'Valeurs indices clean'!B305/'Valeurs indices clean'!B247 - 1</f>
        <v>1.1533801682497513E-2</v>
      </c>
      <c r="C247" s="25">
        <f>'Valeurs indices clean'!C305/'Valeurs indices clean'!C247 - 1</f>
        <v>3.6188802738612136E-2</v>
      </c>
      <c r="D247" s="25">
        <f>'Valeurs indices clean'!D305/'Valeurs indices clean'!D247 - 1</f>
        <v>9.3151726931741674E-2</v>
      </c>
      <c r="E247" s="25">
        <f>'Valeurs indices clean'!E305/'Valeurs indices clean'!E247 - 1</f>
        <v>2.6319976934965794E-2</v>
      </c>
      <c r="F247" s="25">
        <f>'Valeurs indices clean'!F305/'Valeurs indices clean'!F247 - 1</f>
        <v>4.3202561244416238E-2</v>
      </c>
      <c r="G247" s="25">
        <f>'Valeurs indices clean'!G305/'Valeurs indices clean'!G247 - 1</f>
        <v>-2.3232592763009485E-3</v>
      </c>
      <c r="H247" s="25">
        <f>'Valeurs indices clean'!H305/'Valeurs indices clean'!H247 - 1</f>
        <v>6.4993436968409091E-2</v>
      </c>
      <c r="I247" s="25">
        <f>'Valeurs indices clean'!I305/'Valeurs indices clean'!I247 - 1</f>
        <v>8.4643962522924054E-2</v>
      </c>
      <c r="J247" s="25">
        <f>'Valeurs indices clean'!J305/'Valeurs indices clean'!J247 - 1</f>
        <v>-6.2213954620330081E-2</v>
      </c>
      <c r="K247" s="25">
        <f>'Valeurs indices clean'!K305/'Valeurs indices clean'!K247 - 1</f>
        <v>2.4097488332294636E-2</v>
      </c>
      <c r="L247" s="25">
        <f>'Valeurs indices clean'!L305/'Valeurs indices clean'!L247 - 1</f>
        <v>2.1662048697594916E-3</v>
      </c>
      <c r="M247" s="25">
        <f>'Valeurs indices clean'!M305/'Valeurs indices clean'!M247 - 1</f>
        <v>1.2843935298634701E-2</v>
      </c>
      <c r="N247" s="25">
        <f>'Valeurs indices clean'!N305/'Valeurs indices clean'!N247 - 1</f>
        <v>1.8193515899656232E-2</v>
      </c>
      <c r="O247" s="25">
        <f>'Valeurs indices clean'!O305/'Valeurs indices clean'!O247 - 1</f>
        <v>3.9409488102077006E-2</v>
      </c>
      <c r="P247" s="25">
        <f>'Valeurs indices clean'!P305/'Valeurs indices clean'!P247 - 1</f>
        <v>2.0357144682961348E-2</v>
      </c>
      <c r="Q247" s="25">
        <f>'Valeurs indices clean'!Q305/'Valeurs indices clean'!Q247 - 1</f>
        <v>9.4595487648528209E-2</v>
      </c>
      <c r="R247" s="25">
        <f>'Valeurs indices clean'!R305/'Valeurs indices clean'!R247 - 1</f>
        <v>1.5786086647783693E-2</v>
      </c>
      <c r="S247" s="25">
        <f>'Valeurs indices clean'!S305/'Valeurs indices clean'!S247 - 1</f>
        <v>8.9972191875168139E-2</v>
      </c>
      <c r="T247" s="25">
        <f>'Valeurs indices clean'!T305/'Valeurs indices clean'!T247 - 1</f>
        <v>5.635795694536605E-2</v>
      </c>
      <c r="U247" s="25">
        <f>'Valeurs indices clean'!U305/'Valeurs indices clean'!U247 - 1</f>
        <v>6.7688616496725196E-2</v>
      </c>
      <c r="V247" s="25">
        <f>'Valeurs indices clean'!V305/'Valeurs indices clean'!V247 - 1</f>
        <v>-8.2156535014166199E-4</v>
      </c>
      <c r="W247" s="25">
        <f>'Valeurs indices clean'!W305/'Valeurs indices clean'!W247 - 1</f>
        <v>6.8369272753436849E-3</v>
      </c>
      <c r="X247" s="25">
        <f>'Valeurs indices clean'!X305/'Valeurs indices clean'!X247 - 1</f>
        <v>9.0174964919714773E-2</v>
      </c>
      <c r="Y247" s="25">
        <f>'Valeurs indices clean'!Y305/'Valeurs indices clean'!Y247 - 1</f>
        <v>0.11692223138224778</v>
      </c>
      <c r="Z247" s="25">
        <f>'Valeurs indices clean'!Z305/'Valeurs indices clean'!Z247 - 1</f>
        <v>1.4597760458792797E-2</v>
      </c>
    </row>
    <row r="248" spans="1:26">
      <c r="A248" s="8">
        <v>42503</v>
      </c>
      <c r="B248" s="25">
        <f>'Valeurs indices clean'!B306/'Valeurs indices clean'!B248 - 1</f>
        <v>3.2625802785441804E-2</v>
      </c>
      <c r="C248" s="25">
        <f>'Valeurs indices clean'!C306/'Valeurs indices clean'!C248 - 1</f>
        <v>5.3723038918613408E-2</v>
      </c>
      <c r="D248" s="25">
        <f>'Valeurs indices clean'!D306/'Valeurs indices clean'!D248 - 1</f>
        <v>9.3693315675141609E-2</v>
      </c>
      <c r="E248" s="25">
        <f>'Valeurs indices clean'!E306/'Valeurs indices clean'!E248 - 1</f>
        <v>4.716187111371406E-2</v>
      </c>
      <c r="F248" s="25">
        <f>'Valeurs indices clean'!F306/'Valeurs indices clean'!F248 - 1</f>
        <v>4.5569532697824489E-2</v>
      </c>
      <c r="G248" s="25">
        <f>'Valeurs indices clean'!G306/'Valeurs indices clean'!G248 - 1</f>
        <v>1.7062063963362961E-2</v>
      </c>
      <c r="H248" s="25">
        <f>'Valeurs indices clean'!H306/'Valeurs indices clean'!H248 - 1</f>
        <v>6.0950280261711454E-2</v>
      </c>
      <c r="I248" s="25">
        <f>'Valeurs indices clean'!I306/'Valeurs indices clean'!I248 - 1</f>
        <v>7.0106089839113706E-2</v>
      </c>
      <c r="J248" s="25">
        <f>'Valeurs indices clean'!J306/'Valeurs indices clean'!J248 - 1</f>
        <v>-4.5316076492401658E-2</v>
      </c>
      <c r="K248" s="25">
        <f>'Valeurs indices clean'!K306/'Valeurs indices clean'!K248 - 1</f>
        <v>3.8316960296636671E-2</v>
      </c>
      <c r="L248" s="25">
        <f>'Valeurs indices clean'!L306/'Valeurs indices clean'!L248 - 1</f>
        <v>2.200872494653372E-2</v>
      </c>
      <c r="M248" s="25">
        <f>'Valeurs indices clean'!M306/'Valeurs indices clean'!M248 - 1</f>
        <v>1.2193199419296974E-2</v>
      </c>
      <c r="N248" s="25">
        <f>'Valeurs indices clean'!N306/'Valeurs indices clean'!N248 - 1</f>
        <v>1.8020372604208523E-2</v>
      </c>
      <c r="O248" s="25">
        <f>'Valeurs indices clean'!O306/'Valeurs indices clean'!O248 - 1</f>
        <v>4.1371179528988389E-2</v>
      </c>
      <c r="P248" s="25">
        <f>'Valeurs indices clean'!P306/'Valeurs indices clean'!P248 - 1</f>
        <v>2.3558668965905305E-2</v>
      </c>
      <c r="Q248" s="25">
        <f>'Valeurs indices clean'!Q306/'Valeurs indices clean'!Q248 - 1</f>
        <v>9.6204158139103546E-2</v>
      </c>
      <c r="R248" s="25">
        <f>'Valeurs indices clean'!R306/'Valeurs indices clean'!R248 - 1</f>
        <v>1.5634727003689175E-2</v>
      </c>
      <c r="S248" s="25">
        <f>'Valeurs indices clean'!S306/'Valeurs indices clean'!S248 - 1</f>
        <v>7.9883360612187371E-2</v>
      </c>
      <c r="T248" s="25">
        <f>'Valeurs indices clean'!T306/'Valeurs indices clean'!T248 - 1</f>
        <v>4.4173112263044434E-2</v>
      </c>
      <c r="U248" s="25">
        <f>'Valeurs indices clean'!U306/'Valeurs indices clean'!U248 - 1</f>
        <v>5.0721343960158149E-2</v>
      </c>
      <c r="V248" s="25">
        <f>'Valeurs indices clean'!V306/'Valeurs indices clean'!V248 - 1</f>
        <v>-8.2466407683290388E-4</v>
      </c>
      <c r="W248" s="25">
        <f>'Valeurs indices clean'!W306/'Valeurs indices clean'!W248 - 1</f>
        <v>7.1284667374471589E-3</v>
      </c>
      <c r="X248" s="25">
        <f>'Valeurs indices clean'!X306/'Valeurs indices clean'!X248 - 1</f>
        <v>7.9143498138794843E-2</v>
      </c>
      <c r="Y248" s="25">
        <f>'Valeurs indices clean'!Y306/'Valeurs indices clean'!Y248 - 1</f>
        <v>9.8944792781770818E-2</v>
      </c>
      <c r="Z248" s="25">
        <f>'Valeurs indices clean'!Z306/'Valeurs indices clean'!Z248 - 1</f>
        <v>3.0504865117389368E-2</v>
      </c>
    </row>
    <row r="249" spans="1:26">
      <c r="A249" s="8">
        <v>42506</v>
      </c>
      <c r="B249" s="25">
        <f>'Valeurs indices clean'!B307/'Valeurs indices clean'!B249 - 1</f>
        <v>3.4314598128315943E-2</v>
      </c>
      <c r="C249" s="25">
        <f>'Valeurs indices clean'!C307/'Valeurs indices clean'!C249 - 1</f>
        <v>5.5578140091395278E-2</v>
      </c>
      <c r="D249" s="25">
        <f>'Valeurs indices clean'!D307/'Valeurs indices clean'!D249 - 1</f>
        <v>6.9561687850902443E-2</v>
      </c>
      <c r="E249" s="25">
        <f>'Valeurs indices clean'!E307/'Valeurs indices clean'!E249 - 1</f>
        <v>3.6258002044219806E-2</v>
      </c>
      <c r="F249" s="25">
        <f>'Valeurs indices clean'!F307/'Valeurs indices clean'!F249 - 1</f>
        <v>5.3092214036559504E-2</v>
      </c>
      <c r="G249" s="25">
        <f>'Valeurs indices clean'!G307/'Valeurs indices clean'!G249 - 1</f>
        <v>2.3166431661623577E-2</v>
      </c>
      <c r="H249" s="25">
        <f>'Valeurs indices clean'!H307/'Valeurs indices clean'!H249 - 1</f>
        <v>6.0404589697812705E-2</v>
      </c>
      <c r="I249" s="25">
        <f>'Valeurs indices clean'!I307/'Valeurs indices clean'!I249 - 1</f>
        <v>7.894228510271728E-2</v>
      </c>
      <c r="J249" s="25">
        <f>'Valeurs indices clean'!J307/'Valeurs indices clean'!J249 - 1</f>
        <v>-3.3944871777572216E-2</v>
      </c>
      <c r="K249" s="25">
        <f>'Valeurs indices clean'!K307/'Valeurs indices clean'!K249 - 1</f>
        <v>3.6535302706706796E-2</v>
      </c>
      <c r="L249" s="25">
        <f>'Valeurs indices clean'!L307/'Valeurs indices clean'!L249 - 1</f>
        <v>1.9805937287899145E-2</v>
      </c>
      <c r="M249" s="25">
        <f>'Valeurs indices clean'!M307/'Valeurs indices clean'!M249 - 1</f>
        <v>1.3406506217468417E-2</v>
      </c>
      <c r="N249" s="25">
        <f>'Valeurs indices clean'!N307/'Valeurs indices clean'!N249 - 1</f>
        <v>1.8760952319504476E-2</v>
      </c>
      <c r="O249" s="25">
        <f>'Valeurs indices clean'!O307/'Valeurs indices clean'!O249 - 1</f>
        <v>4.47427354278358E-2</v>
      </c>
      <c r="P249" s="25">
        <f>'Valeurs indices clean'!P307/'Valeurs indices clean'!P249 - 1</f>
        <v>2.0538909908988767E-2</v>
      </c>
      <c r="Q249" s="25">
        <f>'Valeurs indices clean'!Q307/'Valeurs indices clean'!Q249 - 1</f>
        <v>9.7237751827715213E-2</v>
      </c>
      <c r="R249" s="25">
        <f>'Valeurs indices clean'!R307/'Valeurs indices clean'!R249 - 1</f>
        <v>1.5160057124671944E-2</v>
      </c>
      <c r="S249" s="25">
        <f>'Valeurs indices clean'!S307/'Valeurs indices clean'!S249 - 1</f>
        <v>6.1762089600517545E-2</v>
      </c>
      <c r="T249" s="25">
        <f>'Valeurs indices clean'!T307/'Valeurs indices clean'!T249 - 1</f>
        <v>3.9496186525716848E-2</v>
      </c>
      <c r="U249" s="25">
        <f>'Valeurs indices clean'!U307/'Valeurs indices clean'!U249 - 1</f>
        <v>4.5443821567776599E-2</v>
      </c>
      <c r="V249" s="25">
        <f>'Valeurs indices clean'!V307/'Valeurs indices clean'!V249 - 1</f>
        <v>-8.4614938336569079E-4</v>
      </c>
      <c r="W249" s="25">
        <f>'Valeurs indices clean'!W307/'Valeurs indices clean'!W249 - 1</f>
        <v>7.9008982957566865E-3</v>
      </c>
      <c r="X249" s="25">
        <f>'Valeurs indices clean'!X307/'Valeurs indices clean'!X249 - 1</f>
        <v>7.9158711821772698E-2</v>
      </c>
      <c r="Y249" s="25">
        <f>'Valeurs indices clean'!Y307/'Valeurs indices clean'!Y249 - 1</f>
        <v>0.10871297721590856</v>
      </c>
      <c r="Z249" s="25">
        <f>'Valeurs indices clean'!Z307/'Valeurs indices clean'!Z249 - 1</f>
        <v>4.0943177417313015E-2</v>
      </c>
    </row>
    <row r="250" spans="1:26">
      <c r="A250" s="8">
        <v>42507</v>
      </c>
      <c r="B250" s="25">
        <f>'Valeurs indices clean'!B308/'Valeurs indices clean'!B250 - 1</f>
        <v>4.2817748193687555E-2</v>
      </c>
      <c r="C250" s="25">
        <f>'Valeurs indices clean'!C308/'Valeurs indices clean'!C250 - 1</f>
        <v>6.8253557266832132E-2</v>
      </c>
      <c r="D250" s="25">
        <f>'Valeurs indices clean'!D308/'Valeurs indices clean'!D250 - 1</f>
        <v>7.1403329276946703E-2</v>
      </c>
      <c r="E250" s="25">
        <f>'Valeurs indices clean'!E308/'Valeurs indices clean'!E250 - 1</f>
        <v>4.0737388653360851E-2</v>
      </c>
      <c r="F250" s="25">
        <f>'Valeurs indices clean'!F308/'Valeurs indices clean'!F250 - 1</f>
        <v>6.872237903555356E-2</v>
      </c>
      <c r="G250" s="25">
        <f>'Valeurs indices clean'!G308/'Valeurs indices clean'!G250 - 1</f>
        <v>3.2514692717860783E-2</v>
      </c>
      <c r="H250" s="25">
        <f>'Valeurs indices clean'!H308/'Valeurs indices clean'!H250 - 1</f>
        <v>6.5358688995916792E-2</v>
      </c>
      <c r="I250" s="25">
        <f>'Valeurs indices clean'!I308/'Valeurs indices clean'!I250 - 1</f>
        <v>8.8912528922103107E-2</v>
      </c>
      <c r="J250" s="25">
        <f>'Valeurs indices clean'!J308/'Valeurs indices clean'!J250 - 1</f>
        <v>-9.9164129446674965E-3</v>
      </c>
      <c r="K250" s="25">
        <f>'Valeurs indices clean'!K308/'Valeurs indices clean'!K250 - 1</f>
        <v>4.3064220192999159E-2</v>
      </c>
      <c r="L250" s="25">
        <f>'Valeurs indices clean'!L308/'Valeurs indices clean'!L250 - 1</f>
        <v>2.3067748716276038E-2</v>
      </c>
      <c r="M250" s="25">
        <f>'Valeurs indices clean'!M308/'Valeurs indices clean'!M250 - 1</f>
        <v>1.4838014322006376E-2</v>
      </c>
      <c r="N250" s="25">
        <f>'Valeurs indices clean'!N308/'Valeurs indices clean'!N250 - 1</f>
        <v>1.9077637176976303E-2</v>
      </c>
      <c r="O250" s="25">
        <f>'Valeurs indices clean'!O308/'Valeurs indices clean'!O250 - 1</f>
        <v>4.8754851819996059E-2</v>
      </c>
      <c r="P250" s="25">
        <f>'Valeurs indices clean'!P308/'Valeurs indices clean'!P250 - 1</f>
        <v>1.9835631561193612E-2</v>
      </c>
      <c r="Q250" s="25">
        <f>'Valeurs indices clean'!Q308/'Valeurs indices clean'!Q250 - 1</f>
        <v>0.10229128224189887</v>
      </c>
      <c r="R250" s="25">
        <f>'Valeurs indices clean'!R308/'Valeurs indices clean'!R250 - 1</f>
        <v>1.542142316634898E-2</v>
      </c>
      <c r="S250" s="25">
        <f>'Valeurs indices clean'!S308/'Valeurs indices clean'!S250 - 1</f>
        <v>6.4576081080843117E-2</v>
      </c>
      <c r="T250" s="25">
        <f>'Valeurs indices clean'!T308/'Valeurs indices clean'!T250 - 1</f>
        <v>4.1163916480914775E-2</v>
      </c>
      <c r="U250" s="25">
        <f>'Valeurs indices clean'!U308/'Valeurs indices clean'!U250 - 1</f>
        <v>4.7197284393973638E-2</v>
      </c>
      <c r="V250" s="25">
        <f>'Valeurs indices clean'!V308/'Valeurs indices clean'!V250 - 1</f>
        <v>-8.4933951774879279E-4</v>
      </c>
      <c r="W250" s="25">
        <f>'Valeurs indices clean'!W308/'Valeurs indices clean'!W250 - 1</f>
        <v>9.5351683290412215E-3</v>
      </c>
      <c r="X250" s="25">
        <f>'Valeurs indices clean'!X308/'Valeurs indices clean'!X250 - 1</f>
        <v>9.1593364313400372E-2</v>
      </c>
      <c r="Y250" s="25">
        <f>'Valeurs indices clean'!Y308/'Valeurs indices clean'!Y250 - 1</f>
        <v>0.1134291040194666</v>
      </c>
      <c r="Z250" s="25">
        <f>'Valeurs indices clean'!Z308/'Valeurs indices clean'!Z250 - 1</f>
        <v>5.2025191187160758E-2</v>
      </c>
    </row>
    <row r="251" spans="1:26">
      <c r="A251" s="8">
        <v>42508</v>
      </c>
      <c r="B251" s="25">
        <f>'Valeurs indices clean'!B309/'Valeurs indices clean'!B251 - 1</f>
        <v>9.6260148926081701E-2</v>
      </c>
      <c r="C251" s="25">
        <f>'Valeurs indices clean'!C309/'Valeurs indices clean'!C251 - 1</f>
        <v>0.121954191404263</v>
      </c>
      <c r="D251" s="25">
        <f>'Valeurs indices clean'!D309/'Valeurs indices clean'!D251 - 1</f>
        <v>0.11504178025100775</v>
      </c>
      <c r="E251" s="25">
        <f>'Valeurs indices clean'!E309/'Valeurs indices clean'!E251 - 1</f>
        <v>8.9732775407051601E-2</v>
      </c>
      <c r="F251" s="25">
        <f>'Valeurs indices clean'!F309/'Valeurs indices clean'!F251 - 1</f>
        <v>0.10099559894573229</v>
      </c>
      <c r="G251" s="25">
        <f>'Valeurs indices clean'!G309/'Valeurs indices clean'!G251 - 1</f>
        <v>7.6634811293295746E-2</v>
      </c>
      <c r="H251" s="25">
        <f>'Valeurs indices clean'!H309/'Valeurs indices clean'!H251 - 1</f>
        <v>0.10117961844138867</v>
      </c>
      <c r="I251" s="25">
        <f>'Valeurs indices clean'!I309/'Valeurs indices clean'!I251 - 1</f>
        <v>9.805446218856928E-2</v>
      </c>
      <c r="J251" s="25">
        <f>'Valeurs indices clean'!J309/'Valeurs indices clean'!J251 - 1</f>
        <v>0.11316285250534852</v>
      </c>
      <c r="K251" s="25">
        <f>'Valeurs indices clean'!K309/'Valeurs indices clean'!K251 - 1</f>
        <v>8.225243155137818E-2</v>
      </c>
      <c r="L251" s="25">
        <f>'Valeurs indices clean'!L309/'Valeurs indices clean'!L251 - 1</f>
        <v>8.1160232887616202E-2</v>
      </c>
      <c r="M251" s="25">
        <f>'Valeurs indices clean'!M309/'Valeurs indices clean'!M251 - 1</f>
        <v>1.4707814665420482E-2</v>
      </c>
      <c r="N251" s="25">
        <f>'Valeurs indices clean'!N309/'Valeurs indices clean'!N251 - 1</f>
        <v>2.0039154292123662E-2</v>
      </c>
      <c r="O251" s="25">
        <f>'Valeurs indices clean'!O309/'Valeurs indices clean'!O251 - 1</f>
        <v>7.4477586339466884E-2</v>
      </c>
      <c r="P251" s="25">
        <f>'Valeurs indices clean'!P309/'Valeurs indices clean'!P251 - 1</f>
        <v>1.2389461813617109E-2</v>
      </c>
      <c r="Q251" s="25">
        <f>'Valeurs indices clean'!Q309/'Valeurs indices clean'!Q251 - 1</f>
        <v>0.12406580016246949</v>
      </c>
      <c r="R251" s="25">
        <f>'Valeurs indices clean'!R309/'Valeurs indices clean'!R251 - 1</f>
        <v>1.0483003708804173E-2</v>
      </c>
      <c r="S251" s="25">
        <f>'Valeurs indices clean'!S309/'Valeurs indices clean'!S251 - 1</f>
        <v>6.0941644386269145E-2</v>
      </c>
      <c r="T251" s="25">
        <f>'Valeurs indices clean'!T309/'Valeurs indices clean'!T251 - 1</f>
        <v>2.6692868093966426E-2</v>
      </c>
      <c r="U251" s="25">
        <f>'Valeurs indices clean'!U309/'Valeurs indices clean'!U251 - 1</f>
        <v>2.6842802593925352E-2</v>
      </c>
      <c r="V251" s="25">
        <f>'Valeurs indices clean'!V309/'Valeurs indices clean'!V251 - 1</f>
        <v>-8.1247535386652636E-4</v>
      </c>
      <c r="W251" s="25">
        <f>'Valeurs indices clean'!W309/'Valeurs indices clean'!W251 - 1</f>
        <v>1.9702140374604937E-2</v>
      </c>
      <c r="X251" s="25">
        <f>'Valeurs indices clean'!X309/'Valeurs indices clean'!X251 - 1</f>
        <v>0.11859852854701858</v>
      </c>
      <c r="Y251" s="25">
        <f>'Valeurs indices clean'!Y309/'Valeurs indices clean'!Y251 - 1</f>
        <v>0.14735062663946374</v>
      </c>
      <c r="Z251" s="25">
        <f>'Valeurs indices clean'!Z309/'Valeurs indices clean'!Z251 - 1</f>
        <v>9.7410561463854961E-2</v>
      </c>
    </row>
    <row r="252" spans="1:26">
      <c r="A252" s="8">
        <v>42509</v>
      </c>
      <c r="B252" s="25">
        <f>'Valeurs indices clean'!B310/'Valeurs indices clean'!B252 - 1</f>
        <v>5.806685942827805E-2</v>
      </c>
      <c r="C252" s="25">
        <f>'Valeurs indices clean'!C310/'Valeurs indices clean'!C252 - 1</f>
        <v>8.5875276384299148E-2</v>
      </c>
      <c r="D252" s="25">
        <f>'Valeurs indices clean'!D310/'Valeurs indices clean'!D252 - 1</f>
        <v>8.3570512848624601E-2</v>
      </c>
      <c r="E252" s="25">
        <f>'Valeurs indices clean'!E310/'Valeurs indices clean'!E252 - 1</f>
        <v>4.7089440554586082E-2</v>
      </c>
      <c r="F252" s="25">
        <f>'Valeurs indices clean'!F310/'Valeurs indices clean'!F252 - 1</f>
        <v>6.58350042250615E-2</v>
      </c>
      <c r="G252" s="25">
        <f>'Valeurs indices clean'!G310/'Valeurs indices clean'!G252 - 1</f>
        <v>3.9735576117036153E-2</v>
      </c>
      <c r="H252" s="25">
        <f>'Valeurs indices clean'!H310/'Valeurs indices clean'!H252 - 1</f>
        <v>6.6921351097731119E-2</v>
      </c>
      <c r="I252" s="25">
        <f>'Valeurs indices clean'!I310/'Valeurs indices clean'!I252 - 1</f>
        <v>7.6208864832927103E-2</v>
      </c>
      <c r="J252" s="25">
        <f>'Valeurs indices clean'!J310/'Valeurs indices clean'!J252 - 1</f>
        <v>3.6888883629004443E-2</v>
      </c>
      <c r="K252" s="25">
        <f>'Valeurs indices clean'!K310/'Valeurs indices clean'!K252 - 1</f>
        <v>2.9926137742337655E-2</v>
      </c>
      <c r="L252" s="25">
        <f>'Valeurs indices clean'!L310/'Valeurs indices clean'!L252 - 1</f>
        <v>4.1813236803822207E-2</v>
      </c>
      <c r="M252" s="25">
        <f>'Valeurs indices clean'!M310/'Valeurs indices clean'!M252 - 1</f>
        <v>1.4192426988040685E-2</v>
      </c>
      <c r="N252" s="25">
        <f>'Valeurs indices clean'!N310/'Valeurs indices clean'!N252 - 1</f>
        <v>1.8743546731739391E-2</v>
      </c>
      <c r="O252" s="25">
        <f>'Valeurs indices clean'!O310/'Valeurs indices clean'!O252 - 1</f>
        <v>6.9351421695316162E-2</v>
      </c>
      <c r="P252" s="25">
        <f>'Valeurs indices clean'!P310/'Valeurs indices clean'!P252 - 1</f>
        <v>1.507624916399064E-2</v>
      </c>
      <c r="Q252" s="25">
        <f>'Valeurs indices clean'!Q310/'Valeurs indices clean'!Q252 - 1</f>
        <v>0.11321364379909937</v>
      </c>
      <c r="R252" s="25">
        <f>'Valeurs indices clean'!R310/'Valeurs indices clean'!R252 - 1</f>
        <v>1.0237046770995795E-2</v>
      </c>
      <c r="S252" s="25">
        <f>'Valeurs indices clean'!S310/'Valeurs indices clean'!S252 - 1</f>
        <v>5.0873710700740649E-2</v>
      </c>
      <c r="T252" s="25">
        <f>'Valeurs indices clean'!T310/'Valeurs indices clean'!T252 - 1</f>
        <v>2.8303217001433234E-2</v>
      </c>
      <c r="U252" s="25">
        <f>'Valeurs indices clean'!U310/'Valeurs indices clean'!U252 - 1</f>
        <v>2.8973771839122975E-2</v>
      </c>
      <c r="V252" s="25">
        <f>'Valeurs indices clean'!V310/'Valeurs indices clean'!V252 - 1</f>
        <v>-7.9519644882353191E-4</v>
      </c>
      <c r="W252" s="25">
        <f>'Valeurs indices clean'!W310/'Valeurs indices clean'!W252 - 1</f>
        <v>2.0370422817391098E-2</v>
      </c>
      <c r="X252" s="25">
        <f>'Valeurs indices clean'!X310/'Valeurs indices clean'!X252 - 1</f>
        <v>8.3602421359200818E-2</v>
      </c>
      <c r="Y252" s="25">
        <f>'Valeurs indices clean'!Y310/'Valeurs indices clean'!Y252 - 1</f>
        <v>0.1144227357529557</v>
      </c>
      <c r="Z252" s="25">
        <f>'Valeurs indices clean'!Z310/'Valeurs indices clean'!Z252 - 1</f>
        <v>6.0235192314879615E-2</v>
      </c>
    </row>
    <row r="253" spans="1:26">
      <c r="A253" s="8">
        <v>42510</v>
      </c>
      <c r="B253" s="25">
        <f>'Valeurs indices clean'!B311/'Valeurs indices clean'!B253 - 1</f>
        <v>4.3365639195102279E-2</v>
      </c>
      <c r="C253" s="25">
        <f>'Valeurs indices clean'!C311/'Valeurs indices clean'!C253 - 1</f>
        <v>6.9398888136848136E-2</v>
      </c>
      <c r="D253" s="25">
        <f>'Valeurs indices clean'!D311/'Valeurs indices clean'!D253 - 1</f>
        <v>5.4567637464450591E-2</v>
      </c>
      <c r="E253" s="25">
        <f>'Valeurs indices clean'!E311/'Valeurs indices clean'!E253 - 1</f>
        <v>3.1209260807700812E-2</v>
      </c>
      <c r="F253" s="25">
        <f>'Valeurs indices clean'!F311/'Valeurs indices clean'!F253 - 1</f>
        <v>5.8799886132366863E-2</v>
      </c>
      <c r="G253" s="25">
        <f>'Valeurs indices clean'!G311/'Valeurs indices clean'!G253 - 1</f>
        <v>2.9026374130123767E-2</v>
      </c>
      <c r="H253" s="25">
        <f>'Valeurs indices clean'!H311/'Valeurs indices clean'!H253 - 1</f>
        <v>5.991663690532123E-2</v>
      </c>
      <c r="I253" s="25">
        <f>'Valeurs indices clean'!I311/'Valeurs indices clean'!I253 - 1</f>
        <v>6.5133224691460656E-2</v>
      </c>
      <c r="J253" s="25">
        <f>'Valeurs indices clean'!J311/'Valeurs indices clean'!J253 - 1</f>
        <v>5.6830610064433795E-2</v>
      </c>
      <c r="K253" s="25">
        <f>'Valeurs indices clean'!K311/'Valeurs indices clean'!K253 - 1</f>
        <v>4.9017229981975774E-2</v>
      </c>
      <c r="L253" s="25">
        <f>'Valeurs indices clean'!L311/'Valeurs indices clean'!L253 - 1</f>
        <v>2.8447113124694168E-2</v>
      </c>
      <c r="M253" s="25">
        <f>'Valeurs indices clean'!M311/'Valeurs indices clean'!M253 - 1</f>
        <v>1.3625073901224916E-2</v>
      </c>
      <c r="N253" s="25">
        <f>'Valeurs indices clean'!N311/'Valeurs indices clean'!N253 - 1</f>
        <v>1.8300816342977644E-2</v>
      </c>
      <c r="O253" s="25">
        <f>'Valeurs indices clean'!O311/'Valeurs indices clean'!O253 - 1</f>
        <v>6.5750302368081437E-2</v>
      </c>
      <c r="P253" s="25">
        <f>'Valeurs indices clean'!P311/'Valeurs indices clean'!P253 - 1</f>
        <v>1.6475509170957636E-2</v>
      </c>
      <c r="Q253" s="25">
        <f>'Valeurs indices clean'!Q311/'Valeurs indices clean'!Q253 - 1</f>
        <v>0.10747747807910879</v>
      </c>
      <c r="R253" s="25">
        <f>'Valeurs indices clean'!R311/'Valeurs indices clean'!R253 - 1</f>
        <v>1.2079142962583944E-2</v>
      </c>
      <c r="S253" s="25">
        <f>'Valeurs indices clean'!S311/'Valeurs indices clean'!S253 - 1</f>
        <v>5.2786346367905024E-2</v>
      </c>
      <c r="T253" s="25">
        <f>'Valeurs indices clean'!T311/'Valeurs indices clean'!T253 - 1</f>
        <v>2.8879649472938418E-2</v>
      </c>
      <c r="U253" s="25">
        <f>'Valeurs indices clean'!U311/'Valeurs indices clean'!U253 - 1</f>
        <v>2.9990041084862362E-2</v>
      </c>
      <c r="V253" s="25">
        <f>'Valeurs indices clean'!V311/'Valeurs indices clean'!V253 - 1</f>
        <v>-7.9788506260658476E-4</v>
      </c>
      <c r="W253" s="25">
        <f>'Valeurs indices clean'!W311/'Valeurs indices clean'!W253 - 1</f>
        <v>2.164329877854132E-2</v>
      </c>
      <c r="X253" s="25">
        <f>'Valeurs indices clean'!X311/'Valeurs indices clean'!X253 - 1</f>
        <v>7.5349964437185335E-2</v>
      </c>
      <c r="Y253" s="25">
        <f>'Valeurs indices clean'!Y311/'Valeurs indices clean'!Y253 - 1</f>
        <v>0.11328612605251798</v>
      </c>
      <c r="Z253" s="25">
        <f>'Valeurs indices clean'!Z311/'Valeurs indices clean'!Z253 - 1</f>
        <v>5.0062798339051806E-2</v>
      </c>
    </row>
    <row r="254" spans="1:26">
      <c r="A254" s="8">
        <v>42513</v>
      </c>
      <c r="B254" s="25">
        <f>'Valeurs indices clean'!B312/'Valeurs indices clean'!B254 - 1</f>
        <v>3.8843809101492432E-2</v>
      </c>
      <c r="C254" s="25">
        <f>'Valeurs indices clean'!C312/'Valeurs indices clean'!C254 - 1</f>
        <v>6.7291602685349616E-2</v>
      </c>
      <c r="D254" s="25">
        <f>'Valeurs indices clean'!D312/'Valeurs indices clean'!D254 - 1</f>
        <v>3.8667572426669405E-2</v>
      </c>
      <c r="E254" s="25">
        <f>'Valeurs indices clean'!E312/'Valeurs indices clean'!E254 - 1</f>
        <v>3.3349167296605975E-2</v>
      </c>
      <c r="F254" s="25">
        <f>'Valeurs indices clean'!F312/'Valeurs indices clean'!F254 - 1</f>
        <v>5.7251139728844436E-2</v>
      </c>
      <c r="G254" s="25">
        <f>'Valeurs indices clean'!G312/'Valeurs indices clean'!G254 - 1</f>
        <v>2.4943397822017266E-2</v>
      </c>
      <c r="H254" s="25">
        <f>'Valeurs indices clean'!H312/'Valeurs indices clean'!H254 - 1</f>
        <v>5.5973571195699234E-2</v>
      </c>
      <c r="I254" s="25">
        <f>'Valeurs indices clean'!I312/'Valeurs indices clean'!I254 - 1</f>
        <v>6.7894443198823762E-2</v>
      </c>
      <c r="J254" s="25">
        <f>'Valeurs indices clean'!J312/'Valeurs indices clean'!J254 - 1</f>
        <v>2.8264842438012305E-2</v>
      </c>
      <c r="K254" s="25">
        <f>'Valeurs indices clean'!K312/'Valeurs indices clean'!K254 - 1</f>
        <v>2.3030943424289685E-2</v>
      </c>
      <c r="L254" s="25">
        <f>'Valeurs indices clean'!L312/'Valeurs indices clean'!L254 - 1</f>
        <v>2.0128497839500437E-2</v>
      </c>
      <c r="M254" s="25">
        <f>'Valeurs indices clean'!M312/'Valeurs indices clean'!M254 - 1</f>
        <v>1.0069330287282963E-2</v>
      </c>
      <c r="N254" s="25">
        <f>'Valeurs indices clean'!N312/'Valeurs indices clean'!N254 - 1</f>
        <v>1.5485310677685105E-2</v>
      </c>
      <c r="O254" s="25">
        <f>'Valeurs indices clean'!O312/'Valeurs indices clean'!O254 - 1</f>
        <v>5.9104061598068469E-2</v>
      </c>
      <c r="P254" s="25">
        <f>'Valeurs indices clean'!P312/'Valeurs indices clean'!P254 - 1</f>
        <v>1.3445669403711502E-2</v>
      </c>
      <c r="Q254" s="25">
        <f>'Valeurs indices clean'!Q312/'Valeurs indices clean'!Q254 - 1</f>
        <v>0.10396994281154415</v>
      </c>
      <c r="R254" s="25">
        <f>'Valeurs indices clean'!R312/'Valeurs indices clean'!R254 - 1</f>
        <v>1.217610590299234E-2</v>
      </c>
      <c r="S254" s="25">
        <f>'Valeurs indices clean'!S312/'Valeurs indices clean'!S254 - 1</f>
        <v>5.0148604477289194E-2</v>
      </c>
      <c r="T254" s="25">
        <f>'Valeurs indices clean'!T312/'Valeurs indices clean'!T254 - 1</f>
        <v>2.6709464464969024E-2</v>
      </c>
      <c r="U254" s="25">
        <f>'Valeurs indices clean'!U312/'Valeurs indices clean'!U254 - 1</f>
        <v>2.8169866020315126E-2</v>
      </c>
      <c r="V254" s="25">
        <f>'Valeurs indices clean'!V312/'Valeurs indices clean'!V254 - 1</f>
        <v>-8.1897681943665646E-4</v>
      </c>
      <c r="W254" s="25">
        <f>'Valeurs indices clean'!W312/'Valeurs indices clean'!W254 - 1</f>
        <v>2.1997157930225386E-2</v>
      </c>
      <c r="X254" s="25">
        <f>'Valeurs indices clean'!X312/'Valeurs indices clean'!X254 - 1</f>
        <v>7.2321791259188473E-2</v>
      </c>
      <c r="Y254" s="25">
        <f>'Valeurs indices clean'!Y312/'Valeurs indices clean'!Y254 - 1</f>
        <v>0.10401431110911097</v>
      </c>
      <c r="Z254" s="25">
        <f>'Valeurs indices clean'!Z312/'Valeurs indices clean'!Z254 - 1</f>
        <v>4.5242912914349898E-2</v>
      </c>
    </row>
    <row r="255" spans="1:26">
      <c r="A255" s="8">
        <v>42514</v>
      </c>
      <c r="B255" s="25">
        <f>'Valeurs indices clean'!B313/'Valeurs indices clean'!B255 - 1</f>
        <v>7.0545320009616885E-2</v>
      </c>
      <c r="C255" s="25">
        <f>'Valeurs indices clean'!C313/'Valeurs indices clean'!C255 - 1</f>
        <v>8.1097371062072598E-2</v>
      </c>
      <c r="D255" s="25">
        <f>'Valeurs indices clean'!D313/'Valeurs indices clean'!D255 - 1</f>
        <v>6.1867374080967652E-2</v>
      </c>
      <c r="E255" s="25">
        <f>'Valeurs indices clean'!E313/'Valeurs indices clean'!E255 - 1</f>
        <v>5.9263434260448999E-2</v>
      </c>
      <c r="F255" s="25">
        <f>'Valeurs indices clean'!F313/'Valeurs indices clean'!F255 - 1</f>
        <v>6.9705782312925013E-2</v>
      </c>
      <c r="G255" s="25">
        <f>'Valeurs indices clean'!G313/'Valeurs indices clean'!G255 - 1</f>
        <v>4.4681191678464405E-2</v>
      </c>
      <c r="H255" s="25">
        <f>'Valeurs indices clean'!H313/'Valeurs indices clean'!H255 - 1</f>
        <v>7.1224631257308824E-2</v>
      </c>
      <c r="I255" s="25">
        <f>'Valeurs indices clean'!I313/'Valeurs indices clean'!I255 - 1</f>
        <v>8.2532928698807906E-2</v>
      </c>
      <c r="J255" s="25">
        <f>'Valeurs indices clean'!J313/'Valeurs indices clean'!J255 - 1</f>
        <v>3.3292687433026602E-2</v>
      </c>
      <c r="K255" s="25">
        <f>'Valeurs indices clean'!K313/'Valeurs indices clean'!K255 - 1</f>
        <v>2.8255943584558407E-2</v>
      </c>
      <c r="L255" s="25">
        <f>'Valeurs indices clean'!L313/'Valeurs indices clean'!L255 - 1</f>
        <v>4.9367280442524919E-2</v>
      </c>
      <c r="M255" s="25">
        <f>'Valeurs indices clean'!M313/'Valeurs indices clean'!M255 - 1</f>
        <v>1.0733249504244258E-2</v>
      </c>
      <c r="N255" s="25">
        <f>'Valeurs indices clean'!N313/'Valeurs indices clean'!N255 - 1</f>
        <v>1.5592004158554662E-2</v>
      </c>
      <c r="O255" s="25">
        <f>'Valeurs indices clean'!O313/'Valeurs indices clean'!O255 - 1</f>
        <v>6.4667287146076946E-2</v>
      </c>
      <c r="P255" s="25">
        <f>'Valeurs indices clean'!P313/'Valeurs indices clean'!P255 - 1</f>
        <v>1.2478281472121378E-2</v>
      </c>
      <c r="Q255" s="25">
        <f>'Valeurs indices clean'!Q313/'Valeurs indices clean'!Q255 - 1</f>
        <v>0.10951853975280335</v>
      </c>
      <c r="R255" s="25">
        <f>'Valeurs indices clean'!R313/'Valeurs indices clean'!R255 - 1</f>
        <v>1.1421931845438049E-2</v>
      </c>
      <c r="S255" s="25">
        <f>'Valeurs indices clean'!S313/'Valeurs indices clean'!S255 - 1</f>
        <v>5.4840997050948692E-2</v>
      </c>
      <c r="T255" s="25">
        <f>'Valeurs indices clean'!T313/'Valeurs indices clean'!T255 - 1</f>
        <v>2.4542074661326074E-2</v>
      </c>
      <c r="U255" s="25">
        <f>'Valeurs indices clean'!U313/'Valeurs indices clean'!U255 - 1</f>
        <v>2.4831570343409881E-2</v>
      </c>
      <c r="V255" s="25">
        <f>'Valeurs indices clean'!V313/'Valeurs indices clean'!V255 - 1</f>
        <v>-8.2156689103674019E-4</v>
      </c>
      <c r="W255" s="25">
        <f>'Valeurs indices clean'!W313/'Valeurs indices clean'!W255 - 1</f>
        <v>2.2273127827335371E-2</v>
      </c>
      <c r="X255" s="25">
        <f>'Valeurs indices clean'!X313/'Valeurs indices clean'!X255 - 1</f>
        <v>8.8649690844640583E-2</v>
      </c>
      <c r="Y255" s="25">
        <f>'Valeurs indices clean'!Y313/'Valeurs indices clean'!Y255 - 1</f>
        <v>0.11313774509254371</v>
      </c>
      <c r="Z255" s="25">
        <f>'Valeurs indices clean'!Z313/'Valeurs indices clean'!Z255 - 1</f>
        <v>6.4439118414064911E-2</v>
      </c>
    </row>
    <row r="256" spans="1:26">
      <c r="A256" s="8">
        <v>42515</v>
      </c>
      <c r="B256" s="25">
        <f>'Valeurs indices clean'!B314/'Valeurs indices clean'!B256 - 1</f>
        <v>6.634253819204905E-2</v>
      </c>
      <c r="C256" s="25">
        <f>'Valeurs indices clean'!C314/'Valeurs indices clean'!C256 - 1</f>
        <v>7.5542499601103152E-2</v>
      </c>
      <c r="D256" s="25">
        <f>'Valeurs indices clean'!D314/'Valeurs indices clean'!D256 - 1</f>
        <v>4.9643007139857254E-2</v>
      </c>
      <c r="E256" s="25">
        <f>'Valeurs indices clean'!E314/'Valeurs indices clean'!E256 - 1</f>
        <v>5.1024019281526334E-2</v>
      </c>
      <c r="F256" s="25">
        <f>'Valeurs indices clean'!F314/'Valeurs indices clean'!F256 - 1</f>
        <v>6.3410413849293912E-2</v>
      </c>
      <c r="G256" s="25">
        <f>'Valeurs indices clean'!G314/'Valeurs indices clean'!G256 - 1</f>
        <v>3.6815945012997009E-2</v>
      </c>
      <c r="H256" s="25">
        <f>'Valeurs indices clean'!H314/'Valeurs indices clean'!H256 - 1</f>
        <v>6.8295161607270449E-2</v>
      </c>
      <c r="I256" s="25">
        <f>'Valeurs indices clean'!I314/'Valeurs indices clean'!I256 - 1</f>
        <v>7.4551529169879283E-2</v>
      </c>
      <c r="J256" s="25">
        <f>'Valeurs indices clean'!J314/'Valeurs indices clean'!J256 - 1</f>
        <v>4.0115324575368927E-2</v>
      </c>
      <c r="K256" s="25">
        <f>'Valeurs indices clean'!K314/'Valeurs indices clean'!K256 - 1</f>
        <v>4.6442448632327382E-2</v>
      </c>
      <c r="L256" s="25">
        <f>'Valeurs indices clean'!L314/'Valeurs indices clean'!L256 - 1</f>
        <v>4.2557052132039974E-2</v>
      </c>
      <c r="M256" s="25">
        <f>'Valeurs indices clean'!M314/'Valeurs indices clean'!M256 - 1</f>
        <v>1.1148500822181218E-2</v>
      </c>
      <c r="N256" s="25">
        <f>'Valeurs indices clean'!N314/'Valeurs indices clean'!N256 - 1</f>
        <v>1.5361819257582399E-2</v>
      </c>
      <c r="O256" s="25">
        <f>'Valeurs indices clean'!O314/'Valeurs indices clean'!O256 - 1</f>
        <v>6.7675152143617856E-2</v>
      </c>
      <c r="P256" s="25">
        <f>'Valeurs indices clean'!P314/'Valeurs indices clean'!P256 - 1</f>
        <v>1.2327873531000622E-2</v>
      </c>
      <c r="Q256" s="25">
        <f>'Valeurs indices clean'!Q314/'Valeurs indices clean'!Q256 - 1</f>
        <v>0.10688941650860184</v>
      </c>
      <c r="R256" s="25">
        <f>'Valeurs indices clean'!R314/'Valeurs indices clean'!R256 - 1</f>
        <v>1.0991069215806171E-2</v>
      </c>
      <c r="S256" s="25">
        <f>'Valeurs indices clean'!S314/'Valeurs indices clean'!S256 - 1</f>
        <v>5.0450081580319717E-2</v>
      </c>
      <c r="T256" s="25">
        <f>'Valeurs indices clean'!T314/'Valeurs indices clean'!T256 - 1</f>
        <v>2.5919726943425925E-2</v>
      </c>
      <c r="U256" s="25">
        <f>'Valeurs indices clean'!U314/'Valeurs indices clean'!U256 - 1</f>
        <v>2.6366044190004878E-2</v>
      </c>
      <c r="V256" s="25">
        <f>'Valeurs indices clean'!V314/'Valeurs indices clean'!V256 - 1</f>
        <v>-8.1078157743152968E-4</v>
      </c>
      <c r="W256" s="25">
        <f>'Valeurs indices clean'!W314/'Valeurs indices clean'!W256 - 1</f>
        <v>2.2190979972994906E-2</v>
      </c>
      <c r="X256" s="25">
        <f>'Valeurs indices clean'!X314/'Valeurs indices clean'!X256 - 1</f>
        <v>8.429336620825989E-2</v>
      </c>
      <c r="Y256" s="25">
        <f>'Valeurs indices clean'!Y314/'Valeurs indices clean'!Y256 - 1</f>
        <v>0.1010538680614812</v>
      </c>
      <c r="Z256" s="25">
        <f>'Valeurs indices clean'!Z314/'Valeurs indices clean'!Z256 - 1</f>
        <v>5.5017450392355283E-2</v>
      </c>
    </row>
    <row r="257" spans="1:26">
      <c r="A257" s="8">
        <v>42516</v>
      </c>
      <c r="B257" s="25">
        <f>'Valeurs indices clean'!B315/'Valeurs indices clean'!B257 - 1</f>
        <v>8.1830323246652847E-2</v>
      </c>
      <c r="C257" s="25">
        <f>'Valeurs indices clean'!C315/'Valeurs indices clean'!C257 - 1</f>
        <v>8.2407126111305296E-2</v>
      </c>
      <c r="D257" s="25">
        <f>'Valeurs indices clean'!D315/'Valeurs indices clean'!D257 - 1</f>
        <v>5.4951710292598266E-2</v>
      </c>
      <c r="E257" s="25">
        <f>'Valeurs indices clean'!E315/'Valeurs indices clean'!E257 - 1</f>
        <v>7.203822856970854E-2</v>
      </c>
      <c r="F257" s="25">
        <f>'Valeurs indices clean'!F315/'Valeurs indices clean'!F257 - 1</f>
        <v>7.4257732124826337E-2</v>
      </c>
      <c r="G257" s="25">
        <f>'Valeurs indices clean'!G315/'Valeurs indices clean'!G257 - 1</f>
        <v>4.8401847517434371E-2</v>
      </c>
      <c r="H257" s="25">
        <f>'Valeurs indices clean'!H315/'Valeurs indices clean'!H257 - 1</f>
        <v>8.1534047126337938E-2</v>
      </c>
      <c r="I257" s="25">
        <f>'Valeurs indices clean'!I315/'Valeurs indices clean'!I257 - 1</f>
        <v>8.7874166566906275E-2</v>
      </c>
      <c r="J257" s="25">
        <f>'Valeurs indices clean'!J315/'Valeurs indices clean'!J257 - 1</f>
        <v>4.4879625966776748E-2</v>
      </c>
      <c r="K257" s="25">
        <f>'Valeurs indices clean'!K315/'Valeurs indices clean'!K257 - 1</f>
        <v>5.0597019384201136E-2</v>
      </c>
      <c r="L257" s="25">
        <f>'Valeurs indices clean'!L315/'Valeurs indices clean'!L257 - 1</f>
        <v>6.4698637699897699E-2</v>
      </c>
      <c r="M257" s="25">
        <f>'Valeurs indices clean'!M315/'Valeurs indices clean'!M257 - 1</f>
        <v>1.1605833542706279E-2</v>
      </c>
      <c r="N257" s="25">
        <f>'Valeurs indices clean'!N315/'Valeurs indices clean'!N257 - 1</f>
        <v>1.6194354898878549E-2</v>
      </c>
      <c r="O257" s="25">
        <f>'Valeurs indices clean'!O315/'Valeurs indices clean'!O257 - 1</f>
        <v>6.7202526459228196E-2</v>
      </c>
      <c r="P257" s="25">
        <f>'Valeurs indices clean'!P315/'Valeurs indices clean'!P257 - 1</f>
        <v>1.3901190076250458E-2</v>
      </c>
      <c r="Q257" s="25">
        <f>'Valeurs indices clean'!Q315/'Valeurs indices clean'!Q257 - 1</f>
        <v>0.10817406528111184</v>
      </c>
      <c r="R257" s="25">
        <f>'Valeurs indices clean'!R315/'Valeurs indices clean'!R257 - 1</f>
        <v>1.1842525986706764E-2</v>
      </c>
      <c r="S257" s="25">
        <f>'Valeurs indices clean'!S315/'Valeurs indices clean'!S257 - 1</f>
        <v>5.5171585043234161E-2</v>
      </c>
      <c r="T257" s="25">
        <f>'Valeurs indices clean'!T315/'Valeurs indices clean'!T257 - 1</f>
        <v>2.8422202557085718E-2</v>
      </c>
      <c r="U257" s="25">
        <f>'Valeurs indices clean'!U315/'Valeurs indices clean'!U257 - 1</f>
        <v>2.8504377175403439E-2</v>
      </c>
      <c r="V257" s="25">
        <f>'Valeurs indices clean'!V315/'Valeurs indices clean'!V257 - 1</f>
        <v>-8.1357682804616971E-4</v>
      </c>
      <c r="W257" s="25">
        <f>'Valeurs indices clean'!W315/'Valeurs indices clean'!W257 - 1</f>
        <v>2.265967636235322E-2</v>
      </c>
      <c r="X257" s="25">
        <f>'Valeurs indices clean'!X315/'Valeurs indices clean'!X257 - 1</f>
        <v>9.8993021617075572E-2</v>
      </c>
      <c r="Y257" s="25">
        <f>'Valeurs indices clean'!Y315/'Valeurs indices clean'!Y257 - 1</f>
        <v>0.1064125515661658</v>
      </c>
      <c r="Z257" s="25">
        <f>'Valeurs indices clean'!Z315/'Valeurs indices clean'!Z257 - 1</f>
        <v>6.5125649681377462E-2</v>
      </c>
    </row>
    <row r="258" spans="1:26">
      <c r="A258" s="8">
        <v>42517</v>
      </c>
      <c r="B258" s="25">
        <f>'Valeurs indices clean'!B316/'Valeurs indices clean'!B258 - 1</f>
        <v>0.11005256261327245</v>
      </c>
      <c r="C258" s="25">
        <f>'Valeurs indices clean'!C316/'Valeurs indices clean'!C258 - 1</f>
        <v>9.9573625173541513E-2</v>
      </c>
      <c r="D258" s="25">
        <f>'Valeurs indices clean'!D316/'Valeurs indices clean'!D258 - 1</f>
        <v>7.6434740985761529E-2</v>
      </c>
      <c r="E258" s="25">
        <f>'Valeurs indices clean'!E316/'Valeurs indices clean'!E258 - 1</f>
        <v>9.6039753098017488E-2</v>
      </c>
      <c r="F258" s="25">
        <f>'Valeurs indices clean'!F316/'Valeurs indices clean'!F258 - 1</f>
        <v>8.2234474718817063E-2</v>
      </c>
      <c r="G258" s="25">
        <f>'Valeurs indices clean'!G316/'Valeurs indices clean'!G258 - 1</f>
        <v>7.0021849792924806E-2</v>
      </c>
      <c r="H258" s="25">
        <f>'Valeurs indices clean'!H316/'Valeurs indices clean'!H258 - 1</f>
        <v>9.0315794449959741E-2</v>
      </c>
      <c r="I258" s="25">
        <f>'Valeurs indices clean'!I316/'Valeurs indices clean'!I258 - 1</f>
        <v>8.7708570836356081E-2</v>
      </c>
      <c r="J258" s="25">
        <f>'Valeurs indices clean'!J316/'Valeurs indices clean'!J258 - 1</f>
        <v>5.7744541741251876E-2</v>
      </c>
      <c r="K258" s="25">
        <f>'Valeurs indices clean'!K316/'Valeurs indices clean'!K258 - 1</f>
        <v>7.2128362976066063E-2</v>
      </c>
      <c r="L258" s="25">
        <f>'Valeurs indices clean'!L316/'Valeurs indices clean'!L258 - 1</f>
        <v>8.6491117453685984E-2</v>
      </c>
      <c r="M258" s="25">
        <f>'Valeurs indices clean'!M316/'Valeurs indices clean'!M258 - 1</f>
        <v>1.0136221102626575E-2</v>
      </c>
      <c r="N258" s="25">
        <f>'Valeurs indices clean'!N316/'Valeurs indices clean'!N258 - 1</f>
        <v>1.5753877159654373E-2</v>
      </c>
      <c r="O258" s="25">
        <f>'Valeurs indices clean'!O316/'Valeurs indices clean'!O258 - 1</f>
        <v>7.0878938599304053E-2</v>
      </c>
      <c r="P258" s="25">
        <f>'Valeurs indices clean'!P316/'Valeurs indices clean'!P258 - 1</f>
        <v>1.3387017138436041E-2</v>
      </c>
      <c r="Q258" s="25">
        <f>'Valeurs indices clean'!Q316/'Valeurs indices clean'!Q258 - 1</f>
        <v>0.11110741735592145</v>
      </c>
      <c r="R258" s="25">
        <f>'Valeurs indices clean'!R316/'Valeurs indices clean'!R258 - 1</f>
        <v>1.1626989609248239E-2</v>
      </c>
      <c r="S258" s="25">
        <f>'Valeurs indices clean'!S316/'Valeurs indices clean'!S258 - 1</f>
        <v>5.7100860041366497E-2</v>
      </c>
      <c r="T258" s="25">
        <f>'Valeurs indices clean'!T316/'Valeurs indices clean'!T258 - 1</f>
        <v>2.4396963362498303E-2</v>
      </c>
      <c r="U258" s="25">
        <f>'Valeurs indices clean'!U316/'Valeurs indices clean'!U258 - 1</f>
        <v>2.2698926513543771E-2</v>
      </c>
      <c r="V258" s="25">
        <f>'Valeurs indices clean'!V316/'Valeurs indices clean'!V258 - 1</f>
        <v>-8.1667625966541646E-4</v>
      </c>
      <c r="W258" s="25">
        <f>'Valeurs indices clean'!W316/'Valeurs indices clean'!W258 - 1</f>
        <v>2.3713915890246184E-2</v>
      </c>
      <c r="X258" s="25">
        <f>'Valeurs indices clean'!X316/'Valeurs indices clean'!X258 - 1</f>
        <v>0.10692504167755912</v>
      </c>
      <c r="Y258" s="25">
        <f>'Valeurs indices clean'!Y316/'Valeurs indices clean'!Y258 - 1</f>
        <v>0.11097532523802656</v>
      </c>
      <c r="Z258" s="25">
        <f>'Valeurs indices clean'!Z316/'Valeurs indices clean'!Z258 - 1</f>
        <v>7.7589984111029242E-2</v>
      </c>
    </row>
    <row r="259" spans="1:26">
      <c r="A259" s="8">
        <v>42521</v>
      </c>
      <c r="B259" s="25">
        <f>'Valeurs indices clean'!B317/'Valeurs indices clean'!B259 - 1</f>
        <v>8.0817394162702616E-2</v>
      </c>
      <c r="C259" s="25">
        <f>'Valeurs indices clean'!C317/'Valeurs indices clean'!C259 - 1</f>
        <v>8.2624957497450024E-2</v>
      </c>
      <c r="D259" s="25">
        <f>'Valeurs indices clean'!D317/'Valeurs indices clean'!D259 - 1</f>
        <v>4.9217763642885659E-2</v>
      </c>
      <c r="E259" s="25">
        <f>'Valeurs indices clean'!E317/'Valeurs indices clean'!E259 - 1</f>
        <v>6.5000538687250975E-2</v>
      </c>
      <c r="F259" s="25">
        <f>'Valeurs indices clean'!F317/'Valeurs indices clean'!F259 - 1</f>
        <v>7.2758747091028919E-2</v>
      </c>
      <c r="G259" s="25">
        <f>'Valeurs indices clean'!G317/'Valeurs indices clean'!G259 - 1</f>
        <v>4.9899153387649386E-2</v>
      </c>
      <c r="H259" s="25">
        <f>'Valeurs indices clean'!H317/'Valeurs indices clean'!H259 - 1</f>
        <v>7.7563404115180257E-2</v>
      </c>
      <c r="I259" s="25">
        <f>'Valeurs indices clean'!I317/'Valeurs indices clean'!I259 - 1</f>
        <v>7.4427422247271613E-2</v>
      </c>
      <c r="J259" s="25">
        <f>'Valeurs indices clean'!J317/'Valeurs indices clean'!J259 - 1</f>
        <v>6.7820132661393639E-2</v>
      </c>
      <c r="K259" s="25">
        <f>'Valeurs indices clean'!K317/'Valeurs indices clean'!K259 - 1</f>
        <v>0.10198345576070422</v>
      </c>
      <c r="L259" s="25">
        <f>'Valeurs indices clean'!L317/'Valeurs indices clean'!L259 - 1</f>
        <v>6.0532664854241025E-2</v>
      </c>
      <c r="M259" s="25">
        <f>'Valeurs indices clean'!M317/'Valeurs indices clean'!M259 - 1</f>
        <v>9.7220952873533495E-3</v>
      </c>
      <c r="N259" s="25">
        <f>'Valeurs indices clean'!N317/'Valeurs indices clean'!N259 - 1</f>
        <v>1.506224546167001E-2</v>
      </c>
      <c r="O259" s="25">
        <f>'Valeurs indices clean'!O317/'Valeurs indices clean'!O259 - 1</f>
        <v>7.0354984812982524E-2</v>
      </c>
      <c r="P259" s="25">
        <f>'Valeurs indices clean'!P317/'Valeurs indices clean'!P259 - 1</f>
        <v>1.1645682768147925E-2</v>
      </c>
      <c r="Q259" s="25">
        <f>'Valeurs indices clean'!Q317/'Valeurs indices clean'!Q259 - 1</f>
        <v>0.10629689617558591</v>
      </c>
      <c r="R259" s="25">
        <f>'Valeurs indices clean'!R317/'Valeurs indices clean'!R259 - 1</f>
        <v>1.2123710155315104E-2</v>
      </c>
      <c r="S259" s="25">
        <f>'Valeurs indices clean'!S317/'Valeurs indices clean'!S259 - 1</f>
        <v>4.9855378776614057E-2</v>
      </c>
      <c r="T259" s="25">
        <f>'Valeurs indices clean'!T317/'Valeurs indices clean'!T259 - 1</f>
        <v>2.2750528171206597E-2</v>
      </c>
      <c r="U259" s="25">
        <f>'Valeurs indices clean'!U317/'Valeurs indices clean'!U259 - 1</f>
        <v>2.120559928714183E-2</v>
      </c>
      <c r="V259" s="25">
        <f>'Valeurs indices clean'!V317/'Valeurs indices clean'!V259 - 1</f>
        <v>-8.481456589598535E-4</v>
      </c>
      <c r="W259" s="25">
        <f>'Valeurs indices clean'!W317/'Valeurs indices clean'!W259 - 1</f>
        <v>2.4246227062568959E-2</v>
      </c>
      <c r="X259" s="25">
        <f>'Valeurs indices clean'!X317/'Valeurs indices clean'!X259 - 1</f>
        <v>9.1831129405241629E-2</v>
      </c>
      <c r="Y259" s="25">
        <f>'Valeurs indices clean'!Y317/'Valeurs indices clean'!Y259 - 1</f>
        <v>9.0597805936620812E-2</v>
      </c>
      <c r="Z259" s="25">
        <f>'Valeurs indices clean'!Z317/'Valeurs indices clean'!Z259 - 1</f>
        <v>6.3623760225110626E-2</v>
      </c>
    </row>
    <row r="260" spans="1:26">
      <c r="A260" s="8">
        <v>42522</v>
      </c>
      <c r="B260" s="25">
        <f>'Valeurs indices clean'!B318/'Valeurs indices clean'!B260 - 1</f>
        <v>5.3952855369122199E-2</v>
      </c>
      <c r="C260" s="25">
        <f>'Valeurs indices clean'!C318/'Valeurs indices clean'!C260 - 1</f>
        <v>6.4321568272774687E-2</v>
      </c>
      <c r="D260" s="25">
        <f>'Valeurs indices clean'!D318/'Valeurs indices clean'!D260 - 1</f>
        <v>3.4630142377264583E-2</v>
      </c>
      <c r="E260" s="25">
        <f>'Valeurs indices clean'!E318/'Valeurs indices clean'!E260 - 1</f>
        <v>3.7203770812318515E-2</v>
      </c>
      <c r="F260" s="25">
        <f>'Valeurs indices clean'!F318/'Valeurs indices clean'!F260 - 1</f>
        <v>6.7487359307141892E-2</v>
      </c>
      <c r="G260" s="25">
        <f>'Valeurs indices clean'!G318/'Valeurs indices clean'!G260 - 1</f>
        <v>3.6109151682583995E-2</v>
      </c>
      <c r="H260" s="25">
        <f>'Valeurs indices clean'!H318/'Valeurs indices clean'!H260 - 1</f>
        <v>7.0612602324253482E-2</v>
      </c>
      <c r="I260" s="25">
        <f>'Valeurs indices clean'!I318/'Valeurs indices clean'!I260 - 1</f>
        <v>7.7657144323810989E-2</v>
      </c>
      <c r="J260" s="25">
        <f>'Valeurs indices clean'!J318/'Valeurs indices clean'!J260 - 1</f>
        <v>4.7399343110286818E-2</v>
      </c>
      <c r="K260" s="25">
        <f>'Valeurs indices clean'!K318/'Valeurs indices clean'!K260 - 1</f>
        <v>7.2134847127294455E-2</v>
      </c>
      <c r="L260" s="25">
        <f>'Valeurs indices clean'!L318/'Valeurs indices clean'!L260 - 1</f>
        <v>3.7273702825542543E-2</v>
      </c>
      <c r="M260" s="25">
        <f>'Valeurs indices clean'!M318/'Valeurs indices clean'!M260 - 1</f>
        <v>9.8319549804053441E-3</v>
      </c>
      <c r="N260" s="25">
        <f>'Valeurs indices clean'!N318/'Valeurs indices clean'!N260 - 1</f>
        <v>1.5694668754289154E-2</v>
      </c>
      <c r="O260" s="25">
        <f>'Valeurs indices clean'!O318/'Valeurs indices clean'!O260 - 1</f>
        <v>6.3212597692252182E-2</v>
      </c>
      <c r="P260" s="25">
        <f>'Valeurs indices clean'!P318/'Valeurs indices clean'!P260 - 1</f>
        <v>1.4197656647987777E-2</v>
      </c>
      <c r="Q260" s="25">
        <f>'Valeurs indices clean'!Q318/'Valeurs indices clean'!Q260 - 1</f>
        <v>9.597842208192775E-2</v>
      </c>
      <c r="R260" s="25">
        <f>'Valeurs indices clean'!R318/'Valeurs indices clean'!R260 - 1</f>
        <v>1.3723920636004472E-2</v>
      </c>
      <c r="S260" s="25">
        <f>'Valeurs indices clean'!S318/'Valeurs indices clean'!S260 - 1</f>
        <v>5.3638894633004197E-2</v>
      </c>
      <c r="T260" s="25">
        <f>'Valeurs indices clean'!T318/'Valeurs indices clean'!T260 - 1</f>
        <v>3.2009872801710859E-2</v>
      </c>
      <c r="U260" s="25">
        <f>'Valeurs indices clean'!U318/'Valeurs indices clean'!U260 - 1</f>
        <v>3.3813675218122397E-2</v>
      </c>
      <c r="V260" s="25">
        <f>'Valeurs indices clean'!V318/'Valeurs indices clean'!V260 - 1</f>
        <v>-8.5024201683980838E-4</v>
      </c>
      <c r="W260" s="25">
        <f>'Valeurs indices clean'!W318/'Valeurs indices clean'!W260 - 1</f>
        <v>2.4319313564541423E-2</v>
      </c>
      <c r="X260" s="25">
        <f>'Valeurs indices clean'!X318/'Valeurs indices clean'!X260 - 1</f>
        <v>9.0037813599365135E-2</v>
      </c>
      <c r="Y260" s="25">
        <f>'Valeurs indices clean'!Y318/'Valeurs indices clean'!Y260 - 1</f>
        <v>9.6632391309114052E-2</v>
      </c>
      <c r="Z260" s="25">
        <f>'Valeurs indices clean'!Z318/'Valeurs indices clean'!Z260 - 1</f>
        <v>4.7999305653612767E-2</v>
      </c>
    </row>
    <row r="261" spans="1:26">
      <c r="A261" s="8">
        <v>42523</v>
      </c>
      <c r="B261" s="25">
        <f>'Valeurs indices clean'!B319/'Valeurs indices clean'!B261 - 1</f>
        <v>4.7646526041162263E-2</v>
      </c>
      <c r="C261" s="25">
        <f>'Valeurs indices clean'!C319/'Valeurs indices clean'!C261 - 1</f>
        <v>6.0686127078268148E-2</v>
      </c>
      <c r="D261" s="25">
        <f>'Valeurs indices clean'!D319/'Valeurs indices clean'!D261 - 1</f>
        <v>2.6849817821765543E-2</v>
      </c>
      <c r="E261" s="25">
        <f>'Valeurs indices clean'!E319/'Valeurs indices clean'!E261 - 1</f>
        <v>3.1887464398507204E-2</v>
      </c>
      <c r="F261" s="25">
        <f>'Valeurs indices clean'!F319/'Valeurs indices clean'!F261 - 1</f>
        <v>7.3332161696037401E-2</v>
      </c>
      <c r="G261" s="25">
        <f>'Valeurs indices clean'!G319/'Valeurs indices clean'!G261 - 1</f>
        <v>3.4775095693870606E-2</v>
      </c>
      <c r="H261" s="25">
        <f>'Valeurs indices clean'!H319/'Valeurs indices clean'!H261 - 1</f>
        <v>7.4814749934308589E-2</v>
      </c>
      <c r="I261" s="25">
        <f>'Valeurs indices clean'!I319/'Valeurs indices clean'!I261 - 1</f>
        <v>8.9549380767300013E-2</v>
      </c>
      <c r="J261" s="25">
        <f>'Valeurs indices clean'!J319/'Valeurs indices clean'!J261 - 1</f>
        <v>3.3430961716529151E-2</v>
      </c>
      <c r="K261" s="25">
        <f>'Valeurs indices clean'!K319/'Valeurs indices clean'!K261 - 1</f>
        <v>9.1424047702142186E-2</v>
      </c>
      <c r="L261" s="25">
        <f>'Valeurs indices clean'!L319/'Valeurs indices clean'!L261 - 1</f>
        <v>2.5829495469214647E-2</v>
      </c>
      <c r="M261" s="25">
        <f>'Valeurs indices clean'!M319/'Valeurs indices clean'!M261 - 1</f>
        <v>7.7598840061983143E-3</v>
      </c>
      <c r="N261" s="25">
        <f>'Valeurs indices clean'!N319/'Valeurs indices clean'!N261 - 1</f>
        <v>1.4101917940824826E-2</v>
      </c>
      <c r="O261" s="25">
        <f>'Valeurs indices clean'!O319/'Valeurs indices clean'!O261 - 1</f>
        <v>6.0475407046008955E-2</v>
      </c>
      <c r="P261" s="25">
        <f>'Valeurs indices clean'!P319/'Valeurs indices clean'!P261 - 1</f>
        <v>1.4467833996357538E-2</v>
      </c>
      <c r="Q261" s="25">
        <f>'Valeurs indices clean'!Q319/'Valeurs indices clean'!Q261 - 1</f>
        <v>9.1098929783346216E-2</v>
      </c>
      <c r="R261" s="25">
        <f>'Valeurs indices clean'!R319/'Valeurs indices clean'!R261 - 1</f>
        <v>1.370252300593755E-2</v>
      </c>
      <c r="S261" s="25">
        <f>'Valeurs indices clean'!S319/'Valeurs indices clean'!S261 - 1</f>
        <v>5.3471494884014925E-2</v>
      </c>
      <c r="T261" s="25">
        <f>'Valeurs indices clean'!T319/'Valeurs indices clean'!T261 - 1</f>
        <v>3.2152246083789304E-2</v>
      </c>
      <c r="U261" s="25">
        <f>'Valeurs indices clean'!U319/'Valeurs indices clean'!U261 - 1</f>
        <v>3.382442937672292E-2</v>
      </c>
      <c r="V261" s="25">
        <f>'Valeurs indices clean'!V319/'Valeurs indices clean'!V261 - 1</f>
        <v>-8.3925151648567287E-4</v>
      </c>
      <c r="W261" s="25">
        <f>'Valeurs indices clean'!W319/'Valeurs indices clean'!W261 - 1</f>
        <v>2.3419461935106023E-2</v>
      </c>
      <c r="X261" s="25">
        <f>'Valeurs indices clean'!X319/'Valeurs indices clean'!X261 - 1</f>
        <v>9.5145051819480075E-2</v>
      </c>
      <c r="Y261" s="25">
        <f>'Valeurs indices clean'!Y319/'Valeurs indices clean'!Y261 - 1</f>
        <v>0.10332949371948885</v>
      </c>
      <c r="Z261" s="25">
        <f>'Valeurs indices clean'!Z319/'Valeurs indices clean'!Z261 - 1</f>
        <v>4.9414601660130231E-2</v>
      </c>
    </row>
    <row r="262" spans="1:26">
      <c r="A262" s="8">
        <v>42524</v>
      </c>
      <c r="B262" s="25">
        <f>'Valeurs indices clean'!B320/'Valeurs indices clean'!B262 - 1</f>
        <v>2.38798542550962E-2</v>
      </c>
      <c r="C262" s="25">
        <f>'Valeurs indices clean'!C320/'Valeurs indices clean'!C262 - 1</f>
        <v>4.0876288374308567E-2</v>
      </c>
      <c r="D262" s="25">
        <f>'Valeurs indices clean'!D320/'Valeurs indices clean'!D262 - 1</f>
        <v>2.5972872160995752E-2</v>
      </c>
      <c r="E262" s="25">
        <f>'Valeurs indices clean'!E320/'Valeurs indices clean'!E262 - 1</f>
        <v>1.371300261608499E-2</v>
      </c>
      <c r="F262" s="25">
        <f>'Valeurs indices clean'!F320/'Valeurs indices clean'!F262 - 1</f>
        <v>5.160703326580296E-2</v>
      </c>
      <c r="G262" s="25">
        <f>'Valeurs indices clean'!G320/'Valeurs indices clean'!G262 - 1</f>
        <v>1.4072733379359326E-2</v>
      </c>
      <c r="H262" s="25">
        <f>'Valeurs indices clean'!H320/'Valeurs indices clean'!H262 - 1</f>
        <v>5.5713574832757962E-2</v>
      </c>
      <c r="I262" s="25">
        <f>'Valeurs indices clean'!I320/'Valeurs indices clean'!I262 - 1</f>
        <v>6.1050875729774967E-2</v>
      </c>
      <c r="J262" s="25">
        <f>'Valeurs indices clean'!J320/'Valeurs indices clean'!J262 - 1</f>
        <v>3.4610031015491538E-2</v>
      </c>
      <c r="K262" s="25">
        <f>'Valeurs indices clean'!K320/'Valeurs indices clean'!K262 - 1</f>
        <v>7.9339594156061732E-2</v>
      </c>
      <c r="L262" s="25">
        <f>'Valeurs indices clean'!L320/'Valeurs indices clean'!L262 - 1</f>
        <v>3.3901843497834427E-3</v>
      </c>
      <c r="M262" s="25">
        <f>'Valeurs indices clean'!M320/'Valeurs indices clean'!M262 - 1</f>
        <v>1.1809639929544646E-2</v>
      </c>
      <c r="N262" s="25">
        <f>'Valeurs indices clean'!N320/'Valeurs indices clean'!N262 - 1</f>
        <v>1.6456288992192647E-2</v>
      </c>
      <c r="O262" s="25">
        <f>'Valeurs indices clean'!O320/'Valeurs indices clean'!O262 - 1</f>
        <v>5.5180544049443947E-2</v>
      </c>
      <c r="P262" s="25">
        <f>'Valeurs indices clean'!P320/'Valeurs indices clean'!P262 - 1</f>
        <v>2.3345230618403434E-2</v>
      </c>
      <c r="Q262" s="25">
        <f>'Valeurs indices clean'!Q320/'Valeurs indices clean'!Q262 - 1</f>
        <v>8.2743631871046164E-2</v>
      </c>
      <c r="R262" s="25">
        <f>'Valeurs indices clean'!R320/'Valeurs indices clean'!R262 - 1</f>
        <v>1.674255063730623E-2</v>
      </c>
      <c r="S262" s="25">
        <f>'Valeurs indices clean'!S320/'Valeurs indices clean'!S262 - 1</f>
        <v>5.875598693743056E-2</v>
      </c>
      <c r="T262" s="25">
        <f>'Valeurs indices clean'!T320/'Valeurs indices clean'!T262 - 1</f>
        <v>4.6701621029278995E-2</v>
      </c>
      <c r="U262" s="25">
        <f>'Valeurs indices clean'!U320/'Valeurs indices clean'!U262 - 1</f>
        <v>5.1346841196850734E-2</v>
      </c>
      <c r="V262" s="25">
        <f>'Valeurs indices clean'!V320/'Valeurs indices clean'!V262 - 1</f>
        <v>-8.4215317997027306E-4</v>
      </c>
      <c r="W262" s="25">
        <f>'Valeurs indices clean'!W320/'Valeurs indices clean'!W262 - 1</f>
        <v>2.341637855096268E-2</v>
      </c>
      <c r="X262" s="25">
        <f>'Valeurs indices clean'!X320/'Valeurs indices clean'!X262 - 1</f>
        <v>7.9013469825366611E-2</v>
      </c>
      <c r="Y262" s="25">
        <f>'Valeurs indices clean'!Y320/'Valeurs indices clean'!Y262 - 1</f>
        <v>7.8154878270251693E-2</v>
      </c>
      <c r="Z262" s="25">
        <f>'Valeurs indices clean'!Z320/'Valeurs indices clean'!Z262 - 1</f>
        <v>1.530089364750542E-2</v>
      </c>
    </row>
    <row r="263" spans="1:26">
      <c r="A263" s="8">
        <v>42527</v>
      </c>
      <c r="B263" s="25">
        <f>'Valeurs indices clean'!B321/'Valeurs indices clean'!B263 - 1</f>
        <v>2.0180172343612135E-2</v>
      </c>
      <c r="C263" s="25">
        <f>'Valeurs indices clean'!C321/'Valeurs indices clean'!C263 - 1</f>
        <v>4.6394531358546098E-2</v>
      </c>
      <c r="D263" s="25">
        <f>'Valeurs indices clean'!D321/'Valeurs indices clean'!D263 - 1</f>
        <v>3.9894134048733987E-2</v>
      </c>
      <c r="E263" s="25">
        <f>'Valeurs indices clean'!E321/'Valeurs indices clean'!E263 - 1</f>
        <v>1.2616215986213764E-2</v>
      </c>
      <c r="F263" s="25">
        <f>'Valeurs indices clean'!F321/'Valeurs indices clean'!F263 - 1</f>
        <v>4.9559401767973688E-2</v>
      </c>
      <c r="G263" s="25">
        <f>'Valeurs indices clean'!G321/'Valeurs indices clean'!G263 - 1</f>
        <v>1.9334406167549334E-2</v>
      </c>
      <c r="H263" s="25">
        <f>'Valeurs indices clean'!H321/'Valeurs indices clean'!H263 - 1</f>
        <v>4.8284018027486164E-2</v>
      </c>
      <c r="I263" s="25">
        <f>'Valeurs indices clean'!I321/'Valeurs indices clean'!I263 - 1</f>
        <v>6.1899368219688222E-2</v>
      </c>
      <c r="J263" s="25">
        <f>'Valeurs indices clean'!J321/'Valeurs indices clean'!J263 - 1</f>
        <v>-9.9435406098570267E-3</v>
      </c>
      <c r="K263" s="25">
        <f>'Valeurs indices clean'!K321/'Valeurs indices clean'!K263 - 1</f>
        <v>5.132754334368661E-2</v>
      </c>
      <c r="L263" s="25">
        <f>'Valeurs indices clean'!L321/'Valeurs indices clean'!L263 - 1</f>
        <v>-3.4125142093932581E-4</v>
      </c>
      <c r="M263" s="25">
        <f>'Valeurs indices clean'!M321/'Valeurs indices clean'!M263 - 1</f>
        <v>1.3789710303238278E-2</v>
      </c>
      <c r="N263" s="25">
        <f>'Valeurs indices clean'!N321/'Valeurs indices clean'!N263 - 1</f>
        <v>1.5687548719294453E-2</v>
      </c>
      <c r="O263" s="25">
        <f>'Valeurs indices clean'!O321/'Valeurs indices clean'!O263 - 1</f>
        <v>4.8749302367558478E-2</v>
      </c>
      <c r="P263" s="25">
        <f>'Valeurs indices clean'!P321/'Valeurs indices clean'!P263 - 1</f>
        <v>2.2322385682637336E-2</v>
      </c>
      <c r="Q263" s="25">
        <f>'Valeurs indices clean'!Q321/'Valeurs indices clean'!Q263 - 1</f>
        <v>8.0173821370257636E-2</v>
      </c>
      <c r="R263" s="25">
        <f>'Valeurs indices clean'!R321/'Valeurs indices clean'!R263 - 1</f>
        <v>1.8017529906452223E-2</v>
      </c>
      <c r="S263" s="25">
        <f>'Valeurs indices clean'!S321/'Valeurs indices clean'!S263 - 1</f>
        <v>6.0945534246575228E-2</v>
      </c>
      <c r="T263" s="25">
        <f>'Valeurs indices clean'!T321/'Valeurs indices clean'!T263 - 1</f>
        <v>4.797836862578575E-2</v>
      </c>
      <c r="U263" s="25">
        <f>'Valeurs indices clean'!U321/'Valeurs indices clean'!U263 - 1</f>
        <v>5.309611462890218E-2</v>
      </c>
      <c r="V263" s="25">
        <f>'Valeurs indices clean'!V321/'Valeurs indices clean'!V263 - 1</f>
        <v>-8.6373344810863895E-4</v>
      </c>
      <c r="W263" s="25">
        <f>'Valeurs indices clean'!W321/'Valeurs indices clean'!W263 - 1</f>
        <v>2.2582462013825744E-2</v>
      </c>
      <c r="X263" s="25">
        <f>'Valeurs indices clean'!X321/'Valeurs indices clean'!X263 - 1</f>
        <v>7.5641729996049456E-2</v>
      </c>
      <c r="Y263" s="25">
        <f>'Valeurs indices clean'!Y321/'Valeurs indices clean'!Y263 - 1</f>
        <v>6.3608698879239922E-2</v>
      </c>
      <c r="Z263" s="25">
        <f>'Valeurs indices clean'!Z321/'Valeurs indices clean'!Z263 - 1</f>
        <v>4.7886977613111892E-3</v>
      </c>
    </row>
    <row r="264" spans="1:26">
      <c r="A264" s="8">
        <v>42528</v>
      </c>
      <c r="B264" s="25">
        <f>'Valeurs indices clean'!B322/'Valeurs indices clean'!B264 - 1</f>
        <v>3.5421509473018808E-2</v>
      </c>
      <c r="C264" s="25">
        <f>'Valeurs indices clean'!C322/'Valeurs indices clean'!C264 - 1</f>
        <v>5.3427797457803683E-2</v>
      </c>
      <c r="D264" s="25">
        <f>'Valeurs indices clean'!D322/'Valeurs indices clean'!D264 - 1</f>
        <v>3.8401229319711794E-2</v>
      </c>
      <c r="E264" s="25">
        <f>'Valeurs indices clean'!E322/'Valeurs indices clean'!E264 - 1</f>
        <v>2.020798094645726E-2</v>
      </c>
      <c r="F264" s="25">
        <f>'Valeurs indices clean'!F322/'Valeurs indices clean'!F264 - 1</f>
        <v>5.038078164451476E-2</v>
      </c>
      <c r="G264" s="25">
        <f>'Valeurs indices clean'!G322/'Valeurs indices clean'!G264 - 1</f>
        <v>3.331814750459805E-2</v>
      </c>
      <c r="H264" s="25">
        <f>'Valeurs indices clean'!H322/'Valeurs indices clean'!H264 - 1</f>
        <v>4.712884988342303E-2</v>
      </c>
      <c r="I264" s="25">
        <f>'Valeurs indices clean'!I322/'Valeurs indices clean'!I264 - 1</f>
        <v>5.9561553125313527E-2</v>
      </c>
      <c r="J264" s="25">
        <f>'Valeurs indices clean'!J322/'Valeurs indices clean'!J264 - 1</f>
        <v>-1.6786987858605107E-2</v>
      </c>
      <c r="K264" s="25">
        <f>'Valeurs indices clean'!K322/'Valeurs indices clean'!K264 - 1</f>
        <v>6.9526461054591149E-2</v>
      </c>
      <c r="L264" s="25">
        <f>'Valeurs indices clean'!L322/'Valeurs indices clean'!L264 - 1</f>
        <v>1.3536892447600479E-2</v>
      </c>
      <c r="M264" s="25">
        <f>'Valeurs indices clean'!M322/'Valeurs indices clean'!M264 - 1</f>
        <v>1.4248149535099675E-2</v>
      </c>
      <c r="N264" s="25">
        <f>'Valeurs indices clean'!N322/'Valeurs indices clean'!N264 - 1</f>
        <v>1.71702138240446E-2</v>
      </c>
      <c r="O264" s="25">
        <f>'Valeurs indices clean'!O322/'Valeurs indices clean'!O264 - 1</f>
        <v>5.1715365715137684E-2</v>
      </c>
      <c r="P264" s="25">
        <f>'Valeurs indices clean'!P322/'Valeurs indices clean'!P264 - 1</f>
        <v>2.1506910751416752E-2</v>
      </c>
      <c r="Q264" s="25">
        <f>'Valeurs indices clean'!Q322/'Valeurs indices clean'!Q264 - 1</f>
        <v>8.0525688508413351E-2</v>
      </c>
      <c r="R264" s="25">
        <f>'Valeurs indices clean'!R322/'Valeurs indices clean'!R264 - 1</f>
        <v>1.9683308897512797E-2</v>
      </c>
      <c r="S264" s="25">
        <f>'Valeurs indices clean'!S322/'Valeurs indices clean'!S264 - 1</f>
        <v>6.3478184458324316E-2</v>
      </c>
      <c r="T264" s="25">
        <f>'Valeurs indices clean'!T322/'Valeurs indices clean'!T264 - 1</f>
        <v>4.4616052513296145E-2</v>
      </c>
      <c r="U264" s="25">
        <f>'Valeurs indices clean'!U322/'Valeurs indices clean'!U264 - 1</f>
        <v>4.976172106419674E-2</v>
      </c>
      <c r="V264" s="25">
        <f>'Valeurs indices clean'!V322/'Valeurs indices clean'!V264 - 1</f>
        <v>-8.6643021704069234E-4</v>
      </c>
      <c r="W264" s="25">
        <f>'Valeurs indices clean'!W322/'Valeurs indices clean'!W264 - 1</f>
        <v>2.1388430236943812E-2</v>
      </c>
      <c r="X264" s="25">
        <f>'Valeurs indices clean'!X322/'Valeurs indices clean'!X264 - 1</f>
        <v>7.2677294232809331E-2</v>
      </c>
      <c r="Y264" s="25">
        <f>'Valeurs indices clean'!Y322/'Valeurs indices clean'!Y264 - 1</f>
        <v>6.5289701270313971E-2</v>
      </c>
      <c r="Z264" s="25">
        <f>'Valeurs indices clean'!Z322/'Valeurs indices clean'!Z264 - 1</f>
        <v>1.3239660146545873E-2</v>
      </c>
    </row>
    <row r="265" spans="1:26">
      <c r="A265" s="8">
        <v>42529</v>
      </c>
      <c r="B265" s="25">
        <f>'Valeurs indices clean'!B323/'Valeurs indices clean'!B265 - 1</f>
        <v>2.3556742607895753E-2</v>
      </c>
      <c r="C265" s="25">
        <f>'Valeurs indices clean'!C323/'Valeurs indices clean'!C265 - 1</f>
        <v>3.8854036542342207E-2</v>
      </c>
      <c r="D265" s="25">
        <f>'Valeurs indices clean'!D323/'Valeurs indices clean'!D265 - 1</f>
        <v>3.0643769055264336E-2</v>
      </c>
      <c r="E265" s="25">
        <f>'Valeurs indices clean'!E323/'Valeurs indices clean'!E265 - 1</f>
        <v>7.9620727819349479E-3</v>
      </c>
      <c r="F265" s="25">
        <f>'Valeurs indices clean'!F323/'Valeurs indices clean'!F265 - 1</f>
        <v>4.7798001319836914E-2</v>
      </c>
      <c r="G265" s="25">
        <f>'Valeurs indices clean'!G323/'Valeurs indices clean'!G265 - 1</f>
        <v>1.9661840980123246E-2</v>
      </c>
      <c r="H265" s="25">
        <f>'Valeurs indices clean'!H323/'Valeurs indices clean'!H265 - 1</f>
        <v>4.1907368901681563E-2</v>
      </c>
      <c r="I265" s="25">
        <f>'Valeurs indices clean'!I323/'Valeurs indices clean'!I265 - 1</f>
        <v>5.9565297826489116E-2</v>
      </c>
      <c r="J265" s="25">
        <f>'Valeurs indices clean'!J323/'Valeurs indices clean'!J265 - 1</f>
        <v>-1.0805899341631231E-2</v>
      </c>
      <c r="K265" s="25">
        <f>'Valeurs indices clean'!K323/'Valeurs indices clean'!K265 - 1</f>
        <v>5.5568056223267437E-2</v>
      </c>
      <c r="L265" s="25">
        <f>'Valeurs indices clean'!L323/'Valeurs indices clean'!L265 - 1</f>
        <v>-1.7703999892295652E-3</v>
      </c>
      <c r="M265" s="25">
        <f>'Valeurs indices clean'!M323/'Valeurs indices clean'!M265 - 1</f>
        <v>1.7508135964660054E-2</v>
      </c>
      <c r="N265" s="25">
        <f>'Valeurs indices clean'!N323/'Valeurs indices clean'!N265 - 1</f>
        <v>1.8390488428710272E-2</v>
      </c>
      <c r="O265" s="25">
        <f>'Valeurs indices clean'!O323/'Valeurs indices clean'!O265 - 1</f>
        <v>5.0159071948331135E-2</v>
      </c>
      <c r="P265" s="25">
        <f>'Valeurs indices clean'!P323/'Valeurs indices clean'!P265 - 1</f>
        <v>2.4040842373962867E-2</v>
      </c>
      <c r="Q265" s="25">
        <f>'Valeurs indices clean'!Q323/'Valeurs indices clean'!Q265 - 1</f>
        <v>7.7139893999452758E-2</v>
      </c>
      <c r="R265" s="25">
        <f>'Valeurs indices clean'!R323/'Valeurs indices clean'!R265 - 1</f>
        <v>2.1311455109025879E-2</v>
      </c>
      <c r="S265" s="25">
        <f>'Valeurs indices clean'!S323/'Valeurs indices clean'!S265 - 1</f>
        <v>6.1866958664111626E-2</v>
      </c>
      <c r="T265" s="25">
        <f>'Valeurs indices clean'!T323/'Valeurs indices clean'!T265 - 1</f>
        <v>4.6748851380379985E-2</v>
      </c>
      <c r="U265" s="25">
        <f>'Valeurs indices clean'!U323/'Valeurs indices clean'!U265 - 1</f>
        <v>5.2522433046316985E-2</v>
      </c>
      <c r="V265" s="25">
        <f>'Valeurs indices clean'!V323/'Valeurs indices clean'!V265 - 1</f>
        <v>-8.6902827855261933E-4</v>
      </c>
      <c r="W265" s="25">
        <f>'Valeurs indices clean'!W323/'Valeurs indices clean'!W265 - 1</f>
        <v>2.1023370589276613E-2</v>
      </c>
      <c r="X265" s="25">
        <f>'Valeurs indices clean'!X323/'Valeurs indices clean'!X265 - 1</f>
        <v>6.9552762777659316E-2</v>
      </c>
      <c r="Y265" s="25">
        <f>'Valeurs indices clean'!Y323/'Valeurs indices clean'!Y265 - 1</f>
        <v>7.0709843629567892E-2</v>
      </c>
      <c r="Z265" s="25">
        <f>'Valeurs indices clean'!Z323/'Valeurs indices clean'!Z265 - 1</f>
        <v>1.4143833479297596E-2</v>
      </c>
    </row>
    <row r="266" spans="1:26">
      <c r="A266" s="8">
        <v>42531</v>
      </c>
      <c r="B266" s="25">
        <f>'Valeurs indices clean'!B324/'Valeurs indices clean'!B266 - 1</f>
        <v>-7.858598683551099E-3</v>
      </c>
      <c r="C266" s="25">
        <f>'Valeurs indices clean'!C324/'Valeurs indices clean'!C266 - 1</f>
        <v>1.5023344856556431E-2</v>
      </c>
      <c r="D266" s="25">
        <f>'Valeurs indices clean'!D324/'Valeurs indices clean'!D266 - 1</f>
        <v>-1.3555990307433596E-2</v>
      </c>
      <c r="E266" s="25">
        <f>'Valeurs indices clean'!E324/'Valeurs indices clean'!E266 - 1</f>
        <v>-2.449883948112308E-2</v>
      </c>
      <c r="F266" s="25">
        <f>'Valeurs indices clean'!F324/'Valeurs indices clean'!F266 - 1</f>
        <v>3.2553130290966292E-2</v>
      </c>
      <c r="G266" s="25">
        <f>'Valeurs indices clean'!G324/'Valeurs indices clean'!G266 - 1</f>
        <v>-6.7186295567314147E-3</v>
      </c>
      <c r="H266" s="25">
        <f>'Valeurs indices clean'!H324/'Valeurs indices clean'!H266 - 1</f>
        <v>1.9956398721862278E-2</v>
      </c>
      <c r="I266" s="25">
        <f>'Valeurs indices clean'!I324/'Valeurs indices clean'!I266 - 1</f>
        <v>4.7113540084725569E-2</v>
      </c>
      <c r="J266" s="25">
        <f>'Valeurs indices clean'!J324/'Valeurs indices clean'!J266 - 1</f>
        <v>-1.832855152643309E-2</v>
      </c>
      <c r="K266" s="25">
        <f>'Valeurs indices clean'!K324/'Valeurs indices clean'!K266 - 1</f>
        <v>4.379624320179043E-2</v>
      </c>
      <c r="L266" s="25">
        <f>'Valeurs indices clean'!L324/'Valeurs indices clean'!L266 - 1</f>
        <v>-3.0518043621645563E-2</v>
      </c>
      <c r="M266" s="25">
        <f>'Valeurs indices clean'!M324/'Valeurs indices clean'!M266 - 1</f>
        <v>1.8791985958935387E-2</v>
      </c>
      <c r="N266" s="25">
        <f>'Valeurs indices clean'!N324/'Valeurs indices clean'!N266 - 1</f>
        <v>1.9432881933830748E-2</v>
      </c>
      <c r="O266" s="25">
        <f>'Valeurs indices clean'!O324/'Valeurs indices clean'!O266 - 1</f>
        <v>4.5492993144027771E-2</v>
      </c>
      <c r="P266" s="25">
        <f>'Valeurs indices clean'!P324/'Valeurs indices clean'!P266 - 1</f>
        <v>2.7137561653068243E-2</v>
      </c>
      <c r="Q266" s="25">
        <f>'Valeurs indices clean'!Q324/'Valeurs indices clean'!Q266 - 1</f>
        <v>7.2021563342318018E-2</v>
      </c>
      <c r="R266" s="25">
        <f>'Valeurs indices clean'!R324/'Valeurs indices clean'!R266 - 1</f>
        <v>2.4850772819975164E-2</v>
      </c>
      <c r="S266" s="25">
        <f>'Valeurs indices clean'!S324/'Valeurs indices clean'!S266 - 1</f>
        <v>5.1172317525369104E-2</v>
      </c>
      <c r="T266" s="25">
        <f>'Valeurs indices clean'!T324/'Valeurs indices clean'!T266 - 1</f>
        <v>4.4816191249594794E-2</v>
      </c>
      <c r="U266" s="25">
        <f>'Valeurs indices clean'!U324/'Valeurs indices clean'!U266 - 1</f>
        <v>5.0024985488400731E-2</v>
      </c>
      <c r="V266" s="25">
        <f>'Valeurs indices clean'!V324/'Valeurs indices clean'!V266 - 1</f>
        <v>-8.6793545586538734E-4</v>
      </c>
      <c r="W266" s="25">
        <f>'Valeurs indices clean'!W324/'Valeurs indices clean'!W266 - 1</f>
        <v>2.1197337945382477E-2</v>
      </c>
      <c r="X266" s="25">
        <f>'Valeurs indices clean'!X324/'Valeurs indices clean'!X266 - 1</f>
        <v>4.7247788753972397E-2</v>
      </c>
      <c r="Y266" s="25">
        <f>'Valeurs indices clean'!Y324/'Valeurs indices clean'!Y266 - 1</f>
        <v>6.6044296461762242E-2</v>
      </c>
      <c r="Z266" s="25">
        <f>'Valeurs indices clean'!Z324/'Valeurs indices clean'!Z266 - 1</f>
        <v>8.1286092667665066E-4</v>
      </c>
    </row>
    <row r="267" spans="1:26">
      <c r="A267" s="8">
        <v>42534</v>
      </c>
      <c r="B267" s="25">
        <f>'Valeurs indices clean'!B325/'Valeurs indices clean'!B267 - 1</f>
        <v>-1.5835108788333607E-2</v>
      </c>
      <c r="C267" s="25">
        <f>'Valeurs indices clean'!C325/'Valeurs indices clean'!C267 - 1</f>
        <v>6.2450165325660389E-3</v>
      </c>
      <c r="D267" s="25">
        <f>'Valeurs indices clean'!D325/'Valeurs indices clean'!D267 - 1</f>
        <v>-1.4584171369693366E-2</v>
      </c>
      <c r="E267" s="25">
        <f>'Valeurs indices clean'!E325/'Valeurs indices clean'!E267 - 1</f>
        <v>-3.1463455051012668E-2</v>
      </c>
      <c r="F267" s="25">
        <f>'Valeurs indices clean'!F325/'Valeurs indices clean'!F267 - 1</f>
        <v>2.9697906156959553E-2</v>
      </c>
      <c r="G267" s="25">
        <f>'Valeurs indices clean'!G325/'Valeurs indices clean'!G267 - 1</f>
        <v>-1.6247470748244286E-2</v>
      </c>
      <c r="H267" s="25">
        <f>'Valeurs indices clean'!H325/'Valeurs indices clean'!H267 - 1</f>
        <v>1.867821281514126E-2</v>
      </c>
      <c r="I267" s="25">
        <f>'Valeurs indices clean'!I325/'Valeurs indices clean'!I267 - 1</f>
        <v>5.0422885320776434E-2</v>
      </c>
      <c r="J267" s="25">
        <f>'Valeurs indices clean'!J325/'Valeurs indices clean'!J267 - 1</f>
        <v>-4.5520060298573362E-2</v>
      </c>
      <c r="K267" s="25">
        <f>'Valeurs indices clean'!K325/'Valeurs indices clean'!K267 - 1</f>
        <v>2.5055992580296005E-2</v>
      </c>
      <c r="L267" s="25">
        <f>'Valeurs indices clean'!L325/'Valeurs indices clean'!L267 - 1</f>
        <v>-4.0190553176416066E-2</v>
      </c>
      <c r="M267" s="25">
        <f>'Valeurs indices clean'!M325/'Valeurs indices clean'!M267 - 1</f>
        <v>1.4570045081284233E-2</v>
      </c>
      <c r="N267" s="25">
        <f>'Valeurs indices clean'!N325/'Valeurs indices clean'!N267 - 1</f>
        <v>1.7291295087626946E-2</v>
      </c>
      <c r="O267" s="25">
        <f>'Valeurs indices clean'!O325/'Valeurs indices clean'!O267 - 1</f>
        <v>4.1001734637941212E-2</v>
      </c>
      <c r="P267" s="25">
        <f>'Valeurs indices clean'!P325/'Valeurs indices clean'!P267 - 1</f>
        <v>2.4726295483811889E-2</v>
      </c>
      <c r="Q267" s="25">
        <f>'Valeurs indices clean'!Q325/'Valeurs indices clean'!Q267 - 1</f>
        <v>7.1546913979928073E-2</v>
      </c>
      <c r="R267" s="25">
        <f>'Valeurs indices clean'!R325/'Valeurs indices clean'!R267 - 1</f>
        <v>2.4351791660568223E-2</v>
      </c>
      <c r="S267" s="25">
        <f>'Valeurs indices clean'!S325/'Valeurs indices clean'!S267 - 1</f>
        <v>4.8892914983421187E-2</v>
      </c>
      <c r="T267" s="25">
        <f>'Valeurs indices clean'!T325/'Valeurs indices clean'!T267 - 1</f>
        <v>3.8280598654615527E-2</v>
      </c>
      <c r="U267" s="25">
        <f>'Valeurs indices clean'!U325/'Valeurs indices clean'!U267 - 1</f>
        <v>4.1397268027776324E-2</v>
      </c>
      <c r="V267" s="25">
        <f>'Valeurs indices clean'!V325/'Valeurs indices clean'!V267 - 1</f>
        <v>-8.8871089853359564E-4</v>
      </c>
      <c r="W267" s="25">
        <f>'Valeurs indices clean'!W325/'Valeurs indices clean'!W267 - 1</f>
        <v>2.1053050461766087E-2</v>
      </c>
      <c r="X267" s="25">
        <f>'Valeurs indices clean'!X325/'Valeurs indices clean'!X267 - 1</f>
        <v>4.1480231682005986E-2</v>
      </c>
      <c r="Y267" s="25">
        <f>'Valeurs indices clean'!Y325/'Valeurs indices clean'!Y267 - 1</f>
        <v>7.5574152745392364E-2</v>
      </c>
      <c r="Z267" s="25">
        <f>'Valeurs indices clean'!Z325/'Valeurs indices clean'!Z267 - 1</f>
        <v>3.8985526591006625E-4</v>
      </c>
    </row>
    <row r="268" spans="1:26">
      <c r="A268" s="8">
        <v>42535</v>
      </c>
      <c r="B268" s="25">
        <f>'Valeurs indices clean'!B326/'Valeurs indices clean'!B268 - 1</f>
        <v>-3.9547352412244163E-2</v>
      </c>
      <c r="C268" s="25">
        <f>'Valeurs indices clean'!C326/'Valeurs indices clean'!C268 - 1</f>
        <v>-1.2559386481502677E-2</v>
      </c>
      <c r="D268" s="25">
        <f>'Valeurs indices clean'!D326/'Valeurs indices clean'!D268 - 1</f>
        <v>-2.7053150430008222E-2</v>
      </c>
      <c r="E268" s="25">
        <f>'Valeurs indices clean'!E326/'Valeurs indices clean'!E268 - 1</f>
        <v>-5.3487744287694539E-2</v>
      </c>
      <c r="F268" s="25">
        <f>'Valeurs indices clean'!F326/'Valeurs indices clean'!F268 - 1</f>
        <v>2.119528708228513E-2</v>
      </c>
      <c r="G268" s="25">
        <f>'Valeurs indices clean'!G326/'Valeurs indices clean'!G268 - 1</f>
        <v>-3.6727444099594719E-2</v>
      </c>
      <c r="H268" s="25">
        <f>'Valeurs indices clean'!H326/'Valeurs indices clean'!H268 - 1</f>
        <v>7.4056816659857638E-3</v>
      </c>
      <c r="I268" s="25">
        <f>'Valeurs indices clean'!I326/'Valeurs indices clean'!I268 - 1</f>
        <v>4.3262318651156706E-2</v>
      </c>
      <c r="J268" s="25">
        <f>'Valeurs indices clean'!J326/'Valeurs indices clean'!J268 - 1</f>
        <v>-4.7061085673769099E-2</v>
      </c>
      <c r="K268" s="25">
        <f>'Valeurs indices clean'!K326/'Valeurs indices clean'!K268 - 1</f>
        <v>1.9567159058744066E-2</v>
      </c>
      <c r="L268" s="25">
        <f>'Valeurs indices clean'!L326/'Valeurs indices clean'!L268 - 1</f>
        <v>-6.672918102425629E-2</v>
      </c>
      <c r="M268" s="25">
        <f>'Valeurs indices clean'!M326/'Valeurs indices clean'!M268 - 1</f>
        <v>1.718062740537607E-2</v>
      </c>
      <c r="N268" s="25">
        <f>'Valeurs indices clean'!N326/'Valeurs indices clean'!N268 - 1</f>
        <v>2.0240634778836197E-2</v>
      </c>
      <c r="O268" s="25">
        <f>'Valeurs indices clean'!O326/'Valeurs indices clean'!O268 - 1</f>
        <v>3.4593450575597151E-2</v>
      </c>
      <c r="P268" s="25">
        <f>'Valeurs indices clean'!P326/'Valeurs indices clean'!P268 - 1</f>
        <v>2.6582123509187205E-2</v>
      </c>
      <c r="Q268" s="25">
        <f>'Valeurs indices clean'!Q326/'Valeurs indices clean'!Q268 - 1</f>
        <v>6.8161583271857618E-2</v>
      </c>
      <c r="R268" s="25">
        <f>'Valeurs indices clean'!R326/'Valeurs indices clean'!R268 - 1</f>
        <v>2.6184753170576558E-2</v>
      </c>
      <c r="S268" s="25">
        <f>'Valeurs indices clean'!S326/'Valeurs indices clean'!S268 - 1</f>
        <v>3.7926199338082833E-2</v>
      </c>
      <c r="T268" s="25">
        <f>'Valeurs indices clean'!T326/'Valeurs indices clean'!T268 - 1</f>
        <v>4.1779777173939214E-2</v>
      </c>
      <c r="U268" s="25">
        <f>'Valeurs indices clean'!U326/'Valeurs indices clean'!U268 - 1</f>
        <v>4.7871421680671933E-2</v>
      </c>
      <c r="V268" s="25">
        <f>'Valeurs indices clean'!V326/'Valeurs indices clean'!V268 - 1</f>
        <v>-8.9130910446899581E-4</v>
      </c>
      <c r="W268" s="25">
        <f>'Valeurs indices clean'!W326/'Valeurs indices clean'!W268 - 1</f>
        <v>1.964394499234845E-2</v>
      </c>
      <c r="X268" s="25">
        <f>'Valeurs indices clean'!X326/'Valeurs indices clean'!X268 - 1</f>
        <v>2.7561308420570585E-2</v>
      </c>
      <c r="Y268" s="25">
        <f>'Valeurs indices clean'!Y326/'Valeurs indices clean'!Y268 - 1</f>
        <v>6.5991138999003551E-2</v>
      </c>
      <c r="Z268" s="25">
        <f>'Valeurs indices clean'!Z326/'Valeurs indices clean'!Z268 - 1</f>
        <v>-7.1658477175278179E-3</v>
      </c>
    </row>
    <row r="269" spans="1:26">
      <c r="A269" s="8">
        <v>42536</v>
      </c>
      <c r="B269" s="25">
        <f>'Valeurs indices clean'!B327/'Valeurs indices clean'!B269 - 1</f>
        <v>-1.3606154644785096E-2</v>
      </c>
      <c r="C269" s="25">
        <f>'Valeurs indices clean'!C327/'Valeurs indices clean'!C269 - 1</f>
        <v>1.4307038048835263E-3</v>
      </c>
      <c r="D269" s="25">
        <f>'Valeurs indices clean'!D327/'Valeurs indices clean'!D269 - 1</f>
        <v>-2.2135601291644713E-2</v>
      </c>
      <c r="E269" s="25">
        <f>'Valeurs indices clean'!E327/'Valeurs indices clean'!E269 - 1</f>
        <v>-3.1518748048440237E-2</v>
      </c>
      <c r="F269" s="25">
        <f>'Valeurs indices clean'!F327/'Valeurs indices clean'!F269 - 1</f>
        <v>2.5365848829506543E-2</v>
      </c>
      <c r="G269" s="25">
        <f>'Valeurs indices clean'!G327/'Valeurs indices clean'!G269 - 1</f>
        <v>-1.7211118104666134E-2</v>
      </c>
      <c r="H269" s="25">
        <f>'Valeurs indices clean'!H327/'Valeurs indices clean'!H269 - 1</f>
        <v>1.1071766881681544E-2</v>
      </c>
      <c r="I269" s="25">
        <f>'Valeurs indices clean'!I327/'Valeurs indices clean'!I269 - 1</f>
        <v>4.1179752408811998E-2</v>
      </c>
      <c r="J269" s="25">
        <f>'Valeurs indices clean'!J327/'Valeurs indices clean'!J269 - 1</f>
        <v>-5.534955065613989E-2</v>
      </c>
      <c r="K269" s="25">
        <f>'Valeurs indices clean'!K327/'Valeurs indices clean'!K269 - 1</f>
        <v>2.417383141467222E-2</v>
      </c>
      <c r="L269" s="25">
        <f>'Valeurs indices clean'!L327/'Valeurs indices clean'!L269 - 1</f>
        <v>-4.1093245371062181E-2</v>
      </c>
      <c r="M269" s="25">
        <f>'Valeurs indices clean'!M327/'Valeurs indices clean'!M269 - 1</f>
        <v>2.0606557485002286E-2</v>
      </c>
      <c r="N269" s="25">
        <f>'Valeurs indices clean'!N327/'Valeurs indices clean'!N269 - 1</f>
        <v>2.1869852322714101E-2</v>
      </c>
      <c r="O269" s="25">
        <f>'Valeurs indices clean'!O327/'Valeurs indices clean'!O269 - 1</f>
        <v>3.2307964553096369E-2</v>
      </c>
      <c r="P269" s="25">
        <f>'Valeurs indices clean'!P327/'Valeurs indices clean'!P269 - 1</f>
        <v>2.834113497261348E-2</v>
      </c>
      <c r="Q269" s="25">
        <f>'Valeurs indices clean'!Q327/'Valeurs indices clean'!Q269 - 1</f>
        <v>6.4668039930280363E-2</v>
      </c>
      <c r="R269" s="25">
        <f>'Valeurs indices clean'!R327/'Valeurs indices clean'!R269 - 1</f>
        <v>2.6732342417066235E-2</v>
      </c>
      <c r="S269" s="25">
        <f>'Valeurs indices clean'!S327/'Valeurs indices clean'!S269 - 1</f>
        <v>3.5200720786025874E-2</v>
      </c>
      <c r="T269" s="25">
        <f>'Valeurs indices clean'!T327/'Valeurs indices clean'!T269 - 1</f>
        <v>4.2798299493177705E-2</v>
      </c>
      <c r="U269" s="25">
        <f>'Valeurs indices clean'!U327/'Valeurs indices clean'!U269 - 1</f>
        <v>5.0267442825209896E-2</v>
      </c>
      <c r="V269" s="25">
        <f>'Valeurs indices clean'!V327/'Valeurs indices clean'!V269 - 1</f>
        <v>-8.9390743252926175E-4</v>
      </c>
      <c r="W269" s="25">
        <f>'Valeurs indices clean'!W327/'Valeurs indices clean'!W269 - 1</f>
        <v>1.7979553197962295E-2</v>
      </c>
      <c r="X269" s="25">
        <f>'Valeurs indices clean'!X327/'Valeurs indices clean'!X269 - 1</f>
        <v>3.0870406146751073E-2</v>
      </c>
      <c r="Y269" s="25">
        <f>'Valeurs indices clean'!Y327/'Valeurs indices clean'!Y269 - 1</f>
        <v>7.8015013929353616E-2</v>
      </c>
      <c r="Z269" s="25">
        <f>'Valeurs indices clean'!Z327/'Valeurs indices clean'!Z269 - 1</f>
        <v>5.6840827495610036E-3</v>
      </c>
    </row>
    <row r="270" spans="1:26">
      <c r="A270" s="8">
        <v>42537</v>
      </c>
      <c r="B270" s="25">
        <f>'Valeurs indices clean'!B328/'Valeurs indices clean'!B270 - 1</f>
        <v>-4.4916443423906105E-2</v>
      </c>
      <c r="C270" s="25">
        <f>'Valeurs indices clean'!C328/'Valeurs indices clean'!C270 - 1</f>
        <v>-3.518748791069104E-2</v>
      </c>
      <c r="D270" s="25">
        <f>'Valeurs indices clean'!D328/'Valeurs indices clean'!D270 - 1</f>
        <v>-4.11046568212452E-2</v>
      </c>
      <c r="E270" s="25">
        <f>'Valeurs indices clean'!E328/'Valeurs indices clean'!E270 - 1</f>
        <v>-6.4555790507796473E-2</v>
      </c>
      <c r="F270" s="25">
        <f>'Valeurs indices clean'!F328/'Valeurs indices clean'!F270 - 1</f>
        <v>5.6363914094799128E-3</v>
      </c>
      <c r="G270" s="25">
        <f>'Valeurs indices clean'!G328/'Valeurs indices clean'!G270 - 1</f>
        <v>-4.3181998478718397E-2</v>
      </c>
      <c r="H270" s="25">
        <f>'Valeurs indices clean'!H328/'Valeurs indices clean'!H270 - 1</f>
        <v>-8.7185147795409978E-3</v>
      </c>
      <c r="I270" s="25">
        <f>'Valeurs indices clean'!I328/'Valeurs indices clean'!I270 - 1</f>
        <v>2.7593846275572487E-2</v>
      </c>
      <c r="J270" s="25">
        <f>'Valeurs indices clean'!J328/'Valeurs indices clean'!J270 - 1</f>
        <v>-8.8832962293234452E-2</v>
      </c>
      <c r="K270" s="25">
        <f>'Valeurs indices clean'!K328/'Valeurs indices clean'!K270 - 1</f>
        <v>-7.9793659280381624E-3</v>
      </c>
      <c r="L270" s="25">
        <f>'Valeurs indices clean'!L328/'Valeurs indices clean'!L270 - 1</f>
        <v>-7.5627839271365849E-2</v>
      </c>
      <c r="M270" s="25">
        <f>'Valeurs indices clean'!M328/'Valeurs indices clean'!M270 - 1</f>
        <v>1.5768248899639348E-2</v>
      </c>
      <c r="N270" s="25">
        <f>'Valeurs indices clean'!N328/'Valeurs indices clean'!N270 - 1</f>
        <v>1.8656315024327075E-2</v>
      </c>
      <c r="O270" s="25">
        <f>'Valeurs indices clean'!O328/'Valeurs indices clean'!O270 - 1</f>
        <v>1.6294378632723205E-2</v>
      </c>
      <c r="P270" s="25">
        <f>'Valeurs indices clean'!P328/'Valeurs indices clean'!P270 - 1</f>
        <v>3.060927321497009E-2</v>
      </c>
      <c r="Q270" s="25">
        <f>'Valeurs indices clean'!Q328/'Valeurs indices clean'!Q270 - 1</f>
        <v>5.2519370094586515E-2</v>
      </c>
      <c r="R270" s="25">
        <f>'Valeurs indices clean'!R328/'Valeurs indices clean'!R270 - 1</f>
        <v>2.8803488558011292E-2</v>
      </c>
      <c r="S270" s="25">
        <f>'Valeurs indices clean'!S328/'Valeurs indices clean'!S270 - 1</f>
        <v>2.4518070858259744E-2</v>
      </c>
      <c r="T270" s="25">
        <f>'Valeurs indices clean'!T328/'Valeurs indices clean'!T270 - 1</f>
        <v>4.2969897578015281E-2</v>
      </c>
      <c r="U270" s="25">
        <f>'Valeurs indices clean'!U328/'Valeurs indices clean'!U270 - 1</f>
        <v>5.3499671022925188E-2</v>
      </c>
      <c r="V270" s="25">
        <f>'Valeurs indices clean'!V328/'Valeurs indices clean'!V270 - 1</f>
        <v>-8.9650588348622051E-4</v>
      </c>
      <c r="W270" s="25">
        <f>'Valeurs indices clean'!W328/'Valeurs indices clean'!W270 - 1</f>
        <v>1.7250264733337906E-2</v>
      </c>
      <c r="X270" s="25">
        <f>'Valeurs indices clean'!X328/'Valeurs indices clean'!X270 - 1</f>
        <v>6.9020537043280594E-3</v>
      </c>
      <c r="Y270" s="25">
        <f>'Valeurs indices clean'!Y328/'Valeurs indices clean'!Y270 - 1</f>
        <v>5.9412730408761272E-2</v>
      </c>
      <c r="Z270" s="25">
        <f>'Valeurs indices clean'!Z328/'Valeurs indices clean'!Z270 - 1</f>
        <v>-7.6177965592402197E-3</v>
      </c>
    </row>
    <row r="271" spans="1:26">
      <c r="A271" s="8">
        <v>42538</v>
      </c>
      <c r="B271" s="25">
        <f>'Valeurs indices clean'!B329/'Valeurs indices clean'!B271 - 1</f>
        <v>-3.8751914710096091E-2</v>
      </c>
      <c r="C271" s="25">
        <f>'Valeurs indices clean'!C329/'Valeurs indices clean'!C271 - 1</f>
        <v>-2.5142429113494957E-2</v>
      </c>
      <c r="D271" s="25">
        <f>'Valeurs indices clean'!D329/'Valeurs indices clean'!D271 - 1</f>
        <v>-2.8101645042663326E-2</v>
      </c>
      <c r="E271" s="25">
        <f>'Valeurs indices clean'!E329/'Valeurs indices clean'!E271 - 1</f>
        <v>-5.2186780958285106E-2</v>
      </c>
      <c r="F271" s="25">
        <f>'Valeurs indices clean'!F329/'Valeurs indices clean'!F271 - 1</f>
        <v>7.9734746378745669E-4</v>
      </c>
      <c r="G271" s="25">
        <f>'Valeurs indices clean'!G329/'Valeurs indices clean'!G271 - 1</f>
        <v>-4.3818657544567041E-2</v>
      </c>
      <c r="H271" s="25">
        <f>'Valeurs indices clean'!H329/'Valeurs indices clean'!H271 - 1</f>
        <v>-4.0850433772647854E-3</v>
      </c>
      <c r="I271" s="25">
        <f>'Valeurs indices clean'!I329/'Valeurs indices clean'!I271 - 1</f>
        <v>2.5539205006832821E-2</v>
      </c>
      <c r="J271" s="25">
        <f>'Valeurs indices clean'!J329/'Valeurs indices clean'!J271 - 1</f>
        <v>-9.4819177486037631E-2</v>
      </c>
      <c r="K271" s="25">
        <f>'Valeurs indices clean'!K329/'Valeurs indices clean'!K271 - 1</f>
        <v>-1.2985347931573465E-2</v>
      </c>
      <c r="L271" s="25">
        <f>'Valeurs indices clean'!L329/'Valeurs indices clean'!L271 - 1</f>
        <v>-6.9400588915344064E-2</v>
      </c>
      <c r="M271" s="25">
        <f>'Valeurs indices clean'!M329/'Valeurs indices clean'!M271 - 1</f>
        <v>1.415744768108862E-2</v>
      </c>
      <c r="N271" s="25">
        <f>'Valeurs indices clean'!N329/'Valeurs indices clean'!N271 - 1</f>
        <v>1.5404172968784158E-2</v>
      </c>
      <c r="O271" s="25">
        <f>'Valeurs indices clean'!O329/'Valeurs indices clean'!O271 - 1</f>
        <v>1.2755651775139709E-2</v>
      </c>
      <c r="P271" s="25">
        <f>'Valeurs indices clean'!P329/'Valeurs indices clean'!P271 - 1</f>
        <v>2.6667754868854532E-2</v>
      </c>
      <c r="Q271" s="25">
        <f>'Valeurs indices clean'!Q329/'Valeurs indices clean'!Q271 - 1</f>
        <v>5.1933958121620494E-2</v>
      </c>
      <c r="R271" s="25">
        <f>'Valeurs indices clean'!R329/'Valeurs indices clean'!R271 - 1</f>
        <v>2.8430969576457743E-2</v>
      </c>
      <c r="S271" s="25">
        <f>'Valeurs indices clean'!S329/'Valeurs indices clean'!S271 - 1</f>
        <v>3.0301719641671276E-2</v>
      </c>
      <c r="T271" s="25">
        <f>'Valeurs indices clean'!T329/'Valeurs indices clean'!T271 - 1</f>
        <v>4.3282523881343016E-2</v>
      </c>
      <c r="U271" s="25">
        <f>'Valeurs indices clean'!U329/'Valeurs indices clean'!U271 - 1</f>
        <v>5.3155630693510814E-2</v>
      </c>
      <c r="V271" s="25">
        <f>'Valeurs indices clean'!V329/'Valeurs indices clean'!V271 - 1</f>
        <v>-8.8561413813237344E-4</v>
      </c>
      <c r="W271" s="25">
        <f>'Valeurs indices clean'!W329/'Valeurs indices clean'!W271 - 1</f>
        <v>1.3777742572276042E-2</v>
      </c>
      <c r="X271" s="25">
        <f>'Valeurs indices clean'!X329/'Valeurs indices clean'!X271 - 1</f>
        <v>1.2055945839262172E-2</v>
      </c>
      <c r="Y271" s="25">
        <f>'Valeurs indices clean'!Y329/'Valeurs indices clean'!Y271 - 1</f>
        <v>5.9306958502813867E-2</v>
      </c>
      <c r="Z271" s="25">
        <f>'Valeurs indices clean'!Z329/'Valeurs indices clean'!Z271 - 1</f>
        <v>-1.8544047961664756E-2</v>
      </c>
    </row>
    <row r="272" spans="1:26">
      <c r="A272" s="8">
        <v>42541</v>
      </c>
      <c r="B272" s="25">
        <f>'Valeurs indices clean'!B330/'Valeurs indices clean'!B272 - 1</f>
        <v>7.4898479801532858E-3</v>
      </c>
      <c r="C272" s="25">
        <f>'Valeurs indices clean'!C330/'Valeurs indices clean'!C272 - 1</f>
        <v>9.6988918693108328E-3</v>
      </c>
      <c r="D272" s="25">
        <f>'Valeurs indices clean'!D330/'Valeurs indices clean'!D272 - 1</f>
        <v>-9.482177800564151E-3</v>
      </c>
      <c r="E272" s="25">
        <f>'Valeurs indices clean'!E330/'Valeurs indices clean'!E272 - 1</f>
        <v>-1.4540490726528521E-2</v>
      </c>
      <c r="F272" s="25">
        <f>'Valeurs indices clean'!F330/'Valeurs indices clean'!F272 - 1</f>
        <v>1.9724374627233532E-2</v>
      </c>
      <c r="G272" s="25">
        <f>'Valeurs indices clean'!G330/'Valeurs indices clean'!G272 - 1</f>
        <v>-9.9287384820579971E-3</v>
      </c>
      <c r="H272" s="25">
        <f>'Valeurs indices clean'!H330/'Valeurs indices clean'!H272 - 1</f>
        <v>1.5925179201477402E-2</v>
      </c>
      <c r="I272" s="25">
        <f>'Valeurs indices clean'!I330/'Valeurs indices clean'!I272 - 1</f>
        <v>3.3394016657324332E-2</v>
      </c>
      <c r="J272" s="25">
        <f>'Valeurs indices clean'!J330/'Valeurs indices clean'!J272 - 1</f>
        <v>-6.7287801007999692E-2</v>
      </c>
      <c r="K272" s="25">
        <f>'Valeurs indices clean'!K330/'Valeurs indices clean'!K272 - 1</f>
        <v>1.0913919375102665E-2</v>
      </c>
      <c r="L272" s="25">
        <f>'Valeurs indices clean'!L330/'Valeurs indices clean'!L272 - 1</f>
        <v>-2.9483771293400074E-2</v>
      </c>
      <c r="M272" s="25">
        <f>'Valeurs indices clean'!M330/'Valeurs indices clean'!M272 - 1</f>
        <v>1.6878848805406133E-2</v>
      </c>
      <c r="N272" s="25">
        <f>'Valeurs indices clean'!N330/'Valeurs indices clean'!N272 - 1</f>
        <v>1.5997227931963565E-2</v>
      </c>
      <c r="O272" s="25">
        <f>'Valeurs indices clean'!O330/'Valeurs indices clean'!O272 - 1</f>
        <v>2.7004760296368335E-2</v>
      </c>
      <c r="P272" s="25">
        <f>'Valeurs indices clean'!P330/'Valeurs indices clean'!P272 - 1</f>
        <v>2.5304511048089395E-2</v>
      </c>
      <c r="Q272" s="25">
        <f>'Valeurs indices clean'!Q330/'Valeurs indices clean'!Q272 - 1</f>
        <v>6.1474275070479312E-2</v>
      </c>
      <c r="R272" s="25">
        <f>'Valeurs indices clean'!R330/'Valeurs indices clean'!R272 - 1</f>
        <v>2.7251572011205649E-2</v>
      </c>
      <c r="S272" s="25">
        <f>'Valeurs indices clean'!S330/'Valeurs indices clean'!S272 - 1</f>
        <v>5.0866142405699311E-2</v>
      </c>
      <c r="T272" s="25">
        <f>'Valeurs indices clean'!T330/'Valeurs indices clean'!T272 - 1</f>
        <v>4.623802538530053E-2</v>
      </c>
      <c r="U272" s="25">
        <f>'Valeurs indices clean'!U330/'Valeurs indices clean'!U272 - 1</f>
        <v>5.5894128393126241E-2</v>
      </c>
      <c r="V272" s="25">
        <f>'Valeurs indices clean'!V330/'Valeurs indices clean'!V272 - 1</f>
        <v>-9.0729547427592649E-4</v>
      </c>
      <c r="W272" s="25">
        <f>'Valeurs indices clean'!W330/'Valeurs indices clean'!W272 - 1</f>
        <v>1.2565599822603302E-2</v>
      </c>
      <c r="X272" s="25">
        <f>'Valeurs indices clean'!X330/'Valeurs indices clean'!X272 - 1</f>
        <v>3.6768069517808533E-2</v>
      </c>
      <c r="Y272" s="25">
        <f>'Valeurs indices clean'!Y330/'Valeurs indices clean'!Y272 - 1</f>
        <v>6.0100652996714077E-2</v>
      </c>
      <c r="Z272" s="25">
        <f>'Valeurs indices clean'!Z330/'Valeurs indices clean'!Z272 - 1</f>
        <v>-4.2983650010073315E-3</v>
      </c>
    </row>
    <row r="273" spans="1:26">
      <c r="A273" s="8">
        <v>42542</v>
      </c>
      <c r="B273" s="25">
        <f>'Valeurs indices clean'!B331/'Valeurs indices clean'!B273 - 1</f>
        <v>1.4284242733015429E-2</v>
      </c>
      <c r="C273" s="25">
        <f>'Valeurs indices clean'!C331/'Valeurs indices clean'!C273 - 1</f>
        <v>4.3907373486069545E-3</v>
      </c>
      <c r="D273" s="25">
        <f>'Valeurs indices clean'!D331/'Valeurs indices clean'!D273 - 1</f>
        <v>-1.0489763050672396E-2</v>
      </c>
      <c r="E273" s="25">
        <f>'Valeurs indices clean'!E331/'Valeurs indices clean'!E273 - 1</f>
        <v>-1.358550280296511E-2</v>
      </c>
      <c r="F273" s="25">
        <f>'Valeurs indices clean'!F331/'Valeurs indices clean'!F273 - 1</f>
        <v>1.9022679827317202E-2</v>
      </c>
      <c r="G273" s="25">
        <f>'Valeurs indices clean'!G331/'Valeurs indices clean'!G273 - 1</f>
        <v>-5.4585539397938865E-3</v>
      </c>
      <c r="H273" s="25">
        <f>'Valeurs indices clean'!H331/'Valeurs indices clean'!H273 - 1</f>
        <v>1.6444735906099961E-2</v>
      </c>
      <c r="I273" s="25">
        <f>'Valeurs indices clean'!I331/'Valeurs indices clean'!I273 - 1</f>
        <v>3.0425903453991321E-2</v>
      </c>
      <c r="J273" s="25">
        <f>'Valeurs indices clean'!J331/'Valeurs indices clean'!J273 - 1</f>
        <v>-4.7444247089007296E-2</v>
      </c>
      <c r="K273" s="25">
        <f>'Valeurs indices clean'!K331/'Valeurs indices clean'!K273 - 1</f>
        <v>2.0275746999906197E-2</v>
      </c>
      <c r="L273" s="25">
        <f>'Valeurs indices clean'!L331/'Valeurs indices clean'!L273 - 1</f>
        <v>-2.1456419448801278E-2</v>
      </c>
      <c r="M273" s="25">
        <f>'Valeurs indices clean'!M331/'Valeurs indices clean'!M273 - 1</f>
        <v>1.5851798002779249E-2</v>
      </c>
      <c r="N273" s="25">
        <f>'Valeurs indices clean'!N331/'Valeurs indices clean'!N273 - 1</f>
        <v>1.5686166188654482E-2</v>
      </c>
      <c r="O273" s="25">
        <f>'Valeurs indices clean'!O331/'Valeurs indices clean'!O273 - 1</f>
        <v>3.1054301298198528E-2</v>
      </c>
      <c r="P273" s="25">
        <f>'Valeurs indices clean'!P331/'Valeurs indices clean'!P273 - 1</f>
        <v>2.2396798566278964E-2</v>
      </c>
      <c r="Q273" s="25">
        <f>'Valeurs indices clean'!Q331/'Valeurs indices clean'!Q273 - 1</f>
        <v>6.3586983918939355E-2</v>
      </c>
      <c r="R273" s="25">
        <f>'Valeurs indices clean'!R331/'Valeurs indices clean'!R273 - 1</f>
        <v>2.6404399003153722E-2</v>
      </c>
      <c r="S273" s="25">
        <f>'Valeurs indices clean'!S331/'Valeurs indices clean'!S273 - 1</f>
        <v>5.5147917410775626E-2</v>
      </c>
      <c r="T273" s="25">
        <f>'Valeurs indices clean'!T331/'Valeurs indices clean'!T273 - 1</f>
        <v>4.4585869166184899E-2</v>
      </c>
      <c r="U273" s="25">
        <f>'Valeurs indices clean'!U331/'Valeurs indices clean'!U273 - 1</f>
        <v>5.4822017367949893E-2</v>
      </c>
      <c r="V273" s="25">
        <f>'Valeurs indices clean'!V331/'Valeurs indices clean'!V273 - 1</f>
        <v>-9.0989428898491376E-4</v>
      </c>
      <c r="W273" s="25">
        <f>'Valeurs indices clean'!W331/'Valeurs indices clean'!W273 - 1</f>
        <v>1.2300801425311203E-2</v>
      </c>
      <c r="X273" s="25">
        <f>'Valeurs indices clean'!X331/'Valeurs indices clean'!X273 - 1</f>
        <v>3.7524273390719731E-2</v>
      </c>
      <c r="Y273" s="25">
        <f>'Valeurs indices clean'!Y331/'Valeurs indices clean'!Y273 - 1</f>
        <v>5.4226721397487854E-2</v>
      </c>
      <c r="Z273" s="25">
        <f>'Valeurs indices clean'!Z331/'Valeurs indices clean'!Z273 - 1</f>
        <v>3.1057940624057423E-4</v>
      </c>
    </row>
    <row r="274" spans="1:26">
      <c r="A274" s="8">
        <v>42543</v>
      </c>
      <c r="B274" s="25">
        <f>'Valeurs indices clean'!B332/'Valeurs indices clean'!B274 - 1</f>
        <v>1.8376691259890832E-2</v>
      </c>
      <c r="C274" s="25">
        <f>'Valeurs indices clean'!C332/'Valeurs indices clean'!C274 - 1</f>
        <v>6.1494059673834478E-3</v>
      </c>
      <c r="D274" s="25">
        <f>'Valeurs indices clean'!D332/'Valeurs indices clean'!D274 - 1</f>
        <v>-2.9282797519513126E-2</v>
      </c>
      <c r="E274" s="25">
        <f>'Valeurs indices clean'!E332/'Valeurs indices clean'!E274 - 1</f>
        <v>-1.1364808406639781E-2</v>
      </c>
      <c r="F274" s="25">
        <f>'Valeurs indices clean'!F332/'Valeurs indices clean'!F274 - 1</f>
        <v>1.5665287739837108E-2</v>
      </c>
      <c r="G274" s="25">
        <f>'Valeurs indices clean'!G332/'Valeurs indices clean'!G274 - 1</f>
        <v>2.6583591771913717E-3</v>
      </c>
      <c r="H274" s="25">
        <f>'Valeurs indices clean'!H332/'Valeurs indices clean'!H274 - 1</f>
        <v>7.5932982279731664E-3</v>
      </c>
      <c r="I274" s="25">
        <f>'Valeurs indices clean'!I332/'Valeurs indices clean'!I274 - 1</f>
        <v>2.1983838007634926E-2</v>
      </c>
      <c r="J274" s="25">
        <f>'Valeurs indices clean'!J332/'Valeurs indices clean'!J274 - 1</f>
        <v>-5.1407679799343242E-2</v>
      </c>
      <c r="K274" s="25">
        <f>'Valeurs indices clean'!K332/'Valeurs indices clean'!K274 - 1</f>
        <v>1.4207603367374144E-2</v>
      </c>
      <c r="L274" s="25">
        <f>'Valeurs indices clean'!L332/'Valeurs indices clean'!L274 - 1</f>
        <v>-1.414844841983498E-2</v>
      </c>
      <c r="M274" s="25">
        <f>'Valeurs indices clean'!M332/'Valeurs indices clean'!M274 - 1</f>
        <v>1.2146595575667662E-2</v>
      </c>
      <c r="N274" s="25">
        <f>'Valeurs indices clean'!N332/'Valeurs indices clean'!N274 - 1</f>
        <v>1.3734735848661472E-2</v>
      </c>
      <c r="O274" s="25">
        <f>'Valeurs indices clean'!O332/'Valeurs indices clean'!O274 - 1</f>
        <v>3.0230728490600489E-2</v>
      </c>
      <c r="P274" s="25">
        <f>'Valeurs indices clean'!P332/'Valeurs indices clean'!P274 - 1</f>
        <v>2.0515972388010395E-2</v>
      </c>
      <c r="Q274" s="25">
        <f>'Valeurs indices clean'!Q332/'Valeurs indices clean'!Q274 - 1</f>
        <v>5.8630902066858281E-2</v>
      </c>
      <c r="R274" s="25">
        <f>'Valeurs indices clean'!R332/'Valeurs indices clean'!R274 - 1</f>
        <v>2.483269220163753E-2</v>
      </c>
      <c r="S274" s="25">
        <f>'Valeurs indices clean'!S332/'Valeurs indices clean'!S274 - 1</f>
        <v>2.8235254820418998E-2</v>
      </c>
      <c r="T274" s="25">
        <f>'Valeurs indices clean'!T332/'Valeurs indices clean'!T274 - 1</f>
        <v>2.8942480027205342E-2</v>
      </c>
      <c r="U274" s="25">
        <f>'Valeurs indices clean'!U332/'Valeurs indices clean'!U274 - 1</f>
        <v>3.481440448457751E-2</v>
      </c>
      <c r="V274" s="25">
        <f>'Valeurs indices clean'!V332/'Valeurs indices clean'!V274 - 1</f>
        <v>-9.0979639932753376E-4</v>
      </c>
      <c r="W274" s="25">
        <f>'Valeurs indices clean'!W332/'Valeurs indices clean'!W274 - 1</f>
        <v>1.1933087319612179E-2</v>
      </c>
      <c r="X274" s="25">
        <f>'Valeurs indices clean'!X332/'Valeurs indices clean'!X274 - 1</f>
        <v>2.1291934151555836E-2</v>
      </c>
      <c r="Y274" s="25">
        <f>'Valeurs indices clean'!Y332/'Valeurs indices clean'!Y274 - 1</f>
        <v>3.6885744404800525E-2</v>
      </c>
      <c r="Z274" s="25">
        <f>'Valeurs indices clean'!Z332/'Valeurs indices clean'!Z274 - 1</f>
        <v>8.5014429172105554E-3</v>
      </c>
    </row>
    <row r="275" spans="1:26">
      <c r="A275" s="8">
        <v>42544</v>
      </c>
      <c r="B275" s="25">
        <f>'Valeurs indices clean'!B333/'Valeurs indices clean'!B275 - 1</f>
        <v>3.0564511382074944E-2</v>
      </c>
      <c r="C275" s="25">
        <f>'Valeurs indices clean'!C333/'Valeurs indices clean'!C275 - 1</f>
        <v>1.4510629627114024E-2</v>
      </c>
      <c r="D275" s="25">
        <f>'Valeurs indices clean'!D333/'Valeurs indices clean'!D275 - 1</f>
        <v>-3.2013106305408434E-2</v>
      </c>
      <c r="E275" s="25">
        <f>'Valeurs indices clean'!E333/'Valeurs indices clean'!E275 - 1</f>
        <v>3.6932415917199091E-3</v>
      </c>
      <c r="F275" s="25">
        <f>'Valeurs indices clean'!F333/'Valeurs indices clean'!F275 - 1</f>
        <v>2.2702556393884743E-2</v>
      </c>
      <c r="G275" s="25">
        <f>'Valeurs indices clean'!G333/'Valeurs indices clean'!G275 - 1</f>
        <v>1.1533823926356934E-2</v>
      </c>
      <c r="H275" s="25">
        <f>'Valeurs indices clean'!H333/'Valeurs indices clean'!H275 - 1</f>
        <v>1.9068565458844278E-2</v>
      </c>
      <c r="I275" s="25">
        <f>'Valeurs indices clean'!I333/'Valeurs indices clean'!I275 - 1</f>
        <v>3.1099054440422158E-2</v>
      </c>
      <c r="J275" s="25">
        <f>'Valeurs indices clean'!J333/'Valeurs indices clean'!J275 - 1</f>
        <v>-2.9086130126440901E-2</v>
      </c>
      <c r="K275" s="25">
        <f>'Valeurs indices clean'!K333/'Valeurs indices clean'!K275 - 1</f>
        <v>9.5159404459155272E-3</v>
      </c>
      <c r="L275" s="25">
        <f>'Valeurs indices clean'!L333/'Valeurs indices clean'!L275 - 1</f>
        <v>7.5966216322198576E-4</v>
      </c>
      <c r="M275" s="25">
        <f>'Valeurs indices clean'!M333/'Valeurs indices clean'!M275 - 1</f>
        <v>1.0564249596719755E-2</v>
      </c>
      <c r="N275" s="25">
        <f>'Valeurs indices clean'!N333/'Valeurs indices clean'!N275 - 1</f>
        <v>1.2868334710412821E-2</v>
      </c>
      <c r="O275" s="25">
        <f>'Valeurs indices clean'!O333/'Valeurs indices clean'!O275 - 1</f>
        <v>3.1304185116352912E-2</v>
      </c>
      <c r="P275" s="25">
        <f>'Valeurs indices clean'!P333/'Valeurs indices clean'!P275 - 1</f>
        <v>1.6803314015099602E-2</v>
      </c>
      <c r="Q275" s="25">
        <f>'Valeurs indices clean'!Q333/'Valeurs indices clean'!Q275 - 1</f>
        <v>5.5205597121764871E-2</v>
      </c>
      <c r="R275" s="25">
        <f>'Valeurs indices clean'!R333/'Valeurs indices clean'!R275 - 1</f>
        <v>2.3372824089465727E-2</v>
      </c>
      <c r="S275" s="25">
        <f>'Valeurs indices clean'!S333/'Valeurs indices clean'!S275 - 1</f>
        <v>3.1272860277981041E-2</v>
      </c>
      <c r="T275" s="25">
        <f>'Valeurs indices clean'!T333/'Valeurs indices clean'!T275 - 1</f>
        <v>2.714979873786505E-2</v>
      </c>
      <c r="U275" s="25">
        <f>'Valeurs indices clean'!U333/'Valeurs indices clean'!U275 - 1</f>
        <v>3.1501017965475775E-2</v>
      </c>
      <c r="V275" s="25">
        <f>'Valeurs indices clean'!V333/'Valeurs indices clean'!V275 - 1</f>
        <v>-9.0959225349185324E-4</v>
      </c>
      <c r="W275" s="25">
        <f>'Valeurs indices clean'!W333/'Valeurs indices clean'!W275 - 1</f>
        <v>1.1788495684763589E-2</v>
      </c>
      <c r="X275" s="25">
        <f>'Valeurs indices clean'!X333/'Valeurs indices clean'!X275 - 1</f>
        <v>3.575807889340088E-2</v>
      </c>
      <c r="Y275" s="25">
        <f>'Valeurs indices clean'!Y333/'Valeurs indices clean'!Y275 - 1</f>
        <v>4.912409279221519E-2</v>
      </c>
      <c r="Z275" s="25">
        <f>'Valeurs indices clean'!Z333/'Valeurs indices clean'!Z275 - 1</f>
        <v>1.2709168396055626E-2</v>
      </c>
    </row>
    <row r="276" spans="1:26">
      <c r="A276" s="8">
        <v>42545</v>
      </c>
      <c r="B276" s="25">
        <f>'Valeurs indices clean'!B334/'Valeurs indices clean'!B276 - 1</f>
        <v>-3.6258321799086168E-2</v>
      </c>
      <c r="C276" s="25">
        <f>'Valeurs indices clean'!C334/'Valeurs indices clean'!C276 - 1</f>
        <v>-4.2108068854661673E-2</v>
      </c>
      <c r="D276" s="25">
        <f>'Valeurs indices clean'!D334/'Valeurs indices clean'!D276 - 1</f>
        <v>-5.5091124272640846E-2</v>
      </c>
      <c r="E276" s="25">
        <f>'Valeurs indices clean'!E334/'Valeurs indices clean'!E276 - 1</f>
        <v>-5.6773789755652837E-2</v>
      </c>
      <c r="F276" s="25">
        <f>'Valeurs indices clean'!F334/'Valeurs indices clean'!F276 - 1</f>
        <v>-1.8265782347278825E-2</v>
      </c>
      <c r="G276" s="25">
        <f>'Valeurs indices clean'!G334/'Valeurs indices clean'!G276 - 1</f>
        <v>-3.0453228081329331E-2</v>
      </c>
      <c r="H276" s="25">
        <f>'Valeurs indices clean'!H334/'Valeurs indices clean'!H276 - 1</f>
        <v>-2.5812723587651853E-2</v>
      </c>
      <c r="I276" s="25">
        <f>'Valeurs indices clean'!I334/'Valeurs indices clean'!I276 - 1</f>
        <v>-6.044492145575231E-3</v>
      </c>
      <c r="J276" s="25">
        <f>'Valeurs indices clean'!J334/'Valeurs indices clean'!J276 - 1</f>
        <v>-0.12297409457109254</v>
      </c>
      <c r="K276" s="25">
        <f>'Valeurs indices clean'!K334/'Valeurs indices clean'!K276 - 1</f>
        <v>-1.9723468856980397E-2</v>
      </c>
      <c r="L276" s="25">
        <f>'Valeurs indices clean'!L334/'Valeurs indices clean'!L276 - 1</f>
        <v>-7.3384973273736165E-2</v>
      </c>
      <c r="M276" s="25">
        <f>'Valeurs indices clean'!M334/'Valeurs indices clean'!M276 - 1</f>
        <v>1.2147332067986127E-2</v>
      </c>
      <c r="N276" s="25">
        <f>'Valeurs indices clean'!N334/'Valeurs indices clean'!N276 - 1</f>
        <v>1.3204915378279614E-2</v>
      </c>
      <c r="O276" s="25">
        <f>'Valeurs indices clean'!O334/'Valeurs indices clean'!O276 - 1</f>
        <v>5.1992867860988223E-3</v>
      </c>
      <c r="P276" s="25">
        <f>'Valeurs indices clean'!P334/'Valeurs indices clean'!P276 - 1</f>
        <v>2.4788726668462102E-2</v>
      </c>
      <c r="Q276" s="25">
        <f>'Valeurs indices clean'!Q334/'Valeurs indices clean'!Q276 - 1</f>
        <v>4.8993255183055862E-2</v>
      </c>
      <c r="R276" s="25">
        <f>'Valeurs indices clean'!R334/'Valeurs indices clean'!R276 - 1</f>
        <v>2.9905940769036965E-2</v>
      </c>
      <c r="S276" s="25">
        <f>'Valeurs indices clean'!S334/'Valeurs indices clean'!S276 - 1</f>
        <v>1.0938005256742933E-2</v>
      </c>
      <c r="T276" s="25">
        <f>'Valeurs indices clean'!T334/'Valeurs indices clean'!T276 - 1</f>
        <v>3.2057505798188446E-2</v>
      </c>
      <c r="U276" s="25">
        <f>'Valeurs indices clean'!U334/'Valeurs indices clean'!U276 - 1</f>
        <v>4.15777420686263E-2</v>
      </c>
      <c r="V276" s="25">
        <f>'Valeurs indices clean'!V334/'Valeurs indices clean'!V276 - 1</f>
        <v>-8.8092491230906678E-4</v>
      </c>
      <c r="W276" s="25">
        <f>'Valeurs indices clean'!W334/'Valeurs indices clean'!W276 - 1</f>
        <v>6.5844356739694909E-3</v>
      </c>
      <c r="X276" s="25">
        <f>'Valeurs indices clean'!X334/'Valeurs indices clean'!X276 - 1</f>
        <v>-2.1032559610431711E-2</v>
      </c>
      <c r="Y276" s="25">
        <f>'Valeurs indices clean'!Y334/'Valeurs indices clean'!Y276 - 1</f>
        <v>4.4943820224719211E-2</v>
      </c>
      <c r="Z276" s="25">
        <f>'Valeurs indices clean'!Z334/'Valeurs indices clean'!Z276 - 1</f>
        <v>-2.5157312592493208E-2</v>
      </c>
    </row>
    <row r="277" spans="1:26">
      <c r="A277" s="8">
        <v>42548</v>
      </c>
      <c r="B277" s="25">
        <f>'Valeurs indices clean'!B335/'Valeurs indices clean'!B277 - 1</f>
        <v>-7.3079795776183842E-2</v>
      </c>
      <c r="C277" s="25">
        <f>'Valeurs indices clean'!C335/'Valeurs indices clean'!C277 - 1</f>
        <v>-9.6531760484901308E-2</v>
      </c>
      <c r="D277" s="25">
        <f>'Valeurs indices clean'!D335/'Valeurs indices clean'!D277 - 1</f>
        <v>-5.9197563797138031E-2</v>
      </c>
      <c r="E277" s="25">
        <f>'Valeurs indices clean'!E335/'Valeurs indices clean'!E277 - 1</f>
        <v>-8.7325101393769144E-2</v>
      </c>
      <c r="F277" s="25">
        <f>'Valeurs indices clean'!F335/'Valeurs indices clean'!F277 - 1</f>
        <v>-2.9911415386698947E-2</v>
      </c>
      <c r="G277" s="25">
        <f>'Valeurs indices clean'!G335/'Valeurs indices clean'!G277 - 1</f>
        <v>-6.4651083350505845E-2</v>
      </c>
      <c r="H277" s="25">
        <f>'Valeurs indices clean'!H335/'Valeurs indices clean'!H277 - 1</f>
        <v>-3.8234939018379266E-2</v>
      </c>
      <c r="I277" s="25">
        <f>'Valeurs indices clean'!I335/'Valeurs indices clean'!I277 - 1</f>
        <v>-1.7759032950199094E-2</v>
      </c>
      <c r="J277" s="25">
        <f>'Valeurs indices clean'!J335/'Valeurs indices clean'!J277 - 1</f>
        <v>-9.9510145885707835E-2</v>
      </c>
      <c r="K277" s="25">
        <f>'Valeurs indices clean'!K335/'Valeurs indices clean'!K277 - 1</f>
        <v>-1.8817641132308549E-2</v>
      </c>
      <c r="L277" s="25">
        <f>'Valeurs indices clean'!L335/'Valeurs indices clean'!L277 - 1</f>
        <v>-9.9290683954267434E-2</v>
      </c>
      <c r="M277" s="25">
        <f>'Valeurs indices clean'!M335/'Valeurs indices clean'!M277 - 1</f>
        <v>1.6392352980995062E-2</v>
      </c>
      <c r="N277" s="25">
        <f>'Valeurs indices clean'!N335/'Valeurs indices clean'!N277 - 1</f>
        <v>1.3466048421502341E-2</v>
      </c>
      <c r="O277" s="25">
        <f>'Valeurs indices clean'!O335/'Valeurs indices clean'!O277 - 1</f>
        <v>-3.3363168632835061E-3</v>
      </c>
      <c r="P277" s="25">
        <f>'Valeurs indices clean'!P335/'Valeurs indices clean'!P277 - 1</f>
        <v>2.7009366151165226E-2</v>
      </c>
      <c r="Q277" s="25">
        <f>'Valeurs indices clean'!Q335/'Valeurs indices clean'!Q277 - 1</f>
        <v>4.2754056681372887E-2</v>
      </c>
      <c r="R277" s="25">
        <f>'Valeurs indices clean'!R335/'Valeurs indices clean'!R277 - 1</f>
        <v>3.1982765489378728E-2</v>
      </c>
      <c r="S277" s="25">
        <f>'Valeurs indices clean'!S335/'Valeurs indices clean'!S277 - 1</f>
        <v>1.3265616538186586E-2</v>
      </c>
      <c r="T277" s="25">
        <f>'Valeurs indices clean'!T335/'Valeurs indices clean'!T277 - 1</f>
        <v>3.3567362813739843E-2</v>
      </c>
      <c r="U277" s="25">
        <f>'Valeurs indices clean'!U335/'Valeurs indices clean'!U277 - 1</f>
        <v>4.5421776677483594E-2</v>
      </c>
      <c r="V277" s="25">
        <f>'Valeurs indices clean'!V335/'Valeurs indices clean'!V277 - 1</f>
        <v>-8.9820806601237368E-4</v>
      </c>
      <c r="W277" s="25">
        <f>'Valeurs indices clean'!W335/'Valeurs indices clean'!W277 - 1</f>
        <v>2.2681765688221667E-3</v>
      </c>
      <c r="X277" s="25">
        <f>'Valeurs indices clean'!X335/'Valeurs indices clean'!X277 - 1</f>
        <v>-4.1775026628333545E-2</v>
      </c>
      <c r="Y277" s="25">
        <f>'Valeurs indices clean'!Y335/'Valeurs indices clean'!Y277 - 1</f>
        <v>5.06777333870152E-2</v>
      </c>
      <c r="Z277" s="25">
        <f>'Valeurs indices clean'!Z335/'Valeurs indices clean'!Z277 - 1</f>
        <v>-3.4609757580926104E-2</v>
      </c>
    </row>
    <row r="278" spans="1:26">
      <c r="A278" s="8">
        <v>42549</v>
      </c>
      <c r="B278" s="25">
        <f>'Valeurs indices clean'!B336/'Valeurs indices clean'!B278 - 1</f>
        <v>-3.5635774025769673E-2</v>
      </c>
      <c r="C278" s="25">
        <f>'Valeurs indices clean'!C336/'Valeurs indices clean'!C278 - 1</f>
        <v>-6.3446870898837493E-2</v>
      </c>
      <c r="D278" s="25">
        <f>'Valeurs indices clean'!D336/'Valeurs indices clean'!D278 - 1</f>
        <v>-4.248549777062216E-2</v>
      </c>
      <c r="E278" s="25">
        <f>'Valeurs indices clean'!E336/'Valeurs indices clean'!E278 - 1</f>
        <v>-5.0865392113838115E-2</v>
      </c>
      <c r="F278" s="25">
        <f>'Valeurs indices clean'!F336/'Valeurs indices clean'!F278 - 1</f>
        <v>-1.0552789437014543E-2</v>
      </c>
      <c r="G278" s="25">
        <f>'Valeurs indices clean'!G336/'Valeurs indices clean'!G278 - 1</f>
        <v>-2.8671460925349002E-2</v>
      </c>
      <c r="H278" s="25">
        <f>'Valeurs indices clean'!H336/'Valeurs indices clean'!H278 - 1</f>
        <v>-1.8181068647517118E-2</v>
      </c>
      <c r="I278" s="25">
        <f>'Valeurs indices clean'!I336/'Valeurs indices clean'!I278 - 1</f>
        <v>7.3676041533632386E-5</v>
      </c>
      <c r="J278" s="25">
        <f>'Valeurs indices clean'!J336/'Valeurs indices clean'!J278 - 1</f>
        <v>-9.2893638710586535E-2</v>
      </c>
      <c r="K278" s="25">
        <f>'Valeurs indices clean'!K336/'Valeurs indices clean'!K278 - 1</f>
        <v>-8.5104354207125033E-3</v>
      </c>
      <c r="L278" s="25">
        <f>'Valeurs indices clean'!L336/'Valeurs indices clean'!L278 - 1</f>
        <v>-5.5623048354612847E-2</v>
      </c>
      <c r="M278" s="25">
        <f>'Valeurs indices clean'!M336/'Valeurs indices clean'!M278 - 1</f>
        <v>1.8682955353486408E-2</v>
      </c>
      <c r="N278" s="25">
        <f>'Valeurs indices clean'!N336/'Valeurs indices clean'!N278 - 1</f>
        <v>1.3609933814984654E-2</v>
      </c>
      <c r="O278" s="25">
        <f>'Valeurs indices clean'!O336/'Valeurs indices clean'!O278 - 1</f>
        <v>1.285729145242831E-3</v>
      </c>
      <c r="P278" s="25">
        <f>'Valeurs indices clean'!P336/'Valeurs indices clean'!P278 - 1</f>
        <v>2.8633601493309513E-2</v>
      </c>
      <c r="Q278" s="25">
        <f>'Valeurs indices clean'!Q336/'Valeurs indices clean'!Q278 - 1</f>
        <v>4.9660819300071601E-2</v>
      </c>
      <c r="R278" s="25">
        <f>'Valeurs indices clean'!R336/'Valeurs indices clean'!R278 - 1</f>
        <v>3.1353575149405843E-2</v>
      </c>
      <c r="S278" s="25">
        <f>'Valeurs indices clean'!S336/'Valeurs indices clean'!S278 - 1</f>
        <v>3.1293951884782789E-2</v>
      </c>
      <c r="T278" s="25">
        <f>'Valeurs indices clean'!T336/'Valeurs indices clean'!T278 - 1</f>
        <v>3.754476368857329E-2</v>
      </c>
      <c r="U278" s="25">
        <f>'Valeurs indices clean'!U336/'Valeurs indices clean'!U278 - 1</f>
        <v>4.9490398961751447E-2</v>
      </c>
      <c r="V278" s="25">
        <f>'Valeurs indices clean'!V336/'Valeurs indices clean'!V278 - 1</f>
        <v>-8.9790495332420228E-4</v>
      </c>
      <c r="W278" s="25">
        <f>'Valeurs indices clean'!W336/'Valeurs indices clean'!W278 - 1</f>
        <v>2.6681533575656502E-4</v>
      </c>
      <c r="X278" s="25">
        <f>'Valeurs indices clean'!X336/'Valeurs indices clean'!X278 - 1</f>
        <v>-1.8850595237394629E-2</v>
      </c>
      <c r="Y278" s="25">
        <f>'Valeurs indices clean'!Y336/'Valeurs indices clean'!Y278 - 1</f>
        <v>7.0064548060464693E-2</v>
      </c>
      <c r="Z278" s="25">
        <f>'Valeurs indices clean'!Z336/'Valeurs indices clean'!Z278 - 1</f>
        <v>-1.9048096986840735E-2</v>
      </c>
    </row>
    <row r="279" spans="1:26">
      <c r="A279" s="8">
        <v>42550</v>
      </c>
      <c r="B279" s="25">
        <f>'Valeurs indices clean'!B337/'Valeurs indices clean'!B279 - 1</f>
        <v>-1.0138072284404664E-2</v>
      </c>
      <c r="C279" s="25">
        <f>'Valeurs indices clean'!C337/'Valeurs indices clean'!C279 - 1</f>
        <v>-4.2302553790358299E-2</v>
      </c>
      <c r="D279" s="25">
        <f>'Valeurs indices clean'!D337/'Valeurs indices clean'!D279 - 1</f>
        <v>-2.7309973591174375E-2</v>
      </c>
      <c r="E279" s="25">
        <f>'Valeurs indices clean'!E337/'Valeurs indices clean'!E279 - 1</f>
        <v>-2.3193207386706938E-2</v>
      </c>
      <c r="F279" s="25">
        <f>'Valeurs indices clean'!F337/'Valeurs indices clean'!F279 - 1</f>
        <v>-2.136556921691013E-3</v>
      </c>
      <c r="G279" s="25">
        <f>'Valeurs indices clean'!G337/'Valeurs indices clean'!G279 - 1</f>
        <v>-8.7927411920505349E-3</v>
      </c>
      <c r="H279" s="25">
        <f>'Valeurs indices clean'!H337/'Valeurs indices clean'!H279 - 1</f>
        <v>-4.5561242244835931E-3</v>
      </c>
      <c r="I279" s="25">
        <f>'Valeurs indices clean'!I337/'Valeurs indices clean'!I279 - 1</f>
        <v>7.6690624376523076E-3</v>
      </c>
      <c r="J279" s="25">
        <f>'Valeurs indices clean'!J337/'Valeurs indices clean'!J279 - 1</f>
        <v>-8.9846949723244252E-2</v>
      </c>
      <c r="K279" s="25">
        <f>'Valeurs indices clean'!K337/'Valeurs indices clean'!K279 - 1</f>
        <v>3.4282122918742886E-3</v>
      </c>
      <c r="L279" s="25">
        <f>'Valeurs indices clean'!L337/'Valeurs indices clean'!L279 - 1</f>
        <v>-3.9240428060742016E-2</v>
      </c>
      <c r="M279" s="25">
        <f>'Valeurs indices clean'!M337/'Valeurs indices clean'!M279 - 1</f>
        <v>1.6863698240873193E-2</v>
      </c>
      <c r="N279" s="25">
        <f>'Valeurs indices clean'!N337/'Valeurs indices clean'!N279 - 1</f>
        <v>1.3571438381213996E-2</v>
      </c>
      <c r="O279" s="25">
        <f>'Valeurs indices clean'!O337/'Valeurs indices clean'!O279 - 1</f>
        <v>6.457128595627637E-3</v>
      </c>
      <c r="P279" s="25">
        <f>'Valeurs indices clean'!P337/'Valeurs indices clean'!P279 - 1</f>
        <v>2.4372010324640314E-2</v>
      </c>
      <c r="Q279" s="25">
        <f>'Valeurs indices clean'!Q337/'Valeurs indices clean'!Q279 - 1</f>
        <v>5.9647753452595209E-2</v>
      </c>
      <c r="R279" s="25">
        <f>'Valeurs indices clean'!R337/'Valeurs indices clean'!R279 - 1</f>
        <v>2.8661252605735044E-2</v>
      </c>
      <c r="S279" s="25">
        <f>'Valeurs indices clean'!S337/'Valeurs indices clean'!S279 - 1</f>
        <v>3.9338046229571599E-2</v>
      </c>
      <c r="T279" s="25">
        <f>'Valeurs indices clean'!T337/'Valeurs indices clean'!T279 - 1</f>
        <v>3.7631897457684582E-2</v>
      </c>
      <c r="U279" s="25">
        <f>'Valeurs indices clean'!U337/'Valeurs indices clean'!U279 - 1</f>
        <v>5.0808209295745144E-2</v>
      </c>
      <c r="V279" s="25">
        <f>'Valeurs indices clean'!V337/'Valeurs indices clean'!V279 - 1</f>
        <v>-8.5884246254619434E-4</v>
      </c>
      <c r="W279" s="25">
        <f>'Valeurs indices clean'!W337/'Valeurs indices clean'!W279 - 1</f>
        <v>4.4510385756657556E-4</v>
      </c>
      <c r="X279" s="25">
        <f>'Valeurs indices clean'!X337/'Valeurs indices clean'!X279 - 1</f>
        <v>-7.5711379565093218E-3</v>
      </c>
      <c r="Y279" s="25">
        <f>'Valeurs indices clean'!Y337/'Valeurs indices clean'!Y279 - 1</f>
        <v>5.6266498047835567E-2</v>
      </c>
      <c r="Z279" s="25">
        <f>'Valeurs indices clean'!Z337/'Valeurs indices clean'!Z279 - 1</f>
        <v>-9.0864137267389067E-3</v>
      </c>
    </row>
    <row r="280" spans="1:26">
      <c r="A280" s="8">
        <v>42551</v>
      </c>
      <c r="B280" s="25">
        <f>'Valeurs indices clean'!B338/'Valeurs indices clean'!B280 - 1</f>
        <v>-1.2714434806203156E-2</v>
      </c>
      <c r="C280" s="25">
        <f>'Valeurs indices clean'!C338/'Valeurs indices clean'!C280 - 1</f>
        <v>-4.3671524769833048E-2</v>
      </c>
      <c r="D280" s="25">
        <f>'Valeurs indices clean'!D338/'Valeurs indices clean'!D280 - 1</f>
        <v>-4.3797088465260425E-2</v>
      </c>
      <c r="E280" s="25">
        <f>'Valeurs indices clean'!E338/'Valeurs indices clean'!E280 - 1</f>
        <v>-2.5476115201059857E-2</v>
      </c>
      <c r="F280" s="25">
        <f>'Valeurs indices clean'!F338/'Valeurs indices clean'!F280 - 1</f>
        <v>3.119306707386027E-3</v>
      </c>
      <c r="G280" s="25">
        <f>'Valeurs indices clean'!G338/'Valeurs indices clean'!G280 - 1</f>
        <v>-8.8808485384084257E-3</v>
      </c>
      <c r="H280" s="25">
        <f>'Valeurs indices clean'!H338/'Valeurs indices clean'!H280 - 1</f>
        <v>2.8498348616572411E-3</v>
      </c>
      <c r="I280" s="25">
        <f>'Valeurs indices clean'!I338/'Valeurs indices clean'!I280 - 1</f>
        <v>1.6914169432399095E-2</v>
      </c>
      <c r="J280" s="25">
        <f>'Valeurs indices clean'!J338/'Valeurs indices clean'!J280 - 1</f>
        <v>-7.7199069136960952E-2</v>
      </c>
      <c r="K280" s="25">
        <f>'Valeurs indices clean'!K338/'Valeurs indices clean'!K280 - 1</f>
        <v>-4.3358318043362765E-4</v>
      </c>
      <c r="L280" s="25">
        <f>'Valeurs indices clean'!L338/'Valeurs indices clean'!L280 - 1</f>
        <v>-4.6561756089658624E-2</v>
      </c>
      <c r="M280" s="25">
        <f>'Valeurs indices clean'!M338/'Valeurs indices clean'!M280 - 1</f>
        <v>1.8747841070260174E-2</v>
      </c>
      <c r="N280" s="25">
        <f>'Valeurs indices clean'!N338/'Valeurs indices clean'!N280 - 1</f>
        <v>1.5070740626523582E-2</v>
      </c>
      <c r="O280" s="25">
        <f>'Valeurs indices clean'!O338/'Valeurs indices clean'!O280 - 1</f>
        <v>6.0388054736737473E-3</v>
      </c>
      <c r="P280" s="25">
        <f>'Valeurs indices clean'!P338/'Valeurs indices clean'!P280 - 1</f>
        <v>2.4603335017685746E-2</v>
      </c>
      <c r="Q280" s="25">
        <f>'Valeurs indices clean'!Q338/'Valeurs indices clean'!Q280 - 1</f>
        <v>5.7832396915772577E-2</v>
      </c>
      <c r="R280" s="25">
        <f>'Valeurs indices clean'!R338/'Valeurs indices clean'!R280 - 1</f>
        <v>2.7881830472647362E-2</v>
      </c>
      <c r="S280" s="25">
        <f>'Valeurs indices clean'!S338/'Valeurs indices clean'!S280 - 1</f>
        <v>2.8505446730523465E-2</v>
      </c>
      <c r="T280" s="25">
        <f>'Valeurs indices clean'!T338/'Valeurs indices clean'!T280 - 1</f>
        <v>3.063548335958699E-2</v>
      </c>
      <c r="U280" s="25">
        <f>'Valeurs indices clean'!U338/'Valeurs indices clean'!U280 - 1</f>
        <v>4.1687321081656625E-2</v>
      </c>
      <c r="V280" s="25">
        <f>'Valeurs indices clean'!V338/'Valeurs indices clean'!V280 - 1</f>
        <v>-8.5863780376738141E-4</v>
      </c>
      <c r="W280" s="25">
        <f>'Valeurs indices clean'!W338/'Valeurs indices clean'!W280 - 1</f>
        <v>9.8362084529135529E-4</v>
      </c>
      <c r="X280" s="25">
        <f>'Valeurs indices clean'!X338/'Valeurs indices clean'!X280 - 1</f>
        <v>-6.4427764143913935E-3</v>
      </c>
      <c r="Y280" s="25">
        <f>'Valeurs indices clean'!Y338/'Valeurs indices clean'!Y280 - 1</f>
        <v>6.9667760046686622E-2</v>
      </c>
      <c r="Z280" s="25">
        <f>'Valeurs indices clean'!Z338/'Valeurs indices clean'!Z280 - 1</f>
        <v>6.1302850353464056E-3</v>
      </c>
    </row>
    <row r="281" spans="1:26">
      <c r="A281" s="8">
        <v>42556</v>
      </c>
      <c r="B281" s="25">
        <f>'Valeurs indices clean'!B339/'Valeurs indices clean'!B281 - 1</f>
        <v>-1.7482053617102533E-2</v>
      </c>
      <c r="C281" s="25">
        <f>'Valeurs indices clean'!C339/'Valeurs indices clean'!C281 - 1</f>
        <v>-6.2378447876007881E-2</v>
      </c>
      <c r="D281" s="25">
        <f>'Valeurs indices clean'!D339/'Valeurs indices clean'!D281 - 1</f>
        <v>-4.3586108217207209E-2</v>
      </c>
      <c r="E281" s="25">
        <f>'Valeurs indices clean'!E339/'Valeurs indices clean'!E281 - 1</f>
        <v>-2.9839348771963925E-2</v>
      </c>
      <c r="F281" s="25">
        <f>'Valeurs indices clean'!F339/'Valeurs indices clean'!F281 - 1</f>
        <v>4.0047187631537806E-3</v>
      </c>
      <c r="G281" s="25">
        <f>'Valeurs indices clean'!G339/'Valeurs indices clean'!G281 - 1</f>
        <v>-8.7262309104972902E-3</v>
      </c>
      <c r="H281" s="25">
        <f>'Valeurs indices clean'!H339/'Valeurs indices clean'!H281 - 1</f>
        <v>-3.9235190097253181E-4</v>
      </c>
      <c r="I281" s="25">
        <f>'Valeurs indices clean'!I339/'Valeurs indices clean'!I281 - 1</f>
        <v>1.3987202268247678E-2</v>
      </c>
      <c r="J281" s="25">
        <f>'Valeurs indices clean'!J339/'Valeurs indices clean'!J281 - 1</f>
        <v>-6.5001578287537054E-2</v>
      </c>
      <c r="K281" s="25">
        <f>'Valeurs indices clean'!K339/'Valeurs indices clean'!K281 - 1</f>
        <v>-1.2504391939046622E-3</v>
      </c>
      <c r="L281" s="25">
        <f>'Valeurs indices clean'!L339/'Valeurs indices clean'!L281 - 1</f>
        <v>-5.0544348309943365E-2</v>
      </c>
      <c r="M281" s="25">
        <f>'Valeurs indices clean'!M339/'Valeurs indices clean'!M281 - 1</f>
        <v>2.297811335414135E-2</v>
      </c>
      <c r="N281" s="25">
        <f>'Valeurs indices clean'!N339/'Valeurs indices clean'!N281 - 1</f>
        <v>1.9788590651832028E-2</v>
      </c>
      <c r="O281" s="25">
        <f>'Valeurs indices clean'!O339/'Valeurs indices clean'!O281 - 1</f>
        <v>8.270110902854455E-3</v>
      </c>
      <c r="P281" s="25">
        <f>'Valeurs indices clean'!P339/'Valeurs indices clean'!P281 - 1</f>
        <v>2.9302792158365287E-2</v>
      </c>
      <c r="Q281" s="25">
        <f>'Valeurs indices clean'!Q339/'Valeurs indices clean'!Q281 - 1</f>
        <v>6.1230482783612761E-2</v>
      </c>
      <c r="R281" s="25">
        <f>'Valeurs indices clean'!R339/'Valeurs indices clean'!R281 - 1</f>
        <v>2.9088384478631379E-2</v>
      </c>
      <c r="S281" s="25">
        <f>'Valeurs indices clean'!S339/'Valeurs indices clean'!S281 - 1</f>
        <v>1.740544697903057E-2</v>
      </c>
      <c r="T281" s="25">
        <f>'Valeurs indices clean'!T339/'Valeurs indices clean'!T281 - 1</f>
        <v>3.5555391337833031E-2</v>
      </c>
      <c r="U281" s="25">
        <f>'Valeurs indices clean'!U339/'Valeurs indices clean'!U281 - 1</f>
        <v>4.7805489503351506E-2</v>
      </c>
      <c r="V281" s="25">
        <f>'Valeurs indices clean'!V339/'Valeurs indices clean'!V281 - 1</f>
        <v>-8.9251375271182098E-4</v>
      </c>
      <c r="W281" s="25">
        <f>'Valeurs indices clean'!W339/'Valeurs indices clean'!W281 - 1</f>
        <v>3.0677041687796613E-3</v>
      </c>
      <c r="X281" s="25">
        <f>'Valeurs indices clean'!X339/'Valeurs indices clean'!X281 - 1</f>
        <v>-1.062667393383121E-2</v>
      </c>
      <c r="Y281" s="25">
        <f>'Valeurs indices clean'!Y339/'Valeurs indices clean'!Y281 - 1</f>
        <v>7.3837657205174656E-2</v>
      </c>
      <c r="Z281" s="25">
        <f>'Valeurs indices clean'!Z339/'Valeurs indices clean'!Z281 - 1</f>
        <v>6.2703499331664414E-3</v>
      </c>
    </row>
    <row r="282" spans="1:26">
      <c r="A282" s="8">
        <v>42557</v>
      </c>
      <c r="B282" s="25">
        <f>'Valeurs indices clean'!B340/'Valeurs indices clean'!B282 - 1</f>
        <v>-2.1371468793031423E-2</v>
      </c>
      <c r="C282" s="25">
        <f>'Valeurs indices clean'!C340/'Valeurs indices clean'!C282 - 1</f>
        <v>-7.0750661195703057E-2</v>
      </c>
      <c r="D282" s="25">
        <f>'Valeurs indices clean'!D340/'Valeurs indices clean'!D282 - 1</f>
        <v>-4.0106009166861356E-2</v>
      </c>
      <c r="E282" s="25">
        <f>'Valeurs indices clean'!E340/'Valeurs indices clean'!E282 - 1</f>
        <v>-3.3066170763757063E-2</v>
      </c>
      <c r="F282" s="25">
        <f>'Valeurs indices clean'!F340/'Valeurs indices clean'!F282 - 1</f>
        <v>4.1174710985203422E-3</v>
      </c>
      <c r="G282" s="25">
        <f>'Valeurs indices clean'!G340/'Valeurs indices clean'!G282 - 1</f>
        <v>-1.2633950259506643E-2</v>
      </c>
      <c r="H282" s="25">
        <f>'Valeurs indices clean'!H340/'Valeurs indices clean'!H282 - 1</f>
        <v>5.4533984335081165E-4</v>
      </c>
      <c r="I282" s="25">
        <f>'Valeurs indices clean'!I340/'Valeurs indices clean'!I282 - 1</f>
        <v>1.3001862233328998E-2</v>
      </c>
      <c r="J282" s="25">
        <f>'Valeurs indices clean'!J340/'Valeurs indices clean'!J282 - 1</f>
        <v>-4.8574748084651453E-2</v>
      </c>
      <c r="K282" s="25">
        <f>'Valeurs indices clean'!K340/'Valeurs indices clean'!K282 - 1</f>
        <v>-1.7708249995596059E-4</v>
      </c>
      <c r="L282" s="25">
        <f>'Valeurs indices clean'!L340/'Valeurs indices clean'!L282 - 1</f>
        <v>-5.4818797660472263E-2</v>
      </c>
      <c r="M282" s="25">
        <f>'Valeurs indices clean'!M340/'Valeurs indices clean'!M282 - 1</f>
        <v>2.253861587767636E-2</v>
      </c>
      <c r="N282" s="25">
        <f>'Valeurs indices clean'!N340/'Valeurs indices clean'!N282 - 1</f>
        <v>1.9015926562685026E-2</v>
      </c>
      <c r="O282" s="25">
        <f>'Valeurs indices clean'!O340/'Valeurs indices clean'!O282 - 1</f>
        <v>4.7846480138247216E-3</v>
      </c>
      <c r="P282" s="25">
        <f>'Valeurs indices clean'!P340/'Valeurs indices clean'!P282 - 1</f>
        <v>2.86897233400909E-2</v>
      </c>
      <c r="Q282" s="25">
        <f>'Valeurs indices clean'!Q340/'Valeurs indices clean'!Q282 - 1</f>
        <v>6.2273877589277493E-2</v>
      </c>
      <c r="R282" s="25">
        <f>'Valeurs indices clean'!R340/'Valeurs indices clean'!R282 - 1</f>
        <v>2.8895682037225257E-2</v>
      </c>
      <c r="S282" s="25">
        <f>'Valeurs indices clean'!S340/'Valeurs indices clean'!S282 - 1</f>
        <v>1.702476299310085E-2</v>
      </c>
      <c r="T282" s="25">
        <f>'Valeurs indices clean'!T340/'Valeurs indices clean'!T282 - 1</f>
        <v>3.6542152601822808E-2</v>
      </c>
      <c r="U282" s="25">
        <f>'Valeurs indices clean'!U340/'Valeurs indices clean'!U282 - 1</f>
        <v>4.9174161965867658E-2</v>
      </c>
      <c r="V282" s="25">
        <f>'Valeurs indices clean'!V340/'Valeurs indices clean'!V282 - 1</f>
        <v>-8.9310675609910462E-4</v>
      </c>
      <c r="W282" s="25">
        <f>'Valeurs indices clean'!W340/'Valeurs indices clean'!W282 - 1</f>
        <v>3.1002125563792671E-3</v>
      </c>
      <c r="X282" s="25">
        <f>'Valeurs indices clean'!X340/'Valeurs indices clean'!X282 - 1</f>
        <v>-9.7803301072245663E-3</v>
      </c>
      <c r="Y282" s="25">
        <f>'Valeurs indices clean'!Y340/'Valeurs indices clean'!Y282 - 1</f>
        <v>7.0203869315567324E-2</v>
      </c>
      <c r="Z282" s="25">
        <f>'Valeurs indices clean'!Z340/'Valeurs indices clean'!Z282 - 1</f>
        <v>6.5221620140916148E-3</v>
      </c>
    </row>
    <row r="283" spans="1:26">
      <c r="A283" s="8">
        <v>42558</v>
      </c>
      <c r="B283" s="25">
        <f>'Valeurs indices clean'!B341/'Valeurs indices clean'!B283 - 1</f>
        <v>3.9765753233786949E-3</v>
      </c>
      <c r="C283" s="25">
        <f>'Valeurs indices clean'!C341/'Valeurs indices clean'!C283 - 1</f>
        <v>-4.6723590205624443E-2</v>
      </c>
      <c r="D283" s="25">
        <f>'Valeurs indices clean'!D341/'Valeurs indices clean'!D283 - 1</f>
        <v>-3.0031277879264295E-2</v>
      </c>
      <c r="E283" s="25">
        <f>'Valeurs indices clean'!E341/'Valeurs indices clean'!E283 - 1</f>
        <v>-6.6095632117719738E-3</v>
      </c>
      <c r="F283" s="25">
        <f>'Valeurs indices clean'!F341/'Valeurs indices clean'!F283 - 1</f>
        <v>1.8982056183066698E-2</v>
      </c>
      <c r="G283" s="25">
        <f>'Valeurs indices clean'!G341/'Valeurs indices clean'!G283 - 1</f>
        <v>5.7450937372331978E-3</v>
      </c>
      <c r="H283" s="25">
        <f>'Valeurs indices clean'!H341/'Valeurs indices clean'!H283 - 1</f>
        <v>1.800672711814455E-2</v>
      </c>
      <c r="I283" s="25">
        <f>'Valeurs indices clean'!I341/'Valeurs indices clean'!I283 - 1</f>
        <v>2.578269777084552E-2</v>
      </c>
      <c r="J283" s="25">
        <f>'Valeurs indices clean'!J341/'Valeurs indices clean'!J283 - 1</f>
        <v>-2.9020862121348912E-2</v>
      </c>
      <c r="K283" s="25">
        <f>'Valeurs indices clean'!K341/'Valeurs indices clean'!K283 - 1</f>
        <v>2.626356742825986E-2</v>
      </c>
      <c r="L283" s="25">
        <f>'Valeurs indices clean'!L341/'Valeurs indices clean'!L283 - 1</f>
        <v>-3.1157947241122752E-2</v>
      </c>
      <c r="M283" s="25">
        <f>'Valeurs indices clean'!M341/'Valeurs indices clean'!M283 - 1</f>
        <v>2.0083680990845121E-2</v>
      </c>
      <c r="N283" s="25">
        <f>'Valeurs indices clean'!N341/'Valeurs indices clean'!N283 - 1</f>
        <v>1.5958727376766957E-2</v>
      </c>
      <c r="O283" s="25">
        <f>'Valeurs indices clean'!O341/'Valeurs indices clean'!O283 - 1</f>
        <v>4.6179631389164921E-3</v>
      </c>
      <c r="P283" s="25">
        <f>'Valeurs indices clean'!P341/'Valeurs indices clean'!P283 - 1</f>
        <v>2.6007318642432109E-2</v>
      </c>
      <c r="Q283" s="25">
        <f>'Valeurs indices clean'!Q341/'Valeurs indices clean'!Q283 - 1</f>
        <v>6.6018798191471495E-2</v>
      </c>
      <c r="R283" s="25">
        <f>'Valeurs indices clean'!R341/'Valeurs indices clean'!R283 - 1</f>
        <v>2.5062921249425107E-2</v>
      </c>
      <c r="S283" s="25">
        <f>'Valeurs indices clean'!S341/'Valeurs indices clean'!S283 - 1</f>
        <v>2.7653484770263415E-2</v>
      </c>
      <c r="T283" s="25">
        <f>'Valeurs indices clean'!T341/'Valeurs indices clean'!T283 - 1</f>
        <v>3.1837390090697859E-2</v>
      </c>
      <c r="U283" s="25">
        <f>'Valeurs indices clean'!U341/'Valeurs indices clean'!U283 - 1</f>
        <v>4.2440412396664406E-2</v>
      </c>
      <c r="V283" s="25">
        <f>'Valeurs indices clean'!V341/'Valeurs indices clean'!V283 - 1</f>
        <v>-8.651335038939445E-4</v>
      </c>
      <c r="W283" s="25">
        <f>'Valeurs indices clean'!W341/'Valeurs indices clean'!W283 - 1</f>
        <v>3.002999891195568E-3</v>
      </c>
      <c r="X283" s="25">
        <f>'Valeurs indices clean'!X341/'Valeurs indices clean'!X283 - 1</f>
        <v>6.9377598913553662E-3</v>
      </c>
      <c r="Y283" s="25">
        <f>'Valeurs indices clean'!Y341/'Valeurs indices clean'!Y283 - 1</f>
        <v>6.8278274544593121E-2</v>
      </c>
      <c r="Z283" s="25">
        <f>'Valeurs indices clean'!Z341/'Valeurs indices clean'!Z283 - 1</f>
        <v>2.4330099250255754E-2</v>
      </c>
    </row>
    <row r="284" spans="1:26">
      <c r="A284" s="8">
        <v>42559</v>
      </c>
      <c r="B284" s="25">
        <f>'Valeurs indices clean'!B342/'Valeurs indices clean'!B284 - 1</f>
        <v>1.1867485293290958E-2</v>
      </c>
      <c r="C284" s="25">
        <f>'Valeurs indices clean'!C342/'Valeurs indices clean'!C284 - 1</f>
        <v>-3.5614488826853807E-2</v>
      </c>
      <c r="D284" s="25">
        <f>'Valeurs indices clean'!D342/'Valeurs indices clean'!D284 - 1</f>
        <v>-2.3422188684075085E-2</v>
      </c>
      <c r="E284" s="25">
        <f>'Valeurs indices clean'!E342/'Valeurs indices clean'!E284 - 1</f>
        <v>3.7441371628139652E-3</v>
      </c>
      <c r="F284" s="25">
        <f>'Valeurs indices clean'!F342/'Valeurs indices clean'!F284 - 1</f>
        <v>2.0060995946431293E-2</v>
      </c>
      <c r="G284" s="25">
        <f>'Valeurs indices clean'!G342/'Valeurs indices clean'!G284 - 1</f>
        <v>8.9203581646175589E-3</v>
      </c>
      <c r="H284" s="25">
        <f>'Valeurs indices clean'!H342/'Valeurs indices clean'!H284 - 1</f>
        <v>2.3537810343840615E-2</v>
      </c>
      <c r="I284" s="25">
        <f>'Valeurs indices clean'!I342/'Valeurs indices clean'!I284 - 1</f>
        <v>3.0600098709995915E-2</v>
      </c>
      <c r="J284" s="25">
        <f>'Valeurs indices clean'!J342/'Valeurs indices clean'!J284 - 1</f>
        <v>-3.871244438562027E-2</v>
      </c>
      <c r="K284" s="25">
        <f>'Valeurs indices clean'!K342/'Valeurs indices clean'!K284 - 1</f>
        <v>1.7692177879878201E-2</v>
      </c>
      <c r="L284" s="25">
        <f>'Valeurs indices clean'!L342/'Valeurs indices clean'!L284 - 1</f>
        <v>-2.1929496993913111E-2</v>
      </c>
      <c r="M284" s="25">
        <f>'Valeurs indices clean'!M342/'Valeurs indices clean'!M284 - 1</f>
        <v>2.3416150126980728E-2</v>
      </c>
      <c r="N284" s="25">
        <f>'Valeurs indices clean'!N342/'Valeurs indices clean'!N284 - 1</f>
        <v>1.8103276461277629E-2</v>
      </c>
      <c r="O284" s="25">
        <f>'Valeurs indices clean'!O342/'Valeurs indices clean'!O284 - 1</f>
        <v>7.3873864832787461E-3</v>
      </c>
      <c r="P284" s="25">
        <f>'Valeurs indices clean'!P342/'Valeurs indices clean'!P284 - 1</f>
        <v>2.8680418908241689E-2</v>
      </c>
      <c r="Q284" s="25">
        <f>'Valeurs indices clean'!Q342/'Valeurs indices clean'!Q284 - 1</f>
        <v>6.7286655488584035E-2</v>
      </c>
      <c r="R284" s="25">
        <f>'Valeurs indices clean'!R342/'Valeurs indices clean'!R284 - 1</f>
        <v>2.486142880700104E-2</v>
      </c>
      <c r="S284" s="25">
        <f>'Valeurs indices clean'!S342/'Valeurs indices clean'!S284 - 1</f>
        <v>3.19197144756731E-2</v>
      </c>
      <c r="T284" s="25">
        <f>'Valeurs indices clean'!T342/'Valeurs indices clean'!T284 - 1</f>
        <v>3.3055585181741121E-2</v>
      </c>
      <c r="U284" s="25">
        <f>'Valeurs indices clean'!U342/'Valeurs indices clean'!U284 - 1</f>
        <v>4.3817881740725095E-2</v>
      </c>
      <c r="V284" s="25">
        <f>'Valeurs indices clean'!V342/'Valeurs indices clean'!V284 - 1</f>
        <v>-8.6503500393375621E-4</v>
      </c>
      <c r="W284" s="25">
        <f>'Valeurs indices clean'!W342/'Valeurs indices clean'!W284 - 1</f>
        <v>3.8957997890465279E-3</v>
      </c>
      <c r="X284" s="25">
        <f>'Valeurs indices clean'!X342/'Valeurs indices clean'!X284 - 1</f>
        <v>1.1765649169000136E-2</v>
      </c>
      <c r="Y284" s="25">
        <f>'Valeurs indices clean'!Y342/'Valeurs indices clean'!Y284 - 1</f>
        <v>8.1910542553084387E-2</v>
      </c>
      <c r="Z284" s="25">
        <f>'Valeurs indices clean'!Z342/'Valeurs indices clean'!Z284 - 1</f>
        <v>3.0141372618278872E-2</v>
      </c>
    </row>
    <row r="285" spans="1:26">
      <c r="A285" s="8">
        <v>42562</v>
      </c>
      <c r="B285" s="25">
        <f>'Valeurs indices clean'!B343/'Valeurs indices clean'!B285 - 1</f>
        <v>3.4552052127195143E-2</v>
      </c>
      <c r="C285" s="25">
        <f>'Valeurs indices clean'!C343/'Valeurs indices clean'!C285 - 1</f>
        <v>-4.9922082936852963E-3</v>
      </c>
      <c r="D285" s="25">
        <f>'Valeurs indices clean'!D343/'Valeurs indices clean'!D285 - 1</f>
        <v>-7.0957172946406466E-3</v>
      </c>
      <c r="E285" s="25">
        <f>'Valeurs indices clean'!E343/'Valeurs indices clean'!E285 - 1</f>
        <v>3.0070744549941963E-2</v>
      </c>
      <c r="F285" s="25">
        <f>'Valeurs indices clean'!F343/'Valeurs indices clean'!F285 - 1</f>
        <v>3.9253744127452972E-2</v>
      </c>
      <c r="G285" s="25">
        <f>'Valeurs indices clean'!G343/'Valeurs indices clean'!G285 - 1</f>
        <v>3.0467709963779788E-2</v>
      </c>
      <c r="H285" s="25">
        <f>'Valeurs indices clean'!H343/'Valeurs indices clean'!H285 - 1</f>
        <v>4.3336682416408756E-2</v>
      </c>
      <c r="I285" s="25">
        <f>'Valeurs indices clean'!I343/'Valeurs indices clean'!I285 - 1</f>
        <v>4.6647501603890307E-2</v>
      </c>
      <c r="J285" s="25">
        <f>'Valeurs indices clean'!J343/'Valeurs indices clean'!J285 - 1</f>
        <v>-2.6044709025615509E-3</v>
      </c>
      <c r="K285" s="25">
        <f>'Valeurs indices clean'!K343/'Valeurs indices clean'!K285 - 1</f>
        <v>3.0319179119759454E-2</v>
      </c>
      <c r="L285" s="25">
        <f>'Valeurs indices clean'!L343/'Valeurs indices clean'!L285 - 1</f>
        <v>4.3853967700682173E-3</v>
      </c>
      <c r="M285" s="25">
        <f>'Valeurs indices clean'!M343/'Valeurs indices clean'!M285 - 1</f>
        <v>2.3440110464981734E-2</v>
      </c>
      <c r="N285" s="25">
        <f>'Valeurs indices clean'!N343/'Valeurs indices clean'!N285 - 1</f>
        <v>1.7817203788923708E-2</v>
      </c>
      <c r="O285" s="25">
        <f>'Valeurs indices clean'!O343/'Valeurs indices clean'!O285 - 1</f>
        <v>1.1338798298161645E-2</v>
      </c>
      <c r="P285" s="25">
        <f>'Valeurs indices clean'!P343/'Valeurs indices clean'!P285 - 1</f>
        <v>2.3439577365154785E-2</v>
      </c>
      <c r="Q285" s="25">
        <f>'Valeurs indices clean'!Q343/'Valeurs indices clean'!Q285 - 1</f>
        <v>7.4130209697740757E-2</v>
      </c>
      <c r="R285" s="25">
        <f>'Valeurs indices clean'!R343/'Valeurs indices clean'!R285 - 1</f>
        <v>2.2725817951050109E-2</v>
      </c>
      <c r="S285" s="25">
        <f>'Valeurs indices clean'!S343/'Valeurs indices clean'!S285 - 1</f>
        <v>4.0463924562206266E-2</v>
      </c>
      <c r="T285" s="25">
        <f>'Valeurs indices clean'!T343/'Valeurs indices clean'!T285 - 1</f>
        <v>2.3320261493282146E-2</v>
      </c>
      <c r="U285" s="25">
        <f>'Valeurs indices clean'!U343/'Valeurs indices clean'!U285 - 1</f>
        <v>2.9140810131008887E-2</v>
      </c>
      <c r="V285" s="25">
        <f>'Valeurs indices clean'!V343/'Valeurs indices clean'!V285 - 1</f>
        <v>-8.8241904107033697E-4</v>
      </c>
      <c r="W285" s="25">
        <f>'Valeurs indices clean'!W343/'Valeurs indices clean'!W285 - 1</f>
        <v>2.9940429833137383E-3</v>
      </c>
      <c r="X285" s="25">
        <f>'Valeurs indices clean'!X343/'Valeurs indices clean'!X285 - 1</f>
        <v>2.8643431151241572E-2</v>
      </c>
      <c r="Y285" s="25">
        <f>'Valeurs indices clean'!Y343/'Valeurs indices clean'!Y285 - 1</f>
        <v>9.5721221930002098E-2</v>
      </c>
      <c r="Z285" s="25">
        <f>'Valeurs indices clean'!Z343/'Valeurs indices clean'!Z285 - 1</f>
        <v>4.6537693484312914E-2</v>
      </c>
    </row>
    <row r="286" spans="1:26">
      <c r="A286" s="8">
        <v>42563</v>
      </c>
      <c r="B286" s="25">
        <f>'Valeurs indices clean'!B344/'Valeurs indices clean'!B286 - 1</f>
        <v>3.3170638731815361E-2</v>
      </c>
      <c r="C286" s="25">
        <f>'Valeurs indices clean'!C344/'Valeurs indices clean'!C286 - 1</f>
        <v>-8.7647945145651329E-3</v>
      </c>
      <c r="D286" s="25">
        <f>'Valeurs indices clean'!D344/'Valeurs indices clean'!D286 - 1</f>
        <v>-5.7453706508084901E-3</v>
      </c>
      <c r="E286" s="25">
        <f>'Valeurs indices clean'!E344/'Valeurs indices clean'!E286 - 1</f>
        <v>2.4843829752456026E-2</v>
      </c>
      <c r="F286" s="25">
        <f>'Valeurs indices clean'!F344/'Valeurs indices clean'!F286 - 1</f>
        <v>4.1660060665224874E-2</v>
      </c>
      <c r="G286" s="25">
        <f>'Valeurs indices clean'!G344/'Valeurs indices clean'!G286 - 1</f>
        <v>2.6359319139853676E-2</v>
      </c>
      <c r="H286" s="25">
        <f>'Valeurs indices clean'!H344/'Valeurs indices clean'!H286 - 1</f>
        <v>4.662815698030176E-2</v>
      </c>
      <c r="I286" s="25">
        <f>'Valeurs indices clean'!I344/'Valeurs indices clean'!I286 - 1</f>
        <v>5.1054893533893253E-2</v>
      </c>
      <c r="J286" s="25">
        <f>'Valeurs indices clean'!J344/'Valeurs indices clean'!J286 - 1</f>
        <v>1.7326401003190606E-2</v>
      </c>
      <c r="K286" s="25">
        <f>'Valeurs indices clean'!K344/'Valeurs indices clean'!K286 - 1</f>
        <v>4.1940266268703619E-2</v>
      </c>
      <c r="L286" s="25">
        <f>'Valeurs indices clean'!L344/'Valeurs indices clean'!L286 - 1</f>
        <v>6.5673278923199518E-3</v>
      </c>
      <c r="M286" s="25">
        <f>'Valeurs indices clean'!M344/'Valeurs indices clean'!M286 - 1</f>
        <v>2.040665605396641E-2</v>
      </c>
      <c r="N286" s="25">
        <f>'Valeurs indices clean'!N344/'Valeurs indices clean'!N286 - 1</f>
        <v>1.7558633556747472E-2</v>
      </c>
      <c r="O286" s="25">
        <f>'Valeurs indices clean'!O344/'Valeurs indices clean'!O286 - 1</f>
        <v>1.8218107456586585E-2</v>
      </c>
      <c r="P286" s="25">
        <f>'Valeurs indices clean'!P344/'Valeurs indices clean'!P286 - 1</f>
        <v>2.2000602893890608E-2</v>
      </c>
      <c r="Q286" s="25">
        <f>'Valeurs indices clean'!Q344/'Valeurs indices clean'!Q286 - 1</f>
        <v>7.7587708385170373E-2</v>
      </c>
      <c r="R286" s="25">
        <f>'Valeurs indices clean'!R344/'Valeurs indices clean'!R286 - 1</f>
        <v>2.0743078013348182E-2</v>
      </c>
      <c r="S286" s="25">
        <f>'Valeurs indices clean'!S344/'Valeurs indices clean'!S286 - 1</f>
        <v>3.6332672420176237E-2</v>
      </c>
      <c r="T286" s="25">
        <f>'Valeurs indices clean'!T344/'Valeurs indices clean'!T286 - 1</f>
        <v>1.8914192909433192E-2</v>
      </c>
      <c r="U286" s="25">
        <f>'Valeurs indices clean'!U344/'Valeurs indices clean'!U286 - 1</f>
        <v>2.2111427406541928E-2</v>
      </c>
      <c r="V286" s="25">
        <f>'Valeurs indices clean'!V344/'Valeurs indices clean'!V286 - 1</f>
        <v>-8.8231309389574797E-4</v>
      </c>
      <c r="W286" s="25">
        <f>'Valeurs indices clean'!W344/'Valeurs indices clean'!W286 - 1</f>
        <v>3.865268379434017E-3</v>
      </c>
      <c r="X286" s="25">
        <f>'Valeurs indices clean'!X344/'Valeurs indices clean'!X286 - 1</f>
        <v>3.1435713387781616E-2</v>
      </c>
      <c r="Y286" s="25">
        <f>'Valeurs indices clean'!Y344/'Valeurs indices clean'!Y286 - 1</f>
        <v>8.9209283633075342E-2</v>
      </c>
      <c r="Z286" s="25">
        <f>'Valeurs indices clean'!Z344/'Valeurs indices clean'!Z286 - 1</f>
        <v>5.0151566565945549E-2</v>
      </c>
    </row>
    <row r="287" spans="1:26">
      <c r="A287" s="8">
        <v>42564</v>
      </c>
      <c r="B287" s="25">
        <f>'Valeurs indices clean'!B345/'Valeurs indices clean'!B287 - 1</f>
        <v>2.7900617657676152E-2</v>
      </c>
      <c r="C287" s="25">
        <f>'Valeurs indices clean'!C345/'Valeurs indices clean'!C287 - 1</f>
        <v>-1.0192479161042822E-2</v>
      </c>
      <c r="D287" s="25">
        <f>'Valeurs indices clean'!D345/'Valeurs indices clean'!D287 - 1</f>
        <v>-1.8286958562599542E-2</v>
      </c>
      <c r="E287" s="25">
        <f>'Valeurs indices clean'!E345/'Valeurs indices clean'!E287 - 1</f>
        <v>1.830179607974447E-2</v>
      </c>
      <c r="F287" s="25">
        <f>'Valeurs indices clean'!F345/'Valeurs indices clean'!F287 - 1</f>
        <v>4.4215353622748754E-2</v>
      </c>
      <c r="G287" s="25">
        <f>'Valeurs indices clean'!G345/'Valeurs indices clean'!G287 - 1</f>
        <v>2.7840141586416678E-2</v>
      </c>
      <c r="H287" s="25">
        <f>'Valeurs indices clean'!H345/'Valeurs indices clean'!H287 - 1</f>
        <v>4.9014853530183089E-2</v>
      </c>
      <c r="I287" s="25">
        <f>'Valeurs indices clean'!I345/'Valeurs indices clean'!I287 - 1</f>
        <v>5.4084496006346683E-2</v>
      </c>
      <c r="J287" s="25">
        <f>'Valeurs indices clean'!J345/'Valeurs indices clean'!J287 - 1</f>
        <v>3.0493050339880368E-2</v>
      </c>
      <c r="K287" s="25">
        <f>'Valeurs indices clean'!K345/'Valeurs indices clean'!K287 - 1</f>
        <v>4.31274494503886E-2</v>
      </c>
      <c r="L287" s="25">
        <f>'Valeurs indices clean'!L345/'Valeurs indices clean'!L287 - 1</f>
        <v>5.247378050053042E-3</v>
      </c>
      <c r="M287" s="25">
        <f>'Valeurs indices clean'!M345/'Valeurs indices clean'!M287 - 1</f>
        <v>2.3904261088396384E-2</v>
      </c>
      <c r="N287" s="25">
        <f>'Valeurs indices clean'!N345/'Valeurs indices clean'!N287 - 1</f>
        <v>2.0803710792352881E-2</v>
      </c>
      <c r="O287" s="25">
        <f>'Valeurs indices clean'!O345/'Valeurs indices clean'!O287 - 1</f>
        <v>1.8727694685399143E-2</v>
      </c>
      <c r="P287" s="25">
        <f>'Valeurs indices clean'!P345/'Valeurs indices clean'!P287 - 1</f>
        <v>2.3862848878666965E-2</v>
      </c>
      <c r="Q287" s="25">
        <f>'Valeurs indices clean'!Q345/'Valeurs indices clean'!Q287 - 1</f>
        <v>7.4884399342084684E-2</v>
      </c>
      <c r="R287" s="25">
        <f>'Valeurs indices clean'!R345/'Valeurs indices clean'!R287 - 1</f>
        <v>2.0754234661208626E-2</v>
      </c>
      <c r="S287" s="25">
        <f>'Valeurs indices clean'!S345/'Valeurs indices clean'!S287 - 1</f>
        <v>2.7705184074332978E-2</v>
      </c>
      <c r="T287" s="25">
        <f>'Valeurs indices clean'!T345/'Valeurs indices clean'!T287 - 1</f>
        <v>1.9867222336050316E-2</v>
      </c>
      <c r="U287" s="25">
        <f>'Valeurs indices clean'!U345/'Valeurs indices clean'!U287 - 1</f>
        <v>2.2676469818433853E-2</v>
      </c>
      <c r="V287" s="25">
        <f>'Valeurs indices clean'!V345/'Valeurs indices clean'!V287 - 1</f>
        <v>-8.6353131432381769E-4</v>
      </c>
      <c r="W287" s="25">
        <f>'Valeurs indices clean'!W345/'Valeurs indices clean'!W287 - 1</f>
        <v>3.8620980687440465E-3</v>
      </c>
      <c r="X287" s="25">
        <f>'Valeurs indices clean'!X345/'Valeurs indices clean'!X287 - 1</f>
        <v>3.3057897869518849E-2</v>
      </c>
      <c r="Y287" s="25">
        <f>'Valeurs indices clean'!Y345/'Valeurs indices clean'!Y287 - 1</f>
        <v>9.6176701649779428E-2</v>
      </c>
      <c r="Z287" s="25">
        <f>'Valeurs indices clean'!Z345/'Valeurs indices clean'!Z287 - 1</f>
        <v>5.2270133992664558E-2</v>
      </c>
    </row>
    <row r="288" spans="1:26">
      <c r="A288" s="8">
        <v>42565</v>
      </c>
      <c r="B288" s="25">
        <f>'Valeurs indices clean'!B346/'Valeurs indices clean'!B288 - 1</f>
        <v>2.9956562165278644E-2</v>
      </c>
      <c r="C288" s="25">
        <f>'Valeurs indices clean'!C346/'Valeurs indices clean'!C288 - 1</f>
        <v>-6.336914435294827E-3</v>
      </c>
      <c r="D288" s="25">
        <f>'Valeurs indices clean'!D346/'Valeurs indices clean'!D288 - 1</f>
        <v>-1.1111719662827535E-2</v>
      </c>
      <c r="E288" s="25">
        <f>'Valeurs indices clean'!E346/'Valeurs indices clean'!E288 - 1</f>
        <v>2.0282758968050318E-2</v>
      </c>
      <c r="F288" s="25">
        <f>'Valeurs indices clean'!F346/'Valeurs indices clean'!F288 - 1</f>
        <v>4.2158050786629042E-2</v>
      </c>
      <c r="G288" s="25">
        <f>'Valeurs indices clean'!G346/'Valeurs indices clean'!G288 - 1</f>
        <v>2.8124061103940612E-2</v>
      </c>
      <c r="H288" s="25">
        <f>'Valeurs indices clean'!H346/'Valeurs indices clean'!H288 - 1</f>
        <v>4.3655884597313621E-2</v>
      </c>
      <c r="I288" s="25">
        <f>'Valeurs indices clean'!I346/'Valeurs indices clean'!I288 - 1</f>
        <v>4.948780629765448E-2</v>
      </c>
      <c r="J288" s="25">
        <f>'Valeurs indices clean'!J346/'Valeurs indices clean'!J288 - 1</f>
        <v>2.8696467214395893E-2</v>
      </c>
      <c r="K288" s="25">
        <f>'Valeurs indices clean'!K346/'Valeurs indices clean'!K288 - 1</f>
        <v>5.153127810366942E-2</v>
      </c>
      <c r="L288" s="25">
        <f>'Valeurs indices clean'!L346/'Valeurs indices clean'!L288 - 1</f>
        <v>9.114316679360801E-3</v>
      </c>
      <c r="M288" s="25">
        <f>'Valeurs indices clean'!M346/'Valeurs indices clean'!M288 - 1</f>
        <v>2.4148465144757214E-2</v>
      </c>
      <c r="N288" s="25">
        <f>'Valeurs indices clean'!N346/'Valeurs indices clean'!N288 - 1</f>
        <v>2.1169303139444651E-2</v>
      </c>
      <c r="O288" s="25">
        <f>'Valeurs indices clean'!O346/'Valeurs indices clean'!O288 - 1</f>
        <v>2.0505567386029933E-2</v>
      </c>
      <c r="P288" s="25">
        <f>'Valeurs indices clean'!P346/'Valeurs indices clean'!P288 - 1</f>
        <v>2.3252771362005653E-2</v>
      </c>
      <c r="Q288" s="25">
        <f>'Valeurs indices clean'!Q346/'Valeurs indices clean'!Q288 - 1</f>
        <v>7.2840842326602484E-2</v>
      </c>
      <c r="R288" s="25">
        <f>'Valeurs indices clean'!R346/'Valeurs indices clean'!R288 - 1</f>
        <v>2.0118720687227087E-2</v>
      </c>
      <c r="S288" s="25">
        <f>'Valeurs indices clean'!S346/'Valeurs indices clean'!S288 - 1</f>
        <v>3.4688811140413778E-2</v>
      </c>
      <c r="T288" s="25">
        <f>'Valeurs indices clean'!T346/'Valeurs indices clean'!T288 - 1</f>
        <v>2.0957343216644331E-2</v>
      </c>
      <c r="U288" s="25">
        <f>'Valeurs indices clean'!U346/'Valeurs indices clean'!U288 - 1</f>
        <v>2.349811257831913E-2</v>
      </c>
      <c r="V288" s="25">
        <f>'Valeurs indices clean'!V346/'Valeurs indices clean'!V288 - 1</f>
        <v>-8.6344039231212033E-4</v>
      </c>
      <c r="W288" s="25">
        <f>'Valeurs indices clean'!W346/'Valeurs indices clean'!W288 - 1</f>
        <v>3.6740571660138777E-3</v>
      </c>
      <c r="X288" s="25">
        <f>'Valeurs indices clean'!X346/'Valeurs indices clean'!X288 - 1</f>
        <v>3.2873690055853055E-2</v>
      </c>
      <c r="Y288" s="25">
        <f>'Valeurs indices clean'!Y346/'Valeurs indices clean'!Y288 - 1</f>
        <v>8.1181107087842985E-2</v>
      </c>
      <c r="Z288" s="25">
        <f>'Valeurs indices clean'!Z346/'Valeurs indices clean'!Z288 - 1</f>
        <v>4.5960285155028924E-2</v>
      </c>
    </row>
    <row r="289" spans="1:26">
      <c r="A289" s="8">
        <v>42566</v>
      </c>
      <c r="B289" s="25">
        <f>'Valeurs indices clean'!B347/'Valeurs indices clean'!B289 - 1</f>
        <v>2.5302589658338093E-3</v>
      </c>
      <c r="C289" s="25">
        <f>'Valeurs indices clean'!C347/'Valeurs indices clean'!C289 - 1</f>
        <v>-2.3907349943801282E-2</v>
      </c>
      <c r="D289" s="25">
        <f>'Valeurs indices clean'!D347/'Valeurs indices clean'!D289 - 1</f>
        <v>-2.7364164008482295E-2</v>
      </c>
      <c r="E289" s="25">
        <f>'Valeurs indices clean'!E347/'Valeurs indices clean'!E289 - 1</f>
        <v>-7.9534112782491118E-3</v>
      </c>
      <c r="F289" s="25">
        <f>'Valeurs indices clean'!F347/'Valeurs indices clean'!F289 - 1</f>
        <v>2.6662724129670412E-2</v>
      </c>
      <c r="G289" s="25">
        <f>'Valeurs indices clean'!G347/'Valeurs indices clean'!G289 - 1</f>
        <v>1.0812836893867361E-2</v>
      </c>
      <c r="H289" s="25">
        <f>'Valeurs indices clean'!H347/'Valeurs indices clean'!H289 - 1</f>
        <v>2.8468291979006022E-2</v>
      </c>
      <c r="I289" s="25">
        <f>'Valeurs indices clean'!I347/'Valeurs indices clean'!I289 - 1</f>
        <v>3.8090298786987997E-2</v>
      </c>
      <c r="J289" s="25">
        <f>'Valeurs indices clean'!J347/'Valeurs indices clean'!J289 - 1</f>
        <v>7.1197383345074083E-3</v>
      </c>
      <c r="K289" s="25">
        <f>'Valeurs indices clean'!K347/'Valeurs indices clean'!K289 - 1</f>
        <v>2.3656451645681642E-2</v>
      </c>
      <c r="L289" s="25">
        <f>'Valeurs indices clean'!L347/'Valeurs indices clean'!L289 - 1</f>
        <v>-2.6234268903483349E-2</v>
      </c>
      <c r="M289" s="25">
        <f>'Valeurs indices clean'!M347/'Valeurs indices clean'!M289 - 1</f>
        <v>1.9749792089276186E-2</v>
      </c>
      <c r="N289" s="25">
        <f>'Valeurs indices clean'!N347/'Valeurs indices clean'!N289 - 1</f>
        <v>2.0054404444958873E-2</v>
      </c>
      <c r="O289" s="25">
        <f>'Valeurs indices clean'!O347/'Valeurs indices clean'!O289 - 1</f>
        <v>1.5614174014969784E-2</v>
      </c>
      <c r="P289" s="25">
        <f>'Valeurs indices clean'!P347/'Valeurs indices clean'!P289 - 1</f>
        <v>1.9257442659858848E-2</v>
      </c>
      <c r="Q289" s="25">
        <f>'Valeurs indices clean'!Q347/'Valeurs indices clean'!Q289 - 1</f>
        <v>6.5999262989804741E-2</v>
      </c>
      <c r="R289" s="25">
        <f>'Valeurs indices clean'!R347/'Valeurs indices clean'!R289 - 1</f>
        <v>1.8516706729502896E-2</v>
      </c>
      <c r="S289" s="25">
        <f>'Valeurs indices clean'!S347/'Valeurs indices clean'!S289 - 1</f>
        <v>2.9592102267182785E-2</v>
      </c>
      <c r="T289" s="25">
        <f>'Valeurs indices clean'!T347/'Valeurs indices clean'!T289 - 1</f>
        <v>1.7926186142306122E-2</v>
      </c>
      <c r="U289" s="25">
        <f>'Valeurs indices clean'!U347/'Valeurs indices clean'!U289 - 1</f>
        <v>2.0091988585221543E-2</v>
      </c>
      <c r="V289" s="25">
        <f>'Valeurs indices clean'!V347/'Valeurs indices clean'!V289 - 1</f>
        <v>-8.6312919871767146E-4</v>
      </c>
      <c r="W289" s="25">
        <f>'Valeurs indices clean'!W347/'Valeurs indices clean'!W289 - 1</f>
        <v>3.6187443101911576E-3</v>
      </c>
      <c r="X289" s="25">
        <f>'Valeurs indices clean'!X347/'Valeurs indices clean'!X289 - 1</f>
        <v>1.687214314354013E-2</v>
      </c>
      <c r="Y289" s="25">
        <f>'Valeurs indices clean'!Y347/'Valeurs indices clean'!Y289 - 1</f>
        <v>8.4625031351893476E-2</v>
      </c>
      <c r="Z289" s="25">
        <f>'Valeurs indices clean'!Z347/'Valeurs indices clean'!Z289 - 1</f>
        <v>2.4259723524410415E-2</v>
      </c>
    </row>
    <row r="290" spans="1:26">
      <c r="A290" s="8">
        <v>42570</v>
      </c>
      <c r="B290" s="25">
        <f>'Valeurs indices clean'!B348/'Valeurs indices clean'!B290 - 1</f>
        <v>-3.2558249343481727E-3</v>
      </c>
      <c r="C290" s="25">
        <f>'Valeurs indices clean'!C348/'Valeurs indices clean'!C290 - 1</f>
        <v>-1.4660325611564606E-2</v>
      </c>
      <c r="D290" s="25">
        <f>'Valeurs indices clean'!D348/'Valeurs indices clean'!D290 - 1</f>
        <v>-4.1430840070316832E-2</v>
      </c>
      <c r="E290" s="25">
        <f>'Valeurs indices clean'!E348/'Valeurs indices clean'!E290 - 1</f>
        <v>-1.5511185253494486E-2</v>
      </c>
      <c r="F290" s="25">
        <f>'Valeurs indices clean'!F348/'Valeurs indices clean'!F290 - 1</f>
        <v>2.6377336010414032E-2</v>
      </c>
      <c r="G290" s="25">
        <f>'Valeurs indices clean'!G348/'Valeurs indices clean'!G290 - 1</f>
        <v>9.4365783336087805E-3</v>
      </c>
      <c r="H290" s="25">
        <f>'Valeurs indices clean'!H348/'Valeurs indices clean'!H290 - 1</f>
        <v>2.4518041649739919E-2</v>
      </c>
      <c r="I290" s="25">
        <f>'Valeurs indices clean'!I348/'Valeurs indices clean'!I290 - 1</f>
        <v>3.8890329271454416E-2</v>
      </c>
      <c r="J290" s="25">
        <f>'Valeurs indices clean'!J348/'Valeurs indices clean'!J290 - 1</f>
        <v>-1.1101616990074392E-2</v>
      </c>
      <c r="K290" s="25">
        <f>'Valeurs indices clean'!K348/'Valeurs indices clean'!K290 - 1</f>
        <v>1.5718107903294642E-2</v>
      </c>
      <c r="L290" s="25">
        <f>'Valeurs indices clean'!L348/'Valeurs indices clean'!L290 - 1</f>
        <v>-4.0203834192986454E-2</v>
      </c>
      <c r="M290" s="25">
        <f>'Valeurs indices clean'!M348/'Valeurs indices clean'!M290 - 1</f>
        <v>2.2813739258068289E-2</v>
      </c>
      <c r="N290" s="25">
        <f>'Valeurs indices clean'!N348/'Valeurs indices clean'!N290 - 1</f>
        <v>2.1646489915517098E-2</v>
      </c>
      <c r="O290" s="25">
        <f>'Valeurs indices clean'!O348/'Valeurs indices clean'!O290 - 1</f>
        <v>1.4082299395369979E-2</v>
      </c>
      <c r="P290" s="25">
        <f>'Valeurs indices clean'!P348/'Valeurs indices clean'!P290 - 1</f>
        <v>2.1550683829445028E-2</v>
      </c>
      <c r="Q290" s="25">
        <f>'Valeurs indices clean'!Q348/'Valeurs indices clean'!Q290 - 1</f>
        <v>6.3787949327387183E-2</v>
      </c>
      <c r="R290" s="25">
        <f>'Valeurs indices clean'!R348/'Valeurs indices clean'!R290 - 1</f>
        <v>1.8576423148800592E-2</v>
      </c>
      <c r="S290" s="25">
        <f>'Valeurs indices clean'!S348/'Valeurs indices clean'!S290 - 1</f>
        <v>2.6887052700807379E-2</v>
      </c>
      <c r="T290" s="25">
        <f>'Valeurs indices clean'!T348/'Valeurs indices clean'!T290 - 1</f>
        <v>1.7400166581488685E-2</v>
      </c>
      <c r="U290" s="25">
        <f>'Valeurs indices clean'!U348/'Valeurs indices clean'!U290 - 1</f>
        <v>1.8840746117916529E-2</v>
      </c>
      <c r="V290" s="25">
        <f>'Valeurs indices clean'!V348/'Valeurs indices clean'!V290 - 1</f>
        <v>-8.9070495841425679E-4</v>
      </c>
      <c r="W290" s="25">
        <f>'Valeurs indices clean'!W348/'Valeurs indices clean'!W290 - 1</f>
        <v>3.4055717963306087E-3</v>
      </c>
      <c r="X290" s="25">
        <f>'Valeurs indices clean'!X348/'Valeurs indices clean'!X290 - 1</f>
        <v>1.3841917849203522E-2</v>
      </c>
      <c r="Y290" s="25">
        <f>'Valeurs indices clean'!Y348/'Valeurs indices clean'!Y290 - 1</f>
        <v>9.8172386997810168E-2</v>
      </c>
      <c r="Z290" s="25">
        <f>'Valeurs indices clean'!Z348/'Valeurs indices clean'!Z290 - 1</f>
        <v>2.2549209555998706E-2</v>
      </c>
    </row>
    <row r="291" spans="1:26">
      <c r="A291" s="8">
        <v>42571</v>
      </c>
      <c r="B291" s="25">
        <f>'Valeurs indices clean'!B349/'Valeurs indices clean'!B291 - 1</f>
        <v>1.0152460419670994E-2</v>
      </c>
      <c r="C291" s="25">
        <f>'Valeurs indices clean'!C349/'Valeurs indices clean'!C291 - 1</f>
        <v>2.5720860971967241E-4</v>
      </c>
      <c r="D291" s="25">
        <f>'Valeurs indices clean'!D349/'Valeurs indices clean'!D291 - 1</f>
        <v>-3.8795281298741102E-2</v>
      </c>
      <c r="E291" s="25">
        <f>'Valeurs indices clean'!E349/'Valeurs indices clean'!E291 - 1</f>
        <v>-4.6488907102364418E-3</v>
      </c>
      <c r="F291" s="25">
        <f>'Valeurs indices clean'!F349/'Valeurs indices clean'!F291 - 1</f>
        <v>3.3645644120293916E-2</v>
      </c>
      <c r="G291" s="25">
        <f>'Valeurs indices clean'!G349/'Valeurs indices clean'!G291 - 1</f>
        <v>2.2060265647659838E-2</v>
      </c>
      <c r="H291" s="25">
        <f>'Valeurs indices clean'!H349/'Valeurs indices clean'!H291 - 1</f>
        <v>3.0234006739516373E-2</v>
      </c>
      <c r="I291" s="25">
        <f>'Valeurs indices clean'!I349/'Valeurs indices clean'!I291 - 1</f>
        <v>4.4354625540074855E-2</v>
      </c>
      <c r="J291" s="25">
        <f>'Valeurs indices clean'!J349/'Valeurs indices clean'!J291 - 1</f>
        <v>-9.8610935521837861E-3</v>
      </c>
      <c r="K291" s="25">
        <f>'Valeurs indices clean'!K349/'Valeurs indices clean'!K291 - 1</f>
        <v>2.6552707835771905E-2</v>
      </c>
      <c r="L291" s="25">
        <f>'Valeurs indices clean'!L349/'Valeurs indices clean'!L291 - 1</f>
        <v>-2.5674223666735552E-2</v>
      </c>
      <c r="M291" s="25">
        <f>'Valeurs indices clean'!M349/'Valeurs indices clean'!M291 - 1</f>
        <v>2.1307673492803936E-2</v>
      </c>
      <c r="N291" s="25">
        <f>'Valeurs indices clean'!N349/'Valeurs indices clean'!N291 - 1</f>
        <v>2.0591384188742401E-2</v>
      </c>
      <c r="O291" s="25">
        <f>'Valeurs indices clean'!O349/'Valeurs indices clean'!O291 - 1</f>
        <v>1.4116902780795915E-2</v>
      </c>
      <c r="P291" s="25">
        <f>'Valeurs indices clean'!P349/'Valeurs indices clean'!P291 - 1</f>
        <v>1.8925987841182268E-2</v>
      </c>
      <c r="Q291" s="25">
        <f>'Valeurs indices clean'!Q349/'Valeurs indices clean'!Q291 - 1</f>
        <v>6.4462384691714947E-2</v>
      </c>
      <c r="R291" s="25">
        <f>'Valeurs indices clean'!R349/'Valeurs indices clean'!R291 - 1</f>
        <v>1.7740555654503387E-2</v>
      </c>
      <c r="S291" s="25">
        <f>'Valeurs indices clean'!S349/'Valeurs indices clean'!S291 - 1</f>
        <v>2.4985946269598935E-2</v>
      </c>
      <c r="T291" s="25">
        <f>'Valeurs indices clean'!T349/'Valeurs indices clean'!T291 - 1</f>
        <v>1.2985133381505864E-2</v>
      </c>
      <c r="U291" s="25">
        <f>'Valeurs indices clean'!U349/'Valeurs indices clean'!U291 - 1</f>
        <v>1.316184620351124E-2</v>
      </c>
      <c r="V291" s="25">
        <f>'Valeurs indices clean'!V349/'Valeurs indices clean'!V291 - 1</f>
        <v>-8.9060686162500957E-4</v>
      </c>
      <c r="W291" s="25">
        <f>'Valeurs indices clean'!W349/'Valeurs indices clean'!W291 - 1</f>
        <v>3.6314299904283143E-3</v>
      </c>
      <c r="X291" s="25">
        <f>'Valeurs indices clean'!X349/'Valeurs indices clean'!X291 - 1</f>
        <v>2.0595201931805862E-2</v>
      </c>
      <c r="Y291" s="25">
        <f>'Valeurs indices clean'!Y349/'Valeurs indices clean'!Y291 - 1</f>
        <v>9.0253141723287911E-2</v>
      </c>
      <c r="Z291" s="25">
        <f>'Valeurs indices clean'!Z349/'Valeurs indices clean'!Z291 - 1</f>
        <v>3.3229480561634217E-2</v>
      </c>
    </row>
    <row r="292" spans="1:26">
      <c r="A292" s="8">
        <v>42572</v>
      </c>
      <c r="B292" s="25">
        <f>'Valeurs indices clean'!B350/'Valeurs indices clean'!B292 - 1</f>
        <v>5.2990275242241758E-3</v>
      </c>
      <c r="C292" s="25">
        <f>'Valeurs indices clean'!C350/'Valeurs indices clean'!C292 - 1</f>
        <v>-2.0033524386287027E-3</v>
      </c>
      <c r="D292" s="25">
        <f>'Valeurs indices clean'!D350/'Valeurs indices clean'!D292 - 1</f>
        <v>-3.9129932757388297E-2</v>
      </c>
      <c r="E292" s="25">
        <f>'Valeurs indices clean'!E350/'Valeurs indices clean'!E292 - 1</f>
        <v>-6.6808872075906356E-3</v>
      </c>
      <c r="F292" s="25">
        <f>'Valeurs indices clean'!F350/'Valeurs indices clean'!F292 - 1</f>
        <v>2.9681872465393777E-2</v>
      </c>
      <c r="G292" s="25">
        <f>'Valeurs indices clean'!G350/'Valeurs indices clean'!G292 - 1</f>
        <v>1.5747417192284452E-2</v>
      </c>
      <c r="H292" s="25">
        <f>'Valeurs indices clean'!H350/'Valeurs indices clean'!H292 - 1</f>
        <v>2.8793775166907842E-2</v>
      </c>
      <c r="I292" s="25">
        <f>'Valeurs indices clean'!I350/'Valeurs indices clean'!I292 - 1</f>
        <v>3.3819723636085763E-2</v>
      </c>
      <c r="J292" s="25">
        <f>'Valeurs indices clean'!J350/'Valeurs indices clean'!J292 - 1</f>
        <v>3.282573367453212E-2</v>
      </c>
      <c r="K292" s="25">
        <f>'Valeurs indices clean'!K350/'Valeurs indices clean'!K292 - 1</f>
        <v>3.964700044892866E-2</v>
      </c>
      <c r="L292" s="25">
        <f>'Valeurs indices clean'!L350/'Valeurs indices clean'!L292 - 1</f>
        <v>-2.8975956546050008E-2</v>
      </c>
      <c r="M292" s="25">
        <f>'Valeurs indices clean'!M350/'Valeurs indices clean'!M292 - 1</f>
        <v>2.18342795383073E-2</v>
      </c>
      <c r="N292" s="25">
        <f>'Valeurs indices clean'!N350/'Valeurs indices clean'!N292 - 1</f>
        <v>2.088126435393467E-2</v>
      </c>
      <c r="O292" s="25">
        <f>'Valeurs indices clean'!O350/'Valeurs indices clean'!O292 - 1</f>
        <v>1.5919088572919016E-2</v>
      </c>
      <c r="P292" s="25">
        <f>'Valeurs indices clean'!P350/'Valeurs indices clean'!P292 - 1</f>
        <v>2.0326449000507507E-2</v>
      </c>
      <c r="Q292" s="25">
        <f>'Valeurs indices clean'!Q350/'Valeurs indices clean'!Q292 - 1</f>
        <v>6.5635930388547647E-2</v>
      </c>
      <c r="R292" s="25">
        <f>'Valeurs indices clean'!R350/'Valeurs indices clean'!R292 - 1</f>
        <v>1.6777447477126284E-2</v>
      </c>
      <c r="S292" s="25">
        <f>'Valeurs indices clean'!S350/'Valeurs indices clean'!S292 - 1</f>
        <v>2.4908622816467663E-2</v>
      </c>
      <c r="T292" s="25">
        <f>'Valeurs indices clean'!T350/'Valeurs indices clean'!T292 - 1</f>
        <v>1.2587218013381474E-2</v>
      </c>
      <c r="U292" s="25">
        <f>'Valeurs indices clean'!U350/'Valeurs indices clean'!U292 - 1</f>
        <v>1.2569056838407811E-2</v>
      </c>
      <c r="V292" s="25">
        <f>'Valeurs indices clean'!V350/'Valeurs indices clean'!V292 - 1</f>
        <v>-8.7142913518800658E-4</v>
      </c>
      <c r="W292" s="25">
        <f>'Valeurs indices clean'!W350/'Valeurs indices clean'!W292 - 1</f>
        <v>2.9938545025900432E-3</v>
      </c>
      <c r="X292" s="25">
        <f>'Valeurs indices clean'!X350/'Valeurs indices clean'!X292 - 1</f>
        <v>1.7434876155052015E-2</v>
      </c>
      <c r="Y292" s="25">
        <f>'Valeurs indices clean'!Y350/'Valeurs indices clean'!Y292 - 1</f>
        <v>8.6989493010307228E-2</v>
      </c>
      <c r="Z292" s="25">
        <f>'Valeurs indices clean'!Z350/'Valeurs indices clean'!Z292 - 1</f>
        <v>3.3728197858454267E-2</v>
      </c>
    </row>
    <row r="293" spans="1:26">
      <c r="A293" s="8">
        <v>42573</v>
      </c>
      <c r="B293" s="25">
        <f>'Valeurs indices clean'!B351/'Valeurs indices clean'!B293 - 1</f>
        <v>-1.0077047697377273E-2</v>
      </c>
      <c r="C293" s="25">
        <f>'Valeurs indices clean'!C351/'Valeurs indices clean'!C293 - 1</f>
        <v>-1.0205971647692547E-2</v>
      </c>
      <c r="D293" s="25">
        <f>'Valeurs indices clean'!D351/'Valeurs indices clean'!D293 - 1</f>
        <v>-5.649899776090106E-2</v>
      </c>
      <c r="E293" s="25">
        <f>'Valeurs indices clean'!E351/'Valeurs indices clean'!E293 - 1</f>
        <v>-1.7061691902287679E-2</v>
      </c>
      <c r="F293" s="25">
        <f>'Valeurs indices clean'!F351/'Valeurs indices clean'!F293 - 1</f>
        <v>2.5929938096815874E-2</v>
      </c>
      <c r="G293" s="25">
        <f>'Valeurs indices clean'!G351/'Valeurs indices clean'!G293 - 1</f>
        <v>3.8452902211743023E-3</v>
      </c>
      <c r="H293" s="25">
        <f>'Valeurs indices clean'!H351/'Valeurs indices clean'!H293 - 1</f>
        <v>2.0404445254144754E-2</v>
      </c>
      <c r="I293" s="25">
        <f>'Valeurs indices clean'!I351/'Valeurs indices clean'!I293 - 1</f>
        <v>3.5334158415841532E-2</v>
      </c>
      <c r="J293" s="25">
        <f>'Valeurs indices clean'!J351/'Valeurs indices clean'!J293 - 1</f>
        <v>-1.4648782418853479E-2</v>
      </c>
      <c r="K293" s="25">
        <f>'Valeurs indices clean'!K351/'Valeurs indices clean'!K293 - 1</f>
        <v>2.4634018793434187E-2</v>
      </c>
      <c r="L293" s="25">
        <f>'Valeurs indices clean'!L351/'Valeurs indices clean'!L293 - 1</f>
        <v>-4.0595819975122849E-2</v>
      </c>
      <c r="M293" s="25">
        <f>'Valeurs indices clean'!M351/'Valeurs indices clean'!M293 - 1</f>
        <v>2.3931657343622792E-2</v>
      </c>
      <c r="N293" s="25">
        <f>'Valeurs indices clean'!N351/'Valeurs indices clean'!N293 - 1</f>
        <v>2.1816448409112565E-2</v>
      </c>
      <c r="O293" s="25">
        <f>'Valeurs indices clean'!O351/'Valeurs indices clean'!O293 - 1</f>
        <v>1.2484098080363326E-2</v>
      </c>
      <c r="P293" s="25">
        <f>'Valeurs indices clean'!P351/'Valeurs indices clean'!P293 - 1</f>
        <v>2.020476032592855E-2</v>
      </c>
      <c r="Q293" s="25">
        <f>'Valeurs indices clean'!Q351/'Valeurs indices clean'!Q293 - 1</f>
        <v>5.9452286602996063E-2</v>
      </c>
      <c r="R293" s="25">
        <f>'Valeurs indices clean'!R351/'Valeurs indices clean'!R293 - 1</f>
        <v>1.648638896103205E-2</v>
      </c>
      <c r="S293" s="25">
        <f>'Valeurs indices clean'!S351/'Valeurs indices clean'!S293 - 1</f>
        <v>1.3711879652705372E-2</v>
      </c>
      <c r="T293" s="25">
        <f>'Valeurs indices clean'!T351/'Valeurs indices clean'!T293 - 1</f>
        <v>1.0508895482528535E-2</v>
      </c>
      <c r="U293" s="25">
        <f>'Valeurs indices clean'!U351/'Valeurs indices clean'!U293 - 1</f>
        <v>1.1395017906195015E-2</v>
      </c>
      <c r="V293" s="25">
        <f>'Valeurs indices clean'!V351/'Valeurs indices clean'!V293 - 1</f>
        <v>-8.7102690939266925E-4</v>
      </c>
      <c r="W293" s="25">
        <f>'Valeurs indices clean'!W351/'Valeurs indices clean'!W293 - 1</f>
        <v>2.7730186317986849E-3</v>
      </c>
      <c r="X293" s="25">
        <f>'Valeurs indices clean'!X351/'Valeurs indices clean'!X293 - 1</f>
        <v>8.0434131387980834E-3</v>
      </c>
      <c r="Y293" s="25">
        <f>'Valeurs indices clean'!Y351/'Valeurs indices clean'!Y293 - 1</f>
        <v>9.5082359510230141E-2</v>
      </c>
      <c r="Z293" s="25">
        <f>'Valeurs indices clean'!Z351/'Valeurs indices clean'!Z293 - 1</f>
        <v>3.2495528276170971E-2</v>
      </c>
    </row>
    <row r="294" spans="1:26">
      <c r="A294" s="8">
        <v>42576</v>
      </c>
      <c r="B294" s="25">
        <f>'Valeurs indices clean'!B352/'Valeurs indices clean'!B294 - 1</f>
        <v>-1.3848012789730357E-2</v>
      </c>
      <c r="C294" s="25">
        <f>'Valeurs indices clean'!C352/'Valeurs indices clean'!C294 - 1</f>
        <v>-3.8177270419197384E-3</v>
      </c>
      <c r="D294" s="25">
        <f>'Valeurs indices clean'!D352/'Valeurs indices clean'!D294 - 1</f>
        <v>-5.7354700498010724E-2</v>
      </c>
      <c r="E294" s="25">
        <f>'Valeurs indices clean'!E352/'Valeurs indices clean'!E294 - 1</f>
        <v>-2.6419029719048082E-2</v>
      </c>
      <c r="F294" s="25">
        <f>'Valeurs indices clean'!F352/'Valeurs indices clean'!F294 - 1</f>
        <v>2.4821284247326547E-2</v>
      </c>
      <c r="G294" s="25">
        <f>'Valeurs indices clean'!G352/'Valeurs indices clean'!G294 - 1</f>
        <v>7.4791264380320577E-3</v>
      </c>
      <c r="H294" s="25">
        <f>'Valeurs indices clean'!H352/'Valeurs indices clean'!H294 - 1</f>
        <v>1.6190076598674663E-2</v>
      </c>
      <c r="I294" s="25">
        <f>'Valeurs indices clean'!I352/'Valeurs indices clean'!I294 - 1</f>
        <v>3.1430745814307492E-2</v>
      </c>
      <c r="J294" s="25">
        <f>'Valeurs indices clean'!J352/'Valeurs indices clean'!J294 - 1</f>
        <v>-1.6931317703090087E-2</v>
      </c>
      <c r="K294" s="25">
        <f>'Valeurs indices clean'!K352/'Valeurs indices clean'!K294 - 1</f>
        <v>3.5652615732205684E-2</v>
      </c>
      <c r="L294" s="25">
        <f>'Valeurs indices clean'!L352/'Valeurs indices clean'!L294 - 1</f>
        <v>-4.4408439171414127E-2</v>
      </c>
      <c r="M294" s="25">
        <f>'Valeurs indices clean'!M352/'Valeurs indices clean'!M294 - 1</f>
        <v>2.4331282205619864E-2</v>
      </c>
      <c r="N294" s="25">
        <f>'Valeurs indices clean'!N352/'Valeurs indices clean'!N294 - 1</f>
        <v>2.1660355126189357E-2</v>
      </c>
      <c r="O294" s="25">
        <f>'Valeurs indices clean'!O352/'Valeurs indices clean'!O294 - 1</f>
        <v>1.2272759887971496E-2</v>
      </c>
      <c r="P294" s="25">
        <f>'Valeurs indices clean'!P352/'Valeurs indices clean'!P294 - 1</f>
        <v>2.256093568194073E-2</v>
      </c>
      <c r="Q294" s="25">
        <f>'Valeurs indices clean'!Q352/'Valeurs indices clean'!Q294 - 1</f>
        <v>5.5289539718521574E-2</v>
      </c>
      <c r="R294" s="25">
        <f>'Valeurs indices clean'!R352/'Valeurs indices clean'!R294 - 1</f>
        <v>1.6857499922428021E-2</v>
      </c>
      <c r="S294" s="25">
        <f>'Valeurs indices clean'!S352/'Valeurs indices clean'!S294 - 1</f>
        <v>9.3311645927616205E-3</v>
      </c>
      <c r="T294" s="25">
        <f>'Valeurs indices clean'!T352/'Valeurs indices clean'!T294 - 1</f>
        <v>1.2072541683354254E-2</v>
      </c>
      <c r="U294" s="25">
        <f>'Valeurs indices clean'!U352/'Valeurs indices clean'!U294 - 1</f>
        <v>1.2844797856867762E-2</v>
      </c>
      <c r="V294" s="25">
        <f>'Valeurs indices clean'!V352/'Valeurs indices clean'!V294 - 1</f>
        <v>-8.8950837274770489E-4</v>
      </c>
      <c r="W294" s="25">
        <f>'Valeurs indices clean'!W352/'Valeurs indices clean'!W294 - 1</f>
        <v>2.5083439779143291E-3</v>
      </c>
      <c r="X294" s="25">
        <f>'Valeurs indices clean'!X352/'Valeurs indices clean'!X294 - 1</f>
        <v>8.2310891900838623E-3</v>
      </c>
      <c r="Y294" s="25">
        <f>'Valeurs indices clean'!Y352/'Valeurs indices clean'!Y294 - 1</f>
        <v>0.10939824889923577</v>
      </c>
      <c r="Z294" s="25">
        <f>'Valeurs indices clean'!Z352/'Valeurs indices clean'!Z294 - 1</f>
        <v>2.747621766296704E-2</v>
      </c>
    </row>
    <row r="295" spans="1:26">
      <c r="A295" s="8">
        <v>42577</v>
      </c>
      <c r="B295" s="25">
        <f>'Valeurs indices clean'!B353/'Valeurs indices clean'!B295 - 1</f>
        <v>-9.871817893081114E-3</v>
      </c>
      <c r="C295" s="25">
        <f>'Valeurs indices clean'!C353/'Valeurs indices clean'!C295 - 1</f>
        <v>3.092855908030101E-3</v>
      </c>
      <c r="D295" s="25">
        <f>'Valeurs indices clean'!D353/'Valeurs indices clean'!D295 - 1</f>
        <v>-5.391076995784716E-2</v>
      </c>
      <c r="E295" s="25">
        <f>'Valeurs indices clean'!E353/'Valeurs indices clean'!E295 - 1</f>
        <v>-2.577794813050005E-2</v>
      </c>
      <c r="F295" s="25">
        <f>'Valeurs indices clean'!F353/'Valeurs indices clean'!F295 - 1</f>
        <v>2.6205727455107519E-2</v>
      </c>
      <c r="G295" s="25">
        <f>'Valeurs indices clean'!G353/'Valeurs indices clean'!G295 - 1</f>
        <v>1.7253061004890657E-2</v>
      </c>
      <c r="H295" s="25">
        <f>'Valeurs indices clean'!H353/'Valeurs indices clean'!H295 - 1</f>
        <v>1.7263403695238599E-2</v>
      </c>
      <c r="I295" s="25">
        <f>'Valeurs indices clean'!I353/'Valeurs indices clean'!I295 - 1</f>
        <v>3.7150725801824436E-2</v>
      </c>
      <c r="J295" s="25">
        <f>'Valeurs indices clean'!J353/'Valeurs indices clean'!J295 - 1</f>
        <v>-5.6473246938138377E-2</v>
      </c>
      <c r="K295" s="25">
        <f>'Valeurs indices clean'!K353/'Valeurs indices clean'!K295 - 1</f>
        <v>2.3470267895339347E-2</v>
      </c>
      <c r="L295" s="25">
        <f>'Valeurs indices clean'!L353/'Valeurs indices clean'!L295 - 1</f>
        <v>-4.103577920193402E-2</v>
      </c>
      <c r="M295" s="25">
        <f>'Valeurs indices clean'!M353/'Valeurs indices clean'!M295 - 1</f>
        <v>2.7600335355972838E-2</v>
      </c>
      <c r="N295" s="25">
        <f>'Valeurs indices clean'!N353/'Valeurs indices clean'!N295 - 1</f>
        <v>2.3108081682822634E-2</v>
      </c>
      <c r="O295" s="25">
        <f>'Valeurs indices clean'!O353/'Valeurs indices clean'!O295 - 1</f>
        <v>9.2322257406591834E-3</v>
      </c>
      <c r="P295" s="25">
        <f>'Valeurs indices clean'!P353/'Valeurs indices clean'!P295 - 1</f>
        <v>2.3023547611729089E-2</v>
      </c>
      <c r="Q295" s="25">
        <f>'Valeurs indices clean'!Q353/'Valeurs indices clean'!Q295 - 1</f>
        <v>5.3058109532289066E-2</v>
      </c>
      <c r="R295" s="25">
        <f>'Valeurs indices clean'!R353/'Valeurs indices clean'!R295 - 1</f>
        <v>1.889169546392111E-2</v>
      </c>
      <c r="S295" s="25">
        <f>'Valeurs indices clean'!S353/'Valeurs indices clean'!S295 - 1</f>
        <v>1.2092250725954656E-2</v>
      </c>
      <c r="T295" s="25">
        <f>'Valeurs indices clean'!T353/'Valeurs indices clean'!T295 - 1</f>
        <v>1.8515141643514532E-2</v>
      </c>
      <c r="U295" s="25">
        <f>'Valeurs indices clean'!U353/'Valeurs indices clean'!U295 - 1</f>
        <v>2.2492402538725642E-2</v>
      </c>
      <c r="V295" s="25">
        <f>'Valeurs indices clean'!V353/'Valeurs indices clean'!V295 - 1</f>
        <v>-8.8931147721516002E-4</v>
      </c>
      <c r="W295" s="25">
        <f>'Valeurs indices clean'!W353/'Valeurs indices clean'!W295 - 1</f>
        <v>2.2083737000708759E-3</v>
      </c>
      <c r="X295" s="25">
        <f>'Valeurs indices clean'!X353/'Valeurs indices clean'!X295 - 1</f>
        <v>1.3401875139556818E-2</v>
      </c>
      <c r="Y295" s="25">
        <f>'Valeurs indices clean'!Y353/'Valeurs indices clean'!Y295 - 1</f>
        <v>0.12465876196264669</v>
      </c>
      <c r="Z295" s="25">
        <f>'Valeurs indices clean'!Z353/'Valeurs indices clean'!Z295 - 1</f>
        <v>2.547399719772292E-2</v>
      </c>
    </row>
    <row r="296" spans="1:26">
      <c r="A296" s="8">
        <v>42578</v>
      </c>
      <c r="B296" s="25">
        <f>'Valeurs indices clean'!B354/'Valeurs indices clean'!B296 - 1</f>
        <v>-2.6377944662578923E-3</v>
      </c>
      <c r="C296" s="25">
        <f>'Valeurs indices clean'!C354/'Valeurs indices clean'!C296 - 1</f>
        <v>1.8467295802147676E-2</v>
      </c>
      <c r="D296" s="25">
        <f>'Valeurs indices clean'!D354/'Valeurs indices clean'!D296 - 1</f>
        <v>-5.8091790804708276E-2</v>
      </c>
      <c r="E296" s="25">
        <f>'Valeurs indices clean'!E354/'Valeurs indices clean'!E296 - 1</f>
        <v>-1.2971149117135705E-2</v>
      </c>
      <c r="F296" s="25">
        <f>'Valeurs indices clean'!F354/'Valeurs indices clean'!F296 - 1</f>
        <v>3.0803808339534999E-2</v>
      </c>
      <c r="G296" s="25">
        <f>'Valeurs indices clean'!G354/'Valeurs indices clean'!G296 - 1</f>
        <v>2.6158296641744849E-2</v>
      </c>
      <c r="H296" s="25">
        <f>'Valeurs indices clean'!H354/'Valeurs indices clean'!H296 - 1</f>
        <v>1.688103672133745E-2</v>
      </c>
      <c r="I296" s="25">
        <f>'Valeurs indices clean'!I354/'Valeurs indices clean'!I296 - 1</f>
        <v>3.5858059457443581E-2</v>
      </c>
      <c r="J296" s="25">
        <f>'Valeurs indices clean'!J354/'Valeurs indices clean'!J296 - 1</f>
        <v>-5.1652896089285139E-2</v>
      </c>
      <c r="K296" s="25">
        <f>'Valeurs indices clean'!K354/'Valeurs indices clean'!K296 - 1</f>
        <v>3.5028117523421942E-2</v>
      </c>
      <c r="L296" s="25">
        <f>'Valeurs indices clean'!L354/'Valeurs indices clean'!L296 - 1</f>
        <v>-2.6851012985648737E-2</v>
      </c>
      <c r="M296" s="25">
        <f>'Valeurs indices clean'!M354/'Valeurs indices clean'!M296 - 1</f>
        <v>3.076486005601109E-2</v>
      </c>
      <c r="N296" s="25">
        <f>'Valeurs indices clean'!N354/'Valeurs indices clean'!N296 - 1</f>
        <v>2.4255300359185439E-2</v>
      </c>
      <c r="O296" s="25">
        <f>'Valeurs indices clean'!O354/'Valeurs indices clean'!O296 - 1</f>
        <v>5.4848537406004816E-3</v>
      </c>
      <c r="P296" s="25">
        <f>'Valeurs indices clean'!P354/'Valeurs indices clean'!P296 - 1</f>
        <v>2.5909139034116846E-2</v>
      </c>
      <c r="Q296" s="25">
        <f>'Valeurs indices clean'!Q354/'Valeurs indices clean'!Q296 - 1</f>
        <v>5.2769968980225013E-2</v>
      </c>
      <c r="R296" s="25">
        <f>'Valeurs indices clean'!R354/'Valeurs indices clean'!R296 - 1</f>
        <v>2.0237013160134598E-2</v>
      </c>
      <c r="S296" s="25">
        <f>'Valeurs indices clean'!S354/'Valeurs indices clean'!S296 - 1</f>
        <v>2.0570882874733742E-2</v>
      </c>
      <c r="T296" s="25">
        <f>'Valeurs indices clean'!T354/'Valeurs indices clean'!T296 - 1</f>
        <v>2.4578861627276849E-2</v>
      </c>
      <c r="U296" s="25">
        <f>'Valeurs indices clean'!U354/'Valeurs indices clean'!U296 - 1</f>
        <v>3.0906157795178135E-2</v>
      </c>
      <c r="V296" s="25">
        <f>'Valeurs indices clean'!V354/'Valeurs indices clean'!V296 - 1</f>
        <v>-8.8910697249655612E-4</v>
      </c>
      <c r="W296" s="25">
        <f>'Valeurs indices clean'!W354/'Valeurs indices clean'!W296 - 1</f>
        <v>2.3644604202501807E-3</v>
      </c>
      <c r="X296" s="25">
        <f>'Valeurs indices clean'!X354/'Valeurs indices clean'!X296 - 1</f>
        <v>1.483695702737764E-2</v>
      </c>
      <c r="Y296" s="25">
        <f>'Valeurs indices clean'!Y354/'Valeurs indices clean'!Y296 - 1</f>
        <v>0.10359511414920375</v>
      </c>
      <c r="Z296" s="25">
        <f>'Valeurs indices clean'!Z354/'Valeurs indices clean'!Z296 - 1</f>
        <v>2.564954537085673E-2</v>
      </c>
    </row>
    <row r="297" spans="1:26">
      <c r="A297" s="8">
        <v>42579</v>
      </c>
      <c r="B297" s="25">
        <f>'Valeurs indices clean'!B355/'Valeurs indices clean'!B297 - 1</f>
        <v>-6.8481447703789833E-3</v>
      </c>
      <c r="C297" s="25">
        <f>'Valeurs indices clean'!C355/'Valeurs indices clean'!C297 - 1</f>
        <v>1.5353207825445692E-2</v>
      </c>
      <c r="D297" s="25">
        <f>'Valeurs indices clean'!D355/'Valeurs indices clean'!D297 - 1</f>
        <v>-5.0184475500582471E-2</v>
      </c>
      <c r="E297" s="25">
        <f>'Valeurs indices clean'!E355/'Valeurs indices clean'!E297 - 1</f>
        <v>-1.3226152165612848E-2</v>
      </c>
      <c r="F297" s="25">
        <f>'Valeurs indices clean'!F355/'Valeurs indices clean'!F297 - 1</f>
        <v>3.3671912319401143E-2</v>
      </c>
      <c r="G297" s="25">
        <f>'Valeurs indices clean'!G355/'Valeurs indices clean'!G297 - 1</f>
        <v>2.4478965472839898E-2</v>
      </c>
      <c r="H297" s="25">
        <f>'Valeurs indices clean'!H355/'Valeurs indices clean'!H297 - 1</f>
        <v>1.8530608362553158E-2</v>
      </c>
      <c r="I297" s="25">
        <f>'Valeurs indices clean'!I355/'Valeurs indices clean'!I297 - 1</f>
        <v>3.940530417331245E-2</v>
      </c>
      <c r="J297" s="25">
        <f>'Valeurs indices clean'!J355/'Valeurs indices clean'!J297 - 1</f>
        <v>-5.5189141766011196E-2</v>
      </c>
      <c r="K297" s="25">
        <f>'Valeurs indices clean'!K355/'Valeurs indices clean'!K297 - 1</f>
        <v>4.0831864156016362E-2</v>
      </c>
      <c r="L297" s="25">
        <f>'Valeurs indices clean'!L355/'Valeurs indices clean'!L297 - 1</f>
        <v>-2.7614757199545981E-2</v>
      </c>
      <c r="M297" s="25">
        <f>'Valeurs indices clean'!M355/'Valeurs indices clean'!M297 - 1</f>
        <v>3.239488036288285E-2</v>
      </c>
      <c r="N297" s="25">
        <f>'Valeurs indices clean'!N355/'Valeurs indices clean'!N297 - 1</f>
        <v>2.4740819050897755E-2</v>
      </c>
      <c r="O297" s="25">
        <f>'Valeurs indices clean'!O355/'Valeurs indices clean'!O297 - 1</f>
        <v>4.1331995321189918E-3</v>
      </c>
      <c r="P297" s="25">
        <f>'Valeurs indices clean'!P355/'Valeurs indices clean'!P297 - 1</f>
        <v>2.6588983050847448E-2</v>
      </c>
      <c r="Q297" s="25">
        <f>'Valeurs indices clean'!Q355/'Valeurs indices clean'!Q297 - 1</f>
        <v>5.2888813427767634E-2</v>
      </c>
      <c r="R297" s="25">
        <f>'Valeurs indices clean'!R355/'Valeurs indices clean'!R297 - 1</f>
        <v>2.0537765801018182E-2</v>
      </c>
      <c r="S297" s="25">
        <f>'Valeurs indices clean'!S355/'Valeurs indices clean'!S297 - 1</f>
        <v>2.9600092614937124E-2</v>
      </c>
      <c r="T297" s="25">
        <f>'Valeurs indices clean'!T355/'Valeurs indices clean'!T297 - 1</f>
        <v>2.8678930463081231E-2</v>
      </c>
      <c r="U297" s="25">
        <f>'Valeurs indices clean'!U355/'Valeurs indices clean'!U297 - 1</f>
        <v>3.6594092550769286E-2</v>
      </c>
      <c r="V297" s="25">
        <f>'Valeurs indices clean'!V355/'Valeurs indices clean'!V297 - 1</f>
        <v>-8.7002671564329059E-4</v>
      </c>
      <c r="W297" s="25">
        <f>'Valeurs indices clean'!W355/'Valeurs indices clean'!W297 - 1</f>
        <v>2.4027379893969414E-3</v>
      </c>
      <c r="X297" s="25">
        <f>'Valeurs indices clean'!X355/'Valeurs indices clean'!X297 - 1</f>
        <v>1.7736263563960186E-2</v>
      </c>
      <c r="Y297" s="25">
        <f>'Valeurs indices clean'!Y355/'Valeurs indices clean'!Y297 - 1</f>
        <v>0.10376146696200084</v>
      </c>
      <c r="Z297" s="25">
        <f>'Valeurs indices clean'!Z355/'Valeurs indices clean'!Z297 - 1</f>
        <v>2.2867974707152294E-2</v>
      </c>
    </row>
    <row r="298" spans="1:26">
      <c r="A298" s="8">
        <v>42580</v>
      </c>
      <c r="B298" s="25">
        <f>'Valeurs indices clean'!B356/'Valeurs indices clean'!B298 - 1</f>
        <v>-2.101239568458646E-3</v>
      </c>
      <c r="C298" s="25">
        <f>'Valeurs indices clean'!C356/'Valeurs indices clean'!C298 - 1</f>
        <v>1.6127895758127675E-2</v>
      </c>
      <c r="D298" s="25">
        <f>'Valeurs indices clean'!D356/'Valeurs indices clean'!D298 - 1</f>
        <v>-5.1788533560870431E-2</v>
      </c>
      <c r="E298" s="25">
        <f>'Valeurs indices clean'!E356/'Valeurs indices clean'!E298 - 1</f>
        <v>-1.3533260952492854E-2</v>
      </c>
      <c r="F298" s="25">
        <f>'Valeurs indices clean'!F356/'Valeurs indices clean'!F298 - 1</f>
        <v>3.5022201103289463E-2</v>
      </c>
      <c r="G298" s="25">
        <f>'Valeurs indices clean'!G356/'Valeurs indices clean'!G298 - 1</f>
        <v>3.1129405474173311E-2</v>
      </c>
      <c r="H298" s="25">
        <f>'Valeurs indices clean'!H356/'Valeurs indices clean'!H298 - 1</f>
        <v>1.8446632293033227E-2</v>
      </c>
      <c r="I298" s="25">
        <f>'Valeurs indices clean'!I356/'Valeurs indices clean'!I298 - 1</f>
        <v>3.9154754505904332E-2</v>
      </c>
      <c r="J298" s="25">
        <f>'Valeurs indices clean'!J356/'Valeurs indices clean'!J298 - 1</f>
        <v>-4.51793551420826E-2</v>
      </c>
      <c r="K298" s="25">
        <f>'Valeurs indices clean'!K356/'Valeurs indices clean'!K298 - 1</f>
        <v>2.2613812971014058E-2</v>
      </c>
      <c r="L298" s="25">
        <f>'Valeurs indices clean'!L356/'Valeurs indices clean'!L298 - 1</f>
        <v>-2.0597020193330096E-2</v>
      </c>
      <c r="M298" s="25">
        <f>'Valeurs indices clean'!M356/'Valeurs indices clean'!M298 - 1</f>
        <v>3.5926172905913267E-2</v>
      </c>
      <c r="N298" s="25">
        <f>'Valeurs indices clean'!N356/'Valeurs indices clean'!N298 - 1</f>
        <v>2.7236264040759295E-2</v>
      </c>
      <c r="O298" s="25">
        <f>'Valeurs indices clean'!O356/'Valeurs indices clean'!O298 - 1</f>
        <v>5.3933451781307262E-3</v>
      </c>
      <c r="P298" s="25">
        <f>'Valeurs indices clean'!P356/'Valeurs indices clean'!P298 - 1</f>
        <v>3.0383671490754161E-2</v>
      </c>
      <c r="Q298" s="25">
        <f>'Valeurs indices clean'!Q356/'Valeurs indices clean'!Q298 - 1</f>
        <v>5.0149242887501666E-2</v>
      </c>
      <c r="R298" s="25">
        <f>'Valeurs indices clean'!R356/'Valeurs indices clean'!R298 - 1</f>
        <v>2.1412067848526561E-2</v>
      </c>
      <c r="S298" s="25">
        <f>'Valeurs indices clean'!S356/'Valeurs indices clean'!S298 - 1</f>
        <v>3.4456887390165836E-2</v>
      </c>
      <c r="T298" s="25">
        <f>'Valeurs indices clean'!T356/'Valeurs indices clean'!T298 - 1</f>
        <v>3.7118865925676925E-2</v>
      </c>
      <c r="U298" s="25">
        <f>'Valeurs indices clean'!U356/'Valeurs indices clean'!U298 - 1</f>
        <v>4.7206613453845359E-2</v>
      </c>
      <c r="V298" s="25">
        <f>'Valeurs indices clean'!V356/'Valeurs indices clean'!V298 - 1</f>
        <v>-8.6982962573023404E-4</v>
      </c>
      <c r="W298" s="25">
        <f>'Valeurs indices clean'!W356/'Valeurs indices clean'!W298 - 1</f>
        <v>2.6719893820059681E-3</v>
      </c>
      <c r="X298" s="25">
        <f>'Valeurs indices clean'!X356/'Valeurs indices clean'!X298 - 1</f>
        <v>2.5374722067893929E-2</v>
      </c>
      <c r="Y298" s="25">
        <f>'Valeurs indices clean'!Y356/'Valeurs indices clean'!Y298 - 1</f>
        <v>0.11099922462666267</v>
      </c>
      <c r="Z298" s="25">
        <f>'Valeurs indices clean'!Z356/'Valeurs indices clean'!Z298 - 1</f>
        <v>2.580438255995432E-2</v>
      </c>
    </row>
    <row r="299" spans="1:26">
      <c r="A299" s="8">
        <v>42583</v>
      </c>
      <c r="B299" s="25">
        <f>'Valeurs indices clean'!B357/'Valeurs indices clean'!B299 - 1</f>
        <v>-1.1416588876713041E-2</v>
      </c>
      <c r="C299" s="25">
        <f>'Valeurs indices clean'!C357/'Valeurs indices clean'!C299 - 1</f>
        <v>4.173206934523721E-3</v>
      </c>
      <c r="D299" s="25">
        <f>'Valeurs indices clean'!D357/'Valeurs indices clean'!D299 - 1</f>
        <v>-4.2277530661044338E-2</v>
      </c>
      <c r="E299" s="25">
        <f>'Valeurs indices clean'!E357/'Valeurs indices clean'!E299 - 1</f>
        <v>-2.4644225826050303E-2</v>
      </c>
      <c r="F299" s="25">
        <f>'Valeurs indices clean'!F357/'Valeurs indices clean'!F299 - 1</f>
        <v>3.7264846390054007E-2</v>
      </c>
      <c r="G299" s="25">
        <f>'Valeurs indices clean'!G357/'Valeurs indices clean'!G299 - 1</f>
        <v>2.5456710362391721E-2</v>
      </c>
      <c r="H299" s="25">
        <f>'Valeurs indices clean'!H357/'Valeurs indices clean'!H299 - 1</f>
        <v>1.1734625363249096E-2</v>
      </c>
      <c r="I299" s="25">
        <f>'Valeurs indices clean'!I357/'Valeurs indices clean'!I299 - 1</f>
        <v>3.6126291673627131E-2</v>
      </c>
      <c r="J299" s="25">
        <f>'Valeurs indices clean'!J357/'Valeurs indices clean'!J299 - 1</f>
        <v>-3.786590200740414E-2</v>
      </c>
      <c r="K299" s="25">
        <f>'Valeurs indices clean'!K357/'Valeurs indices clean'!K299 - 1</f>
        <v>3.5930829151374466E-2</v>
      </c>
      <c r="L299" s="25">
        <f>'Valeurs indices clean'!L357/'Valeurs indices clean'!L299 - 1</f>
        <v>-3.2949510900556978E-2</v>
      </c>
      <c r="M299" s="25">
        <f>'Valeurs indices clean'!M357/'Valeurs indices clean'!M299 - 1</f>
        <v>3.5043114244972751E-2</v>
      </c>
      <c r="N299" s="25">
        <f>'Valeurs indices clean'!N357/'Valeurs indices clean'!N299 - 1</f>
        <v>2.7056005799821925E-2</v>
      </c>
      <c r="O299" s="25">
        <f>'Valeurs indices clean'!O357/'Valeurs indices clean'!O299 - 1</f>
        <v>6.9141492175790464E-3</v>
      </c>
      <c r="P299" s="25">
        <f>'Valeurs indices clean'!P357/'Valeurs indices clean'!P299 - 1</f>
        <v>2.5147005517741405E-2</v>
      </c>
      <c r="Q299" s="25">
        <f>'Valeurs indices clean'!Q357/'Valeurs indices clean'!Q299 - 1</f>
        <v>4.7091212055350384E-2</v>
      </c>
      <c r="R299" s="25">
        <f>'Valeurs indices clean'!R357/'Valeurs indices clean'!R299 - 1</f>
        <v>2.0681874390832578E-2</v>
      </c>
      <c r="S299" s="25">
        <f>'Valeurs indices clean'!S357/'Valeurs indices clean'!S299 - 1</f>
        <v>3.7833366949257208E-2</v>
      </c>
      <c r="T299" s="25">
        <f>'Valeurs indices clean'!T357/'Valeurs indices clean'!T299 - 1</f>
        <v>3.4394097242244515E-2</v>
      </c>
      <c r="U299" s="25">
        <f>'Valeurs indices clean'!U357/'Valeurs indices clean'!U299 - 1</f>
        <v>4.5290558991462282E-2</v>
      </c>
      <c r="V299" s="25">
        <f>'Valeurs indices clean'!V357/'Valeurs indices clean'!V299 - 1</f>
        <v>-8.8701179649719464E-4</v>
      </c>
      <c r="W299" s="25">
        <f>'Valeurs indices clean'!W357/'Valeurs indices clean'!W299 - 1</f>
        <v>2.7189036327146532E-3</v>
      </c>
      <c r="X299" s="25">
        <f>'Valeurs indices clean'!X357/'Valeurs indices clean'!X299 - 1</f>
        <v>2.4781047690315416E-2</v>
      </c>
      <c r="Y299" s="25">
        <f>'Valeurs indices clean'!Y357/'Valeurs indices clean'!Y299 - 1</f>
        <v>0.11716764171878147</v>
      </c>
      <c r="Z299" s="25">
        <f>'Valeurs indices clean'!Z357/'Valeurs indices clean'!Z299 - 1</f>
        <v>2.761701439241393E-2</v>
      </c>
    </row>
    <row r="300" spans="1:26">
      <c r="A300" s="8">
        <v>42585</v>
      </c>
      <c r="B300" s="25">
        <f>'Valeurs indices clean'!B358/'Valeurs indices clean'!B300 - 1</f>
        <v>-2.6652244292987848E-2</v>
      </c>
      <c r="C300" s="25">
        <f>'Valeurs indices clean'!C358/'Valeurs indices clean'!C300 - 1</f>
        <v>-9.0324490125384127E-3</v>
      </c>
      <c r="D300" s="25">
        <f>'Valeurs indices clean'!D358/'Valeurs indices clean'!D300 - 1</f>
        <v>-6.7207745977502564E-2</v>
      </c>
      <c r="E300" s="25">
        <f>'Valeurs indices clean'!E358/'Valeurs indices clean'!E300 - 1</f>
        <v>-4.2064438271191107E-2</v>
      </c>
      <c r="F300" s="25">
        <f>'Valeurs indices clean'!F358/'Valeurs indices clean'!F300 - 1</f>
        <v>3.5446725915223576E-2</v>
      </c>
      <c r="G300" s="25">
        <f>'Valeurs indices clean'!G358/'Valeurs indices clean'!G300 - 1</f>
        <v>1.1489192751175104E-2</v>
      </c>
      <c r="H300" s="25">
        <f>'Valeurs indices clean'!H358/'Valeurs indices clean'!H300 - 1</f>
        <v>8.6121461554773404E-3</v>
      </c>
      <c r="I300" s="25">
        <f>'Valeurs indices clean'!I358/'Valeurs indices clean'!I300 - 1</f>
        <v>4.2383455133176984E-2</v>
      </c>
      <c r="J300" s="25">
        <f>'Valeurs indices clean'!J358/'Valeurs indices clean'!J300 - 1</f>
        <v>-3.4977694174684437E-2</v>
      </c>
      <c r="K300" s="25">
        <f>'Valeurs indices clean'!K358/'Valeurs indices clean'!K300 - 1</f>
        <v>1.6415256571082004E-2</v>
      </c>
      <c r="L300" s="25">
        <f>'Valeurs indices clean'!L358/'Valeurs indices clean'!L300 - 1</f>
        <v>-5.1845805466322559E-2</v>
      </c>
      <c r="M300" s="25">
        <f>'Valeurs indices clean'!M358/'Valeurs indices clean'!M300 - 1</f>
        <v>3.0054696163750227E-2</v>
      </c>
      <c r="N300" s="25">
        <f>'Valeurs indices clean'!N358/'Valeurs indices clean'!N300 - 1</f>
        <v>2.3939106754144568E-2</v>
      </c>
      <c r="O300" s="25">
        <f>'Valeurs indices clean'!O358/'Valeurs indices clean'!O300 - 1</f>
        <v>6.820640438841119E-3</v>
      </c>
      <c r="P300" s="25">
        <f>'Valeurs indices clean'!P358/'Valeurs indices clean'!P300 - 1</f>
        <v>2.1647089585260959E-2</v>
      </c>
      <c r="Q300" s="25">
        <f>'Valeurs indices clean'!Q358/'Valeurs indices clean'!Q300 - 1</f>
        <v>4.0306536438767804E-2</v>
      </c>
      <c r="R300" s="25">
        <f>'Valeurs indices clean'!R358/'Valeurs indices clean'!R300 - 1</f>
        <v>1.8201596346679283E-2</v>
      </c>
      <c r="S300" s="25">
        <f>'Valeurs indices clean'!S358/'Valeurs indices clean'!S300 - 1</f>
        <v>2.1479057697112447E-2</v>
      </c>
      <c r="T300" s="25">
        <f>'Valeurs indices clean'!T358/'Valeurs indices clean'!T300 - 1</f>
        <v>2.6665221385717475E-2</v>
      </c>
      <c r="U300" s="25">
        <f>'Valeurs indices clean'!U358/'Valeurs indices clean'!U300 - 1</f>
        <v>3.4556651344100686E-2</v>
      </c>
      <c r="V300" s="25">
        <f>'Valeurs indices clean'!V358/'Valeurs indices clean'!V300 - 1</f>
        <v>-8.9600267532130573E-4</v>
      </c>
      <c r="W300" s="25">
        <f>'Valeurs indices clean'!W358/'Valeurs indices clean'!W300 - 1</f>
        <v>3.5677911175582278E-3</v>
      </c>
      <c r="X300" s="25">
        <f>'Valeurs indices clean'!X358/'Valeurs indices clean'!X300 - 1</f>
        <v>2.01485737701248E-2</v>
      </c>
      <c r="Y300" s="25">
        <f>'Valeurs indices clean'!Y358/'Valeurs indices clean'!Y300 - 1</f>
        <v>9.6554584446062908E-2</v>
      </c>
      <c r="Z300" s="25">
        <f>'Valeurs indices clean'!Z358/'Valeurs indices clean'!Z300 - 1</f>
        <v>2.4439471883759945E-2</v>
      </c>
    </row>
    <row r="301" spans="1:26">
      <c r="A301" s="8">
        <v>42586</v>
      </c>
      <c r="B301" s="25">
        <f>'Valeurs indices clean'!B359/'Valeurs indices clean'!B301 - 1</f>
        <v>2.9898433761987198E-2</v>
      </c>
      <c r="C301" s="25">
        <f>'Valeurs indices clean'!C359/'Valeurs indices clean'!C301 - 1</f>
        <v>2.2517175048090143E-2</v>
      </c>
      <c r="D301" s="25">
        <f>'Valeurs indices clean'!D359/'Valeurs indices clean'!D301 - 1</f>
        <v>-2.1471851285369548E-3</v>
      </c>
      <c r="E301" s="25">
        <f>'Valeurs indices clean'!E359/'Valeurs indices clean'!E301 - 1</f>
        <v>1.8690087291811652E-2</v>
      </c>
      <c r="F301" s="25">
        <f>'Valeurs indices clean'!F359/'Valeurs indices clean'!F301 - 1</f>
        <v>5.6335729865093942E-2</v>
      </c>
      <c r="G301" s="25">
        <f>'Valeurs indices clean'!G359/'Valeurs indices clean'!G301 - 1</f>
        <v>5.4470824429454501E-2</v>
      </c>
      <c r="H301" s="25">
        <f>'Valeurs indices clean'!H359/'Valeurs indices clean'!H301 - 1</f>
        <v>3.9230327143139343E-2</v>
      </c>
      <c r="I301" s="25">
        <f>'Valeurs indices clean'!I359/'Valeurs indices clean'!I301 - 1</f>
        <v>5.2067433426990828E-2</v>
      </c>
      <c r="J301" s="25">
        <f>'Valeurs indices clean'!J359/'Valeurs indices clean'!J301 - 1</f>
        <v>9.1992658964705765E-3</v>
      </c>
      <c r="K301" s="25">
        <f>'Valeurs indices clean'!K359/'Valeurs indices clean'!K301 - 1</f>
        <v>8.5647495483561098E-2</v>
      </c>
      <c r="L301" s="25">
        <f>'Valeurs indices clean'!L359/'Valeurs indices clean'!L301 - 1</f>
        <v>1.0320279733286197E-2</v>
      </c>
      <c r="M301" s="25">
        <f>'Valeurs indices clean'!M359/'Valeurs indices clean'!M301 - 1</f>
        <v>2.9447148647988586E-2</v>
      </c>
      <c r="N301" s="25">
        <f>'Valeurs indices clean'!N359/'Valeurs indices clean'!N301 - 1</f>
        <v>2.3304794061077105E-2</v>
      </c>
      <c r="O301" s="25">
        <f>'Valeurs indices clean'!O359/'Valeurs indices clean'!O301 - 1</f>
        <v>1.3774221593847225E-2</v>
      </c>
      <c r="P301" s="25">
        <f>'Valeurs indices clean'!P359/'Valeurs indices clean'!P301 - 1</f>
        <v>2.1040547044196778E-2</v>
      </c>
      <c r="Q301" s="25">
        <f>'Valeurs indices clean'!Q359/'Valeurs indices clean'!Q301 - 1</f>
        <v>5.3404628522526476E-2</v>
      </c>
      <c r="R301" s="25">
        <f>'Valeurs indices clean'!R359/'Valeurs indices clean'!R301 - 1</f>
        <v>1.5752304794028005E-2</v>
      </c>
      <c r="S301" s="25">
        <f>'Valeurs indices clean'!S359/'Valeurs indices clean'!S301 - 1</f>
        <v>4.5269707229374179E-2</v>
      </c>
      <c r="T301" s="25">
        <f>'Valeurs indices clean'!T359/'Valeurs indices clean'!T301 - 1</f>
        <v>2.0765932895063788E-2</v>
      </c>
      <c r="U301" s="25">
        <f>'Valeurs indices clean'!U359/'Valeurs indices clean'!U301 - 1</f>
        <v>2.4971734895202324E-2</v>
      </c>
      <c r="V301" s="25">
        <f>'Valeurs indices clean'!V359/'Valeurs indices clean'!V301 - 1</f>
        <v>-8.3076051097663584E-4</v>
      </c>
      <c r="W301" s="25">
        <f>'Valeurs indices clean'!W359/'Valeurs indices clean'!W301 - 1</f>
        <v>4.2279489351888522E-3</v>
      </c>
      <c r="X301" s="25">
        <f>'Valeurs indices clean'!X359/'Valeurs indices clean'!X301 - 1</f>
        <v>4.3751713052316621E-2</v>
      </c>
      <c r="Y301" s="25">
        <f>'Valeurs indices clean'!Y359/'Valeurs indices clean'!Y301 - 1</f>
        <v>5.9208528065998411E-2</v>
      </c>
      <c r="Z301" s="25">
        <f>'Valeurs indices clean'!Z359/'Valeurs indices clean'!Z301 - 1</f>
        <v>6.1194622598303328E-2</v>
      </c>
    </row>
    <row r="302" spans="1:26">
      <c r="A302" s="8">
        <v>42587</v>
      </c>
      <c r="B302" s="25">
        <f>'Valeurs indices clean'!B360/'Valeurs indices clean'!B302 - 1</f>
        <v>3.6097358338921026E-2</v>
      </c>
      <c r="C302" s="25">
        <f>'Valeurs indices clean'!C360/'Valeurs indices clean'!C302 - 1</f>
        <v>3.2327911501656148E-2</v>
      </c>
      <c r="D302" s="25">
        <f>'Valeurs indices clean'!D360/'Valeurs indices clean'!D302 - 1</f>
        <v>-2.9915648555245422E-4</v>
      </c>
      <c r="E302" s="25">
        <f>'Valeurs indices clean'!E360/'Valeurs indices clean'!E302 - 1</f>
        <v>3.3152713212773355E-2</v>
      </c>
      <c r="F302" s="25">
        <f>'Valeurs indices clean'!F360/'Valeurs indices clean'!F302 - 1</f>
        <v>5.828047705737438E-2</v>
      </c>
      <c r="G302" s="25">
        <f>'Valeurs indices clean'!G360/'Valeurs indices clean'!G302 - 1</f>
        <v>5.3288466499577192E-2</v>
      </c>
      <c r="H302" s="25">
        <f>'Valeurs indices clean'!H360/'Valeurs indices clean'!H302 - 1</f>
        <v>5.0491187518058256E-2</v>
      </c>
      <c r="I302" s="25">
        <f>'Valeurs indices clean'!I360/'Valeurs indices clean'!I302 - 1</f>
        <v>6.031991217716115E-2</v>
      </c>
      <c r="J302" s="25">
        <f>'Valeurs indices clean'!J360/'Valeurs indices clean'!J302 - 1</f>
        <v>2.369260540341811E-3</v>
      </c>
      <c r="K302" s="25">
        <f>'Valeurs indices clean'!K360/'Valeurs indices clean'!K302 - 1</f>
        <v>9.8690219335301421E-2</v>
      </c>
      <c r="L302" s="25">
        <f>'Valeurs indices clean'!L360/'Valeurs indices clean'!L302 - 1</f>
        <v>2.0296982749646642E-2</v>
      </c>
      <c r="M302" s="25">
        <f>'Valeurs indices clean'!M360/'Valeurs indices clean'!M302 - 1</f>
        <v>2.7522775344675177E-2</v>
      </c>
      <c r="N302" s="25">
        <f>'Valeurs indices clean'!N360/'Valeurs indices clean'!N302 - 1</f>
        <v>2.1953569137299178E-2</v>
      </c>
      <c r="O302" s="25">
        <f>'Valeurs indices clean'!O360/'Valeurs indices clean'!O302 - 1</f>
        <v>1.694350700108016E-2</v>
      </c>
      <c r="P302" s="25">
        <f>'Valeurs indices clean'!P360/'Valeurs indices clean'!P302 - 1</f>
        <v>1.675448789870182E-2</v>
      </c>
      <c r="Q302" s="25">
        <f>'Valeurs indices clean'!Q360/'Valeurs indices clean'!Q302 - 1</f>
        <v>5.6650620109391703E-2</v>
      </c>
      <c r="R302" s="25">
        <f>'Valeurs indices clean'!R360/'Valeurs indices clean'!R302 - 1</f>
        <v>1.431509792897212E-2</v>
      </c>
      <c r="S302" s="25">
        <f>'Valeurs indices clean'!S360/'Valeurs indices clean'!S302 - 1</f>
        <v>5.5464638632726881E-2</v>
      </c>
      <c r="T302" s="25">
        <f>'Valeurs indices clean'!T360/'Valeurs indices clean'!T302 - 1</f>
        <v>1.9403005257806694E-2</v>
      </c>
      <c r="U302" s="25">
        <f>'Valeurs indices clean'!U360/'Valeurs indices clean'!U302 - 1</f>
        <v>2.5137201097608752E-2</v>
      </c>
      <c r="V302" s="25">
        <f>'Valeurs indices clean'!V360/'Valeurs indices clean'!V302 - 1</f>
        <v>-8.1277832880799483E-4</v>
      </c>
      <c r="W302" s="25">
        <f>'Valeurs indices clean'!W360/'Valeurs indices clean'!W302 - 1</f>
        <v>4.1462347886491724E-3</v>
      </c>
      <c r="X302" s="25">
        <f>'Valeurs indices clean'!X360/'Valeurs indices clean'!X302 - 1</f>
        <v>4.8765243263443114E-2</v>
      </c>
      <c r="Y302" s="25">
        <f>'Valeurs indices clean'!Y360/'Valeurs indices clean'!Y302 - 1</f>
        <v>5.0090835786385401E-2</v>
      </c>
      <c r="Z302" s="25">
        <f>'Valeurs indices clean'!Z360/'Valeurs indices clean'!Z302 - 1</f>
        <v>7.0606385820357165E-2</v>
      </c>
    </row>
    <row r="303" spans="1:26">
      <c r="A303" s="8">
        <v>42590</v>
      </c>
      <c r="B303" s="25">
        <f>'Valeurs indices clean'!B361/'Valeurs indices clean'!B303 - 1</f>
        <v>2.6806100656357135E-2</v>
      </c>
      <c r="C303" s="25">
        <f>'Valeurs indices clean'!C361/'Valeurs indices clean'!C303 - 1</f>
        <v>3.1528157463094564E-2</v>
      </c>
      <c r="D303" s="25">
        <f>'Valeurs indices clean'!D361/'Valeurs indices clean'!D303 - 1</f>
        <v>1.6599104362939876E-2</v>
      </c>
      <c r="E303" s="25">
        <f>'Valeurs indices clean'!E361/'Valeurs indices clean'!E303 - 1</f>
        <v>3.1816294214016327E-2</v>
      </c>
      <c r="F303" s="25">
        <f>'Valeurs indices clean'!F361/'Valeurs indices clean'!F303 - 1</f>
        <v>4.7660189934293884E-2</v>
      </c>
      <c r="G303" s="25">
        <f>'Valeurs indices clean'!G361/'Valeurs indices clean'!G303 - 1</f>
        <v>4.4041630171955726E-2</v>
      </c>
      <c r="H303" s="25">
        <f>'Valeurs indices clean'!H361/'Valeurs indices clean'!H303 - 1</f>
        <v>4.432085486293369E-2</v>
      </c>
      <c r="I303" s="25">
        <f>'Valeurs indices clean'!I361/'Valeurs indices clean'!I303 - 1</f>
        <v>4.6296518405864573E-2</v>
      </c>
      <c r="J303" s="25">
        <f>'Valeurs indices clean'!J361/'Valeurs indices clean'!J303 - 1</f>
        <v>5.1541817510092347E-3</v>
      </c>
      <c r="K303" s="25">
        <f>'Valeurs indices clean'!K361/'Valeurs indices clean'!K303 - 1</f>
        <v>0.11125404343693601</v>
      </c>
      <c r="L303" s="25">
        <f>'Valeurs indices clean'!L361/'Valeurs indices clean'!L303 - 1</f>
        <v>1.7806883484202007E-2</v>
      </c>
      <c r="M303" s="25">
        <f>'Valeurs indices clean'!M361/'Valeurs indices clean'!M303 - 1</f>
        <v>2.7336401597122695E-2</v>
      </c>
      <c r="N303" s="25">
        <f>'Valeurs indices clean'!N361/'Valeurs indices clean'!N303 - 1</f>
        <v>2.2436310961279515E-2</v>
      </c>
      <c r="O303" s="25">
        <f>'Valeurs indices clean'!O361/'Valeurs indices clean'!O303 - 1</f>
        <v>1.8908976025376667E-2</v>
      </c>
      <c r="P303" s="25">
        <f>'Valeurs indices clean'!P361/'Valeurs indices clean'!P303 - 1</f>
        <v>1.7106686430832019E-2</v>
      </c>
      <c r="Q303" s="25">
        <f>'Valeurs indices clean'!Q361/'Valeurs indices clean'!Q303 - 1</f>
        <v>5.6805930735406296E-2</v>
      </c>
      <c r="R303" s="25">
        <f>'Valeurs indices clean'!R361/'Valeurs indices clean'!R303 - 1</f>
        <v>1.3762545853508223E-2</v>
      </c>
      <c r="S303" s="25">
        <f>'Valeurs indices clean'!S361/'Valeurs indices clean'!S303 - 1</f>
        <v>5.7698058771530114E-2</v>
      </c>
      <c r="T303" s="25">
        <f>'Valeurs indices clean'!T361/'Valeurs indices clean'!T303 - 1</f>
        <v>1.9263144694467105E-2</v>
      </c>
      <c r="U303" s="25">
        <f>'Valeurs indices clean'!U361/'Valeurs indices clean'!U303 - 1</f>
        <v>2.4567883074674501E-2</v>
      </c>
      <c r="V303" s="25">
        <f>'Valeurs indices clean'!V361/'Valeurs indices clean'!V303 - 1</f>
        <v>-8.3186337891305584E-4</v>
      </c>
      <c r="W303" s="25">
        <f>'Valeurs indices clean'!W361/'Valeurs indices clean'!W303 - 1</f>
        <v>3.9921350823273194E-3</v>
      </c>
      <c r="X303" s="25">
        <f>'Valeurs indices clean'!X361/'Valeurs indices clean'!X303 - 1</f>
        <v>3.9367229801020809E-2</v>
      </c>
      <c r="Y303" s="25">
        <f>'Valeurs indices clean'!Y361/'Valeurs indices clean'!Y303 - 1</f>
        <v>4.9326658128614032E-2</v>
      </c>
      <c r="Z303" s="25">
        <f>'Valeurs indices clean'!Z361/'Valeurs indices clean'!Z303 - 1</f>
        <v>5.8726334024647331E-2</v>
      </c>
    </row>
    <row r="304" spans="1:26">
      <c r="A304" s="8">
        <v>42591</v>
      </c>
      <c r="B304" s="25">
        <f>'Valeurs indices clean'!B362/'Valeurs indices clean'!B304 - 1</f>
        <v>4.0673605531327262E-2</v>
      </c>
      <c r="C304" s="25">
        <f>'Valeurs indices clean'!C362/'Valeurs indices clean'!C304 - 1</f>
        <v>4.1145297836501671E-2</v>
      </c>
      <c r="D304" s="25">
        <f>'Valeurs indices clean'!D362/'Valeurs indices clean'!D304 - 1</f>
        <v>1.1214798953889105E-2</v>
      </c>
      <c r="E304" s="25">
        <f>'Valeurs indices clean'!E362/'Valeurs indices clean'!E304 - 1</f>
        <v>4.5082410921639227E-2</v>
      </c>
      <c r="F304" s="25">
        <f>'Valeurs indices clean'!F362/'Valeurs indices clean'!F304 - 1</f>
        <v>5.9557390501589813E-2</v>
      </c>
      <c r="G304" s="25">
        <f>'Valeurs indices clean'!G362/'Valeurs indices clean'!G304 - 1</f>
        <v>5.8842186357831228E-2</v>
      </c>
      <c r="H304" s="25">
        <f>'Valeurs indices clean'!H362/'Valeurs indices clean'!H304 - 1</f>
        <v>5.2321397827152172E-2</v>
      </c>
      <c r="I304" s="25">
        <f>'Valeurs indices clean'!I362/'Valeurs indices clean'!I304 - 1</f>
        <v>5.6809044495897076E-2</v>
      </c>
      <c r="J304" s="25">
        <f>'Valeurs indices clean'!J362/'Valeurs indices clean'!J304 - 1</f>
        <v>1.1216592546841042E-2</v>
      </c>
      <c r="K304" s="25">
        <f>'Valeurs indices clean'!K362/'Valeurs indices clean'!K304 - 1</f>
        <v>0.1201837520175475</v>
      </c>
      <c r="L304" s="25">
        <f>'Valeurs indices clean'!L362/'Valeurs indices clean'!L304 - 1</f>
        <v>3.507333198970497E-2</v>
      </c>
      <c r="M304" s="25">
        <f>'Valeurs indices clean'!M362/'Valeurs indices clean'!M304 - 1</f>
        <v>2.8835562709067508E-2</v>
      </c>
      <c r="N304" s="25">
        <f>'Valeurs indices clean'!N362/'Valeurs indices clean'!N304 - 1</f>
        <v>2.3883517553654032E-2</v>
      </c>
      <c r="O304" s="25">
        <f>'Valeurs indices clean'!O362/'Valeurs indices clean'!O304 - 1</f>
        <v>2.0399725010344039E-2</v>
      </c>
      <c r="P304" s="25">
        <f>'Valeurs indices clean'!P362/'Valeurs indices clean'!P304 - 1</f>
        <v>1.820273616286916E-2</v>
      </c>
      <c r="Q304" s="25">
        <f>'Valeurs indices clean'!Q362/'Valeurs indices clean'!Q304 - 1</f>
        <v>5.7577898977453135E-2</v>
      </c>
      <c r="R304" s="25">
        <f>'Valeurs indices clean'!R362/'Valeurs indices clean'!R304 - 1</f>
        <v>1.2904675147637379E-2</v>
      </c>
      <c r="S304" s="25">
        <f>'Valeurs indices clean'!S362/'Valeurs indices clean'!S304 - 1</f>
        <v>5.8864021607678119E-2</v>
      </c>
      <c r="T304" s="25">
        <f>'Valeurs indices clean'!T362/'Valeurs indices clean'!T304 - 1</f>
        <v>2.0848226857599128E-2</v>
      </c>
      <c r="U304" s="25">
        <f>'Valeurs indices clean'!U362/'Valeurs indices clean'!U304 - 1</f>
        <v>2.6502758937952064E-2</v>
      </c>
      <c r="V304" s="25">
        <f>'Valeurs indices clean'!V362/'Valeurs indices clean'!V304 - 1</f>
        <v>-8.3216009361453125E-4</v>
      </c>
      <c r="W304" s="25">
        <f>'Valeurs indices clean'!W362/'Valeurs indices clean'!W304 - 1</f>
        <v>3.8319418326659971E-3</v>
      </c>
      <c r="X304" s="25">
        <f>'Valeurs indices clean'!X362/'Valeurs indices clean'!X304 - 1</f>
        <v>4.9761603210105809E-2</v>
      </c>
      <c r="Y304" s="25">
        <f>'Valeurs indices clean'!Y362/'Valeurs indices clean'!Y304 - 1</f>
        <v>7.5704155607495105E-2</v>
      </c>
      <c r="Z304" s="25">
        <f>'Valeurs indices clean'!Z362/'Valeurs indices clean'!Z304 - 1</f>
        <v>7.0667350519694194E-2</v>
      </c>
    </row>
    <row r="305" spans="1:26">
      <c r="A305" s="8">
        <v>42592</v>
      </c>
      <c r="B305" s="25">
        <f>'Valeurs indices clean'!B363/'Valeurs indices clean'!B305 - 1</f>
        <v>4.3082836339357389E-2</v>
      </c>
      <c r="C305" s="25">
        <f>'Valeurs indices clean'!C363/'Valeurs indices clean'!C305 - 1</f>
        <v>4.3719250683927902E-2</v>
      </c>
      <c r="D305" s="25">
        <f>'Valeurs indices clean'!D363/'Valeurs indices clean'!D305 - 1</f>
        <v>6.2079179280456476E-3</v>
      </c>
      <c r="E305" s="25">
        <f>'Valeurs indices clean'!E363/'Valeurs indices clean'!E305 - 1</f>
        <v>5.0786496846183748E-2</v>
      </c>
      <c r="F305" s="25">
        <f>'Valeurs indices clean'!F363/'Valeurs indices clean'!F305 - 1</f>
        <v>6.0954368780719692E-2</v>
      </c>
      <c r="G305" s="25">
        <f>'Valeurs indices clean'!G363/'Valeurs indices clean'!G305 - 1</f>
        <v>6.4597893423682828E-2</v>
      </c>
      <c r="H305" s="25">
        <f>'Valeurs indices clean'!H363/'Valeurs indices clean'!H305 - 1</f>
        <v>5.0317023778994274E-2</v>
      </c>
      <c r="I305" s="25">
        <f>'Valeurs indices clean'!I363/'Valeurs indices clean'!I305 - 1</f>
        <v>5.3960302503257784E-2</v>
      </c>
      <c r="J305" s="25">
        <f>'Valeurs indices clean'!J363/'Valeurs indices clean'!J305 - 1</f>
        <v>5.3333044981658251E-3</v>
      </c>
      <c r="K305" s="25">
        <f>'Valeurs indices clean'!K363/'Valeurs indices clean'!K305 - 1</f>
        <v>0.12939545458653745</v>
      </c>
      <c r="L305" s="25">
        <f>'Valeurs indices clean'!L363/'Valeurs indices clean'!L305 - 1</f>
        <v>3.6974147910566968E-2</v>
      </c>
      <c r="M305" s="25">
        <f>'Valeurs indices clean'!M363/'Valeurs indices clean'!M305 - 1</f>
        <v>3.253043837283065E-2</v>
      </c>
      <c r="N305" s="25">
        <f>'Valeurs indices clean'!N363/'Valeurs indices clean'!N305 - 1</f>
        <v>2.646541821279258E-2</v>
      </c>
      <c r="O305" s="25">
        <f>'Valeurs indices clean'!O363/'Valeurs indices clean'!O305 - 1</f>
        <v>1.9969228880635903E-2</v>
      </c>
      <c r="P305" s="25">
        <f>'Valeurs indices clean'!P363/'Valeurs indices clean'!P305 - 1</f>
        <v>2.1874953028473421E-2</v>
      </c>
      <c r="Q305" s="25">
        <f>'Valeurs indices clean'!Q363/'Valeurs indices clean'!Q305 - 1</f>
        <v>5.8605824961360131E-2</v>
      </c>
      <c r="R305" s="25">
        <f>'Valeurs indices clean'!R363/'Valeurs indices clean'!R305 - 1</f>
        <v>1.3706029154084032E-2</v>
      </c>
      <c r="S305" s="25">
        <f>'Valeurs indices clean'!S363/'Valeurs indices clean'!S305 - 1</f>
        <v>6.5529837064622454E-2</v>
      </c>
      <c r="T305" s="25">
        <f>'Valeurs indices clean'!T363/'Valeurs indices clean'!T305 - 1</f>
        <v>2.8134456012095299E-2</v>
      </c>
      <c r="U305" s="25">
        <f>'Valeurs indices clean'!U363/'Valeurs indices clean'!U305 - 1</f>
        <v>3.5517178095235691E-2</v>
      </c>
      <c r="V305" s="25">
        <f>'Valeurs indices clean'!V363/'Valeurs indices clean'!V305 - 1</f>
        <v>-8.3225911136730613E-4</v>
      </c>
      <c r="W305" s="25">
        <f>'Valeurs indices clean'!W363/'Valeurs indices clean'!W305 - 1</f>
        <v>3.2163366871114096E-3</v>
      </c>
      <c r="X305" s="25">
        <f>'Valeurs indices clean'!X363/'Valeurs indices clean'!X305 - 1</f>
        <v>5.3037176140031228E-2</v>
      </c>
      <c r="Y305" s="25">
        <f>'Valeurs indices clean'!Y363/'Valeurs indices clean'!Y305 - 1</f>
        <v>6.8643467307010875E-2</v>
      </c>
      <c r="Z305" s="25">
        <f>'Valeurs indices clean'!Z363/'Valeurs indices clean'!Z305 - 1</f>
        <v>6.5106554077065226E-2</v>
      </c>
    </row>
    <row r="306" spans="1:26">
      <c r="A306" s="8">
        <v>42594</v>
      </c>
      <c r="B306" s="25">
        <f>'Valeurs indices clean'!B364/'Valeurs indices clean'!B306 - 1</f>
        <v>4.5442867272205145E-2</v>
      </c>
      <c r="C306" s="25">
        <f>'Valeurs indices clean'!C364/'Valeurs indices clean'!C306 - 1</f>
        <v>5.0460926673495221E-2</v>
      </c>
      <c r="D306" s="25">
        <f>'Valeurs indices clean'!D364/'Valeurs indices clean'!D306 - 1</f>
        <v>1.2049155759816355E-2</v>
      </c>
      <c r="E306" s="25">
        <f>'Valeurs indices clean'!E364/'Valeurs indices clean'!E306 - 1</f>
        <v>5.2549707530851419E-2</v>
      </c>
      <c r="F306" s="25">
        <f>'Valeurs indices clean'!F364/'Valeurs indices clean'!F306 - 1</f>
        <v>7.2007938492815837E-2</v>
      </c>
      <c r="G306" s="25">
        <f>'Valeurs indices clean'!G364/'Valeurs indices clean'!G306 - 1</f>
        <v>6.9545713699715295E-2</v>
      </c>
      <c r="H306" s="25">
        <f>'Valeurs indices clean'!H364/'Valeurs indices clean'!H306 - 1</f>
        <v>6.2074223293136832E-2</v>
      </c>
      <c r="I306" s="25">
        <f>'Valeurs indices clean'!I364/'Valeurs indices clean'!I306 - 1</f>
        <v>6.7154953801652706E-2</v>
      </c>
      <c r="J306" s="25">
        <f>'Valeurs indices clean'!J364/'Valeurs indices clean'!J306 - 1</f>
        <v>3.0934895422371378E-2</v>
      </c>
      <c r="K306" s="25">
        <f>'Valeurs indices clean'!K364/'Valeurs indices clean'!K306 - 1</f>
        <v>0.15455018918023922</v>
      </c>
      <c r="L306" s="25">
        <f>'Valeurs indices clean'!L364/'Valeurs indices clean'!L306 - 1</f>
        <v>4.1713059520971152E-2</v>
      </c>
      <c r="M306" s="25">
        <f>'Valeurs indices clean'!M364/'Valeurs indices clean'!M306 - 1</f>
        <v>3.0668230387476347E-2</v>
      </c>
      <c r="N306" s="25">
        <f>'Valeurs indices clean'!N364/'Valeurs indices clean'!N306 - 1</f>
        <v>2.5792263283129557E-2</v>
      </c>
      <c r="O306" s="25">
        <f>'Valeurs indices clean'!O364/'Valeurs indices clean'!O306 - 1</f>
        <v>2.097963357963728E-2</v>
      </c>
      <c r="P306" s="25">
        <f>'Valeurs indices clean'!P364/'Valeurs indices clean'!P306 - 1</f>
        <v>1.9022051582004762E-2</v>
      </c>
      <c r="Q306" s="25">
        <f>'Valeurs indices clean'!Q364/'Valeurs indices clean'!Q306 - 1</f>
        <v>6.0970599253199254E-2</v>
      </c>
      <c r="R306" s="25">
        <f>'Valeurs indices clean'!R364/'Valeurs indices clean'!R306 - 1</f>
        <v>1.4172463137801961E-2</v>
      </c>
      <c r="S306" s="25">
        <f>'Valeurs indices clean'!S364/'Valeurs indices clean'!S306 - 1</f>
        <v>7.0829656327573209E-2</v>
      </c>
      <c r="T306" s="25">
        <f>'Valeurs indices clean'!T364/'Valeurs indices clean'!T306 - 1</f>
        <v>3.1844399828393932E-2</v>
      </c>
      <c r="U306" s="25">
        <f>'Valeurs indices clean'!U364/'Valeurs indices clean'!U306 - 1</f>
        <v>4.0583358131149883E-2</v>
      </c>
      <c r="V306" s="25">
        <f>'Valeurs indices clean'!V364/'Valeurs indices clean'!V306 - 1</f>
        <v>-8.4155508486571939E-4</v>
      </c>
      <c r="W306" s="25">
        <f>'Valeurs indices clean'!W364/'Valeurs indices clean'!W306 - 1</f>
        <v>3.4412999186470561E-3</v>
      </c>
      <c r="X306" s="25">
        <f>'Valeurs indices clean'!X364/'Valeurs indices clean'!X306 - 1</f>
        <v>6.6191847759287104E-2</v>
      </c>
      <c r="Y306" s="25">
        <f>'Valeurs indices clean'!Y364/'Valeurs indices clean'!Y306 - 1</f>
        <v>7.2223768438630653E-2</v>
      </c>
      <c r="Z306" s="25">
        <f>'Valeurs indices clean'!Z364/'Valeurs indices clean'!Z306 - 1</f>
        <v>6.7015777362932072E-2</v>
      </c>
    </row>
    <row r="307" spans="1:26">
      <c r="A307" s="8">
        <v>42597</v>
      </c>
      <c r="B307" s="25">
        <f>'Valeurs indices clean'!B365/'Valeurs indices clean'!B307 - 1</f>
        <v>4.5009306393380077E-2</v>
      </c>
      <c r="C307" s="25">
        <f>'Valeurs indices clean'!C365/'Valeurs indices clean'!C307 - 1</f>
        <v>4.8874418909543804E-2</v>
      </c>
      <c r="D307" s="25">
        <f>'Valeurs indices clean'!D365/'Valeurs indices clean'!D307 - 1</f>
        <v>1.4850867671762913E-2</v>
      </c>
      <c r="E307" s="25">
        <f>'Valeurs indices clean'!E365/'Valeurs indices clean'!E307 - 1</f>
        <v>5.3517716072568389E-2</v>
      </c>
      <c r="F307" s="25">
        <f>'Valeurs indices clean'!F365/'Valeurs indices clean'!F307 - 1</f>
        <v>6.7940405683739824E-2</v>
      </c>
      <c r="G307" s="25">
        <f>'Valeurs indices clean'!G365/'Valeurs indices clean'!G307 - 1</f>
        <v>7.1451803944424519E-2</v>
      </c>
      <c r="H307" s="25">
        <f>'Valeurs indices clean'!H365/'Valeurs indices clean'!H307 - 1</f>
        <v>5.8121887492892821E-2</v>
      </c>
      <c r="I307" s="25">
        <f>'Valeurs indices clean'!I365/'Valeurs indices clean'!I307 - 1</f>
        <v>5.975341855941485E-2</v>
      </c>
      <c r="J307" s="25">
        <f>'Valeurs indices clean'!J365/'Valeurs indices clean'!J307 - 1</f>
        <v>2.4483797308458399E-2</v>
      </c>
      <c r="K307" s="25">
        <f>'Valeurs indices clean'!K365/'Valeurs indices clean'!K307 - 1</f>
        <v>0.15331762552209183</v>
      </c>
      <c r="L307" s="25">
        <f>'Valeurs indices clean'!L365/'Valeurs indices clean'!L307 - 1</f>
        <v>4.3035238899143735E-2</v>
      </c>
      <c r="M307" s="25">
        <f>'Valeurs indices clean'!M365/'Valeurs indices clean'!M307 - 1</f>
        <v>2.9977798142140744E-2</v>
      </c>
      <c r="N307" s="25">
        <f>'Valeurs indices clean'!N365/'Valeurs indices clean'!N307 - 1</f>
        <v>2.507445324113533E-2</v>
      </c>
      <c r="O307" s="25">
        <f>'Valeurs indices clean'!O365/'Valeurs indices clean'!O307 - 1</f>
        <v>2.0772337152018094E-2</v>
      </c>
      <c r="P307" s="25">
        <f>'Valeurs indices clean'!P365/'Valeurs indices clean'!P307 - 1</f>
        <v>1.9694684789851591E-2</v>
      </c>
      <c r="Q307" s="25">
        <f>'Valeurs indices clean'!Q365/'Valeurs indices clean'!Q307 - 1</f>
        <v>6.0581758541262243E-2</v>
      </c>
      <c r="R307" s="25">
        <f>'Valeurs indices clean'!R365/'Valeurs indices clean'!R307 - 1</f>
        <v>1.4141897780248103E-2</v>
      </c>
      <c r="S307" s="25">
        <f>'Valeurs indices clean'!S365/'Valeurs indices clean'!S307 - 1</f>
        <v>7.7285487570957656E-2</v>
      </c>
      <c r="T307" s="25">
        <f>'Valeurs indices clean'!T365/'Valeurs indices clean'!T307 - 1</f>
        <v>3.0400857545399118E-2</v>
      </c>
      <c r="U307" s="25">
        <f>'Valeurs indices clean'!U365/'Valeurs indices clean'!U307 - 1</f>
        <v>3.8328406006196358E-2</v>
      </c>
      <c r="V307" s="25">
        <f>'Valeurs indices clean'!V365/'Valeurs indices clean'!V307 - 1</f>
        <v>-8.420506326114463E-4</v>
      </c>
      <c r="W307" s="25">
        <f>'Valeurs indices clean'!W365/'Valeurs indices clean'!W307 - 1</f>
        <v>3.5785901588769597E-3</v>
      </c>
      <c r="X307" s="25">
        <f>'Valeurs indices clean'!X365/'Valeurs indices clean'!X307 - 1</f>
        <v>6.0022772978432171E-2</v>
      </c>
      <c r="Y307" s="25">
        <f>'Valeurs indices clean'!Y365/'Valeurs indices clean'!Y307 - 1</f>
        <v>6.0468505371367831E-2</v>
      </c>
      <c r="Z307" s="25">
        <f>'Valeurs indices clean'!Z365/'Valeurs indices clean'!Z307 - 1</f>
        <v>6.2803067642979604E-2</v>
      </c>
    </row>
    <row r="308" spans="1:26">
      <c r="A308" s="8">
        <v>42598</v>
      </c>
      <c r="B308" s="25">
        <f>'Valeurs indices clean'!B366/'Valeurs indices clean'!B308 - 1</f>
        <v>3.6758102221698952E-2</v>
      </c>
      <c r="C308" s="25">
        <f>'Valeurs indices clean'!C366/'Valeurs indices clean'!C308 - 1</f>
        <v>3.7702141102523345E-2</v>
      </c>
      <c r="D308" s="25">
        <f>'Valeurs indices clean'!D366/'Valeurs indices clean'!D308 - 1</f>
        <v>1.1302290382945168E-2</v>
      </c>
      <c r="E308" s="25">
        <f>'Valeurs indices clean'!E366/'Valeurs indices clean'!E308 - 1</f>
        <v>4.4964802592433184E-2</v>
      </c>
      <c r="F308" s="25">
        <f>'Valeurs indices clean'!F366/'Valeurs indices clean'!F308 - 1</f>
        <v>6.4903012149542416E-2</v>
      </c>
      <c r="G308" s="25">
        <f>'Valeurs indices clean'!G366/'Valeurs indices clean'!G308 - 1</f>
        <v>6.4160484612717061E-2</v>
      </c>
      <c r="H308" s="25">
        <f>'Valeurs indices clean'!H366/'Valeurs indices clean'!H308 - 1</f>
        <v>5.5323512048754298E-2</v>
      </c>
      <c r="I308" s="25">
        <f>'Valeurs indices clean'!I366/'Valeurs indices clean'!I308 - 1</f>
        <v>6.3960219029801646E-2</v>
      </c>
      <c r="J308" s="25">
        <f>'Valeurs indices clean'!J366/'Valeurs indices clean'!J308 - 1</f>
        <v>-3.3802123366641901E-3</v>
      </c>
      <c r="K308" s="25">
        <f>'Valeurs indices clean'!K366/'Valeurs indices clean'!K308 - 1</f>
        <v>0.13877766069546893</v>
      </c>
      <c r="L308" s="25">
        <f>'Valeurs indices clean'!L366/'Valeurs indices clean'!L308 - 1</f>
        <v>3.7898161053804724E-2</v>
      </c>
      <c r="M308" s="25">
        <f>'Valeurs indices clean'!M366/'Valeurs indices clean'!M308 - 1</f>
        <v>2.633320245785753E-2</v>
      </c>
      <c r="N308" s="25">
        <f>'Valeurs indices clean'!N366/'Valeurs indices clean'!N308 - 1</f>
        <v>2.3761523655151384E-2</v>
      </c>
      <c r="O308" s="25">
        <f>'Valeurs indices clean'!O366/'Valeurs indices clean'!O308 - 1</f>
        <v>1.923487409612834E-2</v>
      </c>
      <c r="P308" s="25">
        <f>'Valeurs indices clean'!P366/'Valeurs indices clean'!P308 - 1</f>
        <v>1.9078977042082057E-2</v>
      </c>
      <c r="Q308" s="25">
        <f>'Valeurs indices clean'!Q366/'Valeurs indices clean'!Q308 - 1</f>
        <v>6.0872288024857113E-2</v>
      </c>
      <c r="R308" s="25">
        <f>'Valeurs indices clean'!R366/'Valeurs indices clean'!R308 - 1</f>
        <v>1.3401816633311636E-2</v>
      </c>
      <c r="S308" s="25">
        <f>'Valeurs indices clean'!S366/'Valeurs indices clean'!S308 - 1</f>
        <v>8.0494342141063102E-2</v>
      </c>
      <c r="T308" s="25">
        <f>'Valeurs indices clean'!T366/'Valeurs indices clean'!T308 - 1</f>
        <v>3.1574381363458359E-2</v>
      </c>
      <c r="U308" s="25">
        <f>'Valeurs indices clean'!U366/'Valeurs indices clean'!U308 - 1</f>
        <v>3.9845108461073586E-2</v>
      </c>
      <c r="V308" s="25">
        <f>'Valeurs indices clean'!V366/'Valeurs indices clean'!V308 - 1</f>
        <v>-8.4205871015707867E-4</v>
      </c>
      <c r="W308" s="25">
        <f>'Valeurs indices clean'!W366/'Valeurs indices clean'!W308 - 1</f>
        <v>3.7940830811655779E-3</v>
      </c>
      <c r="X308" s="25">
        <f>'Valeurs indices clean'!X366/'Valeurs indices clean'!X308 - 1</f>
        <v>5.8395514381109015E-2</v>
      </c>
      <c r="Y308" s="25">
        <f>'Valeurs indices clean'!Y366/'Valeurs indices clean'!Y308 - 1</f>
        <v>6.658579863861025E-2</v>
      </c>
      <c r="Z308" s="25">
        <f>'Valeurs indices clean'!Z366/'Valeurs indices clean'!Z308 - 1</f>
        <v>5.5791541712348014E-2</v>
      </c>
    </row>
    <row r="309" spans="1:26">
      <c r="A309" s="8">
        <v>42599</v>
      </c>
      <c r="B309" s="25">
        <f>'Valeurs indices clean'!B367/'Valeurs indices clean'!B309 - 1</f>
        <v>1.9768073432850031E-2</v>
      </c>
      <c r="C309" s="25">
        <f>'Valeurs indices clean'!C367/'Valeurs indices clean'!C309 - 1</f>
        <v>2.5543422188675891E-2</v>
      </c>
      <c r="D309" s="25">
        <f>'Valeurs indices clean'!D367/'Valeurs indices clean'!D309 - 1</f>
        <v>9.6500702306971942E-3</v>
      </c>
      <c r="E309" s="25">
        <f>'Valeurs indices clean'!E367/'Valeurs indices clean'!E309 - 1</f>
        <v>3.1591977760610179E-2</v>
      </c>
      <c r="F309" s="25">
        <f>'Valeurs indices clean'!F367/'Valeurs indices clean'!F309 - 1</f>
        <v>6.2765328907227191E-2</v>
      </c>
      <c r="G309" s="25">
        <f>'Valeurs indices clean'!G367/'Valeurs indices clean'!G309 - 1</f>
        <v>5.2157138834131311E-2</v>
      </c>
      <c r="H309" s="25">
        <f>'Valeurs indices clean'!H367/'Valeurs indices clean'!H309 - 1</f>
        <v>5.5790586697644251E-2</v>
      </c>
      <c r="I309" s="25">
        <f>'Valeurs indices clean'!I367/'Valeurs indices clean'!I309 - 1</f>
        <v>6.5729648422810705E-2</v>
      </c>
      <c r="J309" s="25">
        <f>'Valeurs indices clean'!J367/'Valeurs indices clean'!J309 - 1</f>
        <v>6.0649973054469619E-3</v>
      </c>
      <c r="K309" s="25">
        <f>'Valeurs indices clean'!K367/'Valeurs indices clean'!K309 - 1</f>
        <v>0.14997016605628555</v>
      </c>
      <c r="L309" s="25">
        <f>'Valeurs indices clean'!L367/'Valeurs indices clean'!L309 - 1</f>
        <v>2.2776838839626778E-2</v>
      </c>
      <c r="M309" s="25">
        <f>'Valeurs indices clean'!M367/'Valeurs indices clean'!M309 - 1</f>
        <v>2.9334574508589562E-2</v>
      </c>
      <c r="N309" s="25">
        <f>'Valeurs indices clean'!N367/'Valeurs indices clean'!N309 - 1</f>
        <v>2.5654811145674028E-2</v>
      </c>
      <c r="O309" s="25">
        <f>'Valeurs indices clean'!O367/'Valeurs indices clean'!O309 - 1</f>
        <v>1.7212612016988205E-2</v>
      </c>
      <c r="P309" s="25">
        <f>'Valeurs indices clean'!P367/'Valeurs indices clean'!P309 - 1</f>
        <v>2.606337669669001E-2</v>
      </c>
      <c r="Q309" s="25">
        <f>'Valeurs indices clean'!Q367/'Valeurs indices clean'!Q309 - 1</f>
        <v>6.1801779014375446E-2</v>
      </c>
      <c r="R309" s="25">
        <f>'Valeurs indices clean'!R367/'Valeurs indices clean'!R309 - 1</f>
        <v>1.5632627445733682E-2</v>
      </c>
      <c r="S309" s="25">
        <f>'Valeurs indices clean'!S367/'Valeurs indices clean'!S309 - 1</f>
        <v>8.0633079073988867E-2</v>
      </c>
      <c r="T309" s="25">
        <f>'Valeurs indices clean'!T367/'Valeurs indices clean'!T309 - 1</f>
        <v>3.860540308632765E-2</v>
      </c>
      <c r="U309" s="25">
        <f>'Valeurs indices clean'!U367/'Valeurs indices clean'!U309 - 1</f>
        <v>4.7309862426284877E-2</v>
      </c>
      <c r="V309" s="25">
        <f>'Valeurs indices clean'!V367/'Valeurs indices clean'!V309 - 1</f>
        <v>-8.4205132984849218E-4</v>
      </c>
      <c r="W309" s="25">
        <f>'Valeurs indices clean'!W367/'Valeurs indices clean'!W309 - 1</f>
        <v>3.9759530411878075E-3</v>
      </c>
      <c r="X309" s="25">
        <f>'Valeurs indices clean'!X367/'Valeurs indices clean'!X309 - 1</f>
        <v>5.7609621613900375E-2</v>
      </c>
      <c r="Y309" s="25">
        <f>'Valeurs indices clean'!Y367/'Valeurs indices clean'!Y309 - 1</f>
        <v>8.4652590078647449E-2</v>
      </c>
      <c r="Z309" s="25">
        <f>'Valeurs indices clean'!Z367/'Valeurs indices clean'!Z309 - 1</f>
        <v>4.738938268547499E-2</v>
      </c>
    </row>
    <row r="310" spans="1:26">
      <c r="A310" s="8">
        <v>42600</v>
      </c>
      <c r="B310" s="25">
        <f>'Valeurs indices clean'!B368/'Valeurs indices clean'!B310 - 1</f>
        <v>3.7967365527331154E-2</v>
      </c>
      <c r="C310" s="25">
        <f>'Valeurs indices clean'!C368/'Valeurs indices clean'!C310 - 1</f>
        <v>4.2998598734482085E-2</v>
      </c>
      <c r="D310" s="25">
        <f>'Valeurs indices clean'!D368/'Valeurs indices clean'!D310 - 1</f>
        <v>2.4856661045531192E-2</v>
      </c>
      <c r="E310" s="25">
        <f>'Valeurs indices clean'!E368/'Valeurs indices clean'!E310 - 1</f>
        <v>5.162777430868748E-2</v>
      </c>
      <c r="F310" s="25">
        <f>'Valeurs indices clean'!F368/'Valeurs indices clean'!F310 - 1</f>
        <v>7.0303206010186026E-2</v>
      </c>
      <c r="G310" s="25">
        <f>'Valeurs indices clean'!G368/'Valeurs indices clean'!G310 - 1</f>
        <v>6.7991186310135232E-2</v>
      </c>
      <c r="H310" s="25">
        <f>'Valeurs indices clean'!H368/'Valeurs indices clean'!H310 - 1</f>
        <v>6.5116839746051092E-2</v>
      </c>
      <c r="I310" s="25">
        <f>'Valeurs indices clean'!I368/'Valeurs indices clean'!I310 - 1</f>
        <v>7.2047606909668493E-2</v>
      </c>
      <c r="J310" s="25">
        <f>'Valeurs indices clean'!J368/'Valeurs indices clean'!J310 - 1</f>
        <v>-9.6505845617079755E-3</v>
      </c>
      <c r="K310" s="25">
        <f>'Valeurs indices clean'!K368/'Valeurs indices clean'!K310 - 1</f>
        <v>0.16902479038383111</v>
      </c>
      <c r="L310" s="25">
        <f>'Valeurs indices clean'!L368/'Valeurs indices clean'!L310 - 1</f>
        <v>3.6081390950230663E-2</v>
      </c>
      <c r="M310" s="25">
        <f>'Valeurs indices clean'!M368/'Valeurs indices clean'!M310 - 1</f>
        <v>3.1541588841761836E-2</v>
      </c>
      <c r="N310" s="25">
        <f>'Valeurs indices clean'!N368/'Valeurs indices clean'!N310 - 1</f>
        <v>2.6809229882678531E-2</v>
      </c>
      <c r="O310" s="25">
        <f>'Valeurs indices clean'!O368/'Valeurs indices clean'!O310 - 1</f>
        <v>1.8591379565067401E-2</v>
      </c>
      <c r="P310" s="25">
        <f>'Valeurs indices clean'!P368/'Valeurs indices clean'!P310 - 1</f>
        <v>2.5374200297750837E-2</v>
      </c>
      <c r="Q310" s="25">
        <f>'Valeurs indices clean'!Q368/'Valeurs indices clean'!Q310 - 1</f>
        <v>6.7177040436841251E-2</v>
      </c>
      <c r="R310" s="25">
        <f>'Valeurs indices clean'!R368/'Valeurs indices clean'!R310 - 1</f>
        <v>1.6652741604957777E-2</v>
      </c>
      <c r="S310" s="25">
        <f>'Valeurs indices clean'!S368/'Valeurs indices clean'!S310 - 1</f>
        <v>9.5889140355433611E-2</v>
      </c>
      <c r="T310" s="25">
        <f>'Valeurs indices clean'!T368/'Valeurs indices clean'!T310 - 1</f>
        <v>4.5247854010794564E-2</v>
      </c>
      <c r="U310" s="25">
        <f>'Valeurs indices clean'!U368/'Valeurs indices clean'!U310 - 1</f>
        <v>5.5454195862157274E-2</v>
      </c>
      <c r="V310" s="25">
        <f>'Valeurs indices clean'!V368/'Valeurs indices clean'!V310 - 1</f>
        <v>-8.4205164004214073E-4</v>
      </c>
      <c r="W310" s="25">
        <f>'Valeurs indices clean'!W368/'Valeurs indices clean'!W310 - 1</f>
        <v>3.8354666038900032E-3</v>
      </c>
      <c r="X310" s="25">
        <f>'Valeurs indices clean'!X368/'Valeurs indices clean'!X310 - 1</f>
        <v>6.9954066752416555E-2</v>
      </c>
      <c r="Y310" s="25">
        <f>'Valeurs indices clean'!Y368/'Valeurs indices clean'!Y310 - 1</f>
        <v>9.2937986566152597E-2</v>
      </c>
      <c r="Z310" s="25">
        <f>'Valeurs indices clean'!Z368/'Valeurs indices clean'!Z310 - 1</f>
        <v>4.6954436623607876E-2</v>
      </c>
    </row>
    <row r="311" spans="1:26">
      <c r="A311" s="8">
        <v>42601</v>
      </c>
      <c r="B311" s="25">
        <f>'Valeurs indices clean'!B369/'Valeurs indices clean'!B311 - 1</f>
        <v>1.7240259686198689E-2</v>
      </c>
      <c r="C311" s="25">
        <f>'Valeurs indices clean'!C369/'Valeurs indices clean'!C311 - 1</f>
        <v>2.7664253121965521E-2</v>
      </c>
      <c r="D311" s="25">
        <f>'Valeurs indices clean'!D369/'Valeurs indices clean'!D311 - 1</f>
        <v>2.5077671801333912E-2</v>
      </c>
      <c r="E311" s="25">
        <f>'Valeurs indices clean'!E369/'Valeurs indices clean'!E311 - 1</f>
        <v>3.0354477867382323E-2</v>
      </c>
      <c r="F311" s="25">
        <f>'Valeurs indices clean'!F369/'Valeurs indices clean'!F311 - 1</f>
        <v>5.9546501166531929E-2</v>
      </c>
      <c r="G311" s="25">
        <f>'Valeurs indices clean'!G369/'Valeurs indices clean'!G311 - 1</f>
        <v>5.0469534097141056E-2</v>
      </c>
      <c r="H311" s="25">
        <f>'Valeurs indices clean'!H369/'Valeurs indices clean'!H311 - 1</f>
        <v>5.5305923845456517E-2</v>
      </c>
      <c r="I311" s="25">
        <f>'Valeurs indices clean'!I369/'Valeurs indices clean'!I311 - 1</f>
        <v>6.4098191315194342E-2</v>
      </c>
      <c r="J311" s="25">
        <f>'Valeurs indices clean'!J369/'Valeurs indices clean'!J311 - 1</f>
        <v>-1.1384202648725639E-2</v>
      </c>
      <c r="K311" s="25">
        <f>'Valeurs indices clean'!K369/'Valeurs indices clean'!K311 - 1</f>
        <v>0.15539940157765897</v>
      </c>
      <c r="L311" s="25">
        <f>'Valeurs indices clean'!L369/'Valeurs indices clean'!L311 - 1</f>
        <v>1.0707641424929637E-2</v>
      </c>
      <c r="M311" s="25">
        <f>'Valeurs indices clean'!M369/'Valeurs indices clean'!M311 - 1</f>
        <v>2.9520755113528585E-2</v>
      </c>
      <c r="N311" s="25">
        <f>'Valeurs indices clean'!N369/'Valeurs indices clean'!N311 - 1</f>
        <v>2.5807518627630532E-2</v>
      </c>
      <c r="O311" s="25">
        <f>'Valeurs indices clean'!O369/'Valeurs indices clean'!O311 - 1</f>
        <v>1.8292799613093935E-2</v>
      </c>
      <c r="P311" s="25">
        <f>'Valeurs indices clean'!P369/'Valeurs indices clean'!P311 - 1</f>
        <v>2.3558115551978398E-2</v>
      </c>
      <c r="Q311" s="25">
        <f>'Valeurs indices clean'!Q369/'Valeurs indices clean'!Q311 - 1</f>
        <v>6.4424706187401037E-2</v>
      </c>
      <c r="R311" s="25">
        <f>'Valeurs indices clean'!R369/'Valeurs indices clean'!R311 - 1</f>
        <v>1.5779633151735917E-2</v>
      </c>
      <c r="S311" s="25">
        <f>'Valeurs indices clean'!S369/'Valeurs indices clean'!S311 - 1</f>
        <v>8.6029758795539646E-2</v>
      </c>
      <c r="T311" s="25">
        <f>'Valeurs indices clean'!T369/'Valeurs indices clean'!T311 - 1</f>
        <v>4.3295353003771631E-2</v>
      </c>
      <c r="U311" s="25">
        <f>'Valeurs indices clean'!U369/'Valeurs indices clean'!U311 - 1</f>
        <v>5.3564428935205299E-2</v>
      </c>
      <c r="V311" s="25">
        <f>'Valeurs indices clean'!V369/'Valeurs indices clean'!V311 - 1</f>
        <v>-8.4205194383601967E-4</v>
      </c>
      <c r="W311" s="25">
        <f>'Valeurs indices clean'!W369/'Valeurs indices clean'!W311 - 1</f>
        <v>3.6036036036035668E-3</v>
      </c>
      <c r="X311" s="25">
        <f>'Valeurs indices clean'!X369/'Valeurs indices clean'!X311 - 1</f>
        <v>5.9723545801422695E-2</v>
      </c>
      <c r="Y311" s="25">
        <f>'Valeurs indices clean'!Y369/'Valeurs indices clean'!Y311 - 1</f>
        <v>7.7620916365119141E-2</v>
      </c>
      <c r="Z311" s="25">
        <f>'Valeurs indices clean'!Z369/'Valeurs indices clean'!Z311 - 1</f>
        <v>3.7264245972837839E-2</v>
      </c>
    </row>
    <row r="312" spans="1:26">
      <c r="A312" s="8">
        <v>42604</v>
      </c>
      <c r="B312" s="25">
        <f>'Valeurs indices clean'!B370/'Valeurs indices clean'!B312 - 1</f>
        <v>2.168811795393899E-2</v>
      </c>
      <c r="C312" s="25">
        <f>'Valeurs indices clean'!C370/'Valeurs indices clean'!C312 - 1</f>
        <v>2.4221872025042002E-2</v>
      </c>
      <c r="D312" s="25">
        <f>'Valeurs indices clean'!D370/'Valeurs indices clean'!D312 - 1</f>
        <v>3.0649679103665672E-2</v>
      </c>
      <c r="E312" s="25">
        <f>'Valeurs indices clean'!E370/'Valeurs indices clean'!E312 - 1</f>
        <v>3.2140026359555929E-2</v>
      </c>
      <c r="F312" s="25">
        <f>'Valeurs indices clean'!F370/'Valeurs indices clean'!F312 - 1</f>
        <v>6.2085422713108684E-2</v>
      </c>
      <c r="G312" s="25">
        <f>'Valeurs indices clean'!G370/'Valeurs indices clean'!G312 - 1</f>
        <v>5.2958505539345557E-2</v>
      </c>
      <c r="H312" s="25">
        <f>'Valeurs indices clean'!H370/'Valeurs indices clean'!H312 - 1</f>
        <v>5.6186176681270794E-2</v>
      </c>
      <c r="I312" s="25">
        <f>'Valeurs indices clean'!I370/'Valeurs indices clean'!I312 - 1</f>
        <v>6.5721372629440777E-2</v>
      </c>
      <c r="J312" s="25">
        <f>'Valeurs indices clean'!J370/'Valeurs indices clean'!J312 - 1</f>
        <v>-3.3870522258114821E-3</v>
      </c>
      <c r="K312" s="25">
        <f>'Valeurs indices clean'!K370/'Valeurs indices clean'!K312 - 1</f>
        <v>0.16098112830360711</v>
      </c>
      <c r="L312" s="25">
        <f>'Valeurs indices clean'!L370/'Valeurs indices clean'!L312 - 1</f>
        <v>1.4991560888765409E-2</v>
      </c>
      <c r="M312" s="25">
        <f>'Valeurs indices clean'!M370/'Valeurs indices clean'!M312 - 1</f>
        <v>3.1581987695551872E-2</v>
      </c>
      <c r="N312" s="25">
        <f>'Valeurs indices clean'!N370/'Valeurs indices clean'!N312 - 1</f>
        <v>2.744972853255323E-2</v>
      </c>
      <c r="O312" s="25">
        <f>'Valeurs indices clean'!O370/'Valeurs indices clean'!O312 - 1</f>
        <v>2.0032702547452486E-2</v>
      </c>
      <c r="P312" s="25">
        <f>'Valeurs indices clean'!P370/'Valeurs indices clean'!P312 - 1</f>
        <v>2.5518646113611876E-2</v>
      </c>
      <c r="Q312" s="25">
        <f>'Valeurs indices clean'!Q370/'Valeurs indices clean'!Q312 - 1</f>
        <v>6.4066500015058869E-2</v>
      </c>
      <c r="R312" s="25">
        <f>'Valeurs indices clean'!R370/'Valeurs indices clean'!R312 - 1</f>
        <v>1.6356649998864103E-2</v>
      </c>
      <c r="S312" s="25">
        <f>'Valeurs indices clean'!S370/'Valeurs indices clean'!S312 - 1</f>
        <v>8.203852280225421E-2</v>
      </c>
      <c r="T312" s="25">
        <f>'Valeurs indices clean'!T370/'Valeurs indices clean'!T312 - 1</f>
        <v>4.3538952562364841E-2</v>
      </c>
      <c r="U312" s="25">
        <f>'Valeurs indices clean'!U370/'Valeurs indices clean'!U312 - 1</f>
        <v>5.2345097973299559E-2</v>
      </c>
      <c r="V312" s="25">
        <f>'Valeurs indices clean'!V370/'Valeurs indices clean'!V312 - 1</f>
        <v>-8.4265362249025255E-4</v>
      </c>
      <c r="W312" s="25">
        <f>'Valeurs indices clean'!W370/'Valeurs indices clean'!W312 - 1</f>
        <v>3.8609879895217247E-3</v>
      </c>
      <c r="X312" s="25">
        <f>'Valeurs indices clean'!X370/'Valeurs indices clean'!X312 - 1</f>
        <v>6.2836519541608737E-2</v>
      </c>
      <c r="Y312" s="25">
        <f>'Valeurs indices clean'!Y370/'Valeurs indices clean'!Y312 - 1</f>
        <v>8.2576660857867745E-2</v>
      </c>
      <c r="Z312" s="25">
        <f>'Valeurs indices clean'!Z370/'Valeurs indices clean'!Z312 - 1</f>
        <v>3.862704741586942E-2</v>
      </c>
    </row>
    <row r="313" spans="1:26">
      <c r="A313" s="8">
        <v>42605</v>
      </c>
      <c r="B313" s="25">
        <f>'Valeurs indices clean'!B371/'Valeurs indices clean'!B313 - 1</f>
        <v>8.5869639279922971E-3</v>
      </c>
      <c r="C313" s="25">
        <f>'Valeurs indices clean'!C371/'Valeurs indices clean'!C313 - 1</f>
        <v>2.3394340010189918E-2</v>
      </c>
      <c r="D313" s="25">
        <f>'Valeurs indices clean'!D371/'Valeurs indices clean'!D313 - 1</f>
        <v>1.8188826940201963E-2</v>
      </c>
      <c r="E313" s="25">
        <f>'Valeurs indices clean'!E371/'Valeurs indices clean'!E313 - 1</f>
        <v>2.61942374781865E-2</v>
      </c>
      <c r="F313" s="25">
        <f>'Valeurs indices clean'!F371/'Valeurs indices clean'!F313 - 1</f>
        <v>5.3499515888245863E-2</v>
      </c>
      <c r="G313" s="25">
        <f>'Valeurs indices clean'!G371/'Valeurs indices clean'!G313 - 1</f>
        <v>4.1895029332890132E-2</v>
      </c>
      <c r="H313" s="25">
        <f>'Valeurs indices clean'!H371/'Valeurs indices clean'!H313 - 1</f>
        <v>4.9477994557101557E-2</v>
      </c>
      <c r="I313" s="25">
        <f>'Valeurs indices clean'!I371/'Valeurs indices clean'!I313 - 1</f>
        <v>5.3389593749699094E-2</v>
      </c>
      <c r="J313" s="25">
        <f>'Valeurs indices clean'!J371/'Valeurs indices clean'!J313 - 1</f>
        <v>-8.4854861819749772E-5</v>
      </c>
      <c r="K313" s="25">
        <f>'Valeurs indices clean'!K371/'Valeurs indices clean'!K313 - 1</f>
        <v>0.15977969211963639</v>
      </c>
      <c r="L313" s="25">
        <f>'Valeurs indices clean'!L371/'Valeurs indices clean'!L313 - 1</f>
        <v>-2.2723580171138957E-3</v>
      </c>
      <c r="M313" s="25">
        <f>'Valeurs indices clean'!M371/'Valeurs indices clean'!M313 - 1</f>
        <v>3.0655237541769687E-2</v>
      </c>
      <c r="N313" s="25">
        <f>'Valeurs indices clean'!N371/'Valeurs indices clean'!N313 - 1</f>
        <v>2.74318173978505E-2</v>
      </c>
      <c r="O313" s="25">
        <f>'Valeurs indices clean'!O371/'Valeurs indices clean'!O313 - 1</f>
        <v>1.8064620537488141E-2</v>
      </c>
      <c r="P313" s="25">
        <f>'Valeurs indices clean'!P371/'Valeurs indices clean'!P313 - 1</f>
        <v>2.62191132806604E-2</v>
      </c>
      <c r="Q313" s="25">
        <f>'Valeurs indices clean'!Q371/'Valeurs indices clean'!Q313 - 1</f>
        <v>6.2320495103046269E-2</v>
      </c>
      <c r="R313" s="25">
        <f>'Valeurs indices clean'!R371/'Valeurs indices clean'!R313 - 1</f>
        <v>1.7386478129558514E-2</v>
      </c>
      <c r="S313" s="25">
        <f>'Valeurs indices clean'!S371/'Valeurs indices clean'!S313 - 1</f>
        <v>8.6985675560618425E-2</v>
      </c>
      <c r="T313" s="25">
        <f>'Valeurs indices clean'!T371/'Valeurs indices clean'!T313 - 1</f>
        <v>4.5990333704719388E-2</v>
      </c>
      <c r="U313" s="25">
        <f>'Valeurs indices clean'!U371/'Valeurs indices clean'!U313 - 1</f>
        <v>5.576938935909892E-2</v>
      </c>
      <c r="V313" s="25">
        <f>'Valeurs indices clean'!V371/'Valeurs indices clean'!V313 - 1</f>
        <v>-8.4275283231638465E-4</v>
      </c>
      <c r="W313" s="25">
        <f>'Valeurs indices clean'!W371/'Valeurs indices clean'!W313 - 1</f>
        <v>3.6905563061560009E-3</v>
      </c>
      <c r="X313" s="25">
        <f>'Valeurs indices clean'!X371/'Valeurs indices clean'!X313 - 1</f>
        <v>5.5478711489040489E-2</v>
      </c>
      <c r="Y313" s="25">
        <f>'Valeurs indices clean'!Y371/'Valeurs indices clean'!Y313 - 1</f>
        <v>7.1354476146354706E-2</v>
      </c>
      <c r="Z313" s="25">
        <f>'Valeurs indices clean'!Z371/'Valeurs indices clean'!Z313 - 1</f>
        <v>2.7758267440639139E-2</v>
      </c>
    </row>
    <row r="314" spans="1:26">
      <c r="A314" s="8">
        <v>42606</v>
      </c>
      <c r="B314" s="25">
        <f>'Valeurs indices clean'!B372/'Valeurs indices clean'!B314 - 1</f>
        <v>-1.2493022085168226E-3</v>
      </c>
      <c r="C314" s="25">
        <f>'Valeurs indices clean'!C372/'Valeurs indices clean'!C314 - 1</f>
        <v>1.8718822934134405E-2</v>
      </c>
      <c r="D314" s="25">
        <f>'Valeurs indices clean'!D372/'Valeurs indices clean'!D314 - 1</f>
        <v>3.962601365770313E-3</v>
      </c>
      <c r="E314" s="25">
        <f>'Valeurs indices clean'!E372/'Valeurs indices clean'!E314 - 1</f>
        <v>1.4416202393454425E-2</v>
      </c>
      <c r="F314" s="25">
        <f>'Valeurs indices clean'!F372/'Valeurs indices clean'!F314 - 1</f>
        <v>4.2218065720816877E-2</v>
      </c>
      <c r="G314" s="25">
        <f>'Valeurs indices clean'!G372/'Valeurs indices clean'!G314 - 1</f>
        <v>3.4820401099012299E-2</v>
      </c>
      <c r="H314" s="25">
        <f>'Valeurs indices clean'!H372/'Valeurs indices clean'!H314 - 1</f>
        <v>3.6095703737243579E-2</v>
      </c>
      <c r="I314" s="25">
        <f>'Valeurs indices clean'!I372/'Valeurs indices clean'!I314 - 1</f>
        <v>4.0611516641633205E-2</v>
      </c>
      <c r="J314" s="25">
        <f>'Valeurs indices clean'!J372/'Valeurs indices clean'!J314 - 1</f>
        <v>-9.5510328303699543E-3</v>
      </c>
      <c r="K314" s="25">
        <f>'Valeurs indices clean'!K372/'Valeurs indices clean'!K314 - 1</f>
        <v>0.12042046243994875</v>
      </c>
      <c r="L314" s="25">
        <f>'Valeurs indices clean'!L372/'Valeurs indices clean'!L314 - 1</f>
        <v>-1.0302032291750307E-2</v>
      </c>
      <c r="M314" s="25">
        <f>'Valeurs indices clean'!M372/'Valeurs indices clean'!M314 - 1</f>
        <v>2.7620382225592488E-2</v>
      </c>
      <c r="N314" s="25">
        <f>'Valeurs indices clean'!N372/'Valeurs indices clean'!N314 - 1</f>
        <v>2.6151401463789359E-2</v>
      </c>
      <c r="O314" s="25">
        <f>'Valeurs indices clean'!O372/'Valeurs indices clean'!O314 - 1</f>
        <v>1.595124464645381E-2</v>
      </c>
      <c r="P314" s="25">
        <f>'Valeurs indices clean'!P372/'Valeurs indices clean'!P314 - 1</f>
        <v>2.6424554850207116E-2</v>
      </c>
      <c r="Q314" s="25">
        <f>'Valeurs indices clean'!Q372/'Valeurs indices clean'!Q314 - 1</f>
        <v>5.989250984128125E-2</v>
      </c>
      <c r="R314" s="25">
        <f>'Valeurs indices clean'!R372/'Valeurs indices clean'!R314 - 1</f>
        <v>1.8049196559886127E-2</v>
      </c>
      <c r="S314" s="25">
        <f>'Valeurs indices clean'!S372/'Valeurs indices clean'!S314 - 1</f>
        <v>7.4929583143972911E-2</v>
      </c>
      <c r="T314" s="25">
        <f>'Valeurs indices clean'!T372/'Valeurs indices clean'!T314 - 1</f>
        <v>4.2613754721419594E-2</v>
      </c>
      <c r="U314" s="25">
        <f>'Valeurs indices clean'!U372/'Valeurs indices clean'!U314 - 1</f>
        <v>5.1544412168158305E-2</v>
      </c>
      <c r="V314" s="25">
        <f>'Valeurs indices clean'!V372/'Valeurs indices clean'!V314 - 1</f>
        <v>-8.4275314912374277E-4</v>
      </c>
      <c r="W314" s="25">
        <f>'Valeurs indices clean'!W372/'Valeurs indices clean'!W314 - 1</f>
        <v>3.616664389773927E-3</v>
      </c>
      <c r="X314" s="25">
        <f>'Valeurs indices clean'!X372/'Valeurs indices clean'!X314 - 1</f>
        <v>4.3084291952222076E-2</v>
      </c>
      <c r="Y314" s="25">
        <f>'Valeurs indices clean'!Y372/'Valeurs indices clean'!Y314 - 1</f>
        <v>6.5550836369492105E-2</v>
      </c>
      <c r="Z314" s="25">
        <f>'Valeurs indices clean'!Z372/'Valeurs indices clean'!Z314 - 1</f>
        <v>1.988977068059028E-2</v>
      </c>
    </row>
    <row r="315" spans="1:26">
      <c r="A315" s="8">
        <v>42607</v>
      </c>
      <c r="B315" s="25">
        <f>'Valeurs indices clean'!B373/'Valeurs indices clean'!B315 - 1</f>
        <v>-1.0940587679353797E-2</v>
      </c>
      <c r="C315" s="25">
        <f>'Valeurs indices clean'!C373/'Valeurs indices clean'!C315 - 1</f>
        <v>1.1766979905578179E-2</v>
      </c>
      <c r="D315" s="25">
        <f>'Valeurs indices clean'!D373/'Valeurs indices clean'!D315 - 1</f>
        <v>2.2046628819289982E-3</v>
      </c>
      <c r="E315" s="25">
        <f>'Valeurs indices clean'!E373/'Valeurs indices clean'!E315 - 1</f>
        <v>5.0456830885374782E-3</v>
      </c>
      <c r="F315" s="25">
        <f>'Valeurs indices clean'!F373/'Valeurs indices clean'!F315 - 1</f>
        <v>3.8503183607499158E-2</v>
      </c>
      <c r="G315" s="25">
        <f>'Valeurs indices clean'!G373/'Valeurs indices clean'!G315 - 1</f>
        <v>2.6869958736237765E-2</v>
      </c>
      <c r="H315" s="25">
        <f>'Valeurs indices clean'!H373/'Valeurs indices clean'!H315 - 1</f>
        <v>3.4474469117323991E-2</v>
      </c>
      <c r="I315" s="25">
        <f>'Valeurs indices clean'!I373/'Valeurs indices clean'!I315 - 1</f>
        <v>3.9409597626907766E-2</v>
      </c>
      <c r="J315" s="25">
        <f>'Valeurs indices clean'!J373/'Valeurs indices clean'!J315 - 1</f>
        <v>-1.2908660983540821E-2</v>
      </c>
      <c r="K315" s="25">
        <f>'Valeurs indices clean'!K373/'Valeurs indices clean'!K315 - 1</f>
        <v>0.1185383615620057</v>
      </c>
      <c r="L315" s="25">
        <f>'Valeurs indices clean'!L373/'Valeurs indices clean'!L315 - 1</f>
        <v>-2.3496223939866834E-2</v>
      </c>
      <c r="M315" s="25">
        <f>'Valeurs indices clean'!M373/'Valeurs indices clean'!M315 - 1</f>
        <v>2.6844537225144682E-2</v>
      </c>
      <c r="N315" s="25">
        <f>'Valeurs indices clean'!N373/'Valeurs indices clean'!N315 - 1</f>
        <v>2.4866729318739678E-2</v>
      </c>
      <c r="O315" s="25">
        <f>'Valeurs indices clean'!O373/'Valeurs indices clean'!O315 - 1</f>
        <v>1.5209005194286807E-2</v>
      </c>
      <c r="P315" s="25">
        <f>'Valeurs indices clean'!P373/'Valeurs indices clean'!P315 - 1</f>
        <v>2.265185326498953E-2</v>
      </c>
      <c r="Q315" s="25">
        <f>'Valeurs indices clean'!Q373/'Valeurs indices clean'!Q315 - 1</f>
        <v>5.8759110983447771E-2</v>
      </c>
      <c r="R315" s="25">
        <f>'Valeurs indices clean'!R373/'Valeurs indices clean'!R315 - 1</f>
        <v>1.820769820192325E-2</v>
      </c>
      <c r="S315" s="25">
        <f>'Valeurs indices clean'!S373/'Valeurs indices clean'!S315 - 1</f>
        <v>7.5123389902041593E-2</v>
      </c>
      <c r="T315" s="25">
        <f>'Valeurs indices clean'!T373/'Valeurs indices clean'!T315 - 1</f>
        <v>3.87786071081202E-2</v>
      </c>
      <c r="U315" s="25">
        <f>'Valeurs indices clean'!U373/'Valeurs indices clean'!U315 - 1</f>
        <v>4.7410881628214163E-2</v>
      </c>
      <c r="V315" s="25">
        <f>'Valeurs indices clean'!V373/'Valeurs indices clean'!V315 - 1</f>
        <v>-8.42647039188682E-4</v>
      </c>
      <c r="W315" s="25">
        <f>'Valeurs indices clean'!W373/'Valeurs indices clean'!W315 - 1</f>
        <v>3.454678398606692E-3</v>
      </c>
      <c r="X315" s="25">
        <f>'Valeurs indices clean'!X373/'Valeurs indices clean'!X315 - 1</f>
        <v>3.9416672862953028E-2</v>
      </c>
      <c r="Y315" s="25">
        <f>'Valeurs indices clean'!Y373/'Valeurs indices clean'!Y315 - 1</f>
        <v>6.8671296342823762E-2</v>
      </c>
      <c r="Z315" s="25">
        <f>'Valeurs indices clean'!Z373/'Valeurs indices clean'!Z315 - 1</f>
        <v>1.6234714341911261E-2</v>
      </c>
    </row>
    <row r="316" spans="1:26">
      <c r="A316" s="8">
        <v>42608</v>
      </c>
      <c r="B316" s="25">
        <f>'Valeurs indices clean'!B374/'Valeurs indices clean'!B316 - 1</f>
        <v>-7.9458509733654203E-3</v>
      </c>
      <c r="C316" s="25">
        <f>'Valeurs indices clean'!C374/'Valeurs indices clean'!C316 - 1</f>
        <v>1.2866467149698524E-2</v>
      </c>
      <c r="D316" s="25">
        <f>'Valeurs indices clean'!D374/'Valeurs indices clean'!D316 - 1</f>
        <v>3.948980499336896E-3</v>
      </c>
      <c r="E316" s="25">
        <f>'Valeurs indices clean'!E374/'Valeurs indices clean'!E316 - 1</f>
        <v>1.0957474948537493E-2</v>
      </c>
      <c r="F316" s="25">
        <f>'Valeurs indices clean'!F374/'Valeurs indices clean'!F316 - 1</f>
        <v>3.2555145110447326E-2</v>
      </c>
      <c r="G316" s="25">
        <f>'Valeurs indices clean'!G374/'Valeurs indices clean'!G316 - 1</f>
        <v>2.6980247028477455E-2</v>
      </c>
      <c r="H316" s="25">
        <f>'Valeurs indices clean'!H374/'Valeurs indices clean'!H316 - 1</f>
        <v>2.9626963875742707E-2</v>
      </c>
      <c r="I316" s="25">
        <f>'Valeurs indices clean'!I374/'Valeurs indices clean'!I316 - 1</f>
        <v>3.333873257553388E-2</v>
      </c>
      <c r="J316" s="25">
        <f>'Valeurs indices clean'!J374/'Valeurs indices clean'!J316 - 1</f>
        <v>-2.8163617830641807E-2</v>
      </c>
      <c r="K316" s="25">
        <f>'Valeurs indices clean'!K374/'Valeurs indices clean'!K316 - 1</f>
        <v>0.11336910506362274</v>
      </c>
      <c r="L316" s="25">
        <f>'Valeurs indices clean'!L374/'Valeurs indices clean'!L316 - 1</f>
        <v>-1.6140464345676619E-2</v>
      </c>
      <c r="M316" s="25">
        <f>'Valeurs indices clean'!M374/'Valeurs indices clean'!M316 - 1</f>
        <v>2.7815909255111571E-2</v>
      </c>
      <c r="N316" s="25">
        <f>'Valeurs indices clean'!N374/'Valeurs indices clean'!N316 - 1</f>
        <v>2.5126449685602958E-2</v>
      </c>
      <c r="O316" s="25">
        <f>'Valeurs indices clean'!O374/'Valeurs indices clean'!O316 - 1</f>
        <v>1.5108804948848364E-2</v>
      </c>
      <c r="P316" s="25">
        <f>'Valeurs indices clean'!P374/'Valeurs indices clean'!P316 - 1</f>
        <v>2.047827855883555E-2</v>
      </c>
      <c r="Q316" s="25">
        <f>'Valeurs indices clean'!Q374/'Valeurs indices clean'!Q316 - 1</f>
        <v>5.8929479699608045E-2</v>
      </c>
      <c r="R316" s="25">
        <f>'Valeurs indices clean'!R374/'Valeurs indices clean'!R316 - 1</f>
        <v>1.8650767464732265E-2</v>
      </c>
      <c r="S316" s="25">
        <f>'Valeurs indices clean'!S374/'Valeurs indices clean'!S316 - 1</f>
        <v>8.0978583115910663E-2</v>
      </c>
      <c r="T316" s="25">
        <f>'Valeurs indices clean'!T374/'Valeurs indices clean'!T316 - 1</f>
        <v>4.0256677722002365E-2</v>
      </c>
      <c r="U316" s="25">
        <f>'Valeurs indices clean'!U374/'Valeurs indices clean'!U316 - 1</f>
        <v>4.939508696165551E-2</v>
      </c>
      <c r="V316" s="25">
        <f>'Valeurs indices clean'!V374/'Valeurs indices clean'!V316 - 1</f>
        <v>-8.4225215885513904E-4</v>
      </c>
      <c r="W316" s="25">
        <f>'Valeurs indices clean'!W374/'Valeurs indices clean'!W316 - 1</f>
        <v>2.8120590121873956E-3</v>
      </c>
      <c r="X316" s="25">
        <f>'Valeurs indices clean'!X374/'Valeurs indices clean'!X316 - 1</f>
        <v>3.6190941787987096E-2</v>
      </c>
      <c r="Y316" s="25">
        <f>'Valeurs indices clean'!Y374/'Valeurs indices clean'!Y316 - 1</f>
        <v>5.3039999999999976E-2</v>
      </c>
      <c r="Z316" s="25">
        <f>'Valeurs indices clean'!Z374/'Valeurs indices clean'!Z316 - 1</f>
        <v>8.1000408011966396E-3</v>
      </c>
    </row>
    <row r="317" spans="1:26">
      <c r="A317" s="8">
        <v>42612</v>
      </c>
      <c r="B317" s="25">
        <f>'Valeurs indices clean'!B375/'Valeurs indices clean'!B317 - 1</f>
        <v>1.5330608371169063E-3</v>
      </c>
      <c r="C317" s="25">
        <f>'Valeurs indices clean'!C375/'Valeurs indices clean'!C317 - 1</f>
        <v>1.1887166927072146E-2</v>
      </c>
      <c r="D317" s="25">
        <f>'Valeurs indices clean'!D375/'Valeurs indices clean'!D317 - 1</f>
        <v>1.3851556432541212E-2</v>
      </c>
      <c r="E317" s="25">
        <f>'Valeurs indices clean'!E375/'Valeurs indices clean'!E317 - 1</f>
        <v>2.0459988991207823E-2</v>
      </c>
      <c r="F317" s="25">
        <f>'Valeurs indices clean'!F375/'Valeurs indices clean'!F317 - 1</f>
        <v>3.2700740224065772E-2</v>
      </c>
      <c r="G317" s="25">
        <f>'Valeurs indices clean'!G375/'Valeurs indices clean'!G317 - 1</f>
        <v>3.0952946985351781E-2</v>
      </c>
      <c r="H317" s="25">
        <f>'Valeurs indices clean'!H375/'Valeurs indices clean'!H317 - 1</f>
        <v>3.6151120070227805E-2</v>
      </c>
      <c r="I317" s="25">
        <f>'Valeurs indices clean'!I375/'Valeurs indices clean'!I317 - 1</f>
        <v>3.774988554860359E-2</v>
      </c>
      <c r="J317" s="25">
        <f>'Valeurs indices clean'!J375/'Valeurs indices clean'!J317 - 1</f>
        <v>-2.9568934805842439E-2</v>
      </c>
      <c r="K317" s="25">
        <f>'Valeurs indices clean'!K375/'Valeurs indices clean'!K317 - 1</f>
        <v>0.10574155576555277</v>
      </c>
      <c r="L317" s="25">
        <f>'Valeurs indices clean'!L375/'Valeurs indices clean'!L317 - 1</f>
        <v>-1.0682214656362543E-2</v>
      </c>
      <c r="M317" s="25">
        <f>'Valeurs indices clean'!M375/'Valeurs indices clean'!M317 - 1</f>
        <v>2.7577280149496897E-2</v>
      </c>
      <c r="N317" s="25">
        <f>'Valeurs indices clean'!N375/'Valeurs indices clean'!N317 - 1</f>
        <v>2.5806043331553008E-2</v>
      </c>
      <c r="O317" s="25">
        <f>'Valeurs indices clean'!O375/'Valeurs indices clean'!O317 - 1</f>
        <v>1.6401174856913059E-2</v>
      </c>
      <c r="P317" s="25">
        <f>'Valeurs indices clean'!P375/'Valeurs indices clean'!P317 - 1</f>
        <v>2.314373211506604E-2</v>
      </c>
      <c r="Q317" s="25">
        <f>'Valeurs indices clean'!Q375/'Valeurs indices clean'!Q317 - 1</f>
        <v>5.8812984032890148E-2</v>
      </c>
      <c r="R317" s="25">
        <f>'Valeurs indices clean'!R375/'Valeurs indices clean'!R317 - 1</f>
        <v>1.8451187511191458E-2</v>
      </c>
      <c r="S317" s="25">
        <f>'Valeurs indices clean'!S375/'Valeurs indices clean'!S317 - 1</f>
        <v>7.2917448239175009E-2</v>
      </c>
      <c r="T317" s="25">
        <f>'Valeurs indices clean'!T375/'Valeurs indices clean'!T317 - 1</f>
        <v>3.4221564779409963E-2</v>
      </c>
      <c r="U317" s="25">
        <f>'Valeurs indices clean'!U375/'Valeurs indices clean'!U317 - 1</f>
        <v>4.0686928782248E-2</v>
      </c>
      <c r="V317" s="25">
        <f>'Valeurs indices clean'!V375/'Valeurs indices clean'!V317 - 1</f>
        <v>-8.4205625333233503E-4</v>
      </c>
      <c r="W317" s="25">
        <f>'Valeurs indices clean'!W375/'Valeurs indices clean'!W317 - 1</f>
        <v>3.1944062488455938E-3</v>
      </c>
      <c r="X317" s="25">
        <f>'Valeurs indices clean'!X375/'Valeurs indices clean'!X317 - 1</f>
        <v>3.4630403963910261E-2</v>
      </c>
      <c r="Y317" s="25">
        <f>'Valeurs indices clean'!Y375/'Valeurs indices clean'!Y317 - 1</f>
        <v>6.1533846615338561E-2</v>
      </c>
      <c r="Z317" s="25">
        <f>'Valeurs indices clean'!Z375/'Valeurs indices clean'!Z317 - 1</f>
        <v>1.8580084326472734E-2</v>
      </c>
    </row>
    <row r="318" spans="1:26">
      <c r="A318" s="8">
        <v>42613</v>
      </c>
      <c r="B318" s="25">
        <f>'Valeurs indices clean'!B376/'Valeurs indices clean'!B318 - 1</f>
        <v>7.5365039201360506E-3</v>
      </c>
      <c r="C318" s="25">
        <f>'Valeurs indices clean'!C376/'Valeurs indices clean'!C318 - 1</f>
        <v>1.3598920796443759E-2</v>
      </c>
      <c r="D318" s="25">
        <f>'Valeurs indices clean'!D376/'Valeurs indices clean'!D318 - 1</f>
        <v>1.9412358431742271E-2</v>
      </c>
      <c r="E318" s="25">
        <f>'Valeurs indices clean'!E376/'Valeurs indices clean'!E318 - 1</f>
        <v>2.8051591756365069E-2</v>
      </c>
      <c r="F318" s="25">
        <f>'Valeurs indices clean'!F376/'Valeurs indices clean'!F318 - 1</f>
        <v>3.0706821620426039E-2</v>
      </c>
      <c r="G318" s="25">
        <f>'Valeurs indices clean'!G376/'Valeurs indices clean'!G318 - 1</f>
        <v>2.8027015892619023E-2</v>
      </c>
      <c r="H318" s="25">
        <f>'Valeurs indices clean'!H376/'Valeurs indices clean'!H318 - 1</f>
        <v>3.7014668566860198E-2</v>
      </c>
      <c r="I318" s="25">
        <f>'Valeurs indices clean'!I376/'Valeurs indices clean'!I318 - 1</f>
        <v>3.4115646420524559E-2</v>
      </c>
      <c r="J318" s="25">
        <f>'Valeurs indices clean'!J376/'Valeurs indices clean'!J318 - 1</f>
        <v>-4.0299061143340698E-3</v>
      </c>
      <c r="K318" s="25">
        <f>'Valeurs indices clean'!K376/'Valeurs indices clean'!K318 - 1</f>
        <v>0.10673388250458316</v>
      </c>
      <c r="L318" s="25">
        <f>'Valeurs indices clean'!L376/'Valeurs indices clean'!L318 - 1</f>
        <v>-8.3054214269594473E-3</v>
      </c>
      <c r="M318" s="25">
        <f>'Valeurs indices clean'!M376/'Valeurs indices clean'!M318 - 1</f>
        <v>2.5549841117339378E-2</v>
      </c>
      <c r="N318" s="25">
        <f>'Valeurs indices clean'!N376/'Valeurs indices clean'!N318 - 1</f>
        <v>2.4433750660634912E-2</v>
      </c>
      <c r="O318" s="25">
        <f>'Valeurs indices clean'!O376/'Valeurs indices clean'!O318 - 1</f>
        <v>1.9774432712267753E-2</v>
      </c>
      <c r="P318" s="25">
        <f>'Valeurs indices clean'!P376/'Valeurs indices clean'!P318 - 1</f>
        <v>2.3763480287512628E-2</v>
      </c>
      <c r="Q318" s="25">
        <f>'Valeurs indices clean'!Q376/'Valeurs indices clean'!Q318 - 1</f>
        <v>6.0334245492595917E-2</v>
      </c>
      <c r="R318" s="25">
        <f>'Valeurs indices clean'!R376/'Valeurs indices clean'!R318 - 1</f>
        <v>1.7932363336782497E-2</v>
      </c>
      <c r="S318" s="25">
        <f>'Valeurs indices clean'!S376/'Valeurs indices clean'!S318 - 1</f>
        <v>7.24624008692758E-2</v>
      </c>
      <c r="T318" s="25">
        <f>'Valeurs indices clean'!T376/'Valeurs indices clean'!T318 - 1</f>
        <v>2.9047846092816965E-2</v>
      </c>
      <c r="U318" s="25">
        <f>'Valeurs indices clean'!U376/'Valeurs indices clean'!U318 - 1</f>
        <v>3.2800650399520626E-2</v>
      </c>
      <c r="V318" s="25">
        <f>'Valeurs indices clean'!V376/'Valeurs indices clean'!V318 - 1</f>
        <v>-8.4255076356742897E-4</v>
      </c>
      <c r="W318" s="25">
        <f>'Valeurs indices clean'!W376/'Valeurs indices clean'!W318 - 1</f>
        <v>3.605563279482471E-3</v>
      </c>
      <c r="X318" s="25">
        <f>'Valeurs indices clean'!X376/'Valeurs indices clean'!X318 - 1</f>
        <v>3.4130453562058127E-2</v>
      </c>
      <c r="Y318" s="25">
        <f>'Valeurs indices clean'!Y376/'Valeurs indices clean'!Y318 - 1</f>
        <v>6.2406909443505798E-2</v>
      </c>
      <c r="Z318" s="25">
        <f>'Valeurs indices clean'!Z376/'Valeurs indices clean'!Z318 - 1</f>
        <v>2.3704497088615994E-2</v>
      </c>
    </row>
    <row r="319" spans="1:26">
      <c r="A319" s="8">
        <v>42614</v>
      </c>
      <c r="B319" s="25">
        <f>'Valeurs indices clean'!B377/'Valeurs indices clean'!B319 - 1</f>
        <v>6.1360434509085682E-3</v>
      </c>
      <c r="C319" s="25">
        <f>'Valeurs indices clean'!C377/'Valeurs indices clean'!C319 - 1</f>
        <v>1.5870996806720328E-2</v>
      </c>
      <c r="D319" s="25">
        <f>'Valeurs indices clean'!D377/'Valeurs indices clean'!D319 - 1</f>
        <v>1.8998127251683927E-2</v>
      </c>
      <c r="E319" s="25">
        <f>'Valeurs indices clean'!E377/'Valeurs indices clean'!E319 - 1</f>
        <v>2.6872349952069996E-2</v>
      </c>
      <c r="F319" s="25">
        <f>'Valeurs indices clean'!F377/'Valeurs indices clean'!F319 - 1</f>
        <v>3.0496847841670727E-2</v>
      </c>
      <c r="G319" s="25">
        <f>'Valeurs indices clean'!G377/'Valeurs indices clean'!G319 - 1</f>
        <v>2.52247562257637E-2</v>
      </c>
      <c r="H319" s="25">
        <f>'Valeurs indices clean'!H377/'Valeurs indices clean'!H319 - 1</f>
        <v>3.6772399675336187E-2</v>
      </c>
      <c r="I319" s="25">
        <f>'Valeurs indices clean'!I377/'Valeurs indices clean'!I319 - 1</f>
        <v>3.1160046740070113E-2</v>
      </c>
      <c r="J319" s="25">
        <f>'Valeurs indices clean'!J377/'Valeurs indices clean'!J319 - 1</f>
        <v>2.199480152512745E-2</v>
      </c>
      <c r="K319" s="25">
        <f>'Valeurs indices clean'!K377/'Valeurs indices clean'!K319 - 1</f>
        <v>0.11041256576228631</v>
      </c>
      <c r="L319" s="25">
        <f>'Valeurs indices clean'!L377/'Valeurs indices clean'!L319 - 1</f>
        <v>-5.8956560680698544E-3</v>
      </c>
      <c r="M319" s="25">
        <f>'Valeurs indices clean'!M377/'Valeurs indices clean'!M319 - 1</f>
        <v>2.330795946505293E-2</v>
      </c>
      <c r="N319" s="25">
        <f>'Valeurs indices clean'!N377/'Valeurs indices clean'!N319 - 1</f>
        <v>2.3343716520289215E-2</v>
      </c>
      <c r="O319" s="25">
        <f>'Valeurs indices clean'!O377/'Valeurs indices clean'!O319 - 1</f>
        <v>2.0101251172740753E-2</v>
      </c>
      <c r="P319" s="25">
        <f>'Valeurs indices clean'!P377/'Valeurs indices clean'!P319 - 1</f>
        <v>2.1848579365954857E-2</v>
      </c>
      <c r="Q319" s="25">
        <f>'Valeurs indices clean'!Q377/'Valeurs indices clean'!Q319 - 1</f>
        <v>5.8624401913875523E-2</v>
      </c>
      <c r="R319" s="25">
        <f>'Valeurs indices clean'!R377/'Valeurs indices clean'!R319 - 1</f>
        <v>1.6388630206028543E-2</v>
      </c>
      <c r="S319" s="25">
        <f>'Valeurs indices clean'!S377/'Valeurs indices clean'!S319 - 1</f>
        <v>6.6900861000340317E-2</v>
      </c>
      <c r="T319" s="25">
        <f>'Valeurs indices clean'!T377/'Valeurs indices clean'!T319 - 1</f>
        <v>2.8173324280126533E-2</v>
      </c>
      <c r="U319" s="25">
        <f>'Valeurs indices clean'!U377/'Valeurs indices clean'!U319 - 1</f>
        <v>3.0882562642858158E-2</v>
      </c>
      <c r="V319" s="25">
        <f>'Valeurs indices clean'!V377/'Valeurs indices clean'!V319 - 1</f>
        <v>-8.4245199660559766E-4</v>
      </c>
      <c r="W319" s="25">
        <f>'Valeurs indices clean'!W377/'Valeurs indices clean'!W319 - 1</f>
        <v>3.7559581335320225E-3</v>
      </c>
      <c r="X319" s="25">
        <f>'Valeurs indices clean'!X377/'Valeurs indices clean'!X319 - 1</f>
        <v>3.6070331075907847E-2</v>
      </c>
      <c r="Y319" s="25">
        <f>'Valeurs indices clean'!Y377/'Valeurs indices clean'!Y319 - 1</f>
        <v>5.4805416906954063E-2</v>
      </c>
      <c r="Z319" s="25">
        <f>'Valeurs indices clean'!Z377/'Valeurs indices clean'!Z319 - 1</f>
        <v>1.9855694196062368E-2</v>
      </c>
    </row>
    <row r="320" spans="1:26">
      <c r="A320" s="8">
        <v>42615</v>
      </c>
      <c r="B320" s="25">
        <f>'Valeurs indices clean'!B378/'Valeurs indices clean'!B320 - 1</f>
        <v>3.5526083364511019E-2</v>
      </c>
      <c r="C320" s="25">
        <f>'Valeurs indices clean'!C378/'Valeurs indices clean'!C320 - 1</f>
        <v>3.0305287662121705E-2</v>
      </c>
      <c r="D320" s="25">
        <f>'Valeurs indices clean'!D378/'Valeurs indices clean'!D320 - 1</f>
        <v>2.6740109623219377E-2</v>
      </c>
      <c r="E320" s="25">
        <f>'Valeurs indices clean'!E378/'Valeurs indices clean'!E320 - 1</f>
        <v>5.1727237975513596E-2</v>
      </c>
      <c r="F320" s="25">
        <f>'Valeurs indices clean'!F378/'Valeurs indices clean'!F320 - 1</f>
        <v>3.8962740193229317E-2</v>
      </c>
      <c r="G320" s="25">
        <f>'Valeurs indices clean'!G378/'Valeurs indices clean'!G320 - 1</f>
        <v>4.5871728442311799E-2</v>
      </c>
      <c r="H320" s="25">
        <f>'Valeurs indices clean'!H378/'Valeurs indices clean'!H320 - 1</f>
        <v>4.6613093903286051E-2</v>
      </c>
      <c r="I320" s="25">
        <f>'Valeurs indices clean'!I378/'Valeurs indices clean'!I320 - 1</f>
        <v>3.8515956610595703E-2</v>
      </c>
      <c r="J320" s="25">
        <f>'Valeurs indices clean'!J378/'Valeurs indices clean'!J320 - 1</f>
        <v>1.703197227775366E-2</v>
      </c>
      <c r="K320" s="25">
        <f>'Valeurs indices clean'!K378/'Valeurs indices clean'!K320 - 1</f>
        <v>0.11072866878882359</v>
      </c>
      <c r="L320" s="25">
        <f>'Valeurs indices clean'!L378/'Valeurs indices clean'!L320 - 1</f>
        <v>2.7226592005934247E-2</v>
      </c>
      <c r="M320" s="25">
        <f>'Valeurs indices clean'!M378/'Valeurs indices clean'!M320 - 1</f>
        <v>1.9557463114175722E-2</v>
      </c>
      <c r="N320" s="25">
        <f>'Valeurs indices clean'!N378/'Valeurs indices clean'!N320 - 1</f>
        <v>2.0446875164002787E-2</v>
      </c>
      <c r="O320" s="25">
        <f>'Valeurs indices clean'!O378/'Valeurs indices clean'!O320 - 1</f>
        <v>2.1579201540762982E-2</v>
      </c>
      <c r="P320" s="25">
        <f>'Valeurs indices clean'!P378/'Valeurs indices clean'!P320 - 1</f>
        <v>1.5462914452511134E-2</v>
      </c>
      <c r="Q320" s="25">
        <f>'Valeurs indices clean'!Q378/'Valeurs indices clean'!Q320 - 1</f>
        <v>5.8026166437660454E-2</v>
      </c>
      <c r="R320" s="25">
        <f>'Valeurs indices clean'!R378/'Valeurs indices clean'!R320 - 1</f>
        <v>1.4151745359927581E-2</v>
      </c>
      <c r="S320" s="25">
        <f>'Valeurs indices clean'!S378/'Valeurs indices clean'!S320 - 1</f>
        <v>6.1505041014466633E-2</v>
      </c>
      <c r="T320" s="25">
        <f>'Valeurs indices clean'!T378/'Valeurs indices clean'!T320 - 1</f>
        <v>1.2802637062061306E-2</v>
      </c>
      <c r="U320" s="25">
        <f>'Valeurs indices clean'!U378/'Valeurs indices clean'!U320 - 1</f>
        <v>1.1570329996954953E-2</v>
      </c>
      <c r="V320" s="25">
        <f>'Valeurs indices clean'!V378/'Valeurs indices clean'!V320 - 1</f>
        <v>-8.4264996340144283E-4</v>
      </c>
      <c r="W320" s="25">
        <f>'Valeurs indices clean'!W378/'Valeurs indices clean'!W320 - 1</f>
        <v>4.4647070651526732E-3</v>
      </c>
      <c r="X320" s="25">
        <f>'Valeurs indices clean'!X378/'Valeurs indices clean'!X320 - 1</f>
        <v>3.8515262950890694E-2</v>
      </c>
      <c r="Y320" s="25">
        <f>'Valeurs indices clean'!Y378/'Valeurs indices clean'!Y320 - 1</f>
        <v>6.0222937825117562E-2</v>
      </c>
      <c r="Z320" s="25">
        <f>'Valeurs indices clean'!Z378/'Valeurs indices clean'!Z320 - 1</f>
        <v>4.2120418344201882E-2</v>
      </c>
    </row>
    <row r="321" spans="1:26">
      <c r="A321" s="8">
        <v>42619</v>
      </c>
      <c r="B321" s="25">
        <f>'Valeurs indices clean'!B379/'Valeurs indices clean'!B321 - 1</f>
        <v>2.8283463189739733E-2</v>
      </c>
      <c r="C321" s="25">
        <f>'Valeurs indices clean'!C379/'Valeurs indices clean'!C321 - 1</f>
        <v>3.1869579303495321E-2</v>
      </c>
      <c r="D321" s="25">
        <f>'Valeurs indices clean'!D379/'Valeurs indices clean'!D321 - 1</f>
        <v>3.4758294319829908E-2</v>
      </c>
      <c r="E321" s="25">
        <f>'Valeurs indices clean'!E379/'Valeurs indices clean'!E321 - 1</f>
        <v>3.9323532589773391E-2</v>
      </c>
      <c r="F321" s="25">
        <f>'Valeurs indices clean'!F379/'Valeurs indices clean'!F321 - 1</f>
        <v>4.0306746019644235E-2</v>
      </c>
      <c r="G321" s="25">
        <f>'Valeurs indices clean'!G379/'Valeurs indices clean'!G321 - 1</f>
        <v>4.2784434847657371E-2</v>
      </c>
      <c r="H321" s="25">
        <f>'Valeurs indices clean'!H379/'Valeurs indices clean'!H321 - 1</f>
        <v>4.4620101727725681E-2</v>
      </c>
      <c r="I321" s="25">
        <f>'Valeurs indices clean'!I379/'Valeurs indices clean'!I321 - 1</f>
        <v>3.6536282657235963E-2</v>
      </c>
      <c r="J321" s="25">
        <f>'Valeurs indices clean'!J379/'Valeurs indices clean'!J321 - 1</f>
        <v>3.0274372241787306E-2</v>
      </c>
      <c r="K321" s="25">
        <f>'Valeurs indices clean'!K379/'Valeurs indices clean'!K321 - 1</f>
        <v>0.13111893265976282</v>
      </c>
      <c r="L321" s="25">
        <f>'Valeurs indices clean'!L379/'Valeurs indices clean'!L321 - 1</f>
        <v>2.4094696815557315E-2</v>
      </c>
      <c r="M321" s="25">
        <f>'Valeurs indices clean'!M379/'Valeurs indices clean'!M321 - 1</f>
        <v>2.5813912352913304E-2</v>
      </c>
      <c r="N321" s="25">
        <f>'Valeurs indices clean'!N379/'Valeurs indices clean'!N321 - 1</f>
        <v>2.3330855836422693E-2</v>
      </c>
      <c r="O321" s="25">
        <f>'Valeurs indices clean'!O379/'Valeurs indices clean'!O321 - 1</f>
        <v>2.4198322807589046E-2</v>
      </c>
      <c r="P321" s="25">
        <f>'Valeurs indices clean'!P379/'Valeurs indices clean'!P321 - 1</f>
        <v>1.9143677443515195E-2</v>
      </c>
      <c r="Q321" s="25">
        <f>'Valeurs indices clean'!Q379/'Valeurs indices clean'!Q321 - 1</f>
        <v>5.6101741314257714E-2</v>
      </c>
      <c r="R321" s="25">
        <f>'Valeurs indices clean'!R379/'Valeurs indices clean'!R321 - 1</f>
        <v>1.4295373321742577E-2</v>
      </c>
      <c r="S321" s="25">
        <f>'Valeurs indices clean'!S379/'Valeurs indices clean'!S321 - 1</f>
        <v>6.6120394235052116E-2</v>
      </c>
      <c r="T321" s="25">
        <f>'Valeurs indices clean'!T379/'Valeurs indices clean'!T321 - 1</f>
        <v>2.2578933376205867E-2</v>
      </c>
      <c r="U321" s="25">
        <f>'Valeurs indices clean'!U379/'Valeurs indices clean'!U321 - 1</f>
        <v>2.4750868097533241E-2</v>
      </c>
      <c r="V321" s="25">
        <f>'Valeurs indices clean'!V379/'Valeurs indices clean'!V321 - 1</f>
        <v>-8.5204758674817249E-4</v>
      </c>
      <c r="W321" s="25">
        <f>'Valeurs indices clean'!W379/'Valeurs indices clean'!W321 - 1</f>
        <v>4.9355364780454547E-3</v>
      </c>
      <c r="X321" s="25">
        <f>'Valeurs indices clean'!X379/'Valeurs indices clean'!X321 - 1</f>
        <v>4.0763387819510166E-2</v>
      </c>
      <c r="Y321" s="25">
        <f>'Valeurs indices clean'!Y379/'Valeurs indices clean'!Y321 - 1</f>
        <v>7.5515900707805672E-2</v>
      </c>
      <c r="Z321" s="25">
        <f>'Valeurs indices clean'!Z379/'Valeurs indices clean'!Z321 - 1</f>
        <v>4.0467081003410676E-2</v>
      </c>
    </row>
    <row r="322" spans="1:26">
      <c r="A322" s="8">
        <v>42620</v>
      </c>
      <c r="B322" s="25">
        <f>'Valeurs indices clean'!B380/'Valeurs indices clean'!B322 - 1</f>
        <v>1.9836726445744635E-2</v>
      </c>
      <c r="C322" s="25">
        <f>'Valeurs indices clean'!C380/'Valeurs indices clean'!C322 - 1</f>
        <v>2.9035618678376895E-2</v>
      </c>
      <c r="D322" s="25">
        <f>'Valeurs indices clean'!D380/'Valeurs indices clean'!D322 - 1</f>
        <v>2.3177754822565788E-2</v>
      </c>
      <c r="E322" s="25">
        <f>'Valeurs indices clean'!E380/'Valeurs indices clean'!E322 - 1</f>
        <v>3.5960482724574749E-2</v>
      </c>
      <c r="F322" s="25">
        <f>'Valeurs indices clean'!F380/'Valeurs indices clean'!F322 - 1</f>
        <v>3.8358499186781581E-2</v>
      </c>
      <c r="G322" s="25">
        <f>'Valeurs indices clean'!G380/'Valeurs indices clean'!G322 - 1</f>
        <v>3.8185774887934176E-2</v>
      </c>
      <c r="H322" s="25">
        <f>'Valeurs indices clean'!H380/'Valeurs indices clean'!H322 - 1</f>
        <v>3.9361011774404098E-2</v>
      </c>
      <c r="I322" s="25">
        <f>'Valeurs indices clean'!I380/'Valeurs indices clean'!I322 - 1</f>
        <v>3.5049925904181878E-2</v>
      </c>
      <c r="J322" s="25">
        <f>'Valeurs indices clean'!J380/'Valeurs indices clean'!J322 - 1</f>
        <v>2.020874998875577E-2</v>
      </c>
      <c r="K322" s="25">
        <f>'Valeurs indices clean'!K380/'Valeurs indices clean'!K322 - 1</f>
        <v>0.11316311144285707</v>
      </c>
      <c r="L322" s="25">
        <f>'Valeurs indices clean'!L380/'Valeurs indices clean'!L322 - 1</f>
        <v>1.8275817384815429E-2</v>
      </c>
      <c r="M322" s="25">
        <f>'Valeurs indices clean'!M380/'Valeurs indices clean'!M322 - 1</f>
        <v>2.5066309461388547E-2</v>
      </c>
      <c r="N322" s="25">
        <f>'Valeurs indices clean'!N380/'Valeurs indices clean'!N322 - 1</f>
        <v>2.3149464219110794E-2</v>
      </c>
      <c r="O322" s="25">
        <f>'Valeurs indices clean'!O380/'Valeurs indices clean'!O322 - 1</f>
        <v>2.0650616362220431E-2</v>
      </c>
      <c r="P322" s="25">
        <f>'Valeurs indices clean'!P380/'Valeurs indices clean'!P322 - 1</f>
        <v>1.8479714222993993E-2</v>
      </c>
      <c r="Q322" s="25">
        <f>'Valeurs indices clean'!Q380/'Valeurs indices clean'!Q322 - 1</f>
        <v>5.3496136488978774E-2</v>
      </c>
      <c r="R322" s="25">
        <f>'Valeurs indices clean'!R380/'Valeurs indices clean'!R322 - 1</f>
        <v>1.4058349119214997E-2</v>
      </c>
      <c r="S322" s="25">
        <f>'Valeurs indices clean'!S380/'Valeurs indices clean'!S322 - 1</f>
        <v>6.5204835284223384E-2</v>
      </c>
      <c r="T322" s="25">
        <f>'Valeurs indices clean'!T380/'Valeurs indices clean'!T322 - 1</f>
        <v>2.3046137379347797E-2</v>
      </c>
      <c r="U322" s="25">
        <f>'Valeurs indices clean'!U380/'Valeurs indices clean'!U322 - 1</f>
        <v>2.6290667421550173E-2</v>
      </c>
      <c r="V322" s="25">
        <f>'Valeurs indices clean'!V380/'Valeurs indices clean'!V322 - 1</f>
        <v>-8.5234455622762439E-4</v>
      </c>
      <c r="W322" s="25">
        <f>'Valeurs indices clean'!W380/'Valeurs indices clean'!W322 - 1</f>
        <v>5.3984857980742262E-3</v>
      </c>
      <c r="X322" s="25">
        <f>'Valeurs indices clean'!X380/'Valeurs indices clean'!X322 - 1</f>
        <v>3.7555166628535863E-2</v>
      </c>
      <c r="Y322" s="25">
        <f>'Valeurs indices clean'!Y380/'Valeurs indices clean'!Y322 - 1</f>
        <v>7.5125887157527549E-2</v>
      </c>
      <c r="Z322" s="25">
        <f>'Valeurs indices clean'!Z380/'Valeurs indices clean'!Z322 - 1</f>
        <v>3.6446534409988907E-2</v>
      </c>
    </row>
    <row r="323" spans="1:26">
      <c r="A323" s="8">
        <v>42621</v>
      </c>
      <c r="B323" s="25">
        <f>'Valeurs indices clean'!B381/'Valeurs indices clean'!B323 - 1</f>
        <v>2.0983734674937748E-2</v>
      </c>
      <c r="C323" s="25">
        <f>'Valeurs indices clean'!C381/'Valeurs indices clean'!C323 - 1</f>
        <v>3.2990034012796432E-2</v>
      </c>
      <c r="D323" s="25">
        <f>'Valeurs indices clean'!D381/'Valeurs indices clean'!D323 - 1</f>
        <v>1.9384874293218779E-2</v>
      </c>
      <c r="E323" s="25">
        <f>'Valeurs indices clean'!E381/'Valeurs indices clean'!E323 - 1</f>
        <v>4.0784614032290945E-2</v>
      </c>
      <c r="F323" s="25">
        <f>'Valeurs indices clean'!F381/'Valeurs indices clean'!F323 - 1</f>
        <v>3.2951214670242424E-2</v>
      </c>
      <c r="G323" s="25">
        <f>'Valeurs indices clean'!G381/'Valeurs indices clean'!G323 - 1</f>
        <v>3.8526047493577797E-2</v>
      </c>
      <c r="H323" s="25">
        <f>'Valeurs indices clean'!H381/'Valeurs indices clean'!H323 - 1</f>
        <v>3.7872725729930723E-2</v>
      </c>
      <c r="I323" s="25">
        <f>'Valeurs indices clean'!I381/'Valeurs indices clean'!I323 - 1</f>
        <v>2.9342368530333562E-2</v>
      </c>
      <c r="J323" s="25">
        <f>'Valeurs indices clean'!J381/'Valeurs indices clean'!J323 - 1</f>
        <v>7.5961385355050037E-3</v>
      </c>
      <c r="K323" s="25">
        <f>'Valeurs indices clean'!K381/'Valeurs indices clean'!K323 - 1</f>
        <v>0.12308549019902437</v>
      </c>
      <c r="L323" s="25">
        <f>'Valeurs indices clean'!L381/'Valeurs indices clean'!L323 - 1</f>
        <v>2.1010490634405743E-2</v>
      </c>
      <c r="M323" s="25">
        <f>'Valeurs indices clean'!M381/'Valeurs indices clean'!M323 - 1</f>
        <v>1.9980641760356521E-2</v>
      </c>
      <c r="N323" s="25">
        <f>'Valeurs indices clean'!N381/'Valeurs indices clean'!N323 - 1</f>
        <v>2.1001263824975247E-2</v>
      </c>
      <c r="O323" s="25">
        <f>'Valeurs indices clean'!O381/'Valeurs indices clean'!O323 - 1</f>
        <v>1.8564219475959876E-2</v>
      </c>
      <c r="P323" s="25">
        <f>'Valeurs indices clean'!P381/'Valeurs indices clean'!P323 - 1</f>
        <v>1.3799704861803486E-2</v>
      </c>
      <c r="Q323" s="25">
        <f>'Valeurs indices clean'!Q381/'Valeurs indices clean'!Q323 - 1</f>
        <v>5.0055229690536551E-2</v>
      </c>
      <c r="R323" s="25">
        <f>'Valeurs indices clean'!R381/'Valeurs indices clean'!R323 - 1</f>
        <v>1.289916370260924E-2</v>
      </c>
      <c r="S323" s="25">
        <f>'Valeurs indices clean'!S381/'Valeurs indices clean'!S323 - 1</f>
        <v>5.5568526544317987E-2</v>
      </c>
      <c r="T323" s="25">
        <f>'Valeurs indices clean'!T381/'Valeurs indices clean'!T323 - 1</f>
        <v>1.6967004847835199E-2</v>
      </c>
      <c r="U323" s="25">
        <f>'Valeurs indices clean'!U381/'Valeurs indices clean'!U323 - 1</f>
        <v>1.9045787283093585E-2</v>
      </c>
      <c r="V323" s="25">
        <f>'Valeurs indices clean'!V381/'Valeurs indices clean'!V323 - 1</f>
        <v>-8.5294588295758977E-4</v>
      </c>
      <c r="W323" s="25">
        <f>'Valeurs indices clean'!W381/'Valeurs indices clean'!W323 - 1</f>
        <v>5.7210620638292742E-3</v>
      </c>
      <c r="X323" s="25">
        <f>'Valeurs indices clean'!X381/'Valeurs indices clean'!X323 - 1</f>
        <v>3.1440104420644932E-2</v>
      </c>
      <c r="Y323" s="25">
        <f>'Valeurs indices clean'!Y381/'Valeurs indices clean'!Y323 - 1</f>
        <v>5.6741085515935374E-2</v>
      </c>
      <c r="Z323" s="25">
        <f>'Valeurs indices clean'!Z381/'Valeurs indices clean'!Z323 - 1</f>
        <v>3.096651108984072E-2</v>
      </c>
    </row>
    <row r="324" spans="1:26">
      <c r="A324" s="8">
        <v>42622</v>
      </c>
      <c r="B324" s="25">
        <f>'Valeurs indices clean'!B382/'Valeurs indices clean'!B324 - 1</f>
        <v>4.4410505447826321E-2</v>
      </c>
      <c r="C324" s="25">
        <f>'Valeurs indices clean'!C382/'Valeurs indices clean'!C324 - 1</f>
        <v>4.7412541486991477E-2</v>
      </c>
      <c r="D324" s="25">
        <f>'Valeurs indices clean'!D382/'Valeurs indices clean'!D324 - 1</f>
        <v>3.6176063421334392E-2</v>
      </c>
      <c r="E324" s="25">
        <f>'Valeurs indices clean'!E382/'Valeurs indices clean'!E324 - 1</f>
        <v>6.8711983977336244E-2</v>
      </c>
      <c r="F324" s="25">
        <f>'Valeurs indices clean'!F382/'Valeurs indices clean'!F324 - 1</f>
        <v>3.0171206262632255E-2</v>
      </c>
      <c r="G324" s="25">
        <f>'Valeurs indices clean'!G382/'Valeurs indices clean'!G324 - 1</f>
        <v>5.3869612144066492E-2</v>
      </c>
      <c r="H324" s="25">
        <f>'Valeurs indices clean'!H382/'Valeurs indices clean'!H324 - 1</f>
        <v>3.977943340067891E-2</v>
      </c>
      <c r="I324" s="25">
        <f>'Valeurs indices clean'!I382/'Valeurs indices clean'!I324 - 1</f>
        <v>1.5142624053585907E-2</v>
      </c>
      <c r="J324" s="25">
        <f>'Valeurs indices clean'!J382/'Valeurs indices clean'!J324 - 1</f>
        <v>2.195000891493204E-2</v>
      </c>
      <c r="K324" s="25">
        <f>'Valeurs indices clean'!K382/'Valeurs indices clean'!K324 - 1</f>
        <v>0.14527929955556917</v>
      </c>
      <c r="L324" s="25">
        <f>'Valeurs indices clean'!L382/'Valeurs indices clean'!L324 - 1</f>
        <v>4.2881821896942229E-2</v>
      </c>
      <c r="M324" s="25">
        <f>'Valeurs indices clean'!M382/'Valeurs indices clean'!M324 - 1</f>
        <v>1.2459196222977864E-2</v>
      </c>
      <c r="N324" s="25">
        <f>'Valeurs indices clean'!N382/'Valeurs indices clean'!N324 - 1</f>
        <v>1.6581659604825383E-2</v>
      </c>
      <c r="O324" s="25">
        <f>'Valeurs indices clean'!O382/'Valeurs indices clean'!O324 - 1</f>
        <v>1.7988793442641704E-2</v>
      </c>
      <c r="P324" s="25">
        <f>'Valeurs indices clean'!P382/'Valeurs indices clean'!P324 - 1</f>
        <v>7.7994124343214732E-3</v>
      </c>
      <c r="Q324" s="25">
        <f>'Valeurs indices clean'!Q382/'Valeurs indices clean'!Q324 - 1</f>
        <v>4.8032609403009019E-2</v>
      </c>
      <c r="R324" s="25">
        <f>'Valeurs indices clean'!R382/'Valeurs indices clean'!R324 - 1</f>
        <v>7.6493472753067504E-3</v>
      </c>
      <c r="S324" s="25">
        <f>'Valeurs indices clean'!S382/'Valeurs indices clean'!S324 - 1</f>
        <v>5.0638738729162247E-2</v>
      </c>
      <c r="T324" s="25">
        <f>'Valeurs indices clean'!T382/'Valeurs indices clean'!T324 - 1</f>
        <v>9.8278863237517555E-3</v>
      </c>
      <c r="U324" s="25">
        <f>'Valeurs indices clean'!U382/'Valeurs indices clean'!U324 - 1</f>
        <v>9.7903513677357612E-3</v>
      </c>
      <c r="V324" s="25">
        <f>'Valeurs indices clean'!V382/'Valeurs indices clean'!V324 - 1</f>
        <v>-8.4374732926340013E-4</v>
      </c>
      <c r="W324" s="25">
        <f>'Valeurs indices clean'!W382/'Valeurs indices clean'!W324 - 1</f>
        <v>5.8450857374983123E-3</v>
      </c>
      <c r="X324" s="25">
        <f>'Valeurs indices clean'!X382/'Valeurs indices clean'!X324 - 1</f>
        <v>2.9941738382001537E-2</v>
      </c>
      <c r="Y324" s="25">
        <f>'Valeurs indices clean'!Y382/'Valeurs indices clean'!Y324 - 1</f>
        <v>1.6427145314013458E-2</v>
      </c>
      <c r="Z324" s="25">
        <f>'Valeurs indices clean'!Z382/'Valeurs indices clean'!Z324 - 1</f>
        <v>2.9144062067198329E-2</v>
      </c>
    </row>
    <row r="325" spans="1:26">
      <c r="A325" s="8">
        <v>42625</v>
      </c>
      <c r="B325" s="25">
        <f>'Valeurs indices clean'!B383/'Valeurs indices clean'!B325 - 1</f>
        <v>5.3419431087316616E-2</v>
      </c>
      <c r="C325" s="25">
        <f>'Valeurs indices clean'!C383/'Valeurs indices clean'!C325 - 1</f>
        <v>5.7737597180585576E-2</v>
      </c>
      <c r="D325" s="25">
        <f>'Valeurs indices clean'!D383/'Valeurs indices clean'!D325 - 1</f>
        <v>3.4748102700972616E-2</v>
      </c>
      <c r="E325" s="25">
        <f>'Valeurs indices clean'!E383/'Valeurs indices clean'!E325 - 1</f>
        <v>7.2191535482817981E-2</v>
      </c>
      <c r="F325" s="25">
        <f>'Valeurs indices clean'!F383/'Valeurs indices clean'!F325 - 1</f>
        <v>4.5582660082104098E-2</v>
      </c>
      <c r="G325" s="25">
        <f>'Valeurs indices clean'!G383/'Valeurs indices clean'!G325 - 1</f>
        <v>6.3258924768643698E-2</v>
      </c>
      <c r="H325" s="25">
        <f>'Valeurs indices clean'!H383/'Valeurs indices clean'!H325 - 1</f>
        <v>5.3310803324099876E-2</v>
      </c>
      <c r="I325" s="25">
        <f>'Valeurs indices clean'!I383/'Valeurs indices clean'!I325 - 1</f>
        <v>3.846930824507222E-2</v>
      </c>
      <c r="J325" s="25">
        <f>'Valeurs indices clean'!J383/'Valeurs indices clean'!J325 - 1</f>
        <v>4.0809829217225646E-2</v>
      </c>
      <c r="K325" s="25">
        <f>'Valeurs indices clean'!K383/'Valeurs indices clean'!K325 - 1</f>
        <v>0.13540736869661596</v>
      </c>
      <c r="L325" s="25">
        <f>'Valeurs indices clean'!L383/'Valeurs indices clean'!L325 - 1</f>
        <v>5.0338063221844198E-2</v>
      </c>
      <c r="M325" s="25">
        <f>'Valeurs indices clean'!M383/'Valeurs indices clean'!M325 - 1</f>
        <v>1.3713931520735523E-2</v>
      </c>
      <c r="N325" s="25">
        <f>'Valeurs indices clean'!N383/'Valeurs indices clean'!N325 - 1</f>
        <v>1.565046719277996E-2</v>
      </c>
      <c r="O325" s="25">
        <f>'Valeurs indices clean'!O383/'Valeurs indices clean'!O325 - 1</f>
        <v>1.8115957710484576E-2</v>
      </c>
      <c r="P325" s="25">
        <f>'Valeurs indices clean'!P383/'Valeurs indices clean'!P325 - 1</f>
        <v>7.1127358701428278E-3</v>
      </c>
      <c r="Q325" s="25">
        <f>'Valeurs indices clean'!Q383/'Valeurs indices clean'!Q325 - 1</f>
        <v>4.7712139522760211E-2</v>
      </c>
      <c r="R325" s="25">
        <f>'Valeurs indices clean'!R383/'Valeurs indices clean'!R325 - 1</f>
        <v>6.4298533769089339E-3</v>
      </c>
      <c r="S325" s="25">
        <f>'Valeurs indices clean'!S383/'Valeurs indices clean'!S325 - 1</f>
        <v>4.7427348214982734E-2</v>
      </c>
      <c r="T325" s="25">
        <f>'Valeurs indices clean'!T383/'Valeurs indices clean'!T325 - 1</f>
        <v>9.6753536203313395E-3</v>
      </c>
      <c r="U325" s="25">
        <f>'Valeurs indices clean'!U383/'Valeurs indices clean'!U325 - 1</f>
        <v>9.8780149181130206E-3</v>
      </c>
      <c r="V325" s="25">
        <f>'Valeurs indices clean'!V383/'Valeurs indices clean'!V325 - 1</f>
        <v>-8.448509469370924E-4</v>
      </c>
      <c r="W325" s="25">
        <f>'Valeurs indices clean'!W383/'Valeurs indices clean'!W325 - 1</f>
        <v>5.199866670085429E-3</v>
      </c>
      <c r="X325" s="25">
        <f>'Valeurs indices clean'!X383/'Valeurs indices clean'!X325 - 1</f>
        <v>4.7268660371836413E-2</v>
      </c>
      <c r="Y325" s="25">
        <f>'Valeurs indices clean'!Y383/'Valeurs indices clean'!Y325 - 1</f>
        <v>2.9697383660499455E-2</v>
      </c>
      <c r="Z325" s="25">
        <f>'Valeurs indices clean'!Z383/'Valeurs indices clean'!Z325 - 1</f>
        <v>4.6707918078907618E-2</v>
      </c>
    </row>
    <row r="326" spans="1:26">
      <c r="A326" s="8">
        <v>42626</v>
      </c>
      <c r="B326" s="25">
        <f>'Valeurs indices clean'!B384/'Valeurs indices clean'!B326 - 1</f>
        <v>6.2794204006301202E-2</v>
      </c>
      <c r="C326" s="25">
        <f>'Valeurs indices clean'!C384/'Valeurs indices clean'!C326 - 1</f>
        <v>7.3455665268183923E-2</v>
      </c>
      <c r="D326" s="25">
        <f>'Valeurs indices clean'!D384/'Valeurs indices clean'!D326 - 1</f>
        <v>4.0483777221743455E-2</v>
      </c>
      <c r="E326" s="25">
        <f>'Valeurs indices clean'!E384/'Valeurs indices clean'!E326 - 1</f>
        <v>8.3575015462315161E-2</v>
      </c>
      <c r="F326" s="25">
        <f>'Valeurs indices clean'!F384/'Valeurs indices clean'!F326 - 1</f>
        <v>4.3822806239671053E-2</v>
      </c>
      <c r="G326" s="25">
        <f>'Valeurs indices clean'!G384/'Valeurs indices clean'!G326 - 1</f>
        <v>7.963445202889452E-2</v>
      </c>
      <c r="H326" s="25">
        <f>'Valeurs indices clean'!H384/'Valeurs indices clean'!H326 - 1</f>
        <v>4.8298098397139055E-2</v>
      </c>
      <c r="I326" s="25">
        <f>'Valeurs indices clean'!I384/'Valeurs indices clean'!I326 - 1</f>
        <v>2.4911820827631326E-2</v>
      </c>
      <c r="J326" s="25">
        <f>'Valeurs indices clean'!J384/'Valeurs indices clean'!J326 - 1</f>
        <v>5.4860962229648758E-2</v>
      </c>
      <c r="K326" s="25">
        <f>'Valeurs indices clean'!K384/'Valeurs indices clean'!K326 - 1</f>
        <v>0.13872352364410978</v>
      </c>
      <c r="L326" s="25">
        <f>'Valeurs indices clean'!L384/'Valeurs indices clean'!L326 - 1</f>
        <v>6.2186314410713095E-2</v>
      </c>
      <c r="M326" s="25">
        <f>'Valeurs indices clean'!M384/'Valeurs indices clean'!M326 - 1</f>
        <v>1.3061256433406054E-2</v>
      </c>
      <c r="N326" s="25">
        <f>'Valeurs indices clean'!N384/'Valeurs indices clean'!N326 - 1</f>
        <v>1.4972405744999584E-2</v>
      </c>
      <c r="O326" s="25">
        <f>'Valeurs indices clean'!O384/'Valeurs indices clean'!O326 - 1</f>
        <v>2.2416777962012802E-2</v>
      </c>
      <c r="P326" s="25">
        <f>'Valeurs indices clean'!P384/'Valeurs indices clean'!P326 - 1</f>
        <v>4.5715421501155706E-3</v>
      </c>
      <c r="Q326" s="25">
        <f>'Valeurs indices clean'!Q384/'Valeurs indices clean'!Q326 - 1</f>
        <v>4.8761029280432577E-2</v>
      </c>
      <c r="R326" s="25">
        <f>'Valeurs indices clean'!R384/'Valeurs indices clean'!R326 - 1</f>
        <v>3.2513645710467998E-3</v>
      </c>
      <c r="S326" s="25">
        <f>'Valeurs indices clean'!S384/'Valeurs indices clean'!S326 - 1</f>
        <v>5.0079716299375798E-2</v>
      </c>
      <c r="T326" s="25">
        <f>'Valeurs indices clean'!T384/'Valeurs indices clean'!T326 - 1</f>
        <v>9.3318324111946183E-3</v>
      </c>
      <c r="U326" s="25">
        <f>'Valeurs indices clean'!U384/'Valeurs indices clean'!U326 - 1</f>
        <v>8.6766701649221289E-3</v>
      </c>
      <c r="V326" s="25">
        <f>'Valeurs indices clean'!V384/'Valeurs indices clean'!V326 - 1</f>
        <v>-8.4534562529836599E-4</v>
      </c>
      <c r="W326" s="25">
        <f>'Valeurs indices clean'!W384/'Valeurs indices clean'!W326 - 1</f>
        <v>6.4786346721417143E-3</v>
      </c>
      <c r="X326" s="25">
        <f>'Valeurs indices clean'!X384/'Valeurs indices clean'!X326 - 1</f>
        <v>4.622664503066054E-2</v>
      </c>
      <c r="Y326" s="25">
        <f>'Valeurs indices clean'!Y384/'Valeurs indices clean'!Y326 - 1</f>
        <v>6.9999602274986028E-3</v>
      </c>
      <c r="Z326" s="25">
        <f>'Valeurs indices clean'!Z384/'Valeurs indices clean'!Z326 - 1</f>
        <v>3.5100641871607108E-2</v>
      </c>
    </row>
    <row r="327" spans="1:26">
      <c r="A327" s="8">
        <v>42627</v>
      </c>
      <c r="B327" s="25">
        <f>'Valeurs indices clean'!B385/'Valeurs indices clean'!B327 - 1</f>
        <v>5.1547420926651988E-2</v>
      </c>
      <c r="C327" s="25">
        <f>'Valeurs indices clean'!C385/'Valeurs indices clean'!C327 - 1</f>
        <v>6.9540297768703407E-2</v>
      </c>
      <c r="D327" s="25">
        <f>'Valeurs indices clean'!D385/'Valeurs indices clean'!D327 - 1</f>
        <v>3.7217554505585282E-2</v>
      </c>
      <c r="E327" s="25">
        <f>'Valeurs indices clean'!E385/'Valeurs indices clean'!E327 - 1</f>
        <v>7.2066134078744737E-2</v>
      </c>
      <c r="F327" s="25">
        <f>'Valeurs indices clean'!F385/'Valeurs indices clean'!F327 - 1</f>
        <v>4.2485934433905692E-2</v>
      </c>
      <c r="G327" s="25">
        <f>'Valeurs indices clean'!G385/'Valeurs indices clean'!G327 - 1</f>
        <v>7.2342936749027809E-2</v>
      </c>
      <c r="H327" s="25">
        <f>'Valeurs indices clean'!H385/'Valeurs indices clean'!H327 - 1</f>
        <v>4.3900251846465066E-2</v>
      </c>
      <c r="I327" s="25">
        <f>'Valeurs indices clean'!I385/'Valeurs indices clean'!I327 - 1</f>
        <v>2.6198406951484454E-2</v>
      </c>
      <c r="J327" s="25">
        <f>'Valeurs indices clean'!J385/'Valeurs indices clean'!J327 - 1</f>
        <v>4.3635573300300656E-2</v>
      </c>
      <c r="K327" s="25">
        <f>'Valeurs indices clean'!K385/'Valeurs indices clean'!K327 - 1</f>
        <v>0.13304591860665083</v>
      </c>
      <c r="L327" s="25">
        <f>'Valeurs indices clean'!L385/'Valeurs indices clean'!L327 - 1</f>
        <v>4.7627038196558669E-2</v>
      </c>
      <c r="M327" s="25">
        <f>'Valeurs indices clean'!M385/'Valeurs indices clean'!M327 - 1</f>
        <v>1.3112856785682636E-2</v>
      </c>
      <c r="N327" s="25">
        <f>'Valeurs indices clean'!N385/'Valeurs indices clean'!N327 - 1</f>
        <v>1.4989509908985399E-2</v>
      </c>
      <c r="O327" s="25">
        <f>'Valeurs indices clean'!O385/'Valeurs indices clean'!O327 - 1</f>
        <v>1.882245768834423E-2</v>
      </c>
      <c r="P327" s="25">
        <f>'Valeurs indices clean'!P385/'Valeurs indices clean'!P327 - 1</f>
        <v>5.6192324684414263E-3</v>
      </c>
      <c r="Q327" s="25">
        <f>'Valeurs indices clean'!Q385/'Valeurs indices clean'!Q327 - 1</f>
        <v>4.8649227875078971E-2</v>
      </c>
      <c r="R327" s="25">
        <f>'Valeurs indices clean'!R385/'Valeurs indices clean'!R327 - 1</f>
        <v>2.3069392344450268E-3</v>
      </c>
      <c r="S327" s="25">
        <f>'Valeurs indices clean'!S385/'Valeurs indices clean'!S327 - 1</f>
        <v>4.612171793366393E-2</v>
      </c>
      <c r="T327" s="25">
        <f>'Valeurs indices clean'!T385/'Valeurs indices clean'!T327 - 1</f>
        <v>7.1759662256267731E-3</v>
      </c>
      <c r="U327" s="25">
        <f>'Valeurs indices clean'!U385/'Valeurs indices clean'!U327 - 1</f>
        <v>5.1389061660809254E-3</v>
      </c>
      <c r="V327" s="25">
        <f>'Valeurs indices clean'!V385/'Valeurs indices clean'!V327 - 1</f>
        <v>-8.4574908492640599E-4</v>
      </c>
      <c r="W327" s="25">
        <f>'Valeurs indices clean'!W385/'Valeurs indices clean'!W327 - 1</f>
        <v>6.9742197264330841E-3</v>
      </c>
      <c r="X327" s="25">
        <f>'Valeurs indices clean'!X385/'Valeurs indices clean'!X327 - 1</f>
        <v>4.1680821485772013E-2</v>
      </c>
      <c r="Y327" s="25">
        <f>'Valeurs indices clean'!Y385/'Valeurs indices clean'!Y327 - 1</f>
        <v>1.7951727607192769E-3</v>
      </c>
      <c r="Z327" s="25">
        <f>'Valeurs indices clean'!Z385/'Valeurs indices clean'!Z327 - 1</f>
        <v>3.3655799109290063E-2</v>
      </c>
    </row>
    <row r="328" spans="1:26">
      <c r="A328" s="8">
        <v>42628</v>
      </c>
      <c r="B328" s="25">
        <f>'Valeurs indices clean'!B386/'Valeurs indices clean'!B328 - 1</f>
        <v>6.4156117322604622E-2</v>
      </c>
      <c r="C328" s="25">
        <f>'Valeurs indices clean'!C386/'Valeurs indices clean'!C328 - 1</f>
        <v>9.4447754012533025E-2</v>
      </c>
      <c r="D328" s="25">
        <f>'Valeurs indices clean'!D386/'Valeurs indices clean'!D328 - 1</f>
        <v>5.2072355157599004E-2</v>
      </c>
      <c r="E328" s="25">
        <f>'Valeurs indices clean'!E386/'Valeurs indices clean'!E328 - 1</f>
        <v>8.5569150920288717E-2</v>
      </c>
      <c r="F328" s="25">
        <f>'Valeurs indices clean'!F386/'Valeurs indices clean'!F328 - 1</f>
        <v>5.4540357068698198E-2</v>
      </c>
      <c r="G328" s="25">
        <f>'Valeurs indices clean'!G386/'Valeurs indices clean'!G328 - 1</f>
        <v>8.6438021180319735E-2</v>
      </c>
      <c r="H328" s="25">
        <f>'Valeurs indices clean'!H386/'Valeurs indices clean'!H328 - 1</f>
        <v>5.336095331462154E-2</v>
      </c>
      <c r="I328" s="25">
        <f>'Valeurs indices clean'!I386/'Valeurs indices clean'!I328 - 1</f>
        <v>3.3335097858989027E-2</v>
      </c>
      <c r="J328" s="25">
        <f>'Valeurs indices clean'!J386/'Valeurs indices clean'!J328 - 1</f>
        <v>6.2904055554763527E-2</v>
      </c>
      <c r="K328" s="25">
        <f>'Valeurs indices clean'!K386/'Valeurs indices clean'!K328 - 1</f>
        <v>0.16454241402266256</v>
      </c>
      <c r="L328" s="25">
        <f>'Valeurs indices clean'!L386/'Valeurs indices clean'!L328 - 1</f>
        <v>5.302419209200071E-2</v>
      </c>
      <c r="M328" s="25">
        <f>'Valeurs indices clean'!M386/'Valeurs indices clean'!M328 - 1</f>
        <v>1.2168865290620889E-2</v>
      </c>
      <c r="N328" s="25">
        <f>'Valeurs indices clean'!N386/'Valeurs indices clean'!N328 - 1</f>
        <v>1.379933560430735E-2</v>
      </c>
      <c r="O328" s="25">
        <f>'Valeurs indices clean'!O386/'Valeurs indices clean'!O328 - 1</f>
        <v>2.1350298549817959E-2</v>
      </c>
      <c r="P328" s="25">
        <f>'Valeurs indices clean'!P386/'Valeurs indices clean'!P328 - 1</f>
        <v>4.0155466100855186E-3</v>
      </c>
      <c r="Q328" s="25">
        <f>'Valeurs indices clean'!Q386/'Valeurs indices clean'!Q328 - 1</f>
        <v>5.2880335088044239E-2</v>
      </c>
      <c r="R328" s="25">
        <f>'Valeurs indices clean'!R386/'Valeurs indices clean'!R328 - 1</f>
        <v>-3.239014046215738E-4</v>
      </c>
      <c r="S328" s="25">
        <f>'Valeurs indices clean'!S386/'Valeurs indices clean'!S328 - 1</f>
        <v>5.030528953238611E-2</v>
      </c>
      <c r="T328" s="25">
        <f>'Valeurs indices clean'!T386/'Valeurs indices clean'!T328 - 1</f>
        <v>6.0063097177929237E-3</v>
      </c>
      <c r="U328" s="25">
        <f>'Valeurs indices clean'!U386/'Valeurs indices clean'!U328 - 1</f>
        <v>1.7759834526738238E-3</v>
      </c>
      <c r="V328" s="25">
        <f>'Valeurs indices clean'!V386/'Valeurs indices clean'!V328 - 1</f>
        <v>-8.4594718310371242E-4</v>
      </c>
      <c r="W328" s="25">
        <f>'Valeurs indices clean'!W386/'Valeurs indices clean'!W328 - 1</f>
        <v>7.8972382787412254E-3</v>
      </c>
      <c r="X328" s="25">
        <f>'Valeurs indices clean'!X386/'Valeurs indices clean'!X328 - 1</f>
        <v>5.4329923510513911E-2</v>
      </c>
      <c r="Y328" s="25">
        <f>'Valeurs indices clean'!Y386/'Valeurs indices clean'!Y328 - 1</f>
        <v>3.2365633581799003E-4</v>
      </c>
      <c r="Z328" s="25">
        <f>'Valeurs indices clean'!Z386/'Valeurs indices clean'!Z328 - 1</f>
        <v>3.7652524878922788E-2</v>
      </c>
    </row>
    <row r="329" spans="1:26">
      <c r="A329" s="8">
        <v>42633</v>
      </c>
      <c r="B329" s="25">
        <f>'Valeurs indices clean'!B387/'Valeurs indices clean'!B329 - 1</f>
        <v>5.2137499978512469E-2</v>
      </c>
      <c r="C329" s="25">
        <f>'Valeurs indices clean'!C387/'Valeurs indices clean'!C329 - 1</f>
        <v>7.7411882815150879E-2</v>
      </c>
      <c r="D329" s="25">
        <f>'Valeurs indices clean'!D387/'Valeurs indices clean'!D329 - 1</f>
        <v>3.9783761231556358E-2</v>
      </c>
      <c r="E329" s="25">
        <f>'Valeurs indices clean'!E387/'Valeurs indices clean'!E329 - 1</f>
        <v>6.8526901179692734E-2</v>
      </c>
      <c r="F329" s="25">
        <f>'Valeurs indices clean'!F387/'Valeurs indices clean'!F329 - 1</f>
        <v>5.8627503476011089E-2</v>
      </c>
      <c r="G329" s="25">
        <f>'Valeurs indices clean'!G387/'Valeurs indices clean'!G329 - 1</f>
        <v>8.7611278190394382E-2</v>
      </c>
      <c r="H329" s="25">
        <f>'Valeurs indices clean'!H387/'Valeurs indices clean'!H329 - 1</f>
        <v>4.8338025661284423E-2</v>
      </c>
      <c r="I329" s="25">
        <f>'Valeurs indices clean'!I387/'Valeurs indices clean'!I329 - 1</f>
        <v>3.3091607844652149E-2</v>
      </c>
      <c r="J329" s="25">
        <f>'Valeurs indices clean'!J387/'Valeurs indices clean'!J329 - 1</f>
        <v>5.7212144367249085E-2</v>
      </c>
      <c r="K329" s="25">
        <f>'Valeurs indices clean'!K387/'Valeurs indices clean'!K329 - 1</f>
        <v>0.16662783007221638</v>
      </c>
      <c r="L329" s="25">
        <f>'Valeurs indices clean'!L387/'Valeurs indices clean'!L329 - 1</f>
        <v>4.6442035084874878E-2</v>
      </c>
      <c r="M329" s="25">
        <f>'Valeurs indices clean'!M387/'Valeurs indices clean'!M329 - 1</f>
        <v>1.6433350673795921E-2</v>
      </c>
      <c r="N329" s="25">
        <f>'Valeurs indices clean'!N387/'Valeurs indices clean'!N329 - 1</f>
        <v>1.6273938592159309E-2</v>
      </c>
      <c r="O329" s="25">
        <f>'Valeurs indices clean'!O387/'Valeurs indices clean'!O329 - 1</f>
        <v>1.6867441937994831E-2</v>
      </c>
      <c r="P329" s="25">
        <f>'Valeurs indices clean'!P387/'Valeurs indices clean'!P329 - 1</f>
        <v>7.0800417349827782E-3</v>
      </c>
      <c r="Q329" s="25">
        <f>'Valeurs indices clean'!Q387/'Valeurs indices clean'!Q329 - 1</f>
        <v>5.1755290918523711E-2</v>
      </c>
      <c r="R329" s="25">
        <f>'Valeurs indices clean'!R387/'Valeurs indices clean'!R329 - 1</f>
        <v>-3.6182951465235647E-5</v>
      </c>
      <c r="S329" s="25">
        <f>'Valeurs indices clean'!S387/'Valeurs indices clean'!S329 - 1</f>
        <v>4.6200790042728812E-2</v>
      </c>
      <c r="T329" s="25">
        <f>'Valeurs indices clean'!T387/'Valeurs indices clean'!T329 - 1</f>
        <v>6.0861941425340849E-3</v>
      </c>
      <c r="U329" s="25">
        <f>'Valeurs indices clean'!U387/'Valeurs indices clean'!U329 - 1</f>
        <v>3.8785969429546707E-3</v>
      </c>
      <c r="V329" s="25">
        <f>'Valeurs indices clean'!V387/'Valeurs indices clean'!V329 - 1</f>
        <v>-8.8461854018562214E-4</v>
      </c>
      <c r="W329" s="25">
        <f>'Valeurs indices clean'!W387/'Valeurs indices clean'!W329 - 1</f>
        <v>8.6185891339773946E-3</v>
      </c>
      <c r="X329" s="25">
        <f>'Valeurs indices clean'!X387/'Valeurs indices clean'!X329 - 1</f>
        <v>4.8855150224563104E-2</v>
      </c>
      <c r="Y329" s="25">
        <f>'Valeurs indices clean'!Y387/'Valeurs indices clean'!Y329 - 1</f>
        <v>8.4161527281296777E-3</v>
      </c>
      <c r="Z329" s="25">
        <f>'Valeurs indices clean'!Z387/'Valeurs indices clean'!Z329 - 1</f>
        <v>4.88092601957546E-2</v>
      </c>
    </row>
    <row r="330" spans="1:26">
      <c r="A330" s="8">
        <v>42634</v>
      </c>
      <c r="B330" s="25">
        <f>'Valeurs indices clean'!B388/'Valeurs indices clean'!B330 - 1</f>
        <v>1.9900940440951809E-2</v>
      </c>
      <c r="C330" s="25">
        <f>'Valeurs indices clean'!C388/'Valeurs indices clean'!C330 - 1</f>
        <v>4.7655729003633684E-2</v>
      </c>
      <c r="D330" s="25">
        <f>'Valeurs indices clean'!D388/'Valeurs indices clean'!D330 - 1</f>
        <v>2.9876005566267461E-2</v>
      </c>
      <c r="E330" s="25">
        <f>'Valeurs indices clean'!E388/'Valeurs indices clean'!E330 - 1</f>
        <v>4.2095788743030216E-2</v>
      </c>
      <c r="F330" s="25">
        <f>'Valeurs indices clean'!F388/'Valeurs indices clean'!F330 - 1</f>
        <v>5.3405286188945578E-2</v>
      </c>
      <c r="G330" s="25">
        <f>'Valeurs indices clean'!G388/'Valeurs indices clean'!G330 - 1</f>
        <v>5.7231905067869793E-2</v>
      </c>
      <c r="H330" s="25">
        <f>'Valeurs indices clean'!H388/'Valeurs indices clean'!H330 - 1</f>
        <v>4.5646883716029096E-2</v>
      </c>
      <c r="I330" s="25">
        <f>'Valeurs indices clean'!I388/'Valeurs indices clean'!I330 - 1</f>
        <v>3.8339133565342465E-2</v>
      </c>
      <c r="J330" s="25">
        <f>'Valeurs indices clean'!J388/'Valeurs indices clean'!J330 - 1</f>
        <v>5.2759421996454892E-2</v>
      </c>
      <c r="K330" s="25">
        <f>'Valeurs indices clean'!K388/'Valeurs indices clean'!K330 - 1</f>
        <v>0.15405505553334442</v>
      </c>
      <c r="L330" s="25">
        <f>'Valeurs indices clean'!L388/'Valeurs indices clean'!L330 - 1</f>
        <v>1.5847455284328182E-2</v>
      </c>
      <c r="M330" s="25">
        <f>'Valeurs indices clean'!M388/'Valeurs indices clean'!M330 - 1</f>
        <v>1.4806247178518417E-2</v>
      </c>
      <c r="N330" s="25">
        <f>'Valeurs indices clean'!N388/'Valeurs indices clean'!N330 - 1</f>
        <v>1.6267756019931356E-2</v>
      </c>
      <c r="O330" s="25">
        <f>'Valeurs indices clean'!O388/'Valeurs indices clean'!O330 - 1</f>
        <v>9.7625666898197849E-3</v>
      </c>
      <c r="P330" s="25">
        <f>'Valeurs indices clean'!P388/'Valeurs indices clean'!P330 - 1</f>
        <v>9.5068478158129022E-3</v>
      </c>
      <c r="Q330" s="25">
        <f>'Valeurs indices clean'!Q388/'Valeurs indices clean'!Q330 - 1</f>
        <v>4.6513833804637139E-2</v>
      </c>
      <c r="R330" s="25">
        <f>'Valeurs indices clean'!R388/'Valeurs indices clean'!R330 - 1</f>
        <v>7.1513305167414387E-4</v>
      </c>
      <c r="S330" s="25">
        <f>'Valeurs indices clean'!S388/'Valeurs indices clean'!S330 - 1</f>
        <v>3.566414728571754E-2</v>
      </c>
      <c r="T330" s="25">
        <f>'Valeurs indices clean'!T388/'Valeurs indices clean'!T330 - 1</f>
        <v>4.7690693513711135E-3</v>
      </c>
      <c r="U330" s="25">
        <f>'Valeurs indices clean'!U388/'Valeurs indices clean'!U330 - 1</f>
        <v>3.2055082620019437E-3</v>
      </c>
      <c r="V330" s="25">
        <f>'Valeurs indices clean'!V388/'Valeurs indices clean'!V330 - 1</f>
        <v>-8.6583262864270427E-4</v>
      </c>
      <c r="W330" s="25">
        <f>'Valeurs indices clean'!W388/'Valeurs indices clean'!W330 - 1</f>
        <v>8.7998609953023887E-3</v>
      </c>
      <c r="X330" s="25">
        <f>'Valeurs indices clean'!X388/'Valeurs indices clean'!X330 - 1</f>
        <v>3.9871000997173889E-2</v>
      </c>
      <c r="Y330" s="25">
        <f>'Valeurs indices clean'!Y388/'Valeurs indices clean'!Y330 - 1</f>
        <v>2.0058458882611374E-2</v>
      </c>
      <c r="Z330" s="25">
        <f>'Valeurs indices clean'!Z388/'Valeurs indices clean'!Z330 - 1</f>
        <v>5.2338106509087989E-2</v>
      </c>
    </row>
    <row r="331" spans="1:26">
      <c r="A331" s="8">
        <v>42636</v>
      </c>
      <c r="B331" s="25">
        <f>'Valeurs indices clean'!B389/'Valeurs indices clean'!B331 - 1</f>
        <v>2.1621425775642411E-2</v>
      </c>
      <c r="C331" s="25">
        <f>'Valeurs indices clean'!C389/'Valeurs indices clean'!C331 - 1</f>
        <v>5.4940986890814836E-2</v>
      </c>
      <c r="D331" s="25">
        <f>'Valeurs indices clean'!D389/'Valeurs indices clean'!D331 - 1</f>
        <v>3.8101018730804181E-2</v>
      </c>
      <c r="E331" s="25">
        <f>'Valeurs indices clean'!E389/'Valeurs indices clean'!E331 - 1</f>
        <v>4.9689865600831107E-2</v>
      </c>
      <c r="F331" s="25">
        <f>'Valeurs indices clean'!F389/'Valeurs indices clean'!F331 - 1</f>
        <v>5.54497871416193E-2</v>
      </c>
      <c r="G331" s="25">
        <f>'Valeurs indices clean'!G389/'Valeurs indices clean'!G331 - 1</f>
        <v>6.3337143499606618E-2</v>
      </c>
      <c r="H331" s="25">
        <f>'Valeurs indices clean'!H389/'Valeurs indices clean'!H331 - 1</f>
        <v>4.5289373684354262E-2</v>
      </c>
      <c r="I331" s="25">
        <f>'Valeurs indices clean'!I389/'Valeurs indices clean'!I331 - 1</f>
        <v>3.6282253817798926E-2</v>
      </c>
      <c r="J331" s="25">
        <f>'Valeurs indices clean'!J389/'Valeurs indices clean'!J331 - 1</f>
        <v>3.6174532797414338E-2</v>
      </c>
      <c r="K331" s="25">
        <f>'Valeurs indices clean'!K389/'Valeurs indices clean'!K331 - 1</f>
        <v>0.14602166394754512</v>
      </c>
      <c r="L331" s="25">
        <f>'Valeurs indices clean'!L389/'Valeurs indices clean'!L331 - 1</f>
        <v>2.780932579844464E-2</v>
      </c>
      <c r="M331" s="25">
        <f>'Valeurs indices clean'!M389/'Valeurs indices clean'!M331 - 1</f>
        <v>1.9513314782648061E-2</v>
      </c>
      <c r="N331" s="25">
        <f>'Valeurs indices clean'!N389/'Valeurs indices clean'!N331 - 1</f>
        <v>1.9107218489582856E-2</v>
      </c>
      <c r="O331" s="25">
        <f>'Valeurs indices clean'!O389/'Valeurs indices clean'!O331 - 1</f>
        <v>9.9848321489548475E-3</v>
      </c>
      <c r="P331" s="25">
        <f>'Valeurs indices clean'!P389/'Valeurs indices clean'!P331 - 1</f>
        <v>1.3779125645507539E-2</v>
      </c>
      <c r="Q331" s="25">
        <f>'Valeurs indices clean'!Q389/'Valeurs indices clean'!Q331 - 1</f>
        <v>5.1964902510264421E-2</v>
      </c>
      <c r="R331" s="25">
        <f>'Valeurs indices clean'!R389/'Valeurs indices clean'!R331 - 1</f>
        <v>2.8786392687372153E-3</v>
      </c>
      <c r="S331" s="25">
        <f>'Valeurs indices clean'!S389/'Valeurs indices clean'!S331 - 1</f>
        <v>4.7435381041308178E-2</v>
      </c>
      <c r="T331" s="25">
        <f>'Valeurs indices clean'!T389/'Valeurs indices clean'!T331 - 1</f>
        <v>1.2959454433717932E-2</v>
      </c>
      <c r="U331" s="25">
        <f>'Valeurs indices clean'!U389/'Valeurs indices clean'!U331 - 1</f>
        <v>1.194967536418523E-2</v>
      </c>
      <c r="V331" s="25">
        <f>'Valeurs indices clean'!V389/'Valeurs indices clean'!V331 - 1</f>
        <v>-8.7542148778529949E-4</v>
      </c>
      <c r="W331" s="25">
        <f>'Valeurs indices clean'!W389/'Valeurs indices clean'!W331 - 1</f>
        <v>8.8770505369919483E-3</v>
      </c>
      <c r="X331" s="25">
        <f>'Valeurs indices clean'!X389/'Valeurs indices clean'!X331 - 1</f>
        <v>4.3346191361284037E-2</v>
      </c>
      <c r="Y331" s="25">
        <f>'Valeurs indices clean'!Y389/'Valeurs indices clean'!Y331 - 1</f>
        <v>3.6477545523742494E-2</v>
      </c>
      <c r="Z331" s="25">
        <f>'Valeurs indices clean'!Z389/'Valeurs indices clean'!Z331 - 1</f>
        <v>4.0367356620374606E-2</v>
      </c>
    </row>
    <row r="332" spans="1:26">
      <c r="A332" s="8">
        <v>42639</v>
      </c>
      <c r="B332" s="25">
        <f>'Valeurs indices clean'!B390/'Valeurs indices clean'!B332 - 1</f>
        <v>1.8468932597419663E-3</v>
      </c>
      <c r="C332" s="25">
        <f>'Valeurs indices clean'!C390/'Valeurs indices clean'!C332 - 1</f>
        <v>4.3138597105984333E-2</v>
      </c>
      <c r="D332" s="25">
        <f>'Valeurs indices clean'!D390/'Valeurs indices clean'!D332 - 1</f>
        <v>2.1851387345743545E-2</v>
      </c>
      <c r="E332" s="25">
        <f>'Valeurs indices clean'!E390/'Valeurs indices clean'!E332 - 1</f>
        <v>2.8855807146140222E-2</v>
      </c>
      <c r="F332" s="25">
        <f>'Valeurs indices clean'!F390/'Valeurs indices clean'!F332 - 1</f>
        <v>4.6290909814376224E-2</v>
      </c>
      <c r="G332" s="25">
        <f>'Valeurs indices clean'!G390/'Valeurs indices clean'!G332 - 1</f>
        <v>4.6443236822125034E-2</v>
      </c>
      <c r="H332" s="25">
        <f>'Valeurs indices clean'!H390/'Valeurs indices clean'!H332 - 1</f>
        <v>3.5132967344406296E-2</v>
      </c>
      <c r="I332" s="25">
        <f>'Valeurs indices clean'!I390/'Valeurs indices clean'!I332 - 1</f>
        <v>2.9082452228535782E-2</v>
      </c>
      <c r="J332" s="25">
        <f>'Valeurs indices clean'!J390/'Valeurs indices clean'!J332 - 1</f>
        <v>2.9805075651760493E-2</v>
      </c>
      <c r="K332" s="25">
        <f>'Valeurs indices clean'!K390/'Valeurs indices clean'!K332 - 1</f>
        <v>0.12131692435532959</v>
      </c>
      <c r="L332" s="25">
        <f>'Valeurs indices clean'!L390/'Valeurs indices clean'!L332 - 1</f>
        <v>6.3515546697170411E-3</v>
      </c>
      <c r="M332" s="25">
        <f>'Valeurs indices clean'!M390/'Valeurs indices clean'!M332 - 1</f>
        <v>2.133161921778548E-2</v>
      </c>
      <c r="N332" s="25">
        <f>'Valeurs indices clean'!N390/'Valeurs indices clean'!N332 - 1</f>
        <v>2.026957246743688E-2</v>
      </c>
      <c r="O332" s="25">
        <f>'Valeurs indices clean'!O390/'Valeurs indices clean'!O332 - 1</f>
        <v>7.9501846188183567E-3</v>
      </c>
      <c r="P332" s="25">
        <f>'Valeurs indices clean'!P390/'Valeurs indices clean'!P332 - 1</f>
        <v>1.4394505002239821E-2</v>
      </c>
      <c r="Q332" s="25">
        <f>'Valeurs indices clean'!Q390/'Valeurs indices clean'!Q332 - 1</f>
        <v>4.9569717580955075E-2</v>
      </c>
      <c r="R332" s="25">
        <f>'Valeurs indices clean'!R390/'Valeurs indices clean'!R332 - 1</f>
        <v>3.7007274000151469E-3</v>
      </c>
      <c r="S332" s="25">
        <f>'Valeurs indices clean'!S390/'Valeurs indices clean'!S332 - 1</f>
        <v>4.2793030580140723E-2</v>
      </c>
      <c r="T332" s="25">
        <f>'Valeurs indices clean'!T390/'Valeurs indices clean'!T332 - 1</f>
        <v>1.6040309974584943E-2</v>
      </c>
      <c r="U332" s="25">
        <f>'Valeurs indices clean'!U390/'Valeurs indices clean'!U332 - 1</f>
        <v>1.6199927667080338E-2</v>
      </c>
      <c r="V332" s="25">
        <f>'Valeurs indices clean'!V390/'Valeurs indices clean'!V332 - 1</f>
        <v>-8.9480414023723753E-4</v>
      </c>
      <c r="W332" s="25">
        <f>'Valeurs indices clean'!W390/'Valeurs indices clean'!W332 - 1</f>
        <v>9.5829696410782983E-3</v>
      </c>
      <c r="X332" s="25">
        <f>'Valeurs indices clean'!X390/'Valeurs indices clean'!X332 - 1</f>
        <v>3.4699504330277353E-2</v>
      </c>
      <c r="Y332" s="25">
        <f>'Valeurs indices clean'!Y390/'Valeurs indices clean'!Y332 - 1</f>
        <v>4.0041057725206608E-2</v>
      </c>
      <c r="Z332" s="25">
        <f>'Valeurs indices clean'!Z390/'Valeurs indices clean'!Z332 - 1</f>
        <v>2.7971943226796636E-2</v>
      </c>
    </row>
    <row r="333" spans="1:26">
      <c r="A333" s="8">
        <v>42640</v>
      </c>
      <c r="B333" s="25">
        <f>'Valeurs indices clean'!B391/'Valeurs indices clean'!B333 - 1</f>
        <v>-1.230807363721842E-2</v>
      </c>
      <c r="C333" s="25">
        <f>'Valeurs indices clean'!C391/'Valeurs indices clean'!C333 - 1</f>
        <v>2.4393705679456534E-2</v>
      </c>
      <c r="D333" s="25">
        <f>'Valeurs indices clean'!D391/'Valeurs indices clean'!D333 - 1</f>
        <v>4.9173637488797439E-3</v>
      </c>
      <c r="E333" s="25">
        <f>'Valeurs indices clean'!E391/'Valeurs indices clean'!E333 - 1</f>
        <v>7.1511615805701645E-3</v>
      </c>
      <c r="F333" s="25">
        <f>'Valeurs indices clean'!F391/'Valeurs indices clean'!F333 - 1</f>
        <v>4.0943963955448526E-2</v>
      </c>
      <c r="G333" s="25">
        <f>'Valeurs indices clean'!G391/'Valeurs indices clean'!G333 - 1</f>
        <v>3.5092416987219099E-2</v>
      </c>
      <c r="H333" s="25">
        <f>'Valeurs indices clean'!H391/'Valeurs indices clean'!H333 - 1</f>
        <v>2.3029276241245622E-2</v>
      </c>
      <c r="I333" s="25">
        <f>'Valeurs indices clean'!I391/'Valeurs indices clean'!I333 - 1</f>
        <v>2.2055344197755122E-2</v>
      </c>
      <c r="J333" s="25">
        <f>'Valeurs indices clean'!J391/'Valeurs indices clean'!J333 - 1</f>
        <v>2.7439980047233803E-2</v>
      </c>
      <c r="K333" s="25">
        <f>'Valeurs indices clean'!K391/'Valeurs indices clean'!K333 - 1</f>
        <v>0.12955318918514847</v>
      </c>
      <c r="L333" s="25">
        <f>'Valeurs indices clean'!L391/'Valeurs indices clean'!L333 - 1</f>
        <v>-1.5051837255648182E-2</v>
      </c>
      <c r="M333" s="25">
        <f>'Valeurs indices clean'!M391/'Valeurs indices clean'!M333 - 1</f>
        <v>2.297835946046245E-2</v>
      </c>
      <c r="N333" s="25">
        <f>'Valeurs indices clean'!N391/'Valeurs indices clean'!N333 - 1</f>
        <v>2.108656526304542E-2</v>
      </c>
      <c r="O333" s="25">
        <f>'Valeurs indices clean'!O391/'Valeurs indices clean'!O333 - 1</f>
        <v>5.426495906518225E-3</v>
      </c>
      <c r="P333" s="25">
        <f>'Valeurs indices clean'!P391/'Valeurs indices clean'!P333 - 1</f>
        <v>1.7832120755770786E-2</v>
      </c>
      <c r="Q333" s="25">
        <f>'Valeurs indices clean'!Q391/'Valeurs indices clean'!Q333 - 1</f>
        <v>4.6259209664765377E-2</v>
      </c>
      <c r="R333" s="25">
        <f>'Valeurs indices clean'!R391/'Valeurs indices clean'!R333 - 1</f>
        <v>5.6257165720738911E-3</v>
      </c>
      <c r="S333" s="25">
        <f>'Valeurs indices clean'!S391/'Valeurs indices clean'!S333 - 1</f>
        <v>4.0428670460590954E-2</v>
      </c>
      <c r="T333" s="25">
        <f>'Valeurs indices clean'!T391/'Valeurs indices clean'!T333 - 1</f>
        <v>1.6050818055092675E-2</v>
      </c>
      <c r="U333" s="25">
        <f>'Valeurs indices clean'!U391/'Valeurs indices clean'!U333 - 1</f>
        <v>1.751771491061116E-2</v>
      </c>
      <c r="V333" s="25">
        <f>'Valeurs indices clean'!V391/'Valeurs indices clean'!V333 - 1</f>
        <v>-8.9501040602180115E-4</v>
      </c>
      <c r="W333" s="25">
        <f>'Valeurs indices clean'!W391/'Valeurs indices clean'!W333 - 1</f>
        <v>9.5991133902337822E-3</v>
      </c>
      <c r="X333" s="25">
        <f>'Valeurs indices clean'!X391/'Valeurs indices clean'!X333 - 1</f>
        <v>2.2547489654978659E-2</v>
      </c>
      <c r="Y333" s="25">
        <f>'Valeurs indices clean'!Y391/'Valeurs indices clean'!Y333 - 1</f>
        <v>2.2868619441722249E-2</v>
      </c>
      <c r="Z333" s="25">
        <f>'Valeurs indices clean'!Z391/'Valeurs indices clean'!Z333 - 1</f>
        <v>3.0051738653944504E-2</v>
      </c>
    </row>
    <row r="334" spans="1:26">
      <c r="A334" s="8">
        <v>42641</v>
      </c>
      <c r="B334" s="25">
        <f>'Valeurs indices clean'!B392/'Valeurs indices clean'!B334 - 1</f>
        <v>6.7453183780557202E-2</v>
      </c>
      <c r="C334" s="25">
        <f>'Valeurs indices clean'!C392/'Valeurs indices clean'!C334 - 1</f>
        <v>9.5354509342941762E-2</v>
      </c>
      <c r="D334" s="25">
        <f>'Valeurs indices clean'!D392/'Valeurs indices clean'!D334 - 1</f>
        <v>3.5639977312148963E-2</v>
      </c>
      <c r="E334" s="25">
        <f>'Valeurs indices clean'!E392/'Valeurs indices clean'!E334 - 1</f>
        <v>8.3067701255984838E-2</v>
      </c>
      <c r="F334" s="25">
        <f>'Valeurs indices clean'!F392/'Valeurs indices clean'!F334 - 1</f>
        <v>8.3688119581093234E-2</v>
      </c>
      <c r="G334" s="25">
        <f>'Valeurs indices clean'!G392/'Valeurs indices clean'!G334 - 1</f>
        <v>8.4193300572371399E-2</v>
      </c>
      <c r="H334" s="25">
        <f>'Valeurs indices clean'!H392/'Valeurs indices clean'!H334 - 1</f>
        <v>7.5581900711974015E-2</v>
      </c>
      <c r="I334" s="25">
        <f>'Valeurs indices clean'!I392/'Valeurs indices clean'!I334 - 1</f>
        <v>6.575014356462372E-2</v>
      </c>
      <c r="J334" s="25">
        <f>'Valeurs indices clean'!J392/'Valeurs indices clean'!J334 - 1</f>
        <v>0.10121575546314143</v>
      </c>
      <c r="K334" s="25">
        <f>'Valeurs indices clean'!K392/'Valeurs indices clean'!K334 - 1</f>
        <v>0.1658768170202769</v>
      </c>
      <c r="L334" s="25">
        <f>'Valeurs indices clean'!L392/'Valeurs indices clean'!L334 - 1</f>
        <v>7.9313711882690097E-2</v>
      </c>
      <c r="M334" s="25">
        <f>'Valeurs indices clean'!M392/'Valeurs indices clean'!M334 - 1</f>
        <v>2.1528819298832991E-2</v>
      </c>
      <c r="N334" s="25">
        <f>'Valeurs indices clean'!N392/'Valeurs indices clean'!N334 - 1</f>
        <v>2.0150734115309099E-2</v>
      </c>
      <c r="O334" s="25">
        <f>'Valeurs indices clean'!O392/'Valeurs indices clean'!O334 - 1</f>
        <v>3.3911150058808737E-2</v>
      </c>
      <c r="P334" s="25">
        <f>'Valeurs indices clean'!P392/'Valeurs indices clean'!P334 - 1</f>
        <v>1.1811902152622622E-2</v>
      </c>
      <c r="Q334" s="25">
        <f>'Valeurs indices clean'!Q392/'Valeurs indices clean'!Q334 - 1</f>
        <v>5.382881546948215E-2</v>
      </c>
      <c r="R334" s="25">
        <f>'Valeurs indices clean'!R392/'Valeurs indices clean'!R334 - 1</f>
        <v>-8.0141683267287434E-4</v>
      </c>
      <c r="S334" s="25">
        <f>'Valeurs indices clean'!S392/'Valeurs indices clean'!S334 - 1</f>
        <v>5.8582978883947812E-2</v>
      </c>
      <c r="T334" s="25">
        <f>'Valeurs indices clean'!T392/'Valeurs indices clean'!T334 - 1</f>
        <v>1.4745455979363165E-2</v>
      </c>
      <c r="U334" s="25">
        <f>'Valeurs indices clean'!U392/'Valeurs indices clean'!U334 - 1</f>
        <v>1.1629151595244691E-2</v>
      </c>
      <c r="V334" s="25">
        <f>'Valeurs indices clean'!V392/'Valeurs indices clean'!V334 - 1</f>
        <v>-8.9490485252152752E-4</v>
      </c>
      <c r="W334" s="25">
        <f>'Valeurs indices clean'!W392/'Valeurs indices clean'!W334 - 1</f>
        <v>1.3545103729857733E-2</v>
      </c>
      <c r="X334" s="25">
        <f>'Valeurs indices clean'!X392/'Valeurs indices clean'!X334 - 1</f>
        <v>8.6611087856697022E-2</v>
      </c>
      <c r="Y334" s="25">
        <f>'Valeurs indices clean'!Y392/'Valeurs indices clean'!Y334 - 1</f>
        <v>4.1390484607453315E-2</v>
      </c>
      <c r="Z334" s="25">
        <f>'Valeurs indices clean'!Z392/'Valeurs indices clean'!Z334 - 1</f>
        <v>6.7466766968760084E-2</v>
      </c>
    </row>
    <row r="335" spans="1:26">
      <c r="A335" s="8">
        <v>42642</v>
      </c>
      <c r="B335" s="25">
        <f>'Valeurs indices clean'!B393/'Valeurs indices clean'!B335 - 1</f>
        <v>0.11270149230378546</v>
      </c>
      <c r="C335" s="25">
        <f>'Valeurs indices clean'!C393/'Valeurs indices clean'!C335 - 1</f>
        <v>0.16230087696866691</v>
      </c>
      <c r="D335" s="25">
        <f>'Valeurs indices clean'!D393/'Valeurs indices clean'!D335 - 1</f>
        <v>6.6628112467838285E-2</v>
      </c>
      <c r="E335" s="25">
        <f>'Valeurs indices clean'!E393/'Valeurs indices clean'!E335 - 1</f>
        <v>0.13522764199479753</v>
      </c>
      <c r="F335" s="25">
        <f>'Valeurs indices clean'!F393/'Valeurs indices clean'!F335 - 1</f>
        <v>9.5506168899703425E-2</v>
      </c>
      <c r="G335" s="25">
        <f>'Valeurs indices clean'!G393/'Valeurs indices clean'!G335 - 1</f>
        <v>0.11548671819875223</v>
      </c>
      <c r="H335" s="25">
        <f>'Valeurs indices clean'!H393/'Valeurs indices clean'!H335 - 1</f>
        <v>9.5664602081783512E-2</v>
      </c>
      <c r="I335" s="25">
        <f>'Valeurs indices clean'!I393/'Valeurs indices clean'!I335 - 1</f>
        <v>7.5274675837524008E-2</v>
      </c>
      <c r="J335" s="25">
        <f>'Valeurs indices clean'!J393/'Valeurs indices clean'!J335 - 1</f>
        <v>9.0435757299037745E-2</v>
      </c>
      <c r="K335" s="25">
        <f>'Valeurs indices clean'!K393/'Valeurs indices clean'!K335 - 1</f>
        <v>0.17363513667172592</v>
      </c>
      <c r="L335" s="25">
        <f>'Valeurs indices clean'!L393/'Valeurs indices clean'!L335 - 1</f>
        <v>0.11522014093838462</v>
      </c>
      <c r="M335" s="25">
        <f>'Valeurs indices clean'!M393/'Valeurs indices clean'!M335 - 1</f>
        <v>1.5448338837176001E-2</v>
      </c>
      <c r="N335" s="25">
        <f>'Valeurs indices clean'!N393/'Valeurs indices clean'!N335 - 1</f>
        <v>1.8599659209099562E-2</v>
      </c>
      <c r="O335" s="25">
        <f>'Valeurs indices clean'!O393/'Valeurs indices clean'!O335 - 1</f>
        <v>4.2229037552099058E-2</v>
      </c>
      <c r="P335" s="25">
        <f>'Valeurs indices clean'!P393/'Valeurs indices clean'!P335 - 1</f>
        <v>7.0630595082492587E-3</v>
      </c>
      <c r="Q335" s="25">
        <f>'Valeurs indices clean'!Q393/'Valeurs indices clean'!Q335 - 1</f>
        <v>6.3859158464655286E-2</v>
      </c>
      <c r="R335" s="25">
        <f>'Valeurs indices clean'!R393/'Valeurs indices clean'!R335 - 1</f>
        <v>-3.8103756460386995E-3</v>
      </c>
      <c r="S335" s="25">
        <f>'Valeurs indices clean'!S393/'Valeurs indices clean'!S335 - 1</f>
        <v>6.476276883106169E-2</v>
      </c>
      <c r="T335" s="25">
        <f>'Valeurs indices clean'!T393/'Valeurs indices clean'!T335 - 1</f>
        <v>1.4587666823042911E-2</v>
      </c>
      <c r="U335" s="25">
        <f>'Valeurs indices clean'!U393/'Valeurs indices clean'!U335 - 1</f>
        <v>9.3176891636335135E-3</v>
      </c>
      <c r="V335" s="25">
        <f>'Valeurs indices clean'!V393/'Valeurs indices clean'!V335 - 1</f>
        <v>-8.7761587226165005E-4</v>
      </c>
      <c r="W335" s="25">
        <f>'Valeurs indices clean'!W393/'Valeurs indices clean'!W335 - 1</f>
        <v>1.7442221927483237E-2</v>
      </c>
      <c r="X335" s="25">
        <f>'Valeurs indices clean'!X393/'Valeurs indices clean'!X335 - 1</f>
        <v>0.11511137624456236</v>
      </c>
      <c r="Y335" s="25">
        <f>'Valeurs indices clean'!Y393/'Valeurs indices clean'!Y335 - 1</f>
        <v>2.8719933972645828E-2</v>
      </c>
      <c r="Z335" s="25">
        <f>'Valeurs indices clean'!Z393/'Valeurs indices clean'!Z335 - 1</f>
        <v>7.2335718441818964E-2</v>
      </c>
    </row>
    <row r="336" spans="1:26">
      <c r="A336" s="8">
        <v>42643</v>
      </c>
      <c r="B336" s="25">
        <f>'Valeurs indices clean'!B394/'Valeurs indices clean'!B336 - 1</f>
        <v>8.6181855326823209E-2</v>
      </c>
      <c r="C336" s="25">
        <f>'Valeurs indices clean'!C394/'Valeurs indices clean'!C336 - 1</f>
        <v>0.13401853323053392</v>
      </c>
      <c r="D336" s="25">
        <f>'Valeurs indices clean'!D394/'Valeurs indices clean'!D336 - 1</f>
        <v>3.7731981323763542E-2</v>
      </c>
      <c r="E336" s="25">
        <f>'Valeurs indices clean'!E394/'Valeurs indices clean'!E336 - 1</f>
        <v>0.1092206419683075</v>
      </c>
      <c r="F336" s="25">
        <f>'Valeurs indices clean'!F394/'Valeurs indices clean'!F336 - 1</f>
        <v>8.0031339296959381E-2</v>
      </c>
      <c r="G336" s="25">
        <f>'Valeurs indices clean'!G394/'Valeurs indices clean'!G336 - 1</f>
        <v>8.9673136515851848E-2</v>
      </c>
      <c r="H336" s="25">
        <f>'Valeurs indices clean'!H394/'Valeurs indices clean'!H336 - 1</f>
        <v>8.1373431274533115E-2</v>
      </c>
      <c r="I336" s="25">
        <f>'Valeurs indices clean'!I394/'Valeurs indices clean'!I336 - 1</f>
        <v>6.491854485803672E-2</v>
      </c>
      <c r="J336" s="25">
        <f>'Valeurs indices clean'!J394/'Valeurs indices clean'!J336 - 1</f>
        <v>7.3529315792977279E-2</v>
      </c>
      <c r="K336" s="25">
        <f>'Valeurs indices clean'!K394/'Valeurs indices clean'!K336 - 1</f>
        <v>0.15489880758221863</v>
      </c>
      <c r="L336" s="25">
        <f>'Valeurs indices clean'!L394/'Valeurs indices clean'!L336 - 1</f>
        <v>8.7900020788241218E-2</v>
      </c>
      <c r="M336" s="25">
        <f>'Valeurs indices clean'!M394/'Valeurs indices clean'!M336 - 1</f>
        <v>1.2530881185837561E-2</v>
      </c>
      <c r="N336" s="25">
        <f>'Valeurs indices clean'!N394/'Valeurs indices clean'!N336 - 1</f>
        <v>1.755325966489818E-2</v>
      </c>
      <c r="O336" s="25">
        <f>'Valeurs indices clean'!O394/'Valeurs indices clean'!O336 - 1</f>
        <v>3.662972421093813E-2</v>
      </c>
      <c r="P336" s="25">
        <f>'Valeurs indices clean'!P394/'Valeurs indices clean'!P336 - 1</f>
        <v>4.4725850752744822E-3</v>
      </c>
      <c r="Q336" s="25">
        <f>'Valeurs indices clean'!Q394/'Valeurs indices clean'!Q336 - 1</f>
        <v>6.4722290246859604E-2</v>
      </c>
      <c r="R336" s="25">
        <f>'Valeurs indices clean'!R394/'Valeurs indices clean'!R336 - 1</f>
        <v>-3.7437894756925383E-3</v>
      </c>
      <c r="S336" s="25">
        <f>'Valeurs indices clean'!S394/'Valeurs indices clean'!S336 - 1</f>
        <v>5.0689544553745858E-2</v>
      </c>
      <c r="T336" s="25">
        <f>'Valeurs indices clean'!T394/'Valeurs indices clean'!T336 - 1</f>
        <v>1.1722506925827991E-2</v>
      </c>
      <c r="U336" s="25">
        <f>'Valeurs indices clean'!U394/'Valeurs indices clean'!U336 - 1</f>
        <v>7.2492175412948168E-3</v>
      </c>
      <c r="V336" s="25">
        <f>'Valeurs indices clean'!V394/'Valeurs indices clean'!V336 - 1</f>
        <v>-8.7782189912366526E-4</v>
      </c>
      <c r="W336" s="25">
        <f>'Valeurs indices clean'!W394/'Valeurs indices clean'!W336 - 1</f>
        <v>1.8750973045346564E-2</v>
      </c>
      <c r="X336" s="25">
        <f>'Valeurs indices clean'!X394/'Valeurs indices clean'!X336 - 1</f>
        <v>0.10071119669889406</v>
      </c>
      <c r="Y336" s="25">
        <f>'Valeurs indices clean'!Y394/'Valeurs indices clean'!Y336 - 1</f>
        <v>3.5460651204024529E-3</v>
      </c>
      <c r="Z336" s="25">
        <f>'Valeurs indices clean'!Z394/'Valeurs indices clean'!Z336 - 1</f>
        <v>6.3154130688889643E-2</v>
      </c>
    </row>
    <row r="337" spans="1:26">
      <c r="A337" s="8">
        <v>42646</v>
      </c>
      <c r="B337" s="25">
        <f>'Valeurs indices clean'!B395/'Valeurs indices clean'!B337 - 1</f>
        <v>5.4009501355303469E-2</v>
      </c>
      <c r="C337" s="25">
        <f>'Valeurs indices clean'!C395/'Valeurs indices clean'!C337 - 1</f>
        <v>0.11731982801341756</v>
      </c>
      <c r="D337" s="25">
        <f>'Valeurs indices clean'!D395/'Valeurs indices clean'!D337 - 1</f>
        <v>3.2945739086168047E-2</v>
      </c>
      <c r="E337" s="25">
        <f>'Valeurs indices clean'!E395/'Valeurs indices clean'!E337 - 1</f>
        <v>8.3531943013376075E-2</v>
      </c>
      <c r="F337" s="25">
        <f>'Valeurs indices clean'!F395/'Valeurs indices clean'!F337 - 1</f>
        <v>6.1644671746700741E-2</v>
      </c>
      <c r="G337" s="25">
        <f>'Valeurs indices clean'!G395/'Valeurs indices clean'!G337 - 1</f>
        <v>6.6412047965253462E-2</v>
      </c>
      <c r="H337" s="25">
        <f>'Valeurs indices clean'!H395/'Valeurs indices clean'!H337 - 1</f>
        <v>6.1161824155441247E-2</v>
      </c>
      <c r="I337" s="25">
        <f>'Valeurs indices clean'!I395/'Valeurs indices clean'!I337 - 1</f>
        <v>4.3669746036498314E-2</v>
      </c>
      <c r="J337" s="25">
        <f>'Valeurs indices clean'!J395/'Valeurs indices clean'!J337 - 1</f>
        <v>6.628452934862139E-2</v>
      </c>
      <c r="K337" s="25">
        <f>'Valeurs indices clean'!K395/'Valeurs indices clean'!K337 - 1</f>
        <v>0.15405615155910235</v>
      </c>
      <c r="L337" s="25">
        <f>'Valeurs indices clean'!L395/'Valeurs indices clean'!L337 - 1</f>
        <v>6.1554303366608609E-2</v>
      </c>
      <c r="M337" s="25">
        <f>'Valeurs indices clean'!M395/'Valeurs indices clean'!M337 - 1</f>
        <v>9.8065183164603997E-3</v>
      </c>
      <c r="N337" s="25">
        <f>'Valeurs indices clean'!N395/'Valeurs indices clean'!N337 - 1</f>
        <v>1.5258590578968168E-2</v>
      </c>
      <c r="O337" s="25">
        <f>'Valeurs indices clean'!O395/'Valeurs indices clean'!O337 - 1</f>
        <v>2.883753513716325E-2</v>
      </c>
      <c r="P337" s="25">
        <f>'Valeurs indices clean'!P395/'Valeurs indices clean'!P337 - 1</f>
        <v>3.9645361394096135E-3</v>
      </c>
      <c r="Q337" s="25">
        <f>'Valeurs indices clean'!Q395/'Valeurs indices clean'!Q337 - 1</f>
        <v>6.0454313243278657E-2</v>
      </c>
      <c r="R337" s="25">
        <f>'Valeurs indices clean'!R395/'Valeurs indices clean'!R337 - 1</f>
        <v>-3.972138454571339E-3</v>
      </c>
      <c r="S337" s="25">
        <f>'Valeurs indices clean'!S395/'Valeurs indices clean'!S337 - 1</f>
        <v>3.8716626679057953E-2</v>
      </c>
      <c r="T337" s="25">
        <f>'Valeurs indices clean'!T395/'Valeurs indices clean'!T337 - 1</f>
        <v>6.2202718283081992E-3</v>
      </c>
      <c r="U337" s="25">
        <f>'Valeurs indices clean'!U395/'Valeurs indices clean'!U337 - 1</f>
        <v>5.1995091275247596E-4</v>
      </c>
      <c r="V337" s="25">
        <f>'Valeurs indices clean'!V395/'Valeurs indices clean'!V337 - 1</f>
        <v>-8.9580562209756742E-4</v>
      </c>
      <c r="W337" s="25">
        <f>'Valeurs indices clean'!W395/'Valeurs indices clean'!W337 - 1</f>
        <v>2.2772126286882299E-2</v>
      </c>
      <c r="X337" s="25">
        <f>'Valeurs indices clean'!X395/'Valeurs indices clean'!X337 - 1</f>
        <v>7.3657921280696037E-2</v>
      </c>
      <c r="Y337" s="25">
        <f>'Valeurs indices clean'!Y395/'Valeurs indices clean'!Y337 - 1</f>
        <v>-2.701469987362104E-2</v>
      </c>
      <c r="Z337" s="25">
        <f>'Valeurs indices clean'!Z395/'Valeurs indices clean'!Z337 - 1</f>
        <v>4.4830693036706615E-2</v>
      </c>
    </row>
    <row r="338" spans="1:26">
      <c r="A338" s="8">
        <v>42647</v>
      </c>
      <c r="B338" s="25">
        <f>'Valeurs indices clean'!B396/'Valeurs indices clean'!B338 - 1</f>
        <v>5.2120925412808994E-2</v>
      </c>
      <c r="C338" s="25">
        <f>'Valeurs indices clean'!C396/'Valeurs indices clean'!C338 - 1</f>
        <v>0.10882055895507814</v>
      </c>
      <c r="D338" s="25">
        <f>'Valeurs indices clean'!D396/'Valeurs indices clean'!D338 - 1</f>
        <v>3.5033878420108744E-2</v>
      </c>
      <c r="E338" s="25">
        <f>'Valeurs indices clean'!E396/'Valeurs indices clean'!E338 - 1</f>
        <v>7.9285286138901512E-2</v>
      </c>
      <c r="F338" s="25">
        <f>'Valeurs indices clean'!F396/'Valeurs indices clean'!F338 - 1</f>
        <v>5.0333682905901345E-2</v>
      </c>
      <c r="G338" s="25">
        <f>'Valeurs indices clean'!G396/'Valeurs indices clean'!G338 - 1</f>
        <v>6.2161489107492418E-2</v>
      </c>
      <c r="H338" s="25">
        <f>'Valeurs indices clean'!H396/'Valeurs indices clean'!H338 - 1</f>
        <v>4.7513920222591821E-2</v>
      </c>
      <c r="I338" s="25">
        <f>'Valeurs indices clean'!I396/'Valeurs indices clean'!I338 - 1</f>
        <v>2.4599068065521035E-2</v>
      </c>
      <c r="J338" s="25">
        <f>'Valeurs indices clean'!J396/'Valeurs indices clean'!J338 - 1</f>
        <v>7.4456597106302702E-2</v>
      </c>
      <c r="K338" s="25">
        <f>'Valeurs indices clean'!K396/'Valeurs indices clean'!K338 - 1</f>
        <v>0.13922374181088437</v>
      </c>
      <c r="L338" s="25">
        <f>'Valeurs indices clean'!L396/'Valeurs indices clean'!L338 - 1</f>
        <v>6.2681121798805028E-2</v>
      </c>
      <c r="M338" s="25">
        <f>'Valeurs indices clean'!M396/'Valeurs indices clean'!M338 - 1</f>
        <v>7.6765876442999037E-3</v>
      </c>
      <c r="N338" s="25">
        <f>'Valeurs indices clean'!N396/'Valeurs indices clean'!N338 - 1</f>
        <v>1.4093982947649408E-2</v>
      </c>
      <c r="O338" s="25">
        <f>'Valeurs indices clean'!O396/'Valeurs indices clean'!O338 - 1</f>
        <v>2.9921038731413718E-2</v>
      </c>
      <c r="P338" s="25">
        <f>'Valeurs indices clean'!P396/'Valeurs indices clean'!P338 - 1</f>
        <v>1.2871790066528721E-3</v>
      </c>
      <c r="Q338" s="25">
        <f>'Valeurs indices clean'!Q396/'Valeurs indices clean'!Q338 - 1</f>
        <v>5.8223395940408817E-2</v>
      </c>
      <c r="R338" s="25">
        <f>'Valeurs indices clean'!R396/'Valeurs indices clean'!R338 - 1</f>
        <v>-4.7954943858166121E-3</v>
      </c>
      <c r="S338" s="25">
        <f>'Valeurs indices clean'!S396/'Valeurs indices clean'!S338 - 1</f>
        <v>2.9598791820818704E-2</v>
      </c>
      <c r="T338" s="25">
        <f>'Valeurs indices clean'!T396/'Valeurs indices clean'!T338 - 1</f>
        <v>1.9823761570170184E-4</v>
      </c>
      <c r="U338" s="25">
        <f>'Valeurs indices clean'!U396/'Valeurs indices clean'!U338 - 1</f>
        <v>-6.6906239875464957E-3</v>
      </c>
      <c r="V338" s="25">
        <f>'Valeurs indices clean'!V396/'Valeurs indices clean'!V338 - 1</f>
        <v>-8.9530414827332372E-4</v>
      </c>
      <c r="W338" s="25">
        <f>'Valeurs indices clean'!W396/'Valeurs indices clean'!W338 - 1</f>
        <v>2.213356220471141E-2</v>
      </c>
      <c r="X338" s="25">
        <f>'Valeurs indices clean'!X396/'Valeurs indices clean'!X338 - 1</f>
        <v>5.6466185448982298E-2</v>
      </c>
      <c r="Y338" s="25">
        <f>'Valeurs indices clean'!Y396/'Valeurs indices clean'!Y338 - 1</f>
        <v>-5.1208729188223057E-2</v>
      </c>
      <c r="Z338" s="25">
        <f>'Valeurs indices clean'!Z396/'Valeurs indices clean'!Z338 - 1</f>
        <v>3.6954481166211028E-2</v>
      </c>
    </row>
    <row r="339" spans="1:26">
      <c r="A339" s="8">
        <v>42648</v>
      </c>
      <c r="B339" s="25">
        <f>'Valeurs indices clean'!B397/'Valeurs indices clean'!B339 - 1</f>
        <v>6.3372984836461033E-2</v>
      </c>
      <c r="C339" s="25">
        <f>'Valeurs indices clean'!C397/'Valeurs indices clean'!C339 - 1</f>
        <v>0.13073375917054308</v>
      </c>
      <c r="D339" s="25">
        <f>'Valeurs indices clean'!D397/'Valeurs indices clean'!D339 - 1</f>
        <v>3.4375204752440602E-2</v>
      </c>
      <c r="E339" s="25">
        <f>'Valeurs indices clean'!E397/'Valeurs indices clean'!E339 - 1</f>
        <v>9.452787701533083E-2</v>
      </c>
      <c r="F339" s="25">
        <f>'Valeurs indices clean'!F397/'Valeurs indices clean'!F339 - 1</f>
        <v>5.1887096402094768E-2</v>
      </c>
      <c r="G339" s="25">
        <f>'Valeurs indices clean'!G397/'Valeurs indices clean'!G339 - 1</f>
        <v>6.0942447313168779E-2</v>
      </c>
      <c r="H339" s="25">
        <f>'Valeurs indices clean'!H397/'Valeurs indices clean'!H339 - 1</f>
        <v>5.8664705979910359E-2</v>
      </c>
      <c r="I339" s="25">
        <f>'Valeurs indices clean'!I397/'Valeurs indices clean'!I339 - 1</f>
        <v>3.4081061023197856E-2</v>
      </c>
      <c r="J339" s="25">
        <f>'Valeurs indices clean'!J397/'Valeurs indices clean'!J339 - 1</f>
        <v>7.3386035012345863E-2</v>
      </c>
      <c r="K339" s="25">
        <f>'Valeurs indices clean'!K397/'Valeurs indices clean'!K339 - 1</f>
        <v>0.1463848001418746</v>
      </c>
      <c r="L339" s="25">
        <f>'Valeurs indices clean'!L397/'Valeurs indices clean'!L339 - 1</f>
        <v>7.8428311340196233E-2</v>
      </c>
      <c r="M339" s="25">
        <f>'Valeurs indices clean'!M397/'Valeurs indices clean'!M339 - 1</f>
        <v>-1.5992347824428377E-3</v>
      </c>
      <c r="N339" s="25">
        <f>'Valeurs indices clean'!N397/'Valeurs indices clean'!N339 - 1</f>
        <v>6.4249614592115645E-3</v>
      </c>
      <c r="O339" s="25">
        <f>'Valeurs indices clean'!O397/'Valeurs indices clean'!O339 - 1</f>
        <v>2.7874976613233127E-2</v>
      </c>
      <c r="P339" s="25">
        <f>'Valeurs indices clean'!P397/'Valeurs indices clean'!P339 - 1</f>
        <v>-6.8710514716686655E-3</v>
      </c>
      <c r="Q339" s="25">
        <f>'Valeurs indices clean'!Q397/'Valeurs indices clean'!Q339 - 1</f>
        <v>5.3105368823262777E-2</v>
      </c>
      <c r="R339" s="25">
        <f>'Valeurs indices clean'!R397/'Valeurs indices clean'!R339 - 1</f>
        <v>-8.9802256423073823E-3</v>
      </c>
      <c r="S339" s="25">
        <f>'Valeurs indices clean'!S397/'Valeurs indices clean'!S339 - 1</f>
        <v>2.9897914063559572E-2</v>
      </c>
      <c r="T339" s="25">
        <f>'Valeurs indices clean'!T397/'Valeurs indices clean'!T339 - 1</f>
        <v>-9.2403878558084962E-3</v>
      </c>
      <c r="U339" s="25">
        <f>'Valeurs indices clean'!U397/'Valeurs indices clean'!U339 - 1</f>
        <v>-1.822691715995528E-2</v>
      </c>
      <c r="V339" s="25">
        <f>'Valeurs indices clean'!V397/'Valeurs indices clean'!V339 - 1</f>
        <v>-8.6143752192391343E-4</v>
      </c>
      <c r="W339" s="25">
        <f>'Valeurs indices clean'!W397/'Valeurs indices clean'!W339 - 1</f>
        <v>1.9246337612709663E-2</v>
      </c>
      <c r="X339" s="25">
        <f>'Valeurs indices clean'!X397/'Valeurs indices clean'!X339 - 1</f>
        <v>6.4693708553539508E-2</v>
      </c>
      <c r="Y339" s="25">
        <f>'Valeurs indices clean'!Y397/'Valeurs indices clean'!Y339 - 1</f>
        <v>-7.9465941171537935E-2</v>
      </c>
      <c r="Z339" s="25">
        <f>'Valeurs indices clean'!Z397/'Valeurs indices clean'!Z339 - 1</f>
        <v>4.1062740229462324E-2</v>
      </c>
    </row>
    <row r="340" spans="1:26">
      <c r="A340" s="8">
        <v>42649</v>
      </c>
      <c r="B340" s="25">
        <f>'Valeurs indices clean'!B398/'Valeurs indices clean'!B340 - 1</f>
        <v>7.7475271435205384E-2</v>
      </c>
      <c r="C340" s="25">
        <f>'Valeurs indices clean'!C398/'Valeurs indices clean'!C340 - 1</f>
        <v>0.14039248757005551</v>
      </c>
      <c r="D340" s="25">
        <f>'Valeurs indices clean'!D398/'Valeurs indices clean'!D340 - 1</f>
        <v>4.4828805330978216E-2</v>
      </c>
      <c r="E340" s="25">
        <f>'Valeurs indices clean'!E398/'Valeurs indices clean'!E340 - 1</f>
        <v>0.11037908288961296</v>
      </c>
      <c r="F340" s="25">
        <f>'Valeurs indices clean'!F398/'Valeurs indices clean'!F340 - 1</f>
        <v>5.2714209474044704E-2</v>
      </c>
      <c r="G340" s="25">
        <f>'Valeurs indices clean'!G398/'Valeurs indices clean'!G340 - 1</f>
        <v>6.9111108367061469E-2</v>
      </c>
      <c r="H340" s="25">
        <f>'Valeurs indices clean'!H398/'Valeurs indices clean'!H340 - 1</f>
        <v>6.3660088783112023E-2</v>
      </c>
      <c r="I340" s="25">
        <f>'Valeurs indices clean'!I398/'Valeurs indices clean'!I340 - 1</f>
        <v>2.9070404290075347E-2</v>
      </c>
      <c r="J340" s="25">
        <f>'Valeurs indices clean'!J398/'Valeurs indices clean'!J340 - 1</f>
        <v>9.8843292049737963E-2</v>
      </c>
      <c r="K340" s="25">
        <f>'Valeurs indices clean'!K398/'Valeurs indices clean'!K340 - 1</f>
        <v>0.16868314622530334</v>
      </c>
      <c r="L340" s="25">
        <f>'Valeurs indices clean'!L398/'Valeurs indices clean'!L340 - 1</f>
        <v>9.6639169706019157E-2</v>
      </c>
      <c r="M340" s="25">
        <f>'Valeurs indices clean'!M398/'Valeurs indices clean'!M340 - 1</f>
        <v>-2.115443331886846E-3</v>
      </c>
      <c r="N340" s="25">
        <f>'Valeurs indices clean'!N398/'Valeurs indices clean'!N340 - 1</f>
        <v>5.8764064500331781E-3</v>
      </c>
      <c r="O340" s="25">
        <f>'Valeurs indices clean'!O398/'Valeurs indices clean'!O340 - 1</f>
        <v>3.2044700383212499E-2</v>
      </c>
      <c r="P340" s="25">
        <f>'Valeurs indices clean'!P398/'Valeurs indices clean'!P340 - 1</f>
        <v>-6.686831745782662E-3</v>
      </c>
      <c r="Q340" s="25">
        <f>'Valeurs indices clean'!Q398/'Valeurs indices clean'!Q340 - 1</f>
        <v>5.2793807095252276E-2</v>
      </c>
      <c r="R340" s="25">
        <f>'Valeurs indices clean'!R398/'Valeurs indices clean'!R340 - 1</f>
        <v>-1.1251591410681439E-2</v>
      </c>
      <c r="S340" s="25">
        <f>'Valeurs indices clean'!S398/'Valeurs indices clean'!S340 - 1</f>
        <v>3.5204537125679947E-2</v>
      </c>
      <c r="T340" s="25">
        <f>'Valeurs indices clean'!T398/'Valeurs indices clean'!T340 - 1</f>
        <v>-1.1498753020447894E-2</v>
      </c>
      <c r="U340" s="25">
        <f>'Valeurs indices clean'!U398/'Valeurs indices clean'!U340 - 1</f>
        <v>-2.2042251892359976E-2</v>
      </c>
      <c r="V340" s="25">
        <f>'Valeurs indices clean'!V398/'Valeurs indices clean'!V340 - 1</f>
        <v>-8.6193996991068556E-4</v>
      </c>
      <c r="W340" s="25">
        <f>'Valeurs indices clean'!W398/'Valeurs indices clean'!W340 - 1</f>
        <v>1.8997560572231897E-2</v>
      </c>
      <c r="X340" s="25">
        <f>'Valeurs indices clean'!X398/'Valeurs indices clean'!X340 - 1</f>
        <v>6.7138933026984704E-2</v>
      </c>
      <c r="Y340" s="25">
        <f>'Valeurs indices clean'!Y398/'Valeurs indices clean'!Y340 - 1</f>
        <v>-7.5534659388319714E-2</v>
      </c>
      <c r="Z340" s="25">
        <f>'Valeurs indices clean'!Z398/'Valeurs indices clean'!Z340 - 1</f>
        <v>4.1964416254221426E-2</v>
      </c>
    </row>
    <row r="341" spans="1:26">
      <c r="A341" s="8">
        <v>42650</v>
      </c>
      <c r="B341" s="25">
        <f>'Valeurs indices clean'!B399/'Valeurs indices clean'!B341 - 1</f>
        <v>5.6951685193322055E-2</v>
      </c>
      <c r="C341" s="25">
        <f>'Valeurs indices clean'!C399/'Valeurs indices clean'!C341 - 1</f>
        <v>0.11705420755235041</v>
      </c>
      <c r="D341" s="25">
        <f>'Valeurs indices clean'!D399/'Valeurs indices clean'!D341 - 1</f>
        <v>3.9218369975377421E-2</v>
      </c>
      <c r="E341" s="25">
        <f>'Valeurs indices clean'!E399/'Valeurs indices clean'!E341 - 1</f>
        <v>9.9258092462786607E-2</v>
      </c>
      <c r="F341" s="25">
        <f>'Valeurs indices clean'!F399/'Valeurs indices clean'!F341 - 1</f>
        <v>4.4322480171981704E-2</v>
      </c>
      <c r="G341" s="25">
        <f>'Valeurs indices clean'!G399/'Valeurs indices clean'!G341 - 1</f>
        <v>5.0351716362685872E-2</v>
      </c>
      <c r="H341" s="25">
        <f>'Valeurs indices clean'!H399/'Valeurs indices clean'!H341 - 1</f>
        <v>6.0568955554298531E-2</v>
      </c>
      <c r="I341" s="25">
        <f>'Valeurs indices clean'!I399/'Valeurs indices clean'!I341 - 1</f>
        <v>2.6617093283759719E-2</v>
      </c>
      <c r="J341" s="25">
        <f>'Valeurs indices clean'!J399/'Valeurs indices clean'!J341 - 1</f>
        <v>0.10368061774363335</v>
      </c>
      <c r="K341" s="25">
        <f>'Valeurs indices clean'!K399/'Valeurs indices clean'!K341 - 1</f>
        <v>0.1518767639030818</v>
      </c>
      <c r="L341" s="25">
        <f>'Valeurs indices clean'!L399/'Valeurs indices clean'!L341 - 1</f>
        <v>8.0639168498123803E-2</v>
      </c>
      <c r="M341" s="25">
        <f>'Valeurs indices clean'!M399/'Valeurs indices clean'!M341 - 1</f>
        <v>-2.3267844839711671E-3</v>
      </c>
      <c r="N341" s="25">
        <f>'Valeurs indices clean'!N399/'Valeurs indices clean'!N341 - 1</f>
        <v>5.4701538627317525E-3</v>
      </c>
      <c r="O341" s="25">
        <f>'Valeurs indices clean'!O399/'Valeurs indices clean'!O341 - 1</f>
        <v>2.821543856969555E-2</v>
      </c>
      <c r="P341" s="25">
        <f>'Valeurs indices clean'!P399/'Valeurs indices clean'!P341 - 1</f>
        <v>-7.1527253843365335E-3</v>
      </c>
      <c r="Q341" s="25">
        <f>'Valeurs indices clean'!Q399/'Valeurs indices clean'!Q341 - 1</f>
        <v>5.0432344279797814E-2</v>
      </c>
      <c r="R341" s="25">
        <f>'Valeurs indices clean'!R399/'Valeurs indices clean'!R341 - 1</f>
        <v>-1.1871066310925604E-2</v>
      </c>
      <c r="S341" s="25">
        <f>'Valeurs indices clean'!S399/'Valeurs indices clean'!S341 - 1</f>
        <v>3.0625277810599316E-2</v>
      </c>
      <c r="T341" s="25">
        <f>'Valeurs indices clean'!T399/'Valeurs indices clean'!T341 - 1</f>
        <v>-1.2080483211079351E-2</v>
      </c>
      <c r="U341" s="25">
        <f>'Valeurs indices clean'!U399/'Valeurs indices clean'!U341 - 1</f>
        <v>-2.2020182920457709E-2</v>
      </c>
      <c r="V341" s="25">
        <f>'Valeurs indices clean'!V399/'Valeurs indices clean'!V341 - 1</f>
        <v>-8.6243490801496403E-4</v>
      </c>
      <c r="W341" s="25">
        <f>'Valeurs indices clean'!W399/'Valeurs indices clean'!W341 - 1</f>
        <v>1.8202706179043293E-2</v>
      </c>
      <c r="X341" s="25">
        <f>'Valeurs indices clean'!X399/'Valeurs indices clean'!X341 - 1</f>
        <v>5.7248321105080047E-2</v>
      </c>
      <c r="Y341" s="25">
        <f>'Valeurs indices clean'!Y399/'Valeurs indices clean'!Y341 - 1</f>
        <v>-6.8613758610927666E-2</v>
      </c>
      <c r="Z341" s="25">
        <f>'Valeurs indices clean'!Z399/'Valeurs indices clean'!Z341 - 1</f>
        <v>3.4985955584349693E-2</v>
      </c>
    </row>
    <row r="342" spans="1:26">
      <c r="A342" s="8">
        <v>42654</v>
      </c>
      <c r="B342" s="25">
        <f>'Valeurs indices clean'!B400/'Valeurs indices clean'!B342 - 1</f>
        <v>4.268815399757786E-2</v>
      </c>
      <c r="C342" s="25">
        <f>'Valeurs indices clean'!C400/'Valeurs indices clean'!C342 - 1</f>
        <v>9.9324009853223094E-2</v>
      </c>
      <c r="D342" s="25">
        <f>'Valeurs indices clean'!D400/'Valeurs indices clean'!D342 - 1</f>
        <v>4.5278433835274079E-2</v>
      </c>
      <c r="E342" s="25">
        <f>'Valeurs indices clean'!E400/'Valeurs indices clean'!E342 - 1</f>
        <v>8.5199579620575117E-2</v>
      </c>
      <c r="F342" s="25">
        <f>'Valeurs indices clean'!F400/'Valeurs indices clean'!F342 - 1</f>
        <v>2.8648498252795251E-2</v>
      </c>
      <c r="G342" s="25">
        <f>'Valeurs indices clean'!G400/'Valeurs indices clean'!G342 - 1</f>
        <v>4.2264975138249783E-2</v>
      </c>
      <c r="H342" s="25">
        <f>'Valeurs indices clean'!H400/'Valeurs indices clean'!H342 - 1</f>
        <v>4.5617994532157313E-2</v>
      </c>
      <c r="I342" s="25">
        <f>'Valeurs indices clean'!I400/'Valeurs indices clean'!I342 - 1</f>
        <v>3.2067233203436629E-3</v>
      </c>
      <c r="J342" s="25">
        <f>'Valeurs indices clean'!J400/'Valeurs indices clean'!J342 - 1</f>
        <v>0.12694661672948526</v>
      </c>
      <c r="K342" s="25">
        <f>'Valeurs indices clean'!K400/'Valeurs indices clean'!K342 - 1</f>
        <v>0.14517240423513345</v>
      </c>
      <c r="L342" s="25">
        <f>'Valeurs indices clean'!L400/'Valeurs indices clean'!L342 - 1</f>
        <v>6.7067874426107288E-2</v>
      </c>
      <c r="M342" s="25">
        <f>'Valeurs indices clean'!M400/'Valeurs indices clean'!M342 - 1</f>
        <v>-4.7774356574822319E-3</v>
      </c>
      <c r="N342" s="25">
        <f>'Valeurs indices clean'!N400/'Valeurs indices clean'!N342 - 1</f>
        <v>3.0599486936813136E-3</v>
      </c>
      <c r="O342" s="25">
        <f>'Valeurs indices clean'!O400/'Valeurs indices clean'!O342 - 1</f>
        <v>2.5272453716929544E-2</v>
      </c>
      <c r="P342" s="25">
        <f>'Valeurs indices clean'!P400/'Valeurs indices clean'!P342 - 1</f>
        <v>-9.4615617936850693E-3</v>
      </c>
      <c r="Q342" s="25">
        <f>'Valeurs indices clean'!Q400/'Valeurs indices clean'!Q342 - 1</f>
        <v>4.6335879645852174E-2</v>
      </c>
      <c r="R342" s="25">
        <f>'Valeurs indices clean'!R400/'Valeurs indices clean'!R342 - 1</f>
        <v>-1.2822189492025959E-2</v>
      </c>
      <c r="S342" s="25">
        <f>'Valeurs indices clean'!S400/'Valeurs indices clean'!S342 - 1</f>
        <v>2.0637334880485581E-2</v>
      </c>
      <c r="T342" s="25">
        <f>'Valeurs indices clean'!T400/'Valeurs indices clean'!T342 - 1</f>
        <v>-1.848848176591289E-2</v>
      </c>
      <c r="U342" s="25">
        <f>'Valeurs indices clean'!U400/'Valeurs indices clean'!U342 - 1</f>
        <v>-2.9997153909366081E-2</v>
      </c>
      <c r="V342" s="25">
        <f>'Valeurs indices clean'!V400/'Valeurs indices clean'!V342 - 1</f>
        <v>-8.9201105018432703E-4</v>
      </c>
      <c r="W342" s="25">
        <f>'Valeurs indices clean'!W400/'Valeurs indices clean'!W342 - 1</f>
        <v>1.7732443528860609E-2</v>
      </c>
      <c r="X342" s="25">
        <f>'Valeurs indices clean'!X400/'Valeurs indices clean'!X342 - 1</f>
        <v>3.4578273139318272E-2</v>
      </c>
      <c r="Y342" s="25">
        <f>'Valeurs indices clean'!Y400/'Valeurs indices clean'!Y342 - 1</f>
        <v>-8.6093514889190148E-2</v>
      </c>
      <c r="Z342" s="25">
        <f>'Valeurs indices clean'!Z400/'Valeurs indices clean'!Z342 - 1</f>
        <v>2.2184794684516396E-2</v>
      </c>
    </row>
    <row r="343" spans="1:26">
      <c r="A343" s="8">
        <v>42655</v>
      </c>
      <c r="B343" s="25">
        <f>'Valeurs indices clean'!B401/'Valeurs indices clean'!B343 - 1</f>
        <v>2.1652154498772003E-2</v>
      </c>
      <c r="C343" s="25">
        <f>'Valeurs indices clean'!C401/'Valeurs indices clean'!C343 - 1</f>
        <v>6.9590165070477328E-2</v>
      </c>
      <c r="D343" s="25">
        <f>'Valeurs indices clean'!D401/'Valeurs indices clean'!D343 - 1</f>
        <v>2.6483260580576262E-2</v>
      </c>
      <c r="E343" s="25">
        <f>'Valeurs indices clean'!E401/'Valeurs indices clean'!E343 - 1</f>
        <v>6.3001436589196436E-2</v>
      </c>
      <c r="F343" s="25">
        <f>'Valeurs indices clean'!F401/'Valeurs indices clean'!F343 - 1</f>
        <v>1.609963642470813E-2</v>
      </c>
      <c r="G343" s="25">
        <f>'Valeurs indices clean'!G401/'Valeurs indices clean'!G343 - 1</f>
        <v>1.9920307781893909E-2</v>
      </c>
      <c r="H343" s="25">
        <f>'Valeurs indices clean'!H401/'Valeurs indices clean'!H343 - 1</f>
        <v>3.1979360738120466E-2</v>
      </c>
      <c r="I343" s="25">
        <f>'Valeurs indices clean'!I401/'Valeurs indices clean'!I343 - 1</f>
        <v>9.4517958412088099E-4</v>
      </c>
      <c r="J343" s="25">
        <f>'Valeurs indices clean'!J401/'Valeurs indices clean'!J343 - 1</f>
        <v>7.2009227936916886E-2</v>
      </c>
      <c r="K343" s="25">
        <f>'Valeurs indices clean'!K401/'Valeurs indices clean'!K343 - 1</f>
        <v>0.12100045496994793</v>
      </c>
      <c r="L343" s="25">
        <f>'Valeurs indices clean'!L401/'Valeurs indices clean'!L343 - 1</f>
        <v>4.4016573924910762E-2</v>
      </c>
      <c r="M343" s="25">
        <f>'Valeurs indices clean'!M401/'Valeurs indices clean'!M343 - 1</f>
        <v>-6.1239054466142306E-3</v>
      </c>
      <c r="N343" s="25">
        <f>'Valeurs indices clean'!N401/'Valeurs indices clean'!N343 - 1</f>
        <v>1.6742129879698808E-3</v>
      </c>
      <c r="O343" s="25">
        <f>'Valeurs indices clean'!O401/'Valeurs indices clean'!O343 - 1</f>
        <v>2.159025396950498E-2</v>
      </c>
      <c r="P343" s="25">
        <f>'Valeurs indices clean'!P401/'Valeurs indices clean'!P343 - 1</f>
        <v>-8.0100787772130477E-3</v>
      </c>
      <c r="Q343" s="25">
        <f>'Valeurs indices clean'!Q401/'Valeurs indices clean'!Q343 - 1</f>
        <v>4.0438764074304245E-2</v>
      </c>
      <c r="R343" s="25">
        <f>'Valeurs indices clean'!R401/'Valeurs indices clean'!R343 - 1</f>
        <v>-1.4340569192278996E-2</v>
      </c>
      <c r="S343" s="25">
        <f>'Valeurs indices clean'!S401/'Valeurs indices clean'!S343 - 1</f>
        <v>1.0733587724955029E-2</v>
      </c>
      <c r="T343" s="25">
        <f>'Valeurs indices clean'!T401/'Valeurs indices clean'!T343 - 1</f>
        <v>-1.7114123964492634E-2</v>
      </c>
      <c r="U343" s="25">
        <f>'Valeurs indices clean'!U401/'Valeurs indices clean'!U343 - 1</f>
        <v>-2.6752247589302058E-2</v>
      </c>
      <c r="V343" s="25">
        <f>'Valeurs indices clean'!V401/'Valeurs indices clean'!V343 - 1</f>
        <v>-8.7502408243711471E-4</v>
      </c>
      <c r="W343" s="25">
        <f>'Valeurs indices clean'!W401/'Valeurs indices clean'!W343 - 1</f>
        <v>1.8156379875577722E-2</v>
      </c>
      <c r="X343" s="25">
        <f>'Valeurs indices clean'!X401/'Valeurs indices clean'!X343 - 1</f>
        <v>2.1511599225647382E-2</v>
      </c>
      <c r="Y343" s="25">
        <f>'Valeurs indices clean'!Y401/'Valeurs indices clean'!Y343 - 1</f>
        <v>-7.9927623865661102E-2</v>
      </c>
      <c r="Z343" s="25">
        <f>'Valeurs indices clean'!Z401/'Valeurs indices clean'!Z343 - 1</f>
        <v>1.5300647683704094E-2</v>
      </c>
    </row>
    <row r="344" spans="1:26">
      <c r="A344" s="8">
        <v>42656</v>
      </c>
      <c r="B344" s="25">
        <f>'Valeurs indices clean'!B402/'Valeurs indices clean'!B344 - 1</f>
        <v>1.9613474805162401E-3</v>
      </c>
      <c r="C344" s="25">
        <f>'Valeurs indices clean'!C402/'Valeurs indices clean'!C344 - 1</f>
        <v>5.8032554847841311E-2</v>
      </c>
      <c r="D344" s="25">
        <f>'Valeurs indices clean'!D402/'Valeurs indices clean'!D344 - 1</f>
        <v>-1.2516042387662463E-3</v>
      </c>
      <c r="E344" s="25">
        <f>'Valeurs indices clean'!E402/'Valeurs indices clean'!E344 - 1</f>
        <v>4.0604752919792597E-2</v>
      </c>
      <c r="F344" s="25">
        <f>'Valeurs indices clean'!F402/'Valeurs indices clean'!F344 - 1</f>
        <v>5.1432332912522138E-3</v>
      </c>
      <c r="G344" s="25">
        <f>'Valeurs indices clean'!G402/'Valeurs indices clean'!G344 - 1</f>
        <v>9.4819841389279791E-3</v>
      </c>
      <c r="H344" s="25">
        <f>'Valeurs indices clean'!H402/'Valeurs indices clean'!H344 - 1</f>
        <v>1.5299029409493015E-2</v>
      </c>
      <c r="I344" s="25">
        <f>'Valeurs indices clean'!I402/'Valeurs indices clean'!I344 - 1</f>
        <v>-9.1025676768238251E-3</v>
      </c>
      <c r="J344" s="25">
        <f>'Valeurs indices clean'!J402/'Valeurs indices clean'!J344 - 1</f>
        <v>4.2159838217158185E-2</v>
      </c>
      <c r="K344" s="25">
        <f>'Valeurs indices clean'!K402/'Valeurs indices clean'!K344 - 1</f>
        <v>8.511576584683711E-2</v>
      </c>
      <c r="L344" s="25">
        <f>'Valeurs indices clean'!L402/'Valeurs indices clean'!L344 - 1</f>
        <v>1.7036140906593333E-2</v>
      </c>
      <c r="M344" s="25">
        <f>'Valeurs indices clean'!M402/'Valeurs indices clean'!M344 - 1</f>
        <v>-2.0615342523280233E-3</v>
      </c>
      <c r="N344" s="25">
        <f>'Valeurs indices clean'!N402/'Valeurs indices clean'!N344 - 1</f>
        <v>3.3073366772078394E-3</v>
      </c>
      <c r="O344" s="25">
        <f>'Valeurs indices clean'!O402/'Valeurs indices clean'!O344 - 1</f>
        <v>1.5031189994833216E-2</v>
      </c>
      <c r="P344" s="25">
        <f>'Valeurs indices clean'!P402/'Valeurs indices clean'!P344 - 1</f>
        <v>-3.0724760223971304E-3</v>
      </c>
      <c r="Q344" s="25">
        <f>'Valeurs indices clean'!Q402/'Valeurs indices clean'!Q344 - 1</f>
        <v>3.3226925585771783E-2</v>
      </c>
      <c r="R344" s="25">
        <f>'Valeurs indices clean'!R402/'Valeurs indices clean'!R344 - 1</f>
        <v>-1.2724933670555938E-2</v>
      </c>
      <c r="S344" s="25">
        <f>'Valeurs indices clean'!S402/'Valeurs indices clean'!S344 - 1</f>
        <v>5.779373985831171E-3</v>
      </c>
      <c r="T344" s="25">
        <f>'Valeurs indices clean'!T402/'Valeurs indices clean'!T344 - 1</f>
        <v>-9.7600572054552526E-3</v>
      </c>
      <c r="U344" s="25">
        <f>'Valeurs indices clean'!U402/'Valeurs indices clean'!U344 - 1</f>
        <v>-1.6201806925730144E-2</v>
      </c>
      <c r="V344" s="25">
        <f>'Valeurs indices clean'!V402/'Valeurs indices clean'!V344 - 1</f>
        <v>-8.7552676636593052E-4</v>
      </c>
      <c r="W344" s="25">
        <f>'Valeurs indices clean'!W402/'Valeurs indices clean'!W344 - 1</f>
        <v>1.6820431173068418E-2</v>
      </c>
      <c r="X344" s="25">
        <f>'Valeurs indices clean'!X402/'Valeurs indices clean'!X344 - 1</f>
        <v>7.7741030489624219E-3</v>
      </c>
      <c r="Y344" s="25">
        <f>'Valeurs indices clean'!Y402/'Valeurs indices clean'!Y344 - 1</f>
        <v>-7.4126686898689176E-2</v>
      </c>
      <c r="Z344" s="25">
        <f>'Valeurs indices clean'!Z402/'Valeurs indices clean'!Z344 - 1</f>
        <v>2.7445830207712962E-3</v>
      </c>
    </row>
    <row r="345" spans="1:26">
      <c r="A345" s="8">
        <v>42657</v>
      </c>
      <c r="B345" s="25">
        <f>'Valeurs indices clean'!B403/'Valeurs indices clean'!B345 - 1</f>
        <v>1.6233220362979806E-2</v>
      </c>
      <c r="C345" s="25">
        <f>'Valeurs indices clean'!C403/'Valeurs indices clean'!C345 - 1</f>
        <v>6.6660606110693355E-2</v>
      </c>
      <c r="D345" s="25">
        <f>'Valeurs indices clean'!D403/'Valeurs indices clean'!D345 - 1</f>
        <v>4.7415710936826727E-4</v>
      </c>
      <c r="E345" s="25">
        <f>'Valeurs indices clean'!E403/'Valeurs indices clean'!E345 - 1</f>
        <v>5.6015289375874966E-2</v>
      </c>
      <c r="F345" s="25">
        <f>'Valeurs indices clean'!F403/'Valeurs indices clean'!F345 - 1</f>
        <v>8.0013170637824871E-3</v>
      </c>
      <c r="G345" s="25">
        <f>'Valeurs indices clean'!G403/'Valeurs indices clean'!G345 - 1</f>
        <v>1.8883360025098606E-2</v>
      </c>
      <c r="H345" s="25">
        <f>'Valeurs indices clean'!H403/'Valeurs indices clean'!H345 - 1</f>
        <v>1.6099587371160684E-2</v>
      </c>
      <c r="I345" s="25">
        <f>'Valeurs indices clean'!I403/'Valeurs indices clean'!I345 - 1</f>
        <v>-9.0362985091267944E-3</v>
      </c>
      <c r="J345" s="25">
        <f>'Valeurs indices clean'!J403/'Valeurs indices clean'!J345 - 1</f>
        <v>3.8501844877499858E-2</v>
      </c>
      <c r="K345" s="25">
        <f>'Valeurs indices clean'!K403/'Valeurs indices clean'!K345 - 1</f>
        <v>8.9621369481910351E-2</v>
      </c>
      <c r="L345" s="25">
        <f>'Valeurs indices clean'!L403/'Valeurs indices clean'!L345 - 1</f>
        <v>3.1292240834459806E-2</v>
      </c>
      <c r="M345" s="25">
        <f>'Valeurs indices clean'!M403/'Valeurs indices clean'!M345 - 1</f>
        <v>-5.1072389249923189E-3</v>
      </c>
      <c r="N345" s="25">
        <f>'Valeurs indices clean'!N403/'Valeurs indices clean'!N345 - 1</f>
        <v>-8.696334917213111E-5</v>
      </c>
      <c r="O345" s="25">
        <f>'Valeurs indices clean'!O403/'Valeurs indices clean'!O345 - 1</f>
        <v>1.4506324037360407E-2</v>
      </c>
      <c r="P345" s="25">
        <f>'Valeurs indices clean'!P403/'Valeurs indices clean'!P345 - 1</f>
        <v>-7.6560890676345972E-3</v>
      </c>
      <c r="Q345" s="25">
        <f>'Valeurs indices clean'!Q403/'Valeurs indices clean'!Q345 - 1</f>
        <v>3.4969396004157494E-2</v>
      </c>
      <c r="R345" s="25">
        <f>'Valeurs indices clean'!R403/'Valeurs indices clean'!R345 - 1</f>
        <v>-1.4107006451833493E-2</v>
      </c>
      <c r="S345" s="25">
        <f>'Valeurs indices clean'!S403/'Valeurs indices clean'!S345 - 1</f>
        <v>8.9919218784113575E-3</v>
      </c>
      <c r="T345" s="25">
        <f>'Valeurs indices clean'!T403/'Valeurs indices clean'!T345 - 1</f>
        <v>-1.6762884385887578E-2</v>
      </c>
      <c r="U345" s="25">
        <f>'Valeurs indices clean'!U403/'Valeurs indices clean'!U345 - 1</f>
        <v>-2.4668470803611897E-2</v>
      </c>
      <c r="V345" s="25">
        <f>'Valeurs indices clean'!V403/'Valeurs indices clean'!V345 - 1</f>
        <v>-8.7621966009887586E-4</v>
      </c>
      <c r="W345" s="25">
        <f>'Valeurs indices clean'!W403/'Valeurs indices clean'!W345 - 1</f>
        <v>1.6016427527854704E-2</v>
      </c>
      <c r="X345" s="25">
        <f>'Valeurs indices clean'!X403/'Valeurs indices clean'!X345 - 1</f>
        <v>7.7513103000939054E-3</v>
      </c>
      <c r="Y345" s="25">
        <f>'Valeurs indices clean'!Y403/'Valeurs indices clean'!Y345 - 1</f>
        <v>-8.0323425368677315E-2</v>
      </c>
      <c r="Z345" s="25">
        <f>'Valeurs indices clean'!Z403/'Valeurs indices clean'!Z345 - 1</f>
        <v>9.2648022704271416E-3</v>
      </c>
    </row>
    <row r="346" spans="1:26">
      <c r="A346" s="8">
        <v>42660</v>
      </c>
      <c r="B346" s="25">
        <f>'Valeurs indices clean'!B404/'Valeurs indices clean'!B346 - 1</f>
        <v>7.4525544480996686E-4</v>
      </c>
      <c r="C346" s="25">
        <f>'Valeurs indices clean'!C404/'Valeurs indices clean'!C346 - 1</f>
        <v>5.55354320337198E-2</v>
      </c>
      <c r="D346" s="25">
        <f>'Valeurs indices clean'!D404/'Valeurs indices clean'!D346 - 1</f>
        <v>-8.9526022415131745E-3</v>
      </c>
      <c r="E346" s="25">
        <f>'Valeurs indices clean'!E404/'Valeurs indices clean'!E346 - 1</f>
        <v>4.0875065073390671E-2</v>
      </c>
      <c r="F346" s="25">
        <f>'Valeurs indices clean'!F404/'Valeurs indices clean'!F346 - 1</f>
        <v>-7.8493539673929469E-5</v>
      </c>
      <c r="G346" s="25">
        <f>'Valeurs indices clean'!G404/'Valeurs indices clean'!G346 - 1</f>
        <v>9.7382055009889168E-3</v>
      </c>
      <c r="H346" s="25">
        <f>'Valeurs indices clean'!H404/'Valeurs indices clean'!H346 - 1</f>
        <v>8.2737863375033083E-3</v>
      </c>
      <c r="I346" s="25">
        <f>'Valeurs indices clean'!I404/'Valeurs indices clean'!I346 - 1</f>
        <v>-1.7215482380127045E-2</v>
      </c>
      <c r="J346" s="25">
        <f>'Valeurs indices clean'!J404/'Valeurs indices clean'!J346 - 1</f>
        <v>3.138248822615064E-2</v>
      </c>
      <c r="K346" s="25">
        <f>'Valeurs indices clean'!K404/'Valeurs indices clean'!K346 - 1</f>
        <v>6.8479007989403096E-2</v>
      </c>
      <c r="L346" s="25">
        <f>'Valeurs indices clean'!L404/'Valeurs indices clean'!L346 - 1</f>
        <v>1.4755376785420937E-2</v>
      </c>
      <c r="M346" s="25">
        <f>'Valeurs indices clean'!M404/'Valeurs indices clean'!M346 - 1</f>
        <v>-3.3811582116511918E-3</v>
      </c>
      <c r="N346" s="25">
        <f>'Valeurs indices clean'!N404/'Valeurs indices clean'!N346 - 1</f>
        <v>7.9709564799701482E-4</v>
      </c>
      <c r="O346" s="25">
        <f>'Valeurs indices clean'!O404/'Valeurs indices clean'!O346 - 1</f>
        <v>1.1437900015053515E-2</v>
      </c>
      <c r="P346" s="25">
        <f>'Valeurs indices clean'!P404/'Valeurs indices clean'!P346 - 1</f>
        <v>-3.4472584214408908E-3</v>
      </c>
      <c r="Q346" s="25">
        <f>'Valeurs indices clean'!Q404/'Valeurs indices clean'!Q346 - 1</f>
        <v>3.3895764758780977E-2</v>
      </c>
      <c r="R346" s="25">
        <f>'Valeurs indices clean'!R404/'Valeurs indices clean'!R346 - 1</f>
        <v>-1.2732082319536708E-2</v>
      </c>
      <c r="S346" s="25">
        <f>'Valeurs indices clean'!S404/'Valeurs indices clean'!S346 - 1</f>
        <v>-3.2617736651713303E-3</v>
      </c>
      <c r="T346" s="25">
        <f>'Valeurs indices clean'!T404/'Valeurs indices clean'!T346 - 1</f>
        <v>-1.2951598934099362E-2</v>
      </c>
      <c r="U346" s="25">
        <f>'Valeurs indices clean'!U404/'Valeurs indices clean'!U346 - 1</f>
        <v>-1.9504002619695315E-2</v>
      </c>
      <c r="V346" s="25">
        <f>'Valeurs indices clean'!V404/'Valeurs indices clean'!V346 - 1</f>
        <v>-8.9630623569059154E-4</v>
      </c>
      <c r="W346" s="25">
        <f>'Valeurs indices clean'!W404/'Valeurs indices clean'!W346 - 1</f>
        <v>1.6021596968514018E-2</v>
      </c>
      <c r="X346" s="25">
        <f>'Valeurs indices clean'!X404/'Valeurs indices clean'!X346 - 1</f>
        <v>-7.2650188136735849E-4</v>
      </c>
      <c r="Y346" s="25">
        <f>'Valeurs indices clean'!Y404/'Valeurs indices clean'!Y346 - 1</f>
        <v>-7.275418632620978E-2</v>
      </c>
      <c r="Z346" s="25">
        <f>'Valeurs indices clean'!Z404/'Valeurs indices clean'!Z346 - 1</f>
        <v>9.2719853795686369E-4</v>
      </c>
    </row>
    <row r="347" spans="1:26">
      <c r="A347" s="8">
        <v>42661</v>
      </c>
      <c r="B347" s="25">
        <f>'Valeurs indices clean'!B405/'Valeurs indices clean'!B347 - 1</f>
        <v>1.7170800021545141E-2</v>
      </c>
      <c r="C347" s="25">
        <f>'Valeurs indices clean'!C405/'Valeurs indices clean'!C347 - 1</f>
        <v>7.0228069740470467E-2</v>
      </c>
      <c r="D347" s="25">
        <f>'Valeurs indices clean'!D405/'Valeurs indices clean'!D347 - 1</f>
        <v>-5.6399554484284353E-3</v>
      </c>
      <c r="E347" s="25">
        <f>'Valeurs indices clean'!E405/'Valeurs indices clean'!E347 - 1</f>
        <v>5.4120049525332226E-2</v>
      </c>
      <c r="F347" s="25">
        <f>'Valeurs indices clean'!F405/'Valeurs indices clean'!F347 - 1</f>
        <v>8.2606824015198921E-3</v>
      </c>
      <c r="G347" s="25">
        <f>'Valeurs indices clean'!G405/'Valeurs indices clean'!G347 - 1</f>
        <v>1.9613148927640767E-2</v>
      </c>
      <c r="H347" s="25">
        <f>'Valeurs indices clean'!H405/'Valeurs indices clean'!H347 - 1</f>
        <v>1.4334944056940024E-2</v>
      </c>
      <c r="I347" s="25">
        <f>'Valeurs indices clean'!I405/'Valeurs indices clean'!I347 - 1</f>
        <v>-1.0241749701629166E-2</v>
      </c>
      <c r="J347" s="25">
        <f>'Valeurs indices clean'!J405/'Valeurs indices clean'!J347 - 1</f>
        <v>2.8231557445364208E-2</v>
      </c>
      <c r="K347" s="25">
        <f>'Valeurs indices clean'!K405/'Valeurs indices clean'!K347 - 1</f>
        <v>8.0110807160912678E-2</v>
      </c>
      <c r="L347" s="25">
        <f>'Valeurs indices clean'!L405/'Valeurs indices clean'!L347 - 1</f>
        <v>3.1194897210069295E-2</v>
      </c>
      <c r="M347" s="25">
        <f>'Valeurs indices clean'!M405/'Valeurs indices clean'!M347 - 1</f>
        <v>9.2828500341646247E-5</v>
      </c>
      <c r="N347" s="25">
        <f>'Valeurs indices clean'!N405/'Valeurs indices clean'!N347 - 1</f>
        <v>2.6985959039276253E-3</v>
      </c>
      <c r="O347" s="25">
        <f>'Valeurs indices clean'!O405/'Valeurs indices clean'!O347 - 1</f>
        <v>1.5269119933538633E-2</v>
      </c>
      <c r="P347" s="25">
        <f>'Valeurs indices clean'!P405/'Valeurs indices clean'!P347 - 1</f>
        <v>1.7256680800703528E-4</v>
      </c>
      <c r="Q347" s="25">
        <f>'Valeurs indices clean'!Q405/'Valeurs indices clean'!Q347 - 1</f>
        <v>3.4955002707903526E-2</v>
      </c>
      <c r="R347" s="25">
        <f>'Valeurs indices clean'!R405/'Valeurs indices clean'!R347 - 1</f>
        <v>-1.1338226057778344E-2</v>
      </c>
      <c r="S347" s="25">
        <f>'Valeurs indices clean'!S405/'Valeurs indices clean'!S347 - 1</f>
        <v>6.3730639517893817E-3</v>
      </c>
      <c r="T347" s="25">
        <f>'Valeurs indices clean'!T405/'Valeurs indices clean'!T347 - 1</f>
        <v>-6.5466920097780879E-3</v>
      </c>
      <c r="U347" s="25">
        <f>'Valeurs indices clean'!U405/'Valeurs indices clean'!U347 - 1</f>
        <v>-1.1431878254337779E-2</v>
      </c>
      <c r="V347" s="25">
        <f>'Valeurs indices clean'!V405/'Valeurs indices clean'!V347 - 1</f>
        <v>-8.9690816336451817E-4</v>
      </c>
      <c r="W347" s="25">
        <f>'Valeurs indices clean'!W405/'Valeurs indices clean'!W347 - 1</f>
        <v>1.5755100948168455E-2</v>
      </c>
      <c r="X347" s="25">
        <f>'Valeurs indices clean'!X405/'Valeurs indices clean'!X347 - 1</f>
        <v>9.5636073256610832E-3</v>
      </c>
      <c r="Y347" s="25">
        <f>'Valeurs indices clean'!Y405/'Valeurs indices clean'!Y347 - 1</f>
        <v>-6.7394320599389435E-2</v>
      </c>
      <c r="Z347" s="25">
        <f>'Valeurs indices clean'!Z405/'Valeurs indices clean'!Z347 - 1</f>
        <v>8.7352789923662577E-3</v>
      </c>
    </row>
    <row r="348" spans="1:26">
      <c r="A348" s="8">
        <v>42662</v>
      </c>
      <c r="B348" s="25">
        <f>'Valeurs indices clean'!B406/'Valeurs indices clean'!B348 - 1</f>
        <v>2.290708326057711E-2</v>
      </c>
      <c r="C348" s="25">
        <f>'Valeurs indices clean'!C406/'Valeurs indices clean'!C348 - 1</f>
        <v>6.4381316580169434E-2</v>
      </c>
      <c r="D348" s="25">
        <f>'Valeurs indices clean'!D406/'Valeurs indices clean'!D348 - 1</f>
        <v>1.9175415514324889E-2</v>
      </c>
      <c r="E348" s="25">
        <f>'Valeurs indices clean'!E406/'Valeurs indices clean'!E348 - 1</f>
        <v>6.2831342148074398E-2</v>
      </c>
      <c r="F348" s="25">
        <f>'Valeurs indices clean'!F406/'Valeurs indices clean'!F348 - 1</f>
        <v>7.731179146852396E-3</v>
      </c>
      <c r="G348" s="25">
        <f>'Valeurs indices clean'!G406/'Valeurs indices clean'!G348 - 1</f>
        <v>2.0422309082656298E-2</v>
      </c>
      <c r="H348" s="25">
        <f>'Valeurs indices clean'!H406/'Valeurs indices clean'!H348 - 1</f>
        <v>1.7011926313898362E-2</v>
      </c>
      <c r="I348" s="25">
        <f>'Valeurs indices clean'!I406/'Valeurs indices clean'!I348 - 1</f>
        <v>-9.0073852240062369E-3</v>
      </c>
      <c r="J348" s="25">
        <f>'Valeurs indices clean'!J406/'Valeurs indices clean'!J348 - 1</f>
        <v>1.6479991102239744E-2</v>
      </c>
      <c r="K348" s="25">
        <f>'Valeurs indices clean'!K406/'Valeurs indices clean'!K348 - 1</f>
        <v>7.5289758780429317E-2</v>
      </c>
      <c r="L348" s="25">
        <f>'Valeurs indices clean'!L406/'Valeurs indices clean'!L348 - 1</f>
        <v>4.3917850041453654E-2</v>
      </c>
      <c r="M348" s="25">
        <f>'Valeurs indices clean'!M406/'Valeurs indices clean'!M348 - 1</f>
        <v>-1.2115171288873405E-3</v>
      </c>
      <c r="N348" s="25">
        <f>'Valeurs indices clean'!N406/'Valeurs indices clean'!N348 - 1</f>
        <v>1.8174643564277115E-3</v>
      </c>
      <c r="O348" s="25">
        <f>'Valeurs indices clean'!O406/'Valeurs indices clean'!O348 - 1</f>
        <v>1.6341058571392342E-2</v>
      </c>
      <c r="P348" s="25">
        <f>'Valeurs indices clean'!P406/'Valeurs indices clean'!P348 - 1</f>
        <v>-1.3141962729984469E-3</v>
      </c>
      <c r="Q348" s="25">
        <f>'Valeurs indices clean'!Q406/'Valeurs indices clean'!Q348 - 1</f>
        <v>3.6785156947315656E-2</v>
      </c>
      <c r="R348" s="25">
        <f>'Valeurs indices clean'!R406/'Valeurs indices clean'!R348 - 1</f>
        <v>-1.2207848940928634E-2</v>
      </c>
      <c r="S348" s="25">
        <f>'Valeurs indices clean'!S406/'Valeurs indices clean'!S348 - 1</f>
        <v>1.6043001434068893E-2</v>
      </c>
      <c r="T348" s="25">
        <f>'Valeurs indices clean'!T406/'Valeurs indices clean'!T348 - 1</f>
        <v>-2.9650104911410624E-3</v>
      </c>
      <c r="U348" s="25">
        <f>'Valeurs indices clean'!U406/'Valeurs indices clean'!U348 - 1</f>
        <v>-6.0902944638973056E-3</v>
      </c>
      <c r="V348" s="25">
        <f>'Valeurs indices clean'!V406/'Valeurs indices clean'!V348 - 1</f>
        <v>-8.6963075698798242E-4</v>
      </c>
      <c r="W348" s="25">
        <f>'Valeurs indices clean'!W406/'Valeurs indices clean'!W348 - 1</f>
        <v>1.5324515210798362E-2</v>
      </c>
      <c r="X348" s="25">
        <f>'Valeurs indices clean'!X406/'Valeurs indices clean'!X348 - 1</f>
        <v>1.3446433861145968E-2</v>
      </c>
      <c r="Y348" s="25">
        <f>'Valeurs indices clean'!Y406/'Valeurs indices clean'!Y348 - 1</f>
        <v>-7.0971062038798438E-2</v>
      </c>
      <c r="Z348" s="25">
        <f>'Valeurs indices clean'!Z406/'Valeurs indices clean'!Z348 - 1</f>
        <v>7.8149095052579831E-3</v>
      </c>
    </row>
    <row r="349" spans="1:26">
      <c r="A349" s="8">
        <v>42663</v>
      </c>
      <c r="B349" s="25">
        <f>'Valeurs indices clean'!B407/'Valeurs indices clean'!B349 - 1</f>
        <v>1.546089026764963E-2</v>
      </c>
      <c r="C349" s="25">
        <f>'Valeurs indices clean'!C407/'Valeurs indices clean'!C349 - 1</f>
        <v>5.3864580654765959E-2</v>
      </c>
      <c r="D349" s="25">
        <f>'Valeurs indices clean'!D407/'Valeurs indices clean'!D349 - 1</f>
        <v>2.0060900602956178E-2</v>
      </c>
      <c r="E349" s="25">
        <f>'Valeurs indices clean'!E407/'Valeurs indices clean'!E349 - 1</f>
        <v>5.9402144808111235E-2</v>
      </c>
      <c r="F349" s="25">
        <f>'Valeurs indices clean'!F407/'Valeurs indices clean'!F349 - 1</f>
        <v>1.591735793224025E-3</v>
      </c>
      <c r="G349" s="25">
        <f>'Valeurs indices clean'!G407/'Valeurs indices clean'!G349 - 1</f>
        <v>9.5776241618115154E-3</v>
      </c>
      <c r="H349" s="25">
        <f>'Valeurs indices clean'!H407/'Valeurs indices clean'!H349 - 1</f>
        <v>1.4163520041338584E-2</v>
      </c>
      <c r="I349" s="25">
        <f>'Valeurs indices clean'!I407/'Valeurs indices clean'!I349 - 1</f>
        <v>-1.4578788966507328E-2</v>
      </c>
      <c r="J349" s="25">
        <f>'Valeurs indices clean'!J407/'Valeurs indices clean'!J349 - 1</f>
        <v>3.3186287644865198E-2</v>
      </c>
      <c r="K349" s="25">
        <f>'Valeurs indices clean'!K407/'Valeurs indices clean'!K349 - 1</f>
        <v>6.8178743908368755E-2</v>
      </c>
      <c r="L349" s="25">
        <f>'Valeurs indices clean'!L407/'Valeurs indices clean'!L349 - 1</f>
        <v>3.6613878386030141E-2</v>
      </c>
      <c r="M349" s="25">
        <f>'Valeurs indices clean'!M407/'Valeurs indices clean'!M349 - 1</f>
        <v>4.7858329796013344E-4</v>
      </c>
      <c r="N349" s="25">
        <f>'Valeurs indices clean'!N407/'Valeurs indices clean'!N349 - 1</f>
        <v>2.5915000785152742E-3</v>
      </c>
      <c r="O349" s="25">
        <f>'Valeurs indices clean'!O407/'Valeurs indices clean'!O349 - 1</f>
        <v>1.6747496688604313E-2</v>
      </c>
      <c r="P349" s="25">
        <f>'Valeurs indices clean'!P407/'Valeurs indices clean'!P349 - 1</f>
        <v>-5.9122911606368511E-5</v>
      </c>
      <c r="Q349" s="25">
        <f>'Valeurs indices clean'!Q407/'Valeurs indices clean'!Q349 - 1</f>
        <v>3.7161501191147694E-2</v>
      </c>
      <c r="R349" s="25">
        <f>'Valeurs indices clean'!R407/'Valeurs indices clean'!R349 - 1</f>
        <v>-1.1246965616126148E-2</v>
      </c>
      <c r="S349" s="25">
        <f>'Valeurs indices clean'!S407/'Valeurs indices clean'!S349 - 1</f>
        <v>1.3769878183128581E-2</v>
      </c>
      <c r="T349" s="25">
        <f>'Valeurs indices clean'!T407/'Valeurs indices clean'!T349 - 1</f>
        <v>-3.9665447695406142E-3</v>
      </c>
      <c r="U349" s="25">
        <f>'Valeurs indices clean'!U407/'Valeurs indices clean'!U349 - 1</f>
        <v>-7.3432696295614441E-3</v>
      </c>
      <c r="V349" s="25">
        <f>'Valeurs indices clean'!V407/'Valeurs indices clean'!V349 - 1</f>
        <v>-8.700270435226809E-4</v>
      </c>
      <c r="W349" s="25">
        <f>'Valeurs indices clean'!W407/'Valeurs indices clean'!W349 - 1</f>
        <v>1.468920973738852E-2</v>
      </c>
      <c r="X349" s="25">
        <f>'Valeurs indices clean'!X407/'Valeurs indices clean'!X349 - 1</f>
        <v>4.7313700586442131E-3</v>
      </c>
      <c r="Y349" s="25">
        <f>'Valeurs indices clean'!Y407/'Valeurs indices clean'!Y349 - 1</f>
        <v>-7.3415324656224801E-2</v>
      </c>
      <c r="Z349" s="25">
        <f>'Valeurs indices clean'!Z407/'Valeurs indices clean'!Z349 - 1</f>
        <v>2.8353279560953126E-3</v>
      </c>
    </row>
    <row r="350" spans="1:26">
      <c r="A350" s="8">
        <v>42667</v>
      </c>
      <c r="B350" s="25">
        <f>'Valeurs indices clean'!B408/'Valeurs indices clean'!B350 - 1</f>
        <v>1.6002632273948603E-2</v>
      </c>
      <c r="C350" s="25">
        <f>'Valeurs indices clean'!C408/'Valeurs indices clean'!C350 - 1</f>
        <v>5.4743606067091166E-2</v>
      </c>
      <c r="D350" s="25">
        <f>'Valeurs indices clean'!D408/'Valeurs indices clean'!D350 - 1</f>
        <v>3.267353469343659E-2</v>
      </c>
      <c r="E350" s="25">
        <f>'Valeurs indices clean'!E408/'Valeurs indices clean'!E350 - 1</f>
        <v>6.3685636856368522E-2</v>
      </c>
      <c r="F350" s="25">
        <f>'Valeurs indices clean'!F408/'Valeurs indices clean'!F350 - 1</f>
        <v>7.3031511574799257E-3</v>
      </c>
      <c r="G350" s="25">
        <f>'Valeurs indices clean'!G408/'Valeurs indices clean'!G350 - 1</f>
        <v>8.0222722421969817E-3</v>
      </c>
      <c r="H350" s="25">
        <f>'Valeurs indices clean'!H408/'Valeurs indices clean'!H350 - 1</f>
        <v>1.7027409692460305E-2</v>
      </c>
      <c r="I350" s="25">
        <f>'Valeurs indices clean'!I408/'Valeurs indices clean'!I350 - 1</f>
        <v>-6.3921077790659586E-3</v>
      </c>
      <c r="J350" s="25">
        <f>'Valeurs indices clean'!J408/'Valeurs indices clean'!J350 - 1</f>
        <v>2.5234648921905745E-2</v>
      </c>
      <c r="K350" s="25">
        <f>'Valeurs indices clean'!K408/'Valeurs indices clean'!K350 - 1</f>
        <v>7.2888831112397856E-2</v>
      </c>
      <c r="L350" s="25">
        <f>'Valeurs indices clean'!L408/'Valeurs indices clean'!L350 - 1</f>
        <v>4.0292487860611237E-2</v>
      </c>
      <c r="M350" s="25">
        <f>'Valeurs indices clean'!M408/'Valeurs indices clean'!M350 - 1</f>
        <v>-4.6040680542536183E-4</v>
      </c>
      <c r="N350" s="25">
        <f>'Valeurs indices clean'!N408/'Valeurs indices clean'!N350 - 1</f>
        <v>1.8336220372638934E-3</v>
      </c>
      <c r="O350" s="25">
        <f>'Valeurs indices clean'!O408/'Valeurs indices clean'!O350 - 1</f>
        <v>1.6244912150639168E-2</v>
      </c>
      <c r="P350" s="25">
        <f>'Valeurs indices clean'!P408/'Valeurs indices clean'!P350 - 1</f>
        <v>-1.4426604036494872E-3</v>
      </c>
      <c r="Q350" s="25">
        <f>'Valeurs indices clean'!Q408/'Valeurs indices clean'!Q350 - 1</f>
        <v>3.7306569175231674E-2</v>
      </c>
      <c r="R350" s="25">
        <f>'Valeurs indices clean'!R408/'Valeurs indices clean'!R350 - 1</f>
        <v>-1.0195740297456735E-2</v>
      </c>
      <c r="S350" s="25">
        <f>'Valeurs indices clean'!S408/'Valeurs indices clean'!S350 - 1</f>
        <v>1.4530194095828453E-2</v>
      </c>
      <c r="T350" s="25">
        <f>'Valeurs indices clean'!T408/'Valeurs indices clean'!T350 - 1</f>
        <v>-6.7057728540396155E-3</v>
      </c>
      <c r="U350" s="25">
        <f>'Valeurs indices clean'!U408/'Valeurs indices clean'!U350 - 1</f>
        <v>-1.0489074401873744E-2</v>
      </c>
      <c r="V350" s="25">
        <f>'Valeurs indices clean'!V408/'Valeurs indices clean'!V350 - 1</f>
        <v>-8.9950028379415237E-4</v>
      </c>
      <c r="W350" s="25">
        <f>'Valeurs indices clean'!W408/'Valeurs indices clean'!W350 - 1</f>
        <v>1.3950867610708295E-2</v>
      </c>
      <c r="X350" s="25">
        <f>'Valeurs indices clean'!X408/'Valeurs indices clean'!X350 - 1</f>
        <v>7.8832159208688246E-3</v>
      </c>
      <c r="Y350" s="25">
        <f>'Valeurs indices clean'!Y408/'Valeurs indices clean'!Y350 - 1</f>
        <v>-7.3051396678814329E-2</v>
      </c>
      <c r="Z350" s="25">
        <f>'Valeurs indices clean'!Z408/'Valeurs indices clean'!Z350 - 1</f>
        <v>8.8873202842987276E-3</v>
      </c>
    </row>
    <row r="351" spans="1:26">
      <c r="A351" s="8">
        <v>42668</v>
      </c>
      <c r="B351" s="25">
        <f>'Valeurs indices clean'!B409/'Valeurs indices clean'!B351 - 1</f>
        <v>1.3437458717589612E-2</v>
      </c>
      <c r="C351" s="25">
        <f>'Valeurs indices clean'!C409/'Valeurs indices clean'!C351 - 1</f>
        <v>5.0571564173842232E-2</v>
      </c>
      <c r="D351" s="25">
        <f>'Valeurs indices clean'!D409/'Valeurs indices clean'!D351 - 1</f>
        <v>3.5872069843972731E-2</v>
      </c>
      <c r="E351" s="25">
        <f>'Valeurs indices clean'!E409/'Valeurs indices clean'!E351 - 1</f>
        <v>6.3318585323619336E-2</v>
      </c>
      <c r="F351" s="25">
        <f>'Valeurs indices clean'!F409/'Valeurs indices clean'!F351 - 1</f>
        <v>5.9628562157620912E-4</v>
      </c>
      <c r="G351" s="25">
        <f>'Valeurs indices clean'!G409/'Valeurs indices clean'!G351 - 1</f>
        <v>1.1824499533243937E-3</v>
      </c>
      <c r="H351" s="25">
        <f>'Valeurs indices clean'!H409/'Valeurs indices clean'!H351 - 1</f>
        <v>1.4689895823759347E-2</v>
      </c>
      <c r="I351" s="25">
        <f>'Valeurs indices clean'!I409/'Valeurs indices clean'!I351 - 1</f>
        <v>-1.4652671457405342E-2</v>
      </c>
      <c r="J351" s="25">
        <f>'Valeurs indices clean'!J409/'Valeurs indices clean'!J351 - 1</f>
        <v>4.438497045512646E-2</v>
      </c>
      <c r="K351" s="25">
        <f>'Valeurs indices clean'!K409/'Valeurs indices clean'!K351 - 1</f>
        <v>7.2883824502248507E-2</v>
      </c>
      <c r="L351" s="25">
        <f>'Valeurs indices clean'!L409/'Valeurs indices clean'!L351 - 1</f>
        <v>3.6461162721690865E-2</v>
      </c>
      <c r="M351" s="25">
        <f>'Valeurs indices clean'!M409/'Valeurs indices clean'!M351 - 1</f>
        <v>-9.1230389343777141E-4</v>
      </c>
      <c r="N351" s="25">
        <f>'Valeurs indices clean'!N409/'Valeurs indices clean'!N351 - 1</f>
        <v>1.4919374270612185E-3</v>
      </c>
      <c r="O351" s="25">
        <f>'Valeurs indices clean'!O409/'Valeurs indices clean'!O351 - 1</f>
        <v>1.6501340960272337E-2</v>
      </c>
      <c r="P351" s="25">
        <f>'Valeurs indices clean'!P409/'Valeurs indices clean'!P351 - 1</f>
        <v>-1.2162454944751877E-3</v>
      </c>
      <c r="Q351" s="25">
        <f>'Valeurs indices clean'!Q409/'Valeurs indices clean'!Q351 - 1</f>
        <v>3.6954898017810933E-2</v>
      </c>
      <c r="R351" s="25">
        <f>'Valeurs indices clean'!R409/'Valeurs indices clean'!R351 - 1</f>
        <v>-1.0128219644691683E-2</v>
      </c>
      <c r="S351" s="25">
        <f>'Valeurs indices clean'!S409/'Valeurs indices clean'!S351 - 1</f>
        <v>1.5890268492662729E-2</v>
      </c>
      <c r="T351" s="25">
        <f>'Valeurs indices clean'!T409/'Valeurs indices clean'!T351 - 1</f>
        <v>-6.9606706492034709E-3</v>
      </c>
      <c r="U351" s="25">
        <f>'Valeurs indices clean'!U409/'Valeurs indices clean'!U351 - 1</f>
        <v>-1.1193198592337361E-2</v>
      </c>
      <c r="V351" s="25">
        <f>'Valeurs indices clean'!V409/'Valeurs indices clean'!V351 - 1</f>
        <v>-8.9989685549907161E-4</v>
      </c>
      <c r="W351" s="25">
        <f>'Valeurs indices clean'!W409/'Valeurs indices clean'!W351 - 1</f>
        <v>1.3783574847443081E-2</v>
      </c>
      <c r="X351" s="25">
        <f>'Valeurs indices clean'!X409/'Valeurs indices clean'!X351 - 1</f>
        <v>2.6954059865109681E-3</v>
      </c>
      <c r="Y351" s="25">
        <f>'Valeurs indices clean'!Y409/'Valeurs indices clean'!Y351 - 1</f>
        <v>-8.2966092435444505E-2</v>
      </c>
      <c r="Z351" s="25">
        <f>'Valeurs indices clean'!Z409/'Valeurs indices clean'!Z351 - 1</f>
        <v>4.5414511314130213E-3</v>
      </c>
    </row>
    <row r="352" spans="1:26">
      <c r="A352" s="8">
        <v>42669</v>
      </c>
      <c r="B352" s="25">
        <f>'Valeurs indices clean'!B410/'Valeurs indices clean'!B352 - 1</f>
        <v>8.2852336458789644E-3</v>
      </c>
      <c r="C352" s="25">
        <f>'Valeurs indices clean'!C410/'Valeurs indices clean'!C352 - 1</f>
        <v>3.8811726314086137E-2</v>
      </c>
      <c r="D352" s="25">
        <f>'Valeurs indices clean'!D410/'Valeurs indices clean'!D352 - 1</f>
        <v>2.6050687355529289E-2</v>
      </c>
      <c r="E352" s="25">
        <f>'Valeurs indices clean'!E410/'Valeurs indices clean'!E352 - 1</f>
        <v>6.0367720336808262E-2</v>
      </c>
      <c r="F352" s="25">
        <f>'Valeurs indices clean'!F410/'Valeurs indices clean'!F352 - 1</f>
        <v>-3.5244256760371684E-3</v>
      </c>
      <c r="G352" s="25">
        <f>'Valeurs indices clean'!G410/'Valeurs indices clean'!G352 - 1</f>
        <v>-6.6299535687289746E-3</v>
      </c>
      <c r="H352" s="25">
        <f>'Valeurs indices clean'!H410/'Valeurs indices clean'!H352 - 1</f>
        <v>1.49592036156172E-2</v>
      </c>
      <c r="I352" s="25">
        <f>'Valeurs indices clean'!I410/'Valeurs indices clean'!I352 - 1</f>
        <v>-1.3396480484025752E-2</v>
      </c>
      <c r="J352" s="25">
        <f>'Valeurs indices clean'!J410/'Valeurs indices clean'!J352 - 1</f>
        <v>4.6422174342324984E-2</v>
      </c>
      <c r="K352" s="25">
        <f>'Valeurs indices clean'!K410/'Valeurs indices clean'!K352 - 1</f>
        <v>6.0563058802988623E-2</v>
      </c>
      <c r="L352" s="25">
        <f>'Valeurs indices clean'!L410/'Valeurs indices clean'!L352 - 1</f>
        <v>3.3407019143117722E-2</v>
      </c>
      <c r="M352" s="25">
        <f>'Valeurs indices clean'!M410/'Valeurs indices clean'!M352 - 1</f>
        <v>-6.6627333207339712E-3</v>
      </c>
      <c r="N352" s="25">
        <f>'Valeurs indices clean'!N410/'Valeurs indices clean'!N352 - 1</f>
        <v>-2.2168360434612344E-3</v>
      </c>
      <c r="O352" s="25">
        <f>'Valeurs indices clean'!O410/'Valeurs indices clean'!O352 - 1</f>
        <v>1.4615222583113097E-2</v>
      </c>
      <c r="P352" s="25">
        <f>'Valeurs indices clean'!P410/'Valeurs indices clean'!P352 - 1</f>
        <v>-2.4974385245901676E-3</v>
      </c>
      <c r="Q352" s="25">
        <f>'Valeurs indices clean'!Q410/'Valeurs indices clean'!Q352 - 1</f>
        <v>3.465664989546724E-2</v>
      </c>
      <c r="R352" s="25">
        <f>'Valeurs indices clean'!R410/'Valeurs indices clean'!R352 - 1</f>
        <v>-1.0653278563821811E-2</v>
      </c>
      <c r="S352" s="25">
        <f>'Valeurs indices clean'!S410/'Valeurs indices clean'!S352 - 1</f>
        <v>1.7211587301460662E-2</v>
      </c>
      <c r="T352" s="25">
        <f>'Valeurs indices clean'!T410/'Valeurs indices clean'!T352 - 1</f>
        <v>-7.5445500084634354E-3</v>
      </c>
      <c r="U352" s="25">
        <f>'Valeurs indices clean'!U410/'Valeurs indices clean'!U352 - 1</f>
        <v>-1.2042707248751006E-2</v>
      </c>
      <c r="V352" s="25">
        <f>'Valeurs indices clean'!V410/'Valeurs indices clean'!V352 - 1</f>
        <v>-8.8182045436757672E-4</v>
      </c>
      <c r="W352" s="25">
        <f>'Valeurs indices clean'!W410/'Valeurs indices clean'!W352 - 1</f>
        <v>1.3559461361803082E-2</v>
      </c>
      <c r="X352" s="25">
        <f>'Valeurs indices clean'!X410/'Valeurs indices clean'!X352 - 1</f>
        <v>1.4221587023004467E-3</v>
      </c>
      <c r="Y352" s="25">
        <f>'Valeurs indices clean'!Y410/'Valeurs indices clean'!Y352 - 1</f>
        <v>-9.2990155378958606E-2</v>
      </c>
      <c r="Z352" s="25">
        <f>'Valeurs indices clean'!Z410/'Valeurs indices clean'!Z352 - 1</f>
        <v>-1.626940406000088E-3</v>
      </c>
    </row>
    <row r="353" spans="1:26">
      <c r="A353" s="8">
        <v>42670</v>
      </c>
      <c r="B353" s="25">
        <f>'Valeurs indices clean'!B411/'Valeurs indices clean'!B353 - 1</f>
        <v>7.8179291174427235E-3</v>
      </c>
      <c r="C353" s="25">
        <f>'Valeurs indices clean'!C411/'Valeurs indices clean'!C353 - 1</f>
        <v>3.2316959873758933E-2</v>
      </c>
      <c r="D353" s="25">
        <f>'Valeurs indices clean'!D411/'Valeurs indices clean'!D353 - 1</f>
        <v>2.5810428105852212E-2</v>
      </c>
      <c r="E353" s="25">
        <f>'Valeurs indices clean'!E411/'Valeurs indices clean'!E353 - 1</f>
        <v>6.1253748070079439E-2</v>
      </c>
      <c r="F353" s="25">
        <f>'Valeurs indices clean'!F411/'Valeurs indices clean'!F353 - 1</f>
        <v>-7.8526357894543874E-3</v>
      </c>
      <c r="G353" s="25">
        <f>'Valeurs indices clean'!G411/'Valeurs indices clean'!G353 - 1</f>
        <v>-8.7778352488533384E-3</v>
      </c>
      <c r="H353" s="25">
        <f>'Valeurs indices clean'!H411/'Valeurs indices clean'!H353 - 1</f>
        <v>1.3365224370173179E-2</v>
      </c>
      <c r="I353" s="25">
        <f>'Valeurs indices clean'!I411/'Valeurs indices clean'!I353 - 1</f>
        <v>-1.6660673618602351E-2</v>
      </c>
      <c r="J353" s="25">
        <f>'Valeurs indices clean'!J411/'Valeurs indices clean'!J353 - 1</f>
        <v>5.8193107017989076E-2</v>
      </c>
      <c r="K353" s="25">
        <f>'Valeurs indices clean'!K411/'Valeurs indices clean'!K353 - 1</f>
        <v>4.5306472333824122E-2</v>
      </c>
      <c r="L353" s="25">
        <f>'Valeurs indices clean'!L411/'Valeurs indices clean'!L353 - 1</f>
        <v>3.1582995242071643E-2</v>
      </c>
      <c r="M353" s="25">
        <f>'Valeurs indices clean'!M411/'Valeurs indices clean'!M353 - 1</f>
        <v>-1.0908608478153226E-2</v>
      </c>
      <c r="N353" s="25">
        <f>'Valeurs indices clean'!N411/'Valeurs indices clean'!N353 - 1</f>
        <v>-4.6452147139670608E-3</v>
      </c>
      <c r="O353" s="25">
        <f>'Valeurs indices clean'!O411/'Valeurs indices clean'!O353 - 1</f>
        <v>1.3782979325961842E-2</v>
      </c>
      <c r="P353" s="25">
        <f>'Valeurs indices clean'!P411/'Valeurs indices clean'!P353 - 1</f>
        <v>-5.0094080327852675E-3</v>
      </c>
      <c r="Q353" s="25">
        <f>'Valeurs indices clean'!Q411/'Valeurs indices clean'!Q353 - 1</f>
        <v>3.4003980168179515E-2</v>
      </c>
      <c r="R353" s="25">
        <f>'Valeurs indices clean'!R411/'Valeurs indices clean'!R353 - 1</f>
        <v>-1.3524240544963928E-2</v>
      </c>
      <c r="S353" s="25">
        <f>'Valeurs indices clean'!S411/'Valeurs indices clean'!S353 - 1</f>
        <v>9.244514334060927E-3</v>
      </c>
      <c r="T353" s="25">
        <f>'Valeurs indices clean'!T411/'Valeurs indices clean'!T353 - 1</f>
        <v>-1.4865032275639956E-2</v>
      </c>
      <c r="U353" s="25">
        <f>'Valeurs indices clean'!U411/'Valeurs indices clean'!U353 - 1</f>
        <v>-2.2463073026843694E-2</v>
      </c>
      <c r="V353" s="25">
        <f>'Valeurs indices clean'!V411/'Valeurs indices clean'!V353 - 1</f>
        <v>-8.8221687636669266E-4</v>
      </c>
      <c r="W353" s="25">
        <f>'Valeurs indices clean'!W411/'Valeurs indices clean'!W353 - 1</f>
        <v>1.311626301558988E-2</v>
      </c>
      <c r="X353" s="25">
        <f>'Valeurs indices clean'!X411/'Valeurs indices clean'!X353 - 1</f>
        <v>-5.5057923257677555E-3</v>
      </c>
      <c r="Y353" s="25">
        <f>'Valeurs indices clean'!Y411/'Valeurs indices clean'!Y353 - 1</f>
        <v>-0.11102460292743699</v>
      </c>
      <c r="Z353" s="25">
        <f>'Valeurs indices clean'!Z411/'Valeurs indices clean'!Z353 - 1</f>
        <v>-5.1599228477148262E-3</v>
      </c>
    </row>
    <row r="354" spans="1:26">
      <c r="A354" s="8">
        <v>42671</v>
      </c>
      <c r="B354" s="25">
        <f>'Valeurs indices clean'!B412/'Valeurs indices clean'!B354 - 1</f>
        <v>8.3096573188434775E-4</v>
      </c>
      <c r="C354" s="25">
        <f>'Valeurs indices clean'!C412/'Valeurs indices clean'!C354 - 1</f>
        <v>2.114386133077728E-2</v>
      </c>
      <c r="D354" s="25">
        <f>'Valeurs indices clean'!D412/'Valeurs indices clean'!D354 - 1</f>
        <v>2.8347070766831184E-2</v>
      </c>
      <c r="E354" s="25">
        <f>'Valeurs indices clean'!E412/'Valeurs indices clean'!E354 - 1</f>
        <v>5.4275681070491189E-2</v>
      </c>
      <c r="F354" s="25">
        <f>'Valeurs indices clean'!F412/'Valeurs indices clean'!F354 - 1</f>
        <v>-1.2705291015364661E-2</v>
      </c>
      <c r="G354" s="25">
        <f>'Valeurs indices clean'!G412/'Valeurs indices clean'!G354 - 1</f>
        <v>-1.566271954451337E-2</v>
      </c>
      <c r="H354" s="25">
        <f>'Valeurs indices clean'!H412/'Valeurs indices clean'!H354 - 1</f>
        <v>1.1726237575583109E-2</v>
      </c>
      <c r="I354" s="25">
        <f>'Valeurs indices clean'!I412/'Valeurs indices clean'!I354 - 1</f>
        <v>-1.8540741629665236E-2</v>
      </c>
      <c r="J354" s="25">
        <f>'Valeurs indices clean'!J412/'Valeurs indices clean'!J354 - 1</f>
        <v>4.6900596586101795E-2</v>
      </c>
      <c r="K354" s="25">
        <f>'Valeurs indices clean'!K412/'Valeurs indices clean'!K354 - 1</f>
        <v>3.3116716826462334E-2</v>
      </c>
      <c r="L354" s="25">
        <f>'Valeurs indices clean'!L412/'Valeurs indices clean'!L354 - 1</f>
        <v>2.285156601363636E-2</v>
      </c>
      <c r="M354" s="25">
        <f>'Valeurs indices clean'!M412/'Valeurs indices clean'!M354 - 1</f>
        <v>-1.4191109528865264E-2</v>
      </c>
      <c r="N354" s="25">
        <f>'Valeurs indices clean'!N412/'Valeurs indices clean'!N354 - 1</f>
        <v>-6.4407721989355737E-3</v>
      </c>
      <c r="O354" s="25">
        <f>'Valeurs indices clean'!O412/'Valeurs indices clean'!O354 - 1</f>
        <v>1.1307091902410527E-2</v>
      </c>
      <c r="P354" s="25">
        <f>'Valeurs indices clean'!P412/'Valeurs indices clean'!P354 - 1</f>
        <v>-7.4157435892394652E-3</v>
      </c>
      <c r="Q354" s="25">
        <f>'Valeurs indices clean'!Q412/'Valeurs indices clean'!Q354 - 1</f>
        <v>3.2566785216900929E-2</v>
      </c>
      <c r="R354" s="25">
        <f>'Valeurs indices clean'!R412/'Valeurs indices clean'!R354 - 1</f>
        <v>-1.3919455706055572E-2</v>
      </c>
      <c r="S354" s="25">
        <f>'Valeurs indices clean'!S412/'Valeurs indices clean'!S354 - 1</f>
        <v>7.1015934349714094E-3</v>
      </c>
      <c r="T354" s="25">
        <f>'Valeurs indices clean'!T412/'Valeurs indices clean'!T354 - 1</f>
        <v>-1.6893920530406725E-2</v>
      </c>
      <c r="U354" s="25">
        <f>'Valeurs indices clean'!U412/'Valeurs indices clean'!U354 - 1</f>
        <v>-2.4634303863889317E-2</v>
      </c>
      <c r="V354" s="25">
        <f>'Valeurs indices clean'!V412/'Valeurs indices clean'!V354 - 1</f>
        <v>-8.8271987000898555E-4</v>
      </c>
      <c r="W354" s="25">
        <f>'Valeurs indices clean'!W412/'Valeurs indices clean'!W354 - 1</f>
        <v>1.2846002016911662E-2</v>
      </c>
      <c r="X354" s="25">
        <f>'Valeurs indices clean'!X412/'Valeurs indices clean'!X354 - 1</f>
        <v>-5.4975518312878613E-3</v>
      </c>
      <c r="Y354" s="25">
        <f>'Valeurs indices clean'!Y412/'Valeurs indices clean'!Y354 - 1</f>
        <v>-0.10194775223853036</v>
      </c>
      <c r="Z354" s="25">
        <f>'Valeurs indices clean'!Z412/'Valeurs indices clean'!Z354 - 1</f>
        <v>-9.5804919506837782E-3</v>
      </c>
    </row>
    <row r="355" spans="1:26">
      <c r="A355" s="8">
        <v>42674</v>
      </c>
      <c r="B355" s="25">
        <f>'Valeurs indices clean'!B413/'Valeurs indices clean'!B355 - 1</f>
        <v>5.407259392298247E-3</v>
      </c>
      <c r="C355" s="25">
        <f>'Valeurs indices clean'!C413/'Valeurs indices clean'!C355 - 1</f>
        <v>1.983386335781856E-2</v>
      </c>
      <c r="D355" s="25">
        <f>'Valeurs indices clean'!D413/'Valeurs indices clean'!D355 - 1</f>
        <v>3.0435342848935898E-2</v>
      </c>
      <c r="E355" s="25">
        <f>'Valeurs indices clean'!E413/'Valeurs indices clean'!E355 - 1</f>
        <v>5.9132243072330892E-2</v>
      </c>
      <c r="F355" s="25">
        <f>'Valeurs indices clean'!F413/'Valeurs indices clean'!F355 - 1</f>
        <v>-1.4751539790938573E-2</v>
      </c>
      <c r="G355" s="25">
        <f>'Valeurs indices clean'!G413/'Valeurs indices clean'!G355 - 1</f>
        <v>-1.7251486926270765E-2</v>
      </c>
      <c r="H355" s="25">
        <f>'Valeurs indices clean'!H413/'Valeurs indices clean'!H355 - 1</f>
        <v>1.4974806752724223E-2</v>
      </c>
      <c r="I355" s="25">
        <f>'Valeurs indices clean'!I413/'Valeurs indices clean'!I355 - 1</f>
        <v>-2.023446356321934E-2</v>
      </c>
      <c r="J355" s="25">
        <f>'Valeurs indices clean'!J413/'Valeurs indices clean'!J355 - 1</f>
        <v>5.7546228524401499E-2</v>
      </c>
      <c r="K355" s="25">
        <f>'Valeurs indices clean'!K413/'Valeurs indices clean'!K355 - 1</f>
        <v>3.428286929847757E-2</v>
      </c>
      <c r="L355" s="25">
        <f>'Valeurs indices clean'!L413/'Valeurs indices clean'!L355 - 1</f>
        <v>2.0060716014640656E-2</v>
      </c>
      <c r="M355" s="25">
        <f>'Valeurs indices clean'!M413/'Valeurs indices clean'!M355 - 1</f>
        <v>-1.3847922316687855E-2</v>
      </c>
      <c r="N355" s="25">
        <f>'Valeurs indices clean'!N413/'Valeurs indices clean'!N355 - 1</f>
        <v>-6.0140696625194945E-3</v>
      </c>
      <c r="O355" s="25">
        <f>'Valeurs indices clean'!O413/'Valeurs indices clean'!O355 - 1</f>
        <v>1.2656878427820928E-2</v>
      </c>
      <c r="P355" s="25">
        <f>'Valeurs indices clean'!P413/'Valeurs indices clean'!P355 - 1</f>
        <v>-6.7367365891769504E-3</v>
      </c>
      <c r="Q355" s="25">
        <f>'Valeurs indices clean'!Q413/'Valeurs indices clean'!Q355 - 1</f>
        <v>3.0598845848163414E-2</v>
      </c>
      <c r="R355" s="25">
        <f>'Valeurs indices clean'!R413/'Valeurs indices clean'!R355 - 1</f>
        <v>-1.3657209279401727E-2</v>
      </c>
      <c r="S355" s="25">
        <f>'Valeurs indices clean'!S413/'Valeurs indices clean'!S355 - 1</f>
        <v>3.0042180995826229E-3</v>
      </c>
      <c r="T355" s="25">
        <f>'Valeurs indices clean'!T413/'Valeurs indices clean'!T355 - 1</f>
        <v>-1.8556254055588695E-2</v>
      </c>
      <c r="U355" s="25">
        <f>'Valeurs indices clean'!U413/'Valeurs indices clean'!U355 - 1</f>
        <v>-2.6830470045965948E-2</v>
      </c>
      <c r="V355" s="25">
        <f>'Valeurs indices clean'!V413/'Valeurs indices clean'!V355 - 1</f>
        <v>-9.0270262550984359E-4</v>
      </c>
      <c r="W355" s="25">
        <f>'Valeurs indices clean'!W413/'Valeurs indices clean'!W355 - 1</f>
        <v>1.2928286709446235E-2</v>
      </c>
      <c r="X355" s="25">
        <f>'Valeurs indices clean'!X413/'Valeurs indices clean'!X355 - 1</f>
        <v>-4.7766590091308236E-3</v>
      </c>
      <c r="Y355" s="25">
        <f>'Valeurs indices clean'!Y413/'Valeurs indices clean'!Y355 - 1</f>
        <v>-9.5619902868138817E-2</v>
      </c>
      <c r="Z355" s="25">
        <f>'Valeurs indices clean'!Z413/'Valeurs indices clean'!Z355 - 1</f>
        <v>-5.3144394290758346E-3</v>
      </c>
    </row>
    <row r="356" spans="1:26">
      <c r="A356" s="8">
        <v>42675</v>
      </c>
      <c r="B356" s="25">
        <f>'Valeurs indices clean'!B414/'Valeurs indices clean'!B356 - 1</f>
        <v>-1.190380325371343E-2</v>
      </c>
      <c r="C356" s="25">
        <f>'Valeurs indices clean'!C414/'Valeurs indices clean'!C356 - 1</f>
        <v>1.2020622021182037E-2</v>
      </c>
      <c r="D356" s="25">
        <f>'Valeurs indices clean'!D414/'Valeurs indices clean'!D356 - 1</f>
        <v>3.2489506043118288E-2</v>
      </c>
      <c r="E356" s="25">
        <f>'Valeurs indices clean'!E414/'Valeurs indices clean'!E356 - 1</f>
        <v>4.5632075864571853E-2</v>
      </c>
      <c r="F356" s="25">
        <f>'Valeurs indices clean'!F414/'Valeurs indices clean'!F356 - 1</f>
        <v>-2.231790973871739E-2</v>
      </c>
      <c r="G356" s="25">
        <f>'Valeurs indices clean'!G414/'Valeurs indices clean'!G356 - 1</f>
        <v>-2.9480633385695398E-2</v>
      </c>
      <c r="H356" s="25">
        <f>'Valeurs indices clean'!H414/'Valeurs indices clean'!H356 - 1</f>
        <v>6.9583735992488904E-3</v>
      </c>
      <c r="I356" s="25">
        <f>'Valeurs indices clean'!I414/'Valeurs indices clean'!I356 - 1</f>
        <v>-2.8468899521531199E-2</v>
      </c>
      <c r="J356" s="25">
        <f>'Valeurs indices clean'!J414/'Valeurs indices clean'!J356 - 1</f>
        <v>5.2695743385194449E-2</v>
      </c>
      <c r="K356" s="25">
        <f>'Valeurs indices clean'!K414/'Valeurs indices clean'!K356 - 1</f>
        <v>5.7360503248540473E-2</v>
      </c>
      <c r="L356" s="25">
        <f>'Valeurs indices clean'!L414/'Valeurs indices clean'!L356 - 1</f>
        <v>6.8629062955394282E-3</v>
      </c>
      <c r="M356" s="25">
        <f>'Valeurs indices clean'!M414/'Valeurs indices clean'!M356 - 1</f>
        <v>-1.7927333582285598E-2</v>
      </c>
      <c r="N356" s="25">
        <f>'Valeurs indices clean'!N414/'Valeurs indices clean'!N356 - 1</f>
        <v>-8.1720106531618653E-3</v>
      </c>
      <c r="O356" s="25">
        <f>'Valeurs indices clean'!O414/'Valeurs indices clean'!O356 - 1</f>
        <v>9.1940868344453364E-3</v>
      </c>
      <c r="P356" s="25">
        <f>'Valeurs indices clean'!P414/'Valeurs indices clean'!P356 - 1</f>
        <v>-8.7968204027424335E-3</v>
      </c>
      <c r="Q356" s="25">
        <f>'Valeurs indices clean'!Q414/'Valeurs indices clean'!Q356 - 1</f>
        <v>2.6549437878351068E-2</v>
      </c>
      <c r="R356" s="25">
        <f>'Valeurs indices clean'!R414/'Valeurs indices clean'!R356 - 1</f>
        <v>-1.4304241548824259E-2</v>
      </c>
      <c r="S356" s="25">
        <f>'Valeurs indices clean'!S414/'Valeurs indices clean'!S356 - 1</f>
        <v>-7.04586538204377E-3</v>
      </c>
      <c r="T356" s="25">
        <f>'Valeurs indices clean'!T414/'Valeurs indices clean'!T356 - 1</f>
        <v>-2.4755220896607311E-2</v>
      </c>
      <c r="U356" s="25">
        <f>'Valeurs indices clean'!U414/'Valeurs indices clean'!U356 - 1</f>
        <v>-3.4697346773856053E-2</v>
      </c>
      <c r="V356" s="25">
        <f>'Valeurs indices clean'!V414/'Valeurs indices clean'!V356 - 1</f>
        <v>-9.0259683740467889E-4</v>
      </c>
      <c r="W356" s="25">
        <f>'Valeurs indices clean'!W414/'Valeurs indices clean'!W356 - 1</f>
        <v>1.2596815702306419E-2</v>
      </c>
      <c r="X356" s="25">
        <f>'Valeurs indices clean'!X414/'Valeurs indices clean'!X356 - 1</f>
        <v>-1.879450292751661E-2</v>
      </c>
      <c r="Y356" s="25">
        <f>'Valeurs indices clean'!Y414/'Valeurs indices clean'!Y356 - 1</f>
        <v>-0.12496147919876732</v>
      </c>
      <c r="Z356" s="25">
        <f>'Valeurs indices clean'!Z414/'Valeurs indices clean'!Z356 - 1</f>
        <v>-1.7250778274486067E-2</v>
      </c>
    </row>
    <row r="357" spans="1:26">
      <c r="A357" s="8">
        <v>42676</v>
      </c>
      <c r="B357" s="25">
        <f>'Valeurs indices clean'!B415/'Valeurs indices clean'!B357 - 1</f>
        <v>-1.7554471466388666E-2</v>
      </c>
      <c r="C357" s="25">
        <f>'Valeurs indices clean'!C415/'Valeurs indices clean'!C357 - 1</f>
        <v>6.9067772752013923E-3</v>
      </c>
      <c r="D357" s="25">
        <f>'Valeurs indices clean'!D415/'Valeurs indices clean'!D357 - 1</f>
        <v>1.1339993073583798E-2</v>
      </c>
      <c r="E357" s="25">
        <f>'Valeurs indices clean'!E415/'Valeurs indices clean'!E357 - 1</f>
        <v>3.74002365871553E-2</v>
      </c>
      <c r="F357" s="25">
        <f>'Valeurs indices clean'!F415/'Valeurs indices clean'!F357 - 1</f>
        <v>-3.2944433398546358E-2</v>
      </c>
      <c r="G357" s="25">
        <f>'Valeurs indices clean'!G415/'Valeurs indices clean'!G357 - 1</f>
        <v>-3.6699565647443366E-2</v>
      </c>
      <c r="H357" s="25">
        <f>'Valeurs indices clean'!H415/'Valeurs indices clean'!H357 - 1</f>
        <v>-8.1337243750523314E-4</v>
      </c>
      <c r="I357" s="25">
        <f>'Valeurs indices clean'!I415/'Valeurs indices clean'!I357 - 1</f>
        <v>-3.3581470767076405E-2</v>
      </c>
      <c r="J357" s="25">
        <f>'Valeurs indices clean'!J415/'Valeurs indices clean'!J357 - 1</f>
        <v>2.9990195825020383E-2</v>
      </c>
      <c r="K357" s="25">
        <f>'Valeurs indices clean'!K415/'Valeurs indices clean'!K357 - 1</f>
        <v>3.079017078838131E-2</v>
      </c>
      <c r="L357" s="25">
        <f>'Valeurs indices clean'!L415/'Valeurs indices clean'!L357 - 1</f>
        <v>1.2474003043656534E-3</v>
      </c>
      <c r="M357" s="25">
        <f>'Valeurs indices clean'!M415/'Valeurs indices clean'!M357 - 1</f>
        <v>-1.4162701827200475E-2</v>
      </c>
      <c r="N357" s="25">
        <f>'Valeurs indices clean'!N415/'Valeurs indices clean'!N357 - 1</f>
        <v>-6.7860457633621696E-3</v>
      </c>
      <c r="O357" s="25">
        <f>'Valeurs indices clean'!O415/'Valeurs indices clean'!O357 - 1</f>
        <v>7.9506719766788692E-3</v>
      </c>
      <c r="P357" s="25">
        <f>'Valeurs indices clean'!P415/'Valeurs indices clean'!P357 - 1</f>
        <v>-6.2860033296173734E-3</v>
      </c>
      <c r="Q357" s="25">
        <f>'Valeurs indices clean'!Q415/'Valeurs indices clean'!Q357 - 1</f>
        <v>2.4193362393044149E-2</v>
      </c>
      <c r="R357" s="25">
        <f>'Valeurs indices clean'!R415/'Valeurs indices clean'!R357 - 1</f>
        <v>-1.3305179419603519E-2</v>
      </c>
      <c r="S357" s="25">
        <f>'Valeurs indices clean'!S415/'Valeurs indices clean'!S357 - 1</f>
        <v>-1.4533400726434831E-2</v>
      </c>
      <c r="T357" s="25">
        <f>'Valeurs indices clean'!T415/'Valeurs indices clean'!T357 - 1</f>
        <v>-1.6820455517269184E-2</v>
      </c>
      <c r="U357" s="25">
        <f>'Valeurs indices clean'!U415/'Valeurs indices clean'!U357 - 1</f>
        <v>-2.4362835764835999E-2</v>
      </c>
      <c r="V357" s="25">
        <f>'Valeurs indices clean'!V415/'Valeurs indices clean'!V357 - 1</f>
        <v>-8.8561448095381134E-4</v>
      </c>
      <c r="W357" s="25">
        <f>'Valeurs indices clean'!W415/'Valeurs indices clean'!W357 - 1</f>
        <v>1.2127510705572719E-2</v>
      </c>
      <c r="X357" s="25">
        <f>'Valeurs indices clean'!X415/'Valeurs indices clean'!X357 - 1</f>
        <v>-2.3044735611901124E-2</v>
      </c>
      <c r="Y357" s="25">
        <f>'Valeurs indices clean'!Y415/'Valeurs indices clean'!Y357 - 1</f>
        <v>-0.14172595615587413</v>
      </c>
      <c r="Z357" s="25">
        <f>'Valeurs indices clean'!Z415/'Valeurs indices clean'!Z357 - 1</f>
        <v>-2.9966308243086104E-2</v>
      </c>
    </row>
    <row r="358" spans="1:26">
      <c r="A358" s="8">
        <v>42678</v>
      </c>
      <c r="B358" s="25">
        <f>'Valeurs indices clean'!B416/'Valeurs indices clean'!B358 - 1</f>
        <v>-1.2930190722669987E-2</v>
      </c>
      <c r="C358" s="25">
        <f>'Valeurs indices clean'!C416/'Valeurs indices clean'!C358 - 1</f>
        <v>7.9988487739715008E-3</v>
      </c>
      <c r="D358" s="25">
        <f>'Valeurs indices clean'!D416/'Valeurs indices clean'!D358 - 1</f>
        <v>1.6022635584534539E-2</v>
      </c>
      <c r="E358" s="25">
        <f>'Valeurs indices clean'!E416/'Valeurs indices clean'!E358 - 1</f>
        <v>4.0702743083713466E-2</v>
      </c>
      <c r="F358" s="25">
        <f>'Valeurs indices clean'!F416/'Valeurs indices clean'!F358 - 1</f>
        <v>-3.2399357210982638E-2</v>
      </c>
      <c r="G358" s="25">
        <f>'Valeurs indices clean'!G416/'Valeurs indices clean'!G358 - 1</f>
        <v>-3.654661642589685E-2</v>
      </c>
      <c r="H358" s="25">
        <f>'Valeurs indices clean'!H416/'Valeurs indices clean'!H358 - 1</f>
        <v>1.6733960070196563E-3</v>
      </c>
      <c r="I358" s="25">
        <f>'Valeurs indices clean'!I416/'Valeurs indices clean'!I358 - 1</f>
        <v>-3.6329773221985606E-2</v>
      </c>
      <c r="J358" s="25">
        <f>'Valeurs indices clean'!J416/'Valeurs indices clean'!J358 - 1</f>
        <v>5.1125062254750553E-2</v>
      </c>
      <c r="K358" s="25">
        <f>'Valeurs indices clean'!K416/'Valeurs indices clean'!K358 - 1</f>
        <v>4.1561019949289513E-2</v>
      </c>
      <c r="L358" s="25">
        <f>'Valeurs indices clean'!L416/'Valeurs indices clean'!L358 - 1</f>
        <v>1.3047664009923521E-2</v>
      </c>
      <c r="M358" s="25">
        <f>'Valeurs indices clean'!M416/'Valeurs indices clean'!M358 - 1</f>
        <v>-1.2117932858686564E-2</v>
      </c>
      <c r="N358" s="25">
        <f>'Valeurs indices clean'!N416/'Valeurs indices clean'!N358 - 1</f>
        <v>-5.1862789787554542E-3</v>
      </c>
      <c r="O358" s="25">
        <f>'Valeurs indices clean'!O416/'Valeurs indices clean'!O358 - 1</f>
        <v>9.3941770046221951E-3</v>
      </c>
      <c r="P358" s="25">
        <f>'Valeurs indices clean'!P416/'Valeurs indices clean'!P358 - 1</f>
        <v>-3.5092554767517381E-3</v>
      </c>
      <c r="Q358" s="25">
        <f>'Valeurs indices clean'!Q416/'Valeurs indices clean'!Q358 - 1</f>
        <v>2.5236738867928876E-2</v>
      </c>
      <c r="R358" s="25">
        <f>'Valeurs indices clean'!R416/'Valeurs indices clean'!R358 - 1</f>
        <v>-1.087402838176732E-2</v>
      </c>
      <c r="S358" s="25">
        <f>'Valeurs indices clean'!S416/'Valeurs indices clean'!S358 - 1</f>
        <v>-6.6283164265634742E-3</v>
      </c>
      <c r="T358" s="25">
        <f>'Valeurs indices clean'!T416/'Valeurs indices clean'!T358 - 1</f>
        <v>-1.4272201604248691E-2</v>
      </c>
      <c r="U358" s="25">
        <f>'Valeurs indices clean'!U416/'Valeurs indices clean'!U358 - 1</f>
        <v>-2.1750141145099433E-2</v>
      </c>
      <c r="V358" s="25">
        <f>'Valeurs indices clean'!V416/'Valeurs indices clean'!V358 - 1</f>
        <v>-8.8621695387036681E-4</v>
      </c>
      <c r="W358" s="25">
        <f>'Valeurs indices clean'!W416/'Valeurs indices clean'!W358 - 1</f>
        <v>1.1102021736589807E-2</v>
      </c>
      <c r="X358" s="25">
        <f>'Valeurs indices clean'!X416/'Valeurs indices clean'!X358 - 1</f>
        <v>-1.9374567197285808E-2</v>
      </c>
      <c r="Y358" s="25">
        <f>'Valeurs indices clean'!Y416/'Valeurs indices clean'!Y358 - 1</f>
        <v>-0.12353207073735484</v>
      </c>
      <c r="Z358" s="25">
        <f>'Valeurs indices clean'!Z416/'Valeurs indices clean'!Z358 - 1</f>
        <v>-2.8175931727888126E-2</v>
      </c>
    </row>
    <row r="359" spans="1:26">
      <c r="A359" s="8">
        <v>42681</v>
      </c>
      <c r="B359" s="25">
        <f>'Valeurs indices clean'!B417/'Valeurs indices clean'!B359 - 1</f>
        <v>-5.0519840238849589E-3</v>
      </c>
      <c r="C359" s="25">
        <f>'Valeurs indices clean'!C417/'Valeurs indices clean'!C359 - 1</f>
        <v>9.7636618703875744E-3</v>
      </c>
      <c r="D359" s="25">
        <f>'Valeurs indices clean'!D417/'Valeurs indices clean'!D359 - 1</f>
        <v>5.9811080592213628E-3</v>
      </c>
      <c r="E359" s="25">
        <f>'Valeurs indices clean'!E417/'Valeurs indices clean'!E359 - 1</f>
        <v>4.6274238851254923E-2</v>
      </c>
      <c r="F359" s="25">
        <f>'Valeurs indices clean'!F417/'Valeurs indices clean'!F359 - 1</f>
        <v>-1.759890734285785E-2</v>
      </c>
      <c r="G359" s="25">
        <f>'Valeurs indices clean'!G417/'Valeurs indices clean'!G359 - 1</f>
        <v>-3.1103113917340774E-2</v>
      </c>
      <c r="H359" s="25">
        <f>'Valeurs indices clean'!H417/'Valeurs indices clean'!H359 - 1</f>
        <v>1.5013713371845316E-2</v>
      </c>
      <c r="I359" s="25">
        <f>'Valeurs indices clean'!I417/'Valeurs indices clean'!I359 - 1</f>
        <v>-1.5123021832043393E-2</v>
      </c>
      <c r="J359" s="25">
        <f>'Valeurs indices clean'!J417/'Valeurs indices clean'!J359 - 1</f>
        <v>5.6741079146029216E-2</v>
      </c>
      <c r="K359" s="25">
        <f>'Valeurs indices clean'!K417/'Valeurs indices clean'!K359 - 1</f>
        <v>4.4391708955063391E-2</v>
      </c>
      <c r="L359" s="25">
        <f>'Valeurs indices clean'!L417/'Valeurs indices clean'!L359 - 1</f>
        <v>2.65968340608842E-2</v>
      </c>
      <c r="M359" s="25">
        <f>'Valeurs indices clean'!M417/'Valeurs indices clean'!M359 - 1</f>
        <v>-1.5265865802388978E-2</v>
      </c>
      <c r="N359" s="25">
        <f>'Valeurs indices clean'!N417/'Valeurs indices clean'!N359 - 1</f>
        <v>-8.0669739422640774E-3</v>
      </c>
      <c r="O359" s="25">
        <f>'Valeurs indices clean'!O417/'Valeurs indices clean'!O359 - 1</f>
        <v>9.6577814198310907E-3</v>
      </c>
      <c r="P359" s="25">
        <f>'Valeurs indices clean'!P417/'Valeurs indices clean'!P359 - 1</f>
        <v>-7.2274131065601654E-3</v>
      </c>
      <c r="Q359" s="25">
        <f>'Valeurs indices clean'!Q417/'Valeurs indices clean'!Q359 - 1</f>
        <v>2.7074210647614727E-2</v>
      </c>
      <c r="R359" s="25">
        <f>'Valeurs indices clean'!R417/'Valeurs indices clean'!R359 - 1</f>
        <v>-1.175243949905258E-2</v>
      </c>
      <c r="S359" s="25">
        <f>'Valeurs indices clean'!S417/'Valeurs indices clean'!S359 - 1</f>
        <v>-8.1517965103186096E-3</v>
      </c>
      <c r="T359" s="25">
        <f>'Valeurs indices clean'!T417/'Valeurs indices clean'!T359 - 1</f>
        <v>-2.2069078762116501E-2</v>
      </c>
      <c r="U359" s="25">
        <f>'Valeurs indices clean'!U417/'Valeurs indices clean'!U359 - 1</f>
        <v>-3.1443382782709084E-2</v>
      </c>
      <c r="V359" s="25">
        <f>'Valeurs indices clean'!V417/'Valeurs indices clean'!V359 - 1</f>
        <v>-9.0559960391689565E-4</v>
      </c>
      <c r="W359" s="25">
        <f>'Valeurs indices clean'!W417/'Valeurs indices clean'!W359 - 1</f>
        <v>1.1169656586365928E-2</v>
      </c>
      <c r="X359" s="25">
        <f>'Valeurs indices clean'!X417/'Valeurs indices clean'!X359 - 1</f>
        <v>-7.1256533779385789E-3</v>
      </c>
      <c r="Y359" s="25">
        <f>'Valeurs indices clean'!Y417/'Valeurs indices clean'!Y359 - 1</f>
        <v>-0.10608106858083732</v>
      </c>
      <c r="Z359" s="25">
        <f>'Valeurs indices clean'!Z417/'Valeurs indices clean'!Z359 - 1</f>
        <v>-1.1169927812302638E-2</v>
      </c>
    </row>
    <row r="360" spans="1:26">
      <c r="A360" s="8">
        <v>42682</v>
      </c>
      <c r="B360" s="25">
        <f>'Valeurs indices clean'!B418/'Valeurs indices clean'!B360 - 1</f>
        <v>-1.1770858300830134E-2</v>
      </c>
      <c r="C360" s="25">
        <f>'Valeurs indices clean'!C418/'Valeurs indices clean'!C360 - 1</f>
        <v>-2.2170768081537506E-3</v>
      </c>
      <c r="D360" s="25">
        <f>'Valeurs indices clean'!D418/'Valeurs indices clean'!D360 - 1</f>
        <v>1.2787423117822883E-2</v>
      </c>
      <c r="E360" s="25">
        <f>'Valeurs indices clean'!E418/'Valeurs indices clean'!E360 - 1</f>
        <v>3.8289622329204853E-2</v>
      </c>
      <c r="F360" s="25">
        <f>'Valeurs indices clean'!F418/'Valeurs indices clean'!F360 - 1</f>
        <v>-2.0948208460888074E-2</v>
      </c>
      <c r="G360" s="25">
        <f>'Valeurs indices clean'!G418/'Valeurs indices clean'!G360 - 1</f>
        <v>-3.743707003818697E-2</v>
      </c>
      <c r="H360" s="25">
        <f>'Valeurs indices clean'!H418/'Valeurs indices clean'!H360 - 1</f>
        <v>9.2616590588123771E-3</v>
      </c>
      <c r="I360" s="25">
        <f>'Valeurs indices clean'!I418/'Valeurs indices clean'!I360 - 1</f>
        <v>-1.9840851722731978E-2</v>
      </c>
      <c r="J360" s="25">
        <f>'Valeurs indices clean'!J418/'Valeurs indices clean'!J360 - 1</f>
        <v>5.6411013599352744E-2</v>
      </c>
      <c r="K360" s="25">
        <f>'Valeurs indices clean'!K418/'Valeurs indices clean'!K360 - 1</f>
        <v>3.4470193158250506E-2</v>
      </c>
      <c r="L360" s="25">
        <f>'Valeurs indices clean'!L418/'Valeurs indices clean'!L360 - 1</f>
        <v>1.5041208012606111E-2</v>
      </c>
      <c r="M360" s="25">
        <f>'Valeurs indices clean'!M418/'Valeurs indices clean'!M360 - 1</f>
        <v>-1.5473059485431984E-2</v>
      </c>
      <c r="N360" s="25">
        <f>'Valeurs indices clean'!N418/'Valeurs indices clean'!N360 - 1</f>
        <v>-8.2501829358253564E-3</v>
      </c>
      <c r="O360" s="25">
        <f>'Valeurs indices clean'!O418/'Valeurs indices clean'!O360 - 1</f>
        <v>7.1880850796028906E-3</v>
      </c>
      <c r="P360" s="25">
        <f>'Valeurs indices clean'!P418/'Valeurs indices clean'!P360 - 1</f>
        <v>-5.4583162966211907E-3</v>
      </c>
      <c r="Q360" s="25">
        <f>'Valeurs indices clean'!Q418/'Valeurs indices clean'!Q360 - 1</f>
        <v>2.4146707188859251E-2</v>
      </c>
      <c r="R360" s="25">
        <f>'Valeurs indices clean'!R418/'Valeurs indices clean'!R360 - 1</f>
        <v>-1.094380208566248E-2</v>
      </c>
      <c r="S360" s="25">
        <f>'Valeurs indices clean'!S418/'Valeurs indices clean'!S360 - 1</f>
        <v>-7.593104623228597E-3</v>
      </c>
      <c r="T360" s="25">
        <f>'Valeurs indices clean'!T418/'Valeurs indices clean'!T360 - 1</f>
        <v>-1.828938428496274E-2</v>
      </c>
      <c r="U360" s="25">
        <f>'Valeurs indices clean'!U418/'Valeurs indices clean'!U360 - 1</f>
        <v>-2.7185076385012441E-2</v>
      </c>
      <c r="V360" s="25">
        <f>'Valeurs indices clean'!V418/'Valeurs indices clean'!V360 - 1</f>
        <v>-9.0579082637343156E-4</v>
      </c>
      <c r="W360" s="25">
        <f>'Valeurs indices clean'!W418/'Valeurs indices clean'!W360 - 1</f>
        <v>1.019314294381557E-2</v>
      </c>
      <c r="X360" s="25">
        <f>'Valeurs indices clean'!X418/'Valeurs indices clean'!X360 - 1</f>
        <v>-7.5628223991933696E-3</v>
      </c>
      <c r="Y360" s="25">
        <f>'Valeurs indices clean'!Y418/'Valeurs indices clean'!Y360 - 1</f>
        <v>-0.10097234686230805</v>
      </c>
      <c r="Z360" s="25">
        <f>'Valeurs indices clean'!Z418/'Valeurs indices clean'!Z360 - 1</f>
        <v>-2.0669382860662999E-2</v>
      </c>
    </row>
    <row r="361" spans="1:26">
      <c r="A361" s="8">
        <v>42683</v>
      </c>
      <c r="B361" s="25">
        <f>'Valeurs indices clean'!B419/'Valeurs indices clean'!B361 - 1</f>
        <v>1.9715704012888136E-3</v>
      </c>
      <c r="C361" s="25">
        <f>'Valeurs indices clean'!C419/'Valeurs indices clean'!C361 - 1</f>
        <v>-3.8692613686053257E-4</v>
      </c>
      <c r="D361" s="25">
        <f>'Valeurs indices clean'!D419/'Valeurs indices clean'!D361 - 1</f>
        <v>1.5207648482670422E-2</v>
      </c>
      <c r="E361" s="25">
        <f>'Valeurs indices clean'!E419/'Valeurs indices clean'!E361 - 1</f>
        <v>4.3164311566160185E-2</v>
      </c>
      <c r="F361" s="25">
        <f>'Valeurs indices clean'!F419/'Valeurs indices clean'!F361 - 1</f>
        <v>-2.0801629320478576E-2</v>
      </c>
      <c r="G361" s="25">
        <f>'Valeurs indices clean'!G419/'Valeurs indices clean'!G361 - 1</f>
        <v>-2.7204128660327398E-2</v>
      </c>
      <c r="H361" s="25">
        <f>'Valeurs indices clean'!H419/'Valeurs indices clean'!H361 - 1</f>
        <v>8.0145520193661834E-3</v>
      </c>
      <c r="I361" s="25">
        <f>'Valeurs indices clean'!I419/'Valeurs indices clean'!I361 - 1</f>
        <v>-8.083855673601037E-3</v>
      </c>
      <c r="J361" s="25">
        <f>'Valeurs indices clean'!J419/'Valeurs indices clean'!J361 - 1</f>
        <v>-2.396494534421334E-2</v>
      </c>
      <c r="K361" s="25">
        <f>'Valeurs indices clean'!K419/'Valeurs indices clean'!K361 - 1</f>
        <v>-3.5372682349134044E-3</v>
      </c>
      <c r="L361" s="25">
        <f>'Valeurs indices clean'!L419/'Valeurs indices clean'!L361 - 1</f>
        <v>2.8993581642682731E-2</v>
      </c>
      <c r="M361" s="25">
        <f>'Valeurs indices clean'!M419/'Valeurs indices clean'!M361 - 1</f>
        <v>-1.6752764403916043E-2</v>
      </c>
      <c r="N361" s="25">
        <f>'Valeurs indices clean'!N419/'Valeurs indices clean'!N361 - 1</f>
        <v>-9.3770582986891782E-3</v>
      </c>
      <c r="O361" s="25">
        <f>'Valeurs indices clean'!O419/'Valeurs indices clean'!O361 - 1</f>
        <v>5.4986956336777748E-3</v>
      </c>
      <c r="P361" s="25">
        <f>'Valeurs indices clean'!P419/'Valeurs indices clean'!P361 - 1</f>
        <v>-1.5711162754056929E-2</v>
      </c>
      <c r="Q361" s="25">
        <f>'Valeurs indices clean'!Q419/'Valeurs indices clean'!Q361 - 1</f>
        <v>1.96005387282574E-2</v>
      </c>
      <c r="R361" s="25">
        <f>'Valeurs indices clean'!R419/'Valeurs indices clean'!R361 - 1</f>
        <v>-1.7000773062443408E-2</v>
      </c>
      <c r="S361" s="25">
        <f>'Valeurs indices clean'!S419/'Valeurs indices clean'!S361 - 1</f>
        <v>-2.7050583633341563E-2</v>
      </c>
      <c r="T361" s="25">
        <f>'Valeurs indices clean'!T419/'Valeurs indices clean'!T361 - 1</f>
        <v>-2.4010230998314896E-2</v>
      </c>
      <c r="U361" s="25">
        <f>'Valeurs indices clean'!U419/'Valeurs indices clean'!U361 - 1</f>
        <v>-3.0366738223284617E-2</v>
      </c>
      <c r="V361" s="25">
        <f>'Valeurs indices clean'!V419/'Valeurs indices clean'!V361 - 1</f>
        <v>-8.8721006502956445E-4</v>
      </c>
      <c r="W361" s="25">
        <f>'Valeurs indices clean'!W419/'Valeurs indices clean'!W361 - 1</f>
        <v>9.3032216939898937E-3</v>
      </c>
      <c r="X361" s="25">
        <f>'Valeurs indices clean'!X419/'Valeurs indices clean'!X361 - 1</f>
        <v>-9.9548914869910243E-3</v>
      </c>
      <c r="Y361" s="25">
        <f>'Valeurs indices clean'!Y419/'Valeurs indices clean'!Y361 - 1</f>
        <v>-0.11811154671203494</v>
      </c>
      <c r="Z361" s="25">
        <f>'Valeurs indices clean'!Z419/'Valeurs indices clean'!Z361 - 1</f>
        <v>-9.7355493308756147E-3</v>
      </c>
    </row>
    <row r="362" spans="1:26">
      <c r="A362" s="8">
        <v>42684</v>
      </c>
      <c r="B362" s="25">
        <f>'Valeurs indices clean'!B420/'Valeurs indices clean'!B362 - 1</f>
        <v>-9.4301243861354411E-3</v>
      </c>
      <c r="C362" s="25">
        <f>'Valeurs indices clean'!C420/'Valeurs indices clean'!C362 - 1</f>
        <v>-1.1550856071290583E-2</v>
      </c>
      <c r="D362" s="25">
        <f>'Valeurs indices clean'!D420/'Valeurs indices clean'!D362 - 1</f>
        <v>2.3298840917889807E-2</v>
      </c>
      <c r="E362" s="25">
        <f>'Valeurs indices clean'!E420/'Valeurs indices clean'!E362 - 1</f>
        <v>3.4111800444727169E-2</v>
      </c>
      <c r="F362" s="25">
        <f>'Valeurs indices clean'!F420/'Valeurs indices clean'!F362 - 1</f>
        <v>-2.2851446688529342E-2</v>
      </c>
      <c r="G362" s="25">
        <f>'Valeurs indices clean'!G420/'Valeurs indices clean'!G362 - 1</f>
        <v>-4.9463482419167759E-2</v>
      </c>
      <c r="H362" s="25">
        <f>'Valeurs indices clean'!H420/'Valeurs indices clean'!H362 - 1</f>
        <v>1.5690613529103281E-2</v>
      </c>
      <c r="I362" s="25">
        <f>'Valeurs indices clean'!I420/'Valeurs indices clean'!I362 - 1</f>
        <v>-6.5360675424201986E-3</v>
      </c>
      <c r="J362" s="25">
        <f>'Valeurs indices clean'!J420/'Valeurs indices clean'!J362 - 1</f>
        <v>3.4563139689483213E-2</v>
      </c>
      <c r="K362" s="25">
        <f>'Valeurs indices clean'!K420/'Valeurs indices clean'!K362 - 1</f>
        <v>1.6625411017105796E-2</v>
      </c>
      <c r="L362" s="25">
        <f>'Valeurs indices clean'!L420/'Valeurs indices clean'!L362 - 1</f>
        <v>1.407319043792965E-2</v>
      </c>
      <c r="M362" s="25">
        <f>'Valeurs indices clean'!M420/'Valeurs indices clean'!M362 - 1</f>
        <v>-2.5904336747291312E-2</v>
      </c>
      <c r="N362" s="25">
        <f>'Valeurs indices clean'!N420/'Valeurs indices clean'!N362 - 1</f>
        <v>-1.4860341657846887E-2</v>
      </c>
      <c r="O362" s="25">
        <f>'Valeurs indices clean'!O420/'Valeurs indices clean'!O362 - 1</f>
        <v>6.523569143669139E-3</v>
      </c>
      <c r="P362" s="25">
        <f>'Valeurs indices clean'!P420/'Valeurs indices clean'!P362 - 1</f>
        <v>-2.0083122905961037E-2</v>
      </c>
      <c r="Q362" s="25">
        <f>'Valeurs indices clean'!Q420/'Valeurs indices clean'!Q362 - 1</f>
        <v>1.2490005711022212E-2</v>
      </c>
      <c r="R362" s="25">
        <f>'Valeurs indices clean'!R420/'Valeurs indices clean'!R362 - 1</f>
        <v>-2.0852468582876371E-2</v>
      </c>
      <c r="S362" s="25">
        <f>'Valeurs indices clean'!S420/'Valeurs indices clean'!S362 - 1</f>
        <v>-5.4141926325634082E-2</v>
      </c>
      <c r="T362" s="25">
        <f>'Valeurs indices clean'!T420/'Valeurs indices clean'!T362 - 1</f>
        <v>-3.7574688578898119E-2</v>
      </c>
      <c r="U362" s="25">
        <f>'Valeurs indices clean'!U420/'Valeurs indices clean'!U362 - 1</f>
        <v>-4.8548084254716461E-2</v>
      </c>
      <c r="V362" s="25">
        <f>'Valeurs indices clean'!V420/'Valeurs indices clean'!V362 - 1</f>
        <v>-8.87614377132806E-4</v>
      </c>
      <c r="W362" s="25">
        <f>'Valeurs indices clean'!W420/'Valeurs indices clean'!W362 - 1</f>
        <v>9.9680575353779943E-3</v>
      </c>
      <c r="X362" s="25">
        <f>'Valeurs indices clean'!X420/'Valeurs indices clean'!X362 - 1</f>
        <v>-1.3250783410939437E-2</v>
      </c>
      <c r="Y362" s="25">
        <f>'Valeurs indices clean'!Y420/'Valeurs indices clean'!Y362 - 1</f>
        <v>-0.13817485453340206</v>
      </c>
      <c r="Z362" s="25">
        <f>'Valeurs indices clean'!Z420/'Valeurs indices clean'!Z362 - 1</f>
        <v>-1.6421381669294854E-3</v>
      </c>
    </row>
    <row r="363" spans="1:26">
      <c r="A363" s="8">
        <v>42688</v>
      </c>
      <c r="B363" s="25">
        <f>'Valeurs indices clean'!B421/'Valeurs indices clean'!B363 - 1</f>
        <v>-9.5111281226212263E-3</v>
      </c>
      <c r="C363" s="25">
        <f>'Valeurs indices clean'!C421/'Valeurs indices clean'!C363 - 1</f>
        <v>-1.8763210751580051E-2</v>
      </c>
      <c r="D363" s="25">
        <f>'Valeurs indices clean'!D421/'Valeurs indices clean'!D363 - 1</f>
        <v>1.0928317444503843E-2</v>
      </c>
      <c r="E363" s="25">
        <f>'Valeurs indices clean'!E421/'Valeurs indices clean'!E363 - 1</f>
        <v>2.8848078280013345E-2</v>
      </c>
      <c r="F363" s="25">
        <f>'Valeurs indices clean'!F421/'Valeurs indices clean'!F363 - 1</f>
        <v>-2.8032945905198337E-2</v>
      </c>
      <c r="G363" s="25">
        <f>'Valeurs indices clean'!G421/'Valeurs indices clean'!G363 - 1</f>
        <v>-5.5644772549928279E-2</v>
      </c>
      <c r="H363" s="25">
        <f>'Valeurs indices clean'!H421/'Valeurs indices clean'!H363 - 1</f>
        <v>2.1450582203025981E-2</v>
      </c>
      <c r="I363" s="25">
        <f>'Valeurs indices clean'!I421/'Valeurs indices clean'!I363 - 1</f>
        <v>-5.1896354384529664E-3</v>
      </c>
      <c r="J363" s="25">
        <f>'Valeurs indices clean'!J421/'Valeurs indices clean'!J363 - 1</f>
        <v>5.601991500509107E-2</v>
      </c>
      <c r="K363" s="25">
        <f>'Valeurs indices clean'!K421/'Valeurs indices clean'!K363 - 1</f>
        <v>-1.2013375166667117E-2</v>
      </c>
      <c r="L363" s="25">
        <f>'Valeurs indices clean'!L421/'Valeurs indices clean'!L363 - 1</f>
        <v>1.2699881626501375E-2</v>
      </c>
      <c r="M363" s="25">
        <f>'Valeurs indices clean'!M421/'Valeurs indices clean'!M363 - 1</f>
        <v>-3.4467093533934845E-2</v>
      </c>
      <c r="N363" s="25">
        <f>'Valeurs indices clean'!N421/'Valeurs indices clean'!N363 - 1</f>
        <v>-2.0774938169826895E-2</v>
      </c>
      <c r="O363" s="25">
        <f>'Valeurs indices clean'!O421/'Valeurs indices clean'!O363 - 1</f>
        <v>1.5212678030256388E-3</v>
      </c>
      <c r="P363" s="25">
        <f>'Valeurs indices clean'!P421/'Valeurs indices clean'!P363 - 1</f>
        <v>-2.7672770954377257E-2</v>
      </c>
      <c r="Q363" s="25">
        <f>'Valeurs indices clean'!Q421/'Valeurs indices clean'!Q363 - 1</f>
        <v>1.7794101711541277E-3</v>
      </c>
      <c r="R363" s="25">
        <f>'Valeurs indices clean'!R421/'Valeurs indices clean'!R363 - 1</f>
        <v>-3.1629052923585088E-2</v>
      </c>
      <c r="S363" s="25">
        <f>'Valeurs indices clean'!S421/'Valeurs indices clean'!S363 - 1</f>
        <v>-8.7465532425478831E-2</v>
      </c>
      <c r="T363" s="25">
        <f>'Valeurs indices clean'!T421/'Valeurs indices clean'!T363 - 1</f>
        <v>-5.5722168412778661E-2</v>
      </c>
      <c r="U363" s="25">
        <f>'Valeurs indices clean'!U421/'Valeurs indices clean'!U363 - 1</f>
        <v>-7.0695483097092171E-2</v>
      </c>
      <c r="V363" s="25">
        <f>'Valeurs indices clean'!V421/'Valeurs indices clean'!V363 - 1</f>
        <v>-9.1719237572984724E-4</v>
      </c>
      <c r="W363" s="25">
        <f>'Valeurs indices clean'!W421/'Valeurs indices clean'!W363 - 1</f>
        <v>1.0853132690283429E-2</v>
      </c>
      <c r="X363" s="25">
        <f>'Valeurs indices clean'!X421/'Valeurs indices clean'!X363 - 1</f>
        <v>-1.7490792167807578E-2</v>
      </c>
      <c r="Y363" s="25">
        <f>'Valeurs indices clean'!Y421/'Valeurs indices clean'!Y363 - 1</f>
        <v>-0.11779494782985056</v>
      </c>
      <c r="Z363" s="25">
        <f>'Valeurs indices clean'!Z421/'Valeurs indices clean'!Z363 - 1</f>
        <v>1.30072370278278E-2</v>
      </c>
    </row>
    <row r="364" spans="1:26">
      <c r="A364" s="8">
        <v>42689</v>
      </c>
      <c r="B364" s="25">
        <f>'Valeurs indices clean'!B422/'Valeurs indices clean'!B364 - 1</f>
        <v>-1.3838860524826191E-2</v>
      </c>
      <c r="C364" s="25">
        <f>'Valeurs indices clean'!C422/'Valeurs indices clean'!C364 - 1</f>
        <v>-2.0335854457854019E-2</v>
      </c>
      <c r="D364" s="25">
        <f>'Valeurs indices clean'!D422/'Valeurs indices clean'!D364 - 1</f>
        <v>6.3339124940768876E-3</v>
      </c>
      <c r="E364" s="25">
        <f>'Valeurs indices clean'!E422/'Valeurs indices clean'!E364 - 1</f>
        <v>2.6876475353431628E-2</v>
      </c>
      <c r="F364" s="25">
        <f>'Valeurs indices clean'!F422/'Valeurs indices clean'!F364 - 1</f>
        <v>-2.9148410654537327E-2</v>
      </c>
      <c r="G364" s="25">
        <f>'Valeurs indices clean'!G422/'Valeurs indices clean'!G364 - 1</f>
        <v>-5.812100089900063E-2</v>
      </c>
      <c r="H364" s="25">
        <f>'Valeurs indices clean'!H422/'Valeurs indices clean'!H364 - 1</f>
        <v>2.2620219034475308E-2</v>
      </c>
      <c r="I364" s="25">
        <f>'Valeurs indices clean'!I422/'Valeurs indices clean'!I364 - 1</f>
        <v>-1.6757858107645518E-3</v>
      </c>
      <c r="J364" s="25">
        <f>'Valeurs indices clean'!J422/'Valeurs indices clean'!J364 - 1</f>
        <v>4.4221840292389292E-2</v>
      </c>
      <c r="K364" s="25">
        <f>'Valeurs indices clean'!K422/'Valeurs indices clean'!K364 - 1</f>
        <v>-1.9458064357438021E-2</v>
      </c>
      <c r="L364" s="25">
        <f>'Valeurs indices clean'!L422/'Valeurs indices clean'!L364 - 1</f>
        <v>8.0752146020501847E-3</v>
      </c>
      <c r="M364" s="25">
        <f>'Valeurs indices clean'!M422/'Valeurs indices clean'!M364 - 1</f>
        <v>-2.9842478303481301E-2</v>
      </c>
      <c r="N364" s="25">
        <f>'Valeurs indices clean'!N422/'Valeurs indices clean'!N364 - 1</f>
        <v>-1.9218048408689681E-2</v>
      </c>
      <c r="O364" s="25">
        <f>'Valeurs indices clean'!O422/'Valeurs indices clean'!O364 - 1</f>
        <v>1.5458576402795909E-3</v>
      </c>
      <c r="P364" s="25">
        <f>'Valeurs indices clean'!P422/'Valeurs indices clean'!P364 - 1</f>
        <v>-2.6967758394002894E-2</v>
      </c>
      <c r="Q364" s="25">
        <f>'Valeurs indices clean'!Q422/'Valeurs indices clean'!Q364 - 1</f>
        <v>5.5695712341325976E-3</v>
      </c>
      <c r="R364" s="25">
        <f>'Valeurs indices clean'!R422/'Valeurs indices clean'!R364 - 1</f>
        <v>-3.4907768417254847E-2</v>
      </c>
      <c r="S364" s="25">
        <f>'Valeurs indices clean'!S422/'Valeurs indices clean'!S364 - 1</f>
        <v>-8.1293166517237281E-2</v>
      </c>
      <c r="T364" s="25">
        <f>'Valeurs indices clean'!T422/'Valeurs indices clean'!T364 - 1</f>
        <v>-5.5853520703185389E-2</v>
      </c>
      <c r="U364" s="25">
        <f>'Valeurs indices clean'!U422/'Valeurs indices clean'!U364 - 1</f>
        <v>-7.1421812304108601E-2</v>
      </c>
      <c r="V364" s="25">
        <f>'Valeurs indices clean'!V422/'Valeurs indices clean'!V364 - 1</f>
        <v>-9.0799748108039147E-4</v>
      </c>
      <c r="W364" s="25">
        <f>'Valeurs indices clean'!W422/'Valeurs indices clean'!W364 - 1</f>
        <v>1.0871693112202818E-2</v>
      </c>
      <c r="X364" s="25">
        <f>'Valeurs indices clean'!X422/'Valeurs indices clean'!X364 - 1</f>
        <v>-1.7485357831393489E-2</v>
      </c>
      <c r="Y364" s="25">
        <f>'Valeurs indices clean'!Y422/'Valeurs indices clean'!Y364 - 1</f>
        <v>-0.11778066190785208</v>
      </c>
      <c r="Z364" s="25">
        <f>'Valeurs indices clean'!Z422/'Valeurs indices clean'!Z364 - 1</f>
        <v>1.3861050918725581E-2</v>
      </c>
    </row>
    <row r="365" spans="1:26">
      <c r="A365" s="8">
        <v>42690</v>
      </c>
      <c r="B365" s="25">
        <f>'Valeurs indices clean'!B423/'Valeurs indices clean'!B365 - 1</f>
        <v>-1.6079901116092032E-2</v>
      </c>
      <c r="C365" s="25">
        <f>'Valeurs indices clean'!C423/'Valeurs indices clean'!C365 - 1</f>
        <v>-2.202512395316869E-2</v>
      </c>
      <c r="D365" s="25">
        <f>'Valeurs indices clean'!D423/'Valeurs indices clean'!D365 - 1</f>
        <v>9.7016545112693642E-4</v>
      </c>
      <c r="E365" s="25">
        <f>'Valeurs indices clean'!E423/'Valeurs indices clean'!E365 - 1</f>
        <v>1.8481346912214924E-2</v>
      </c>
      <c r="F365" s="25">
        <f>'Valeurs indices clean'!F423/'Valeurs indices clean'!F365 - 1</f>
        <v>-2.9243312040728164E-2</v>
      </c>
      <c r="G365" s="25">
        <f>'Valeurs indices clean'!G423/'Valeurs indices clean'!G365 - 1</f>
        <v>-6.1707912604876958E-2</v>
      </c>
      <c r="H365" s="25">
        <f>'Valeurs indices clean'!H423/'Valeurs indices clean'!H365 - 1</f>
        <v>1.7859887074162861E-2</v>
      </c>
      <c r="I365" s="25">
        <f>'Valeurs indices clean'!I423/'Valeurs indices clean'!I365 - 1</f>
        <v>-6.0315503504326795E-3</v>
      </c>
      <c r="J365" s="25">
        <f>'Valeurs indices clean'!J423/'Valeurs indices clean'!J365 - 1</f>
        <v>5.8842672837939869E-2</v>
      </c>
      <c r="K365" s="25">
        <f>'Valeurs indices clean'!K423/'Valeurs indices clean'!K365 - 1</f>
        <v>-2.8430381148858097E-2</v>
      </c>
      <c r="L365" s="25">
        <f>'Valeurs indices clean'!L423/'Valeurs indices clean'!L365 - 1</f>
        <v>7.2923568096849856E-4</v>
      </c>
      <c r="M365" s="25">
        <f>'Valeurs indices clean'!M423/'Valeurs indices clean'!M365 - 1</f>
        <v>-3.0266036274046115E-2</v>
      </c>
      <c r="N365" s="25">
        <f>'Valeurs indices clean'!N423/'Valeurs indices clean'!N365 - 1</f>
        <v>-1.9630666484777626E-2</v>
      </c>
      <c r="O365" s="25">
        <f>'Valeurs indices clean'!O423/'Valeurs indices clean'!O365 - 1</f>
        <v>1.8071516336775062E-3</v>
      </c>
      <c r="P365" s="25">
        <f>'Valeurs indices clean'!P423/'Valeurs indices clean'!P365 - 1</f>
        <v>-2.4345544593372903E-2</v>
      </c>
      <c r="Q365" s="25">
        <f>'Valeurs indices clean'!Q423/'Valeurs indices clean'!Q365 - 1</f>
        <v>4.5198960708172642E-3</v>
      </c>
      <c r="R365" s="25">
        <f>'Valeurs indices clean'!R423/'Valeurs indices clean'!R365 - 1</f>
        <v>-3.7341866491035103E-2</v>
      </c>
      <c r="S365" s="25">
        <f>'Valeurs indices clean'!S423/'Valeurs indices clean'!S365 - 1</f>
        <v>-8.3538449834126505E-2</v>
      </c>
      <c r="T365" s="25">
        <f>'Valeurs indices clean'!T423/'Valeurs indices clean'!T365 - 1</f>
        <v>-5.7067280292009581E-2</v>
      </c>
      <c r="U365" s="25">
        <f>'Valeurs indices clean'!U423/'Valeurs indices clean'!U365 - 1</f>
        <v>-7.36889890112431E-2</v>
      </c>
      <c r="V365" s="25">
        <f>'Valeurs indices clean'!V423/'Valeurs indices clean'!V365 - 1</f>
        <v>-8.8880709555849702E-4</v>
      </c>
      <c r="W365" s="25">
        <f>'Valeurs indices clean'!W423/'Valeurs indices clean'!W365 - 1</f>
        <v>1.0537641019335409E-2</v>
      </c>
      <c r="X365" s="25">
        <f>'Valeurs indices clean'!X423/'Valeurs indices clean'!X365 - 1</f>
        <v>-2.1563101528031314E-2</v>
      </c>
      <c r="Y365" s="25">
        <f>'Valeurs indices clean'!Y423/'Valeurs indices clean'!Y365 - 1</f>
        <v>-0.1160467232446285</v>
      </c>
      <c r="Z365" s="25">
        <f>'Valeurs indices clean'!Z423/'Valeurs indices clean'!Z365 - 1</f>
        <v>1.7577946394601751E-2</v>
      </c>
    </row>
    <row r="366" spans="1:26">
      <c r="A366" s="8">
        <v>42691</v>
      </c>
      <c r="B366" s="25">
        <f>'Valeurs indices clean'!B424/'Valeurs indices clean'!B366 - 1</f>
        <v>-1.9850346448295753E-3</v>
      </c>
      <c r="C366" s="25">
        <f>'Valeurs indices clean'!C424/'Valeurs indices clean'!C366 - 1</f>
        <v>-1.0337551635270059E-2</v>
      </c>
      <c r="D366" s="25">
        <f>'Valeurs indices clean'!D424/'Valeurs indices clean'!D366 - 1</f>
        <v>1.4390154409434253E-2</v>
      </c>
      <c r="E366" s="25">
        <f>'Valeurs indices clean'!E424/'Valeurs indices clean'!E366 - 1</f>
        <v>3.1167234617866635E-2</v>
      </c>
      <c r="F366" s="25">
        <f>'Valeurs indices clean'!F424/'Valeurs indices clean'!F366 - 1</f>
        <v>-1.6492604104933362E-2</v>
      </c>
      <c r="G366" s="25">
        <f>'Valeurs indices clean'!G424/'Valeurs indices clean'!G366 - 1</f>
        <v>-4.7150287056806461E-2</v>
      </c>
      <c r="H366" s="25">
        <f>'Valeurs indices clean'!H424/'Valeurs indices clean'!H366 - 1</f>
        <v>2.6633285245019067E-2</v>
      </c>
      <c r="I366" s="25">
        <f>'Valeurs indices clean'!I424/'Valeurs indices clean'!I366 - 1</f>
        <v>4.1181736794986268E-3</v>
      </c>
      <c r="J366" s="25">
        <f>'Valeurs indices clean'!J424/'Valeurs indices clean'!J366 - 1</f>
        <v>7.628832808825492E-2</v>
      </c>
      <c r="K366" s="25">
        <f>'Valeurs indices clean'!K424/'Valeurs indices clean'!K366 - 1</f>
        <v>-2.828180896029997E-2</v>
      </c>
      <c r="L366" s="25">
        <f>'Valeurs indices clean'!L424/'Valeurs indices clean'!L366 - 1</f>
        <v>1.509492337078866E-2</v>
      </c>
      <c r="M366" s="25">
        <f>'Valeurs indices clean'!M424/'Valeurs indices clean'!M366 - 1</f>
        <v>-2.8224540154755506E-2</v>
      </c>
      <c r="N366" s="25">
        <f>'Valeurs indices clean'!N424/'Valeurs indices clean'!N366 - 1</f>
        <v>-1.8279559252094013E-2</v>
      </c>
      <c r="O366" s="25">
        <f>'Valeurs indices clean'!O424/'Valeurs indices clean'!O366 - 1</f>
        <v>7.7786332058149554E-4</v>
      </c>
      <c r="P366" s="25">
        <f>'Valeurs indices clean'!P424/'Valeurs indices clean'!P366 - 1</f>
        <v>-2.592625377435509E-2</v>
      </c>
      <c r="Q366" s="25">
        <f>'Valeurs indices clean'!Q424/'Valeurs indices clean'!Q366 - 1</f>
        <v>4.3308472113430252E-3</v>
      </c>
      <c r="R366" s="25">
        <f>'Valeurs indices clean'!R424/'Valeurs indices clean'!R366 - 1</f>
        <v>-3.7937878938905989E-2</v>
      </c>
      <c r="S366" s="25">
        <f>'Valeurs indices clean'!S424/'Valeurs indices clean'!S366 - 1</f>
        <v>-8.9922443834349775E-2</v>
      </c>
      <c r="T366" s="25">
        <f>'Valeurs indices clean'!T424/'Valeurs indices clean'!T366 - 1</f>
        <v>-5.9176267732902743E-2</v>
      </c>
      <c r="U366" s="25">
        <f>'Valeurs indices clean'!U424/'Valeurs indices clean'!U366 - 1</f>
        <v>-7.5725357710651697E-2</v>
      </c>
      <c r="V366" s="25">
        <f>'Valeurs indices clean'!V424/'Valeurs indices clean'!V366 - 1</f>
        <v>-8.8911256053558763E-4</v>
      </c>
      <c r="W366" s="25">
        <f>'Valeurs indices clean'!W424/'Valeurs indices clean'!W366 - 1</f>
        <v>1.0111067065332158E-2</v>
      </c>
      <c r="X366" s="25">
        <f>'Valeurs indices clean'!X424/'Valeurs indices clean'!X366 - 1</f>
        <v>-1.1021432352950278E-2</v>
      </c>
      <c r="Y366" s="25">
        <f>'Valeurs indices clean'!Y424/'Valeurs indices clean'!Y366 - 1</f>
        <v>-0.11307134867895452</v>
      </c>
      <c r="Z366" s="25">
        <f>'Valeurs indices clean'!Z424/'Valeurs indices clean'!Z366 - 1</f>
        <v>3.5238428986641424E-2</v>
      </c>
    </row>
    <row r="367" spans="1:26">
      <c r="A367" s="8">
        <v>42692</v>
      </c>
      <c r="B367" s="25">
        <f>'Valeurs indices clean'!B425/'Valeurs indices clean'!B367 - 1</f>
        <v>2.2907708972876861E-3</v>
      </c>
      <c r="C367" s="25">
        <f>'Valeurs indices clean'!C425/'Valeurs indices clean'!C367 - 1</f>
        <v>2.2529797046504374E-3</v>
      </c>
      <c r="D367" s="25">
        <f>'Valeurs indices clean'!D425/'Valeurs indices clean'!D367 - 1</f>
        <v>1.4564008521031901E-2</v>
      </c>
      <c r="E367" s="25">
        <f>'Valeurs indices clean'!E425/'Valeurs indices clean'!E367 - 1</f>
        <v>3.5506953678506203E-2</v>
      </c>
      <c r="F367" s="25">
        <f>'Valeurs indices clean'!F425/'Valeurs indices clean'!F367 - 1</f>
        <v>-1.5786551702982821E-2</v>
      </c>
      <c r="G367" s="25">
        <f>'Valeurs indices clean'!G425/'Valeurs indices clean'!G367 - 1</f>
        <v>-4.0434914882550466E-2</v>
      </c>
      <c r="H367" s="25">
        <f>'Valeurs indices clean'!H425/'Valeurs indices clean'!H367 - 1</f>
        <v>2.5287336995301501E-2</v>
      </c>
      <c r="I367" s="25">
        <f>'Valeurs indices clean'!I425/'Valeurs indices clean'!I367 - 1</f>
        <v>-1.4663966052907984E-4</v>
      </c>
      <c r="J367" s="25">
        <f>'Valeurs indices clean'!J425/'Valeurs indices clean'!J367 - 1</f>
        <v>7.2960484042413398E-2</v>
      </c>
      <c r="K367" s="25">
        <f>'Valeurs indices clean'!K425/'Valeurs indices clean'!K367 - 1</f>
        <v>-1.9981333153214598E-2</v>
      </c>
      <c r="L367" s="25">
        <f>'Valeurs indices clean'!L425/'Valeurs indices clean'!L367 - 1</f>
        <v>1.9618894985603319E-2</v>
      </c>
      <c r="M367" s="25">
        <f>'Valeurs indices clean'!M425/'Valeurs indices clean'!M367 - 1</f>
        <v>-2.9691724935961505E-2</v>
      </c>
      <c r="N367" s="25">
        <f>'Valeurs indices clean'!N425/'Valeurs indices clean'!N367 - 1</f>
        <v>-1.9814754373992383E-2</v>
      </c>
      <c r="O367" s="25">
        <f>'Valeurs indices clean'!O425/'Valeurs indices clean'!O367 - 1</f>
        <v>-1.4804865155533253E-3</v>
      </c>
      <c r="P367" s="25">
        <f>'Valeurs indices clean'!P425/'Valeurs indices clean'!P367 - 1</f>
        <v>-3.0210441514550102E-2</v>
      </c>
      <c r="Q367" s="25">
        <f>'Valeurs indices clean'!Q425/'Valeurs indices clean'!Q367 - 1</f>
        <v>2.2971033809959795E-3</v>
      </c>
      <c r="R367" s="25">
        <f>'Valeurs indices clean'!R425/'Valeurs indices clean'!R367 - 1</f>
        <v>-3.9793775978848145E-2</v>
      </c>
      <c r="S367" s="25">
        <f>'Valeurs indices clean'!S425/'Valeurs indices clean'!S367 - 1</f>
        <v>-8.9960376305447509E-2</v>
      </c>
      <c r="T367" s="25">
        <f>'Valeurs indices clean'!T425/'Valeurs indices clean'!T367 - 1</f>
        <v>-6.7892950590323964E-2</v>
      </c>
      <c r="U367" s="25">
        <f>'Valeurs indices clean'!U425/'Valeurs indices clean'!U367 - 1</f>
        <v>-8.5639237077814623E-2</v>
      </c>
      <c r="V367" s="25">
        <f>'Valeurs indices clean'!V425/'Valeurs indices clean'!V367 - 1</f>
        <v>-8.8951673866899394E-4</v>
      </c>
      <c r="W367" s="25">
        <f>'Valeurs indices clean'!W425/'Valeurs indices clean'!W367 - 1</f>
        <v>9.5886791525341408E-3</v>
      </c>
      <c r="X367" s="25">
        <f>'Valeurs indices clean'!X425/'Valeurs indices clean'!X367 - 1</f>
        <v>-1.6014056432024359E-2</v>
      </c>
      <c r="Y367" s="25">
        <f>'Valeurs indices clean'!Y425/'Valeurs indices clean'!Y367 - 1</f>
        <v>-0.1135603541149468</v>
      </c>
      <c r="Z367" s="25">
        <f>'Valeurs indices clean'!Z425/'Valeurs indices clean'!Z367 - 1</f>
        <v>4.0615653755671666E-2</v>
      </c>
    </row>
    <row r="368" spans="1:26">
      <c r="A368" s="8">
        <v>42695</v>
      </c>
      <c r="B368" s="25">
        <f>'Valeurs indices clean'!B426/'Valeurs indices clean'!B368 - 1</f>
        <v>-1.7802676626206271E-3</v>
      </c>
      <c r="C368" s="25">
        <f>'Valeurs indices clean'!C426/'Valeurs indices clean'!C368 - 1</f>
        <v>-1.0454086251459715E-2</v>
      </c>
      <c r="D368" s="25">
        <f>'Valeurs indices clean'!D426/'Valeurs indices clean'!D368 - 1</f>
        <v>2.4839569552769225E-2</v>
      </c>
      <c r="E368" s="25">
        <f>'Valeurs indices clean'!E426/'Valeurs indices clean'!E368 - 1</f>
        <v>3.1578870203937903E-2</v>
      </c>
      <c r="F368" s="25">
        <f>'Valeurs indices clean'!F426/'Valeurs indices clean'!F368 - 1</f>
        <v>-1.1829152952748445E-2</v>
      </c>
      <c r="G368" s="25">
        <f>'Valeurs indices clean'!G426/'Valeurs indices clean'!G368 - 1</f>
        <v>-4.5347484346551781E-2</v>
      </c>
      <c r="H368" s="25">
        <f>'Valeurs indices clean'!H426/'Valeurs indices clean'!H368 - 1</f>
        <v>2.7887344016565452E-2</v>
      </c>
      <c r="I368" s="25">
        <f>'Valeurs indices clean'!I426/'Valeurs indices clean'!I368 - 1</f>
        <v>5.1028339932877032E-3</v>
      </c>
      <c r="J368" s="25">
        <f>'Valeurs indices clean'!J426/'Valeurs indices clean'!J368 - 1</f>
        <v>9.8265741680370278E-2</v>
      </c>
      <c r="K368" s="25">
        <f>'Valeurs indices clean'!K426/'Valeurs indices clean'!K368 - 1</f>
        <v>-2.8900463706980295E-2</v>
      </c>
      <c r="L368" s="25">
        <f>'Valeurs indices clean'!L426/'Valeurs indices clean'!L368 - 1</f>
        <v>2.0851645008181041E-2</v>
      </c>
      <c r="M368" s="25">
        <f>'Valeurs indices clean'!M426/'Valeurs indices clean'!M368 - 1</f>
        <v>-3.1141347993597468E-2</v>
      </c>
      <c r="N368" s="25">
        <f>'Valeurs indices clean'!N426/'Valeurs indices clean'!N368 - 1</f>
        <v>-2.0871599744292202E-2</v>
      </c>
      <c r="O368" s="25">
        <f>'Valeurs indices clean'!O426/'Valeurs indices clean'!O368 - 1</f>
        <v>-1.9020490255410305E-3</v>
      </c>
      <c r="P368" s="25">
        <f>'Valeurs indices clean'!P426/'Valeurs indices clean'!P368 - 1</f>
        <v>-3.1740970917599087E-2</v>
      </c>
      <c r="Q368" s="25">
        <f>'Valeurs indices clean'!Q426/'Valeurs indices clean'!Q368 - 1</f>
        <v>3.0825372001042073E-3</v>
      </c>
      <c r="R368" s="25">
        <f>'Valeurs indices clean'!R426/'Valeurs indices clean'!R368 - 1</f>
        <v>-4.1526809446638224E-2</v>
      </c>
      <c r="S368" s="25">
        <f>'Valeurs indices clean'!S426/'Valeurs indices clean'!S368 - 1</f>
        <v>-8.9821105682299174E-2</v>
      </c>
      <c r="T368" s="25">
        <f>'Valeurs indices clean'!T426/'Valeurs indices clean'!T368 - 1</f>
        <v>-6.947816029947862E-2</v>
      </c>
      <c r="U368" s="25">
        <f>'Valeurs indices clean'!U426/'Valeurs indices clean'!U368 - 1</f>
        <v>-8.7523178292633119E-2</v>
      </c>
      <c r="V368" s="25">
        <f>'Valeurs indices clean'!V426/'Valeurs indices clean'!V368 - 1</f>
        <v>-9.0929046616861076E-4</v>
      </c>
      <c r="W368" s="25">
        <f>'Valeurs indices clean'!W426/'Valeurs indices clean'!W368 - 1</f>
        <v>1.0499808498567242E-2</v>
      </c>
      <c r="X368" s="25">
        <f>'Valeurs indices clean'!X426/'Valeurs indices clean'!X368 - 1</f>
        <v>-1.2838326738697226E-2</v>
      </c>
      <c r="Y368" s="25">
        <f>'Valeurs indices clean'!Y426/'Valeurs indices clean'!Y368 - 1</f>
        <v>-0.11130009867030033</v>
      </c>
      <c r="Z368" s="25">
        <f>'Valeurs indices clean'!Z426/'Valeurs indices clean'!Z368 - 1</f>
        <v>4.4762988846895446E-2</v>
      </c>
    </row>
    <row r="369" spans="1:26">
      <c r="A369" s="8">
        <v>42696</v>
      </c>
      <c r="B369" s="25">
        <f>'Valeurs indices clean'!B427/'Valeurs indices clean'!B369 - 1</f>
        <v>8.5782488303256521E-3</v>
      </c>
      <c r="C369" s="25">
        <f>'Valeurs indices clean'!C427/'Valeurs indices clean'!C369 - 1</f>
        <v>-1.8897372528273726E-3</v>
      </c>
      <c r="D369" s="25">
        <f>'Valeurs indices clean'!D427/'Valeurs indices clean'!D369 - 1</f>
        <v>3.6390250364286558E-2</v>
      </c>
      <c r="E369" s="25">
        <f>'Valeurs indices clean'!E427/'Valeurs indices clean'!E369 - 1</f>
        <v>4.6919617414209025E-2</v>
      </c>
      <c r="F369" s="25">
        <f>'Valeurs indices clean'!F427/'Valeurs indices clean'!F369 - 1</f>
        <v>-8.0374429251413027E-3</v>
      </c>
      <c r="G369" s="25">
        <f>'Valeurs indices clean'!G427/'Valeurs indices clean'!G369 - 1</f>
        <v>-4.4053408978531383E-2</v>
      </c>
      <c r="H369" s="25">
        <f>'Valeurs indices clean'!H427/'Valeurs indices clean'!H369 - 1</f>
        <v>3.5362287788462732E-2</v>
      </c>
      <c r="I369" s="25">
        <f>'Valeurs indices clean'!I427/'Valeurs indices clean'!I369 - 1</f>
        <v>8.7322047557776283E-3</v>
      </c>
      <c r="J369" s="25">
        <f>'Valeurs indices clean'!J427/'Valeurs indices clean'!J369 - 1</f>
        <v>9.7735863196867889E-2</v>
      </c>
      <c r="K369" s="25">
        <f>'Valeurs indices clean'!K427/'Valeurs indices clean'!K369 - 1</f>
        <v>-1.1298230561506695E-2</v>
      </c>
      <c r="L369" s="25">
        <f>'Valeurs indices clean'!L427/'Valeurs indices clean'!L369 - 1</f>
        <v>3.359375710143353E-2</v>
      </c>
      <c r="M369" s="25">
        <f>'Valeurs indices clean'!M427/'Valeurs indices clean'!M369 - 1</f>
        <v>-2.7117080334479127E-2</v>
      </c>
      <c r="N369" s="25">
        <f>'Valeurs indices clean'!N427/'Valeurs indices clean'!N369 - 1</f>
        <v>-1.7980208714041157E-2</v>
      </c>
      <c r="O369" s="25">
        <f>'Valeurs indices clean'!O427/'Valeurs indices clean'!O369 - 1</f>
        <v>1.8453935491806739E-3</v>
      </c>
      <c r="P369" s="25">
        <f>'Valeurs indices clean'!P427/'Valeurs indices clean'!P369 - 1</f>
        <v>-2.9090569524446108E-2</v>
      </c>
      <c r="Q369" s="25">
        <f>'Valeurs indices clean'!Q427/'Valeurs indices clean'!Q369 - 1</f>
        <v>5.9199755269911947E-3</v>
      </c>
      <c r="R369" s="25">
        <f>'Valeurs indices clean'!R427/'Valeurs indices clean'!R369 - 1</f>
        <v>-4.2191504731313834E-2</v>
      </c>
      <c r="S369" s="25">
        <f>'Valeurs indices clean'!S427/'Valeurs indices clean'!S369 - 1</f>
        <v>-8.3327147205107255E-2</v>
      </c>
      <c r="T369" s="25">
        <f>'Valeurs indices clean'!T427/'Valeurs indices clean'!T369 - 1</f>
        <v>-6.7706152516193607E-2</v>
      </c>
      <c r="U369" s="25">
        <f>'Valeurs indices clean'!U427/'Valeurs indices clean'!U369 - 1</f>
        <v>-8.6196222891604779E-2</v>
      </c>
      <c r="V369" s="25">
        <f>'Valeurs indices clean'!V427/'Valeurs indices clean'!V369 - 1</f>
        <v>-9.0959594946316003E-4</v>
      </c>
      <c r="W369" s="25">
        <f>'Valeurs indices clean'!W427/'Valeurs indices clean'!W369 - 1</f>
        <v>1.0005929819207227E-2</v>
      </c>
      <c r="X369" s="25">
        <f>'Valeurs indices clean'!X427/'Valeurs indices clean'!X369 - 1</f>
        <v>-8.5938318924260182E-3</v>
      </c>
      <c r="Y369" s="25">
        <f>'Valeurs indices clean'!Y427/'Valeurs indices clean'!Y369 - 1</f>
        <v>-9.0228906545592236E-2</v>
      </c>
      <c r="Z369" s="25">
        <f>'Valeurs indices clean'!Z427/'Valeurs indices clean'!Z369 - 1</f>
        <v>5.1041302563619162E-2</v>
      </c>
    </row>
    <row r="370" spans="1:26">
      <c r="A370" s="8">
        <v>42699</v>
      </c>
      <c r="B370" s="25">
        <f>'Valeurs indices clean'!B428/'Valeurs indices clean'!B370 - 1</f>
        <v>1.3054616676420494E-2</v>
      </c>
      <c r="C370" s="25">
        <f>'Valeurs indices clean'!C428/'Valeurs indices clean'!C370 - 1</f>
        <v>-4.0434699273487196E-3</v>
      </c>
      <c r="D370" s="25">
        <f>'Valeurs indices clean'!D428/'Valeurs indices clean'!D370 - 1</f>
        <v>3.8155309961595441E-2</v>
      </c>
      <c r="E370" s="25">
        <f>'Valeurs indices clean'!E428/'Valeurs indices clean'!E370 - 1</f>
        <v>4.9032605543356755E-2</v>
      </c>
      <c r="F370" s="25">
        <f>'Valeurs indices clean'!F428/'Valeurs indices clean'!F370 - 1</f>
        <v>-4.1719797038825002E-3</v>
      </c>
      <c r="G370" s="25">
        <f>'Valeurs indices clean'!G428/'Valeurs indices clean'!G370 - 1</f>
        <v>-3.6449442804542986E-2</v>
      </c>
      <c r="H370" s="25">
        <f>'Valeurs indices clean'!H428/'Valeurs indices clean'!H370 - 1</f>
        <v>4.2427817506758281E-2</v>
      </c>
      <c r="I370" s="25">
        <f>'Valeurs indices clean'!I428/'Valeurs indices clean'!I370 - 1</f>
        <v>1.407011692262583E-2</v>
      </c>
      <c r="J370" s="25">
        <f>'Valeurs indices clean'!J428/'Valeurs indices clean'!J370 - 1</f>
        <v>0.1074231587902057</v>
      </c>
      <c r="K370" s="25">
        <f>'Valeurs indices clean'!K428/'Valeurs indices clean'!K370 - 1</f>
        <v>-1.1934127927276883E-2</v>
      </c>
      <c r="L370" s="25">
        <f>'Valeurs indices clean'!L428/'Valeurs indices clean'!L370 - 1</f>
        <v>3.6522139254750785E-2</v>
      </c>
      <c r="M370" s="25">
        <f>'Valeurs indices clean'!M428/'Valeurs indices clean'!M370 - 1</f>
        <v>-3.110004671740163E-2</v>
      </c>
      <c r="N370" s="25">
        <f>'Valeurs indices clean'!N428/'Valeurs indices clean'!N370 - 1</f>
        <v>-1.9767457368254471E-2</v>
      </c>
      <c r="O370" s="25">
        <f>'Valeurs indices clean'!O428/'Valeurs indices clean'!O370 - 1</f>
        <v>8.7214913409061623E-4</v>
      </c>
      <c r="P370" s="25">
        <f>'Valeurs indices clean'!P428/'Valeurs indices clean'!P370 - 1</f>
        <v>-3.3725828678479064E-2</v>
      </c>
      <c r="Q370" s="25">
        <f>'Valeurs indices clean'!Q428/'Valeurs indices clean'!Q370 - 1</f>
        <v>5.4344441865599169E-3</v>
      </c>
      <c r="R370" s="25">
        <f>'Valeurs indices clean'!R428/'Valeurs indices clean'!R370 - 1</f>
        <v>-4.4226913867907891E-2</v>
      </c>
      <c r="S370" s="25">
        <f>'Valeurs indices clean'!S428/'Valeurs indices clean'!S370 - 1</f>
        <v>-8.6543383943726515E-2</v>
      </c>
      <c r="T370" s="25">
        <f>'Valeurs indices clean'!T428/'Valeurs indices clean'!T370 - 1</f>
        <v>-7.301860318303266E-2</v>
      </c>
      <c r="U370" s="25">
        <f>'Valeurs indices clean'!U428/'Valeurs indices clean'!U370 - 1</f>
        <v>-9.2552593198602762E-2</v>
      </c>
      <c r="V370" s="25">
        <f>'Valeurs indices clean'!V428/'Valeurs indices clean'!V370 - 1</f>
        <v>-9.1029191708158486E-4</v>
      </c>
      <c r="W370" s="25">
        <f>'Valeurs indices clean'!W428/'Valeurs indices clean'!W370 - 1</f>
        <v>9.3865425091930188E-3</v>
      </c>
      <c r="X370" s="25">
        <f>'Valeurs indices clean'!X428/'Valeurs indices clean'!X370 - 1</f>
        <v>-6.0481053156526965E-3</v>
      </c>
      <c r="Y370" s="25">
        <f>'Valeurs indices clean'!Y428/'Valeurs indices clean'!Y370 - 1</f>
        <v>-9.4295396780570417E-2</v>
      </c>
      <c r="Z370" s="25">
        <f>'Valeurs indices clean'!Z428/'Valeurs indices clean'!Z370 - 1</f>
        <v>5.3546072424788482E-2</v>
      </c>
    </row>
    <row r="371" spans="1:26">
      <c r="A371" s="8">
        <v>42702</v>
      </c>
      <c r="B371" s="25">
        <f>'Valeurs indices clean'!B429/'Valeurs indices clean'!B371 - 1</f>
        <v>-4.1037076590654253E-3</v>
      </c>
      <c r="C371" s="25">
        <f>'Valeurs indices clean'!C429/'Valeurs indices clean'!C371 - 1</f>
        <v>-1.6781051331041241E-2</v>
      </c>
      <c r="D371" s="25">
        <f>'Valeurs indices clean'!D429/'Valeurs indices clean'!D371 - 1</f>
        <v>3.5463977363418664E-2</v>
      </c>
      <c r="E371" s="25">
        <f>'Valeurs indices clean'!E429/'Valeurs indices clean'!E371 - 1</f>
        <v>2.8871025858104193E-2</v>
      </c>
      <c r="F371" s="25">
        <f>'Valeurs indices clean'!F429/'Valeurs indices clean'!F371 - 1</f>
        <v>-1.1158438814585669E-2</v>
      </c>
      <c r="G371" s="25">
        <f>'Valeurs indices clean'!G429/'Valeurs indices clean'!G371 - 1</f>
        <v>-4.6393086179979615E-2</v>
      </c>
      <c r="H371" s="25">
        <f>'Valeurs indices clean'!H429/'Valeurs indices clean'!H371 - 1</f>
        <v>3.4755281712294028E-2</v>
      </c>
      <c r="I371" s="25">
        <f>'Valeurs indices clean'!I429/'Valeurs indices clean'!I371 - 1</f>
        <v>6.7767158992180221E-3</v>
      </c>
      <c r="J371" s="25">
        <f>'Valeurs indices clean'!J429/'Valeurs indices clean'!J371 - 1</f>
        <v>0.11271682257039917</v>
      </c>
      <c r="K371" s="25">
        <f>'Valeurs indices clean'!K429/'Valeurs indices clean'!K371 - 1</f>
        <v>-7.3203405549736589E-3</v>
      </c>
      <c r="L371" s="25">
        <f>'Valeurs indices clean'!L429/'Valeurs indices clean'!L371 - 1</f>
        <v>2.0115572945527127E-2</v>
      </c>
      <c r="M371" s="25">
        <f>'Valeurs indices clean'!M429/'Valeurs indices clean'!M371 - 1</f>
        <v>-2.9233289030300535E-2</v>
      </c>
      <c r="N371" s="25">
        <f>'Valeurs indices clean'!N429/'Valeurs indices clean'!N371 - 1</f>
        <v>-1.8751842227786031E-2</v>
      </c>
      <c r="O371" s="25">
        <f>'Valeurs indices clean'!O429/'Valeurs indices clean'!O371 - 1</f>
        <v>-6.8467000580496595E-4</v>
      </c>
      <c r="P371" s="25">
        <f>'Valeurs indices clean'!P429/'Valeurs indices clean'!P371 - 1</f>
        <v>-3.0943507257748193E-2</v>
      </c>
      <c r="Q371" s="25">
        <f>'Valeurs indices clean'!Q429/'Valeurs indices clean'!Q371 - 1</f>
        <v>6.3800183255844356E-3</v>
      </c>
      <c r="R371" s="25">
        <f>'Valeurs indices clean'!R429/'Valeurs indices clean'!R371 - 1</f>
        <v>-4.5253458049390627E-2</v>
      </c>
      <c r="S371" s="25">
        <f>'Valeurs indices clean'!S429/'Valeurs indices clean'!S371 - 1</f>
        <v>-8.3490648914193555E-2</v>
      </c>
      <c r="T371" s="25">
        <f>'Valeurs indices clean'!T429/'Valeurs indices clean'!T371 - 1</f>
        <v>-7.104406750575587E-2</v>
      </c>
      <c r="U371" s="25">
        <f>'Valeurs indices clean'!U429/'Valeurs indices clean'!U371 - 1</f>
        <v>-9.0511480657276433E-2</v>
      </c>
      <c r="V371" s="25">
        <f>'Valeurs indices clean'!V429/'Valeurs indices clean'!V371 - 1</f>
        <v>-9.2997549070150676E-4</v>
      </c>
      <c r="W371" s="25">
        <f>'Valeurs indices clean'!W429/'Valeurs indices clean'!W371 - 1</f>
        <v>9.3951501043620933E-3</v>
      </c>
      <c r="X371" s="25">
        <f>'Valeurs indices clean'!X429/'Valeurs indices clean'!X371 - 1</f>
        <v>-1.4796894264831106E-2</v>
      </c>
      <c r="Y371" s="25">
        <f>'Valeurs indices clean'!Y429/'Valeurs indices clean'!Y371 - 1</f>
        <v>-9.3402771249694538E-2</v>
      </c>
      <c r="Z371" s="25">
        <f>'Valeurs indices clean'!Z429/'Valeurs indices clean'!Z371 - 1</f>
        <v>4.5428877491864528E-2</v>
      </c>
    </row>
    <row r="372" spans="1:26">
      <c r="A372" s="8">
        <v>42703</v>
      </c>
      <c r="B372" s="25">
        <f>'Valeurs indices clean'!B430/'Valeurs indices clean'!B372 - 1</f>
        <v>-4.9442280095740587E-3</v>
      </c>
      <c r="C372" s="25">
        <f>'Valeurs indices clean'!C430/'Valeurs indices clean'!C372 - 1</f>
        <v>-1.770654822427431E-2</v>
      </c>
      <c r="D372" s="25">
        <f>'Valeurs indices clean'!D430/'Valeurs indices clean'!D372 - 1</f>
        <v>3.3680026463636992E-2</v>
      </c>
      <c r="E372" s="25">
        <f>'Valeurs indices clean'!E430/'Valeurs indices clean'!E372 - 1</f>
        <v>2.7707631771729746E-2</v>
      </c>
      <c r="F372" s="25">
        <f>'Valeurs indices clean'!F430/'Valeurs indices clean'!F372 - 1</f>
        <v>-5.0921922497728644E-3</v>
      </c>
      <c r="G372" s="25">
        <f>'Valeurs indices clean'!G430/'Valeurs indices clean'!G372 - 1</f>
        <v>-4.3078082738438384E-2</v>
      </c>
      <c r="H372" s="25">
        <f>'Valeurs indices clean'!H430/'Valeurs indices clean'!H372 - 1</f>
        <v>3.5875051869127095E-2</v>
      </c>
      <c r="I372" s="25">
        <f>'Valeurs indices clean'!I430/'Valeurs indices clean'!I372 - 1</f>
        <v>1.3431765527893047E-2</v>
      </c>
      <c r="J372" s="25">
        <f>'Valeurs indices clean'!J430/'Valeurs indices clean'!J372 - 1</f>
        <v>0.10301314069155842</v>
      </c>
      <c r="K372" s="25">
        <f>'Valeurs indices clean'!K430/'Valeurs indices clean'!K372 - 1</f>
        <v>-3.6681480650530007E-3</v>
      </c>
      <c r="L372" s="25">
        <f>'Valeurs indices clean'!L430/'Valeurs indices clean'!L372 - 1</f>
        <v>2.6150554507188506E-2</v>
      </c>
      <c r="M372" s="25">
        <f>'Valeurs indices clean'!M430/'Valeurs indices clean'!M372 - 1</f>
        <v>-2.8438007253690611E-2</v>
      </c>
      <c r="N372" s="25">
        <f>'Valeurs indices clean'!N430/'Valeurs indices clean'!N372 - 1</f>
        <v>-1.9707987386413994E-2</v>
      </c>
      <c r="O372" s="25">
        <f>'Valeurs indices clean'!O430/'Valeurs indices clean'!O372 - 1</f>
        <v>-2.4616208865969602E-3</v>
      </c>
      <c r="P372" s="25">
        <f>'Valeurs indices clean'!P430/'Valeurs indices clean'!P372 - 1</f>
        <v>-2.9461964784933126E-2</v>
      </c>
      <c r="Q372" s="25">
        <f>'Valeurs indices clean'!Q430/'Valeurs indices clean'!Q372 - 1</f>
        <v>5.296927555894726E-3</v>
      </c>
      <c r="R372" s="25">
        <f>'Valeurs indices clean'!R430/'Valeurs indices clean'!R372 - 1</f>
        <v>-4.8420573423386237E-2</v>
      </c>
      <c r="S372" s="25">
        <f>'Valeurs indices clean'!S430/'Valeurs indices clean'!S372 - 1</f>
        <v>-7.47213209045271E-2</v>
      </c>
      <c r="T372" s="25">
        <f>'Valeurs indices clean'!T430/'Valeurs indices clean'!T372 - 1</f>
        <v>-6.7287078282601609E-2</v>
      </c>
      <c r="U372" s="25">
        <f>'Valeurs indices clean'!U430/'Valeurs indices clean'!U372 - 1</f>
        <v>-8.6351488489578521E-2</v>
      </c>
      <c r="V372" s="25">
        <f>'Valeurs indices clean'!V430/'Valeurs indices clean'!V372 - 1</f>
        <v>-9.3037256041994532E-4</v>
      </c>
      <c r="W372" s="25">
        <f>'Valeurs indices clean'!W430/'Valeurs indices clean'!W372 - 1</f>
        <v>8.9410175320090435E-3</v>
      </c>
      <c r="X372" s="25">
        <f>'Valeurs indices clean'!X430/'Valeurs indices clean'!X372 - 1</f>
        <v>-8.2381547580395731E-3</v>
      </c>
      <c r="Y372" s="25">
        <f>'Valeurs indices clean'!Y430/'Valeurs indices clean'!Y372 - 1</f>
        <v>-8.1684313929215713E-2</v>
      </c>
      <c r="Z372" s="25">
        <f>'Valeurs indices clean'!Z430/'Valeurs indices clean'!Z372 - 1</f>
        <v>4.1416755115245563E-2</v>
      </c>
    </row>
    <row r="373" spans="1:26">
      <c r="A373" s="8">
        <v>42704</v>
      </c>
      <c r="B373" s="25">
        <f>'Valeurs indices clean'!B431/'Valeurs indices clean'!B373 - 1</f>
        <v>7.1302689772219097E-3</v>
      </c>
      <c r="C373" s="25">
        <f>'Valeurs indices clean'!C431/'Valeurs indices clean'!C373 - 1</f>
        <v>-9.028790063620229E-3</v>
      </c>
      <c r="D373" s="25">
        <f>'Valeurs indices clean'!D431/'Valeurs indices clean'!D373 - 1</f>
        <v>4.4581021142868549E-2</v>
      </c>
      <c r="E373" s="25">
        <f>'Valeurs indices clean'!E431/'Valeurs indices clean'!E373 - 1</f>
        <v>4.0576031716154537E-2</v>
      </c>
      <c r="F373" s="25">
        <f>'Valeurs indices clean'!F431/'Valeurs indices clean'!F373 - 1</f>
        <v>-5.8925271144398828E-3</v>
      </c>
      <c r="G373" s="25">
        <f>'Valeurs indices clean'!G431/'Valeurs indices clean'!G373 - 1</f>
        <v>-3.6180771037555237E-2</v>
      </c>
      <c r="H373" s="25">
        <f>'Valeurs indices clean'!H431/'Valeurs indices clean'!H373 - 1</f>
        <v>4.0635702426154774E-2</v>
      </c>
      <c r="I373" s="25">
        <f>'Valeurs indices clean'!I431/'Valeurs indices clean'!I373 - 1</f>
        <v>1.212444820872105E-2</v>
      </c>
      <c r="J373" s="25">
        <f>'Valeurs indices clean'!J431/'Valeurs indices clean'!J373 - 1</f>
        <v>0.10585499472999116</v>
      </c>
      <c r="K373" s="25">
        <f>'Valeurs indices clean'!K431/'Valeurs indices clean'!K373 - 1</f>
        <v>-1.1036622916114069E-3</v>
      </c>
      <c r="L373" s="25">
        <f>'Valeurs indices clean'!L431/'Valeurs indices clean'!L373 - 1</f>
        <v>3.8971000383514864E-2</v>
      </c>
      <c r="M373" s="25">
        <f>'Valeurs indices clean'!M431/'Valeurs indices clean'!M373 - 1</f>
        <v>-2.9085525530557654E-2</v>
      </c>
      <c r="N373" s="25">
        <f>'Valeurs indices clean'!N431/'Valeurs indices clean'!N373 - 1</f>
        <v>-2.0225410787742093E-2</v>
      </c>
      <c r="O373" s="25">
        <f>'Valeurs indices clean'!O431/'Valeurs indices clean'!O373 - 1</f>
        <v>-1.4449737236300608E-3</v>
      </c>
      <c r="P373" s="25">
        <f>'Valeurs indices clean'!P431/'Valeurs indices clean'!P373 - 1</f>
        <v>-3.1133867776790503E-2</v>
      </c>
      <c r="Q373" s="25">
        <f>'Valeurs indices clean'!Q431/'Valeurs indices clean'!Q373 - 1</f>
        <v>6.629927935565938E-3</v>
      </c>
      <c r="R373" s="25">
        <f>'Valeurs indices clean'!R431/'Valeurs indices clean'!R373 - 1</f>
        <v>-5.2108480879801911E-2</v>
      </c>
      <c r="S373" s="25">
        <f>'Valeurs indices clean'!S431/'Valeurs indices clean'!S373 - 1</f>
        <v>-7.5308456390057343E-2</v>
      </c>
      <c r="T373" s="25">
        <f>'Valeurs indices clean'!T431/'Valeurs indices clean'!T373 - 1</f>
        <v>-7.0972964533903893E-2</v>
      </c>
      <c r="U373" s="25">
        <f>'Valeurs indices clean'!U431/'Valeurs indices clean'!U373 - 1</f>
        <v>-9.1039214475430064E-2</v>
      </c>
      <c r="V373" s="25">
        <f>'Valeurs indices clean'!V431/'Valeurs indices clean'!V373 - 1</f>
        <v>-9.3067825915460478E-4</v>
      </c>
      <c r="W373" s="25">
        <f>'Valeurs indices clean'!W431/'Valeurs indices clean'!W373 - 1</f>
        <v>8.7082802860662945E-3</v>
      </c>
      <c r="X373" s="25">
        <f>'Valeurs indices clean'!X431/'Valeurs indices clean'!X373 - 1</f>
        <v>-1.1349077520641737E-2</v>
      </c>
      <c r="Y373" s="25">
        <f>'Valeurs indices clean'!Y431/'Valeurs indices clean'!Y373 - 1</f>
        <v>-9.7191919951850614E-2</v>
      </c>
      <c r="Z373" s="25">
        <f>'Valeurs indices clean'!Z431/'Valeurs indices clean'!Z373 - 1</f>
        <v>4.3156226420780319E-2</v>
      </c>
    </row>
    <row r="374" spans="1:26">
      <c r="A374" s="8">
        <v>42705</v>
      </c>
      <c r="B374" s="25">
        <f>'Valeurs indices clean'!B432/'Valeurs indices clean'!B374 - 1</f>
        <v>-8.1126568248934827E-4</v>
      </c>
      <c r="C374" s="25">
        <f>'Valeurs indices clean'!C432/'Valeurs indices clean'!C374 - 1</f>
        <v>-1.703733452948486E-2</v>
      </c>
      <c r="D374" s="25">
        <f>'Valeurs indices clean'!D432/'Valeurs indices clean'!D374 - 1</f>
        <v>4.4755359404707429E-2</v>
      </c>
      <c r="E374" s="25">
        <f>'Valeurs indices clean'!E432/'Valeurs indices clean'!E374 - 1</f>
        <v>3.471603018175129E-2</v>
      </c>
      <c r="F374" s="25">
        <f>'Valeurs indices clean'!F432/'Valeurs indices clean'!F374 - 1</f>
        <v>-1.2824392654830263E-2</v>
      </c>
      <c r="G374" s="25">
        <f>'Valeurs indices clean'!G432/'Valeurs indices clean'!G374 - 1</f>
        <v>-5.132747608517374E-2</v>
      </c>
      <c r="H374" s="25">
        <f>'Valeurs indices clean'!H432/'Valeurs indices clean'!H374 - 1</f>
        <v>4.3305926074094447E-2</v>
      </c>
      <c r="I374" s="25">
        <f>'Valeurs indices clean'!I432/'Valeurs indices clean'!I374 - 1</f>
        <v>1.0161177295024526E-2</v>
      </c>
      <c r="J374" s="25">
        <f>'Valeurs indices clean'!J432/'Valeurs indices clean'!J374 - 1</f>
        <v>0.13155969392526368</v>
      </c>
      <c r="K374" s="25">
        <f>'Valeurs indices clean'!K432/'Valeurs indices clean'!K374 - 1</f>
        <v>-1.366679557948447E-3</v>
      </c>
      <c r="L374" s="25">
        <f>'Valeurs indices clean'!L432/'Valeurs indices clean'!L374 - 1</f>
        <v>2.6731984502022854E-2</v>
      </c>
      <c r="M374" s="25">
        <f>'Valeurs indices clean'!M432/'Valeurs indices clean'!M374 - 1</f>
        <v>-3.3288471654211338E-2</v>
      </c>
      <c r="N374" s="25">
        <f>'Valeurs indices clean'!N432/'Valeurs indices clean'!N374 - 1</f>
        <v>-2.3106863131866495E-2</v>
      </c>
      <c r="O374" s="25">
        <f>'Valeurs indices clean'!O432/'Valeurs indices clean'!O374 - 1</f>
        <v>-4.2521460314914883E-4</v>
      </c>
      <c r="P374" s="25">
        <f>'Valeurs indices clean'!P432/'Valeurs indices clean'!P374 - 1</f>
        <v>-3.23134776488192E-2</v>
      </c>
      <c r="Q374" s="25">
        <f>'Valeurs indices clean'!Q432/'Valeurs indices clean'!Q374 - 1</f>
        <v>6.3516102236058636E-3</v>
      </c>
      <c r="R374" s="25">
        <f>'Valeurs indices clean'!R432/'Valeurs indices clean'!R374 - 1</f>
        <v>-5.600799538914103E-2</v>
      </c>
      <c r="S374" s="25">
        <f>'Valeurs indices clean'!S432/'Valeurs indices clean'!S374 - 1</f>
        <v>-8.6296117566919794E-2</v>
      </c>
      <c r="T374" s="25">
        <f>'Valeurs indices clean'!T432/'Valeurs indices clean'!T374 - 1</f>
        <v>-7.3265220516508855E-2</v>
      </c>
      <c r="U374" s="25">
        <f>'Valeurs indices clean'!U432/'Valeurs indices clean'!U374 - 1</f>
        <v>-9.3843536113852877E-2</v>
      </c>
      <c r="V374" s="25">
        <f>'Valeurs indices clean'!V432/'Valeurs indices clean'!V374 - 1</f>
        <v>-9.3067187441731036E-4</v>
      </c>
      <c r="W374" s="25">
        <f>'Valeurs indices clean'!W432/'Valeurs indices clean'!W374 - 1</f>
        <v>8.8147249811947326E-3</v>
      </c>
      <c r="X374" s="25">
        <f>'Valeurs indices clean'!X432/'Valeurs indices clean'!X374 - 1</f>
        <v>-1.506600529198332E-2</v>
      </c>
      <c r="Y374" s="25">
        <f>'Valeurs indices clean'!Y432/'Valeurs indices clean'!Y374 - 1</f>
        <v>-0.10243675453923873</v>
      </c>
      <c r="Z374" s="25">
        <f>'Valeurs indices clean'!Z432/'Valeurs indices clean'!Z374 - 1</f>
        <v>3.829250091947678E-2</v>
      </c>
    </row>
    <row r="375" spans="1:26">
      <c r="A375" s="8">
        <v>42706</v>
      </c>
      <c r="B375" s="25">
        <f>'Valeurs indices clean'!B433/'Valeurs indices clean'!B375 - 1</f>
        <v>-8.3664324022520997E-3</v>
      </c>
      <c r="C375" s="25">
        <f>'Valeurs indices clean'!C433/'Valeurs indices clean'!C375 - 1</f>
        <v>-2.343766301512773E-2</v>
      </c>
      <c r="D375" s="25">
        <f>'Valeurs indices clean'!D433/'Valeurs indices clean'!D375 - 1</f>
        <v>5.6657904519143987E-2</v>
      </c>
      <c r="E375" s="25">
        <f>'Valeurs indices clean'!E433/'Valeurs indices clean'!E375 - 1</f>
        <v>2.6677143727685815E-2</v>
      </c>
      <c r="F375" s="25">
        <f>'Valeurs indices clean'!F433/'Valeurs indices clean'!F375 - 1</f>
        <v>-1.7123147326002397E-2</v>
      </c>
      <c r="G375" s="25">
        <f>'Valeurs indices clean'!G433/'Valeurs indices clean'!G375 - 1</f>
        <v>-5.481804184789163E-2</v>
      </c>
      <c r="H375" s="25">
        <f>'Valeurs indices clean'!H433/'Valeurs indices clean'!H375 - 1</f>
        <v>3.4988133676823852E-2</v>
      </c>
      <c r="I375" s="25">
        <f>'Valeurs indices clean'!I433/'Valeurs indices clean'!I375 - 1</f>
        <v>7.2744150138779329E-3</v>
      </c>
      <c r="J375" s="25">
        <f>'Valeurs indices clean'!J433/'Valeurs indices clean'!J375 - 1</f>
        <v>0.10168510573165546</v>
      </c>
      <c r="K375" s="25">
        <f>'Valeurs indices clean'!K433/'Valeurs indices clean'!K375 - 1</f>
        <v>-1.9607570523429096E-2</v>
      </c>
      <c r="L375" s="25">
        <f>'Valeurs indices clean'!L433/'Valeurs indices clean'!L375 - 1</f>
        <v>1.6002279309656364E-2</v>
      </c>
      <c r="M375" s="25">
        <f>'Valeurs indices clean'!M433/'Valeurs indices clean'!M375 - 1</f>
        <v>-2.991656903692963E-2</v>
      </c>
      <c r="N375" s="25">
        <f>'Valeurs indices clean'!N433/'Valeurs indices clean'!N375 - 1</f>
        <v>-2.2771600941265624E-2</v>
      </c>
      <c r="O375" s="25">
        <f>'Valeurs indices clean'!O433/'Valeurs indices clean'!O375 - 1</f>
        <v>-2.1823595710117605E-3</v>
      </c>
      <c r="P375" s="25">
        <f>'Valeurs indices clean'!P433/'Valeurs indices clean'!P375 - 1</f>
        <v>-3.2463199214916583E-2</v>
      </c>
      <c r="Q375" s="25">
        <f>'Valeurs indices clean'!Q433/'Valeurs indices clean'!Q375 - 1</f>
        <v>6.1065772690844788E-3</v>
      </c>
      <c r="R375" s="25">
        <f>'Valeurs indices clean'!R433/'Valeurs indices clean'!R375 - 1</f>
        <v>-5.5634193534033538E-2</v>
      </c>
      <c r="S375" s="25">
        <f>'Valeurs indices clean'!S433/'Valeurs indices clean'!S375 - 1</f>
        <v>-7.4661931215476041E-2</v>
      </c>
      <c r="T375" s="25">
        <f>'Valeurs indices clean'!T433/'Valeurs indices clean'!T375 - 1</f>
        <v>-6.1856104541571866E-2</v>
      </c>
      <c r="U375" s="25">
        <f>'Valeurs indices clean'!U433/'Valeurs indices clean'!U375 - 1</f>
        <v>-7.8450993607245945E-2</v>
      </c>
      <c r="V375" s="25">
        <f>'Valeurs indices clean'!V433/'Valeurs indices clean'!V375 - 1</f>
        <v>-9.0209921256212411E-4</v>
      </c>
      <c r="W375" s="25">
        <f>'Valeurs indices clean'!W433/'Valeurs indices clean'!W375 - 1</f>
        <v>8.01326474562436E-3</v>
      </c>
      <c r="X375" s="25">
        <f>'Valeurs indices clean'!X433/'Valeurs indices clean'!X375 - 1</f>
        <v>-1.2822367577791427E-2</v>
      </c>
      <c r="Y375" s="25">
        <f>'Valeurs indices clean'!Y433/'Valeurs indices clean'!Y375 - 1</f>
        <v>-0.10034474963264395</v>
      </c>
      <c r="Z375" s="25">
        <f>'Valeurs indices clean'!Z433/'Valeurs indices clean'!Z375 - 1</f>
        <v>2.3599481025912361E-2</v>
      </c>
    </row>
    <row r="376" spans="1:26">
      <c r="A376" s="8">
        <v>42709</v>
      </c>
      <c r="B376" s="25">
        <f>'Valeurs indices clean'!B434/'Valeurs indices clean'!B376 - 1</f>
        <v>8.6828725341336899E-4</v>
      </c>
      <c r="C376" s="25">
        <f>'Valeurs indices clean'!C434/'Valeurs indices clean'!C376 - 1</f>
        <v>-1.3479348694638293E-2</v>
      </c>
      <c r="D376" s="25">
        <f>'Valeurs indices clean'!D434/'Valeurs indices clean'!D376 - 1</f>
        <v>7.7620635938056015E-2</v>
      </c>
      <c r="E376" s="25">
        <f>'Valeurs indices clean'!E434/'Valeurs indices clean'!E376 - 1</f>
        <v>3.6729980627708825E-2</v>
      </c>
      <c r="F376" s="25">
        <f>'Valeurs indices clean'!F434/'Valeurs indices clean'!F376 - 1</f>
        <v>-9.8796829187185464E-3</v>
      </c>
      <c r="G376" s="25">
        <f>'Valeurs indices clean'!G434/'Valeurs indices clean'!G376 - 1</f>
        <v>-4.2839177703420939E-2</v>
      </c>
      <c r="H376" s="25">
        <f>'Valeurs indices clean'!H434/'Valeurs indices clean'!H376 - 1</f>
        <v>4.13131465490153E-2</v>
      </c>
      <c r="I376" s="25">
        <f>'Valeurs indices clean'!I434/'Valeurs indices clean'!I376 - 1</f>
        <v>1.5550795734586398E-2</v>
      </c>
      <c r="J376" s="25">
        <f>'Valeurs indices clean'!J434/'Valeurs indices clean'!J376 - 1</f>
        <v>8.2167177895946075E-2</v>
      </c>
      <c r="K376" s="25">
        <f>'Valeurs indices clean'!K434/'Valeurs indices clean'!K376 - 1</f>
        <v>-2.0513228950144735E-2</v>
      </c>
      <c r="L376" s="25">
        <f>'Valeurs indices clean'!L434/'Valeurs indices clean'!L376 - 1</f>
        <v>3.0665446958465292E-2</v>
      </c>
      <c r="M376" s="25">
        <f>'Valeurs indices clean'!M434/'Valeurs indices clean'!M376 - 1</f>
        <v>-3.1022852926689826E-2</v>
      </c>
      <c r="N376" s="25">
        <f>'Valeurs indices clean'!N434/'Valeurs indices clean'!N376 - 1</f>
        <v>-2.4005505591740084E-2</v>
      </c>
      <c r="O376" s="25">
        <f>'Valeurs indices clean'!O434/'Valeurs indices clean'!O376 - 1</f>
        <v>-2.768446543677916E-3</v>
      </c>
      <c r="P376" s="25">
        <f>'Valeurs indices clean'!P434/'Valeurs indices clean'!P376 - 1</f>
        <v>-3.2288610426949638E-2</v>
      </c>
      <c r="Q376" s="25">
        <f>'Valeurs indices clean'!Q434/'Valeurs indices clean'!Q376 - 1</f>
        <v>8.6910362041801026E-3</v>
      </c>
      <c r="R376" s="25">
        <f>'Valeurs indices clean'!R434/'Valeurs indices clean'!R376 - 1</f>
        <v>-5.3285311412461622E-2</v>
      </c>
      <c r="S376" s="25">
        <f>'Valeurs indices clean'!S434/'Valeurs indices clean'!S376 - 1</f>
        <v>-7.1256230256781516E-2</v>
      </c>
      <c r="T376" s="25">
        <f>'Valeurs indices clean'!T434/'Valeurs indices clean'!T376 - 1</f>
        <v>-5.929148099411452E-2</v>
      </c>
      <c r="U376" s="25">
        <f>'Valeurs indices clean'!U434/'Valeurs indices clean'!U376 - 1</f>
        <v>-7.558952768748417E-2</v>
      </c>
      <c r="V376" s="25">
        <f>'Valeurs indices clean'!V434/'Valeurs indices clean'!V376 - 1</f>
        <v>-9.2148723046792114E-4</v>
      </c>
      <c r="W376" s="25">
        <f>'Valeurs indices clean'!W434/'Valeurs indices clean'!W376 - 1</f>
        <v>8.1186440504683599E-3</v>
      </c>
      <c r="X376" s="25">
        <f>'Valeurs indices clean'!X434/'Valeurs indices clean'!X376 - 1</f>
        <v>-5.1293156349423441E-3</v>
      </c>
      <c r="Y376" s="25">
        <f>'Valeurs indices clean'!Y434/'Valeurs indices clean'!Y376 - 1</f>
        <v>-9.4185171245765864E-2</v>
      </c>
      <c r="Z376" s="25">
        <f>'Valeurs indices clean'!Z434/'Valeurs indices clean'!Z376 - 1</f>
        <v>2.3483101556841524E-2</v>
      </c>
    </row>
    <row r="377" spans="1:26">
      <c r="A377" s="8">
        <v>42710</v>
      </c>
      <c r="B377" s="25">
        <f>'Valeurs indices clean'!B435/'Valeurs indices clean'!B377 - 1</f>
        <v>1.0934826617553517E-2</v>
      </c>
      <c r="C377" s="25">
        <f>'Valeurs indices clean'!C435/'Valeurs indices clean'!C377 - 1</f>
        <v>-1.300920322217114E-2</v>
      </c>
      <c r="D377" s="25">
        <f>'Valeurs indices clean'!D435/'Valeurs indices clean'!D377 - 1</f>
        <v>8.1745527539466067E-2</v>
      </c>
      <c r="E377" s="25">
        <f>'Valeurs indices clean'!E435/'Valeurs indices clean'!E377 - 1</f>
        <v>5.4553515383231055E-2</v>
      </c>
      <c r="F377" s="25">
        <f>'Valeurs indices clean'!F435/'Valeurs indices clean'!F377 - 1</f>
        <v>-7.5226897093861878E-3</v>
      </c>
      <c r="G377" s="25">
        <f>'Valeurs indices clean'!G435/'Valeurs indices clean'!G377 - 1</f>
        <v>-3.8693251254030891E-2</v>
      </c>
      <c r="H377" s="25">
        <f>'Valeurs indices clean'!H435/'Valeurs indices clean'!H377 - 1</f>
        <v>4.991196629566752E-2</v>
      </c>
      <c r="I377" s="25">
        <f>'Valeurs indices clean'!I435/'Valeurs indices clean'!I377 - 1</f>
        <v>1.9056963599679344E-2</v>
      </c>
      <c r="J377" s="25">
        <f>'Valeurs indices clean'!J435/'Valeurs indices clean'!J377 - 1</f>
        <v>8.4699802207618191E-2</v>
      </c>
      <c r="K377" s="25">
        <f>'Valeurs indices clean'!K435/'Valeurs indices clean'!K377 - 1</f>
        <v>-2.1033712483281009E-2</v>
      </c>
      <c r="L377" s="25">
        <f>'Valeurs indices clean'!L435/'Valeurs indices clean'!L377 - 1</f>
        <v>4.3307272837845856E-2</v>
      </c>
      <c r="M377" s="25">
        <f>'Valeurs indices clean'!M435/'Valeurs indices clean'!M377 - 1</f>
        <v>-2.9880695109945621E-2</v>
      </c>
      <c r="N377" s="25">
        <f>'Valeurs indices clean'!N435/'Valeurs indices clean'!N377 - 1</f>
        <v>-2.4338849671549312E-2</v>
      </c>
      <c r="O377" s="25">
        <f>'Valeurs indices clean'!O435/'Valeurs indices clean'!O377 - 1</f>
        <v>-2.2482313574987423E-3</v>
      </c>
      <c r="P377" s="25">
        <f>'Valeurs indices clean'!P435/'Valeurs indices clean'!P377 - 1</f>
        <v>-3.2364127100969253E-2</v>
      </c>
      <c r="Q377" s="25">
        <f>'Valeurs indices clean'!Q435/'Valeurs indices clean'!Q377 - 1</f>
        <v>1.2259748477418286E-2</v>
      </c>
      <c r="R377" s="25">
        <f>'Valeurs indices clean'!R435/'Valeurs indices clean'!R377 - 1</f>
        <v>-4.9114300516562182E-2</v>
      </c>
      <c r="S377" s="25">
        <f>'Valeurs indices clean'!S435/'Valeurs indices clean'!S377 - 1</f>
        <v>-6.3124064592359197E-2</v>
      </c>
      <c r="T377" s="25">
        <f>'Valeurs indices clean'!T435/'Valeurs indices clean'!T377 - 1</f>
        <v>-6.0474133877350233E-2</v>
      </c>
      <c r="U377" s="25">
        <f>'Valeurs indices clean'!U435/'Valeurs indices clean'!U377 - 1</f>
        <v>-7.6377621917214644E-2</v>
      </c>
      <c r="V377" s="25">
        <f>'Valeurs indices clean'!V435/'Valeurs indices clean'!V377 - 1</f>
        <v>-9.2198296194845319E-4</v>
      </c>
      <c r="W377" s="25">
        <f>'Valeurs indices clean'!W435/'Valeurs indices clean'!W377 - 1</f>
        <v>7.4868736961852811E-3</v>
      </c>
      <c r="X377" s="25">
        <f>'Valeurs indices clean'!X435/'Valeurs indices clean'!X377 - 1</f>
        <v>-1.8447582322798084E-3</v>
      </c>
      <c r="Y377" s="25">
        <f>'Valeurs indices clean'!Y435/'Valeurs indices clean'!Y377 - 1</f>
        <v>-8.8597929981335755E-2</v>
      </c>
      <c r="Z377" s="25">
        <f>'Valeurs indices clean'!Z435/'Valeurs indices clean'!Z377 - 1</f>
        <v>3.1567837142444377E-2</v>
      </c>
    </row>
    <row r="378" spans="1:26">
      <c r="A378" s="8">
        <v>42711</v>
      </c>
      <c r="B378" s="25">
        <f>'Valeurs indices clean'!B436/'Valeurs indices clean'!B378 - 1</f>
        <v>2.6382065281316258E-4</v>
      </c>
      <c r="C378" s="25">
        <f>'Valeurs indices clean'!C436/'Valeurs indices clean'!C378 - 1</f>
        <v>-1.4323488248387473E-2</v>
      </c>
      <c r="D378" s="25">
        <f>'Valeurs indices clean'!D436/'Valeurs indices clean'!D378 - 1</f>
        <v>7.2621369458647278E-2</v>
      </c>
      <c r="E378" s="25">
        <f>'Valeurs indices clean'!E436/'Valeurs indices clean'!E378 - 1</f>
        <v>5.3633819489937729E-2</v>
      </c>
      <c r="F378" s="25">
        <f>'Valeurs indices clean'!F436/'Valeurs indices clean'!F378 - 1</f>
        <v>-6.2172950274473893E-3</v>
      </c>
      <c r="G378" s="25">
        <f>'Valeurs indices clean'!G436/'Valeurs indices clean'!G378 - 1</f>
        <v>-4.8708484488091286E-2</v>
      </c>
      <c r="H378" s="25">
        <f>'Valeurs indices clean'!H436/'Valeurs indices clean'!H378 - 1</f>
        <v>5.5455012554007199E-2</v>
      </c>
      <c r="I378" s="25">
        <f>'Valeurs indices clean'!I436/'Valeurs indices clean'!I378 - 1</f>
        <v>2.8151634418664306E-2</v>
      </c>
      <c r="J378" s="25">
        <f>'Valeurs indices clean'!J436/'Valeurs indices clean'!J378 - 1</f>
        <v>9.2818131974608864E-2</v>
      </c>
      <c r="K378" s="25">
        <f>'Valeurs indices clean'!K436/'Valeurs indices clean'!K378 - 1</f>
        <v>-2.0019169026978534E-2</v>
      </c>
      <c r="L378" s="25">
        <f>'Valeurs indices clean'!L436/'Valeurs indices clean'!L378 - 1</f>
        <v>3.3585268715173644E-2</v>
      </c>
      <c r="M378" s="25">
        <f>'Valeurs indices clean'!M436/'Valeurs indices clean'!M378 - 1</f>
        <v>-2.6742986054207774E-2</v>
      </c>
      <c r="N378" s="25">
        <f>'Valeurs indices clean'!N436/'Valeurs indices clean'!N378 - 1</f>
        <v>-2.2301553117386019E-2</v>
      </c>
      <c r="O378" s="25">
        <f>'Valeurs indices clean'!O436/'Valeurs indices clean'!O378 - 1</f>
        <v>-2.0537398066610146E-3</v>
      </c>
      <c r="P378" s="25">
        <f>'Valeurs indices clean'!P436/'Valeurs indices clean'!P378 - 1</f>
        <v>-2.8479613196143783E-2</v>
      </c>
      <c r="Q378" s="25">
        <f>'Valeurs indices clean'!Q436/'Valeurs indices clean'!Q378 - 1</f>
        <v>1.5516394414549772E-2</v>
      </c>
      <c r="R378" s="25">
        <f>'Valeurs indices clean'!R436/'Valeurs indices clean'!R378 - 1</f>
        <v>-4.1493762251689437E-2</v>
      </c>
      <c r="S378" s="25">
        <f>'Valeurs indices clean'!S436/'Valeurs indices clean'!S378 - 1</f>
        <v>-6.0130634843909903E-2</v>
      </c>
      <c r="T378" s="25">
        <f>'Valeurs indices clean'!T436/'Valeurs indices clean'!T378 - 1</f>
        <v>-5.3886958787870642E-2</v>
      </c>
      <c r="U378" s="25">
        <f>'Valeurs indices clean'!U436/'Valeurs indices clean'!U378 - 1</f>
        <v>-6.8238714103113107E-2</v>
      </c>
      <c r="V378" s="25">
        <f>'Valeurs indices clean'!V436/'Valeurs indices clean'!V378 - 1</f>
        <v>-9.2228099715607748E-4</v>
      </c>
      <c r="W378" s="25">
        <f>'Valeurs indices clean'!W436/'Valeurs indices clean'!W378 - 1</f>
        <v>6.7449147591482905E-3</v>
      </c>
      <c r="X378" s="25">
        <f>'Valeurs indices clean'!X436/'Valeurs indices clean'!X378 - 1</f>
        <v>5.3729446878278964E-3</v>
      </c>
      <c r="Y378" s="25">
        <f>'Valeurs indices clean'!Y436/'Valeurs indices clean'!Y378 - 1</f>
        <v>-7.7792211433324265E-2</v>
      </c>
      <c r="Z378" s="25">
        <f>'Valeurs indices clean'!Z436/'Valeurs indices clean'!Z378 - 1</f>
        <v>3.3489830077916505E-2</v>
      </c>
    </row>
    <row r="379" spans="1:26">
      <c r="A379" s="8">
        <v>42712</v>
      </c>
      <c r="B379" s="25">
        <f>'Valeurs indices clean'!B437/'Valeurs indices clean'!B379 - 1</f>
        <v>1.6088069516704051E-2</v>
      </c>
      <c r="C379" s="25">
        <f>'Valeurs indices clean'!C437/'Valeurs indices clean'!C379 - 1</f>
        <v>-1.1228436794684105E-2</v>
      </c>
      <c r="D379" s="25">
        <f>'Valeurs indices clean'!D437/'Valeurs indices clean'!D379 - 1</f>
        <v>6.9741752654481237E-2</v>
      </c>
      <c r="E379" s="25">
        <f>'Valeurs indices clean'!E437/'Valeurs indices clean'!E379 - 1</f>
        <v>6.9771437895189692E-2</v>
      </c>
      <c r="F379" s="25">
        <f>'Valeurs indices clean'!F437/'Valeurs indices clean'!F379 - 1</f>
        <v>-5.6306839578499357E-3</v>
      </c>
      <c r="G379" s="25">
        <f>'Valeurs indices clean'!G437/'Valeurs indices clean'!G379 - 1</f>
        <v>-4.1762242341769729E-2</v>
      </c>
      <c r="H379" s="25">
        <f>'Valeurs indices clean'!H437/'Valeurs indices clean'!H379 - 1</f>
        <v>5.9924030035601206E-2</v>
      </c>
      <c r="I379" s="25">
        <f>'Valeurs indices clean'!I437/'Valeurs indices clean'!I379 - 1</f>
        <v>2.7308733672386731E-2</v>
      </c>
      <c r="J379" s="25">
        <f>'Valeurs indices clean'!J437/'Valeurs indices clean'!J379 - 1</f>
        <v>9.8553563462783655E-2</v>
      </c>
      <c r="K379" s="25">
        <f>'Valeurs indices clean'!K437/'Valeurs indices clean'!K379 - 1</f>
        <v>-3.8920987670928775E-2</v>
      </c>
      <c r="L379" s="25">
        <f>'Valeurs indices clean'!L437/'Valeurs indices clean'!L379 - 1</f>
        <v>4.5369054031382028E-2</v>
      </c>
      <c r="M379" s="25">
        <f>'Valeurs indices clean'!M437/'Valeurs indices clean'!M379 - 1</f>
        <v>-3.5040653550310163E-2</v>
      </c>
      <c r="N379" s="25">
        <f>'Valeurs indices clean'!N437/'Valeurs indices clean'!N379 - 1</f>
        <v>-2.564054520612391E-2</v>
      </c>
      <c r="O379" s="25">
        <f>'Valeurs indices clean'!O437/'Valeurs indices clean'!O379 - 1</f>
        <v>-1.5447198793673289E-3</v>
      </c>
      <c r="P379" s="25">
        <f>'Valeurs indices clean'!P437/'Valeurs indices clean'!P379 - 1</f>
        <v>-3.2967679034241471E-2</v>
      </c>
      <c r="Q379" s="25">
        <f>'Valeurs indices clean'!Q437/'Valeurs indices clean'!Q379 - 1</f>
        <v>1.4837062791261291E-2</v>
      </c>
      <c r="R379" s="25">
        <f>'Valeurs indices clean'!R437/'Valeurs indices clean'!R379 - 1</f>
        <v>-4.2062175013603542E-2</v>
      </c>
      <c r="S379" s="25">
        <f>'Valeurs indices clean'!S437/'Valeurs indices clean'!S379 - 1</f>
        <v>-7.0454270646340467E-2</v>
      </c>
      <c r="T379" s="25">
        <f>'Valeurs indices clean'!T437/'Valeurs indices clean'!T379 - 1</f>
        <v>-6.9022233493816532E-2</v>
      </c>
      <c r="U379" s="25">
        <f>'Valeurs indices clean'!U437/'Valeurs indices clean'!U379 - 1</f>
        <v>-8.7151144090993227E-2</v>
      </c>
      <c r="V379" s="25">
        <f>'Valeurs indices clean'!V437/'Valeurs indices clean'!V379 - 1</f>
        <v>-8.9440617856162419E-4</v>
      </c>
      <c r="W379" s="25">
        <f>'Valeurs indices clean'!W437/'Valeurs indices clean'!W379 - 1</f>
        <v>6.0390984933382796E-3</v>
      </c>
      <c r="X379" s="25">
        <f>'Valeurs indices clean'!X437/'Valeurs indices clean'!X379 - 1</f>
        <v>1.8456950141572115E-3</v>
      </c>
      <c r="Y379" s="25">
        <f>'Valeurs indices clean'!Y437/'Valeurs indices clean'!Y379 - 1</f>
        <v>-8.0483848542429404E-2</v>
      </c>
      <c r="Z379" s="25">
        <f>'Valeurs indices clean'!Z437/'Valeurs indices clean'!Z379 - 1</f>
        <v>5.2123292191081472E-2</v>
      </c>
    </row>
    <row r="380" spans="1:26">
      <c r="A380" s="8">
        <v>42713</v>
      </c>
      <c r="B380" s="25">
        <f>'Valeurs indices clean'!B438/'Valeurs indices clean'!B380 - 1</f>
        <v>2.2242978968694649E-2</v>
      </c>
      <c r="C380" s="25">
        <f>'Valeurs indices clean'!C438/'Valeurs indices clean'!C380 - 1</f>
        <v>-9.6164689720220631E-3</v>
      </c>
      <c r="D380" s="25">
        <f>'Valeurs indices clean'!D438/'Valeurs indices clean'!D380 - 1</f>
        <v>6.142538964058275E-2</v>
      </c>
      <c r="E380" s="25">
        <f>'Valeurs indices clean'!E438/'Valeurs indices clean'!E380 - 1</f>
        <v>6.4172527630256937E-2</v>
      </c>
      <c r="F380" s="25">
        <f>'Valeurs indices clean'!F438/'Valeurs indices clean'!F380 - 1</f>
        <v>-1.6677241684844857E-3</v>
      </c>
      <c r="G380" s="25">
        <f>'Valeurs indices clean'!G438/'Valeurs indices clean'!G380 - 1</f>
        <v>-3.3884905910357865E-2</v>
      </c>
      <c r="H380" s="25">
        <f>'Valeurs indices clean'!H438/'Valeurs indices clean'!H380 - 1</f>
        <v>6.3002048055796678E-2</v>
      </c>
      <c r="I380" s="25">
        <f>'Valeurs indices clean'!I438/'Valeurs indices clean'!I380 - 1</f>
        <v>3.356113001793104E-2</v>
      </c>
      <c r="J380" s="25">
        <f>'Valeurs indices clean'!J438/'Valeurs indices clean'!J380 - 1</f>
        <v>0.11661642891907342</v>
      </c>
      <c r="K380" s="25">
        <f>'Valeurs indices clean'!K438/'Valeurs indices clean'!K380 - 1</f>
        <v>-4.1312351501423095E-2</v>
      </c>
      <c r="L380" s="25">
        <f>'Valeurs indices clean'!L438/'Valeurs indices clean'!L380 - 1</f>
        <v>4.5288591075244744E-2</v>
      </c>
      <c r="M380" s="25">
        <f>'Valeurs indices clean'!M438/'Valeurs indices clean'!M380 - 1</f>
        <v>-3.540558156910989E-2</v>
      </c>
      <c r="N380" s="25">
        <f>'Valeurs indices clean'!N438/'Valeurs indices clean'!N380 - 1</f>
        <v>-2.496565184642574E-2</v>
      </c>
      <c r="O380" s="25">
        <f>'Valeurs indices clean'!O438/'Valeurs indices clean'!O380 - 1</f>
        <v>1.5110640814866017E-3</v>
      </c>
      <c r="P380" s="25">
        <f>'Valeurs indices clean'!P438/'Valeurs indices clean'!P380 - 1</f>
        <v>-3.6617027530126411E-2</v>
      </c>
      <c r="Q380" s="25">
        <f>'Valeurs indices clean'!Q438/'Valeurs indices clean'!Q380 - 1</f>
        <v>1.5654376583169149E-2</v>
      </c>
      <c r="R380" s="25">
        <f>'Valeurs indices clean'!R438/'Valeurs indices clean'!R380 - 1</f>
        <v>-4.2862560367315949E-2</v>
      </c>
      <c r="S380" s="25">
        <f>'Valeurs indices clean'!S438/'Valeurs indices clean'!S380 - 1</f>
        <v>-8.2121207233817883E-2</v>
      </c>
      <c r="T380" s="25">
        <f>'Valeurs indices clean'!T438/'Valeurs indices clean'!T380 - 1</f>
        <v>-7.6027677746965949E-2</v>
      </c>
      <c r="U380" s="25">
        <f>'Valeurs indices clean'!U438/'Valeurs indices clean'!U380 - 1</f>
        <v>-9.6528975428538666E-2</v>
      </c>
      <c r="V380" s="25">
        <f>'Valeurs indices clean'!V438/'Valeurs indices clean'!V380 - 1</f>
        <v>-8.945060545835215E-4</v>
      </c>
      <c r="W380" s="25">
        <f>'Valeurs indices clean'!W438/'Valeurs indices clean'!W380 - 1</f>
        <v>5.4266318154272408E-3</v>
      </c>
      <c r="X380" s="25">
        <f>'Valeurs indices clean'!X438/'Valeurs indices clean'!X380 - 1</f>
        <v>3.0319851964950573E-3</v>
      </c>
      <c r="Y380" s="25">
        <f>'Valeurs indices clean'!Y438/'Valeurs indices clean'!Y380 - 1</f>
        <v>-8.651798309100811E-2</v>
      </c>
      <c r="Z380" s="25">
        <f>'Valeurs indices clean'!Z438/'Valeurs indices clean'!Z380 - 1</f>
        <v>6.255359616659395E-2</v>
      </c>
    </row>
    <row r="381" spans="1:26">
      <c r="A381" s="8">
        <v>42716</v>
      </c>
      <c r="B381" s="25">
        <f>'Valeurs indices clean'!B439/'Valeurs indices clean'!B381 - 1</f>
        <v>2.1322706266206248E-2</v>
      </c>
      <c r="C381" s="25">
        <f>'Valeurs indices clean'!C439/'Valeurs indices clean'!C381 - 1</f>
        <v>-1.5012664057103331E-2</v>
      </c>
      <c r="D381" s="25">
        <f>'Valeurs indices clean'!D439/'Valeurs indices clean'!D381 - 1</f>
        <v>7.0729123272594396E-2</v>
      </c>
      <c r="E381" s="25">
        <f>'Valeurs indices clean'!E439/'Valeurs indices clean'!E381 - 1</f>
        <v>5.8780332787467415E-2</v>
      </c>
      <c r="F381" s="25">
        <f>'Valeurs indices clean'!F439/'Valeurs indices clean'!F381 - 1</f>
        <v>-1.704060275950714E-3</v>
      </c>
      <c r="G381" s="25">
        <f>'Valeurs indices clean'!G439/'Valeurs indices clean'!G381 - 1</f>
        <v>-3.3835968457846088E-2</v>
      </c>
      <c r="H381" s="25">
        <f>'Valeurs indices clean'!H439/'Valeurs indices clean'!H381 - 1</f>
        <v>6.0598816276559386E-2</v>
      </c>
      <c r="I381" s="25">
        <f>'Valeurs indices clean'!I439/'Valeurs indices clean'!I381 - 1</f>
        <v>3.4685737862742316E-2</v>
      </c>
      <c r="J381" s="25">
        <f>'Valeurs indices clean'!J439/'Valeurs indices clean'!J381 - 1</f>
        <v>0.12950585449298502</v>
      </c>
      <c r="K381" s="25">
        <f>'Valeurs indices clean'!K439/'Valeurs indices clean'!K381 - 1</f>
        <v>-6.2138838278982589E-2</v>
      </c>
      <c r="L381" s="25">
        <f>'Valeurs indices clean'!L439/'Valeurs indices clean'!L381 - 1</f>
        <v>4.8119853815332014E-2</v>
      </c>
      <c r="M381" s="25">
        <f>'Valeurs indices clean'!M439/'Valeurs indices clean'!M381 - 1</f>
        <v>-3.3738820736050612E-2</v>
      </c>
      <c r="N381" s="25">
        <f>'Valeurs indices clean'!N439/'Valeurs indices clean'!N381 - 1</f>
        <v>-2.521854492904696E-2</v>
      </c>
      <c r="O381" s="25">
        <f>'Valeurs indices clean'!O439/'Valeurs indices clean'!O381 - 1</f>
        <v>4.5541454967861217E-3</v>
      </c>
      <c r="P381" s="25">
        <f>'Valeurs indices clean'!P439/'Valeurs indices clean'!P381 - 1</f>
        <v>-3.2819937841771951E-2</v>
      </c>
      <c r="Q381" s="25">
        <f>'Valeurs indices clean'!Q439/'Valeurs indices clean'!Q381 - 1</f>
        <v>1.6594756057086046E-2</v>
      </c>
      <c r="R381" s="25">
        <f>'Valeurs indices clean'!R439/'Valeurs indices clean'!R381 - 1</f>
        <v>-4.2935963459241777E-2</v>
      </c>
      <c r="S381" s="25">
        <f>'Valeurs indices clean'!S439/'Valeurs indices clean'!S381 - 1</f>
        <v>-8.0416752747746512E-2</v>
      </c>
      <c r="T381" s="25">
        <f>'Valeurs indices clean'!T439/'Valeurs indices clean'!T381 - 1</f>
        <v>-7.2889721756248527E-2</v>
      </c>
      <c r="U381" s="25">
        <f>'Valeurs indices clean'!U439/'Valeurs indices clean'!U381 - 1</f>
        <v>-9.3753814669006785E-2</v>
      </c>
      <c r="V381" s="25">
        <f>'Valeurs indices clean'!V439/'Valeurs indices clean'!V381 - 1</f>
        <v>-9.1369012201159006E-4</v>
      </c>
      <c r="W381" s="25">
        <f>'Valeurs indices clean'!W439/'Valeurs indices clean'!W381 - 1</f>
        <v>5.167299744185172E-3</v>
      </c>
      <c r="X381" s="25">
        <f>'Valeurs indices clean'!X439/'Valeurs indices clean'!X381 - 1</f>
        <v>5.173156369682852E-3</v>
      </c>
      <c r="Y381" s="25">
        <f>'Valeurs indices clean'!Y439/'Valeurs indices clean'!Y381 - 1</f>
        <v>-6.9156977286724652E-2</v>
      </c>
      <c r="Z381" s="25">
        <f>'Valeurs indices clean'!Z439/'Valeurs indices clean'!Z381 - 1</f>
        <v>6.0709102784262781E-2</v>
      </c>
    </row>
    <row r="382" spans="1:26">
      <c r="A382" s="8">
        <v>42717</v>
      </c>
      <c r="B382" s="25">
        <f>'Valeurs indices clean'!B440/'Valeurs indices clean'!B382 - 1</f>
        <v>4.3560368904813185E-2</v>
      </c>
      <c r="C382" s="25">
        <f>'Valeurs indices clean'!C440/'Valeurs indices clean'!C382 - 1</f>
        <v>2.9329464193181831E-3</v>
      </c>
      <c r="D382" s="25">
        <f>'Valeurs indices clean'!D440/'Valeurs indices clean'!D382 - 1</f>
        <v>0.10002518112798398</v>
      </c>
      <c r="E382" s="25">
        <f>'Valeurs indices clean'!E440/'Valeurs indices clean'!E382 - 1</f>
        <v>7.8003156163687359E-2</v>
      </c>
      <c r="F382" s="25">
        <f>'Valeurs indices clean'!F440/'Valeurs indices clean'!F382 - 1</f>
        <v>2.5048646165499067E-2</v>
      </c>
      <c r="G382" s="25">
        <f>'Valeurs indices clean'!G440/'Valeurs indices clean'!G382 - 1</f>
        <v>-9.6828909081809744E-3</v>
      </c>
      <c r="H382" s="25">
        <f>'Valeurs indices clean'!H440/'Valeurs indices clean'!H382 - 1</f>
        <v>8.3658318228154505E-2</v>
      </c>
      <c r="I382" s="25">
        <f>'Valeurs indices clean'!I440/'Valeurs indices clean'!I382 - 1</f>
        <v>6.7632918352672489E-2</v>
      </c>
      <c r="J382" s="25">
        <f>'Valeurs indices clean'!J440/'Valeurs indices clean'!J382 - 1</f>
        <v>0.13466888603870397</v>
      </c>
      <c r="K382" s="25">
        <f>'Valeurs indices clean'!K440/'Valeurs indices clean'!K382 - 1</f>
        <v>-6.8590065436499259E-2</v>
      </c>
      <c r="L382" s="25">
        <f>'Valeurs indices clean'!L440/'Valeurs indices clean'!L382 - 1</f>
        <v>6.9570735182793886E-2</v>
      </c>
      <c r="M382" s="25">
        <f>'Valeurs indices clean'!M440/'Valeurs indices clean'!M382 - 1</f>
        <v>-2.4822157654728283E-2</v>
      </c>
      <c r="N382" s="25">
        <f>'Valeurs indices clean'!N440/'Valeurs indices clean'!N382 - 1</f>
        <v>-2.0677637794418335E-2</v>
      </c>
      <c r="O382" s="25">
        <f>'Valeurs indices clean'!O440/'Valeurs indices clean'!O382 - 1</f>
        <v>9.2503226807540972E-3</v>
      </c>
      <c r="P382" s="25">
        <f>'Valeurs indices clean'!P440/'Valeurs indices clean'!P382 - 1</f>
        <v>-2.9668833667097494E-2</v>
      </c>
      <c r="Q382" s="25">
        <f>'Valeurs indices clean'!Q440/'Valeurs indices clean'!Q382 - 1</f>
        <v>2.1574936494496155E-2</v>
      </c>
      <c r="R382" s="25">
        <f>'Valeurs indices clean'!R440/'Valeurs indices clean'!R382 - 1</f>
        <v>-4.1833735119987336E-2</v>
      </c>
      <c r="S382" s="25">
        <f>'Valeurs indices clean'!S440/'Valeurs indices clean'!S382 - 1</f>
        <v>-6.5876661431442107E-2</v>
      </c>
      <c r="T382" s="25">
        <f>'Valeurs indices clean'!T440/'Valeurs indices clean'!T382 - 1</f>
        <v>-6.3048208431357833E-2</v>
      </c>
      <c r="U382" s="25">
        <f>'Valeurs indices clean'!U440/'Valeurs indices clean'!U382 - 1</f>
        <v>-8.1654665839090756E-2</v>
      </c>
      <c r="V382" s="25">
        <f>'Valeurs indices clean'!V440/'Valeurs indices clean'!V382 - 1</f>
        <v>-9.1399570738792679E-4</v>
      </c>
      <c r="W382" s="25">
        <f>'Valeurs indices clean'!W440/'Valeurs indices clean'!W382 - 1</f>
        <v>5.0482696163518526E-3</v>
      </c>
      <c r="X382" s="25">
        <f>'Valeurs indices clean'!X440/'Valeurs indices clean'!X382 - 1</f>
        <v>3.538348678737302E-2</v>
      </c>
      <c r="Y382" s="25">
        <f>'Valeurs indices clean'!Y440/'Valeurs indices clean'!Y382 - 1</f>
        <v>-2.8900385079155044E-2</v>
      </c>
      <c r="Z382" s="25">
        <f>'Valeurs indices clean'!Z440/'Valeurs indices clean'!Z382 - 1</f>
        <v>8.1810706832804225E-2</v>
      </c>
    </row>
    <row r="383" spans="1:26">
      <c r="A383" s="8">
        <v>42718</v>
      </c>
      <c r="B383" s="25">
        <f>'Valeurs indices clean'!B441/'Valeurs indices clean'!B383 - 1</f>
        <v>4.8318013613871447E-2</v>
      </c>
      <c r="C383" s="25">
        <f>'Valeurs indices clean'!C441/'Valeurs indices clean'!C383 - 1</f>
        <v>1.0996293531361001E-2</v>
      </c>
      <c r="D383" s="25">
        <f>'Valeurs indices clean'!D441/'Valeurs indices clean'!D383 - 1</f>
        <v>9.6590238877253265E-2</v>
      </c>
      <c r="E383" s="25">
        <f>'Valeurs indices clean'!E441/'Valeurs indices clean'!E383 - 1</f>
        <v>8.7498444533909092E-2</v>
      </c>
      <c r="F383" s="25">
        <f>'Valeurs indices clean'!F441/'Valeurs indices clean'!F383 - 1</f>
        <v>1.7027478282724218E-2</v>
      </c>
      <c r="G383" s="25">
        <f>'Valeurs indices clean'!G441/'Valeurs indices clean'!G383 - 1</f>
        <v>-6.7908230272273329E-3</v>
      </c>
      <c r="H383" s="25">
        <f>'Valeurs indices clean'!H441/'Valeurs indices clean'!H383 - 1</f>
        <v>7.5353482437122032E-2</v>
      </c>
      <c r="I383" s="25">
        <f>'Valeurs indices clean'!I441/'Valeurs indices clean'!I383 - 1</f>
        <v>4.3649029198162159E-2</v>
      </c>
      <c r="J383" s="25">
        <f>'Valeurs indices clean'!J441/'Valeurs indices clean'!J383 - 1</f>
        <v>0.15478332529634886</v>
      </c>
      <c r="K383" s="25">
        <f>'Valeurs indices clean'!K441/'Valeurs indices clean'!K383 - 1</f>
        <v>-3.5807579023296898E-2</v>
      </c>
      <c r="L383" s="25">
        <f>'Valeurs indices clean'!L441/'Valeurs indices clean'!L383 - 1</f>
        <v>7.4201540609937222E-2</v>
      </c>
      <c r="M383" s="25">
        <f>'Valeurs indices clean'!M441/'Valeurs indices clean'!M383 - 1</f>
        <v>-2.0641325324993853E-2</v>
      </c>
      <c r="N383" s="25">
        <f>'Valeurs indices clean'!N441/'Valeurs indices clean'!N383 - 1</f>
        <v>-1.6876762747181195E-2</v>
      </c>
      <c r="O383" s="25">
        <f>'Valeurs indices clean'!O441/'Valeurs indices clean'!O383 - 1</f>
        <v>1.5284904636909458E-2</v>
      </c>
      <c r="P383" s="25">
        <f>'Valeurs indices clean'!P441/'Valeurs indices clean'!P383 - 1</f>
        <v>-3.1948944816803992E-2</v>
      </c>
      <c r="Q383" s="25">
        <f>'Valeurs indices clean'!Q441/'Valeurs indices clean'!Q383 - 1</f>
        <v>2.3335104999491207E-2</v>
      </c>
      <c r="R383" s="25">
        <f>'Valeurs indices clean'!R441/'Valeurs indices clean'!R383 - 1</f>
        <v>-4.0725948811734192E-2</v>
      </c>
      <c r="S383" s="25">
        <f>'Valeurs indices clean'!S441/'Valeurs indices clean'!S383 - 1</f>
        <v>-5.7400810104099143E-2</v>
      </c>
      <c r="T383" s="25">
        <f>'Valeurs indices clean'!T441/'Valeurs indices clean'!T383 - 1</f>
        <v>-6.244829949780939E-2</v>
      </c>
      <c r="U383" s="25">
        <f>'Valeurs indices clean'!U441/'Valeurs indices clean'!U383 - 1</f>
        <v>-8.0545373825670397E-2</v>
      </c>
      <c r="V383" s="25">
        <f>'Valeurs indices clean'!V441/'Valeurs indices clean'!V383 - 1</f>
        <v>-8.9530266838333539E-4</v>
      </c>
      <c r="W383" s="25">
        <f>'Valeurs indices clean'!W441/'Valeurs indices clean'!W383 - 1</f>
        <v>5.4076390553976506E-3</v>
      </c>
      <c r="X383" s="25">
        <f>'Valeurs indices clean'!X441/'Valeurs indices clean'!X383 - 1</f>
        <v>2.5647424098649729E-2</v>
      </c>
      <c r="Y383" s="25">
        <f>'Valeurs indices clean'!Y441/'Valeurs indices clean'!Y383 - 1</f>
        <v>-6.0450494621175133E-2</v>
      </c>
      <c r="Z383" s="25">
        <f>'Valeurs indices clean'!Z441/'Valeurs indices clean'!Z383 - 1</f>
        <v>7.242558414511846E-2</v>
      </c>
    </row>
    <row r="384" spans="1:26">
      <c r="A384" s="8">
        <v>42719</v>
      </c>
      <c r="B384" s="25">
        <f>'Valeurs indices clean'!B442/'Valeurs indices clean'!B384 - 1</f>
        <v>6.8435691411744548E-2</v>
      </c>
      <c r="C384" s="25">
        <f>'Valeurs indices clean'!C442/'Valeurs indices clean'!C384 - 1</f>
        <v>2.1455172323038285E-2</v>
      </c>
      <c r="D384" s="25">
        <f>'Valeurs indices clean'!D442/'Valeurs indices clean'!D384 - 1</f>
        <v>0.11009909724313149</v>
      </c>
      <c r="E384" s="25">
        <f>'Valeurs indices clean'!E442/'Valeurs indices clean'!E384 - 1</f>
        <v>0.10886689527797877</v>
      </c>
      <c r="F384" s="25">
        <f>'Valeurs indices clean'!F442/'Valeurs indices clean'!F384 - 1</f>
        <v>2.6926730562785384E-2</v>
      </c>
      <c r="G384" s="25">
        <f>'Valeurs indices clean'!G442/'Valeurs indices clean'!G384 - 1</f>
        <v>2.7315720440843627E-3</v>
      </c>
      <c r="H384" s="25">
        <f>'Valeurs indices clean'!H442/'Valeurs indices clean'!H384 - 1</f>
        <v>9.3698511592019029E-2</v>
      </c>
      <c r="I384" s="25">
        <f>'Valeurs indices clean'!I442/'Valeurs indices clean'!I384 - 1</f>
        <v>6.3473780218333831E-2</v>
      </c>
      <c r="J384" s="25">
        <f>'Valeurs indices clean'!J442/'Valeurs indices clean'!J384 - 1</f>
        <v>0.15211572212153235</v>
      </c>
      <c r="K384" s="25">
        <f>'Valeurs indices clean'!K442/'Valeurs indices clean'!K384 - 1</f>
        <v>-4.9809267497596288E-2</v>
      </c>
      <c r="L384" s="25">
        <f>'Valeurs indices clean'!L442/'Valeurs indices clean'!L384 - 1</f>
        <v>9.8480117068367123E-2</v>
      </c>
      <c r="M384" s="25">
        <f>'Valeurs indices clean'!M442/'Valeurs indices clean'!M384 - 1</f>
        <v>-2.3446232630558228E-2</v>
      </c>
      <c r="N384" s="25">
        <f>'Valeurs indices clean'!N442/'Valeurs indices clean'!N384 - 1</f>
        <v>-1.8895932555323736E-2</v>
      </c>
      <c r="O384" s="25">
        <f>'Valeurs indices clean'!O442/'Valeurs indices clean'!O384 - 1</f>
        <v>1.5795726049286696E-2</v>
      </c>
      <c r="P384" s="25">
        <f>'Valeurs indices clean'!P442/'Valeurs indices clean'!P384 - 1</f>
        <v>-3.2181633813963884E-2</v>
      </c>
      <c r="Q384" s="25">
        <f>'Valeurs indices clean'!Q442/'Valeurs indices clean'!Q384 - 1</f>
        <v>2.4149598074390211E-2</v>
      </c>
      <c r="R384" s="25">
        <f>'Valeurs indices clean'!R442/'Valeurs indices clean'!R384 - 1</f>
        <v>-4.4439898786840626E-2</v>
      </c>
      <c r="S384" s="25">
        <f>'Valeurs indices clean'!S442/'Valeurs indices clean'!S384 - 1</f>
        <v>-6.6797684252348444E-2</v>
      </c>
      <c r="T384" s="25">
        <f>'Valeurs indices clean'!T442/'Valeurs indices clean'!T384 - 1</f>
        <v>-7.5583342544260246E-2</v>
      </c>
      <c r="U384" s="25">
        <f>'Valeurs indices clean'!U442/'Valeurs indices clean'!U384 - 1</f>
        <v>-9.7070662060189883E-2</v>
      </c>
      <c r="V384" s="25">
        <f>'Valeurs indices clean'!V442/'Valeurs indices clean'!V384 - 1</f>
        <v>-8.9541026293182835E-4</v>
      </c>
      <c r="W384" s="25">
        <f>'Valeurs indices clean'!W442/'Valeurs indices clean'!W384 - 1</f>
        <v>5.0916123030977367E-3</v>
      </c>
      <c r="X384" s="25">
        <f>'Valeurs indices clean'!X442/'Valeurs indices clean'!X384 - 1</f>
        <v>3.0016864765569862E-2</v>
      </c>
      <c r="Y384" s="25">
        <f>'Valeurs indices clean'!Y442/'Valeurs indices clean'!Y384 - 1</f>
        <v>-4.1372092104743463E-2</v>
      </c>
      <c r="Z384" s="25">
        <f>'Valeurs indices clean'!Z442/'Valeurs indices clean'!Z384 - 1</f>
        <v>0.10512473953230828</v>
      </c>
    </row>
    <row r="385" spans="1:26">
      <c r="A385" s="8">
        <v>42720</v>
      </c>
      <c r="B385" s="25">
        <f>'Valeurs indices clean'!B443/'Valeurs indices clean'!B385 - 1</f>
        <v>7.335163644166065E-2</v>
      </c>
      <c r="C385" s="25">
        <f>'Valeurs indices clean'!C443/'Valeurs indices clean'!C385 - 1</f>
        <v>2.3249760061003544E-2</v>
      </c>
      <c r="D385" s="25">
        <f>'Valeurs indices clean'!D443/'Valeurs indices clean'!D385 - 1</f>
        <v>0.1079905517169526</v>
      </c>
      <c r="E385" s="25">
        <f>'Valeurs indices clean'!E443/'Valeurs indices clean'!E385 - 1</f>
        <v>0.11314879149043344</v>
      </c>
      <c r="F385" s="25">
        <f>'Valeurs indices clean'!F443/'Valeurs indices clean'!F385 - 1</f>
        <v>2.5830107367549981E-2</v>
      </c>
      <c r="G385" s="25">
        <f>'Valeurs indices clean'!G443/'Valeurs indices clean'!G385 - 1</f>
        <v>4.8969811572681099E-3</v>
      </c>
      <c r="H385" s="25">
        <f>'Valeurs indices clean'!H443/'Valeurs indices clean'!H385 - 1</f>
        <v>9.6942318828811436E-2</v>
      </c>
      <c r="I385" s="25">
        <f>'Valeurs indices clean'!I443/'Valeurs indices clean'!I385 - 1</f>
        <v>6.2236272033192819E-2</v>
      </c>
      <c r="J385" s="25">
        <f>'Valeurs indices clean'!J443/'Valeurs indices clean'!J385 - 1</f>
        <v>0.16774225002166809</v>
      </c>
      <c r="K385" s="25">
        <f>'Valeurs indices clean'!K443/'Valeurs indices clean'!K385 - 1</f>
        <v>-5.0446645715685245E-2</v>
      </c>
      <c r="L385" s="25">
        <f>'Valeurs indices clean'!L443/'Valeurs indices clean'!L385 - 1</f>
        <v>0.10594564167806952</v>
      </c>
      <c r="M385" s="25">
        <f>'Valeurs indices clean'!M443/'Valeurs indices clean'!M385 - 1</f>
        <v>-2.2412955156177916E-2</v>
      </c>
      <c r="N385" s="25">
        <f>'Valeurs indices clean'!N443/'Valeurs indices clean'!N385 - 1</f>
        <v>-1.7597055194774724E-2</v>
      </c>
      <c r="O385" s="25">
        <f>'Valeurs indices clean'!O443/'Valeurs indices clean'!O385 - 1</f>
        <v>1.8788773801444059E-2</v>
      </c>
      <c r="P385" s="25">
        <f>'Valeurs indices clean'!P443/'Valeurs indices clean'!P385 - 1</f>
        <v>-3.5165833263403168E-2</v>
      </c>
      <c r="Q385" s="25">
        <f>'Valeurs indices clean'!Q443/'Valeurs indices clean'!Q385 - 1</f>
        <v>2.3678682940675655E-2</v>
      </c>
      <c r="R385" s="25">
        <f>'Valeurs indices clean'!R443/'Valeurs indices clean'!R385 - 1</f>
        <v>-4.3758056204262763E-2</v>
      </c>
      <c r="S385" s="25">
        <f>'Valeurs indices clean'!S443/'Valeurs indices clean'!S385 - 1</f>
        <v>-6.7143591237280642E-2</v>
      </c>
      <c r="T385" s="25">
        <f>'Valeurs indices clean'!T443/'Valeurs indices clean'!T385 - 1</f>
        <v>-7.5024380352614495E-2</v>
      </c>
      <c r="U385" s="25">
        <f>'Valeurs indices clean'!U443/'Valeurs indices clean'!U385 - 1</f>
        <v>-9.5213349491133692E-2</v>
      </c>
      <c r="V385" s="25">
        <f>'Valeurs indices clean'!V443/'Valeurs indices clean'!V385 - 1</f>
        <v>-8.9570825948903643E-4</v>
      </c>
      <c r="W385" s="25">
        <f>'Valeurs indices clean'!W443/'Valeurs indices clean'!W385 - 1</f>
        <v>4.527189654468966E-3</v>
      </c>
      <c r="X385" s="25">
        <f>'Valeurs indices clean'!X443/'Valeurs indices clean'!X385 - 1</f>
        <v>3.0620319017970798E-2</v>
      </c>
      <c r="Y385" s="25">
        <f>'Valeurs indices clean'!Y443/'Valeurs indices clean'!Y385 - 1</f>
        <v>-3.1054004824496606E-2</v>
      </c>
      <c r="Z385" s="25">
        <f>'Valeurs indices clean'!Z443/'Valeurs indices clean'!Z385 - 1</f>
        <v>0.10520125179758644</v>
      </c>
    </row>
    <row r="386" spans="1:26">
      <c r="A386" s="8">
        <v>42723</v>
      </c>
      <c r="B386" s="25">
        <f>'Valeurs indices clean'!B444/'Valeurs indices clean'!B386 - 1</f>
        <v>6.6142672457779605E-2</v>
      </c>
      <c r="C386" s="25">
        <f>'Valeurs indices clean'!C444/'Valeurs indices clean'!C386 - 1</f>
        <v>2.0584456197187961E-2</v>
      </c>
      <c r="D386" s="25">
        <f>'Valeurs indices clean'!D444/'Valeurs indices clean'!D386 - 1</f>
        <v>0.10372917553212568</v>
      </c>
      <c r="E386" s="25">
        <f>'Valeurs indices clean'!E444/'Valeurs indices clean'!E386 - 1</f>
        <v>0.10498295951428349</v>
      </c>
      <c r="F386" s="25">
        <f>'Valeurs indices clean'!F444/'Valeurs indices clean'!F386 - 1</f>
        <v>1.9832315986984206E-2</v>
      </c>
      <c r="G386" s="25">
        <f>'Valeurs indices clean'!G444/'Valeurs indices clean'!G386 - 1</f>
        <v>3.2878050444731244E-3</v>
      </c>
      <c r="H386" s="25">
        <f>'Valeurs indices clean'!H444/'Valeurs indices clean'!H386 - 1</f>
        <v>9.056592547891773E-2</v>
      </c>
      <c r="I386" s="25">
        <f>'Valeurs indices clean'!I444/'Valeurs indices clean'!I386 - 1</f>
        <v>5.3682367295995848E-2</v>
      </c>
      <c r="J386" s="25">
        <f>'Valeurs indices clean'!J444/'Valeurs indices clean'!J386 - 1</f>
        <v>0.1820535312078444</v>
      </c>
      <c r="K386" s="25">
        <f>'Valeurs indices clean'!K444/'Valeurs indices clean'!K386 - 1</f>
        <v>-6.4404199765251247E-2</v>
      </c>
      <c r="L386" s="25">
        <f>'Valeurs indices clean'!L444/'Valeurs indices clean'!L386 - 1</f>
        <v>0.10279610904550873</v>
      </c>
      <c r="M386" s="25">
        <f>'Valeurs indices clean'!M444/'Valeurs indices clean'!M386 - 1</f>
        <v>-1.7181069302890539E-2</v>
      </c>
      <c r="N386" s="25">
        <f>'Valeurs indices clean'!N444/'Valeurs indices clean'!N386 - 1</f>
        <v>-1.4576280434421274E-2</v>
      </c>
      <c r="O386" s="25">
        <f>'Valeurs indices clean'!O444/'Valeurs indices clean'!O386 - 1</f>
        <v>1.9437683892849167E-2</v>
      </c>
      <c r="P386" s="25">
        <f>'Valeurs indices clean'!P444/'Valeurs indices clean'!P386 - 1</f>
        <v>-3.178357346711036E-2</v>
      </c>
      <c r="Q386" s="25">
        <f>'Valeurs indices clean'!Q444/'Valeurs indices clean'!Q386 - 1</f>
        <v>2.4448240441748315E-2</v>
      </c>
      <c r="R386" s="25">
        <f>'Valeurs indices clean'!R444/'Valeurs indices clean'!R386 - 1</f>
        <v>-4.1155956306575314E-2</v>
      </c>
      <c r="S386" s="25">
        <f>'Valeurs indices clean'!S444/'Valeurs indices clean'!S386 - 1</f>
        <v>-6.597921889535352E-2</v>
      </c>
      <c r="T386" s="25">
        <f>'Valeurs indices clean'!T444/'Valeurs indices clean'!T386 - 1</f>
        <v>-7.0231710098376032E-2</v>
      </c>
      <c r="U386" s="25">
        <f>'Valeurs indices clean'!U444/'Valeurs indices clean'!U386 - 1</f>
        <v>-8.9253608298503928E-2</v>
      </c>
      <c r="V386" s="25">
        <f>'Valeurs indices clean'!V444/'Valeurs indices clean'!V386 - 1</f>
        <v>-9.1569300221550076E-4</v>
      </c>
      <c r="W386" s="25">
        <f>'Valeurs indices clean'!W444/'Valeurs indices clean'!W386 - 1</f>
        <v>4.9418337904385545E-3</v>
      </c>
      <c r="X386" s="25">
        <f>'Valeurs indices clean'!X444/'Valeurs indices clean'!X386 - 1</f>
        <v>2.680829224812209E-2</v>
      </c>
      <c r="Y386" s="25">
        <f>'Valeurs indices clean'!Y444/'Valeurs indices clean'!Y386 - 1</f>
        <v>-2.508995715392226E-2</v>
      </c>
      <c r="Z386" s="25">
        <f>'Valeurs indices clean'!Z444/'Valeurs indices clean'!Z386 - 1</f>
        <v>9.6314320019673882E-2</v>
      </c>
    </row>
    <row r="387" spans="1:26">
      <c r="A387" s="8">
        <v>42724</v>
      </c>
      <c r="B387" s="25">
        <f>'Valeurs indices clean'!B445/'Valeurs indices clean'!B387 - 1</f>
        <v>6.9281220880489602E-2</v>
      </c>
      <c r="C387" s="25">
        <f>'Valeurs indices clean'!C445/'Valeurs indices clean'!C387 - 1</f>
        <v>1.66708311209669E-2</v>
      </c>
      <c r="D387" s="25">
        <f>'Valeurs indices clean'!D445/'Valeurs indices clean'!D387 - 1</f>
        <v>0.10980205298913592</v>
      </c>
      <c r="E387" s="25">
        <f>'Valeurs indices clean'!E445/'Valeurs indices clean'!E387 - 1</f>
        <v>0.108930733949679</v>
      </c>
      <c r="F387" s="25">
        <f>'Valeurs indices clean'!F445/'Valeurs indices clean'!F387 - 1</f>
        <v>2.004028074271802E-2</v>
      </c>
      <c r="G387" s="25">
        <f>'Valeurs indices clean'!G445/'Valeurs indices clean'!G387 - 1</f>
        <v>-3.8571724807564545E-3</v>
      </c>
      <c r="H387" s="25">
        <f>'Valeurs indices clean'!H445/'Valeurs indices clean'!H387 - 1</f>
        <v>9.3634429786384921E-2</v>
      </c>
      <c r="I387" s="25">
        <f>'Valeurs indices clean'!I445/'Valeurs indices clean'!I387 - 1</f>
        <v>6.1221819269450695E-2</v>
      </c>
      <c r="J387" s="25">
        <f>'Valeurs indices clean'!J445/'Valeurs indices clean'!J387 - 1</f>
        <v>0.1820490354501989</v>
      </c>
      <c r="K387" s="25">
        <f>'Valeurs indices clean'!K445/'Valeurs indices clean'!K387 - 1</f>
        <v>-7.6571787006509684E-2</v>
      </c>
      <c r="L387" s="25">
        <f>'Valeurs indices clean'!L445/'Valeurs indices clean'!L387 - 1</f>
        <v>0.10511096932962682</v>
      </c>
      <c r="M387" s="25">
        <f>'Valeurs indices clean'!M445/'Valeurs indices clean'!M387 - 1</f>
        <v>-2.079334663730581E-2</v>
      </c>
      <c r="N387" s="25">
        <f>'Valeurs indices clean'!N445/'Valeurs indices clean'!N387 - 1</f>
        <v>-1.623624132350765E-2</v>
      </c>
      <c r="O387" s="25">
        <f>'Valeurs indices clean'!O445/'Valeurs indices clean'!O387 - 1</f>
        <v>2.255874882046216E-2</v>
      </c>
      <c r="P387" s="25">
        <f>'Valeurs indices clean'!P445/'Valeurs indices clean'!P387 - 1</f>
        <v>-3.3424603468265146E-2</v>
      </c>
      <c r="Q387" s="25">
        <f>'Valeurs indices clean'!Q445/'Valeurs indices clean'!Q387 - 1</f>
        <v>2.3841652870070007E-2</v>
      </c>
      <c r="R387" s="25">
        <f>'Valeurs indices clean'!R445/'Valeurs indices clean'!R387 - 1</f>
        <v>-4.0948114821814374E-2</v>
      </c>
      <c r="S387" s="25">
        <f>'Valeurs indices clean'!S445/'Valeurs indices clean'!S387 - 1</f>
        <v>-6.8388724145337587E-2</v>
      </c>
      <c r="T387" s="25">
        <f>'Valeurs indices clean'!T445/'Valeurs indices clean'!T387 - 1</f>
        <v>-7.4219135974173289E-2</v>
      </c>
      <c r="U387" s="25">
        <f>'Valeurs indices clean'!U445/'Valeurs indices clean'!U387 - 1</f>
        <v>-9.5343148939410538E-2</v>
      </c>
      <c r="V387" s="25">
        <f>'Valeurs indices clean'!V445/'Valeurs indices clean'!V387 - 1</f>
        <v>-8.7751905444011236E-4</v>
      </c>
      <c r="W387" s="25">
        <f>'Valeurs indices clean'!W445/'Valeurs indices clean'!W387 - 1</f>
        <v>4.7153656090221929E-3</v>
      </c>
      <c r="X387" s="25">
        <f>'Valeurs indices clean'!X445/'Valeurs indices clean'!X387 - 1</f>
        <v>2.7923523686401941E-2</v>
      </c>
      <c r="Y387" s="25">
        <f>'Valeurs indices clean'!Y445/'Valeurs indices clean'!Y387 - 1</f>
        <v>-3.0072551979354212E-2</v>
      </c>
      <c r="Z387" s="25">
        <f>'Valeurs indices clean'!Z445/'Valeurs indices clean'!Z387 - 1</f>
        <v>9.8177054205132563E-2</v>
      </c>
    </row>
    <row r="388" spans="1:26">
      <c r="A388" s="8">
        <v>42725</v>
      </c>
      <c r="B388" s="25">
        <f>'Valeurs indices clean'!B446/'Valeurs indices clean'!B388 - 1</f>
        <v>6.2243683026855345E-2</v>
      </c>
      <c r="C388" s="25">
        <f>'Valeurs indices clean'!C446/'Valeurs indices clean'!C388 - 1</f>
        <v>1.6542259796878733E-2</v>
      </c>
      <c r="D388" s="25">
        <f>'Valeurs indices clean'!D446/'Valeurs indices clean'!D388 - 1</f>
        <v>9.9796596611346766E-2</v>
      </c>
      <c r="E388" s="25">
        <f>'Valeurs indices clean'!E446/'Valeurs indices clean'!E388 - 1</f>
        <v>0.10171146495603112</v>
      </c>
      <c r="F388" s="25">
        <f>'Valeurs indices clean'!F446/'Valeurs indices clean'!F388 - 1</f>
        <v>9.2216304575893915E-3</v>
      </c>
      <c r="G388" s="25">
        <f>'Valeurs indices clean'!G446/'Valeurs indices clean'!G388 - 1</f>
        <v>-4.8646234121234588E-3</v>
      </c>
      <c r="H388" s="25">
        <f>'Valeurs indices clean'!H446/'Valeurs indices clean'!H388 - 1</f>
        <v>7.9165630055121339E-2</v>
      </c>
      <c r="I388" s="25">
        <f>'Valeurs indices clean'!I446/'Valeurs indices clean'!I388 - 1</f>
        <v>4.7181848441140595E-2</v>
      </c>
      <c r="J388" s="25">
        <f>'Valeurs indices clean'!J446/'Valeurs indices clean'!J388 - 1</f>
        <v>0.15688538888908732</v>
      </c>
      <c r="K388" s="25">
        <f>'Valeurs indices clean'!K446/'Valeurs indices clean'!K388 - 1</f>
        <v>-7.8585038382080308E-2</v>
      </c>
      <c r="L388" s="25">
        <f>'Valeurs indices clean'!L446/'Valeurs indices clean'!L388 - 1</f>
        <v>9.6216167182592294E-2</v>
      </c>
      <c r="M388" s="25">
        <f>'Valeurs indices clean'!M446/'Valeurs indices clean'!M388 - 1</f>
        <v>-1.8580358520059237E-2</v>
      </c>
      <c r="N388" s="25">
        <f>'Valeurs indices clean'!N446/'Valeurs indices clean'!N388 - 1</f>
        <v>-1.4950010484191312E-2</v>
      </c>
      <c r="O388" s="25">
        <f>'Valeurs indices clean'!O446/'Valeurs indices clean'!O388 - 1</f>
        <v>2.211921477129497E-2</v>
      </c>
      <c r="P388" s="25">
        <f>'Valeurs indices clean'!P446/'Valeurs indices clean'!P388 - 1</f>
        <v>-3.291380024048407E-2</v>
      </c>
      <c r="Q388" s="25">
        <f>'Valeurs indices clean'!Q446/'Valeurs indices clean'!Q388 - 1</f>
        <v>2.3707421527584982E-2</v>
      </c>
      <c r="R388" s="25">
        <f>'Valeurs indices clean'!R446/'Valeurs indices clean'!R388 - 1</f>
        <v>-3.9655763650636722E-2</v>
      </c>
      <c r="S388" s="25">
        <f>'Valeurs indices clean'!S446/'Valeurs indices clean'!S388 - 1</f>
        <v>-6.6378639014335605E-2</v>
      </c>
      <c r="T388" s="25">
        <f>'Valeurs indices clean'!T446/'Valeurs indices clean'!T388 - 1</f>
        <v>-7.2199065349648039E-2</v>
      </c>
      <c r="U388" s="25">
        <f>'Valeurs indices clean'!U446/'Valeurs indices clean'!U388 - 1</f>
        <v>-9.355796744725553E-2</v>
      </c>
      <c r="V388" s="25">
        <f>'Valeurs indices clean'!V446/'Valeurs indices clean'!V388 - 1</f>
        <v>-8.7772549764897345E-4</v>
      </c>
      <c r="W388" s="25">
        <f>'Valeurs indices clean'!W446/'Valeurs indices clean'!W388 - 1</f>
        <v>4.3539056735306669E-3</v>
      </c>
      <c r="X388" s="25">
        <f>'Valeurs indices clean'!X446/'Valeurs indices clean'!X388 - 1</f>
        <v>1.5951655745055859E-2</v>
      </c>
      <c r="Y388" s="25">
        <f>'Valeurs indices clean'!Y446/'Valeurs indices clean'!Y388 - 1</f>
        <v>-5.492466128830642E-2</v>
      </c>
      <c r="Z388" s="25">
        <f>'Valeurs indices clean'!Z446/'Valeurs indices clean'!Z388 - 1</f>
        <v>7.7201829987092241E-2</v>
      </c>
    </row>
    <row r="389" spans="1:26">
      <c r="A389" s="8">
        <v>42726</v>
      </c>
      <c r="B389" s="25">
        <f>'Valeurs indices clean'!B447/'Valeurs indices clean'!B389 - 1</f>
        <v>5.0423292790723107E-2</v>
      </c>
      <c r="C389" s="25">
        <f>'Valeurs indices clean'!C447/'Valeurs indices clean'!C389 - 1</f>
        <v>1.0867994633088962E-2</v>
      </c>
      <c r="D389" s="25">
        <f>'Valeurs indices clean'!D447/'Valeurs indices clean'!D389 - 1</f>
        <v>7.6468006807921096E-2</v>
      </c>
      <c r="E389" s="25">
        <f>'Valeurs indices clean'!E447/'Valeurs indices clean'!E389 - 1</f>
        <v>8.882704364286842E-2</v>
      </c>
      <c r="F389" s="25">
        <f>'Valeurs indices clean'!F447/'Valeurs indices clean'!F389 - 1</f>
        <v>1.5980268890638527E-3</v>
      </c>
      <c r="G389" s="25">
        <f>'Valeurs indices clean'!G447/'Valeurs indices clean'!G389 - 1</f>
        <v>-1.3935771740940628E-2</v>
      </c>
      <c r="H389" s="25">
        <f>'Valeurs indices clean'!H447/'Valeurs indices clean'!H389 - 1</f>
        <v>7.3625549356568953E-2</v>
      </c>
      <c r="I389" s="25">
        <f>'Valeurs indices clean'!I447/'Valeurs indices clean'!I389 - 1</f>
        <v>4.4472880643417811E-2</v>
      </c>
      <c r="J389" s="25">
        <f>'Valeurs indices clean'!J447/'Valeurs indices clean'!J389 - 1</f>
        <v>0.15958259569942013</v>
      </c>
      <c r="K389" s="25">
        <f>'Valeurs indices clean'!K447/'Valeurs indices clean'!K389 - 1</f>
        <v>-8.6559083494043842E-2</v>
      </c>
      <c r="L389" s="25">
        <f>'Valeurs indices clean'!L447/'Valeurs indices clean'!L389 - 1</f>
        <v>7.7069256286355303E-2</v>
      </c>
      <c r="M389" s="25">
        <f>'Valeurs indices clean'!M447/'Valeurs indices clean'!M389 - 1</f>
        <v>-2.4561328539373539E-2</v>
      </c>
      <c r="N389" s="25">
        <f>'Valeurs indices clean'!N447/'Valeurs indices clean'!N389 - 1</f>
        <v>-1.8626422419309896E-2</v>
      </c>
      <c r="O389" s="25">
        <f>'Valeurs indices clean'!O447/'Valeurs indices clean'!O389 - 1</f>
        <v>1.835031610348592E-2</v>
      </c>
      <c r="P389" s="25">
        <f>'Valeurs indices clean'!P447/'Valeurs indices clean'!P389 - 1</f>
        <v>-3.6104097692285064E-2</v>
      </c>
      <c r="Q389" s="25">
        <f>'Valeurs indices clean'!Q447/'Valeurs indices clean'!Q389 - 1</f>
        <v>1.8399621532119159E-2</v>
      </c>
      <c r="R389" s="25">
        <f>'Valeurs indices clean'!R447/'Valeurs indices clean'!R389 - 1</f>
        <v>-4.0590983019043625E-2</v>
      </c>
      <c r="S389" s="25">
        <f>'Valeurs indices clean'!S447/'Valeurs indices clean'!S389 - 1</f>
        <v>-7.797751761534466E-2</v>
      </c>
      <c r="T389" s="25">
        <f>'Valeurs indices clean'!T447/'Valeurs indices clean'!T389 - 1</f>
        <v>-7.7490043125839958E-2</v>
      </c>
      <c r="U389" s="25">
        <f>'Valeurs indices clean'!U447/'Valeurs indices clean'!U389 - 1</f>
        <v>-9.8926467511873728E-2</v>
      </c>
      <c r="V389" s="25">
        <f>'Valeurs indices clean'!V447/'Valeurs indices clean'!V389 - 1</f>
        <v>-8.6843504572797769E-4</v>
      </c>
      <c r="W389" s="25">
        <f>'Valeurs indices clean'!W447/'Valeurs indices clean'!W389 - 1</f>
        <v>4.3673728917186239E-3</v>
      </c>
      <c r="X389" s="25">
        <f>'Valeurs indices clean'!X447/'Valeurs indices clean'!X389 - 1</f>
        <v>8.7468588634178612E-3</v>
      </c>
      <c r="Y389" s="25">
        <f>'Valeurs indices clean'!Y447/'Valeurs indices clean'!Y389 - 1</f>
        <v>-7.5914209317214487E-2</v>
      </c>
      <c r="Z389" s="25">
        <f>'Valeurs indices clean'!Z447/'Valeurs indices clean'!Z389 - 1</f>
        <v>7.5436121904683295E-2</v>
      </c>
    </row>
    <row r="390" spans="1:26">
      <c r="A390" s="8">
        <v>42732</v>
      </c>
      <c r="B390" s="25">
        <f>'Valeurs indices clean'!B448/'Valeurs indices clean'!B390 - 1</f>
        <v>7.2051087068667474E-2</v>
      </c>
      <c r="C390" s="25">
        <f>'Valeurs indices clean'!C448/'Valeurs indices clean'!C390 - 1</f>
        <v>2.9631269204728916E-2</v>
      </c>
      <c r="D390" s="25">
        <f>'Valeurs indices clean'!D448/'Valeurs indices clean'!D390 - 1</f>
        <v>9.6278720123870842E-2</v>
      </c>
      <c r="E390" s="25">
        <f>'Valeurs indices clean'!E448/'Valeurs indices clean'!E390 - 1</f>
        <v>0.10923513946834351</v>
      </c>
      <c r="F390" s="25">
        <f>'Valeurs indices clean'!F448/'Valeurs indices clean'!F390 - 1</f>
        <v>1.1601506910476234E-2</v>
      </c>
      <c r="G390" s="25">
        <f>'Valeurs indices clean'!G448/'Valeurs indices clean'!G390 - 1</f>
        <v>5.0181968760989459E-3</v>
      </c>
      <c r="H390" s="25">
        <f>'Valeurs indices clean'!H448/'Valeurs indices clean'!H390 - 1</f>
        <v>8.276196698020466E-2</v>
      </c>
      <c r="I390" s="25">
        <f>'Valeurs indices clean'!I448/'Valeurs indices clean'!I390 - 1</f>
        <v>4.8376124132146758E-2</v>
      </c>
      <c r="J390" s="25">
        <f>'Valeurs indices clean'!J448/'Valeurs indices clean'!J390 - 1</f>
        <v>0.17269483141286313</v>
      </c>
      <c r="K390" s="25">
        <f>'Valeurs indices clean'!K448/'Valeurs indices clean'!K390 - 1</f>
        <v>-6.7037711768459518E-2</v>
      </c>
      <c r="L390" s="25">
        <f>'Valeurs indices clean'!L448/'Valeurs indices clean'!L390 - 1</f>
        <v>9.9858207516135833E-2</v>
      </c>
      <c r="M390" s="25">
        <f>'Valeurs indices clean'!M448/'Valeurs indices clean'!M390 - 1</f>
        <v>-2.3234065989203967E-2</v>
      </c>
      <c r="N390" s="25">
        <f>'Valeurs indices clean'!N448/'Valeurs indices clean'!N390 - 1</f>
        <v>-1.7022264137900311E-2</v>
      </c>
      <c r="O390" s="25">
        <f>'Valeurs indices clean'!O448/'Valeurs indices clean'!O390 - 1</f>
        <v>2.1703157837215103E-2</v>
      </c>
      <c r="P390" s="25">
        <f>'Valeurs indices clean'!P448/'Valeurs indices clean'!P390 - 1</f>
        <v>-3.4533517826125348E-2</v>
      </c>
      <c r="Q390" s="25">
        <f>'Valeurs indices clean'!Q448/'Valeurs indices clean'!Q390 - 1</f>
        <v>2.1627896492651733E-2</v>
      </c>
      <c r="R390" s="25">
        <f>'Valeurs indices clean'!R448/'Valeurs indices clean'!R390 - 1</f>
        <v>-3.8276273476505529E-2</v>
      </c>
      <c r="S390" s="25">
        <f>'Valeurs indices clean'!S448/'Valeurs indices clean'!S390 - 1</f>
        <v>-7.6791997595041739E-2</v>
      </c>
      <c r="T390" s="25">
        <f>'Valeurs indices clean'!T448/'Valeurs indices clean'!T390 - 1</f>
        <v>-8.0471409599197408E-2</v>
      </c>
      <c r="U390" s="25">
        <f>'Valeurs indices clean'!U448/'Valeurs indices clean'!U390 - 1</f>
        <v>-0.10328370733008996</v>
      </c>
      <c r="V390" s="25">
        <f>'Valeurs indices clean'!V448/'Valeurs indices clean'!V390 - 1</f>
        <v>-8.9901015199089773E-4</v>
      </c>
      <c r="W390" s="25">
        <f>'Valeurs indices clean'!W448/'Valeurs indices clean'!W390 - 1</f>
        <v>4.2801104702316906E-3</v>
      </c>
      <c r="X390" s="25">
        <f>'Valeurs indices clean'!X448/'Valeurs indices clean'!X390 - 1</f>
        <v>1.3804415262560932E-2</v>
      </c>
      <c r="Y390" s="25">
        <f>'Valeurs indices clean'!Y448/'Valeurs indices clean'!Y390 - 1</f>
        <v>-8.2178003778515141E-2</v>
      </c>
      <c r="Z390" s="25">
        <f>'Valeurs indices clean'!Z448/'Valeurs indices clean'!Z390 - 1</f>
        <v>9.1678129156741228E-2</v>
      </c>
    </row>
    <row r="391" spans="1:26">
      <c r="A391" s="8">
        <v>42733</v>
      </c>
      <c r="B391" s="25">
        <f>'Valeurs indices clean'!B449/'Valeurs indices clean'!B391 - 1</f>
        <v>6.7602902979957191E-2</v>
      </c>
      <c r="C391" s="25">
        <f>'Valeurs indices clean'!C449/'Valeurs indices clean'!C391 - 1</f>
        <v>3.3809554931050423E-2</v>
      </c>
      <c r="D391" s="25">
        <f>'Valeurs indices clean'!D449/'Valeurs indices clean'!D391 - 1</f>
        <v>0.11191154630719624</v>
      </c>
      <c r="E391" s="25">
        <f>'Valeurs indices clean'!E449/'Valeurs indices clean'!E391 - 1</f>
        <v>0.11297879627059992</v>
      </c>
      <c r="F391" s="25">
        <f>'Valeurs indices clean'!F449/'Valeurs indices clean'!F391 - 1</f>
        <v>6.5969489678552318E-3</v>
      </c>
      <c r="G391" s="25">
        <f>'Valeurs indices clean'!G449/'Valeurs indices clean'!G391 - 1</f>
        <v>5.3388306489021709E-3</v>
      </c>
      <c r="H391" s="25">
        <f>'Valeurs indices clean'!H449/'Valeurs indices clean'!H391 - 1</f>
        <v>7.9494235947980663E-2</v>
      </c>
      <c r="I391" s="25">
        <f>'Valeurs indices clean'!I449/'Valeurs indices clean'!I391 - 1</f>
        <v>4.1357821781261572E-2</v>
      </c>
      <c r="J391" s="25">
        <f>'Valeurs indices clean'!J449/'Valeurs indices clean'!J391 - 1</f>
        <v>0.14751979899220391</v>
      </c>
      <c r="K391" s="25">
        <f>'Valeurs indices clean'!K449/'Valeurs indices clean'!K391 - 1</f>
        <v>-7.5555640402343527E-2</v>
      </c>
      <c r="L391" s="25">
        <f>'Valeurs indices clean'!L449/'Valeurs indices clean'!L391 - 1</f>
        <v>9.9982267407495051E-2</v>
      </c>
      <c r="M391" s="25">
        <f>'Valeurs indices clean'!M449/'Valeurs indices clean'!M391 - 1</f>
        <v>-2.2646952360162786E-2</v>
      </c>
      <c r="N391" s="25">
        <f>'Valeurs indices clean'!N449/'Valeurs indices clean'!N391 - 1</f>
        <v>-1.6798698857058869E-2</v>
      </c>
      <c r="O391" s="25">
        <f>'Valeurs indices clean'!O449/'Valeurs indices clean'!O391 - 1</f>
        <v>2.0634173360756902E-2</v>
      </c>
      <c r="P391" s="25">
        <f>'Valeurs indices clean'!P449/'Valeurs indices clean'!P391 - 1</f>
        <v>-3.4118356008681516E-2</v>
      </c>
      <c r="Q391" s="25">
        <f>'Valeurs indices clean'!Q449/'Valeurs indices clean'!Q391 - 1</f>
        <v>2.2524173314915519E-2</v>
      </c>
      <c r="R391" s="25">
        <f>'Valeurs indices clean'!R449/'Valeurs indices clean'!R391 - 1</f>
        <v>-3.7809784367697219E-2</v>
      </c>
      <c r="S391" s="25">
        <f>'Valeurs indices clean'!S449/'Valeurs indices clean'!S391 - 1</f>
        <v>-7.6026450045904137E-2</v>
      </c>
      <c r="T391" s="25">
        <f>'Valeurs indices clean'!T449/'Valeurs indices clean'!T391 - 1</f>
        <v>-7.4672310140044273E-2</v>
      </c>
      <c r="U391" s="25">
        <f>'Valeurs indices clean'!U449/'Valeurs indices clean'!U391 - 1</f>
        <v>-9.6749000383423267E-2</v>
      </c>
      <c r="V391" s="25">
        <f>'Valeurs indices clean'!V449/'Valeurs indices clean'!V391 - 1</f>
        <v>-8.9920158680301121E-4</v>
      </c>
      <c r="W391" s="25">
        <f>'Valeurs indices clean'!W449/'Valeurs indices clean'!W391 - 1</f>
        <v>4.2106613742336485E-3</v>
      </c>
      <c r="X391" s="25">
        <f>'Valeurs indices clean'!X449/'Valeurs indices clean'!X391 - 1</f>
        <v>1.3313398202552174E-2</v>
      </c>
      <c r="Y391" s="25">
        <f>'Valeurs indices clean'!Y449/'Valeurs indices clean'!Y391 - 1</f>
        <v>-6.3818485354378507E-2</v>
      </c>
      <c r="Z391" s="25">
        <f>'Valeurs indices clean'!Z449/'Valeurs indices clean'!Z391 - 1</f>
        <v>7.1954358740152324E-2</v>
      </c>
    </row>
    <row r="392" spans="1:26">
      <c r="A392" s="8">
        <v>42734</v>
      </c>
      <c r="B392" s="25">
        <f>'Valeurs indices clean'!B450/'Valeurs indices clean'!B392 - 1</f>
        <v>6.3888676661751909E-2</v>
      </c>
      <c r="C392" s="25">
        <f>'Valeurs indices clean'!C450/'Valeurs indices clean'!C392 - 1</f>
        <v>2.751611046882374E-2</v>
      </c>
      <c r="D392" s="25">
        <f>'Valeurs indices clean'!D450/'Valeurs indices clean'!D392 - 1</f>
        <v>0.11808740024453179</v>
      </c>
      <c r="E392" s="25">
        <f>'Valeurs indices clean'!E450/'Valeurs indices clean'!E392 - 1</f>
        <v>0.1078968505229585</v>
      </c>
      <c r="F392" s="25">
        <f>'Valeurs indices clean'!F450/'Valeurs indices clean'!F392 - 1</f>
        <v>7.5463952379228871E-4</v>
      </c>
      <c r="G392" s="25">
        <f>'Valeurs indices clean'!G450/'Valeurs indices clean'!G392 - 1</f>
        <v>8.4602593947447069E-4</v>
      </c>
      <c r="H392" s="25">
        <f>'Valeurs indices clean'!H450/'Valeurs indices clean'!H392 - 1</f>
        <v>7.3253491547552896E-2</v>
      </c>
      <c r="I392" s="25">
        <f>'Valeurs indices clean'!I450/'Valeurs indices clean'!I392 - 1</f>
        <v>3.1067943280048915E-2</v>
      </c>
      <c r="J392" s="25">
        <f>'Valeurs indices clean'!J450/'Valeurs indices clean'!J392 - 1</f>
        <v>0.16088099894323848</v>
      </c>
      <c r="K392" s="25">
        <f>'Valeurs indices clean'!K450/'Valeurs indices clean'!K392 - 1</f>
        <v>-6.8548433190161573E-2</v>
      </c>
      <c r="L392" s="25">
        <f>'Valeurs indices clean'!L450/'Valeurs indices clean'!L392 - 1</f>
        <v>9.6980225383253238E-2</v>
      </c>
      <c r="M392" s="25">
        <f>'Valeurs indices clean'!M450/'Valeurs indices clean'!M392 - 1</f>
        <v>-2.5916982840449299E-2</v>
      </c>
      <c r="N392" s="25">
        <f>'Valeurs indices clean'!N450/'Valeurs indices clean'!N392 - 1</f>
        <v>-1.766458940845006E-2</v>
      </c>
      <c r="O392" s="25">
        <f>'Valeurs indices clean'!O450/'Valeurs indices clean'!O392 - 1</f>
        <v>2.0716113331868069E-2</v>
      </c>
      <c r="P392" s="25">
        <f>'Valeurs indices clean'!P450/'Valeurs indices clean'!P392 - 1</f>
        <v>-3.1395343138456155E-2</v>
      </c>
      <c r="Q392" s="25">
        <f>'Valeurs indices clean'!Q450/'Valeurs indices clean'!Q392 - 1</f>
        <v>2.0938282723102386E-2</v>
      </c>
      <c r="R392" s="25">
        <f>'Valeurs indices clean'!R450/'Valeurs indices clean'!R392 - 1</f>
        <v>-3.7278555374460232E-2</v>
      </c>
      <c r="S392" s="25">
        <f>'Valeurs indices clean'!S450/'Valeurs indices clean'!S392 - 1</f>
        <v>-7.5358141769131137E-2</v>
      </c>
      <c r="T392" s="25">
        <f>'Valeurs indices clean'!T450/'Valeurs indices clean'!T392 - 1</f>
        <v>-7.1990389164412028E-2</v>
      </c>
      <c r="U392" s="25">
        <f>'Valeurs indices clean'!U450/'Valeurs indices clean'!U392 - 1</f>
        <v>-9.4706526973886929E-2</v>
      </c>
      <c r="V392" s="25">
        <f>'Valeurs indices clean'!V450/'Valeurs indices clean'!V392 - 1</f>
        <v>-8.9960619826068289E-4</v>
      </c>
      <c r="W392" s="25">
        <f>'Valeurs indices clean'!W450/'Valeurs indices clean'!W392 - 1</f>
        <v>4.1750039458878785E-3</v>
      </c>
      <c r="X392" s="25">
        <f>'Valeurs indices clean'!X450/'Valeurs indices clean'!X392 - 1</f>
        <v>9.6314796743599551E-3</v>
      </c>
      <c r="Y392" s="25">
        <f>'Valeurs indices clean'!Y450/'Valeurs indices clean'!Y392 - 1</f>
        <v>-6.0528052805280619E-2</v>
      </c>
      <c r="Z392" s="25">
        <f>'Valeurs indices clean'!Z450/'Valeurs indices clean'!Z392 - 1</f>
        <v>6.1935572597602961E-2</v>
      </c>
    </row>
    <row r="393" spans="1:26">
      <c r="A393" s="8">
        <v>42739</v>
      </c>
      <c r="B393" s="25">
        <f>'Valeurs indices clean'!B451/'Valeurs indices clean'!B393 - 1</f>
        <v>7.304090578446254E-2</v>
      </c>
      <c r="C393" s="25">
        <f>'Valeurs indices clean'!C451/'Valeurs indices clean'!C393 - 1</f>
        <v>3.5590136226099522E-2</v>
      </c>
      <c r="D393" s="25">
        <f>'Valeurs indices clean'!D451/'Valeurs indices clean'!D393 - 1</f>
        <v>0.12285690973885477</v>
      </c>
      <c r="E393" s="25">
        <f>'Valeurs indices clean'!E451/'Valeurs indices clean'!E393 - 1</f>
        <v>0.11441885335584567</v>
      </c>
      <c r="F393" s="25">
        <f>'Valeurs indices clean'!F451/'Valeurs indices clean'!F393 - 1</f>
        <v>1.9959551393701869E-2</v>
      </c>
      <c r="G393" s="25">
        <f>'Valeurs indices clean'!G451/'Valeurs indices clean'!G393 - 1</f>
        <v>8.4259466846021702E-3</v>
      </c>
      <c r="H393" s="25">
        <f>'Valeurs indices clean'!H451/'Valeurs indices clean'!H393 - 1</f>
        <v>9.1300970506401846E-2</v>
      </c>
      <c r="I393" s="25">
        <f>'Valeurs indices clean'!I451/'Valeurs indices clean'!I393 - 1</f>
        <v>5.5607982781142873E-2</v>
      </c>
      <c r="J393" s="25">
        <f>'Valeurs indices clean'!J451/'Valeurs indices clean'!J393 - 1</f>
        <v>0.17374508123119425</v>
      </c>
      <c r="K393" s="25">
        <f>'Valeurs indices clean'!K451/'Valeurs indices clean'!K393 - 1</f>
        <v>-6.7608923029873869E-2</v>
      </c>
      <c r="L393" s="25">
        <f>'Valeurs indices clean'!L451/'Valeurs indices clean'!L393 - 1</f>
        <v>0.10251494203211631</v>
      </c>
      <c r="M393" s="25">
        <f>'Valeurs indices clean'!M451/'Valeurs indices clean'!M393 - 1</f>
        <v>-2.8482350496205844E-2</v>
      </c>
      <c r="N393" s="25">
        <f>'Valeurs indices clean'!N451/'Valeurs indices clean'!N393 - 1</f>
        <v>-1.8390380082338398E-2</v>
      </c>
      <c r="O393" s="25">
        <f>'Valeurs indices clean'!O451/'Valeurs indices clean'!O393 - 1</f>
        <v>2.4639832249117921E-2</v>
      </c>
      <c r="P393" s="25">
        <f>'Valeurs indices clean'!P451/'Valeurs indices clean'!P393 - 1</f>
        <v>-3.2349383133261855E-2</v>
      </c>
      <c r="Q393" s="25">
        <f>'Valeurs indices clean'!Q451/'Valeurs indices clean'!Q393 - 1</f>
        <v>2.5698926543199496E-2</v>
      </c>
      <c r="R393" s="25">
        <f>'Valeurs indices clean'!R451/'Valeurs indices clean'!R393 - 1</f>
        <v>-3.490400743400579E-2</v>
      </c>
      <c r="S393" s="25">
        <f>'Valeurs indices clean'!S451/'Valeurs indices clean'!S393 - 1</f>
        <v>-7.7000956663529463E-2</v>
      </c>
      <c r="T393" s="25">
        <f>'Valeurs indices clean'!T451/'Valeurs indices clean'!T393 - 1</f>
        <v>-7.5545487058405136E-2</v>
      </c>
      <c r="U393" s="25">
        <f>'Valeurs indices clean'!U451/'Valeurs indices clean'!U393 - 1</f>
        <v>-9.8898169396502755E-2</v>
      </c>
      <c r="V393" s="25">
        <f>'Valeurs indices clean'!V451/'Valeurs indices clean'!V393 - 1</f>
        <v>-9.3697532734959843E-4</v>
      </c>
      <c r="W393" s="25">
        <f>'Valeurs indices clean'!W451/'Valeurs indices clean'!W393 - 1</f>
        <v>4.9363227603484994E-3</v>
      </c>
      <c r="X393" s="25">
        <f>'Valeurs indices clean'!X451/'Valeurs indices clean'!X393 - 1</f>
        <v>2.7167271844808161E-2</v>
      </c>
      <c r="Y393" s="25">
        <f>'Valeurs indices clean'!Y451/'Valeurs indices clean'!Y393 - 1</f>
        <v>-3.1261043562975765E-2</v>
      </c>
      <c r="Z393" s="25">
        <f>'Valeurs indices clean'!Z451/'Valeurs indices clean'!Z393 - 1</f>
        <v>9.2695764448569751E-2</v>
      </c>
    </row>
    <row r="394" spans="1:26">
      <c r="A394" s="8">
        <v>42740</v>
      </c>
      <c r="B394" s="25">
        <f>'Valeurs indices clean'!B452/'Valeurs indices clean'!B394 - 1</f>
        <v>7.3153713112095842E-2</v>
      </c>
      <c r="C394" s="25">
        <f>'Valeurs indices clean'!C452/'Valeurs indices clean'!C394 - 1</f>
        <v>3.8587710976054179E-2</v>
      </c>
      <c r="D394" s="25">
        <f>'Valeurs indices clean'!D452/'Valeurs indices clean'!D394 - 1</f>
        <v>0.12120326362166978</v>
      </c>
      <c r="E394" s="25">
        <f>'Valeurs indices clean'!E452/'Valeurs indices clean'!E394 - 1</f>
        <v>0.11376869795834788</v>
      </c>
      <c r="F394" s="25">
        <f>'Valeurs indices clean'!F452/'Valeurs indices clean'!F394 - 1</f>
        <v>2.0617838504199737E-2</v>
      </c>
      <c r="G394" s="25">
        <f>'Valeurs indices clean'!G452/'Valeurs indices clean'!G394 - 1</f>
        <v>1.0121797601384763E-2</v>
      </c>
      <c r="H394" s="25">
        <f>'Valeurs indices clean'!H452/'Valeurs indices clean'!H394 - 1</f>
        <v>8.8032943092570592E-2</v>
      </c>
      <c r="I394" s="25">
        <f>'Valeurs indices clean'!I452/'Valeurs indices clean'!I394 - 1</f>
        <v>4.6456391501058514E-2</v>
      </c>
      <c r="J394" s="25">
        <f>'Valeurs indices clean'!J452/'Valeurs indices clean'!J394 - 1</f>
        <v>0.18667962727904941</v>
      </c>
      <c r="K394" s="25">
        <f>'Valeurs indices clean'!K452/'Valeurs indices clean'!K394 - 1</f>
        <v>-3.607565732289153E-2</v>
      </c>
      <c r="L394" s="25">
        <f>'Valeurs indices clean'!L452/'Valeurs indices clean'!L394 - 1</f>
        <v>0.10169819210208031</v>
      </c>
      <c r="M394" s="25">
        <f>'Valeurs indices clean'!M452/'Valeurs indices clean'!M394 - 1</f>
        <v>-2.8848030404190816E-2</v>
      </c>
      <c r="N394" s="25">
        <f>'Valeurs indices clean'!N452/'Valeurs indices clean'!N394 - 1</f>
        <v>-1.7846169956749147E-2</v>
      </c>
      <c r="O394" s="25">
        <f>'Valeurs indices clean'!O452/'Valeurs indices clean'!O394 - 1</f>
        <v>2.7044816571483832E-2</v>
      </c>
      <c r="P394" s="25">
        <f>'Valeurs indices clean'!P452/'Valeurs indices clean'!P394 - 1</f>
        <v>-2.5395438345000909E-2</v>
      </c>
      <c r="Q394" s="25">
        <f>'Valeurs indices clean'!Q452/'Valeurs indices clean'!Q394 - 1</f>
        <v>2.6304422217111156E-2</v>
      </c>
      <c r="R394" s="25">
        <f>'Valeurs indices clean'!R452/'Valeurs indices clean'!R394 - 1</f>
        <v>-3.1863318390053408E-2</v>
      </c>
      <c r="S394" s="25">
        <f>'Valeurs indices clean'!S452/'Valeurs indices clean'!S394 - 1</f>
        <v>-6.7848726693370276E-2</v>
      </c>
      <c r="T394" s="25">
        <f>'Valeurs indices clean'!T452/'Valeurs indices clean'!T394 - 1</f>
        <v>-6.6822833138725724E-2</v>
      </c>
      <c r="U394" s="25">
        <f>'Valeurs indices clean'!U452/'Valeurs indices clean'!U394 - 1</f>
        <v>-8.9687958850271365E-2</v>
      </c>
      <c r="V394" s="25">
        <f>'Valeurs indices clean'!V452/'Valeurs indices clean'!V394 - 1</f>
        <v>-9.3706801992621269E-4</v>
      </c>
      <c r="W394" s="25">
        <f>'Valeurs indices clean'!W452/'Valeurs indices clean'!W394 - 1</f>
        <v>5.6819108010301989E-3</v>
      </c>
      <c r="X394" s="25">
        <f>'Valeurs indices clean'!X452/'Valeurs indices clean'!X394 - 1</f>
        <v>2.7262989717560915E-2</v>
      </c>
      <c r="Y394" s="25">
        <f>'Valeurs indices clean'!Y452/'Valeurs indices clean'!Y394 - 1</f>
        <v>-2.3400067213980469E-2</v>
      </c>
      <c r="Z394" s="25">
        <f>'Valeurs indices clean'!Z452/'Valeurs indices clean'!Z394 - 1</f>
        <v>8.2575013308466394E-2</v>
      </c>
    </row>
    <row r="395" spans="1:26">
      <c r="A395" s="8">
        <v>42741</v>
      </c>
      <c r="B395" s="25">
        <f>'Valeurs indices clean'!B453/'Valeurs indices clean'!B395 - 1</f>
        <v>7.1805910937383643E-2</v>
      </c>
      <c r="C395" s="25">
        <f>'Valeurs indices clean'!C453/'Valeurs indices clean'!C395 - 1</f>
        <v>3.1185505559500948E-2</v>
      </c>
      <c r="D395" s="25">
        <f>'Valeurs indices clean'!D453/'Valeurs indices clean'!D395 - 1</f>
        <v>0.11236291470041948</v>
      </c>
      <c r="E395" s="25">
        <f>'Valeurs indices clean'!E453/'Valeurs indices clean'!E395 - 1</f>
        <v>0.11002818122696723</v>
      </c>
      <c r="F395" s="25">
        <f>'Valeurs indices clean'!F453/'Valeurs indices clean'!F395 - 1</f>
        <v>2.3169820227370908E-2</v>
      </c>
      <c r="G395" s="25">
        <f>'Valeurs indices clean'!G453/'Valeurs indices clean'!G395 - 1</f>
        <v>7.2133284105269091E-3</v>
      </c>
      <c r="H395" s="25">
        <f>'Valeurs indices clean'!H453/'Valeurs indices clean'!H395 - 1</f>
        <v>8.7475318058682694E-2</v>
      </c>
      <c r="I395" s="25">
        <f>'Valeurs indices clean'!I453/'Valeurs indices clean'!I395 - 1</f>
        <v>5.3572089579863036E-2</v>
      </c>
      <c r="J395" s="25">
        <f>'Valeurs indices clean'!J453/'Valeurs indices clean'!J395 - 1</f>
        <v>0.17204149489085596</v>
      </c>
      <c r="K395" s="25">
        <f>'Valeurs indices clean'!K453/'Valeurs indices clean'!K395 - 1</f>
        <v>-4.5853132765981686E-2</v>
      </c>
      <c r="L395" s="25">
        <f>'Valeurs indices clean'!L453/'Valeurs indices clean'!L395 - 1</f>
        <v>0.10245286916534191</v>
      </c>
      <c r="M395" s="25">
        <f>'Valeurs indices clean'!M453/'Valeurs indices clean'!M395 - 1</f>
        <v>-2.9391797531172825E-2</v>
      </c>
      <c r="N395" s="25">
        <f>'Valeurs indices clean'!N453/'Valeurs indices clean'!N395 - 1</f>
        <v>-1.8611969137733886E-2</v>
      </c>
      <c r="O395" s="25">
        <f>'Valeurs indices clean'!O453/'Valeurs indices clean'!O395 - 1</f>
        <v>2.6646909854749712E-2</v>
      </c>
      <c r="P395" s="25">
        <f>'Valeurs indices clean'!P453/'Valeurs indices clean'!P395 - 1</f>
        <v>-2.7607783813518583E-2</v>
      </c>
      <c r="Q395" s="25">
        <f>'Valeurs indices clean'!Q453/'Valeurs indices clean'!Q395 - 1</f>
        <v>2.5896403183974792E-2</v>
      </c>
      <c r="R395" s="25">
        <f>'Valeurs indices clean'!R453/'Valeurs indices clean'!R395 - 1</f>
        <v>-3.0521161528580087E-2</v>
      </c>
      <c r="S395" s="25">
        <f>'Valeurs indices clean'!S453/'Valeurs indices clean'!S395 - 1</f>
        <v>-7.04609602759112E-2</v>
      </c>
      <c r="T395" s="25">
        <f>'Valeurs indices clean'!T453/'Valeurs indices clean'!T395 - 1</f>
        <v>-6.8860047689911608E-2</v>
      </c>
      <c r="U395" s="25">
        <f>'Valeurs indices clean'!U453/'Valeurs indices clean'!U395 - 1</f>
        <v>-9.1741344164244176E-2</v>
      </c>
      <c r="V395" s="25">
        <f>'Valeurs indices clean'!V453/'Valeurs indices clean'!V395 - 1</f>
        <v>-9.1948295980159855E-4</v>
      </c>
      <c r="W395" s="25">
        <f>'Valeurs indices clean'!W453/'Valeurs indices clean'!W395 - 1</f>
        <v>1.2036012723495304E-3</v>
      </c>
      <c r="X395" s="25">
        <f>'Valeurs indices clean'!X453/'Valeurs indices clean'!X395 - 1</f>
        <v>3.0822948420760277E-2</v>
      </c>
      <c r="Y395" s="25">
        <f>'Valeurs indices clean'!Y453/'Valeurs indices clean'!Y395 - 1</f>
        <v>-8.3792335638110949E-3</v>
      </c>
      <c r="Z395" s="25">
        <f>'Valeurs indices clean'!Z453/'Valeurs indices clean'!Z395 - 1</f>
        <v>8.652762230240918E-2</v>
      </c>
    </row>
    <row r="396" spans="1:26">
      <c r="A396" s="8">
        <v>42745</v>
      </c>
      <c r="B396" s="25">
        <f>'Valeurs indices clean'!B454/'Valeurs indices clean'!B396 - 1</f>
        <v>5.8435232428427852E-2</v>
      </c>
      <c r="C396" s="25">
        <f>'Valeurs indices clean'!C454/'Valeurs indices clean'!C396 - 1</f>
        <v>2.5304441671960776E-2</v>
      </c>
      <c r="D396" s="25">
        <f>'Valeurs indices clean'!D454/'Valeurs indices clean'!D396 - 1</f>
        <v>0.11410636714399591</v>
      </c>
      <c r="E396" s="25">
        <f>'Valeurs indices clean'!E454/'Valeurs indices clean'!E396 - 1</f>
        <v>9.6986960193521599E-2</v>
      </c>
      <c r="F396" s="25">
        <f>'Valeurs indices clean'!F454/'Valeurs indices clean'!F396 - 1</f>
        <v>2.4379100688787014E-2</v>
      </c>
      <c r="G396" s="25">
        <f>'Valeurs indices clean'!G454/'Valeurs indices clean'!G396 - 1</f>
        <v>2.0855176386496144E-3</v>
      </c>
      <c r="H396" s="25">
        <f>'Valeurs indices clean'!H454/'Valeurs indices clean'!H396 - 1</f>
        <v>8.3117141972945063E-2</v>
      </c>
      <c r="I396" s="25">
        <f>'Valeurs indices clean'!I454/'Valeurs indices clean'!I396 - 1</f>
        <v>5.5061869620412152E-2</v>
      </c>
      <c r="J396" s="25">
        <f>'Valeurs indices clean'!J454/'Valeurs indices clean'!J396 - 1</f>
        <v>0.15331283816284391</v>
      </c>
      <c r="K396" s="25">
        <f>'Valeurs indices clean'!K454/'Valeurs indices clean'!K396 - 1</f>
        <v>-3.987388473513942E-2</v>
      </c>
      <c r="L396" s="25">
        <f>'Valeurs indices clean'!L454/'Valeurs indices clean'!L396 - 1</f>
        <v>8.5527937482928307E-2</v>
      </c>
      <c r="M396" s="25">
        <f>'Valeurs indices clean'!M454/'Valeurs indices clean'!M396 - 1</f>
        <v>-2.7448777496578702E-2</v>
      </c>
      <c r="N396" s="25">
        <f>'Valeurs indices clean'!N454/'Valeurs indices clean'!N396 - 1</f>
        <v>-1.7955857096669248E-2</v>
      </c>
      <c r="O396" s="25">
        <f>'Valeurs indices clean'!O454/'Valeurs indices clean'!O396 - 1</f>
        <v>2.3906378117401816E-2</v>
      </c>
      <c r="P396" s="25">
        <f>'Valeurs indices clean'!P454/'Valeurs indices clean'!P396 - 1</f>
        <v>-2.2888243116780838E-2</v>
      </c>
      <c r="Q396" s="25">
        <f>'Valeurs indices clean'!Q454/'Valeurs indices clean'!Q396 - 1</f>
        <v>2.6572737904060562E-2</v>
      </c>
      <c r="R396" s="25">
        <f>'Valeurs indices clean'!R454/'Valeurs indices clean'!R396 - 1</f>
        <v>-2.6816025276448219E-2</v>
      </c>
      <c r="S396" s="25">
        <f>'Valeurs indices clean'!S454/'Valeurs indices clean'!S396 - 1</f>
        <v>-6.8121212685640531E-2</v>
      </c>
      <c r="T396" s="25">
        <f>'Valeurs indices clean'!T454/'Valeurs indices clean'!T396 - 1</f>
        <v>-6.0729627183761625E-2</v>
      </c>
      <c r="U396" s="25">
        <f>'Valeurs indices clean'!U454/'Valeurs indices clean'!U396 - 1</f>
        <v>-8.1519695672656378E-2</v>
      </c>
      <c r="V396" s="25">
        <f>'Valeurs indices clean'!V454/'Valeurs indices clean'!V396 - 1</f>
        <v>-9.4995981030099319E-4</v>
      </c>
      <c r="W396" s="25">
        <f>'Valeurs indices clean'!W454/'Valeurs indices clean'!W396 - 1</f>
        <v>2.3111551009191711E-3</v>
      </c>
      <c r="X396" s="25">
        <f>'Valeurs indices clean'!X454/'Valeurs indices clean'!X396 - 1</f>
        <v>3.2149710472441972E-2</v>
      </c>
      <c r="Y396" s="25">
        <f>'Valeurs indices clean'!Y454/'Valeurs indices clean'!Y396 - 1</f>
        <v>-1.0033113239347302E-2</v>
      </c>
      <c r="Z396" s="25">
        <f>'Valeurs indices clean'!Z454/'Valeurs indices clean'!Z396 - 1</f>
        <v>8.0507539011245521E-2</v>
      </c>
    </row>
    <row r="397" spans="1:26">
      <c r="A397" s="8">
        <v>42746</v>
      </c>
      <c r="B397" s="25">
        <f>'Valeurs indices clean'!B455/'Valeurs indices clean'!B397 - 1</f>
        <v>6.6576812880836167E-2</v>
      </c>
      <c r="C397" s="25">
        <f>'Valeurs indices clean'!C455/'Valeurs indices clean'!C397 - 1</f>
        <v>3.0054008693583212E-2</v>
      </c>
      <c r="D397" s="25">
        <f>'Valeurs indices clean'!D455/'Valeurs indices clean'!D397 - 1</f>
        <v>0.10938075286199722</v>
      </c>
      <c r="E397" s="25">
        <f>'Valeurs indices clean'!E455/'Valeurs indices clean'!E397 - 1</f>
        <v>9.6972461062040605E-2</v>
      </c>
      <c r="F397" s="25">
        <f>'Valeurs indices clean'!F455/'Valeurs indices clean'!F397 - 1</f>
        <v>2.6517457597251992E-2</v>
      </c>
      <c r="G397" s="25">
        <f>'Valeurs indices clean'!G455/'Valeurs indices clean'!G397 - 1</f>
        <v>1.1481811246209617E-2</v>
      </c>
      <c r="H397" s="25">
        <f>'Valeurs indices clean'!H455/'Valeurs indices clean'!H397 - 1</f>
        <v>8.2129160818127156E-2</v>
      </c>
      <c r="I397" s="25">
        <f>'Valeurs indices clean'!I455/'Valeurs indices clean'!I397 - 1</f>
        <v>5.3520578961259169E-2</v>
      </c>
      <c r="J397" s="25">
        <f>'Valeurs indices clean'!J455/'Valeurs indices clean'!J397 - 1</f>
        <v>0.1513403697194402</v>
      </c>
      <c r="K397" s="25">
        <f>'Valeurs indices clean'!K455/'Valeurs indices clean'!K397 - 1</f>
        <v>-3.585626721696511E-2</v>
      </c>
      <c r="L397" s="25">
        <f>'Valeurs indices clean'!L455/'Valeurs indices clean'!L397 - 1</f>
        <v>8.8811679417365452E-2</v>
      </c>
      <c r="M397" s="25">
        <f>'Valeurs indices clean'!M455/'Valeurs indices clean'!M397 - 1</f>
        <v>-2.1111008550871668E-2</v>
      </c>
      <c r="N397" s="25">
        <f>'Valeurs indices clean'!N455/'Valeurs indices clean'!N397 - 1</f>
        <v>-1.4552499246498152E-2</v>
      </c>
      <c r="O397" s="25">
        <f>'Valeurs indices clean'!O455/'Valeurs indices clean'!O397 - 1</f>
        <v>2.5382292527453165E-2</v>
      </c>
      <c r="P397" s="25">
        <f>'Valeurs indices clean'!P455/'Valeurs indices clean'!P397 - 1</f>
        <v>-2.1026988909545463E-2</v>
      </c>
      <c r="Q397" s="25">
        <f>'Valeurs indices clean'!Q455/'Valeurs indices clean'!Q397 - 1</f>
        <v>2.5493232553069012E-2</v>
      </c>
      <c r="R397" s="25">
        <f>'Valeurs indices clean'!R455/'Valeurs indices clean'!R397 - 1</f>
        <v>-2.4547609795711578E-2</v>
      </c>
      <c r="S397" s="25">
        <f>'Valeurs indices clean'!S455/'Valeurs indices clean'!S397 - 1</f>
        <v>-7.1181731123618142E-2</v>
      </c>
      <c r="T397" s="25">
        <f>'Valeurs indices clean'!T455/'Valeurs indices clean'!T397 - 1</f>
        <v>-6.2573340330567162E-2</v>
      </c>
      <c r="U397" s="25">
        <f>'Valeurs indices clean'!U455/'Valeurs indices clean'!U397 - 1</f>
        <v>-8.3529068587039901E-2</v>
      </c>
      <c r="V397" s="25">
        <f>'Valeurs indices clean'!V455/'Valeurs indices clean'!V397 - 1</f>
        <v>-9.5005272463577484E-4</v>
      </c>
      <c r="W397" s="25">
        <f>'Valeurs indices clean'!W455/'Valeurs indices clean'!W397 - 1</f>
        <v>3.291702677589603E-3</v>
      </c>
      <c r="X397" s="25">
        <f>'Valeurs indices clean'!X455/'Valeurs indices clean'!X397 - 1</f>
        <v>3.0600326908230002E-2</v>
      </c>
      <c r="Y397" s="25">
        <f>'Valeurs indices clean'!Y455/'Valeurs indices clean'!Y397 - 1</f>
        <v>6.4676113360324639E-3</v>
      </c>
      <c r="Z397" s="25">
        <f>'Valeurs indices clean'!Z455/'Valeurs indices clean'!Z397 - 1</f>
        <v>9.3816649790368523E-2</v>
      </c>
    </row>
    <row r="398" spans="1:26">
      <c r="A398" s="8">
        <v>42747</v>
      </c>
      <c r="B398" s="25">
        <f>'Valeurs indices clean'!B456/'Valeurs indices clean'!B398 - 1</f>
        <v>6.3650493952244425E-2</v>
      </c>
      <c r="C398" s="25">
        <f>'Valeurs indices clean'!C456/'Valeurs indices clean'!C398 - 1</f>
        <v>2.8655060853489456E-2</v>
      </c>
      <c r="D398" s="25">
        <f>'Valeurs indices clean'!D456/'Valeurs indices clean'!D398 - 1</f>
        <v>0.11155774527720563</v>
      </c>
      <c r="E398" s="25">
        <f>'Valeurs indices clean'!E456/'Valeurs indices clean'!E398 - 1</f>
        <v>9.3907056305871039E-2</v>
      </c>
      <c r="F398" s="25">
        <f>'Valeurs indices clean'!F456/'Valeurs indices clean'!F398 - 1</f>
        <v>2.3972294377535341E-2</v>
      </c>
      <c r="G398" s="25">
        <f>'Valeurs indices clean'!G456/'Valeurs indices clean'!G398 - 1</f>
        <v>1.0157772877422699E-2</v>
      </c>
      <c r="H398" s="25">
        <f>'Valeurs indices clean'!H456/'Valeurs indices clean'!H398 - 1</f>
        <v>7.7723219177724845E-2</v>
      </c>
      <c r="I398" s="25">
        <f>'Valeurs indices clean'!I456/'Valeurs indices clean'!I398 - 1</f>
        <v>5.0755054910980757E-2</v>
      </c>
      <c r="J398" s="25">
        <f>'Valeurs indices clean'!J456/'Valeurs indices clean'!J398 - 1</f>
        <v>0.13229106875514085</v>
      </c>
      <c r="K398" s="25">
        <f>'Valeurs indices clean'!K456/'Valeurs indices clean'!K398 - 1</f>
        <v>-4.6904498486588064E-2</v>
      </c>
      <c r="L398" s="25">
        <f>'Valeurs indices clean'!L456/'Valeurs indices clean'!L398 - 1</f>
        <v>8.5683355282248241E-2</v>
      </c>
      <c r="M398" s="25">
        <f>'Valeurs indices clean'!M456/'Valeurs indices clean'!M398 - 1</f>
        <v>-2.0879778044183395E-2</v>
      </c>
      <c r="N398" s="25">
        <f>'Valeurs indices clean'!N456/'Valeurs indices clean'!N398 - 1</f>
        <v>-1.3806695357277521E-2</v>
      </c>
      <c r="O398" s="25">
        <f>'Valeurs indices clean'!O456/'Valeurs indices clean'!O398 - 1</f>
        <v>2.4081712401375466E-2</v>
      </c>
      <c r="P398" s="25">
        <f>'Valeurs indices clean'!P456/'Valeurs indices clean'!P398 - 1</f>
        <v>-1.9825386562958069E-2</v>
      </c>
      <c r="Q398" s="25">
        <f>'Valeurs indices clean'!Q456/'Valeurs indices clean'!Q398 - 1</f>
        <v>2.4651349901662956E-2</v>
      </c>
      <c r="R398" s="25">
        <f>'Valeurs indices clean'!R456/'Valeurs indices clean'!R398 - 1</f>
        <v>-1.9899699258750236E-2</v>
      </c>
      <c r="S398" s="25">
        <f>'Valeurs indices clean'!S456/'Valeurs indices clean'!S398 - 1</f>
        <v>-5.5408399020943411E-2</v>
      </c>
      <c r="T398" s="25">
        <f>'Valeurs indices clean'!T456/'Valeurs indices clean'!T398 - 1</f>
        <v>-4.9836176059218307E-2</v>
      </c>
      <c r="U398" s="25">
        <f>'Valeurs indices clean'!U456/'Valeurs indices clean'!U398 - 1</f>
        <v>-6.6946785198061076E-2</v>
      </c>
      <c r="V398" s="25">
        <f>'Valeurs indices clean'!V456/'Valeurs indices clean'!V398 - 1</f>
        <v>-9.5025218181188364E-4</v>
      </c>
      <c r="W398" s="25">
        <f>'Valeurs indices clean'!W456/'Valeurs indices clean'!W398 - 1</f>
        <v>3.818145115888294E-3</v>
      </c>
      <c r="X398" s="25">
        <f>'Valeurs indices clean'!X456/'Valeurs indices clean'!X398 - 1</f>
        <v>3.5408524459579205E-2</v>
      </c>
      <c r="Y398" s="25">
        <f>'Valeurs indices clean'!Y456/'Valeurs indices clean'!Y398 - 1</f>
        <v>9.6862582530359287E-3</v>
      </c>
      <c r="Z398" s="25">
        <f>'Valeurs indices clean'!Z456/'Valeurs indices clean'!Z398 - 1</f>
        <v>7.6781183550307608E-2</v>
      </c>
    </row>
    <row r="399" spans="1:26">
      <c r="A399" s="8">
        <v>42748</v>
      </c>
      <c r="B399" s="25">
        <f>'Valeurs indices clean'!B457/'Valeurs indices clean'!B399 - 1</f>
        <v>8.3204024835948909E-2</v>
      </c>
      <c r="C399" s="25">
        <f>'Valeurs indices clean'!C457/'Valeurs indices clean'!C399 - 1</f>
        <v>4.3266991647778585E-2</v>
      </c>
      <c r="D399" s="25">
        <f>'Valeurs indices clean'!D457/'Valeurs indices clean'!D399 - 1</f>
        <v>0.10587779754794346</v>
      </c>
      <c r="E399" s="25">
        <f>'Valeurs indices clean'!E457/'Valeurs indices clean'!E399 - 1</f>
        <v>0.10547327272935703</v>
      </c>
      <c r="F399" s="25">
        <f>'Valeurs indices clean'!F457/'Valeurs indices clean'!F399 - 1</f>
        <v>3.3238429400751723E-2</v>
      </c>
      <c r="G399" s="25">
        <f>'Valeurs indices clean'!G457/'Valeurs indices clean'!G399 - 1</f>
        <v>2.5441162779039184E-2</v>
      </c>
      <c r="H399" s="25">
        <f>'Valeurs indices clean'!H457/'Valeurs indices clean'!H399 - 1</f>
        <v>8.3674692306324738E-2</v>
      </c>
      <c r="I399" s="25">
        <f>'Valeurs indices clean'!I457/'Valeurs indices clean'!I399 - 1</f>
        <v>5.6134909506254216E-2</v>
      </c>
      <c r="J399" s="25">
        <f>'Valeurs indices clean'!J457/'Valeurs indices clean'!J399 - 1</f>
        <v>0.14396067873896268</v>
      </c>
      <c r="K399" s="25">
        <f>'Valeurs indices clean'!K457/'Valeurs indices clean'!K399 - 1</f>
        <v>-3.8338374178574108E-2</v>
      </c>
      <c r="L399" s="25">
        <f>'Valeurs indices clean'!L457/'Valeurs indices clean'!L399 - 1</f>
        <v>0.10619990067214835</v>
      </c>
      <c r="M399" s="25">
        <f>'Valeurs indices clean'!M457/'Valeurs indices clean'!M399 - 1</f>
        <v>-2.176172736548565E-2</v>
      </c>
      <c r="N399" s="25">
        <f>'Valeurs indices clean'!N457/'Valeurs indices clean'!N399 - 1</f>
        <v>-1.4088462345675623E-2</v>
      </c>
      <c r="O399" s="25">
        <f>'Valeurs indices clean'!O457/'Valeurs indices clean'!O399 - 1</f>
        <v>2.7693983863577465E-2</v>
      </c>
      <c r="P399" s="25">
        <f>'Valeurs indices clean'!P457/'Valeurs indices clean'!P399 - 1</f>
        <v>-2.1158799553928187E-2</v>
      </c>
      <c r="Q399" s="25">
        <f>'Valeurs indices clean'!Q457/'Valeurs indices clean'!Q399 - 1</f>
        <v>2.4801326907289534E-2</v>
      </c>
      <c r="R399" s="25">
        <f>'Valeurs indices clean'!R457/'Valeurs indices clean'!R399 - 1</f>
        <v>-1.8851113473954184E-2</v>
      </c>
      <c r="S399" s="25">
        <f>'Valeurs indices clean'!S457/'Valeurs indices clean'!S399 - 1</f>
        <v>-5.5417078717583279E-2</v>
      </c>
      <c r="T399" s="25">
        <f>'Valeurs indices clean'!T457/'Valeurs indices clean'!T399 - 1</f>
        <v>-5.3471654835567706E-2</v>
      </c>
      <c r="U399" s="25">
        <f>'Valeurs indices clean'!U457/'Valeurs indices clean'!U399 - 1</f>
        <v>-7.2012627494014603E-2</v>
      </c>
      <c r="V399" s="25">
        <f>'Valeurs indices clean'!V457/'Valeurs indices clean'!V399 - 1</f>
        <v>-9.5045935428261785E-4</v>
      </c>
      <c r="W399" s="25">
        <f>'Valeurs indices clean'!W457/'Valeurs indices clean'!W399 - 1</f>
        <v>3.8841177330064536E-3</v>
      </c>
      <c r="X399" s="25">
        <f>'Valeurs indices clean'!X457/'Valeurs indices clean'!X399 - 1</f>
        <v>4.4957213635412163E-2</v>
      </c>
      <c r="Y399" s="25">
        <f>'Valeurs indices clean'!Y457/'Valeurs indices clean'!Y399 - 1</f>
        <v>1.0648537472517372E-2</v>
      </c>
      <c r="Z399" s="25">
        <f>'Valeurs indices clean'!Z457/'Valeurs indices clean'!Z399 - 1</f>
        <v>8.7453308515414774E-2</v>
      </c>
    </row>
    <row r="400" spans="1:26">
      <c r="A400" s="8">
        <v>42752</v>
      </c>
      <c r="B400" s="25">
        <f>'Valeurs indices clean'!B458/'Valeurs indices clean'!B400 - 1</f>
        <v>7.0507215642773957E-2</v>
      </c>
      <c r="C400" s="25">
        <f>'Valeurs indices clean'!C458/'Valeurs indices clean'!C400 - 1</f>
        <v>3.3655074850724498E-2</v>
      </c>
      <c r="D400" s="25">
        <f>'Valeurs indices clean'!D458/'Valeurs indices clean'!D400 - 1</f>
        <v>9.2186308211520629E-2</v>
      </c>
      <c r="E400" s="25">
        <f>'Valeurs indices clean'!E458/'Valeurs indices clean'!E400 - 1</f>
        <v>8.7360528519002889E-2</v>
      </c>
      <c r="F400" s="25">
        <f>'Valeurs indices clean'!F458/'Valeurs indices clean'!F400 - 1</f>
        <v>3.1924680310031928E-2</v>
      </c>
      <c r="G400" s="25">
        <f>'Valeurs indices clean'!G458/'Valeurs indices clean'!G400 - 1</f>
        <v>9.8062732683863452E-3</v>
      </c>
      <c r="H400" s="25">
        <f>'Valeurs indices clean'!H458/'Valeurs indices clean'!H400 - 1</f>
        <v>7.8327171661553674E-2</v>
      </c>
      <c r="I400" s="25">
        <f>'Valeurs indices clean'!I458/'Valeurs indices clean'!I400 - 1</f>
        <v>6.1383515933224997E-2</v>
      </c>
      <c r="J400" s="25">
        <f>'Valeurs indices clean'!J458/'Valeurs indices clean'!J400 - 1</f>
        <v>0.10506873518334481</v>
      </c>
      <c r="K400" s="25">
        <f>'Valeurs indices clean'!K458/'Valeurs indices clean'!K400 - 1</f>
        <v>-3.0087662083982947E-2</v>
      </c>
      <c r="L400" s="25">
        <f>'Valeurs indices clean'!L458/'Valeurs indices clean'!L400 - 1</f>
        <v>8.6755938404289967E-2</v>
      </c>
      <c r="M400" s="25">
        <f>'Valeurs indices clean'!M458/'Valeurs indices clean'!M400 - 1</f>
        <v>-1.9773631996404584E-2</v>
      </c>
      <c r="N400" s="25">
        <f>'Valeurs indices clean'!N458/'Valeurs indices clean'!N400 - 1</f>
        <v>-1.2217353886615379E-2</v>
      </c>
      <c r="O400" s="25">
        <f>'Valeurs indices clean'!O458/'Valeurs indices clean'!O400 - 1</f>
        <v>3.0099859425774644E-2</v>
      </c>
      <c r="P400" s="25">
        <f>'Valeurs indices clean'!P458/'Valeurs indices clean'!P400 - 1</f>
        <v>-1.7251768145718938E-2</v>
      </c>
      <c r="Q400" s="25">
        <f>'Valeurs indices clean'!Q458/'Valeurs indices clean'!Q400 - 1</f>
        <v>2.5044373248791718E-2</v>
      </c>
      <c r="R400" s="25">
        <f>'Valeurs indices clean'!R458/'Valeurs indices clean'!R400 - 1</f>
        <v>-1.6256082441072572E-2</v>
      </c>
      <c r="S400" s="25">
        <f>'Valeurs indices clean'!S458/'Valeurs indices clean'!S400 - 1</f>
        <v>-4.7175137028839464E-2</v>
      </c>
      <c r="T400" s="25">
        <f>'Valeurs indices clean'!T458/'Valeurs indices clean'!T400 - 1</f>
        <v>-4.034471710765819E-2</v>
      </c>
      <c r="U400" s="25">
        <f>'Valeurs indices clean'!U458/'Valeurs indices clean'!U400 - 1</f>
        <v>-5.5561047245875073E-2</v>
      </c>
      <c r="V400" s="25">
        <f>'Valeurs indices clean'!V458/'Valeurs indices clean'!V400 - 1</f>
        <v>-9.5085417323248489E-4</v>
      </c>
      <c r="W400" s="25">
        <f>'Valeurs indices clean'!W458/'Valeurs indices clean'!W400 - 1</f>
        <v>3.8008970847280832E-3</v>
      </c>
      <c r="X400" s="25">
        <f>'Valeurs indices clean'!X458/'Valeurs indices clean'!X400 - 1</f>
        <v>5.0956313930478281E-2</v>
      </c>
      <c r="Y400" s="25">
        <f>'Valeurs indices clean'!Y458/'Valeurs indices clean'!Y400 - 1</f>
        <v>2.2359314178854284E-2</v>
      </c>
      <c r="Z400" s="25">
        <f>'Valeurs indices clean'!Z458/'Valeurs indices clean'!Z400 - 1</f>
        <v>7.3181416292758206E-2</v>
      </c>
    </row>
    <row r="401" spans="1:26">
      <c r="A401" s="8">
        <v>42753</v>
      </c>
      <c r="B401" s="25">
        <f>'Valeurs indices clean'!B459/'Valeurs indices clean'!B401 - 1</f>
        <v>7.7460456557939539E-2</v>
      </c>
      <c r="C401" s="25">
        <f>'Valeurs indices clean'!C459/'Valeurs indices clean'!C401 - 1</f>
        <v>4.0561343492458324E-2</v>
      </c>
      <c r="D401" s="25">
        <f>'Valeurs indices clean'!D459/'Valeurs indices clean'!D401 - 1</f>
        <v>9.4932373919478508E-2</v>
      </c>
      <c r="E401" s="25">
        <f>'Valeurs indices clean'!E459/'Valeurs indices clean'!E401 - 1</f>
        <v>9.2627030927215248E-2</v>
      </c>
      <c r="F401" s="25">
        <f>'Valeurs indices clean'!F459/'Valeurs indices clean'!F401 - 1</f>
        <v>3.6125807493292861E-2</v>
      </c>
      <c r="G401" s="25">
        <f>'Valeurs indices clean'!G459/'Valeurs indices clean'!G401 - 1</f>
        <v>2.0553718763437479E-2</v>
      </c>
      <c r="H401" s="25">
        <f>'Valeurs indices clean'!H459/'Valeurs indices clean'!H401 - 1</f>
        <v>8.2448259012310787E-2</v>
      </c>
      <c r="I401" s="25">
        <f>'Valeurs indices clean'!I459/'Valeurs indices clean'!I401 - 1</f>
        <v>6.2037790181284524E-2</v>
      </c>
      <c r="J401" s="25">
        <f>'Valeurs indices clean'!J459/'Valeurs indices clean'!J401 - 1</f>
        <v>0.12199346793349153</v>
      </c>
      <c r="K401" s="25">
        <f>'Valeurs indices clean'!K459/'Valeurs indices clean'!K401 - 1</f>
        <v>-1.3192179279319705E-2</v>
      </c>
      <c r="L401" s="25">
        <f>'Valeurs indices clean'!L459/'Valeurs indices clean'!L401 - 1</f>
        <v>9.0102959409196215E-2</v>
      </c>
      <c r="M401" s="25">
        <f>'Valeurs indices clean'!M459/'Valeurs indices clean'!M401 - 1</f>
        <v>-1.9925838409157959E-2</v>
      </c>
      <c r="N401" s="25">
        <f>'Valeurs indices clean'!N459/'Valeurs indices clean'!N401 - 1</f>
        <v>-1.2712294017895975E-2</v>
      </c>
      <c r="O401" s="25">
        <f>'Valeurs indices clean'!O459/'Valeurs indices clean'!O401 - 1</f>
        <v>2.9862828089511018E-2</v>
      </c>
      <c r="P401" s="25">
        <f>'Valeurs indices clean'!P459/'Valeurs indices clean'!P401 - 1</f>
        <v>-2.0117711591774889E-2</v>
      </c>
      <c r="Q401" s="25">
        <f>'Valeurs indices clean'!Q459/'Valeurs indices clean'!Q401 - 1</f>
        <v>2.4713269150272055E-2</v>
      </c>
      <c r="R401" s="25">
        <f>'Valeurs indices clean'!R459/'Valeurs indices clean'!R401 - 1</f>
        <v>-1.5373901930017531E-2</v>
      </c>
      <c r="S401" s="25">
        <f>'Valeurs indices clean'!S459/'Valeurs indices clean'!S401 - 1</f>
        <v>-4.3881869817644081E-2</v>
      </c>
      <c r="T401" s="25">
        <f>'Valeurs indices clean'!T459/'Valeurs indices clean'!T401 - 1</f>
        <v>-4.0073812922189034E-2</v>
      </c>
      <c r="U401" s="25">
        <f>'Valeurs indices clean'!U459/'Valeurs indices clean'!U401 - 1</f>
        <v>-5.4442063308352218E-2</v>
      </c>
      <c r="V401" s="25">
        <f>'Valeurs indices clean'!V459/'Valeurs indices clean'!V401 - 1</f>
        <v>-9.5095480710594149E-4</v>
      </c>
      <c r="W401" s="25">
        <f>'Valeurs indices clean'!W459/'Valeurs indices clean'!W401 - 1</f>
        <v>4.0524958445691261E-3</v>
      </c>
      <c r="X401" s="25">
        <f>'Valeurs indices clean'!X459/'Valeurs indices clean'!X401 - 1</f>
        <v>5.663199450800005E-2</v>
      </c>
      <c r="Y401" s="25">
        <f>'Valeurs indices clean'!Y459/'Valeurs indices clean'!Y401 - 1</f>
        <v>1.0856368835599373E-2</v>
      </c>
      <c r="Z401" s="25">
        <f>'Valeurs indices clean'!Z459/'Valeurs indices clean'!Z401 - 1</f>
        <v>7.388019289422787E-2</v>
      </c>
    </row>
    <row r="402" spans="1:26">
      <c r="A402" s="8">
        <v>42754</v>
      </c>
      <c r="B402" s="25">
        <f>'Valeurs indices clean'!B460/'Valeurs indices clean'!B402 - 1</f>
        <v>8.6488122374301479E-2</v>
      </c>
      <c r="C402" s="25">
        <f>'Valeurs indices clean'!C460/'Valeurs indices clean'!C402 - 1</f>
        <v>4.4238252020353253E-2</v>
      </c>
      <c r="D402" s="25">
        <f>'Valeurs indices clean'!D460/'Valeurs indices clean'!D402 - 1</f>
        <v>0.10131868248449116</v>
      </c>
      <c r="E402" s="25">
        <f>'Valeurs indices clean'!E460/'Valeurs indices clean'!E402 - 1</f>
        <v>0.10100811465785986</v>
      </c>
      <c r="F402" s="25">
        <f>'Valeurs indices clean'!F460/'Valeurs indices clean'!F402 - 1</f>
        <v>3.9507171138042807E-2</v>
      </c>
      <c r="G402" s="25">
        <f>'Valeurs indices clean'!G460/'Valeurs indices clean'!G402 - 1</f>
        <v>2.6006716715260669E-2</v>
      </c>
      <c r="H402" s="25">
        <f>'Valeurs indices clean'!H460/'Valeurs indices clean'!H402 - 1</f>
        <v>8.5817102986017746E-2</v>
      </c>
      <c r="I402" s="25">
        <f>'Valeurs indices clean'!I460/'Valeurs indices clean'!I402 - 1</f>
        <v>6.1494454995193459E-2</v>
      </c>
      <c r="J402" s="25">
        <f>'Valeurs indices clean'!J460/'Valeurs indices clean'!J402 - 1</f>
        <v>0.13699637062543513</v>
      </c>
      <c r="K402" s="25">
        <f>'Valeurs indices clean'!K460/'Valeurs indices clean'!K402 - 1</f>
        <v>8.1020176889712303E-4</v>
      </c>
      <c r="L402" s="25">
        <f>'Valeurs indices clean'!L460/'Valeurs indices clean'!L402 - 1</f>
        <v>9.8967803739696825E-2</v>
      </c>
      <c r="M402" s="25">
        <f>'Valeurs indices clean'!M460/'Valeurs indices clean'!M402 - 1</f>
        <v>-2.3552988545688103E-2</v>
      </c>
      <c r="N402" s="25">
        <f>'Valeurs indices clean'!N460/'Valeurs indices clean'!N402 - 1</f>
        <v>-1.4694409420313304E-2</v>
      </c>
      <c r="O402" s="25">
        <f>'Valeurs indices clean'!O460/'Valeurs indices clean'!O402 - 1</f>
        <v>3.1286002252699729E-2</v>
      </c>
      <c r="P402" s="25">
        <f>'Valeurs indices clean'!P460/'Valeurs indices clean'!P402 - 1</f>
        <v>-2.5449470891643844E-2</v>
      </c>
      <c r="Q402" s="25">
        <f>'Valeurs indices clean'!Q460/'Valeurs indices clean'!Q402 - 1</f>
        <v>2.4873036890535216E-2</v>
      </c>
      <c r="R402" s="25">
        <f>'Valeurs indices clean'!R460/'Valeurs indices clean'!R402 - 1</f>
        <v>-1.8794317083655421E-2</v>
      </c>
      <c r="S402" s="25">
        <f>'Valeurs indices clean'!S460/'Valeurs indices clean'!S402 - 1</f>
        <v>-4.7151701906653298E-2</v>
      </c>
      <c r="T402" s="25">
        <f>'Valeurs indices clean'!T460/'Valeurs indices clean'!T402 - 1</f>
        <v>-5.1369742958161213E-2</v>
      </c>
      <c r="U402" s="25">
        <f>'Valeurs indices clean'!U460/'Valeurs indices clean'!U402 - 1</f>
        <v>-6.8423966107359568E-2</v>
      </c>
      <c r="V402" s="25">
        <f>'Valeurs indices clean'!V460/'Valeurs indices clean'!V402 - 1</f>
        <v>-9.5115438050941137E-4</v>
      </c>
      <c r="W402" s="25">
        <f>'Valeurs indices clean'!W460/'Valeurs indices clean'!W402 - 1</f>
        <v>4.3353260621548095E-3</v>
      </c>
      <c r="X402" s="25">
        <f>'Valeurs indices clean'!X460/'Valeurs indices clean'!X402 - 1</f>
        <v>5.502570212995006E-2</v>
      </c>
      <c r="Y402" s="25">
        <f>'Valeurs indices clean'!Y460/'Valeurs indices clean'!Y402 - 1</f>
        <v>-6.9241728353243159E-3</v>
      </c>
      <c r="Z402" s="25">
        <f>'Valeurs indices clean'!Z460/'Valeurs indices clean'!Z402 - 1</f>
        <v>8.2793784110089419E-2</v>
      </c>
    </row>
    <row r="403" spans="1:26">
      <c r="A403" s="8">
        <v>42755</v>
      </c>
      <c r="B403" s="25">
        <f>'Valeurs indices clean'!B461/'Valeurs indices clean'!B403 - 1</f>
        <v>7.2048047995750819E-2</v>
      </c>
      <c r="C403" s="25">
        <f>'Valeurs indices clean'!C461/'Valeurs indices clean'!C403 - 1</f>
        <v>3.5617160079648436E-2</v>
      </c>
      <c r="D403" s="25">
        <f>'Valeurs indices clean'!D461/'Valeurs indices clean'!D403 - 1</f>
        <v>0.10209592285389602</v>
      </c>
      <c r="E403" s="25">
        <f>'Valeurs indices clean'!E461/'Valeurs indices clean'!E403 - 1</f>
        <v>8.9381341248630619E-2</v>
      </c>
      <c r="F403" s="25">
        <f>'Valeurs indices clean'!F461/'Valeurs indices clean'!F403 - 1</f>
        <v>3.819071433336485E-2</v>
      </c>
      <c r="G403" s="25">
        <f>'Valeurs indices clean'!G461/'Valeurs indices clean'!G403 - 1</f>
        <v>1.6067341405494151E-2</v>
      </c>
      <c r="H403" s="25">
        <f>'Valeurs indices clean'!H461/'Valeurs indices clean'!H403 - 1</f>
        <v>8.5084267030070437E-2</v>
      </c>
      <c r="I403" s="25">
        <f>'Valeurs indices clean'!I461/'Valeurs indices clean'!I403 - 1</f>
        <v>6.4852928766326867E-2</v>
      </c>
      <c r="J403" s="25">
        <f>'Valeurs indices clean'!J461/'Valeurs indices clean'!J403 - 1</f>
        <v>0.13535179875619718</v>
      </c>
      <c r="K403" s="25">
        <f>'Valeurs indices clean'!K461/'Valeurs indices clean'!K403 - 1</f>
        <v>-1.495266924945271E-2</v>
      </c>
      <c r="L403" s="25">
        <f>'Valeurs indices clean'!L461/'Valeurs indices clean'!L403 - 1</f>
        <v>8.4937775670331783E-2</v>
      </c>
      <c r="M403" s="25">
        <f>'Valeurs indices clean'!M461/'Valeurs indices clean'!M403 - 1</f>
        <v>-2.5825996832912756E-2</v>
      </c>
      <c r="N403" s="25">
        <f>'Valeurs indices clean'!N461/'Valeurs indices clean'!N403 - 1</f>
        <v>-1.5735771434478352E-2</v>
      </c>
      <c r="O403" s="25">
        <f>'Valeurs indices clean'!O461/'Valeurs indices clean'!O403 - 1</f>
        <v>2.8643719442316362E-2</v>
      </c>
      <c r="P403" s="25">
        <f>'Valeurs indices clean'!P461/'Valeurs indices clean'!P403 - 1</f>
        <v>-2.294283073607839E-2</v>
      </c>
      <c r="Q403" s="25">
        <f>'Valeurs indices clean'!Q461/'Valeurs indices clean'!Q403 - 1</f>
        <v>2.3164989176281736E-2</v>
      </c>
      <c r="R403" s="25">
        <f>'Valeurs indices clean'!R461/'Valeurs indices clean'!R403 - 1</f>
        <v>-2.0467944272813954E-2</v>
      </c>
      <c r="S403" s="25">
        <f>'Valeurs indices clean'!S461/'Valeurs indices clean'!S403 - 1</f>
        <v>-4.4551857304384934E-2</v>
      </c>
      <c r="T403" s="25">
        <f>'Valeurs indices clean'!T461/'Valeurs indices clean'!T403 - 1</f>
        <v>-4.6852665171095542E-2</v>
      </c>
      <c r="U403" s="25">
        <f>'Valeurs indices clean'!U461/'Valeurs indices clean'!U403 - 1</f>
        <v>-6.2774525617076526E-2</v>
      </c>
      <c r="V403" s="25">
        <f>'Valeurs indices clean'!V461/'Valeurs indices clean'!V403 - 1</f>
        <v>-9.5116360441360737E-4</v>
      </c>
      <c r="W403" s="25">
        <f>'Valeurs indices clean'!W461/'Valeurs indices clean'!W403 - 1</f>
        <v>3.9833243924873862E-3</v>
      </c>
      <c r="X403" s="25">
        <f>'Valeurs indices clean'!X461/'Valeurs indices clean'!X403 - 1</f>
        <v>5.7547836595619462E-2</v>
      </c>
      <c r="Y403" s="25">
        <f>'Valeurs indices clean'!Y461/'Valeurs indices clean'!Y403 - 1</f>
        <v>2.8273705453927267E-3</v>
      </c>
      <c r="Z403" s="25">
        <f>'Valeurs indices clean'!Z461/'Valeurs indices clean'!Z403 - 1</f>
        <v>7.4405782834219059E-2</v>
      </c>
    </row>
    <row r="404" spans="1:26">
      <c r="A404" s="8">
        <v>42758</v>
      </c>
      <c r="B404" s="25">
        <f>'Valeurs indices clean'!B462/'Valeurs indices clean'!B404 - 1</f>
        <v>7.54615168637911E-2</v>
      </c>
      <c r="C404" s="25">
        <f>'Valeurs indices clean'!C462/'Valeurs indices clean'!C404 - 1</f>
        <v>4.0347949065913769E-2</v>
      </c>
      <c r="D404" s="25">
        <f>'Valeurs indices clean'!D462/'Valeurs indices clean'!D404 - 1</f>
        <v>9.6616538352019443E-2</v>
      </c>
      <c r="E404" s="25">
        <f>'Valeurs indices clean'!E462/'Valeurs indices clean'!E404 - 1</f>
        <v>8.7773785570566476E-2</v>
      </c>
      <c r="F404" s="25">
        <f>'Valeurs indices clean'!F462/'Valeurs indices clean'!F404 - 1</f>
        <v>4.0261881160687407E-2</v>
      </c>
      <c r="G404" s="25">
        <f>'Valeurs indices clean'!G462/'Valeurs indices clean'!G404 - 1</f>
        <v>1.8778276055444021E-2</v>
      </c>
      <c r="H404" s="25">
        <f>'Valeurs indices clean'!H462/'Valeurs indices clean'!H404 - 1</f>
        <v>8.2598314488139701E-2</v>
      </c>
      <c r="I404" s="25">
        <f>'Valeurs indices clean'!I462/'Valeurs indices clean'!I404 - 1</f>
        <v>6.5224547378321063E-2</v>
      </c>
      <c r="J404" s="25">
        <f>'Valeurs indices clean'!J462/'Valeurs indices clean'!J404 - 1</f>
        <v>0.11780448896220852</v>
      </c>
      <c r="K404" s="25">
        <f>'Valeurs indices clean'!K462/'Valeurs indices clean'!K404 - 1</f>
        <v>-6.0344984750976272E-3</v>
      </c>
      <c r="L404" s="25">
        <f>'Valeurs indices clean'!L462/'Valeurs indices clean'!L404 - 1</f>
        <v>8.3406925035335311E-2</v>
      </c>
      <c r="M404" s="25">
        <f>'Valeurs indices clean'!M462/'Valeurs indices clean'!M404 - 1</f>
        <v>-2.2838624760689208E-2</v>
      </c>
      <c r="N404" s="25">
        <f>'Valeurs indices clean'!N462/'Valeurs indices clean'!N404 - 1</f>
        <v>-1.3961664548402308E-2</v>
      </c>
      <c r="O404" s="25">
        <f>'Valeurs indices clean'!O462/'Valeurs indices clean'!O404 - 1</f>
        <v>2.996369048382741E-2</v>
      </c>
      <c r="P404" s="25">
        <f>'Valeurs indices clean'!P462/'Valeurs indices clean'!P404 - 1</f>
        <v>-2.0834052968433103E-2</v>
      </c>
      <c r="Q404" s="25">
        <f>'Valeurs indices clean'!Q462/'Valeurs indices clean'!Q404 - 1</f>
        <v>2.234141609005702E-2</v>
      </c>
      <c r="R404" s="25">
        <f>'Valeurs indices clean'!R462/'Valeurs indices clean'!R404 - 1</f>
        <v>-2.0311995229292945E-2</v>
      </c>
      <c r="S404" s="25">
        <f>'Valeurs indices clean'!S462/'Valeurs indices clean'!S404 - 1</f>
        <v>-3.525006394891661E-2</v>
      </c>
      <c r="T404" s="25">
        <f>'Valeurs indices clean'!T462/'Valeurs indices clean'!T404 - 1</f>
        <v>-3.9315369883794693E-2</v>
      </c>
      <c r="U404" s="25">
        <f>'Valeurs indices clean'!U462/'Valeurs indices clean'!U404 - 1</f>
        <v>-5.3061314599704534E-2</v>
      </c>
      <c r="V404" s="25">
        <f>'Valeurs indices clean'!V462/'Valeurs indices clean'!V404 - 1</f>
        <v>-9.5115329527262205E-4</v>
      </c>
      <c r="W404" s="25">
        <f>'Valeurs indices clean'!W462/'Valeurs indices clean'!W404 - 1</f>
        <v>3.9982482320120027E-3</v>
      </c>
      <c r="X404" s="25">
        <f>'Valeurs indices clean'!X462/'Valeurs indices clean'!X404 - 1</f>
        <v>6.2212508541999334E-2</v>
      </c>
      <c r="Y404" s="25">
        <f>'Valeurs indices clean'!Y462/'Valeurs indices clean'!Y404 - 1</f>
        <v>9.1493225310796955E-3</v>
      </c>
      <c r="Z404" s="25">
        <f>'Valeurs indices clean'!Z462/'Valeurs indices clean'!Z404 - 1</f>
        <v>7.0297983655087659E-2</v>
      </c>
    </row>
    <row r="405" spans="1:26">
      <c r="A405" s="8">
        <v>42759</v>
      </c>
      <c r="B405" s="25">
        <f>'Valeurs indices clean'!B463/'Valeurs indices clean'!B405 - 1</f>
        <v>6.2703338850263135E-2</v>
      </c>
      <c r="C405" s="25">
        <f>'Valeurs indices clean'!C463/'Valeurs indices clean'!C405 - 1</f>
        <v>3.2268028499649937E-2</v>
      </c>
      <c r="D405" s="25">
        <f>'Valeurs indices clean'!D463/'Valeurs indices clean'!D405 - 1</f>
        <v>0.1037956671577327</v>
      </c>
      <c r="E405" s="25">
        <f>'Valeurs indices clean'!E463/'Valeurs indices clean'!E405 - 1</f>
        <v>7.8541095598573918E-2</v>
      </c>
      <c r="F405" s="25">
        <f>'Valeurs indices clean'!F463/'Valeurs indices clean'!F405 - 1</f>
        <v>3.8076420161186952E-2</v>
      </c>
      <c r="G405" s="25">
        <f>'Valeurs indices clean'!G463/'Valeurs indices clean'!G405 - 1</f>
        <v>1.2309814879184922E-2</v>
      </c>
      <c r="H405" s="25">
        <f>'Valeurs indices clean'!H463/'Valeurs indices clean'!H405 - 1</f>
        <v>8.0437908167970251E-2</v>
      </c>
      <c r="I405" s="25">
        <f>'Valeurs indices clean'!I463/'Valeurs indices clean'!I405 - 1</f>
        <v>6.5652458403439917E-2</v>
      </c>
      <c r="J405" s="25">
        <f>'Valeurs indices clean'!J463/'Valeurs indices clean'!J405 - 1</f>
        <v>0.10754668375422449</v>
      </c>
      <c r="K405" s="25">
        <f>'Valeurs indices clean'!K463/'Valeurs indices clean'!K405 - 1</f>
        <v>-1.9001564050184605E-2</v>
      </c>
      <c r="L405" s="25">
        <f>'Valeurs indices clean'!L463/'Valeurs indices clean'!L405 - 1</f>
        <v>7.1218986406914375E-2</v>
      </c>
      <c r="M405" s="25">
        <f>'Valeurs indices clean'!M463/'Valeurs indices clean'!M405 - 1</f>
        <v>-2.4829916525843321E-2</v>
      </c>
      <c r="N405" s="25">
        <f>'Valeurs indices clean'!N463/'Valeurs indices clean'!N405 - 1</f>
        <v>-1.5728563522062533E-2</v>
      </c>
      <c r="O405" s="25">
        <f>'Valeurs indices clean'!O463/'Valeurs indices clean'!O405 - 1</f>
        <v>2.6599022673863937E-2</v>
      </c>
      <c r="P405" s="25">
        <f>'Valeurs indices clean'!P463/'Valeurs indices clean'!P405 - 1</f>
        <v>-2.5284069902146822E-2</v>
      </c>
      <c r="Q405" s="25">
        <f>'Valeurs indices clean'!Q463/'Valeurs indices clean'!Q405 - 1</f>
        <v>2.154949257653116E-2</v>
      </c>
      <c r="R405" s="25">
        <f>'Valeurs indices clean'!R463/'Valeurs indices clean'!R405 - 1</f>
        <v>-2.050717107800315E-2</v>
      </c>
      <c r="S405" s="25">
        <f>'Valeurs indices clean'!S463/'Valeurs indices clean'!S405 - 1</f>
        <v>-3.9187586673458008E-2</v>
      </c>
      <c r="T405" s="25">
        <f>'Valeurs indices clean'!T463/'Valeurs indices clean'!T405 - 1</f>
        <v>-4.2034730420101307E-2</v>
      </c>
      <c r="U405" s="25">
        <f>'Valeurs indices clean'!U463/'Valeurs indices clean'!U405 - 1</f>
        <v>-5.568462890500725E-2</v>
      </c>
      <c r="V405" s="25">
        <f>'Valeurs indices clean'!V463/'Valeurs indices clean'!V405 - 1</f>
        <v>-9.5115499552600458E-4</v>
      </c>
      <c r="W405" s="25">
        <f>'Valeurs indices clean'!W463/'Valeurs indices clean'!W405 - 1</f>
        <v>3.8609568969623087E-3</v>
      </c>
      <c r="X405" s="25">
        <f>'Valeurs indices clean'!X463/'Valeurs indices clean'!X405 - 1</f>
        <v>6.0926664258605268E-2</v>
      </c>
      <c r="Y405" s="25">
        <f>'Valeurs indices clean'!Y463/'Valeurs indices clean'!Y405 - 1</f>
        <v>3.8978814567960374E-3</v>
      </c>
      <c r="Z405" s="25">
        <f>'Valeurs indices clean'!Z463/'Valeurs indices clean'!Z405 - 1</f>
        <v>6.4704915086615244E-2</v>
      </c>
    </row>
    <row r="406" spans="1:26">
      <c r="A406" s="8">
        <v>42760</v>
      </c>
      <c r="B406" s="25">
        <f>'Valeurs indices clean'!B464/'Valeurs indices clean'!B406 - 1</f>
        <v>7.2843021054847856E-2</v>
      </c>
      <c r="C406" s="25">
        <f>'Valeurs indices clean'!C464/'Valeurs indices clean'!C406 - 1</f>
        <v>3.486796520132418E-2</v>
      </c>
      <c r="D406" s="25">
        <f>'Valeurs indices clean'!D464/'Valeurs indices clean'!D406 - 1</f>
        <v>0.10514224592731547</v>
      </c>
      <c r="E406" s="25">
        <f>'Valeurs indices clean'!E464/'Valeurs indices clean'!E406 - 1</f>
        <v>8.5843989209025029E-2</v>
      </c>
      <c r="F406" s="25">
        <f>'Valeurs indices clean'!F464/'Valeurs indices clean'!F406 - 1</f>
        <v>4.3248909787381828E-2</v>
      </c>
      <c r="G406" s="25">
        <f>'Valeurs indices clean'!G464/'Valeurs indices clean'!G406 - 1</f>
        <v>1.7762714523599676E-2</v>
      </c>
      <c r="H406" s="25">
        <f>'Valeurs indices clean'!H464/'Valeurs indices clean'!H406 - 1</f>
        <v>8.6050323195665079E-2</v>
      </c>
      <c r="I406" s="25">
        <f>'Valeurs indices clean'!I464/'Valeurs indices clean'!I406 - 1</f>
        <v>7.1855952319882066E-2</v>
      </c>
      <c r="J406" s="25">
        <f>'Valeurs indices clean'!J464/'Valeurs indices clean'!J406 - 1</f>
        <v>0.12110129414180082</v>
      </c>
      <c r="K406" s="25">
        <f>'Valeurs indices clean'!K464/'Valeurs indices clean'!K406 - 1</f>
        <v>-1.0978344962469522E-2</v>
      </c>
      <c r="L406" s="25">
        <f>'Valeurs indices clean'!L464/'Valeurs indices clean'!L406 - 1</f>
        <v>7.9058912019113858E-2</v>
      </c>
      <c r="M406" s="25">
        <f>'Valeurs indices clean'!M464/'Valeurs indices clean'!M406 - 1</f>
        <v>-2.8973497077243726E-2</v>
      </c>
      <c r="N406" s="25">
        <f>'Valeurs indices clean'!N464/'Valeurs indices clean'!N406 - 1</f>
        <v>-1.8533575486865961E-2</v>
      </c>
      <c r="O406" s="25">
        <f>'Valeurs indices clean'!O464/'Valeurs indices clean'!O406 - 1</f>
        <v>2.7378856469193025E-2</v>
      </c>
      <c r="P406" s="25">
        <f>'Valeurs indices clean'!P464/'Valeurs indices clean'!P406 - 1</f>
        <v>-2.8043509332229433E-2</v>
      </c>
      <c r="Q406" s="25">
        <f>'Valeurs indices clean'!Q464/'Valeurs indices clean'!Q406 - 1</f>
        <v>2.1211363825710317E-2</v>
      </c>
      <c r="R406" s="25">
        <f>'Valeurs indices clean'!R464/'Valeurs indices clean'!R406 - 1</f>
        <v>-2.1313415400421309E-2</v>
      </c>
      <c r="S406" s="25">
        <f>'Valeurs indices clean'!S464/'Valeurs indices clean'!S406 - 1</f>
        <v>-4.5226538859893139E-2</v>
      </c>
      <c r="T406" s="25">
        <f>'Valeurs indices clean'!T464/'Valeurs indices clean'!T406 - 1</f>
        <v>-4.6798759855841143E-2</v>
      </c>
      <c r="U406" s="25">
        <f>'Valeurs indices clean'!U464/'Valeurs indices clean'!U406 - 1</f>
        <v>-6.173365575810863E-2</v>
      </c>
      <c r="V406" s="25">
        <f>'Valeurs indices clean'!V464/'Valeurs indices clean'!V406 - 1</f>
        <v>-9.5125563915987588E-4</v>
      </c>
      <c r="W406" s="25">
        <f>'Valeurs indices clean'!W464/'Valeurs indices clean'!W406 - 1</f>
        <v>4.152637030940598E-3</v>
      </c>
      <c r="X406" s="25">
        <f>'Valeurs indices clean'!X464/'Valeurs indices clean'!X406 - 1</f>
        <v>6.5886721670566528E-2</v>
      </c>
      <c r="Y406" s="25">
        <f>'Valeurs indices clean'!Y464/'Valeurs indices clean'!Y406 - 1</f>
        <v>-4.095117512067703E-3</v>
      </c>
      <c r="Z406" s="25">
        <f>'Valeurs indices clean'!Z464/'Valeurs indices clean'!Z406 - 1</f>
        <v>7.1833198978209944E-2</v>
      </c>
    </row>
    <row r="407" spans="1:26">
      <c r="A407" s="8">
        <v>42761</v>
      </c>
      <c r="B407" s="25">
        <f>'Valeurs indices clean'!B465/'Valeurs indices clean'!B407 - 1</f>
        <v>7.2317992746237625E-2</v>
      </c>
      <c r="C407" s="25">
        <f>'Valeurs indices clean'!C465/'Valeurs indices clean'!C407 - 1</f>
        <v>3.6301994375168345E-2</v>
      </c>
      <c r="D407" s="25">
        <f>'Valeurs indices clean'!D465/'Valeurs indices clean'!D407 - 1</f>
        <v>0.12466441825248409</v>
      </c>
      <c r="E407" s="25">
        <f>'Valeurs indices clean'!E465/'Valeurs indices clean'!E407 - 1</f>
        <v>8.0373536998862294E-2</v>
      </c>
      <c r="F407" s="25">
        <f>'Valeurs indices clean'!F465/'Valeurs indices clean'!F407 - 1</f>
        <v>4.4505391949596351E-2</v>
      </c>
      <c r="G407" s="25">
        <f>'Valeurs indices clean'!G465/'Valeurs indices clean'!G407 - 1</f>
        <v>2.0387930188271675E-2</v>
      </c>
      <c r="H407" s="25">
        <f>'Valeurs indices clean'!H465/'Valeurs indices clean'!H407 - 1</f>
        <v>8.6010896098662082E-2</v>
      </c>
      <c r="I407" s="25">
        <f>'Valeurs indices clean'!I465/'Valeurs indices clean'!I407 - 1</f>
        <v>7.2543360699375059E-2</v>
      </c>
      <c r="J407" s="25">
        <f>'Valeurs indices clean'!J465/'Valeurs indices clean'!J407 - 1</f>
        <v>0.12572249136955693</v>
      </c>
      <c r="K407" s="25">
        <f>'Valeurs indices clean'!K465/'Valeurs indices clean'!K407 - 1</f>
        <v>-9.8398247656561466E-6</v>
      </c>
      <c r="L407" s="25">
        <f>'Valeurs indices clean'!L465/'Valeurs indices clean'!L407 - 1</f>
        <v>7.2050959005488746E-2</v>
      </c>
      <c r="M407" s="25">
        <f>'Valeurs indices clean'!M465/'Valeurs indices clean'!M407 - 1</f>
        <v>-3.3202485056893494E-2</v>
      </c>
      <c r="N407" s="25">
        <f>'Valeurs indices clean'!N465/'Valeurs indices clean'!N407 - 1</f>
        <v>-2.0339389649790318E-2</v>
      </c>
      <c r="O407" s="25">
        <f>'Valeurs indices clean'!O465/'Valeurs indices clean'!O407 - 1</f>
        <v>2.6628142482827188E-2</v>
      </c>
      <c r="P407" s="25">
        <f>'Valeurs indices clean'!P465/'Valeurs indices clean'!P407 - 1</f>
        <v>-2.7119312162794729E-2</v>
      </c>
      <c r="Q407" s="25">
        <f>'Valeurs indices clean'!Q465/'Valeurs indices clean'!Q407 - 1</f>
        <v>2.0916555703506257E-2</v>
      </c>
      <c r="R407" s="25">
        <f>'Valeurs indices clean'!R465/'Valeurs indices clean'!R407 - 1</f>
        <v>-2.2580630412640912E-2</v>
      </c>
      <c r="S407" s="25">
        <f>'Valeurs indices clean'!S465/'Valeurs indices clean'!S407 - 1</f>
        <v>-4.5282410259983585E-2</v>
      </c>
      <c r="T407" s="25">
        <f>'Valeurs indices clean'!T465/'Valeurs indices clean'!T407 - 1</f>
        <v>-4.8665577170211805E-2</v>
      </c>
      <c r="U407" s="25">
        <f>'Valeurs indices clean'!U465/'Valeurs indices clean'!U407 - 1</f>
        <v>-6.5035575358514008E-2</v>
      </c>
      <c r="V407" s="25">
        <f>'Valeurs indices clean'!V465/'Valeurs indices clean'!V407 - 1</f>
        <v>-9.5135628474551925E-4</v>
      </c>
      <c r="W407" s="25">
        <f>'Valeurs indices clean'!W465/'Valeurs indices clean'!W407 - 1</f>
        <v>4.6193591298246961E-3</v>
      </c>
      <c r="X407" s="25">
        <f>'Valeurs indices clean'!X465/'Valeurs indices clean'!X407 - 1</f>
        <v>6.5670757233849075E-2</v>
      </c>
      <c r="Y407" s="25">
        <f>'Valeurs indices clean'!Y465/'Valeurs indices clean'!Y407 - 1</f>
        <v>-2.509796141064391E-3</v>
      </c>
      <c r="Z407" s="25">
        <f>'Valeurs indices clean'!Z465/'Valeurs indices clean'!Z407 - 1</f>
        <v>7.5589720498413282E-2</v>
      </c>
    </row>
    <row r="408" spans="1:26">
      <c r="A408" s="8">
        <v>42762</v>
      </c>
      <c r="B408" s="25">
        <f>'Valeurs indices clean'!B466/'Valeurs indices clean'!B408 - 1</f>
        <v>6.8873011977144349E-2</v>
      </c>
      <c r="C408" s="25">
        <f>'Valeurs indices clean'!C466/'Valeurs indices clean'!C408 - 1</f>
        <v>3.7760660798721979E-2</v>
      </c>
      <c r="D408" s="25">
        <f>'Valeurs indices clean'!D466/'Valeurs indices clean'!D408 - 1</f>
        <v>0.12911644302190428</v>
      </c>
      <c r="E408" s="25">
        <f>'Valeurs indices clean'!E466/'Valeurs indices clean'!E408 - 1</f>
        <v>7.328628749403765E-2</v>
      </c>
      <c r="F408" s="25">
        <f>'Valeurs indices clean'!F466/'Valeurs indices clean'!F408 - 1</f>
        <v>4.114371820061935E-2</v>
      </c>
      <c r="G408" s="25">
        <f>'Valeurs indices clean'!G466/'Valeurs indices clean'!G408 - 1</f>
        <v>2.6774308926472701E-2</v>
      </c>
      <c r="H408" s="25">
        <f>'Valeurs indices clean'!H466/'Valeurs indices clean'!H408 - 1</f>
        <v>8.1835315187738233E-2</v>
      </c>
      <c r="I408" s="25">
        <f>'Valeurs indices clean'!I466/'Valeurs indices clean'!I408 - 1</f>
        <v>6.6637847285167862E-2</v>
      </c>
      <c r="J408" s="25">
        <f>'Valeurs indices clean'!J466/'Valeurs indices clean'!J408 - 1</f>
        <v>0.12956513767217026</v>
      </c>
      <c r="K408" s="25">
        <f>'Valeurs indices clean'!K466/'Valeurs indices clean'!K408 - 1</f>
        <v>-1.0307540052397868E-2</v>
      </c>
      <c r="L408" s="25">
        <f>'Valeurs indices clean'!L466/'Valeurs indices clean'!L408 - 1</f>
        <v>6.3129038918591229E-2</v>
      </c>
      <c r="M408" s="25">
        <f>'Valeurs indices clean'!M466/'Valeurs indices clean'!M408 - 1</f>
        <v>-3.123529463285446E-2</v>
      </c>
      <c r="N408" s="25">
        <f>'Valeurs indices clean'!N466/'Valeurs indices clean'!N408 - 1</f>
        <v>-1.8623167625377524E-2</v>
      </c>
      <c r="O408" s="25">
        <f>'Valeurs indices clean'!O466/'Valeurs indices clean'!O408 - 1</f>
        <v>2.3639958729177568E-2</v>
      </c>
      <c r="P408" s="25">
        <f>'Valeurs indices clean'!P466/'Valeurs indices clean'!P408 - 1</f>
        <v>-2.4871304313524467E-2</v>
      </c>
      <c r="Q408" s="25">
        <f>'Valeurs indices clean'!Q466/'Valeurs indices clean'!Q408 - 1</f>
        <v>2.0437341372316453E-2</v>
      </c>
      <c r="R408" s="25">
        <f>'Valeurs indices clean'!R466/'Valeurs indices clean'!R408 - 1</f>
        <v>-2.2544553243563192E-2</v>
      </c>
      <c r="S408" s="25">
        <f>'Valeurs indices clean'!S466/'Valeurs indices clean'!S408 - 1</f>
        <v>-4.2463099212292743E-2</v>
      </c>
      <c r="T408" s="25">
        <f>'Valeurs indices clean'!T466/'Valeurs indices clean'!T408 - 1</f>
        <v>-4.4902517018880039E-2</v>
      </c>
      <c r="U408" s="25">
        <f>'Valeurs indices clean'!U466/'Valeurs indices clean'!U408 - 1</f>
        <v>-6.1277086388105806E-2</v>
      </c>
      <c r="V408" s="25">
        <f>'Valeurs indices clean'!V466/'Valeurs indices clean'!V408 - 1</f>
        <v>-9.2248797864080689E-4</v>
      </c>
      <c r="W408" s="25">
        <f>'Valeurs indices clean'!W466/'Valeurs indices clean'!W408 - 1</f>
        <v>5.049060767205793E-3</v>
      </c>
      <c r="X408" s="25">
        <f>'Valeurs indices clean'!X466/'Valeurs indices clean'!X408 - 1</f>
        <v>6.3803132563520215E-2</v>
      </c>
      <c r="Y408" s="25">
        <f>'Valeurs indices clean'!Y466/'Valeurs indices clean'!Y408 - 1</f>
        <v>-1.460699749452854E-2</v>
      </c>
      <c r="Z408" s="25">
        <f>'Valeurs indices clean'!Z466/'Valeurs indices clean'!Z408 - 1</f>
        <v>6.6810526424119887E-2</v>
      </c>
    </row>
    <row r="409" spans="1:26">
      <c r="A409" s="8">
        <v>42767</v>
      </c>
      <c r="B409" s="25">
        <f>'Valeurs indices clean'!B467/'Valeurs indices clean'!B409 - 1</f>
        <v>6.2152641246209228E-2</v>
      </c>
      <c r="C409" s="25">
        <f>'Valeurs indices clean'!C467/'Valeurs indices clean'!C409 - 1</f>
        <v>4.1296221719690607E-2</v>
      </c>
      <c r="D409" s="25">
        <f>'Valeurs indices clean'!D467/'Valeurs indices clean'!D409 - 1</f>
        <v>0.11354402866096613</v>
      </c>
      <c r="E409" s="25">
        <f>'Valeurs indices clean'!E467/'Valeurs indices clean'!E409 - 1</f>
        <v>6.0380552764311979E-2</v>
      </c>
      <c r="F409" s="25">
        <f>'Valeurs indices clean'!F467/'Valeurs indices clean'!F409 - 1</f>
        <v>4.0770482146508913E-2</v>
      </c>
      <c r="G409" s="25">
        <f>'Valeurs indices clean'!G467/'Valeurs indices clean'!G409 - 1</f>
        <v>2.4101237268316256E-2</v>
      </c>
      <c r="H409" s="25">
        <f>'Valeurs indices clean'!H467/'Valeurs indices clean'!H409 - 1</f>
        <v>7.1004524849189066E-2</v>
      </c>
      <c r="I409" s="25">
        <f>'Valeurs indices clean'!I467/'Valeurs indices clean'!I409 - 1</f>
        <v>6.3639672259654168E-2</v>
      </c>
      <c r="J409" s="25">
        <f>'Valeurs indices clean'!J467/'Valeurs indices clean'!J409 - 1</f>
        <v>0.10266653229870015</v>
      </c>
      <c r="K409" s="25">
        <f>'Valeurs indices clean'!K467/'Valeurs indices clean'!K409 - 1</f>
        <v>-1.0469715609220609E-2</v>
      </c>
      <c r="L409" s="25">
        <f>'Valeurs indices clean'!L467/'Valeurs indices clean'!L409 - 1</f>
        <v>5.5879528897736952E-2</v>
      </c>
      <c r="M409" s="25">
        <f>'Valeurs indices clean'!M467/'Valeurs indices clean'!M409 - 1</f>
        <v>-3.3747853988844168E-2</v>
      </c>
      <c r="N409" s="25">
        <f>'Valeurs indices clean'!N467/'Valeurs indices clean'!N409 - 1</f>
        <v>-1.931668569943179E-2</v>
      </c>
      <c r="O409" s="25">
        <f>'Valeurs indices clean'!O467/'Valeurs indices clean'!O409 - 1</f>
        <v>2.322071668362069E-2</v>
      </c>
      <c r="P409" s="25">
        <f>'Valeurs indices clean'!P467/'Valeurs indices clean'!P409 - 1</f>
        <v>-2.4941208951029581E-2</v>
      </c>
      <c r="Q409" s="25">
        <f>'Valeurs indices clean'!Q467/'Valeurs indices clean'!Q409 - 1</f>
        <v>2.0600392282887015E-2</v>
      </c>
      <c r="R409" s="25">
        <f>'Valeurs indices clean'!R467/'Valeurs indices clean'!R409 - 1</f>
        <v>-2.1621452560220411E-2</v>
      </c>
      <c r="S409" s="25">
        <f>'Valeurs indices clean'!S467/'Valeurs indices clean'!S409 - 1</f>
        <v>-3.8162346703734085E-2</v>
      </c>
      <c r="T409" s="25">
        <f>'Valeurs indices clean'!T467/'Valeurs indices clean'!T409 - 1</f>
        <v>-4.0280918822641842E-2</v>
      </c>
      <c r="U409" s="25">
        <f>'Valeurs indices clean'!U467/'Valeurs indices clean'!U409 - 1</f>
        <v>-5.5047240369463846E-2</v>
      </c>
      <c r="V409" s="25">
        <f>'Valeurs indices clean'!V467/'Valeurs indices clean'!V409 - 1</f>
        <v>-9.6125333111174438E-4</v>
      </c>
      <c r="W409" s="25">
        <f>'Valeurs indices clean'!W467/'Valeurs indices clean'!W409 - 1</f>
        <v>5.1502798734486266E-3</v>
      </c>
      <c r="X409" s="25">
        <f>'Valeurs indices clean'!X467/'Valeurs indices clean'!X409 - 1</f>
        <v>6.1719876261734363E-2</v>
      </c>
      <c r="Y409" s="25">
        <f>'Valeurs indices clean'!Y467/'Valeurs indices clean'!Y409 - 1</f>
        <v>-2.2071964732515159E-2</v>
      </c>
      <c r="Z409" s="25">
        <f>'Valeurs indices clean'!Z467/'Valeurs indices clean'!Z409 - 1</f>
        <v>5.7160801643847847E-2</v>
      </c>
    </row>
    <row r="410" spans="1:26">
      <c r="A410" s="8">
        <v>42768</v>
      </c>
      <c r="B410" s="25">
        <f>'Valeurs indices clean'!B468/'Valeurs indices clean'!B410 - 1</f>
        <v>6.3208367066708071E-2</v>
      </c>
      <c r="C410" s="25">
        <f>'Valeurs indices clean'!C468/'Valeurs indices clean'!C410 - 1</f>
        <v>4.859533569932073E-2</v>
      </c>
      <c r="D410" s="25">
        <f>'Valeurs indices clean'!D468/'Valeurs indices clean'!D410 - 1</f>
        <v>0.11165634385488699</v>
      </c>
      <c r="E410" s="25">
        <f>'Valeurs indices clean'!E468/'Valeurs indices clean'!E410 - 1</f>
        <v>6.3868613138686081E-2</v>
      </c>
      <c r="F410" s="25">
        <f>'Valeurs indices clean'!F468/'Valeurs indices clean'!F410 - 1</f>
        <v>4.5261010606072238E-2</v>
      </c>
      <c r="G410" s="25">
        <f>'Valeurs indices clean'!G468/'Valeurs indices clean'!G410 - 1</f>
        <v>3.188816180413645E-2</v>
      </c>
      <c r="H410" s="25">
        <f>'Valeurs indices clean'!H468/'Valeurs indices clean'!H410 - 1</f>
        <v>7.1885962121583491E-2</v>
      </c>
      <c r="I410" s="25">
        <f>'Valeurs indices clean'!I468/'Valeurs indices clean'!I410 - 1</f>
        <v>6.6101718682078925E-2</v>
      </c>
      <c r="J410" s="25">
        <f>'Valeurs indices clean'!J468/'Valeurs indices clean'!J410 - 1</f>
        <v>8.7554853310518155E-2</v>
      </c>
      <c r="K410" s="25">
        <f>'Valeurs indices clean'!K468/'Valeurs indices clean'!K410 - 1</f>
        <v>-6.0410461886447608E-3</v>
      </c>
      <c r="L410" s="25">
        <f>'Valeurs indices clean'!L468/'Valeurs indices clean'!L410 - 1</f>
        <v>5.7270888878597548E-2</v>
      </c>
      <c r="M410" s="25">
        <f>'Valeurs indices clean'!M468/'Valeurs indices clean'!M410 - 1</f>
        <v>-2.6565488407601534E-2</v>
      </c>
      <c r="N410" s="25">
        <f>'Valeurs indices clean'!N468/'Valeurs indices clean'!N410 - 1</f>
        <v>-1.4848050326102036E-2</v>
      </c>
      <c r="O410" s="25">
        <f>'Valeurs indices clean'!O468/'Valeurs indices clean'!O410 - 1</f>
        <v>2.1968234321798841E-2</v>
      </c>
      <c r="P410" s="25">
        <f>'Valeurs indices clean'!P468/'Valeurs indices clean'!P410 - 1</f>
        <v>-2.2780134419089215E-2</v>
      </c>
      <c r="Q410" s="25">
        <f>'Valeurs indices clean'!Q468/'Valeurs indices clean'!Q410 - 1</f>
        <v>2.3525885135060154E-2</v>
      </c>
      <c r="R410" s="25">
        <f>'Valeurs indices clean'!R468/'Valeurs indices clean'!R410 - 1</f>
        <v>-2.063503584468751E-2</v>
      </c>
      <c r="S410" s="25">
        <f>'Valeurs indices clean'!S468/'Valeurs indices clean'!S410 - 1</f>
        <v>-2.8670154474234266E-2</v>
      </c>
      <c r="T410" s="25">
        <f>'Valeurs indices clean'!T468/'Valeurs indices clean'!T410 - 1</f>
        <v>-3.6497957360615119E-2</v>
      </c>
      <c r="U410" s="25">
        <f>'Valeurs indices clean'!U468/'Valeurs indices clean'!U410 - 1</f>
        <v>-5.0281736758439055E-2</v>
      </c>
      <c r="V410" s="25">
        <f>'Valeurs indices clean'!V468/'Valeurs indices clean'!V410 - 1</f>
        <v>-9.6104181165379554E-4</v>
      </c>
      <c r="W410" s="25">
        <f>'Valeurs indices clean'!W468/'Valeurs indices clean'!W410 - 1</f>
        <v>4.9473281893286369E-3</v>
      </c>
      <c r="X410" s="25">
        <f>'Valeurs indices clean'!X468/'Valeurs indices clean'!X410 - 1</f>
        <v>6.5046414268942643E-2</v>
      </c>
      <c r="Y410" s="25">
        <f>'Valeurs indices clean'!Y468/'Valeurs indices clean'!Y410 - 1</f>
        <v>1.7704278198589218E-3</v>
      </c>
      <c r="Z410" s="25">
        <f>'Valeurs indices clean'!Z468/'Valeurs indices clean'!Z410 - 1</f>
        <v>5.9584693452355619E-2</v>
      </c>
    </row>
    <row r="411" spans="1:26">
      <c r="A411" s="8">
        <v>42769</v>
      </c>
      <c r="B411" s="25">
        <f>'Valeurs indices clean'!B469/'Valeurs indices clean'!B411 - 1</f>
        <v>6.848349030731371E-2</v>
      </c>
      <c r="C411" s="25">
        <f>'Valeurs indices clean'!C469/'Valeurs indices clean'!C411 - 1</f>
        <v>5.8864652514386329E-2</v>
      </c>
      <c r="D411" s="25">
        <f>'Valeurs indices clean'!D469/'Valeurs indices clean'!D411 - 1</f>
        <v>0.12041836841554088</v>
      </c>
      <c r="E411" s="25">
        <f>'Valeurs indices clean'!E469/'Valeurs indices clean'!E411 - 1</f>
        <v>6.8571885962079193E-2</v>
      </c>
      <c r="F411" s="25">
        <f>'Valeurs indices clean'!F469/'Valeurs indices clean'!F411 - 1</f>
        <v>5.4311739691425442E-2</v>
      </c>
      <c r="G411" s="25">
        <f>'Valeurs indices clean'!G469/'Valeurs indices clean'!G411 - 1</f>
        <v>3.5834663507409159E-2</v>
      </c>
      <c r="H411" s="25">
        <f>'Valeurs indices clean'!H469/'Valeurs indices clean'!H411 - 1</f>
        <v>8.0946495049049716E-2</v>
      </c>
      <c r="I411" s="25">
        <f>'Valeurs indices clean'!I469/'Valeurs indices clean'!I411 - 1</f>
        <v>7.7063721261673601E-2</v>
      </c>
      <c r="J411" s="25">
        <f>'Valeurs indices clean'!J469/'Valeurs indices clean'!J411 - 1</f>
        <v>9.1240290671315227E-2</v>
      </c>
      <c r="K411" s="25">
        <f>'Valeurs indices clean'!K469/'Valeurs indices clean'!K411 - 1</f>
        <v>-1.3574064027210841E-4</v>
      </c>
      <c r="L411" s="25">
        <f>'Valeurs indices clean'!L469/'Valeurs indices clean'!L411 - 1</f>
        <v>6.4375315700430535E-2</v>
      </c>
      <c r="M411" s="25">
        <f>'Valeurs indices clean'!M469/'Valeurs indices clean'!M411 - 1</f>
        <v>-2.2773875643049002E-2</v>
      </c>
      <c r="N411" s="25">
        <f>'Valeurs indices clean'!N469/'Valeurs indices clean'!N411 - 1</f>
        <v>-1.182808355619569E-2</v>
      </c>
      <c r="O411" s="25">
        <f>'Valeurs indices clean'!O469/'Valeurs indices clean'!O411 - 1</f>
        <v>2.4723481414324677E-2</v>
      </c>
      <c r="P411" s="25">
        <f>'Valeurs indices clean'!P469/'Valeurs indices clean'!P411 - 1</f>
        <v>-2.1366230860243252E-2</v>
      </c>
      <c r="Q411" s="25">
        <f>'Valeurs indices clean'!Q469/'Valeurs indices clean'!Q411 - 1</f>
        <v>2.7712572452078588E-2</v>
      </c>
      <c r="R411" s="25">
        <f>'Valeurs indices clean'!R469/'Valeurs indices clean'!R411 - 1</f>
        <v>-1.7785750802150169E-2</v>
      </c>
      <c r="S411" s="25">
        <f>'Valeurs indices clean'!S469/'Valeurs indices clean'!S411 - 1</f>
        <v>-1.8238290058579354E-2</v>
      </c>
      <c r="T411" s="25">
        <f>'Valeurs indices clean'!T469/'Valeurs indices clean'!T411 - 1</f>
        <v>-3.2890955983800096E-2</v>
      </c>
      <c r="U411" s="25">
        <f>'Valeurs indices clean'!U469/'Valeurs indices clean'!U411 - 1</f>
        <v>-4.554199284090088E-2</v>
      </c>
      <c r="V411" s="25">
        <f>'Valeurs indices clean'!V469/'Valeurs indices clean'!V411 - 1</f>
        <v>-9.6104351375536634E-4</v>
      </c>
      <c r="W411" s="25">
        <f>'Valeurs indices clean'!W469/'Valeurs indices clean'!W411 - 1</f>
        <v>4.8853395199428551E-3</v>
      </c>
      <c r="X411" s="25">
        <f>'Valeurs indices clean'!X469/'Valeurs indices clean'!X411 - 1</f>
        <v>7.6735094968443773E-2</v>
      </c>
      <c r="Y411" s="25">
        <f>'Valeurs indices clean'!Y469/'Valeurs indices clean'!Y411 - 1</f>
        <v>3.2848031487949791E-2</v>
      </c>
      <c r="Z411" s="25">
        <f>'Valeurs indices clean'!Z469/'Valeurs indices clean'!Z411 - 1</f>
        <v>7.1222466808217755E-2</v>
      </c>
    </row>
    <row r="412" spans="1:26">
      <c r="A412" s="8">
        <v>42772</v>
      </c>
      <c r="B412" s="25">
        <f>'Valeurs indices clean'!B470/'Valeurs indices clean'!B412 - 1</f>
        <v>6.4450430041676388E-2</v>
      </c>
      <c r="C412" s="25">
        <f>'Valeurs indices clean'!C470/'Valeurs indices clean'!C412 - 1</f>
        <v>5.2011545953049687E-2</v>
      </c>
      <c r="D412" s="25">
        <f>'Valeurs indices clean'!D470/'Valeurs indices clean'!D412 - 1</f>
        <v>0.11323470956809167</v>
      </c>
      <c r="E412" s="25">
        <f>'Valeurs indices clean'!E470/'Valeurs indices clean'!E412 - 1</f>
        <v>5.8823364416513702E-2</v>
      </c>
      <c r="F412" s="25">
        <f>'Valeurs indices clean'!F470/'Valeurs indices clean'!F412 - 1</f>
        <v>5.509907497115063E-2</v>
      </c>
      <c r="G412" s="25">
        <f>'Valeurs indices clean'!G470/'Valeurs indices clean'!G412 - 1</f>
        <v>3.4703261049254586E-2</v>
      </c>
      <c r="H412" s="25">
        <f>'Valeurs indices clean'!H470/'Valeurs indices clean'!H412 - 1</f>
        <v>7.9237683774902035E-2</v>
      </c>
      <c r="I412" s="25">
        <f>'Valeurs indices clean'!I470/'Valeurs indices clean'!I412 - 1</f>
        <v>7.8136389501554326E-2</v>
      </c>
      <c r="J412" s="25">
        <f>'Valeurs indices clean'!J470/'Valeurs indices clean'!J412 - 1</f>
        <v>8.7714320596615547E-2</v>
      </c>
      <c r="K412" s="25">
        <f>'Valeurs indices clean'!K470/'Valeurs indices clean'!K412 - 1</f>
        <v>1.7139327225971446E-2</v>
      </c>
      <c r="L412" s="25">
        <f>'Valeurs indices clean'!L470/'Valeurs indices clean'!L412 - 1</f>
        <v>5.0455306930954347E-2</v>
      </c>
      <c r="M412" s="25">
        <f>'Valeurs indices clean'!M470/'Valeurs indices clean'!M412 - 1</f>
        <v>-2.3803259169754121E-2</v>
      </c>
      <c r="N412" s="25">
        <f>'Valeurs indices clean'!N470/'Valeurs indices clean'!N412 - 1</f>
        <v>-1.0468893307658544E-2</v>
      </c>
      <c r="O412" s="25">
        <f>'Valeurs indices clean'!O470/'Valeurs indices clean'!O412 - 1</f>
        <v>2.7390884443978969E-2</v>
      </c>
      <c r="P412" s="25">
        <f>'Valeurs indices clean'!P470/'Valeurs indices clean'!P412 - 1</f>
        <v>-1.7185125038989613E-2</v>
      </c>
      <c r="Q412" s="25">
        <f>'Valeurs indices clean'!Q470/'Valeurs indices clean'!Q412 - 1</f>
        <v>3.0675769820259102E-2</v>
      </c>
      <c r="R412" s="25">
        <f>'Valeurs indices clean'!R470/'Valeurs indices clean'!R412 - 1</f>
        <v>-1.6974241670145163E-2</v>
      </c>
      <c r="S412" s="25">
        <f>'Valeurs indices clean'!S470/'Valeurs indices clean'!S412 - 1</f>
        <v>-1.5172235860957728E-2</v>
      </c>
      <c r="T412" s="25">
        <f>'Valeurs indices clean'!T470/'Valeurs indices clean'!T412 - 1</f>
        <v>-3.1905744261078284E-2</v>
      </c>
      <c r="U412" s="25">
        <f>'Valeurs indices clean'!U470/'Valeurs indices clean'!U412 - 1</f>
        <v>-4.4998592126446191E-2</v>
      </c>
      <c r="V412" s="25">
        <f>'Valeurs indices clean'!V470/'Valeurs indices clean'!V412 - 1</f>
        <v>-9.8022979877265826E-4</v>
      </c>
      <c r="W412" s="25">
        <f>'Valeurs indices clean'!W470/'Valeurs indices clean'!W412 - 1</f>
        <v>5.2368761248131612E-3</v>
      </c>
      <c r="X412" s="25">
        <f>'Valeurs indices clean'!X470/'Valeurs indices clean'!X412 - 1</f>
        <v>7.1950088277004998E-2</v>
      </c>
      <c r="Y412" s="25">
        <f>'Valeurs indices clean'!Y470/'Valeurs indices clean'!Y412 - 1</f>
        <v>2.6201097794132711E-2</v>
      </c>
      <c r="Z412" s="25">
        <f>'Valeurs indices clean'!Z470/'Valeurs indices clean'!Z412 - 1</f>
        <v>7.5945623151124853E-2</v>
      </c>
    </row>
    <row r="413" spans="1:26">
      <c r="A413" s="8">
        <v>42773</v>
      </c>
      <c r="B413" s="25">
        <f>'Valeurs indices clean'!B471/'Valeurs indices clean'!B413 - 1</f>
        <v>7.3259081159319228E-2</v>
      </c>
      <c r="C413" s="25">
        <f>'Valeurs indices clean'!C471/'Valeurs indices clean'!C413 - 1</f>
        <v>6.3588688246028813E-2</v>
      </c>
      <c r="D413" s="25">
        <f>'Valeurs indices clean'!D471/'Valeurs indices clean'!D413 - 1</f>
        <v>0.11142547124711966</v>
      </c>
      <c r="E413" s="25">
        <f>'Valeurs indices clean'!E471/'Valeurs indices clean'!E413 - 1</f>
        <v>6.446034560336722E-2</v>
      </c>
      <c r="F413" s="25">
        <f>'Valeurs indices clean'!F471/'Valeurs indices clean'!F413 - 1</f>
        <v>5.8137072931750966E-2</v>
      </c>
      <c r="G413" s="25">
        <f>'Valeurs indices clean'!G471/'Valeurs indices clean'!G413 - 1</f>
        <v>4.5801477903164356E-2</v>
      </c>
      <c r="H413" s="25">
        <f>'Valeurs indices clean'!H471/'Valeurs indices clean'!H413 - 1</f>
        <v>7.8234930632447464E-2</v>
      </c>
      <c r="I413" s="25">
        <f>'Valeurs indices clean'!I471/'Valeurs indices clean'!I413 - 1</f>
        <v>7.8512804835030314E-2</v>
      </c>
      <c r="J413" s="25">
        <f>'Valeurs indices clean'!J471/'Valeurs indices clean'!J413 - 1</f>
        <v>8.5265899264391098E-2</v>
      </c>
      <c r="K413" s="25">
        <f>'Valeurs indices clean'!K471/'Valeurs indices clean'!K413 - 1</f>
        <v>1.7311443787405345E-2</v>
      </c>
      <c r="L413" s="25">
        <f>'Valeurs indices clean'!L471/'Valeurs indices clean'!L413 - 1</f>
        <v>5.4379210779595732E-2</v>
      </c>
      <c r="M413" s="25">
        <f>'Valeurs indices clean'!M471/'Valeurs indices clean'!M413 - 1</f>
        <v>-2.3473164205341956E-2</v>
      </c>
      <c r="N413" s="25">
        <f>'Valeurs indices clean'!N471/'Valeurs indices clean'!N413 - 1</f>
        <v>-1.0874572026217777E-2</v>
      </c>
      <c r="O413" s="25">
        <f>'Valeurs indices clean'!O471/'Valeurs indices clean'!O413 - 1</f>
        <v>2.799889109931275E-2</v>
      </c>
      <c r="P413" s="25">
        <f>'Valeurs indices clean'!P471/'Valeurs indices clean'!P413 - 1</f>
        <v>-1.6854655189472711E-2</v>
      </c>
      <c r="Q413" s="25">
        <f>'Valeurs indices clean'!Q471/'Valeurs indices clean'!Q413 - 1</f>
        <v>3.4127423203518248E-2</v>
      </c>
      <c r="R413" s="25">
        <f>'Valeurs indices clean'!R471/'Valeurs indices clean'!R413 - 1</f>
        <v>-1.6641032843521142E-2</v>
      </c>
      <c r="S413" s="25">
        <f>'Valeurs indices clean'!S471/'Valeurs indices clean'!S413 - 1</f>
        <v>-2.0879697793847685E-2</v>
      </c>
      <c r="T413" s="25">
        <f>'Valeurs indices clean'!T471/'Valeurs indices clean'!T413 - 1</f>
        <v>-3.4647943459347519E-2</v>
      </c>
      <c r="U413" s="25">
        <f>'Valeurs indices clean'!U471/'Valeurs indices clean'!U413 - 1</f>
        <v>-4.8391680302731555E-2</v>
      </c>
      <c r="V413" s="25">
        <f>'Valeurs indices clean'!V471/'Valeurs indices clean'!V413 - 1</f>
        <v>-9.6074575374804905E-4</v>
      </c>
      <c r="W413" s="25">
        <f>'Valeurs indices clean'!W471/'Valeurs indices clean'!W413 - 1</f>
        <v>4.5017061283807447E-3</v>
      </c>
      <c r="X413" s="25">
        <f>'Valeurs indices clean'!X471/'Valeurs indices clean'!X413 - 1</f>
        <v>7.1419025235661904E-2</v>
      </c>
      <c r="Y413" s="25">
        <f>'Valeurs indices clean'!Y471/'Valeurs indices clean'!Y413 - 1</f>
        <v>9.0075485080298723E-3</v>
      </c>
      <c r="Z413" s="25">
        <f>'Valeurs indices clean'!Z471/'Valeurs indices clean'!Z413 - 1</f>
        <v>8.4860570022219584E-2</v>
      </c>
    </row>
    <row r="414" spans="1:26">
      <c r="A414" s="8">
        <v>42774</v>
      </c>
      <c r="B414" s="25">
        <f>'Valeurs indices clean'!B472/'Valeurs indices clean'!B414 - 1</f>
        <v>8.7667990806278739E-2</v>
      </c>
      <c r="C414" s="25">
        <f>'Valeurs indices clean'!C472/'Valeurs indices clean'!C414 - 1</f>
        <v>7.2951091854967398E-2</v>
      </c>
      <c r="D414" s="25">
        <f>'Valeurs indices clean'!D472/'Valeurs indices clean'!D414 - 1</f>
        <v>0.10518102942135821</v>
      </c>
      <c r="E414" s="25">
        <f>'Valeurs indices clean'!E472/'Valeurs indices clean'!E414 - 1</f>
        <v>7.1778583488493419E-2</v>
      </c>
      <c r="F414" s="25">
        <f>'Valeurs indices clean'!F472/'Valeurs indices clean'!F414 - 1</f>
        <v>6.7401456778279467E-2</v>
      </c>
      <c r="G414" s="25">
        <f>'Valeurs indices clean'!G472/'Valeurs indices clean'!G414 - 1</f>
        <v>5.7580539518738982E-2</v>
      </c>
      <c r="H414" s="25">
        <f>'Valeurs indices clean'!H472/'Valeurs indices clean'!H414 - 1</f>
        <v>8.4412956529508643E-2</v>
      </c>
      <c r="I414" s="25">
        <f>'Valeurs indices clean'!I472/'Valeurs indices clean'!I414 - 1</f>
        <v>8.6635538802492862E-2</v>
      </c>
      <c r="J414" s="25">
        <f>'Valeurs indices clean'!J472/'Valeurs indices clean'!J414 - 1</f>
        <v>8.9735357519607151E-2</v>
      </c>
      <c r="K414" s="25">
        <f>'Valeurs indices clean'!K472/'Valeurs indices clean'!K414 - 1</f>
        <v>1.4604872236529287E-2</v>
      </c>
      <c r="L414" s="25">
        <f>'Valeurs indices clean'!L472/'Valeurs indices clean'!L414 - 1</f>
        <v>6.6286675554998897E-2</v>
      </c>
      <c r="M414" s="25">
        <f>'Valeurs indices clean'!M472/'Valeurs indices clean'!M414 - 1</f>
        <v>-1.7968500401168819E-2</v>
      </c>
      <c r="N414" s="25">
        <f>'Valeurs indices clean'!N472/'Valeurs indices clean'!N414 - 1</f>
        <v>-8.0332468030193116E-3</v>
      </c>
      <c r="O414" s="25">
        <f>'Valeurs indices clean'!O472/'Valeurs indices clean'!O414 - 1</f>
        <v>3.1145382178419556E-2</v>
      </c>
      <c r="P414" s="25">
        <f>'Valeurs indices clean'!P472/'Valeurs indices clean'!P414 - 1</f>
        <v>-1.5114508345858702E-2</v>
      </c>
      <c r="Q414" s="25">
        <f>'Valeurs indices clean'!Q472/'Valeurs indices clean'!Q414 - 1</f>
        <v>3.8370166521580318E-2</v>
      </c>
      <c r="R414" s="25">
        <f>'Valeurs indices clean'!R472/'Valeurs indices clean'!R414 - 1</f>
        <v>-1.5165419057417751E-2</v>
      </c>
      <c r="S414" s="25">
        <f>'Valeurs indices clean'!S472/'Valeurs indices clean'!S414 - 1</f>
        <v>-1.6057387990826122E-2</v>
      </c>
      <c r="T414" s="25">
        <f>'Valeurs indices clean'!T472/'Valeurs indices clean'!T414 - 1</f>
        <v>-3.3150400286631188E-2</v>
      </c>
      <c r="U414" s="25">
        <f>'Valeurs indices clean'!U472/'Valeurs indices clean'!U414 - 1</f>
        <v>-4.6633729774512411E-2</v>
      </c>
      <c r="V414" s="25">
        <f>'Valeurs indices clean'!V472/'Valeurs indices clean'!V414 - 1</f>
        <v>-9.6124983919620988E-4</v>
      </c>
      <c r="W414" s="25">
        <f>'Valeurs indices clean'!W472/'Valeurs indices clean'!W414 - 1</f>
        <v>4.4871950774618696E-3</v>
      </c>
      <c r="X414" s="25">
        <f>'Valeurs indices clean'!X472/'Valeurs indices clean'!X414 - 1</f>
        <v>7.95637124121924E-2</v>
      </c>
      <c r="Y414" s="25">
        <f>'Valeurs indices clean'!Y472/'Valeurs indices clean'!Y414 - 1</f>
        <v>4.0044332577193753E-2</v>
      </c>
      <c r="Z414" s="25">
        <f>'Valeurs indices clean'!Z472/'Valeurs indices clean'!Z414 - 1</f>
        <v>9.8733829538999673E-2</v>
      </c>
    </row>
    <row r="415" spans="1:26">
      <c r="A415" s="8">
        <v>42775</v>
      </c>
      <c r="B415" s="25">
        <f>'Valeurs indices clean'!B473/'Valeurs indices clean'!B415 - 1</f>
        <v>0.10975011129627976</v>
      </c>
      <c r="C415" s="25">
        <f>'Valeurs indices clean'!C473/'Valeurs indices clean'!C415 - 1</f>
        <v>8.691414831324229E-2</v>
      </c>
      <c r="D415" s="25">
        <f>'Valeurs indices clean'!D473/'Valeurs indices clean'!D415 - 1</f>
        <v>0.12370889090045134</v>
      </c>
      <c r="E415" s="25">
        <f>'Valeurs indices clean'!E473/'Valeurs indices clean'!E415 - 1</f>
        <v>9.7034238972758535E-2</v>
      </c>
      <c r="F415" s="25">
        <f>'Valeurs indices clean'!F473/'Valeurs indices clean'!F415 - 1</f>
        <v>8.2521529095471946E-2</v>
      </c>
      <c r="G415" s="25">
        <f>'Valeurs indices clean'!G473/'Valeurs indices clean'!G415 - 1</f>
        <v>7.3448960269052233E-2</v>
      </c>
      <c r="H415" s="25">
        <f>'Valeurs indices clean'!H473/'Valeurs indices clean'!H415 - 1</f>
        <v>0.10194029279738825</v>
      </c>
      <c r="I415" s="25">
        <f>'Valeurs indices clean'!I473/'Valeurs indices clean'!I415 - 1</f>
        <v>0.1000648254954859</v>
      </c>
      <c r="J415" s="25">
        <f>'Valeurs indices clean'!J473/'Valeurs indices clean'!J415 - 1</f>
        <v>0.10347377365670085</v>
      </c>
      <c r="K415" s="25">
        <f>'Valeurs indices clean'!K473/'Valeurs indices clean'!K415 - 1</f>
        <v>3.1329431621402337E-2</v>
      </c>
      <c r="L415" s="25">
        <f>'Valeurs indices clean'!L473/'Valeurs indices clean'!L415 - 1</f>
        <v>9.3227806381903866E-2</v>
      </c>
      <c r="M415" s="25">
        <f>'Valeurs indices clean'!M473/'Valeurs indices clean'!M415 - 1</f>
        <v>-1.9559340253822555E-2</v>
      </c>
      <c r="N415" s="25">
        <f>'Valeurs indices clean'!N473/'Valeurs indices clean'!N415 - 1</f>
        <v>-9.4883242477072915E-3</v>
      </c>
      <c r="O415" s="25">
        <f>'Valeurs indices clean'!O473/'Valeurs indices clean'!O415 - 1</f>
        <v>3.3255241321396456E-2</v>
      </c>
      <c r="P415" s="25">
        <f>'Valeurs indices clean'!P473/'Valeurs indices clean'!P415 - 1</f>
        <v>-1.8221174517042527E-2</v>
      </c>
      <c r="Q415" s="25">
        <f>'Valeurs indices clean'!Q473/'Valeurs indices clean'!Q415 - 1</f>
        <v>4.0887903080526034E-2</v>
      </c>
      <c r="R415" s="25">
        <f>'Valeurs indices clean'!R473/'Valeurs indices clean'!R415 - 1</f>
        <v>-1.6519604071826399E-2</v>
      </c>
      <c r="S415" s="25">
        <f>'Valeurs indices clean'!S473/'Valeurs indices clean'!S415 - 1</f>
        <v>-1.1426990121259806E-2</v>
      </c>
      <c r="T415" s="25">
        <f>'Valeurs indices clean'!T473/'Valeurs indices clean'!T415 - 1</f>
        <v>-4.2301939871420058E-2</v>
      </c>
      <c r="U415" s="25">
        <f>'Valeurs indices clean'!U473/'Valeurs indices clean'!U415 - 1</f>
        <v>-5.8398716075596657E-2</v>
      </c>
      <c r="V415" s="25">
        <f>'Valeurs indices clean'!V473/'Valeurs indices clean'!V415 - 1</f>
        <v>-9.6125154341397678E-4</v>
      </c>
      <c r="W415" s="25">
        <f>'Valeurs indices clean'!W473/'Valeurs indices clean'!W415 - 1</f>
        <v>4.6951640418551044E-3</v>
      </c>
      <c r="X415" s="25">
        <f>'Valeurs indices clean'!X473/'Valeurs indices clean'!X415 - 1</f>
        <v>8.8588546954863512E-2</v>
      </c>
      <c r="Y415" s="25">
        <f>'Valeurs indices clean'!Y473/'Valeurs indices clean'!Y415 - 1</f>
        <v>5.9783923668458527E-2</v>
      </c>
      <c r="Z415" s="25">
        <f>'Valeurs indices clean'!Z473/'Valeurs indices clean'!Z415 - 1</f>
        <v>0.12088502239026222</v>
      </c>
    </row>
    <row r="416" spans="1:26">
      <c r="A416" s="8">
        <v>42776</v>
      </c>
      <c r="B416" s="25">
        <f>'Valeurs indices clean'!B474/'Valeurs indices clean'!B416 - 1</f>
        <v>0.12096414458123728</v>
      </c>
      <c r="C416" s="25">
        <f>'Valeurs indices clean'!C474/'Valeurs indices clean'!C416 - 1</f>
        <v>0.10294438503538039</v>
      </c>
      <c r="D416" s="25">
        <f>'Valeurs indices clean'!D474/'Valeurs indices clean'!D416 - 1</f>
        <v>0.13557121164154617</v>
      </c>
      <c r="E416" s="25">
        <f>'Valeurs indices clean'!E474/'Valeurs indices clean'!E416 - 1</f>
        <v>0.11251233543614458</v>
      </c>
      <c r="F416" s="25">
        <f>'Valeurs indices clean'!F474/'Valeurs indices clean'!F416 - 1</f>
        <v>9.8505059597149724E-2</v>
      </c>
      <c r="G416" s="25">
        <f>'Valeurs indices clean'!G474/'Valeurs indices clean'!G416 - 1</f>
        <v>9.1237285977677107E-2</v>
      </c>
      <c r="H416" s="25">
        <f>'Valeurs indices clean'!H474/'Valeurs indices clean'!H416 - 1</f>
        <v>0.11651367108019306</v>
      </c>
      <c r="I416" s="25">
        <f>'Valeurs indices clean'!I474/'Valeurs indices clean'!I416 - 1</f>
        <v>0.11074343701742784</v>
      </c>
      <c r="J416" s="25">
        <f>'Valeurs indices clean'!J474/'Valeurs indices clean'!J416 - 1</f>
        <v>0.14631868235873124</v>
      </c>
      <c r="K416" s="25">
        <f>'Valeurs indices clean'!K474/'Valeurs indices clean'!K416 - 1</f>
        <v>4.1177213591006678E-2</v>
      </c>
      <c r="L416" s="25">
        <f>'Valeurs indices clean'!L474/'Valeurs indices clean'!L416 - 1</f>
        <v>0.10299580121805785</v>
      </c>
      <c r="M416" s="25">
        <f>'Valeurs indices clean'!M474/'Valeurs indices clean'!M416 - 1</f>
        <v>-2.1128807907662583E-2</v>
      </c>
      <c r="N416" s="25">
        <f>'Valeurs indices clean'!N474/'Valeurs indices clean'!N416 - 1</f>
        <v>-9.8971247481467461E-3</v>
      </c>
      <c r="O416" s="25">
        <f>'Valeurs indices clean'!O474/'Valeurs indices clean'!O416 - 1</f>
        <v>3.2254561991927666E-2</v>
      </c>
      <c r="P416" s="25">
        <f>'Valeurs indices clean'!P474/'Valeurs indices clean'!P416 - 1</f>
        <v>-1.9317014382803865E-2</v>
      </c>
      <c r="Q416" s="25">
        <f>'Valeurs indices clean'!Q474/'Valeurs indices clean'!Q416 - 1</f>
        <v>4.2575613274800084E-2</v>
      </c>
      <c r="R416" s="25">
        <f>'Valeurs indices clean'!R474/'Valeurs indices clean'!R416 - 1</f>
        <v>-1.8572527827088736E-2</v>
      </c>
      <c r="S416" s="25">
        <f>'Valeurs indices clean'!S474/'Valeurs indices clean'!S416 - 1</f>
        <v>-1.2800228745710962E-2</v>
      </c>
      <c r="T416" s="25">
        <f>'Valeurs indices clean'!T474/'Valeurs indices clean'!T416 - 1</f>
        <v>-4.6877456337712897E-2</v>
      </c>
      <c r="U416" s="25">
        <f>'Valeurs indices clean'!U474/'Valeurs indices clean'!U416 - 1</f>
        <v>-6.4668269685946522E-2</v>
      </c>
      <c r="V416" s="25">
        <f>'Valeurs indices clean'!V474/'Valeurs indices clean'!V416 - 1</f>
        <v>-9.5205789495800275E-4</v>
      </c>
      <c r="W416" s="25">
        <f>'Valeurs indices clean'!W474/'Valeurs indices clean'!W416 - 1</f>
        <v>4.9750184522796559E-3</v>
      </c>
      <c r="X416" s="25">
        <f>'Valeurs indices clean'!X474/'Valeurs indices clean'!X416 - 1</f>
        <v>9.8230120120742059E-2</v>
      </c>
      <c r="Y416" s="25">
        <f>'Valeurs indices clean'!Y474/'Valeurs indices clean'!Y416 - 1</f>
        <v>6.6193032312388045E-2</v>
      </c>
      <c r="Z416" s="25">
        <f>'Valeurs indices clean'!Z474/'Valeurs indices clean'!Z416 - 1</f>
        <v>0.13794385941244447</v>
      </c>
    </row>
    <row r="417" spans="1:26">
      <c r="A417" s="8">
        <v>42779</v>
      </c>
      <c r="B417" s="25">
        <f>'Valeurs indices clean'!B475/'Valeurs indices clean'!B417 - 1</f>
        <v>0.11213122408762444</v>
      </c>
      <c r="C417" s="25">
        <f>'Valeurs indices clean'!C475/'Valeurs indices clean'!C417 - 1</f>
        <v>9.5784971535183949E-2</v>
      </c>
      <c r="D417" s="25">
        <f>'Valeurs indices clean'!D475/'Valeurs indices clean'!D417 - 1</f>
        <v>0.12839398306371508</v>
      </c>
      <c r="E417" s="25">
        <f>'Valeurs indices clean'!E475/'Valeurs indices clean'!E417 - 1</f>
        <v>0.10022136788701341</v>
      </c>
      <c r="F417" s="25">
        <f>'Valeurs indices clean'!F475/'Valeurs indices clean'!F417 - 1</f>
        <v>8.3710032110538179E-2</v>
      </c>
      <c r="G417" s="25">
        <f>'Valeurs indices clean'!G475/'Valeurs indices clean'!G417 - 1</f>
        <v>8.1682136556826768E-2</v>
      </c>
      <c r="H417" s="25">
        <f>'Valeurs indices clean'!H475/'Valeurs indices clean'!H417 - 1</f>
        <v>0.10309127626901149</v>
      </c>
      <c r="I417" s="25">
        <f>'Valeurs indices clean'!I475/'Valeurs indices clean'!I417 - 1</f>
        <v>9.2295638792974088E-2</v>
      </c>
      <c r="J417" s="25">
        <f>'Valeurs indices clean'!J475/'Valeurs indices clean'!J417 - 1</f>
        <v>0.13284695244454725</v>
      </c>
      <c r="K417" s="25">
        <f>'Valeurs indices clean'!K475/'Valeurs indices clean'!K417 - 1</f>
        <v>3.9891410176567943E-2</v>
      </c>
      <c r="L417" s="25">
        <f>'Valeurs indices clean'!L475/'Valeurs indices clean'!L417 - 1</f>
        <v>9.5709459989554269E-2</v>
      </c>
      <c r="M417" s="25">
        <f>'Valeurs indices clean'!M475/'Valeurs indices clean'!M417 - 1</f>
        <v>-2.0981845336074056E-2</v>
      </c>
      <c r="N417" s="25">
        <f>'Valeurs indices clean'!N475/'Valeurs indices clean'!N417 - 1</f>
        <v>-1.0023946343431844E-2</v>
      </c>
      <c r="O417" s="25">
        <f>'Valeurs indices clean'!O475/'Valeurs indices clean'!O417 - 1</f>
        <v>3.2880692759596819E-2</v>
      </c>
      <c r="P417" s="25">
        <f>'Valeurs indices clean'!P475/'Valeurs indices clean'!P417 - 1</f>
        <v>-1.8798498494042915E-2</v>
      </c>
      <c r="Q417" s="25">
        <f>'Valeurs indices clean'!Q475/'Valeurs indices clean'!Q417 - 1</f>
        <v>3.9145288596929229E-2</v>
      </c>
      <c r="R417" s="25">
        <f>'Valeurs indices clean'!R475/'Valeurs indices clean'!R417 - 1</f>
        <v>-1.9308135885744093E-2</v>
      </c>
      <c r="S417" s="25">
        <f>'Valeurs indices clean'!S475/'Valeurs indices clean'!S417 - 1</f>
        <v>-1.6561001349625903E-2</v>
      </c>
      <c r="T417" s="25">
        <f>'Valeurs indices clean'!T475/'Valeurs indices clean'!T417 - 1</f>
        <v>-4.211985153824982E-2</v>
      </c>
      <c r="U417" s="25">
        <f>'Valeurs indices clean'!U475/'Valeurs indices clean'!U417 - 1</f>
        <v>-5.8069829544036389E-2</v>
      </c>
      <c r="V417" s="25">
        <f>'Valeurs indices clean'!V475/'Valeurs indices clean'!V417 - 1</f>
        <v>-9.5274803895473159E-4</v>
      </c>
      <c r="W417" s="25">
        <f>'Valeurs indices clean'!W475/'Valeurs indices clean'!W417 - 1</f>
        <v>4.9919099428628044E-3</v>
      </c>
      <c r="X417" s="25">
        <f>'Valeurs indices clean'!X475/'Valeurs indices clean'!X417 - 1</f>
        <v>8.7062186501217331E-2</v>
      </c>
      <c r="Y417" s="25">
        <f>'Valeurs indices clean'!Y475/'Valeurs indices clean'!Y417 - 1</f>
        <v>5.1780872948529622E-2</v>
      </c>
      <c r="Z417" s="25">
        <f>'Valeurs indices clean'!Z475/'Valeurs indices clean'!Z417 - 1</f>
        <v>0.11909878299195342</v>
      </c>
    </row>
    <row r="418" spans="1:26">
      <c r="A418" s="8">
        <v>42780</v>
      </c>
      <c r="B418" s="25">
        <f>'Valeurs indices clean'!B476/'Valeurs indices clean'!B418 - 1</f>
        <v>0.10818350796422704</v>
      </c>
      <c r="C418" s="25">
        <f>'Valeurs indices clean'!C476/'Valeurs indices clean'!C418 - 1</f>
        <v>0.10057361784209928</v>
      </c>
      <c r="D418" s="25">
        <f>'Valeurs indices clean'!D476/'Valeurs indices clean'!D418 - 1</f>
        <v>0.11165778504722201</v>
      </c>
      <c r="E418" s="25">
        <f>'Valeurs indices clean'!E476/'Valeurs indices clean'!E418 - 1</f>
        <v>9.8579970318348531E-2</v>
      </c>
      <c r="F418" s="25">
        <f>'Valeurs indices clean'!F476/'Valeurs indices clean'!F418 - 1</f>
        <v>8.0344857291198668E-2</v>
      </c>
      <c r="G418" s="25">
        <f>'Valeurs indices clean'!G476/'Valeurs indices clean'!G418 - 1</f>
        <v>7.6520468080640835E-2</v>
      </c>
      <c r="H418" s="25">
        <f>'Valeurs indices clean'!H476/'Valeurs indices clean'!H418 - 1</f>
        <v>0.10147162098422502</v>
      </c>
      <c r="I418" s="25">
        <f>'Valeurs indices clean'!I476/'Valeurs indices clean'!I418 - 1</f>
        <v>9.2551739610013284E-2</v>
      </c>
      <c r="J418" s="25">
        <f>'Valeurs indices clean'!J476/'Valeurs indices clean'!J418 - 1</f>
        <v>0.12040965839670426</v>
      </c>
      <c r="K418" s="25">
        <f>'Valeurs indices clean'!K476/'Valeurs indices clean'!K418 - 1</f>
        <v>3.4638077615937846E-2</v>
      </c>
      <c r="L418" s="25">
        <f>'Valeurs indices clean'!L476/'Valeurs indices clean'!L418 - 1</f>
        <v>9.3576120923229977E-2</v>
      </c>
      <c r="M418" s="25">
        <f>'Valeurs indices clean'!M476/'Valeurs indices clean'!M418 - 1</f>
        <v>-2.0554848238646839E-2</v>
      </c>
      <c r="N418" s="25">
        <f>'Valeurs indices clean'!N476/'Valeurs indices clean'!N418 - 1</f>
        <v>-9.8224314461579088E-3</v>
      </c>
      <c r="O418" s="25">
        <f>'Valeurs indices clean'!O476/'Valeurs indices clean'!O418 - 1</f>
        <v>3.3891209467544314E-2</v>
      </c>
      <c r="P418" s="25">
        <f>'Valeurs indices clean'!P476/'Valeurs indices clean'!P418 - 1</f>
        <v>-1.8981103103251851E-2</v>
      </c>
      <c r="Q418" s="25">
        <f>'Valeurs indices clean'!Q476/'Valeurs indices clean'!Q418 - 1</f>
        <v>3.9391015572409316E-2</v>
      </c>
      <c r="R418" s="25">
        <f>'Valeurs indices clean'!R476/'Valeurs indices clean'!R418 - 1</f>
        <v>-2.070441075033469E-2</v>
      </c>
      <c r="S418" s="25">
        <f>'Valeurs indices clean'!S476/'Valeurs indices clean'!S418 - 1</f>
        <v>-1.752783364543975E-2</v>
      </c>
      <c r="T418" s="25">
        <f>'Valeurs indices clean'!T476/'Valeurs indices clean'!T418 - 1</f>
        <v>-4.4188336071369516E-2</v>
      </c>
      <c r="U418" s="25">
        <f>'Valeurs indices clean'!U476/'Valeurs indices clean'!U418 - 1</f>
        <v>-6.0549471286828194E-2</v>
      </c>
      <c r="V418" s="25">
        <f>'Valeurs indices clean'!V476/'Valeurs indices clean'!V418 - 1</f>
        <v>-9.5295529217542807E-4</v>
      </c>
      <c r="W418" s="25">
        <f>'Valeurs indices clean'!W476/'Valeurs indices clean'!W418 - 1</f>
        <v>5.7603733387441292E-3</v>
      </c>
      <c r="X418" s="25">
        <f>'Valeurs indices clean'!X476/'Valeurs indices clean'!X418 - 1</f>
        <v>8.1186392314764877E-2</v>
      </c>
      <c r="Y418" s="25">
        <f>'Valeurs indices clean'!Y476/'Valeurs indices clean'!Y418 - 1</f>
        <v>3.9979418574736414E-2</v>
      </c>
      <c r="Z418" s="25">
        <f>'Valeurs indices clean'!Z476/'Valeurs indices clean'!Z418 - 1</f>
        <v>0.12109249340199435</v>
      </c>
    </row>
    <row r="419" spans="1:26">
      <c r="A419" s="8">
        <v>42781</v>
      </c>
      <c r="B419" s="25">
        <f>'Valeurs indices clean'!B477/'Valeurs indices clean'!B419 - 1</f>
        <v>9.6298393459940845E-2</v>
      </c>
      <c r="C419" s="25">
        <f>'Valeurs indices clean'!C477/'Valeurs indices clean'!C419 - 1</f>
        <v>9.8447189325188811E-2</v>
      </c>
      <c r="D419" s="25">
        <f>'Valeurs indices clean'!D477/'Valeurs indices clean'!D419 - 1</f>
        <v>9.8246148319941273E-2</v>
      </c>
      <c r="E419" s="25">
        <f>'Valeurs indices clean'!E477/'Valeurs indices clean'!E419 - 1</f>
        <v>9.0127954731102911E-2</v>
      </c>
      <c r="F419" s="25">
        <f>'Valeurs indices clean'!F477/'Valeurs indices clean'!F419 - 1</f>
        <v>8.4877954206169282E-2</v>
      </c>
      <c r="G419" s="25">
        <f>'Valeurs indices clean'!G477/'Valeurs indices clean'!G419 - 1</f>
        <v>7.1940119462556629E-2</v>
      </c>
      <c r="H419" s="25">
        <f>'Valeurs indices clean'!H477/'Valeurs indices clean'!H419 - 1</f>
        <v>0.10256653784054293</v>
      </c>
      <c r="I419" s="25">
        <f>'Valeurs indices clean'!I477/'Valeurs indices clean'!I419 - 1</f>
        <v>8.5976720320257272E-2</v>
      </c>
      <c r="J419" s="25">
        <f>'Valeurs indices clean'!J477/'Valeurs indices clean'!J419 - 1</f>
        <v>0.19607003397831835</v>
      </c>
      <c r="K419" s="25">
        <f>'Valeurs indices clean'!K477/'Valeurs indices clean'!K419 - 1</f>
        <v>7.0473638635229152E-2</v>
      </c>
      <c r="L419" s="25">
        <f>'Valeurs indices clean'!L477/'Valeurs indices clean'!L419 - 1</f>
        <v>8.3940063563612055E-2</v>
      </c>
      <c r="M419" s="25">
        <f>'Valeurs indices clean'!M477/'Valeurs indices clean'!M419 - 1</f>
        <v>-2.0696486268255709E-2</v>
      </c>
      <c r="N419" s="25">
        <f>'Valeurs indices clean'!N477/'Valeurs indices clean'!N419 - 1</f>
        <v>-9.2025612513326749E-3</v>
      </c>
      <c r="O419" s="25">
        <f>'Valeurs indices clean'!O477/'Valeurs indices clean'!O419 - 1</f>
        <v>3.4204250983750573E-2</v>
      </c>
      <c r="P419" s="25">
        <f>'Valeurs indices clean'!P477/'Valeurs indices clean'!P419 - 1</f>
        <v>-1.1154852360777068E-2</v>
      </c>
      <c r="Q419" s="25">
        <f>'Valeurs indices clean'!Q477/'Valeurs indices clean'!Q419 - 1</f>
        <v>4.205053258761704E-2</v>
      </c>
      <c r="R419" s="25">
        <f>'Valeurs indices clean'!R477/'Valeurs indices clean'!R419 - 1</f>
        <v>-1.6890493462697775E-2</v>
      </c>
      <c r="S419" s="25">
        <f>'Valeurs indices clean'!S477/'Valeurs indices clean'!S419 - 1</f>
        <v>6.4685279695786413E-4</v>
      </c>
      <c r="T419" s="25">
        <f>'Valeurs indices clean'!T477/'Valeurs indices clean'!T419 - 1</f>
        <v>-3.8780341384687889E-2</v>
      </c>
      <c r="U419" s="25">
        <f>'Valeurs indices clean'!U477/'Valeurs indices clean'!U419 - 1</f>
        <v>-5.6587659451663441E-2</v>
      </c>
      <c r="V419" s="25">
        <f>'Valeurs indices clean'!V477/'Valeurs indices clean'!V419 - 1</f>
        <v>-9.531549368212433E-4</v>
      </c>
      <c r="W419" s="25">
        <f>'Valeurs indices clean'!W477/'Valeurs indices clean'!W419 - 1</f>
        <v>6.9298556457761951E-3</v>
      </c>
      <c r="X419" s="25">
        <f>'Valeurs indices clean'!X477/'Valeurs indices clean'!X419 - 1</f>
        <v>8.7544285634221009E-2</v>
      </c>
      <c r="Y419" s="25">
        <f>'Valeurs indices clean'!Y477/'Valeurs indices clean'!Y419 - 1</f>
        <v>5.643859170877974E-2</v>
      </c>
      <c r="Z419" s="25">
        <f>'Valeurs indices clean'!Z477/'Valeurs indices clean'!Z419 - 1</f>
        <v>0.11404317759579419</v>
      </c>
    </row>
    <row r="420" spans="1:26">
      <c r="A420" s="8">
        <v>42782</v>
      </c>
      <c r="B420" s="25">
        <f>'Valeurs indices clean'!B478/'Valeurs indices clean'!B420 - 1</f>
        <v>9.5695184602580419E-2</v>
      </c>
      <c r="C420" s="25">
        <f>'Valeurs indices clean'!C478/'Valeurs indices clean'!C420 - 1</f>
        <v>9.8091419491806775E-2</v>
      </c>
      <c r="D420" s="25">
        <f>'Valeurs indices clean'!D478/'Valeurs indices clean'!D420 - 1</f>
        <v>9.3518486347088592E-2</v>
      </c>
      <c r="E420" s="25">
        <f>'Valeurs indices clean'!E478/'Valeurs indices clean'!E420 - 1</f>
        <v>8.3415285935804606E-2</v>
      </c>
      <c r="F420" s="25">
        <f>'Valeurs indices clean'!F478/'Valeurs indices clean'!F420 - 1</f>
        <v>8.1877555190568163E-2</v>
      </c>
      <c r="G420" s="25">
        <f>'Valeurs indices clean'!G478/'Valeurs indices clean'!G420 - 1</f>
        <v>8.5173610398909583E-2</v>
      </c>
      <c r="H420" s="25">
        <f>'Valeurs indices clean'!H478/'Valeurs indices clean'!H420 - 1</f>
        <v>8.9940637774778898E-2</v>
      </c>
      <c r="I420" s="25">
        <f>'Valeurs indices clean'!I478/'Valeurs indices clean'!I420 - 1</f>
        <v>8.2925794009633291E-2</v>
      </c>
      <c r="J420" s="25">
        <f>'Valeurs indices clean'!J478/'Valeurs indices clean'!J420 - 1</f>
        <v>0.11549016917256383</v>
      </c>
      <c r="K420" s="25">
        <f>'Valeurs indices clean'!K478/'Valeurs indices clean'!K420 - 1</f>
        <v>5.5544633744484706E-2</v>
      </c>
      <c r="L420" s="25">
        <f>'Valeurs indices clean'!L478/'Valeurs indices clean'!L420 - 1</f>
        <v>8.1331729548990817E-2</v>
      </c>
      <c r="M420" s="25">
        <f>'Valeurs indices clean'!M478/'Valeurs indices clean'!M420 - 1</f>
        <v>-9.7919296071223849E-3</v>
      </c>
      <c r="N420" s="25">
        <f>'Valeurs indices clean'!N478/'Valeurs indices clean'!N420 - 1</f>
        <v>-3.5125750185663884E-3</v>
      </c>
      <c r="O420" s="25">
        <f>'Valeurs indices clean'!O478/'Valeurs indices clean'!O420 - 1</f>
        <v>3.2415512338148433E-2</v>
      </c>
      <c r="P420" s="25">
        <f>'Valeurs indices clean'!P478/'Valeurs indices clean'!P420 - 1</f>
        <v>-6.1413975314088542E-3</v>
      </c>
      <c r="Q420" s="25">
        <f>'Valeurs indices clean'!Q478/'Valeurs indices clean'!Q420 - 1</f>
        <v>4.5660426314394265E-2</v>
      </c>
      <c r="R420" s="25">
        <f>'Valeurs indices clean'!R478/'Valeurs indices clean'!R420 - 1</f>
        <v>-1.2241157498665722E-2</v>
      </c>
      <c r="S420" s="25">
        <f>'Valeurs indices clean'!S478/'Valeurs indices clean'!S420 - 1</f>
        <v>2.5355186422183484E-2</v>
      </c>
      <c r="T420" s="25">
        <f>'Valeurs indices clean'!T478/'Valeurs indices clean'!T420 - 1</f>
        <v>-2.2434144024761293E-2</v>
      </c>
      <c r="U420" s="25">
        <f>'Valeurs indices clean'!U478/'Valeurs indices clean'!U420 - 1</f>
        <v>-3.4957919874249566E-2</v>
      </c>
      <c r="V420" s="25">
        <f>'Valeurs indices clean'!V478/'Valeurs indices clean'!V420 - 1</f>
        <v>-9.5305008029233917E-4</v>
      </c>
      <c r="W420" s="25">
        <f>'Valeurs indices clean'!W478/'Valeurs indices clean'!W420 - 1</f>
        <v>6.5862102554528068E-3</v>
      </c>
      <c r="X420" s="25">
        <f>'Valeurs indices clean'!X478/'Valeurs indices clean'!X420 - 1</f>
        <v>8.7614639860308818E-2</v>
      </c>
      <c r="Y420" s="25">
        <f>'Valeurs indices clean'!Y478/'Valeurs indices clean'!Y420 - 1</f>
        <v>8.2012221177677036E-2</v>
      </c>
      <c r="Z420" s="25">
        <f>'Valeurs indices clean'!Z478/'Valeurs indices clean'!Z420 - 1</f>
        <v>9.5067594829012503E-2</v>
      </c>
    </row>
    <row r="421" spans="1:26">
      <c r="A421" s="8">
        <v>42783</v>
      </c>
      <c r="B421" s="25">
        <f>'Valeurs indices clean'!B479/'Valeurs indices clean'!B421 - 1</f>
        <v>9.8331727738403485E-2</v>
      </c>
      <c r="C421" s="25">
        <f>'Valeurs indices clean'!C479/'Valeurs indices clean'!C421 - 1</f>
        <v>0.10478117004032317</v>
      </c>
      <c r="D421" s="25">
        <f>'Valeurs indices clean'!D479/'Valeurs indices clean'!D421 - 1</f>
        <v>0.10542579582401257</v>
      </c>
      <c r="E421" s="25">
        <f>'Valeurs indices clean'!E479/'Valeurs indices clean'!E421 - 1</f>
        <v>8.4674213079186211E-2</v>
      </c>
      <c r="F421" s="25">
        <f>'Valeurs indices clean'!F479/'Valeurs indices clean'!F421 - 1</f>
        <v>9.1510468077680374E-2</v>
      </c>
      <c r="G421" s="25">
        <f>'Valeurs indices clean'!G479/'Valeurs indices clean'!G421 - 1</f>
        <v>0.10006815286923576</v>
      </c>
      <c r="H421" s="25">
        <f>'Valeurs indices clean'!H479/'Valeurs indices clean'!H421 - 1</f>
        <v>8.5478988548949753E-2</v>
      </c>
      <c r="I421" s="25">
        <f>'Valeurs indices clean'!I479/'Valeurs indices clean'!I421 - 1</f>
        <v>8.6387579706127093E-2</v>
      </c>
      <c r="J421" s="25">
        <f>'Valeurs indices clean'!J479/'Valeurs indices clean'!J421 - 1</f>
        <v>8.8385310157746755E-2</v>
      </c>
      <c r="K421" s="25">
        <f>'Valeurs indices clean'!K479/'Valeurs indices clean'!K421 - 1</f>
        <v>8.1518408151840749E-2</v>
      </c>
      <c r="L421" s="25">
        <f>'Valeurs indices clean'!L479/'Valeurs indices clean'!L421 - 1</f>
        <v>7.9633141475640601E-2</v>
      </c>
      <c r="M421" s="25">
        <f>'Valeurs indices clean'!M479/'Valeurs indices clean'!M421 - 1</f>
        <v>-2.2336708004621064E-3</v>
      </c>
      <c r="N421" s="25">
        <f>'Valeurs indices clean'!N479/'Valeurs indices clean'!N421 - 1</f>
        <v>2.5377767784855454E-3</v>
      </c>
      <c r="O421" s="25">
        <f>'Valeurs indices clean'!O479/'Valeurs indices clean'!O421 - 1</f>
        <v>3.6818049788986285E-2</v>
      </c>
      <c r="P421" s="25">
        <f>'Valeurs indices clean'!P479/'Valeurs indices clean'!P421 - 1</f>
        <v>9.8330400229951209E-4</v>
      </c>
      <c r="Q421" s="25">
        <f>'Valeurs indices clean'!Q479/'Valeurs indices clean'!Q421 - 1</f>
        <v>5.5371162134004281E-2</v>
      </c>
      <c r="R421" s="25">
        <f>'Valeurs indices clean'!R479/'Valeurs indices clean'!R421 - 1</f>
        <v>-8.3058435596594649E-4</v>
      </c>
      <c r="S421" s="25">
        <f>'Valeurs indices clean'!S479/'Valeurs indices clean'!S421 - 1</f>
        <v>4.9810437805225538E-2</v>
      </c>
      <c r="T421" s="25">
        <f>'Valeurs indices clean'!T479/'Valeurs indices clean'!T421 - 1</f>
        <v>-8.6927636057216873E-3</v>
      </c>
      <c r="U421" s="25">
        <f>'Valeurs indices clean'!U479/'Valeurs indices clean'!U421 - 1</f>
        <v>-1.831314911469395E-2</v>
      </c>
      <c r="V421" s="25">
        <f>'Valeurs indices clean'!V479/'Valeurs indices clean'!V421 - 1</f>
        <v>-9.2387907318214335E-4</v>
      </c>
      <c r="W421" s="25">
        <f>'Valeurs indices clean'!W479/'Valeurs indices clean'!W421 - 1</f>
        <v>5.6354765313528787E-3</v>
      </c>
      <c r="X421" s="25">
        <f>'Valeurs indices clean'!X479/'Valeurs indices clean'!X421 - 1</f>
        <v>9.2215323661160475E-2</v>
      </c>
      <c r="Y421" s="25">
        <f>'Valeurs indices clean'!Y479/'Valeurs indices clean'!Y421 - 1</f>
        <v>5.901081464779323E-2</v>
      </c>
      <c r="Z421" s="25">
        <f>'Valeurs indices clean'!Z479/'Valeurs indices clean'!Z421 - 1</f>
        <v>8.943167851840883E-2</v>
      </c>
    </row>
    <row r="422" spans="1:26">
      <c r="A422" s="8">
        <v>42787</v>
      </c>
      <c r="B422" s="25">
        <f>'Valeurs indices clean'!B480/'Valeurs indices clean'!B422 - 1</f>
        <v>0.10384607432283177</v>
      </c>
      <c r="C422" s="25">
        <f>'Valeurs indices clean'!C480/'Valeurs indices clean'!C422 - 1</f>
        <v>0.10444460412125856</v>
      </c>
      <c r="D422" s="25">
        <f>'Valeurs indices clean'!D480/'Valeurs indices clean'!D422 - 1</f>
        <v>0.11230792170896708</v>
      </c>
      <c r="E422" s="25">
        <f>'Valeurs indices clean'!E480/'Valeurs indices clean'!E422 - 1</f>
        <v>8.4680298191369907E-2</v>
      </c>
      <c r="F422" s="25">
        <f>'Valeurs indices clean'!F480/'Valeurs indices clean'!F422 - 1</f>
        <v>9.2241875146311658E-2</v>
      </c>
      <c r="G422" s="25">
        <f>'Valeurs indices clean'!G480/'Valeurs indices clean'!G422 - 1</f>
        <v>9.9031982404774288E-2</v>
      </c>
      <c r="H422" s="25">
        <f>'Valeurs indices clean'!H480/'Valeurs indices clean'!H422 - 1</f>
        <v>8.587048413458831E-2</v>
      </c>
      <c r="I422" s="25">
        <f>'Valeurs indices clean'!I480/'Valeurs indices clean'!I422 - 1</f>
        <v>8.484261989827524E-2</v>
      </c>
      <c r="J422" s="25">
        <f>'Valeurs indices clean'!J480/'Valeurs indices clean'!J422 - 1</f>
        <v>9.6970537379408528E-2</v>
      </c>
      <c r="K422" s="25">
        <f>'Valeurs indices clean'!K480/'Valeurs indices clean'!K422 - 1</f>
        <v>7.3451290566930227E-2</v>
      </c>
      <c r="L422" s="25">
        <f>'Valeurs indices clean'!L480/'Valeurs indices clean'!L422 - 1</f>
        <v>7.7643044353283397E-2</v>
      </c>
      <c r="M422" s="25">
        <f>'Valeurs indices clean'!M480/'Valeurs indices clean'!M422 - 1</f>
        <v>-7.9971629267403532E-3</v>
      </c>
      <c r="N422" s="25">
        <f>'Valeurs indices clean'!N480/'Valeurs indices clean'!N422 - 1</f>
        <v>7.6353128943162929E-4</v>
      </c>
      <c r="O422" s="25">
        <f>'Valeurs indices clean'!O480/'Valeurs indices clean'!O422 - 1</f>
        <v>3.9629623726486374E-2</v>
      </c>
      <c r="P422" s="25">
        <f>'Valeurs indices clean'!P480/'Valeurs indices clean'!P422 - 1</f>
        <v>7.3611342196944207E-4</v>
      </c>
      <c r="Q422" s="25">
        <f>'Valeurs indices clean'!Q480/'Valeurs indices clean'!Q422 - 1</f>
        <v>5.2130822596630377E-2</v>
      </c>
      <c r="R422" s="25">
        <f>'Valeurs indices clean'!R480/'Valeurs indices clean'!R422 - 1</f>
        <v>2.2676502792122744E-3</v>
      </c>
      <c r="S422" s="25">
        <f>'Valeurs indices clean'!S480/'Valeurs indices clean'!S422 - 1</f>
        <v>4.443038431426527E-2</v>
      </c>
      <c r="T422" s="25">
        <f>'Valeurs indices clean'!T480/'Valeurs indices clean'!T422 - 1</f>
        <v>-1.3075150512725675E-2</v>
      </c>
      <c r="U422" s="25">
        <f>'Valeurs indices clean'!U480/'Valeurs indices clean'!U422 - 1</f>
        <v>-2.3558262456806589E-2</v>
      </c>
      <c r="V422" s="25">
        <f>'Valeurs indices clean'!V480/'Valeurs indices clean'!V422 - 1</f>
        <v>-9.536526794305944E-4</v>
      </c>
      <c r="W422" s="25">
        <f>'Valeurs indices clean'!W480/'Valeurs indices clean'!W422 - 1</f>
        <v>7.001196439072821E-3</v>
      </c>
      <c r="X422" s="25">
        <f>'Valeurs indices clean'!X480/'Valeurs indices clean'!X422 - 1</f>
        <v>8.9529468868998263E-2</v>
      </c>
      <c r="Y422" s="25">
        <f>'Valeurs indices clean'!Y480/'Valeurs indices clean'!Y422 - 1</f>
        <v>8.037618872484642E-2</v>
      </c>
      <c r="Z422" s="25">
        <f>'Valeurs indices clean'!Z480/'Valeurs indices clean'!Z422 - 1</f>
        <v>9.7670216610504346E-2</v>
      </c>
    </row>
    <row r="423" spans="1:26">
      <c r="A423" s="8">
        <v>42788</v>
      </c>
      <c r="B423" s="25">
        <f>'Valeurs indices clean'!B481/'Valeurs indices clean'!B423 - 1</f>
        <v>0.10617759459900067</v>
      </c>
      <c r="C423" s="25">
        <f>'Valeurs indices clean'!C481/'Valeurs indices clean'!C423 - 1</f>
        <v>0.10173927862007992</v>
      </c>
      <c r="D423" s="25">
        <f>'Valeurs indices clean'!D481/'Valeurs indices clean'!D423 - 1</f>
        <v>0.10332305763101535</v>
      </c>
      <c r="E423" s="25">
        <f>'Valeurs indices clean'!E481/'Valeurs indices clean'!E423 - 1</f>
        <v>8.9748059395655666E-2</v>
      </c>
      <c r="F423" s="25">
        <f>'Valeurs indices clean'!F481/'Valeurs indices clean'!F423 - 1</f>
        <v>8.9398690142674209E-2</v>
      </c>
      <c r="G423" s="25">
        <f>'Valeurs indices clean'!G481/'Valeurs indices clean'!G423 - 1</f>
        <v>0.10288698449210121</v>
      </c>
      <c r="H423" s="25">
        <f>'Valeurs indices clean'!H481/'Valeurs indices clean'!H423 - 1</f>
        <v>8.7314523525611643E-2</v>
      </c>
      <c r="I423" s="25">
        <f>'Valeurs indices clean'!I481/'Valeurs indices clean'!I423 - 1</f>
        <v>8.5385908660780885E-2</v>
      </c>
      <c r="J423" s="25">
        <f>'Valeurs indices clean'!J481/'Valeurs indices clean'!J423 - 1</f>
        <v>8.4964850374057876E-2</v>
      </c>
      <c r="K423" s="25">
        <f>'Valeurs indices clean'!K481/'Valeurs indices clean'!K423 - 1</f>
        <v>8.6238074228934369E-2</v>
      </c>
      <c r="L423" s="25">
        <f>'Valeurs indices clean'!L481/'Valeurs indices clean'!L423 - 1</f>
        <v>8.7697783228248838E-2</v>
      </c>
      <c r="M423" s="25">
        <f>'Valeurs indices clean'!M481/'Valeurs indices clean'!M423 - 1</f>
        <v>-4.530428426971711E-3</v>
      </c>
      <c r="N423" s="25">
        <f>'Valeurs indices clean'!N481/'Valeurs indices clean'!N423 - 1</f>
        <v>3.8079249002391791E-3</v>
      </c>
      <c r="O423" s="25">
        <f>'Valeurs indices clean'!O481/'Valeurs indices clean'!O423 - 1</f>
        <v>3.9864897359727536E-2</v>
      </c>
      <c r="P423" s="25">
        <f>'Valeurs indices clean'!P481/'Valeurs indices clean'!P423 - 1</f>
        <v>1.9640132344278527E-4</v>
      </c>
      <c r="Q423" s="25">
        <f>'Valeurs indices clean'!Q481/'Valeurs indices clean'!Q423 - 1</f>
        <v>5.2692943333861653E-2</v>
      </c>
      <c r="R423" s="25">
        <f>'Valeurs indices clean'!R481/'Valeurs indices clean'!R423 - 1</f>
        <v>5.6642715724792847E-3</v>
      </c>
      <c r="S423" s="25">
        <f>'Valeurs indices clean'!S481/'Valeurs indices clean'!S423 - 1</f>
        <v>4.8647266232595632E-2</v>
      </c>
      <c r="T423" s="25">
        <f>'Valeurs indices clean'!T481/'Valeurs indices clean'!T423 - 1</f>
        <v>-8.9781593475506405E-3</v>
      </c>
      <c r="U423" s="25">
        <f>'Valeurs indices clean'!U481/'Valeurs indices clean'!U423 - 1</f>
        <v>-1.751692263191551E-2</v>
      </c>
      <c r="V423" s="25">
        <f>'Valeurs indices clean'!V481/'Valeurs indices clean'!V423 - 1</f>
        <v>-9.5386005192810153E-4</v>
      </c>
      <c r="W423" s="25">
        <f>'Valeurs indices clean'!W481/'Valeurs indices clean'!W423 - 1</f>
        <v>7.4010306079612675E-3</v>
      </c>
      <c r="X423" s="25">
        <f>'Valeurs indices clean'!X481/'Valeurs indices clean'!X423 - 1</f>
        <v>9.1394008989852171E-2</v>
      </c>
      <c r="Y423" s="25">
        <f>'Valeurs indices clean'!Y481/'Valeurs indices clean'!Y423 - 1</f>
        <v>7.6785714285714235E-2</v>
      </c>
      <c r="Z423" s="25">
        <f>'Valeurs indices clean'!Z481/'Valeurs indices clean'!Z423 - 1</f>
        <v>9.3369341137383932E-2</v>
      </c>
    </row>
    <row r="424" spans="1:26">
      <c r="A424" s="8">
        <v>42789</v>
      </c>
      <c r="B424" s="25">
        <f>'Valeurs indices clean'!B482/'Valeurs indices clean'!B424 - 1</f>
        <v>9.8710655822529247E-2</v>
      </c>
      <c r="C424" s="25">
        <f>'Valeurs indices clean'!C482/'Valeurs indices clean'!C424 - 1</f>
        <v>9.3951455718525034E-2</v>
      </c>
      <c r="D424" s="25">
        <f>'Valeurs indices clean'!D482/'Valeurs indices clean'!D424 - 1</f>
        <v>9.407991204722288E-2</v>
      </c>
      <c r="E424" s="25">
        <f>'Valeurs indices clean'!E482/'Valeurs indices clean'!E424 - 1</f>
        <v>8.1142347419169925E-2</v>
      </c>
      <c r="F424" s="25">
        <f>'Valeurs indices clean'!F482/'Valeurs indices clean'!F424 - 1</f>
        <v>8.0616996060190127E-2</v>
      </c>
      <c r="G424" s="25">
        <f>'Valeurs indices clean'!G482/'Valeurs indices clean'!G424 - 1</f>
        <v>9.4516978073860169E-2</v>
      </c>
      <c r="H424" s="25">
        <f>'Valeurs indices clean'!H482/'Valeurs indices clean'!H424 - 1</f>
        <v>8.4117797076274536E-2</v>
      </c>
      <c r="I424" s="25">
        <f>'Valeurs indices clean'!I482/'Valeurs indices clean'!I424 - 1</f>
        <v>8.0786605215991791E-2</v>
      </c>
      <c r="J424" s="25">
        <f>'Valeurs indices clean'!J482/'Valeurs indices clean'!J424 - 1</f>
        <v>8.446852451178799E-2</v>
      </c>
      <c r="K424" s="25">
        <f>'Valeurs indices clean'!K482/'Valeurs indices clean'!K424 - 1</f>
        <v>8.3186901245481337E-2</v>
      </c>
      <c r="L424" s="25">
        <f>'Valeurs indices clean'!L482/'Valeurs indices clean'!L424 - 1</f>
        <v>8.0286763682784201E-2</v>
      </c>
      <c r="M424" s="25">
        <f>'Valeurs indices clean'!M482/'Valeurs indices clean'!M424 - 1</f>
        <v>-2.2666218938885985E-3</v>
      </c>
      <c r="N424" s="25">
        <f>'Valeurs indices clean'!N482/'Valeurs indices clean'!N424 - 1</f>
        <v>4.9270095984961237E-3</v>
      </c>
      <c r="O424" s="25">
        <f>'Valeurs indices clean'!O482/'Valeurs indices clean'!O424 - 1</f>
        <v>4.1531239536901854E-2</v>
      </c>
      <c r="P424" s="25">
        <f>'Valeurs indices clean'!P482/'Valeurs indices clean'!P424 - 1</f>
        <v>4.543756373880381E-3</v>
      </c>
      <c r="Q424" s="25">
        <f>'Valeurs indices clean'!Q482/'Valeurs indices clean'!Q424 - 1</f>
        <v>5.2689879677406681E-2</v>
      </c>
      <c r="R424" s="25">
        <f>'Valeurs indices clean'!R482/'Valeurs indices clean'!R424 - 1</f>
        <v>7.5585693171420498E-3</v>
      </c>
      <c r="S424" s="25">
        <f>'Valeurs indices clean'!S482/'Valeurs indices clean'!S424 - 1</f>
        <v>5.9508010596694749E-2</v>
      </c>
      <c r="T424" s="25">
        <f>'Valeurs indices clean'!T482/'Valeurs indices clean'!T424 - 1</f>
        <v>-3.3446450979321973E-3</v>
      </c>
      <c r="U424" s="25">
        <f>'Valeurs indices clean'!U482/'Valeurs indices clean'!U424 - 1</f>
        <v>-1.1376447891845998E-2</v>
      </c>
      <c r="V424" s="25">
        <f>'Valeurs indices clean'!V482/'Valeurs indices clean'!V424 - 1</f>
        <v>-9.5395332587666637E-4</v>
      </c>
      <c r="W424" s="25">
        <f>'Valeurs indices clean'!W482/'Valeurs indices clean'!W424 - 1</f>
        <v>7.6957555205816597E-3</v>
      </c>
      <c r="X424" s="25">
        <f>'Valeurs indices clean'!X482/'Valeurs indices clean'!X424 - 1</f>
        <v>8.6445259932594443E-2</v>
      </c>
      <c r="Y424" s="25">
        <f>'Valeurs indices clean'!Y482/'Valeurs indices clean'!Y424 - 1</f>
        <v>9.1518921611224657E-2</v>
      </c>
      <c r="Z424" s="25">
        <f>'Valeurs indices clean'!Z482/'Valeurs indices clean'!Z424 - 1</f>
        <v>8.3131045494242217E-2</v>
      </c>
    </row>
    <row r="425" spans="1:26">
      <c r="A425" s="8">
        <v>42790</v>
      </c>
      <c r="B425" s="25">
        <f>'Valeurs indices clean'!B483/'Valeurs indices clean'!B425 - 1</f>
        <v>9.4694697199213085E-2</v>
      </c>
      <c r="C425" s="25">
        <f>'Valeurs indices clean'!C483/'Valeurs indices clean'!C425 - 1</f>
        <v>8.0285704474434283E-2</v>
      </c>
      <c r="D425" s="25">
        <f>'Valeurs indices clean'!D483/'Valeurs indices clean'!D425 - 1</f>
        <v>8.3862473023614381E-2</v>
      </c>
      <c r="E425" s="25">
        <f>'Valeurs indices clean'!E483/'Valeurs indices clean'!E425 - 1</f>
        <v>7.7245911348002405E-2</v>
      </c>
      <c r="F425" s="25">
        <f>'Valeurs indices clean'!F483/'Valeurs indices clean'!F425 - 1</f>
        <v>8.0569745232242918E-2</v>
      </c>
      <c r="G425" s="25">
        <f>'Valeurs indices clean'!G483/'Valeurs indices clean'!G425 - 1</f>
        <v>8.8697687954248261E-2</v>
      </c>
      <c r="H425" s="25">
        <f>'Valeurs indices clean'!H483/'Valeurs indices clean'!H425 - 1</f>
        <v>8.0900244555914824E-2</v>
      </c>
      <c r="I425" s="25">
        <f>'Valeurs indices clean'!I483/'Valeurs indices clean'!I425 - 1</f>
        <v>8.4990146202850836E-2</v>
      </c>
      <c r="J425" s="25">
        <f>'Valeurs indices clean'!J483/'Valeurs indices clean'!J425 - 1</f>
        <v>7.3250958262765842E-2</v>
      </c>
      <c r="K425" s="25">
        <f>'Valeurs indices clean'!K483/'Valeurs indices clean'!K425 - 1</f>
        <v>7.2568687816664923E-2</v>
      </c>
      <c r="L425" s="25">
        <f>'Valeurs indices clean'!L483/'Valeurs indices clean'!L425 - 1</f>
        <v>7.5680175830030727E-2</v>
      </c>
      <c r="M425" s="25">
        <f>'Valeurs indices clean'!M483/'Valeurs indices clean'!M425 - 1</f>
        <v>1.2255776339828994E-3</v>
      </c>
      <c r="N425" s="25">
        <f>'Valeurs indices clean'!N483/'Valeurs indices clean'!N425 - 1</f>
        <v>7.5596169942047098E-3</v>
      </c>
      <c r="O425" s="25">
        <f>'Valeurs indices clean'!O483/'Valeurs indices clean'!O425 - 1</f>
        <v>4.3549992726359843E-2</v>
      </c>
      <c r="P425" s="25">
        <f>'Valeurs indices clean'!P483/'Valeurs indices clean'!P425 - 1</f>
        <v>1.1726150074459651E-2</v>
      </c>
      <c r="Q425" s="25">
        <f>'Valeurs indices clean'!Q483/'Valeurs indices clean'!Q425 - 1</f>
        <v>5.4466539153660731E-2</v>
      </c>
      <c r="R425" s="25">
        <f>'Valeurs indices clean'!R483/'Valeurs indices clean'!R425 - 1</f>
        <v>1.2126129728251334E-2</v>
      </c>
      <c r="S425" s="25">
        <f>'Valeurs indices clean'!S483/'Valeurs indices clean'!S425 - 1</f>
        <v>6.6618938518058002E-2</v>
      </c>
      <c r="T425" s="25">
        <f>'Valeurs indices clean'!T483/'Valeurs indices clean'!T425 - 1</f>
        <v>7.6657025768132048E-3</v>
      </c>
      <c r="U425" s="25">
        <f>'Valeurs indices clean'!U483/'Valeurs indices clean'!U425 - 1</f>
        <v>1.4985286154696187E-3</v>
      </c>
      <c r="V425" s="25">
        <f>'Valeurs indices clean'!V483/'Valeurs indices clean'!V425 - 1</f>
        <v>-9.5415309214097466E-4</v>
      </c>
      <c r="W425" s="25">
        <f>'Valeurs indices clean'!W483/'Valeurs indices clean'!W425 - 1</f>
        <v>8.1921067286652161E-3</v>
      </c>
      <c r="X425" s="25">
        <f>'Valeurs indices clean'!X483/'Valeurs indices clean'!X425 - 1</f>
        <v>9.058181350175909E-2</v>
      </c>
      <c r="Y425" s="25">
        <f>'Valeurs indices clean'!Y483/'Valeurs indices clean'!Y425 - 1</f>
        <v>9.4099743191401686E-2</v>
      </c>
      <c r="Z425" s="25">
        <f>'Valeurs indices clean'!Z483/'Valeurs indices clean'!Z425 - 1</f>
        <v>7.9200597268090478E-2</v>
      </c>
    </row>
    <row r="426" spans="1:26">
      <c r="A426" s="8">
        <v>42793</v>
      </c>
      <c r="B426" s="25">
        <f>'Valeurs indices clean'!B484/'Valeurs indices clean'!B426 - 1</f>
        <v>8.9686723573435545E-2</v>
      </c>
      <c r="C426" s="25">
        <f>'Valeurs indices clean'!C484/'Valeurs indices clean'!C426 - 1</f>
        <v>8.8583997814966953E-2</v>
      </c>
      <c r="D426" s="25">
        <f>'Valeurs indices clean'!D484/'Valeurs indices clean'!D426 - 1</f>
        <v>6.0863533899774502E-2</v>
      </c>
      <c r="E426" s="25">
        <f>'Valeurs indices clean'!E484/'Valeurs indices clean'!E426 - 1</f>
        <v>7.604507617156675E-2</v>
      </c>
      <c r="F426" s="25">
        <f>'Valeurs indices clean'!F484/'Valeurs indices clean'!F426 - 1</f>
        <v>7.610856222282103E-2</v>
      </c>
      <c r="G426" s="25">
        <f>'Valeurs indices clean'!G484/'Valeurs indices clean'!G426 - 1</f>
        <v>9.0919916531071454E-2</v>
      </c>
      <c r="H426" s="25">
        <f>'Valeurs indices clean'!H484/'Valeurs indices clean'!H426 - 1</f>
        <v>7.430674496370604E-2</v>
      </c>
      <c r="I426" s="25">
        <f>'Valeurs indices clean'!I484/'Valeurs indices clean'!I426 - 1</f>
        <v>7.8050933044609749E-2</v>
      </c>
      <c r="J426" s="25">
        <f>'Valeurs indices clean'!J484/'Valeurs indices clean'!J426 - 1</f>
        <v>5.531033324827872E-2</v>
      </c>
      <c r="K426" s="25">
        <f>'Valeurs indices clean'!K484/'Valeurs indices clean'!K426 - 1</f>
        <v>7.0099535821535053E-2</v>
      </c>
      <c r="L426" s="25">
        <f>'Valeurs indices clean'!L484/'Valeurs indices clean'!L426 - 1</f>
        <v>6.9675334136939826E-2</v>
      </c>
      <c r="M426" s="25">
        <f>'Valeurs indices clean'!M484/'Valeurs indices clean'!M426 - 1</f>
        <v>1.6125555194674845E-3</v>
      </c>
      <c r="N426" s="25">
        <f>'Valeurs indices clean'!N484/'Valeurs indices clean'!N426 - 1</f>
        <v>7.5784408997656705E-3</v>
      </c>
      <c r="O426" s="25">
        <f>'Valeurs indices clean'!O484/'Valeurs indices clean'!O426 - 1</f>
        <v>4.196841733342449E-2</v>
      </c>
      <c r="P426" s="25">
        <f>'Valeurs indices clean'!P484/'Valeurs indices clean'!P426 - 1</f>
        <v>9.4276537756208256E-3</v>
      </c>
      <c r="Q426" s="25">
        <f>'Valeurs indices clean'!Q484/'Valeurs indices clean'!Q426 - 1</f>
        <v>5.3547016754979637E-2</v>
      </c>
      <c r="R426" s="25">
        <f>'Valeurs indices clean'!R484/'Valeurs indices clean'!R426 - 1</f>
        <v>1.3300063066370438E-2</v>
      </c>
      <c r="S426" s="25">
        <f>'Valeurs indices clean'!S484/'Valeurs indices clean'!S426 - 1</f>
        <v>6.3213386602914534E-2</v>
      </c>
      <c r="T426" s="25">
        <f>'Valeurs indices clean'!T484/'Valeurs indices clean'!T426 - 1</f>
        <v>6.2567182533364019E-3</v>
      </c>
      <c r="U426" s="25">
        <f>'Valeurs indices clean'!U484/'Valeurs indices clean'!U426 - 1</f>
        <v>9.6512209851762343E-4</v>
      </c>
      <c r="V426" s="25">
        <f>'Valeurs indices clean'!V484/'Valeurs indices clean'!V426 - 1</f>
        <v>-9.5485157067543014E-4</v>
      </c>
      <c r="W426" s="25">
        <f>'Valeurs indices clean'!W484/'Valeurs indices clean'!W426 - 1</f>
        <v>7.3696702396865987E-3</v>
      </c>
      <c r="X426" s="25">
        <f>'Valeurs indices clean'!X484/'Valeurs indices clean'!X426 - 1</f>
        <v>8.387054427238505E-2</v>
      </c>
      <c r="Y426" s="25">
        <f>'Valeurs indices clean'!Y484/'Valeurs indices clean'!Y426 - 1</f>
        <v>0.10071797908449742</v>
      </c>
      <c r="Z426" s="25">
        <f>'Valeurs indices clean'!Z484/'Valeurs indices clean'!Z426 - 1</f>
        <v>7.2471564884254214E-2</v>
      </c>
    </row>
    <row r="427" spans="1:26">
      <c r="A427" s="8">
        <v>42794</v>
      </c>
      <c r="B427" s="25">
        <f>'Valeurs indices clean'!B485/'Valeurs indices clean'!B427 - 1</f>
        <v>8.9076693118787631E-2</v>
      </c>
      <c r="C427" s="25">
        <f>'Valeurs indices clean'!C485/'Valeurs indices clean'!C427 - 1</f>
        <v>8.6828802649586478E-2</v>
      </c>
      <c r="D427" s="25">
        <f>'Valeurs indices clean'!D485/'Valeurs indices clean'!D427 - 1</f>
        <v>3.9776525459149115E-2</v>
      </c>
      <c r="E427" s="25">
        <f>'Valeurs indices clean'!E485/'Valeurs indices clean'!E427 - 1</f>
        <v>7.0756659483488082E-2</v>
      </c>
      <c r="F427" s="25">
        <f>'Valeurs indices clean'!F485/'Valeurs indices clean'!F427 - 1</f>
        <v>6.9933604920642933E-2</v>
      </c>
      <c r="G427" s="25">
        <f>'Valeurs indices clean'!G485/'Valeurs indices clean'!G427 - 1</f>
        <v>9.418203033403949E-2</v>
      </c>
      <c r="H427" s="25">
        <f>'Valeurs indices clean'!H485/'Valeurs indices clean'!H427 - 1</f>
        <v>6.7428496071658683E-2</v>
      </c>
      <c r="I427" s="25">
        <f>'Valeurs indices clean'!I485/'Valeurs indices clean'!I427 - 1</f>
        <v>7.2947969531625745E-2</v>
      </c>
      <c r="J427" s="25">
        <f>'Valeurs indices clean'!J485/'Valeurs indices clean'!J427 - 1</f>
        <v>5.2637403415966899E-2</v>
      </c>
      <c r="K427" s="25">
        <f>'Valeurs indices clean'!K485/'Valeurs indices clean'!K427 - 1</f>
        <v>4.6858484871067141E-2</v>
      </c>
      <c r="L427" s="25">
        <f>'Valeurs indices clean'!L485/'Valeurs indices clean'!L427 - 1</f>
        <v>6.8207152044147845E-2</v>
      </c>
      <c r="M427" s="25">
        <f>'Valeurs indices clean'!M485/'Valeurs indices clean'!M427 - 1</f>
        <v>2.6432542119314562E-5</v>
      </c>
      <c r="N427" s="25">
        <f>'Valeurs indices clean'!N485/'Valeurs indices clean'!N427 - 1</f>
        <v>5.7457400492031407E-3</v>
      </c>
      <c r="O427" s="25">
        <f>'Valeurs indices clean'!O485/'Valeurs indices clean'!O427 - 1</f>
        <v>3.9393838626970989E-2</v>
      </c>
      <c r="P427" s="25">
        <f>'Valeurs indices clean'!P485/'Valeurs indices clean'!P427 - 1</f>
        <v>9.1470976820939853E-3</v>
      </c>
      <c r="Q427" s="25">
        <f>'Valeurs indices clean'!Q485/'Valeurs indices clean'!Q427 - 1</f>
        <v>5.1423132806956318E-2</v>
      </c>
      <c r="R427" s="25">
        <f>'Valeurs indices clean'!R485/'Valeurs indices clean'!R427 - 1</f>
        <v>1.5914714987115497E-2</v>
      </c>
      <c r="S427" s="25">
        <f>'Valeurs indices clean'!S485/'Valeurs indices clean'!S427 - 1</f>
        <v>5.900092453874306E-2</v>
      </c>
      <c r="T427" s="25">
        <f>'Valeurs indices clean'!T485/'Valeurs indices clean'!T427 - 1</f>
        <v>7.6749034896652635E-3</v>
      </c>
      <c r="U427" s="25">
        <f>'Valeurs indices clean'!U485/'Valeurs indices clean'!U427 - 1</f>
        <v>3.4085079549932562E-3</v>
      </c>
      <c r="V427" s="25">
        <f>'Valeurs indices clean'!V485/'Valeurs indices clean'!V427 - 1</f>
        <v>-9.5505135342410785E-4</v>
      </c>
      <c r="W427" s="25">
        <f>'Valeurs indices clean'!W485/'Valeurs indices clean'!W427 - 1</f>
        <v>7.9852685737347162E-3</v>
      </c>
      <c r="X427" s="25">
        <f>'Valeurs indices clean'!X485/'Valeurs indices clean'!X427 - 1</f>
        <v>7.8929545039853943E-2</v>
      </c>
      <c r="Y427" s="25">
        <f>'Valeurs indices clean'!Y485/'Valeurs indices clean'!Y427 - 1</f>
        <v>7.676152254603319E-2</v>
      </c>
      <c r="Z427" s="25">
        <f>'Valeurs indices clean'!Z485/'Valeurs indices clean'!Z427 - 1</f>
        <v>6.5169892533585516E-2</v>
      </c>
    </row>
    <row r="428" spans="1:26">
      <c r="A428" s="8">
        <v>42795</v>
      </c>
      <c r="B428" s="25">
        <f>'Valeurs indices clean'!B486/'Valeurs indices clean'!B428 - 1</f>
        <v>0.10030709825529005</v>
      </c>
      <c r="C428" s="25">
        <f>'Valeurs indices clean'!C486/'Valeurs indices clean'!C428 - 1</f>
        <v>0.10012100569174898</v>
      </c>
      <c r="D428" s="25">
        <f>'Valeurs indices clean'!D486/'Valeurs indices clean'!D428 - 1</f>
        <v>5.4213866529758459E-2</v>
      </c>
      <c r="E428" s="25">
        <f>'Valeurs indices clean'!E486/'Valeurs indices clean'!E428 - 1</f>
        <v>9.1317876254982444E-2</v>
      </c>
      <c r="F428" s="25">
        <f>'Valeurs indices clean'!F486/'Valeurs indices clean'!F428 - 1</f>
        <v>7.7208983511180662E-2</v>
      </c>
      <c r="G428" s="25">
        <f>'Valeurs indices clean'!G486/'Valeurs indices clean'!G428 - 1</f>
        <v>9.8497275208136559E-2</v>
      </c>
      <c r="H428" s="25">
        <f>'Valeurs indices clean'!H486/'Valeurs indices clean'!H428 - 1</f>
        <v>7.5025948756124228E-2</v>
      </c>
      <c r="I428" s="25">
        <f>'Valeurs indices clean'!I486/'Valeurs indices clean'!I428 - 1</f>
        <v>8.2503896808006072E-2</v>
      </c>
      <c r="J428" s="25">
        <f>'Valeurs indices clean'!J486/'Valeurs indices clean'!J428 - 1</f>
        <v>5.5073602296256796E-2</v>
      </c>
      <c r="K428" s="25">
        <f>'Valeurs indices clean'!K486/'Valeurs indices clean'!K428 - 1</f>
        <v>4.6341554649492078E-2</v>
      </c>
      <c r="L428" s="25">
        <f>'Valeurs indices clean'!L486/'Valeurs indices clean'!L428 - 1</f>
        <v>9.0227612866928597E-2</v>
      </c>
      <c r="M428" s="25">
        <f>'Valeurs indices clean'!M486/'Valeurs indices clean'!M428 - 1</f>
        <v>-1.0421871828502072E-3</v>
      </c>
      <c r="N428" s="25">
        <f>'Valeurs indices clean'!N486/'Valeurs indices clean'!N428 - 1</f>
        <v>3.6684857921762681E-3</v>
      </c>
      <c r="O428" s="25">
        <f>'Valeurs indices clean'!O486/'Valeurs indices clean'!O428 - 1</f>
        <v>3.9135257035658011E-2</v>
      </c>
      <c r="P428" s="25">
        <f>'Valeurs indices clean'!P486/'Valeurs indices clean'!P428 - 1</f>
        <v>6.1411344350157382E-3</v>
      </c>
      <c r="Q428" s="25">
        <f>'Valeurs indices clean'!Q486/'Valeurs indices clean'!Q428 - 1</f>
        <v>5.3673477431015026E-2</v>
      </c>
      <c r="R428" s="25">
        <f>'Valeurs indices clean'!R486/'Valeurs indices clean'!R428 - 1</f>
        <v>1.3383281386958767E-2</v>
      </c>
      <c r="S428" s="25">
        <f>'Valeurs indices clean'!S486/'Valeurs indices clean'!S428 - 1</f>
        <v>6.6135206088381526E-2</v>
      </c>
      <c r="T428" s="25">
        <f>'Valeurs indices clean'!T486/'Valeurs indices clean'!T428 - 1</f>
        <v>2.5932291363230942E-3</v>
      </c>
      <c r="U428" s="25">
        <f>'Valeurs indices clean'!U486/'Valeurs indices clean'!U428 - 1</f>
        <v>-2.2347017713389983E-3</v>
      </c>
      <c r="V428" s="25">
        <f>'Valeurs indices clean'!V486/'Valeurs indices clean'!V428 - 1</f>
        <v>-9.354704056401264E-4</v>
      </c>
      <c r="W428" s="25">
        <f>'Valeurs indices clean'!W486/'Valeurs indices clean'!W428 - 1</f>
        <v>8.0365682109304615E-3</v>
      </c>
      <c r="X428" s="25">
        <f>'Valeurs indices clean'!X486/'Valeurs indices clean'!X428 - 1</f>
        <v>8.3506320784100252E-2</v>
      </c>
      <c r="Y428" s="25">
        <f>'Valeurs indices clean'!Y486/'Valeurs indices clean'!Y428 - 1</f>
        <v>7.320216602745977E-2</v>
      </c>
      <c r="Z428" s="25">
        <f>'Valeurs indices clean'!Z486/'Valeurs indices clean'!Z428 - 1</f>
        <v>7.9602621474758051E-2</v>
      </c>
    </row>
    <row r="429" spans="1:26">
      <c r="A429" s="8">
        <v>42796</v>
      </c>
      <c r="B429" s="25">
        <f>'Valeurs indices clean'!B487/'Valeurs indices clean'!B429 - 1</f>
        <v>0.10969427764376438</v>
      </c>
      <c r="C429" s="25">
        <f>'Valeurs indices clean'!C487/'Valeurs indices clean'!C429 - 1</f>
        <v>0.10617986315278793</v>
      </c>
      <c r="D429" s="25">
        <f>'Valeurs indices clean'!D487/'Valeurs indices clean'!D429 - 1</f>
        <v>5.6239322554713977E-2</v>
      </c>
      <c r="E429" s="25">
        <f>'Valeurs indices clean'!E487/'Valeurs indices clean'!E429 - 1</f>
        <v>0.10055421340276793</v>
      </c>
      <c r="F429" s="25">
        <f>'Valeurs indices clean'!F487/'Valeurs indices clean'!F429 - 1</f>
        <v>7.9040845120935899E-2</v>
      </c>
      <c r="G429" s="25">
        <f>'Valeurs indices clean'!G487/'Valeurs indices clean'!G429 - 1</f>
        <v>0.10494510242251764</v>
      </c>
      <c r="H429" s="25">
        <f>'Valeurs indices clean'!H487/'Valeurs indices clean'!H429 - 1</f>
        <v>7.6407586847761388E-2</v>
      </c>
      <c r="I429" s="25">
        <f>'Valeurs indices clean'!I487/'Valeurs indices clean'!I429 - 1</f>
        <v>8.1845102919535728E-2</v>
      </c>
      <c r="J429" s="25">
        <f>'Valeurs indices clean'!J487/'Valeurs indices clean'!J429 - 1</f>
        <v>6.5801451117264431E-2</v>
      </c>
      <c r="K429" s="25">
        <f>'Valeurs indices clean'!K487/'Valeurs indices clean'!K429 - 1</f>
        <v>3.9311326874449382E-2</v>
      </c>
      <c r="L429" s="25">
        <f>'Valeurs indices clean'!L487/'Valeurs indices clean'!L429 - 1</f>
        <v>0.10052567516334499</v>
      </c>
      <c r="M429" s="25">
        <f>'Valeurs indices clean'!M487/'Valeurs indices clean'!M429 - 1</f>
        <v>-3.7376099389755391E-3</v>
      </c>
      <c r="N429" s="25">
        <f>'Valeurs indices clean'!N487/'Valeurs indices clean'!N429 - 1</f>
        <v>1.2247027680598599E-3</v>
      </c>
      <c r="O429" s="25">
        <f>'Valeurs indices clean'!O487/'Valeurs indices clean'!O429 - 1</f>
        <v>3.9880094976413538E-2</v>
      </c>
      <c r="P429" s="25">
        <f>'Valeurs indices clean'!P487/'Valeurs indices clean'!P429 - 1</f>
        <v>1.8420120439248677E-3</v>
      </c>
      <c r="Q429" s="25">
        <f>'Valeurs indices clean'!Q487/'Valeurs indices clean'!Q429 - 1</f>
        <v>5.1666385657280989E-2</v>
      </c>
      <c r="R429" s="25">
        <f>'Valeurs indices clean'!R487/'Valeurs indices clean'!R429 - 1</f>
        <v>1.315125746986201E-2</v>
      </c>
      <c r="S429" s="25">
        <f>'Valeurs indices clean'!S487/'Valeurs indices clean'!S429 - 1</f>
        <v>5.2443164544133891E-2</v>
      </c>
      <c r="T429" s="25">
        <f>'Valeurs indices clean'!T487/'Valeurs indices clean'!T429 - 1</f>
        <v>-3.976486784262101E-3</v>
      </c>
      <c r="U429" s="25">
        <f>'Valeurs indices clean'!U487/'Valeurs indices clean'!U429 - 1</f>
        <v>-1.0322210648324615E-2</v>
      </c>
      <c r="V429" s="25">
        <f>'Valeurs indices clean'!V487/'Valeurs indices clean'!V429 - 1</f>
        <v>-9.1598738309262018E-4</v>
      </c>
      <c r="W429" s="25">
        <f>'Valeurs indices clean'!W487/'Valeurs indices clean'!W429 - 1</f>
        <v>8.0420661923910064E-3</v>
      </c>
      <c r="X429" s="25">
        <f>'Valeurs indices clean'!X487/'Valeurs indices clean'!X429 - 1</f>
        <v>8.2810037043627105E-2</v>
      </c>
      <c r="Y429" s="25">
        <f>'Valeurs indices clean'!Y487/'Valeurs indices clean'!Y429 - 1</f>
        <v>6.6392235747910755E-2</v>
      </c>
      <c r="Z429" s="25">
        <f>'Valeurs indices clean'!Z487/'Valeurs indices clean'!Z429 - 1</f>
        <v>8.1236345653881603E-2</v>
      </c>
    </row>
    <row r="430" spans="1:26">
      <c r="A430" s="8">
        <v>42797</v>
      </c>
      <c r="B430" s="25">
        <f>'Valeurs indices clean'!B488/'Valeurs indices clean'!B430 - 1</f>
        <v>0.10568402642303609</v>
      </c>
      <c r="C430" s="25">
        <f>'Valeurs indices clean'!C488/'Valeurs indices clean'!C430 - 1</f>
        <v>0.1016392314249559</v>
      </c>
      <c r="D430" s="25">
        <f>'Valeurs indices clean'!D488/'Valeurs indices clean'!D430 - 1</f>
        <v>6.493009100571534E-2</v>
      </c>
      <c r="E430" s="25">
        <f>'Valeurs indices clean'!E488/'Valeurs indices clean'!E430 - 1</f>
        <v>0.10398383700415459</v>
      </c>
      <c r="F430" s="25">
        <f>'Valeurs indices clean'!F488/'Valeurs indices clean'!F430 - 1</f>
        <v>7.6140809535997667E-2</v>
      </c>
      <c r="G430" s="25">
        <f>'Valeurs indices clean'!G488/'Valeurs indices clean'!G430 - 1</f>
        <v>9.9336189488570037E-2</v>
      </c>
      <c r="H430" s="25">
        <f>'Valeurs indices clean'!H488/'Valeurs indices clean'!H430 - 1</f>
        <v>7.7424916207349481E-2</v>
      </c>
      <c r="I430" s="25">
        <f>'Valeurs indices clean'!I488/'Valeurs indices clean'!I430 - 1</f>
        <v>8.0946721943519595E-2</v>
      </c>
      <c r="J430" s="25">
        <f>'Valeurs indices clean'!J488/'Valeurs indices clean'!J430 - 1</f>
        <v>6.347995088228342E-2</v>
      </c>
      <c r="K430" s="25">
        <f>'Valeurs indices clean'!K488/'Valeurs indices clean'!K430 - 1</f>
        <v>3.587313580861573E-2</v>
      </c>
      <c r="L430" s="25">
        <f>'Valeurs indices clean'!L488/'Valeurs indices clean'!L430 - 1</f>
        <v>9.7478611258804859E-2</v>
      </c>
      <c r="M430" s="25">
        <f>'Valeurs indices clean'!M488/'Valeurs indices clean'!M430 - 1</f>
        <v>-5.6924152226568436E-3</v>
      </c>
      <c r="N430" s="25">
        <f>'Valeurs indices clean'!N488/'Valeurs indices clean'!N430 - 1</f>
        <v>1.9645306509596949E-4</v>
      </c>
      <c r="O430" s="25">
        <f>'Valeurs indices clean'!O488/'Valeurs indices clean'!O430 - 1</f>
        <v>3.826673706681194E-2</v>
      </c>
      <c r="P430" s="25">
        <f>'Valeurs indices clean'!P488/'Valeurs indices clean'!P430 - 1</f>
        <v>7.832911366818518E-4</v>
      </c>
      <c r="Q430" s="25">
        <f>'Valeurs indices clean'!Q488/'Valeurs indices clean'!Q430 - 1</f>
        <v>5.1278734985829244E-2</v>
      </c>
      <c r="R430" s="25">
        <f>'Valeurs indices clean'!R488/'Valeurs indices clean'!R430 - 1</f>
        <v>1.5598660444144707E-2</v>
      </c>
      <c r="S430" s="25">
        <f>'Valeurs indices clean'!S488/'Valeurs indices clean'!S430 - 1</f>
        <v>4.9263763160962037E-2</v>
      </c>
      <c r="T430" s="25">
        <f>'Valeurs indices clean'!T488/'Valeurs indices clean'!T430 - 1</f>
        <v>-4.6831615778625268E-3</v>
      </c>
      <c r="U430" s="25">
        <f>'Valeurs indices clean'!U488/'Valeurs indices clean'!U430 - 1</f>
        <v>-1.0651230446060311E-2</v>
      </c>
      <c r="V430" s="25">
        <f>'Valeurs indices clean'!V488/'Valeurs indices clean'!V430 - 1</f>
        <v>-9.1588966248457027E-4</v>
      </c>
      <c r="W430" s="25">
        <f>'Valeurs indices clean'!W488/'Valeurs indices clean'!W430 - 1</f>
        <v>8.3971897107544269E-3</v>
      </c>
      <c r="X430" s="25">
        <f>'Valeurs indices clean'!X488/'Valeurs indices clean'!X430 - 1</f>
        <v>8.0043350036401506E-2</v>
      </c>
      <c r="Y430" s="25">
        <f>'Valeurs indices clean'!Y488/'Valeurs indices clean'!Y430 - 1</f>
        <v>5.4215566275469751E-2</v>
      </c>
      <c r="Z430" s="25">
        <f>'Valeurs indices clean'!Z488/'Valeurs indices clean'!Z430 - 1</f>
        <v>7.9546374093384609E-2</v>
      </c>
    </row>
    <row r="431" spans="1:26">
      <c r="A431" s="8">
        <v>42800</v>
      </c>
      <c r="B431" s="25">
        <f>'Valeurs indices clean'!B489/'Valeurs indices clean'!B431 - 1</f>
        <v>9.5679296862154706E-2</v>
      </c>
      <c r="C431" s="25">
        <f>'Valeurs indices clean'!C489/'Valeurs indices clean'!C431 - 1</f>
        <v>9.7187193822442675E-2</v>
      </c>
      <c r="D431" s="25">
        <f>'Valeurs indices clean'!D489/'Valeurs indices clean'!D431 - 1</f>
        <v>5.1402936875456939E-2</v>
      </c>
      <c r="E431" s="25">
        <f>'Valeurs indices clean'!E489/'Valeurs indices clean'!E431 - 1</f>
        <v>9.2185832891715114E-2</v>
      </c>
      <c r="F431" s="25">
        <f>'Valeurs indices clean'!F489/'Valeurs indices clean'!F431 - 1</f>
        <v>7.7566028360661843E-2</v>
      </c>
      <c r="G431" s="25">
        <f>'Valeurs indices clean'!G489/'Valeurs indices clean'!G431 - 1</f>
        <v>9.4399075144508737E-2</v>
      </c>
      <c r="H431" s="25">
        <f>'Valeurs indices clean'!H489/'Valeurs indices clean'!H431 - 1</f>
        <v>7.0434575246348441E-2</v>
      </c>
      <c r="I431" s="25">
        <f>'Valeurs indices clean'!I489/'Valeurs indices clean'!I431 - 1</f>
        <v>8.0270691874241074E-2</v>
      </c>
      <c r="J431" s="25">
        <f>'Valeurs indices clean'!J489/'Valeurs indices clean'!J431 - 1</f>
        <v>5.8478912503932667E-2</v>
      </c>
      <c r="K431" s="25">
        <f>'Valeurs indices clean'!K489/'Valeurs indices clean'!K431 - 1</f>
        <v>3.5389124155267737E-2</v>
      </c>
      <c r="L431" s="25">
        <f>'Valeurs indices clean'!L489/'Valeurs indices clean'!L431 - 1</f>
        <v>8.6024629014009424E-2</v>
      </c>
      <c r="M431" s="25">
        <f>'Valeurs indices clean'!M489/'Valeurs indices clean'!M431 - 1</f>
        <v>-4.7124804816931487E-3</v>
      </c>
      <c r="N431" s="25">
        <f>'Valeurs indices clean'!N489/'Valeurs indices clean'!N431 - 1</f>
        <v>1.7669296722657712E-3</v>
      </c>
      <c r="O431" s="25">
        <f>'Valeurs indices clean'!O489/'Valeurs indices clean'!O431 - 1</f>
        <v>3.7407232259698775E-2</v>
      </c>
      <c r="P431" s="25">
        <f>'Valeurs indices clean'!P489/'Valeurs indices clean'!P431 - 1</f>
        <v>3.7089770418374801E-3</v>
      </c>
      <c r="Q431" s="25">
        <f>'Valeurs indices clean'!Q489/'Valeurs indices clean'!Q431 - 1</f>
        <v>4.795674291682106E-2</v>
      </c>
      <c r="R431" s="25">
        <f>'Valeurs indices clean'!R489/'Valeurs indices clean'!R431 - 1</f>
        <v>1.9454090211272757E-2</v>
      </c>
      <c r="S431" s="25">
        <f>'Valeurs indices clean'!S489/'Valeurs indices clean'!S431 - 1</f>
        <v>4.9598847713747896E-2</v>
      </c>
      <c r="T431" s="25">
        <f>'Valeurs indices clean'!T489/'Valeurs indices clean'!T431 - 1</f>
        <v>1.2667688638623442E-3</v>
      </c>
      <c r="U431" s="25">
        <f>'Valeurs indices clean'!U489/'Valeurs indices clean'!U431 - 1</f>
        <v>-3.1013916221065418E-3</v>
      </c>
      <c r="V431" s="25">
        <f>'Valeurs indices clean'!V489/'Valeurs indices clean'!V431 - 1</f>
        <v>-9.3527207963894909E-4</v>
      </c>
      <c r="W431" s="25">
        <f>'Valeurs indices clean'!W489/'Valeurs indices clean'!W431 - 1</f>
        <v>8.6675967025997558E-3</v>
      </c>
      <c r="X431" s="25">
        <f>'Valeurs indices clean'!X489/'Valeurs indices clean'!X431 - 1</f>
        <v>8.262132820471102E-2</v>
      </c>
      <c r="Y431" s="25">
        <f>'Valeurs indices clean'!Y489/'Valeurs indices clean'!Y431 - 1</f>
        <v>6.2061853522359156E-2</v>
      </c>
      <c r="Z431" s="25">
        <f>'Valeurs indices clean'!Z489/'Valeurs indices clean'!Z431 - 1</f>
        <v>7.6761102723586827E-2</v>
      </c>
    </row>
    <row r="432" spans="1:26">
      <c r="A432" s="8">
        <v>42801</v>
      </c>
      <c r="B432" s="25">
        <f>'Valeurs indices clean'!B490/'Valeurs indices clean'!B432 - 1</f>
        <v>9.5941675504857882E-2</v>
      </c>
      <c r="C432" s="25">
        <f>'Valeurs indices clean'!C490/'Valeurs indices clean'!C432 - 1</f>
        <v>0.1020723285374312</v>
      </c>
      <c r="D432" s="25">
        <f>'Valeurs indices clean'!D490/'Valeurs indices clean'!D432 - 1</f>
        <v>3.5260141941623857E-2</v>
      </c>
      <c r="E432" s="25">
        <f>'Valeurs indices clean'!E490/'Valeurs indices clean'!E432 - 1</f>
        <v>8.9965417476606024E-2</v>
      </c>
      <c r="F432" s="25">
        <f>'Valeurs indices clean'!F490/'Valeurs indices clean'!F432 - 1</f>
        <v>8.3713578847155246E-2</v>
      </c>
      <c r="G432" s="25">
        <f>'Valeurs indices clean'!G490/'Valeurs indices clean'!G432 - 1</f>
        <v>0.10614964623028045</v>
      </c>
      <c r="H432" s="25">
        <f>'Valeurs indices clean'!H490/'Valeurs indices clean'!H432 - 1</f>
        <v>6.6696938965999264E-2</v>
      </c>
      <c r="I432" s="25">
        <f>'Valeurs indices clean'!I490/'Valeurs indices clean'!I432 - 1</f>
        <v>8.0923562809208205E-2</v>
      </c>
      <c r="J432" s="25">
        <f>'Valeurs indices clean'!J490/'Valeurs indices clean'!J432 - 1</f>
        <v>4.4888705955560271E-2</v>
      </c>
      <c r="K432" s="25">
        <f>'Valeurs indices clean'!K490/'Valeurs indices clean'!K432 - 1</f>
        <v>3.5091875551561458E-2</v>
      </c>
      <c r="L432" s="25">
        <f>'Valeurs indices clean'!L490/'Valeurs indices clean'!L432 - 1</f>
        <v>8.6477466830095162E-2</v>
      </c>
      <c r="M432" s="25">
        <f>'Valeurs indices clean'!M490/'Valeurs indices clean'!M432 - 1</f>
        <v>-9.3793378416251461E-4</v>
      </c>
      <c r="N432" s="25">
        <f>'Valeurs indices clean'!N490/'Valeurs indices clean'!N432 - 1</f>
        <v>5.4788150798825708E-3</v>
      </c>
      <c r="O432" s="25">
        <f>'Valeurs indices clean'!O490/'Valeurs indices clean'!O432 - 1</f>
        <v>3.5191705524363792E-2</v>
      </c>
      <c r="P432" s="25">
        <f>'Valeurs indices clean'!P490/'Valeurs indices clean'!P432 - 1</f>
        <v>6.3427958148738472E-3</v>
      </c>
      <c r="Q432" s="25">
        <f>'Valeurs indices clean'!Q490/'Valeurs indices clean'!Q432 - 1</f>
        <v>4.4848866003694976E-2</v>
      </c>
      <c r="R432" s="25">
        <f>'Valeurs indices clean'!R490/'Valeurs indices clean'!R432 - 1</f>
        <v>2.3469832430424109E-2</v>
      </c>
      <c r="S432" s="25">
        <f>'Valeurs indices clean'!S490/'Valeurs indices clean'!S432 - 1</f>
        <v>6.0345383899519822E-2</v>
      </c>
      <c r="T432" s="25">
        <f>'Valeurs indices clean'!T490/'Valeurs indices clean'!T432 - 1</f>
        <v>3.1243943900274296E-3</v>
      </c>
      <c r="U432" s="25">
        <f>'Valeurs indices clean'!U490/'Valeurs indices clean'!U432 - 1</f>
        <v>-9.3100988873451307E-4</v>
      </c>
      <c r="V432" s="25">
        <f>'Valeurs indices clean'!V490/'Valeurs indices clean'!V432 - 1</f>
        <v>-9.3557057622251083E-4</v>
      </c>
      <c r="W432" s="25">
        <f>'Valeurs indices clean'!W490/'Valeurs indices clean'!W432 - 1</f>
        <v>8.6169815608363454E-3</v>
      </c>
      <c r="X432" s="25">
        <f>'Valeurs indices clean'!X490/'Valeurs indices clean'!X432 - 1</f>
        <v>8.492374542954928E-2</v>
      </c>
      <c r="Y432" s="25">
        <f>'Valeurs indices clean'!Y490/'Valeurs indices clean'!Y432 - 1</f>
        <v>7.410307140514405E-2</v>
      </c>
      <c r="Z432" s="25">
        <f>'Valeurs indices clean'!Z490/'Valeurs indices clean'!Z432 - 1</f>
        <v>8.110200886654928E-2</v>
      </c>
    </row>
    <row r="433" spans="1:26">
      <c r="A433" s="8">
        <v>42802</v>
      </c>
      <c r="B433" s="25">
        <f>'Valeurs indices clean'!B491/'Valeurs indices clean'!B433 - 1</f>
        <v>0.10147228417973198</v>
      </c>
      <c r="C433" s="25">
        <f>'Valeurs indices clean'!C491/'Valeurs indices clean'!C433 - 1</f>
        <v>0.11100546453925331</v>
      </c>
      <c r="D433" s="25">
        <f>'Valeurs indices clean'!D491/'Valeurs indices clean'!D433 - 1</f>
        <v>2.6864610254586863E-2</v>
      </c>
      <c r="E433" s="25">
        <f>'Valeurs indices clean'!E491/'Valeurs indices clean'!E433 - 1</f>
        <v>9.6475359322505616E-2</v>
      </c>
      <c r="F433" s="25">
        <f>'Valeurs indices clean'!F491/'Valeurs indices clean'!F433 - 1</f>
        <v>8.5240289176273798E-2</v>
      </c>
      <c r="G433" s="25">
        <f>'Valeurs indices clean'!G491/'Valeurs indices clean'!G433 - 1</f>
        <v>0.10856579312829839</v>
      </c>
      <c r="H433" s="25">
        <f>'Valeurs indices clean'!H491/'Valeurs indices clean'!H433 - 1</f>
        <v>6.5431856722161452E-2</v>
      </c>
      <c r="I433" s="25">
        <f>'Valeurs indices clean'!I491/'Valeurs indices clean'!I433 - 1</f>
        <v>7.8026414836104951E-2</v>
      </c>
      <c r="J433" s="25">
        <f>'Valeurs indices clean'!J491/'Valeurs indices clean'!J433 - 1</f>
        <v>4.4933594123112375E-2</v>
      </c>
      <c r="K433" s="25">
        <f>'Valeurs indices clean'!K491/'Valeurs indices clean'!K433 - 1</f>
        <v>5.3953454979920101E-2</v>
      </c>
      <c r="L433" s="25">
        <f>'Valeurs indices clean'!L491/'Valeurs indices clean'!L433 - 1</f>
        <v>9.5314011155223533E-2</v>
      </c>
      <c r="M433" s="25">
        <f>'Valeurs indices clean'!M491/'Valeurs indices clean'!M433 - 1</f>
        <v>-7.8190180114701135E-3</v>
      </c>
      <c r="N433" s="25">
        <f>'Valeurs indices clean'!N491/'Valeurs indices clean'!N433 - 1</f>
        <v>2.6630398551967804E-3</v>
      </c>
      <c r="O433" s="25">
        <f>'Valeurs indices clean'!O491/'Valeurs indices clean'!O433 - 1</f>
        <v>3.352895359211483E-2</v>
      </c>
      <c r="P433" s="25">
        <f>'Valeurs indices clean'!P491/'Valeurs indices clean'!P433 - 1</f>
        <v>8.2156767283358967E-4</v>
      </c>
      <c r="Q433" s="25">
        <f>'Valeurs indices clean'!Q491/'Valeurs indices clean'!Q433 - 1</f>
        <v>4.0057665986043434E-2</v>
      </c>
      <c r="R433" s="25">
        <f>'Valeurs indices clean'!R491/'Valeurs indices clean'!R433 - 1</f>
        <v>2.092765070329472E-2</v>
      </c>
      <c r="S433" s="25">
        <f>'Valeurs indices clean'!S491/'Valeurs indices clean'!S433 - 1</f>
        <v>5.6419988961066592E-2</v>
      </c>
      <c r="T433" s="25">
        <f>'Valeurs indices clean'!T491/'Valeurs indices clean'!T433 - 1</f>
        <v>-6.0843293508779928E-3</v>
      </c>
      <c r="U433" s="25">
        <f>'Valeurs indices clean'!U491/'Valeurs indices clean'!U433 - 1</f>
        <v>-1.1667250500592252E-2</v>
      </c>
      <c r="V433" s="25">
        <f>'Valeurs indices clean'!V491/'Valeurs indices clean'!V433 - 1</f>
        <v>-9.3577009858736293E-4</v>
      </c>
      <c r="W433" s="25">
        <f>'Valeurs indices clean'!W491/'Valeurs indices clean'!W433 - 1</f>
        <v>8.8455883173697014E-3</v>
      </c>
      <c r="X433" s="25">
        <f>'Valeurs indices clean'!X491/'Valeurs indices clean'!X433 - 1</f>
        <v>8.214952211339166E-2</v>
      </c>
      <c r="Y433" s="25">
        <f>'Valeurs indices clean'!Y491/'Valeurs indices clean'!Y433 - 1</f>
        <v>4.4780182387369027E-2</v>
      </c>
      <c r="Z433" s="25">
        <f>'Valeurs indices clean'!Z491/'Valeurs indices clean'!Z433 - 1</f>
        <v>8.7077984920819418E-2</v>
      </c>
    </row>
    <row r="434" spans="1:26">
      <c r="A434" s="8">
        <v>42803</v>
      </c>
      <c r="B434" s="25">
        <f>'Valeurs indices clean'!B492/'Valeurs indices clean'!B434 - 1</f>
        <v>9.5986400176637954E-2</v>
      </c>
      <c r="C434" s="25">
        <f>'Valeurs indices clean'!C492/'Valeurs indices clean'!C434 - 1</f>
        <v>0.10441110078342852</v>
      </c>
      <c r="D434" s="25">
        <f>'Valeurs indices clean'!D492/'Valeurs indices clean'!D434 - 1</f>
        <v>-9.852015724643115E-3</v>
      </c>
      <c r="E434" s="25">
        <f>'Valeurs indices clean'!E492/'Valeurs indices clean'!E434 - 1</f>
        <v>8.973905843620944E-2</v>
      </c>
      <c r="F434" s="25">
        <f>'Valeurs indices clean'!F492/'Valeurs indices clean'!F434 - 1</f>
        <v>7.9938330433285687E-2</v>
      </c>
      <c r="G434" s="25">
        <f>'Valeurs indices clean'!G492/'Valeurs indices clean'!G434 - 1</f>
        <v>0.10189337249691133</v>
      </c>
      <c r="H434" s="25">
        <f>'Valeurs indices clean'!H492/'Valeurs indices clean'!H434 - 1</f>
        <v>6.0130265308688591E-2</v>
      </c>
      <c r="I434" s="25">
        <f>'Valeurs indices clean'!I492/'Valeurs indices clean'!I434 - 1</f>
        <v>7.2644474783531532E-2</v>
      </c>
      <c r="J434" s="25">
        <f>'Valeurs indices clean'!J492/'Valeurs indices clean'!J434 - 1</f>
        <v>5.7104819209203406E-2</v>
      </c>
      <c r="K434" s="25">
        <f>'Valeurs indices clean'!K492/'Valeurs indices clean'!K434 - 1</f>
        <v>4.4256194583114139E-2</v>
      </c>
      <c r="L434" s="25">
        <f>'Valeurs indices clean'!L492/'Valeurs indices clean'!L434 - 1</f>
        <v>8.9016509557704904E-2</v>
      </c>
      <c r="M434" s="25">
        <f>'Valeurs indices clean'!M492/'Valeurs indices clean'!M434 - 1</f>
        <v>-7.0118880367978642E-3</v>
      </c>
      <c r="N434" s="25">
        <f>'Valeurs indices clean'!N492/'Valeurs indices clean'!N434 - 1</f>
        <v>2.2377882720470144E-3</v>
      </c>
      <c r="O434" s="25">
        <f>'Valeurs indices clean'!O492/'Valeurs indices clean'!O434 - 1</f>
        <v>3.0773069111331708E-2</v>
      </c>
      <c r="P434" s="25">
        <f>'Valeurs indices clean'!P492/'Valeurs indices clean'!P434 - 1</f>
        <v>-2.4133402961918904E-3</v>
      </c>
      <c r="Q434" s="25">
        <f>'Valeurs indices clean'!Q492/'Valeurs indices clean'!Q434 - 1</f>
        <v>3.3540852545655975E-2</v>
      </c>
      <c r="R434" s="25">
        <f>'Valeurs indices clean'!R492/'Valeurs indices clean'!R434 - 1</f>
        <v>1.7717696534767402E-2</v>
      </c>
      <c r="S434" s="25">
        <f>'Valeurs indices clean'!S492/'Valeurs indices clean'!S434 - 1</f>
        <v>4.2899051752351092E-2</v>
      </c>
      <c r="T434" s="25">
        <f>'Valeurs indices clean'!T492/'Valeurs indices clean'!T434 - 1</f>
        <v>-8.8560255416227918E-3</v>
      </c>
      <c r="U434" s="25">
        <f>'Valeurs indices clean'!U492/'Valeurs indices clean'!U434 - 1</f>
        <v>-1.3445699175654302E-2</v>
      </c>
      <c r="V434" s="25">
        <f>'Valeurs indices clean'!V492/'Valeurs indices clean'!V434 - 1</f>
        <v>-9.1668944359935001E-4</v>
      </c>
      <c r="W434" s="25">
        <f>'Valeurs indices clean'!W492/'Valeurs indices clean'!W434 - 1</f>
        <v>8.0167535444091165E-3</v>
      </c>
      <c r="X434" s="25">
        <f>'Valeurs indices clean'!X492/'Valeurs indices clean'!X434 - 1</f>
        <v>7.6190645645741073E-2</v>
      </c>
      <c r="Y434" s="25">
        <f>'Valeurs indices clean'!Y492/'Valeurs indices clean'!Y434 - 1</f>
        <v>2.3143242962501365E-2</v>
      </c>
      <c r="Z434" s="25">
        <f>'Valeurs indices clean'!Z492/'Valeurs indices clean'!Z434 - 1</f>
        <v>8.5709818738291643E-2</v>
      </c>
    </row>
    <row r="435" spans="1:26">
      <c r="A435" s="8">
        <v>42804</v>
      </c>
      <c r="B435" s="25">
        <f>'Valeurs indices clean'!B493/'Valeurs indices clean'!B435 - 1</f>
        <v>8.6277939456403496E-2</v>
      </c>
      <c r="C435" s="25">
        <f>'Valeurs indices clean'!C493/'Valeurs indices clean'!C435 - 1</f>
        <v>0.10395473058513516</v>
      </c>
      <c r="D435" s="25">
        <f>'Valeurs indices clean'!D493/'Valeurs indices clean'!D435 - 1</f>
        <v>-6.2368908081430474E-3</v>
      </c>
      <c r="E435" s="25">
        <f>'Valeurs indices clean'!E493/'Valeurs indices clean'!E435 - 1</f>
        <v>7.7506892384452852E-2</v>
      </c>
      <c r="F435" s="25">
        <f>'Valeurs indices clean'!F493/'Valeurs indices clean'!F435 - 1</f>
        <v>8.0976116446399349E-2</v>
      </c>
      <c r="G435" s="25">
        <f>'Valeurs indices clean'!G493/'Valeurs indices clean'!G435 - 1</f>
        <v>0.10250987853746496</v>
      </c>
      <c r="H435" s="25">
        <f>'Valeurs indices clean'!H493/'Valeurs indices clean'!H435 - 1</f>
        <v>5.5578680481730425E-2</v>
      </c>
      <c r="I435" s="25">
        <f>'Valeurs indices clean'!I493/'Valeurs indices clean'!I435 - 1</f>
        <v>7.2492462356988252E-2</v>
      </c>
      <c r="J435" s="25">
        <f>'Valeurs indices clean'!J493/'Valeurs indices clean'!J435 - 1</f>
        <v>6.7757811044773186E-2</v>
      </c>
      <c r="K435" s="25">
        <f>'Valeurs indices clean'!K493/'Valeurs indices clean'!K435 - 1</f>
        <v>3.9405252004947933E-2</v>
      </c>
      <c r="L435" s="25">
        <f>'Valeurs indices clean'!L493/'Valeurs indices clean'!L435 - 1</f>
        <v>7.8019145325716632E-2</v>
      </c>
      <c r="M435" s="25">
        <f>'Valeurs indices clean'!M493/'Valeurs indices clean'!M435 - 1</f>
        <v>-1.0423966219913483E-2</v>
      </c>
      <c r="N435" s="25">
        <f>'Valeurs indices clean'!N493/'Valeurs indices clean'!N435 - 1</f>
        <v>4.9777570722886466E-4</v>
      </c>
      <c r="O435" s="25">
        <f>'Valeurs indices clean'!O493/'Valeurs indices clean'!O435 - 1</f>
        <v>2.7163620354163864E-2</v>
      </c>
      <c r="P435" s="25">
        <f>'Valeurs indices clean'!P493/'Valeurs indices clean'!P435 - 1</f>
        <v>-1.2323765087737248E-3</v>
      </c>
      <c r="Q435" s="25">
        <f>'Valeurs indices clean'!Q493/'Valeurs indices clean'!Q435 - 1</f>
        <v>3.0562811153528546E-2</v>
      </c>
      <c r="R435" s="25">
        <f>'Valeurs indices clean'!R493/'Valeurs indices clean'!R435 - 1</f>
        <v>1.4405089079592148E-2</v>
      </c>
      <c r="S435" s="25">
        <f>'Valeurs indices clean'!S493/'Valeurs indices clean'!S435 - 1</f>
        <v>4.1631493806774111E-2</v>
      </c>
      <c r="T435" s="25">
        <f>'Valeurs indices clean'!T493/'Valeurs indices clean'!T435 - 1</f>
        <v>-8.0556488100554935E-3</v>
      </c>
      <c r="U435" s="25">
        <f>'Valeurs indices clean'!U493/'Valeurs indices clean'!U435 - 1</f>
        <v>-1.3492622678681232E-2</v>
      </c>
      <c r="V435" s="25">
        <f>'Valeurs indices clean'!V493/'Valeurs indices clean'!V435 - 1</f>
        <v>-9.1688878533402463E-4</v>
      </c>
      <c r="W435" s="25">
        <f>'Valeurs indices clean'!W493/'Valeurs indices clean'!W435 - 1</f>
        <v>8.3026953324729647E-3</v>
      </c>
      <c r="X435" s="25">
        <f>'Valeurs indices clean'!X493/'Valeurs indices clean'!X435 - 1</f>
        <v>7.6964040221813912E-2</v>
      </c>
      <c r="Y435" s="25">
        <f>'Valeurs indices clean'!Y493/'Valeurs indices clean'!Y435 - 1</f>
        <v>1.6517215344358682E-2</v>
      </c>
      <c r="Z435" s="25">
        <f>'Valeurs indices clean'!Z493/'Valeurs indices clean'!Z435 - 1</f>
        <v>7.8086422089415741E-2</v>
      </c>
    </row>
    <row r="436" spans="1:26">
      <c r="A436" s="8">
        <v>42807</v>
      </c>
      <c r="B436" s="25">
        <f>'Valeurs indices clean'!B494/'Valeurs indices clean'!B436 - 1</f>
        <v>8.0249705530934135E-2</v>
      </c>
      <c r="C436" s="25">
        <f>'Valeurs indices clean'!C494/'Valeurs indices clean'!C436 - 1</f>
        <v>9.7178814782602041E-2</v>
      </c>
      <c r="D436" s="25">
        <f>'Valeurs indices clean'!D494/'Valeurs indices clean'!D436 - 1</f>
        <v>-1.6069822642232889E-3</v>
      </c>
      <c r="E436" s="25">
        <f>'Valeurs indices clean'!E494/'Valeurs indices clean'!E436 - 1</f>
        <v>6.0722247598530066E-2</v>
      </c>
      <c r="F436" s="25">
        <f>'Valeurs indices clean'!F494/'Valeurs indices clean'!F436 - 1</f>
        <v>7.5372864462096567E-2</v>
      </c>
      <c r="G436" s="25">
        <f>'Valeurs indices clean'!G494/'Valeurs indices clean'!G436 - 1</f>
        <v>9.9457940952366819E-2</v>
      </c>
      <c r="H436" s="25">
        <f>'Valeurs indices clean'!H494/'Valeurs indices clean'!H436 - 1</f>
        <v>4.3564852088615824E-2</v>
      </c>
      <c r="I436" s="25">
        <f>'Valeurs indices clean'!I494/'Valeurs indices clean'!I436 - 1</f>
        <v>5.8946616994222101E-2</v>
      </c>
      <c r="J436" s="25">
        <f>'Valeurs indices clean'!J494/'Valeurs indices clean'!J436 - 1</f>
        <v>6.1473701510919021E-2</v>
      </c>
      <c r="K436" s="25">
        <f>'Valeurs indices clean'!K494/'Valeurs indices clean'!K436 - 1</f>
        <v>4.5118793452193939E-2</v>
      </c>
      <c r="L436" s="25">
        <f>'Valeurs indices clean'!L494/'Valeurs indices clean'!L436 - 1</f>
        <v>6.4941040147229234E-2</v>
      </c>
      <c r="M436" s="25">
        <f>'Valeurs indices clean'!M494/'Valeurs indices clean'!M436 - 1</f>
        <v>-1.1557492422285209E-2</v>
      </c>
      <c r="N436" s="25">
        <f>'Valeurs indices clean'!N494/'Valeurs indices clean'!N436 - 1</f>
        <v>3.5810151571014082E-4</v>
      </c>
      <c r="O436" s="25">
        <f>'Valeurs indices clean'!O494/'Valeurs indices clean'!O436 - 1</f>
        <v>2.6828654118247641E-2</v>
      </c>
      <c r="P436" s="25">
        <f>'Valeurs indices clean'!P494/'Valeurs indices clean'!P436 - 1</f>
        <v>-5.2954207507662776E-3</v>
      </c>
      <c r="Q436" s="25">
        <f>'Valeurs indices clean'!Q494/'Valeurs indices clean'!Q436 - 1</f>
        <v>2.4981790482121458E-2</v>
      </c>
      <c r="R436" s="25">
        <f>'Valeurs indices clean'!R494/'Valeurs indices clean'!R436 - 1</f>
        <v>6.2368739260485473E-3</v>
      </c>
      <c r="S436" s="25">
        <f>'Valeurs indices clean'!S494/'Valeurs indices clean'!S436 - 1</f>
        <v>4.0225854552073059E-2</v>
      </c>
      <c r="T436" s="25">
        <f>'Valeurs indices clean'!T494/'Valeurs indices clean'!T436 - 1</f>
        <v>-1.0261980626078859E-2</v>
      </c>
      <c r="U436" s="25">
        <f>'Valeurs indices clean'!U494/'Valeurs indices clean'!U436 - 1</f>
        <v>-1.5020175650130696E-2</v>
      </c>
      <c r="V436" s="25">
        <f>'Valeurs indices clean'!V494/'Valeurs indices clean'!V436 - 1</f>
        <v>-9.3647068568791791E-4</v>
      </c>
      <c r="W436" s="25">
        <f>'Valeurs indices clean'!W494/'Valeurs indices clean'!W436 - 1</f>
        <v>8.1332072654081156E-3</v>
      </c>
      <c r="X436" s="25">
        <f>'Valeurs indices clean'!X494/'Valeurs indices clean'!X436 - 1</f>
        <v>6.6332860709792829E-2</v>
      </c>
      <c r="Y436" s="25">
        <f>'Valeurs indices clean'!Y494/'Valeurs indices clean'!Y436 - 1</f>
        <v>-2.84761702084535E-3</v>
      </c>
      <c r="Z436" s="25">
        <f>'Valeurs indices clean'!Z494/'Valeurs indices clean'!Z436 - 1</f>
        <v>6.8122130378372114E-2</v>
      </c>
    </row>
    <row r="437" spans="1:26">
      <c r="A437" s="8">
        <v>42808</v>
      </c>
      <c r="B437" s="25">
        <f>'Valeurs indices clean'!B495/'Valeurs indices clean'!B437 - 1</f>
        <v>6.349448812224745E-2</v>
      </c>
      <c r="C437" s="25">
        <f>'Valeurs indices clean'!C495/'Valeurs indices clean'!C437 - 1</f>
        <v>8.6196395664803083E-2</v>
      </c>
      <c r="D437" s="25">
        <f>'Valeurs indices clean'!D495/'Valeurs indices clean'!D437 - 1</f>
        <v>-2.2489625554912185E-2</v>
      </c>
      <c r="E437" s="25">
        <f>'Valeurs indices clean'!E495/'Valeurs indices clean'!E437 - 1</f>
        <v>4.3532779837676783E-2</v>
      </c>
      <c r="F437" s="25">
        <f>'Valeurs indices clean'!F495/'Valeurs indices clean'!F437 - 1</f>
        <v>6.7524480345423576E-2</v>
      </c>
      <c r="G437" s="25">
        <f>'Valeurs indices clean'!G495/'Valeurs indices clean'!G437 - 1</f>
        <v>9.2971858775807048E-2</v>
      </c>
      <c r="H437" s="25">
        <f>'Valeurs indices clean'!H495/'Valeurs indices clean'!H437 - 1</f>
        <v>3.2361272860435442E-2</v>
      </c>
      <c r="I437" s="25">
        <f>'Valeurs indices clean'!I495/'Valeurs indices clean'!I437 - 1</f>
        <v>5.3094350878598817E-2</v>
      </c>
      <c r="J437" s="25">
        <f>'Valeurs indices clean'!J495/'Valeurs indices clean'!J437 - 1</f>
        <v>4.497782363031666E-2</v>
      </c>
      <c r="K437" s="25">
        <f>'Valeurs indices clean'!K495/'Valeurs indices clean'!K437 - 1</f>
        <v>4.2258628351873773E-2</v>
      </c>
      <c r="L437" s="25">
        <f>'Valeurs indices clean'!L495/'Valeurs indices clean'!L437 - 1</f>
        <v>5.0423610700499388E-2</v>
      </c>
      <c r="M437" s="25">
        <f>'Valeurs indices clean'!M495/'Valeurs indices clean'!M437 - 1</f>
        <v>-7.11663736839796E-3</v>
      </c>
      <c r="N437" s="25">
        <f>'Valeurs indices clean'!N495/'Valeurs indices clean'!N437 - 1</f>
        <v>1.8035743564519535E-3</v>
      </c>
      <c r="O437" s="25">
        <f>'Valeurs indices clean'!O495/'Valeurs indices clean'!O437 - 1</f>
        <v>2.1730742114510759E-2</v>
      </c>
      <c r="P437" s="25">
        <f>'Valeurs indices clean'!P495/'Valeurs indices clean'!P437 - 1</f>
        <v>-3.1411490525888874E-3</v>
      </c>
      <c r="Q437" s="25">
        <f>'Valeurs indices clean'!Q495/'Valeurs indices clean'!Q437 - 1</f>
        <v>1.9711928215265351E-2</v>
      </c>
      <c r="R437" s="25">
        <f>'Valeurs indices clean'!R495/'Valeurs indices clean'!R437 - 1</f>
        <v>6.1346566088886778E-3</v>
      </c>
      <c r="S437" s="25">
        <f>'Valeurs indices clean'!S495/'Valeurs indices clean'!S437 - 1</f>
        <v>3.6039754548433667E-2</v>
      </c>
      <c r="T437" s="25">
        <f>'Valeurs indices clean'!T495/'Valeurs indices clean'!T437 - 1</f>
        <v>-3.9164401521541992E-3</v>
      </c>
      <c r="U437" s="25">
        <f>'Valeurs indices clean'!U495/'Valeurs indices clean'!U437 - 1</f>
        <v>-7.1179419138677202E-3</v>
      </c>
      <c r="V437" s="25">
        <f>'Valeurs indices clean'!V495/'Valeurs indices clean'!V437 - 1</f>
        <v>-9.3657123555712651E-4</v>
      </c>
      <c r="W437" s="25">
        <f>'Valeurs indices clean'!W495/'Valeurs indices clean'!W437 - 1</f>
        <v>7.9882398176318592E-3</v>
      </c>
      <c r="X437" s="25">
        <f>'Valeurs indices clean'!X495/'Valeurs indices clean'!X437 - 1</f>
        <v>5.9482488171211489E-2</v>
      </c>
      <c r="Y437" s="25">
        <f>'Valeurs indices clean'!Y495/'Valeurs indices clean'!Y437 - 1</f>
        <v>-9.8687526461159747E-3</v>
      </c>
      <c r="Z437" s="25">
        <f>'Valeurs indices clean'!Z495/'Valeurs indices clean'!Z437 - 1</f>
        <v>4.9528996794571345E-2</v>
      </c>
    </row>
    <row r="438" spans="1:26">
      <c r="A438" s="8">
        <v>42809</v>
      </c>
      <c r="B438" s="25">
        <f>'Valeurs indices clean'!B496/'Valeurs indices clean'!B438 - 1</f>
        <v>5.829729120399274E-2</v>
      </c>
      <c r="C438" s="25">
        <f>'Valeurs indices clean'!C496/'Valeurs indices clean'!C438 - 1</f>
        <v>8.1956564495926809E-2</v>
      </c>
      <c r="D438" s="25">
        <f>'Valeurs indices clean'!D496/'Valeurs indices clean'!D438 - 1</f>
        <v>-1.9849702308921024E-2</v>
      </c>
      <c r="E438" s="25">
        <f>'Valeurs indices clean'!E496/'Valeurs indices clean'!E438 - 1</f>
        <v>4.631586614136074E-2</v>
      </c>
      <c r="F438" s="25">
        <f>'Valeurs indices clean'!F496/'Valeurs indices clean'!F438 - 1</f>
        <v>6.8158467553293134E-2</v>
      </c>
      <c r="G438" s="25">
        <f>'Valeurs indices clean'!G496/'Valeurs indices clean'!G438 - 1</f>
        <v>8.2044915411246144E-2</v>
      </c>
      <c r="H438" s="25">
        <f>'Valeurs indices clean'!H496/'Valeurs indices clean'!H438 - 1</f>
        <v>3.4510603024815678E-2</v>
      </c>
      <c r="I438" s="25">
        <f>'Valeurs indices clean'!I496/'Valeurs indices clean'!I438 - 1</f>
        <v>5.5644315410727119E-2</v>
      </c>
      <c r="J438" s="25">
        <f>'Valeurs indices clean'!J496/'Valeurs indices clean'!J438 - 1</f>
        <v>3.0585317089528274E-2</v>
      </c>
      <c r="K438" s="25">
        <f>'Valeurs indices clean'!K496/'Valeurs indices clean'!K438 - 1</f>
        <v>4.5335042691483363E-2</v>
      </c>
      <c r="L438" s="25">
        <f>'Valeurs indices clean'!L496/'Valeurs indices clean'!L438 - 1</f>
        <v>4.647496783212679E-2</v>
      </c>
      <c r="M438" s="25">
        <f>'Valeurs indices clean'!M496/'Valeurs indices clean'!M438 - 1</f>
        <v>-5.0622578871293289E-3</v>
      </c>
      <c r="N438" s="25">
        <f>'Valeurs indices clean'!N496/'Valeurs indices clean'!N438 - 1</f>
        <v>1.9204049978021054E-3</v>
      </c>
      <c r="O438" s="25">
        <f>'Valeurs indices clean'!O496/'Valeurs indices clean'!O438 - 1</f>
        <v>2.0367323691898198E-2</v>
      </c>
      <c r="P438" s="25">
        <f>'Valeurs indices clean'!P496/'Valeurs indices clean'!P438 - 1</f>
        <v>5.888185493097442E-3</v>
      </c>
      <c r="Q438" s="25">
        <f>'Valeurs indices clean'!Q496/'Valeurs indices clean'!Q438 - 1</f>
        <v>2.080019508842712E-2</v>
      </c>
      <c r="R438" s="25">
        <f>'Valeurs indices clean'!R496/'Valeurs indices clean'!R438 - 1</f>
        <v>7.5179036302090996E-3</v>
      </c>
      <c r="S438" s="25">
        <f>'Valeurs indices clean'!S496/'Valeurs indices clean'!S438 - 1</f>
        <v>4.4830457065160534E-2</v>
      </c>
      <c r="T438" s="25">
        <f>'Valeurs indices clean'!T496/'Valeurs indices clean'!T438 - 1</f>
        <v>4.6879577433529551E-3</v>
      </c>
      <c r="U438" s="25">
        <f>'Valeurs indices clean'!U496/'Valeurs indices clean'!U438 - 1</f>
        <v>2.1147213698748946E-3</v>
      </c>
      <c r="V438" s="25">
        <f>'Valeurs indices clean'!V496/'Valeurs indices clean'!V438 - 1</f>
        <v>-9.3677077386167262E-4</v>
      </c>
      <c r="W438" s="25">
        <f>'Valeurs indices clean'!W496/'Valeurs indices clean'!W438 - 1</f>
        <v>8.1746551190531314E-3</v>
      </c>
      <c r="X438" s="25">
        <f>'Valeurs indices clean'!X496/'Valeurs indices clean'!X438 - 1</f>
        <v>6.3223254466518108E-2</v>
      </c>
      <c r="Y438" s="25">
        <f>'Valeurs indices clean'!Y496/'Valeurs indices clean'!Y438 - 1</f>
        <v>1.0748998274104693E-2</v>
      </c>
      <c r="Z438" s="25">
        <f>'Valeurs indices clean'!Z496/'Valeurs indices clean'!Z438 - 1</f>
        <v>4.4831323254190369E-2</v>
      </c>
    </row>
    <row r="439" spans="1:26">
      <c r="A439" s="8">
        <v>42810</v>
      </c>
      <c r="B439" s="25">
        <f>'Valeurs indices clean'!B497/'Valeurs indices clean'!B439 - 1</f>
        <v>7.126198443071452E-2</v>
      </c>
      <c r="C439" s="25">
        <f>'Valeurs indices clean'!C497/'Valeurs indices clean'!C439 - 1</f>
        <v>9.1846276123240811E-2</v>
      </c>
      <c r="D439" s="25">
        <f>'Valeurs indices clean'!D497/'Valeurs indices clean'!D439 - 1</f>
        <v>-1.4667985964844754E-2</v>
      </c>
      <c r="E439" s="25">
        <f>'Valeurs indices clean'!E497/'Valeurs indices clean'!E439 - 1</f>
        <v>5.741928244148875E-2</v>
      </c>
      <c r="F439" s="25">
        <f>'Valeurs indices clean'!F497/'Valeurs indices clean'!F439 - 1</f>
        <v>7.4560800863676446E-2</v>
      </c>
      <c r="G439" s="25">
        <f>'Valeurs indices clean'!G497/'Valeurs indices clean'!G439 - 1</f>
        <v>9.1550613016926574E-2</v>
      </c>
      <c r="H439" s="25">
        <f>'Valeurs indices clean'!H497/'Valeurs indices clean'!H439 - 1</f>
        <v>3.8890428442626357E-2</v>
      </c>
      <c r="I439" s="25">
        <f>'Valeurs indices clean'!I497/'Valeurs indices clean'!I439 - 1</f>
        <v>5.5127250815256046E-2</v>
      </c>
      <c r="J439" s="25">
        <f>'Valeurs indices clean'!J497/'Valeurs indices clean'!J439 - 1</f>
        <v>2.2715182382904153E-2</v>
      </c>
      <c r="K439" s="25">
        <f>'Valeurs indices clean'!K497/'Valeurs indices clean'!K439 - 1</f>
        <v>8.2702195246114885E-2</v>
      </c>
      <c r="L439" s="25">
        <f>'Valeurs indices clean'!L497/'Valeurs indices clean'!L439 - 1</f>
        <v>5.306074437538455E-2</v>
      </c>
      <c r="M439" s="25">
        <f>'Valeurs indices clean'!M497/'Valeurs indices clean'!M439 - 1</f>
        <v>-5.00871918490986E-3</v>
      </c>
      <c r="N439" s="25">
        <f>'Valeurs indices clean'!N497/'Valeurs indices clean'!N439 - 1</f>
        <v>3.3548823512732362E-3</v>
      </c>
      <c r="O439" s="25">
        <f>'Valeurs indices clean'!O497/'Valeurs indices clean'!O439 - 1</f>
        <v>2.0642552074300102E-2</v>
      </c>
      <c r="P439" s="25">
        <f>'Valeurs indices clean'!P497/'Valeurs indices clean'!P439 - 1</f>
        <v>5.2369863431598329E-3</v>
      </c>
      <c r="Q439" s="25">
        <f>'Valeurs indices clean'!Q497/'Valeurs indices clean'!Q439 - 1</f>
        <v>2.3827310103642585E-2</v>
      </c>
      <c r="R439" s="25">
        <f>'Valeurs indices clean'!R497/'Valeurs indices clean'!R439 - 1</f>
        <v>9.7502128803124144E-3</v>
      </c>
      <c r="S439" s="25">
        <f>'Valeurs indices clean'!S497/'Valeurs indices clean'!S439 - 1</f>
        <v>5.7054734628461556E-2</v>
      </c>
      <c r="T439" s="25">
        <f>'Valeurs indices clean'!T497/'Valeurs indices clean'!T439 - 1</f>
        <v>1.0455864602932241E-2</v>
      </c>
      <c r="U439" s="25">
        <f>'Valeurs indices clean'!U497/'Valeurs indices clean'!U439 - 1</f>
        <v>1.0947842790910878E-2</v>
      </c>
      <c r="V439" s="25">
        <f>'Valeurs indices clean'!V497/'Valeurs indices clean'!V439 - 1</f>
        <v>-9.1758986142587151E-4</v>
      </c>
      <c r="W439" s="25">
        <f>'Valeurs indices clean'!W497/'Valeurs indices clean'!W439 - 1</f>
        <v>7.4929322490364658E-3</v>
      </c>
      <c r="X439" s="25">
        <f>'Valeurs indices clean'!X497/'Valeurs indices clean'!X439 - 1</f>
        <v>7.064870584223204E-2</v>
      </c>
      <c r="Y439" s="25">
        <f>'Valeurs indices clean'!Y497/'Valeurs indices clean'!Y439 - 1</f>
        <v>1.8044931880381032E-3</v>
      </c>
      <c r="Z439" s="25">
        <f>'Valeurs indices clean'!Z497/'Valeurs indices clean'!Z439 - 1</f>
        <v>4.9800402891947426E-2</v>
      </c>
    </row>
    <row r="440" spans="1:26">
      <c r="A440" s="8">
        <v>42811</v>
      </c>
      <c r="B440" s="25">
        <f>'Valeurs indices clean'!B498/'Valeurs indices clean'!B440 - 1</f>
        <v>6.1939246248080337E-2</v>
      </c>
      <c r="C440" s="25">
        <f>'Valeurs indices clean'!C498/'Valeurs indices clean'!C440 - 1</f>
        <v>8.9366352185010323E-2</v>
      </c>
      <c r="D440" s="25">
        <f>'Valeurs indices clean'!D498/'Valeurs indices clean'!D440 - 1</f>
        <v>-2.0461125522024948E-2</v>
      </c>
      <c r="E440" s="25">
        <f>'Valeurs indices clean'!E498/'Valeurs indices clean'!E440 - 1</f>
        <v>4.8585728846202825E-2</v>
      </c>
      <c r="F440" s="25">
        <f>'Valeurs indices clean'!F498/'Valeurs indices clean'!F440 - 1</f>
        <v>6.7552538531753914E-2</v>
      </c>
      <c r="G440" s="25">
        <f>'Valeurs indices clean'!G498/'Valeurs indices clean'!G440 - 1</f>
        <v>8.3536600222533286E-2</v>
      </c>
      <c r="H440" s="25">
        <f>'Valeurs indices clean'!H498/'Valeurs indices clean'!H440 - 1</f>
        <v>3.2385865550118131E-2</v>
      </c>
      <c r="I440" s="25">
        <f>'Valeurs indices clean'!I498/'Valeurs indices clean'!I440 - 1</f>
        <v>4.689398341344897E-2</v>
      </c>
      <c r="J440" s="25">
        <f>'Valeurs indices clean'!J498/'Valeurs indices clean'!J440 - 1</f>
        <v>1.4081178066878142E-2</v>
      </c>
      <c r="K440" s="25">
        <f>'Valeurs indices clean'!K498/'Valeurs indices clean'!K440 - 1</f>
        <v>8.3006856241674809E-2</v>
      </c>
      <c r="L440" s="25">
        <f>'Valeurs indices clean'!L498/'Valeurs indices clean'!L440 - 1</f>
        <v>4.6914258712246637E-2</v>
      </c>
      <c r="M440" s="25">
        <f>'Valeurs indices clean'!M498/'Valeurs indices clean'!M440 - 1</f>
        <v>-8.9829420358780165E-3</v>
      </c>
      <c r="N440" s="25">
        <f>'Valeurs indices clean'!N498/'Valeurs indices clean'!N440 - 1</f>
        <v>1.6448906059312041E-3</v>
      </c>
      <c r="O440" s="25">
        <f>'Valeurs indices clean'!O498/'Valeurs indices clean'!O440 - 1</f>
        <v>1.8708734740292554E-2</v>
      </c>
      <c r="P440" s="25">
        <f>'Valeurs indices clean'!P498/'Valeurs indices clean'!P440 - 1</f>
        <v>6.1406139597302012E-3</v>
      </c>
      <c r="Q440" s="25">
        <f>'Valeurs indices clean'!Q498/'Valeurs indices clean'!Q440 - 1</f>
        <v>2.2555975510023529E-2</v>
      </c>
      <c r="R440" s="25">
        <f>'Valeurs indices clean'!R498/'Valeurs indices clean'!R440 - 1</f>
        <v>1.1327723748020269E-2</v>
      </c>
      <c r="S440" s="25">
        <f>'Valeurs indices clean'!S498/'Valeurs indices clean'!S440 - 1</f>
        <v>5.7428418602248676E-2</v>
      </c>
      <c r="T440" s="25">
        <f>'Valeurs indices clean'!T498/'Valeurs indices clean'!T440 - 1</f>
        <v>9.3814872516166936E-3</v>
      </c>
      <c r="U440" s="25">
        <f>'Valeurs indices clean'!U498/'Valeurs indices clean'!U440 - 1</f>
        <v>9.7035351858147934E-3</v>
      </c>
      <c r="V440" s="25">
        <f>'Valeurs indices clean'!V498/'Valeurs indices clean'!V440 - 1</f>
        <v>-9.1768261061897505E-4</v>
      </c>
      <c r="W440" s="25">
        <f>'Valeurs indices clean'!W498/'Valeurs indices clean'!W440 - 1</f>
        <v>7.2766275251552326E-3</v>
      </c>
      <c r="X440" s="25">
        <f>'Valeurs indices clean'!X498/'Valeurs indices clean'!X440 - 1</f>
        <v>6.3254428671107865E-2</v>
      </c>
      <c r="Y440" s="25">
        <f>'Valeurs indices clean'!Y498/'Valeurs indices clean'!Y440 - 1</f>
        <v>4.1556516862932824E-3</v>
      </c>
      <c r="Z440" s="25">
        <f>'Valeurs indices clean'!Z498/'Valeurs indices clean'!Z440 - 1</f>
        <v>4.3372944364817423E-2</v>
      </c>
    </row>
    <row r="441" spans="1:26">
      <c r="A441" s="8">
        <v>42815</v>
      </c>
      <c r="B441" s="25">
        <f>'Valeurs indices clean'!B499/'Valeurs indices clean'!B441 - 1</f>
        <v>5.9878488663944518E-2</v>
      </c>
      <c r="C441" s="25">
        <f>'Valeurs indices clean'!C499/'Valeurs indices clean'!C441 - 1</f>
        <v>8.494337540126895E-2</v>
      </c>
      <c r="D441" s="25">
        <f>'Valeurs indices clean'!D499/'Valeurs indices clean'!D441 - 1</f>
        <v>-1.0358761920584048E-2</v>
      </c>
      <c r="E441" s="25">
        <f>'Valeurs indices clean'!E499/'Valeurs indices clean'!E441 - 1</f>
        <v>4.7419172018851929E-2</v>
      </c>
      <c r="F441" s="25">
        <f>'Valeurs indices clean'!F499/'Valeurs indices clean'!F441 - 1</f>
        <v>6.3094774385985319E-2</v>
      </c>
      <c r="G441" s="25">
        <f>'Valeurs indices clean'!G499/'Valeurs indices clean'!G441 - 1</f>
        <v>7.996523368924402E-2</v>
      </c>
      <c r="H441" s="25">
        <f>'Valeurs indices clean'!H499/'Valeurs indices clean'!H441 - 1</f>
        <v>2.8323934086251334E-2</v>
      </c>
      <c r="I441" s="25">
        <f>'Valeurs indices clean'!I499/'Valeurs indices clean'!I441 - 1</f>
        <v>4.0270183909678181E-2</v>
      </c>
      <c r="J441" s="25">
        <f>'Valeurs indices clean'!J499/'Valeurs indices clean'!J441 - 1</f>
        <v>1.0505562333505303E-2</v>
      </c>
      <c r="K441" s="25">
        <f>'Valeurs indices clean'!K499/'Valeurs indices clean'!K441 - 1</f>
        <v>9.5138983515773878E-2</v>
      </c>
      <c r="L441" s="25">
        <f>'Valeurs indices clean'!L499/'Valeurs indices clean'!L441 - 1</f>
        <v>4.8894582784678509E-2</v>
      </c>
      <c r="M441" s="25">
        <f>'Valeurs indices clean'!M499/'Valeurs indices clean'!M441 - 1</f>
        <v>-1.2123830784213863E-2</v>
      </c>
      <c r="N441" s="25">
        <f>'Valeurs indices clean'!N499/'Valeurs indices clean'!N441 - 1</f>
        <v>-1.1845383704202073E-3</v>
      </c>
      <c r="O441" s="25">
        <f>'Valeurs indices clean'!O499/'Valeurs indices clean'!O441 - 1</f>
        <v>1.8116667183073254E-2</v>
      </c>
      <c r="P441" s="25">
        <f>'Valeurs indices clean'!P499/'Valeurs indices clean'!P441 - 1</f>
        <v>1.2308758272494336E-2</v>
      </c>
      <c r="Q441" s="25">
        <f>'Valeurs indices clean'!Q499/'Valeurs indices clean'!Q441 - 1</f>
        <v>2.047130977705347E-2</v>
      </c>
      <c r="R441" s="25">
        <f>'Valeurs indices clean'!R499/'Valeurs indices clean'!R441 - 1</f>
        <v>1.3957499627517356E-2</v>
      </c>
      <c r="S441" s="25">
        <f>'Valeurs indices clean'!S499/'Valeurs indices clean'!S441 - 1</f>
        <v>6.4623361922953704E-2</v>
      </c>
      <c r="T441" s="25">
        <f>'Valeurs indices clean'!T499/'Valeurs indices clean'!T441 - 1</f>
        <v>1.3687137314184472E-2</v>
      </c>
      <c r="U441" s="25">
        <f>'Valeurs indices clean'!U499/'Valeurs indices clean'!U441 - 1</f>
        <v>1.3506902530368015E-2</v>
      </c>
      <c r="V441" s="25">
        <f>'Valeurs indices clean'!V499/'Valeurs indices clean'!V441 - 1</f>
        <v>-9.469616270388892E-4</v>
      </c>
      <c r="W441" s="25">
        <f>'Valeurs indices clean'!W499/'Valeurs indices clean'!W441 - 1</f>
        <v>7.1666692037202218E-3</v>
      </c>
      <c r="X441" s="25">
        <f>'Valeurs indices clean'!X499/'Valeurs indices clean'!X441 - 1</f>
        <v>6.0595542456151508E-2</v>
      </c>
      <c r="Y441" s="25">
        <f>'Valeurs indices clean'!Y499/'Valeurs indices clean'!Y441 - 1</f>
        <v>2.2336822502583731E-2</v>
      </c>
      <c r="Z441" s="25">
        <f>'Valeurs indices clean'!Z499/'Valeurs indices clean'!Z441 - 1</f>
        <v>3.1748807117332634E-2</v>
      </c>
    </row>
    <row r="442" spans="1:26">
      <c r="A442" s="8">
        <v>42816</v>
      </c>
      <c r="B442" s="25">
        <f>'Valeurs indices clean'!B500/'Valeurs indices clean'!B442 - 1</f>
        <v>4.6417680111311199E-2</v>
      </c>
      <c r="C442" s="25">
        <f>'Valeurs indices clean'!C500/'Valeurs indices clean'!C442 - 1</f>
        <v>7.0547555184523825E-2</v>
      </c>
      <c r="D442" s="25">
        <f>'Valeurs indices clean'!D500/'Valeurs indices clean'!D442 - 1</f>
        <v>-1.5619665313279518E-2</v>
      </c>
      <c r="E442" s="25">
        <f>'Valeurs indices clean'!E500/'Valeurs indices clean'!E442 - 1</f>
        <v>3.1906480912253787E-2</v>
      </c>
      <c r="F442" s="25">
        <f>'Valeurs indices clean'!F500/'Valeurs indices clean'!F442 - 1</f>
        <v>5.9579220486209117E-2</v>
      </c>
      <c r="G442" s="25">
        <f>'Valeurs indices clean'!G500/'Valeurs indices clean'!G442 - 1</f>
        <v>6.7681058828083396E-2</v>
      </c>
      <c r="H442" s="25">
        <f>'Valeurs indices clean'!H500/'Valeurs indices clean'!H442 - 1</f>
        <v>1.9907682143598171E-2</v>
      </c>
      <c r="I442" s="25">
        <f>'Valeurs indices clean'!I500/'Valeurs indices clean'!I442 - 1</f>
        <v>3.820462151253512E-2</v>
      </c>
      <c r="J442" s="25">
        <f>'Valeurs indices clean'!J500/'Valeurs indices clean'!J442 - 1</f>
        <v>-1.2058344518644182E-2</v>
      </c>
      <c r="K442" s="25">
        <f>'Valeurs indices clean'!K500/'Valeurs indices clean'!K442 - 1</f>
        <v>0.10249644142633074</v>
      </c>
      <c r="L442" s="25">
        <f>'Valeurs indices clean'!L500/'Valeurs indices clean'!L442 - 1</f>
        <v>3.6410380911473528E-2</v>
      </c>
      <c r="M442" s="25">
        <f>'Valeurs indices clean'!M500/'Valeurs indices clean'!M442 - 1</f>
        <v>-6.1230914271827031E-3</v>
      </c>
      <c r="N442" s="25">
        <f>'Valeurs indices clean'!N500/'Valeurs indices clean'!N442 - 1</f>
        <v>2.5686895791956488E-3</v>
      </c>
      <c r="O442" s="25">
        <f>'Valeurs indices clean'!O500/'Valeurs indices clean'!O442 - 1</f>
        <v>1.8034296082323209E-2</v>
      </c>
      <c r="P442" s="25">
        <f>'Valeurs indices clean'!P500/'Valeurs indices clean'!P442 - 1</f>
        <v>1.7612274416203721E-2</v>
      </c>
      <c r="Q442" s="25">
        <f>'Valeurs indices clean'!Q500/'Valeurs indices clean'!Q442 - 1</f>
        <v>2.0880680243450911E-2</v>
      </c>
      <c r="R442" s="25">
        <f>'Valeurs indices clean'!R500/'Valeurs indices clean'!R442 - 1</f>
        <v>2.146491594674349E-2</v>
      </c>
      <c r="S442" s="25">
        <f>'Valeurs indices clean'!S500/'Valeurs indices clean'!S442 - 1</f>
        <v>8.0776518271291398E-2</v>
      </c>
      <c r="T442" s="25">
        <f>'Valeurs indices clean'!T500/'Valeurs indices clean'!T442 - 1</f>
        <v>3.3836090451330625E-2</v>
      </c>
      <c r="U442" s="25">
        <f>'Valeurs indices clean'!U500/'Valeurs indices clean'!U442 - 1</f>
        <v>3.9242749065715232E-2</v>
      </c>
      <c r="V442" s="25">
        <f>'Valeurs indices clean'!V500/'Valeurs indices clean'!V442 - 1</f>
        <v>-9.4685647864301004E-4</v>
      </c>
      <c r="W442" s="25">
        <f>'Valeurs indices clean'!W500/'Valeurs indices clean'!W442 - 1</f>
        <v>6.6235179028806268E-3</v>
      </c>
      <c r="X442" s="25">
        <f>'Valeurs indices clean'!X500/'Valeurs indices clean'!X442 - 1</f>
        <v>6.7177608124362242E-2</v>
      </c>
      <c r="Y442" s="25">
        <f>'Valeurs indices clean'!Y500/'Valeurs indices clean'!Y442 - 1</f>
        <v>2.9808623282450597E-2</v>
      </c>
      <c r="Z442" s="25">
        <f>'Valeurs indices clean'!Z500/'Valeurs indices clean'!Z442 - 1</f>
        <v>1.3014007249243731E-2</v>
      </c>
    </row>
    <row r="443" spans="1:26">
      <c r="A443" s="8">
        <v>42817</v>
      </c>
      <c r="B443" s="25">
        <f>'Valeurs indices clean'!B501/'Valeurs indices clean'!B443 - 1</f>
        <v>5.1270895281255502E-2</v>
      </c>
      <c r="C443" s="25">
        <f>'Valeurs indices clean'!C501/'Valeurs indices clean'!C443 - 1</f>
        <v>7.864123326146677E-2</v>
      </c>
      <c r="D443" s="25">
        <f>'Valeurs indices clean'!D501/'Valeurs indices clean'!D443 - 1</f>
        <v>-1.6472744802794925E-2</v>
      </c>
      <c r="E443" s="25">
        <f>'Valeurs indices clean'!E501/'Valeurs indices clean'!E443 - 1</f>
        <v>3.6825525266143355E-2</v>
      </c>
      <c r="F443" s="25">
        <f>'Valeurs indices clean'!F501/'Valeurs indices clean'!F443 - 1</f>
        <v>6.1469073619193626E-2</v>
      </c>
      <c r="G443" s="25">
        <f>'Valeurs indices clean'!G501/'Valeurs indices clean'!G443 - 1</f>
        <v>7.2304927163590493E-2</v>
      </c>
      <c r="H443" s="25">
        <f>'Valeurs indices clean'!H501/'Valeurs indices clean'!H443 - 1</f>
        <v>2.1733370995548507E-2</v>
      </c>
      <c r="I443" s="25">
        <f>'Valeurs indices clean'!I501/'Valeurs indices clean'!I443 - 1</f>
        <v>3.8922619759351962E-2</v>
      </c>
      <c r="J443" s="25">
        <f>'Valeurs indices clean'!J501/'Valeurs indices clean'!J443 - 1</f>
        <v>-1.6279447352347653E-2</v>
      </c>
      <c r="K443" s="25">
        <f>'Valeurs indices clean'!K501/'Valeurs indices clean'!K443 - 1</f>
        <v>0.10476255350067554</v>
      </c>
      <c r="L443" s="25">
        <f>'Valeurs indices clean'!L501/'Valeurs indices clean'!L443 - 1</f>
        <v>4.1274333939548047E-2</v>
      </c>
      <c r="M443" s="25">
        <f>'Valeurs indices clean'!M501/'Valeurs indices clean'!M443 - 1</f>
        <v>-7.9817132731456741E-3</v>
      </c>
      <c r="N443" s="25">
        <f>'Valeurs indices clean'!N501/'Valeurs indices clean'!N443 - 1</f>
        <v>4.309033378862015E-4</v>
      </c>
      <c r="O443" s="25">
        <f>'Valeurs indices clean'!O501/'Valeurs indices clean'!O443 - 1</f>
        <v>1.7950438989988271E-2</v>
      </c>
      <c r="P443" s="25">
        <f>'Valeurs indices clean'!P501/'Valeurs indices clean'!P443 - 1</f>
        <v>1.7650760517551101E-2</v>
      </c>
      <c r="Q443" s="25">
        <f>'Valeurs indices clean'!Q501/'Valeurs indices clean'!Q443 - 1</f>
        <v>2.244885509729877E-2</v>
      </c>
      <c r="R443" s="25">
        <f>'Valeurs indices clean'!R501/'Valeurs indices clean'!R443 - 1</f>
        <v>2.2205686706872951E-2</v>
      </c>
      <c r="S443" s="25">
        <f>'Valeurs indices clean'!S501/'Valeurs indices clean'!S443 - 1</f>
        <v>8.1486370424900922E-2</v>
      </c>
      <c r="T443" s="25">
        <f>'Valeurs indices clean'!T501/'Valeurs indices clean'!T443 - 1</f>
        <v>3.2228430656663809E-2</v>
      </c>
      <c r="U443" s="25">
        <f>'Valeurs indices clean'!U501/'Valeurs indices clean'!U443 - 1</f>
        <v>3.7163454719739253E-2</v>
      </c>
      <c r="V443" s="25">
        <f>'Valeurs indices clean'!V501/'Valeurs indices clean'!V443 - 1</f>
        <v>-9.4685823157558691E-4</v>
      </c>
      <c r="W443" s="25">
        <f>'Valeurs indices clean'!W501/'Valeurs indices clean'!W443 - 1</f>
        <v>6.188074833571644E-3</v>
      </c>
      <c r="X443" s="25">
        <f>'Valeurs indices clean'!X501/'Valeurs indices clean'!X443 - 1</f>
        <v>6.9902934623194746E-2</v>
      </c>
      <c r="Y443" s="25">
        <f>'Valeurs indices clean'!Y501/'Valeurs indices clean'!Y443 - 1</f>
        <v>2.344250134639414E-2</v>
      </c>
      <c r="Z443" s="25">
        <f>'Valeurs indices clean'!Z501/'Valeurs indices clean'!Z443 - 1</f>
        <v>1.736164742858981E-2</v>
      </c>
    </row>
    <row r="444" spans="1:26">
      <c r="A444" s="8">
        <v>42818</v>
      </c>
      <c r="B444" s="25">
        <f>'Valeurs indices clean'!B502/'Valeurs indices clean'!B444 - 1</f>
        <v>5.0621216409961312E-2</v>
      </c>
      <c r="C444" s="25">
        <f>'Valeurs indices clean'!C502/'Valeurs indices clean'!C444 - 1</f>
        <v>7.6146349093202836E-2</v>
      </c>
      <c r="D444" s="25">
        <f>'Valeurs indices clean'!D502/'Valeurs indices clean'!D444 - 1</f>
        <v>-1.1640715924384426E-2</v>
      </c>
      <c r="E444" s="25">
        <f>'Valeurs indices clean'!E502/'Valeurs indices clean'!E444 - 1</f>
        <v>3.7421307683786598E-2</v>
      </c>
      <c r="F444" s="25">
        <f>'Valeurs indices clean'!F502/'Valeurs indices clean'!F444 - 1</f>
        <v>6.1352527800774936E-2</v>
      </c>
      <c r="G444" s="25">
        <f>'Valeurs indices clean'!G502/'Valeurs indices clean'!G444 - 1</f>
        <v>7.0313877267947911E-2</v>
      </c>
      <c r="H444" s="25">
        <f>'Valeurs indices clean'!H502/'Valeurs indices clean'!H444 - 1</f>
        <v>2.1675023697467433E-2</v>
      </c>
      <c r="I444" s="25">
        <f>'Valeurs indices clean'!I502/'Valeurs indices clean'!I444 - 1</f>
        <v>3.5999522658263006E-2</v>
      </c>
      <c r="J444" s="25">
        <f>'Valeurs indices clean'!J502/'Valeurs indices clean'!J444 - 1</f>
        <v>-6.6559747519544521E-3</v>
      </c>
      <c r="K444" s="25">
        <f>'Valeurs indices clean'!K502/'Valeurs indices clean'!K444 - 1</f>
        <v>0.11567933941229391</v>
      </c>
      <c r="L444" s="25">
        <f>'Valeurs indices clean'!L502/'Valeurs indices clean'!L444 - 1</f>
        <v>4.1082199648749373E-2</v>
      </c>
      <c r="M444" s="25">
        <f>'Valeurs indices clean'!M502/'Valeurs indices clean'!M444 - 1</f>
        <v>-1.0880120405476368E-2</v>
      </c>
      <c r="N444" s="25">
        <f>'Valeurs indices clean'!N502/'Valeurs indices clean'!N444 - 1</f>
        <v>-1.6822466600457942E-3</v>
      </c>
      <c r="O444" s="25">
        <f>'Valeurs indices clean'!O502/'Valeurs indices clean'!O444 - 1</f>
        <v>1.762146120848751E-2</v>
      </c>
      <c r="P444" s="25">
        <f>'Valeurs indices clean'!P502/'Valeurs indices clean'!P444 - 1</f>
        <v>1.5447067403066894E-2</v>
      </c>
      <c r="Q444" s="25">
        <f>'Valeurs indices clean'!Q502/'Valeurs indices clean'!Q444 - 1</f>
        <v>2.2873191998537434E-2</v>
      </c>
      <c r="R444" s="25">
        <f>'Valeurs indices clean'!R502/'Valeurs indices clean'!R444 - 1</f>
        <v>2.0736576872548707E-2</v>
      </c>
      <c r="S444" s="25">
        <f>'Valeurs indices clean'!S502/'Valeurs indices clean'!S444 - 1</f>
        <v>8.1467426534140186E-2</v>
      </c>
      <c r="T444" s="25">
        <f>'Valeurs indices clean'!T502/'Valeurs indices clean'!T444 - 1</f>
        <v>2.7827050106160156E-2</v>
      </c>
      <c r="U444" s="25">
        <f>'Valeurs indices clean'!U502/'Valeurs indices clean'!U444 - 1</f>
        <v>3.1154126505274826E-2</v>
      </c>
      <c r="V444" s="25">
        <f>'Valeurs indices clean'!V502/'Valeurs indices clean'!V444 - 1</f>
        <v>-9.27280380541462E-4</v>
      </c>
      <c r="W444" s="25">
        <f>'Valeurs indices clean'!W502/'Valeurs indices clean'!W444 - 1</f>
        <v>5.0991369208557291E-3</v>
      </c>
      <c r="X444" s="25">
        <f>'Valeurs indices clean'!X502/'Valeurs indices clean'!X444 - 1</f>
        <v>6.7763247887880018E-2</v>
      </c>
      <c r="Y444" s="25">
        <f>'Valeurs indices clean'!Y502/'Valeurs indices clean'!Y444 - 1</f>
        <v>1.233984351429096E-2</v>
      </c>
      <c r="Z444" s="25">
        <f>'Valeurs indices clean'!Z502/'Valeurs indices clean'!Z444 - 1</f>
        <v>1.6703586940515214E-2</v>
      </c>
    </row>
    <row r="445" spans="1:26">
      <c r="A445" s="8">
        <v>42821</v>
      </c>
      <c r="B445" s="25">
        <f>'Valeurs indices clean'!B503/'Valeurs indices clean'!B445 - 1</f>
        <v>4.1401734545654545E-2</v>
      </c>
      <c r="C445" s="25">
        <f>'Valeurs indices clean'!C503/'Valeurs indices clean'!C445 - 1</f>
        <v>6.7760855484640725E-2</v>
      </c>
      <c r="D445" s="25">
        <f>'Valeurs indices clean'!D503/'Valeurs indices clean'!D445 - 1</f>
        <v>-2.9024186028810073E-2</v>
      </c>
      <c r="E445" s="25">
        <f>'Valeurs indices clean'!E503/'Valeurs indices clean'!E445 - 1</f>
        <v>2.6730765658297351E-2</v>
      </c>
      <c r="F445" s="25">
        <f>'Valeurs indices clean'!F503/'Valeurs indices clean'!F445 - 1</f>
        <v>5.6336013147141983E-2</v>
      </c>
      <c r="G445" s="25">
        <f>'Valeurs indices clean'!G503/'Valeurs indices clean'!G445 - 1</f>
        <v>6.4767124070948645E-2</v>
      </c>
      <c r="H445" s="25">
        <f>'Valeurs indices clean'!H503/'Valeurs indices clean'!H445 - 1</f>
        <v>1.4239845944492791E-2</v>
      </c>
      <c r="I445" s="25">
        <f>'Valeurs indices clean'!I503/'Valeurs indices clean'!I445 - 1</f>
        <v>3.1192199968292478E-2</v>
      </c>
      <c r="J445" s="25">
        <f>'Valeurs indices clean'!J503/'Valeurs indices clean'!J445 - 1</f>
        <v>-2.6106810474527897E-2</v>
      </c>
      <c r="K445" s="25">
        <f>'Valeurs indices clean'!K503/'Valeurs indices clean'!K445 - 1</f>
        <v>0.1134259834525746</v>
      </c>
      <c r="L445" s="25">
        <f>'Valeurs indices clean'!L503/'Valeurs indices clean'!L445 - 1</f>
        <v>3.4545113394324423E-2</v>
      </c>
      <c r="M445" s="25">
        <f>'Valeurs indices clean'!M503/'Valeurs indices clean'!M445 - 1</f>
        <v>-1.0322049066226802E-2</v>
      </c>
      <c r="N445" s="25">
        <f>'Valeurs indices clean'!N503/'Valeurs indices clean'!N445 - 1</f>
        <v>-1.0533529301287592E-3</v>
      </c>
      <c r="O445" s="25">
        <f>'Valeurs indices clean'!O503/'Valeurs indices clean'!O445 - 1</f>
        <v>1.6744450577942827E-2</v>
      </c>
      <c r="P445" s="25">
        <f>'Valeurs indices clean'!P503/'Valeurs indices clean'!P445 - 1</f>
        <v>1.7695998366680232E-2</v>
      </c>
      <c r="Q445" s="25">
        <f>'Valeurs indices clean'!Q503/'Valeurs indices clean'!Q445 - 1</f>
        <v>2.221213111304321E-2</v>
      </c>
      <c r="R445" s="25">
        <f>'Valeurs indices clean'!R503/'Valeurs indices clean'!R445 - 1</f>
        <v>2.221368037166993E-2</v>
      </c>
      <c r="S445" s="25">
        <f>'Valeurs indices clean'!S503/'Valeurs indices clean'!S445 - 1</f>
        <v>8.4764757697345594E-2</v>
      </c>
      <c r="T445" s="25">
        <f>'Valeurs indices clean'!T503/'Valeurs indices clean'!T445 - 1</f>
        <v>3.595574346564967E-2</v>
      </c>
      <c r="U445" s="25">
        <f>'Valeurs indices clean'!U503/'Valeurs indices clean'!U445 - 1</f>
        <v>4.161596294152714E-2</v>
      </c>
      <c r="V445" s="25">
        <f>'Valeurs indices clean'!V503/'Valeurs indices clean'!V445 - 1</f>
        <v>-9.4716223895197071E-4</v>
      </c>
      <c r="W445" s="25">
        <f>'Valeurs indices clean'!W503/'Valeurs indices clean'!W445 - 1</f>
        <v>4.7835288340769555E-3</v>
      </c>
      <c r="X445" s="25">
        <f>'Valeurs indices clean'!X503/'Valeurs indices clean'!X445 - 1</f>
        <v>6.5320967948994557E-2</v>
      </c>
      <c r="Y445" s="25">
        <f>'Valeurs indices clean'!Y503/'Valeurs indices clean'!Y445 - 1</f>
        <v>3.6446880930147696E-3</v>
      </c>
      <c r="Z445" s="25">
        <f>'Valeurs indices clean'!Z503/'Valeurs indices clean'!Z445 - 1</f>
        <v>1.5000260057391746E-3</v>
      </c>
    </row>
    <row r="446" spans="1:26">
      <c r="A446" s="8">
        <v>42822</v>
      </c>
      <c r="B446" s="25">
        <f>'Valeurs indices clean'!B504/'Valeurs indices clean'!B446 - 1</f>
        <v>5.0217997364227607E-2</v>
      </c>
      <c r="C446" s="25">
        <f>'Valeurs indices clean'!C504/'Valeurs indices clean'!C446 - 1</f>
        <v>7.2609006798548315E-2</v>
      </c>
      <c r="D446" s="25">
        <f>'Valeurs indices clean'!D504/'Valeurs indices clean'!D446 - 1</f>
        <v>-1.4695221301610939E-2</v>
      </c>
      <c r="E446" s="25">
        <f>'Valeurs indices clean'!E504/'Valeurs indices clean'!E446 - 1</f>
        <v>3.7047322669543803E-2</v>
      </c>
      <c r="F446" s="25">
        <f>'Valeurs indices clean'!F504/'Valeurs indices clean'!F446 - 1</f>
        <v>6.5361385421490725E-2</v>
      </c>
      <c r="G446" s="25">
        <f>'Valeurs indices clean'!G504/'Valeurs indices clean'!G446 - 1</f>
        <v>7.0310928224428304E-2</v>
      </c>
      <c r="H446" s="25">
        <f>'Valeurs indices clean'!H504/'Valeurs indices clean'!H446 - 1</f>
        <v>2.4923203227896318E-2</v>
      </c>
      <c r="I446" s="25">
        <f>'Valeurs indices clean'!I504/'Valeurs indices clean'!I446 - 1</f>
        <v>4.122851164145902E-2</v>
      </c>
      <c r="J446" s="25">
        <f>'Valeurs indices clean'!J504/'Valeurs indices clean'!J446 - 1</f>
        <v>-1.2426142315895228E-2</v>
      </c>
      <c r="K446" s="25">
        <f>'Valeurs indices clean'!K504/'Valeurs indices clean'!K446 - 1</f>
        <v>0.11628121303267336</v>
      </c>
      <c r="L446" s="25">
        <f>'Valeurs indices clean'!L504/'Valeurs indices clean'!L446 - 1</f>
        <v>4.3936265727726687E-2</v>
      </c>
      <c r="M446" s="25">
        <f>'Valeurs indices clean'!M504/'Valeurs indices clean'!M446 - 1</f>
        <v>-9.6783183471231826E-3</v>
      </c>
      <c r="N446" s="25">
        <f>'Valeurs indices clean'!N504/'Valeurs indices clean'!N446 - 1</f>
        <v>-4.9064898518691447E-4</v>
      </c>
      <c r="O446" s="25">
        <f>'Valeurs indices clean'!O504/'Valeurs indices clean'!O446 - 1</f>
        <v>1.7075967438822337E-2</v>
      </c>
      <c r="P446" s="25">
        <f>'Valeurs indices clean'!P504/'Valeurs indices clean'!P446 - 1</f>
        <v>1.3890799765599038E-2</v>
      </c>
      <c r="Q446" s="25">
        <f>'Valeurs indices clean'!Q504/'Valeurs indices clean'!Q446 - 1</f>
        <v>2.346828102173637E-2</v>
      </c>
      <c r="R446" s="25">
        <f>'Valeurs indices clean'!R504/'Valeurs indices clean'!R446 - 1</f>
        <v>2.198202476506772E-2</v>
      </c>
      <c r="S446" s="25">
        <f>'Valeurs indices clean'!S504/'Valeurs indices clean'!S446 - 1</f>
        <v>7.9156327961134254E-2</v>
      </c>
      <c r="T446" s="25">
        <f>'Valeurs indices clean'!T504/'Valeurs indices clean'!T446 - 1</f>
        <v>3.1533545562022924E-2</v>
      </c>
      <c r="U446" s="25">
        <f>'Valeurs indices clean'!U504/'Valeurs indices clean'!U446 - 1</f>
        <v>3.7063321104276348E-2</v>
      </c>
      <c r="V446" s="25">
        <f>'Valeurs indices clean'!V504/'Valeurs indices clean'!V446 - 1</f>
        <v>-9.4726299918468371E-4</v>
      </c>
      <c r="W446" s="25">
        <f>'Valeurs indices clean'!W504/'Valeurs indices clean'!W446 - 1</f>
        <v>4.6100298337830026E-3</v>
      </c>
      <c r="X446" s="25">
        <f>'Valeurs indices clean'!X504/'Valeurs indices clean'!X446 - 1</f>
        <v>7.3210974396365369E-2</v>
      </c>
      <c r="Y446" s="25">
        <f>'Valeurs indices clean'!Y504/'Valeurs indices clean'!Y446 - 1</f>
        <v>2.1488528259653084E-2</v>
      </c>
      <c r="Z446" s="25">
        <f>'Valeurs indices clean'!Z504/'Valeurs indices clean'!Z446 - 1</f>
        <v>1.6829422635946001E-2</v>
      </c>
    </row>
    <row r="447" spans="1:26">
      <c r="A447" s="8">
        <v>42823</v>
      </c>
      <c r="B447" s="25">
        <f>'Valeurs indices clean'!B505/'Valeurs indices clean'!B447 - 1</f>
        <v>5.6334958868819784E-2</v>
      </c>
      <c r="C447" s="25">
        <f>'Valeurs indices clean'!C505/'Valeurs indices clean'!C447 - 1</f>
        <v>7.2799995915991955E-2</v>
      </c>
      <c r="D447" s="25">
        <f>'Valeurs indices clean'!D505/'Valeurs indices clean'!D447 - 1</f>
        <v>-7.0223105034651345E-3</v>
      </c>
      <c r="E447" s="25">
        <f>'Valeurs indices clean'!E505/'Valeurs indices clean'!E447 - 1</f>
        <v>3.9879098662987333E-2</v>
      </c>
      <c r="F447" s="25">
        <f>'Valeurs indices clean'!F505/'Valeurs indices clean'!F447 - 1</f>
        <v>7.175207487303914E-2</v>
      </c>
      <c r="G447" s="25">
        <f>'Valeurs indices clean'!G505/'Valeurs indices clean'!G447 - 1</f>
        <v>7.3535548496342917E-2</v>
      </c>
      <c r="H447" s="25">
        <f>'Valeurs indices clean'!H505/'Valeurs indices clean'!H447 - 1</f>
        <v>2.7404121141727966E-2</v>
      </c>
      <c r="I447" s="25">
        <f>'Valeurs indices clean'!I505/'Valeurs indices clean'!I447 - 1</f>
        <v>4.4304189370886649E-2</v>
      </c>
      <c r="J447" s="25">
        <f>'Valeurs indices clean'!J505/'Valeurs indices clean'!J447 - 1</f>
        <v>-1.0819104915823607E-2</v>
      </c>
      <c r="K447" s="25">
        <f>'Valeurs indices clean'!K505/'Valeurs indices clean'!K447 - 1</f>
        <v>0.12737218180641685</v>
      </c>
      <c r="L447" s="25">
        <f>'Valeurs indices clean'!L505/'Valeurs indices clean'!L447 - 1</f>
        <v>4.848561316998401E-2</v>
      </c>
      <c r="M447" s="25">
        <f>'Valeurs indices clean'!M505/'Valeurs indices clean'!M447 - 1</f>
        <v>-6.6069788648067673E-3</v>
      </c>
      <c r="N447" s="25">
        <f>'Valeurs indices clean'!N505/'Valeurs indices clean'!N447 - 1</f>
        <v>1.8465318988762913E-3</v>
      </c>
      <c r="O447" s="25">
        <f>'Valeurs indices clean'!O505/'Valeurs indices clean'!O447 - 1</f>
        <v>1.8981125766913243E-2</v>
      </c>
      <c r="P447" s="25">
        <f>'Valeurs indices clean'!P505/'Valeurs indices clean'!P447 - 1</f>
        <v>1.5563528140734251E-2</v>
      </c>
      <c r="Q447" s="25">
        <f>'Valeurs indices clean'!Q505/'Valeurs indices clean'!Q447 - 1</f>
        <v>2.6091524955067058E-2</v>
      </c>
      <c r="R447" s="25">
        <f>'Valeurs indices clean'!R505/'Valeurs indices clean'!R447 - 1</f>
        <v>2.1013245975632699E-2</v>
      </c>
      <c r="S447" s="25">
        <f>'Valeurs indices clean'!S505/'Valeurs indices clean'!S447 - 1</f>
        <v>8.0004718352284065E-2</v>
      </c>
      <c r="T447" s="25">
        <f>'Valeurs indices clean'!T505/'Valeurs indices clean'!T447 - 1</f>
        <v>2.8370139856295662E-2</v>
      </c>
      <c r="U447" s="25">
        <f>'Valeurs indices clean'!U505/'Valeurs indices clean'!U447 - 1</f>
        <v>3.245357620252598E-2</v>
      </c>
      <c r="V447" s="25">
        <f>'Valeurs indices clean'!V505/'Valeurs indices clean'!V447 - 1</f>
        <v>-9.4735613839114219E-4</v>
      </c>
      <c r="W447" s="25">
        <f>'Valeurs indices clean'!W505/'Valeurs indices clean'!W447 - 1</f>
        <v>3.9943022602253464E-3</v>
      </c>
      <c r="X447" s="25">
        <f>'Valeurs indices clean'!X505/'Valeurs indices clean'!X447 - 1</f>
        <v>7.3510178823994243E-2</v>
      </c>
      <c r="Y447" s="25">
        <f>'Valeurs indices clean'!Y505/'Valeurs indices clean'!Y447 - 1</f>
        <v>2.5247328042058426E-2</v>
      </c>
      <c r="Z447" s="25">
        <f>'Valeurs indices clean'!Z505/'Valeurs indices clean'!Z447 - 1</f>
        <v>3.1224634149366937E-2</v>
      </c>
    </row>
    <row r="448" spans="1:26">
      <c r="A448" s="8">
        <v>42824</v>
      </c>
      <c r="B448" s="25">
        <f>'Valeurs indices clean'!B506/'Valeurs indices clean'!B448 - 1</f>
        <v>5.7433395795991604E-2</v>
      </c>
      <c r="C448" s="25">
        <f>'Valeurs indices clean'!C506/'Valeurs indices clean'!C448 - 1</f>
        <v>6.687927890561185E-2</v>
      </c>
      <c r="D448" s="25">
        <f>'Valeurs indices clean'!D506/'Valeurs indices clean'!D448 - 1</f>
        <v>-1.3693793143341959E-2</v>
      </c>
      <c r="E448" s="25">
        <f>'Valeurs indices clean'!E506/'Valeurs indices clean'!E448 - 1</f>
        <v>3.87369519971279E-2</v>
      </c>
      <c r="F448" s="25">
        <f>'Valeurs indices clean'!F506/'Valeurs indices clean'!F448 - 1</f>
        <v>7.0786679057681434E-2</v>
      </c>
      <c r="G448" s="25">
        <f>'Valeurs indices clean'!G506/'Valeurs indices clean'!G448 - 1</f>
        <v>6.980095813594156E-2</v>
      </c>
      <c r="H448" s="25">
        <f>'Valeurs indices clean'!H506/'Valeurs indices clean'!H448 - 1</f>
        <v>3.1654770377703478E-2</v>
      </c>
      <c r="I448" s="25">
        <f>'Valeurs indices clean'!I506/'Valeurs indices clean'!I448 - 1</f>
        <v>5.2508533636751453E-2</v>
      </c>
      <c r="J448" s="25">
        <f>'Valeurs indices clean'!J506/'Valeurs indices clean'!J448 - 1</f>
        <v>-1.7446906769090553E-2</v>
      </c>
      <c r="K448" s="25">
        <f>'Valeurs indices clean'!K506/'Valeurs indices clean'!K448 - 1</f>
        <v>0.1170480548147208</v>
      </c>
      <c r="L448" s="25">
        <f>'Valeurs indices clean'!L506/'Valeurs indices clean'!L448 - 1</f>
        <v>4.9841068809676647E-2</v>
      </c>
      <c r="M448" s="25">
        <f>'Valeurs indices clean'!M506/'Valeurs indices clean'!M448 - 1</f>
        <v>-9.4745668310073361E-3</v>
      </c>
      <c r="N448" s="25">
        <f>'Valeurs indices clean'!N506/'Valeurs indices clean'!N448 - 1</f>
        <v>-2.0293797934056723E-4</v>
      </c>
      <c r="O448" s="25">
        <f>'Valeurs indices clean'!O506/'Valeurs indices clean'!O448 - 1</f>
        <v>1.8500200150481927E-2</v>
      </c>
      <c r="P448" s="25">
        <f>'Valeurs indices clean'!P506/'Valeurs indices clean'!P448 - 1</f>
        <v>1.1384196296070348E-2</v>
      </c>
      <c r="Q448" s="25">
        <f>'Valeurs indices clean'!Q506/'Valeurs indices clean'!Q448 - 1</f>
        <v>2.6525974384149498E-2</v>
      </c>
      <c r="R448" s="25">
        <f>'Valeurs indices clean'!R506/'Valeurs indices clean'!R448 - 1</f>
        <v>1.8149569123189213E-2</v>
      </c>
      <c r="S448" s="25">
        <f>'Valeurs indices clean'!S506/'Valeurs indices clean'!S448 - 1</f>
        <v>8.3236883041507781E-2</v>
      </c>
      <c r="T448" s="25">
        <f>'Valeurs indices clean'!T506/'Valeurs indices clean'!T448 - 1</f>
        <v>2.7652039287616947E-2</v>
      </c>
      <c r="U448" s="25">
        <f>'Valeurs indices clean'!U506/'Valeurs indices clean'!U448 - 1</f>
        <v>3.2322813677375217E-2</v>
      </c>
      <c r="V448" s="25">
        <f>'Valeurs indices clean'!V506/'Valeurs indices clean'!V448 - 1</f>
        <v>-8.9800471653944669E-4</v>
      </c>
      <c r="W448" s="25">
        <f>'Valeurs indices clean'!W506/'Valeurs indices clean'!W448 - 1</f>
        <v>2.9183106246584156E-3</v>
      </c>
      <c r="X448" s="25">
        <f>'Valeurs indices clean'!X506/'Valeurs indices clean'!X448 - 1</f>
        <v>7.8690876020095724E-2</v>
      </c>
      <c r="Y448" s="25">
        <f>'Valeurs indices clean'!Y506/'Valeurs indices clean'!Y448 - 1</f>
        <v>3.2729805013927527E-2</v>
      </c>
      <c r="Z448" s="25">
        <f>'Valeurs indices clean'!Z506/'Valeurs indices clean'!Z448 - 1</f>
        <v>3.2791948536702531E-2</v>
      </c>
    </row>
    <row r="449" spans="1:26">
      <c r="A449" s="8">
        <v>42825</v>
      </c>
      <c r="B449" s="25">
        <f>'Valeurs indices clean'!B507/'Valeurs indices clean'!B449 - 1</f>
        <v>6.3089124291619836E-2</v>
      </c>
      <c r="C449" s="25">
        <f>'Valeurs indices clean'!C507/'Valeurs indices clean'!C449 - 1</f>
        <v>6.9683759084403274E-2</v>
      </c>
      <c r="D449" s="25">
        <f>'Valeurs indices clean'!D507/'Valeurs indices clean'!D449 - 1</f>
        <v>-3.681896199818091E-2</v>
      </c>
      <c r="E449" s="25">
        <f>'Valeurs indices clean'!E507/'Valeurs indices clean'!E449 - 1</f>
        <v>4.0235396166655502E-2</v>
      </c>
      <c r="F449" s="25">
        <f>'Valeurs indices clean'!F507/'Valeurs indices clean'!F449 - 1</f>
        <v>6.8855347689661617E-2</v>
      </c>
      <c r="G449" s="25">
        <f>'Valeurs indices clean'!G507/'Valeurs indices clean'!G449 - 1</f>
        <v>6.8857878807506934E-2</v>
      </c>
      <c r="H449" s="25">
        <f>'Valeurs indices clean'!H507/'Valeurs indices clean'!H449 - 1</f>
        <v>2.9452977054780449E-2</v>
      </c>
      <c r="I449" s="25">
        <f>'Valeurs indices clean'!I507/'Valeurs indices clean'!I449 - 1</f>
        <v>5.0443256893378141E-2</v>
      </c>
      <c r="J449" s="25">
        <f>'Valeurs indices clean'!J507/'Valeurs indices clean'!J449 - 1</f>
        <v>-1.2320620272298966E-2</v>
      </c>
      <c r="K449" s="25">
        <f>'Valeurs indices clean'!K507/'Valeurs indices clean'!K449 - 1</f>
        <v>0.10649761758457998</v>
      </c>
      <c r="L449" s="25">
        <f>'Valeurs indices clean'!L507/'Valeurs indices clean'!L449 - 1</f>
        <v>5.87045078299544E-2</v>
      </c>
      <c r="M449" s="25">
        <f>'Valeurs indices clean'!M507/'Valeurs indices clean'!M449 - 1</f>
        <v>-1.1604439348306461E-2</v>
      </c>
      <c r="N449" s="25">
        <f>'Valeurs indices clean'!N507/'Valeurs indices clean'!N449 - 1</f>
        <v>-1.1031461748982618E-3</v>
      </c>
      <c r="O449" s="25">
        <f>'Valeurs indices clean'!O507/'Valeurs indices clean'!O449 - 1</f>
        <v>2.0832775576497431E-2</v>
      </c>
      <c r="P449" s="25">
        <f>'Valeurs indices clean'!P507/'Valeurs indices clean'!P449 - 1</f>
        <v>1.0661986619257435E-2</v>
      </c>
      <c r="Q449" s="25">
        <f>'Valeurs indices clean'!Q507/'Valeurs indices clean'!Q449 - 1</f>
        <v>2.7133877370974835E-2</v>
      </c>
      <c r="R449" s="25">
        <f>'Valeurs indices clean'!R507/'Valeurs indices clean'!R449 - 1</f>
        <v>1.6391163995959523E-2</v>
      </c>
      <c r="S449" s="25">
        <f>'Valeurs indices clean'!S507/'Valeurs indices clean'!S449 - 1</f>
        <v>6.895577328620961E-2</v>
      </c>
      <c r="T449" s="25">
        <f>'Valeurs indices clean'!T507/'Valeurs indices clean'!T449 - 1</f>
        <v>2.0069842911193181E-2</v>
      </c>
      <c r="U449" s="25">
        <f>'Valeurs indices clean'!U507/'Valeurs indices clean'!U449 - 1</f>
        <v>2.2524973189003372E-2</v>
      </c>
      <c r="V449" s="25">
        <f>'Valeurs indices clean'!V507/'Valeurs indices clean'!V449 - 1</f>
        <v>-8.9810499594267235E-4</v>
      </c>
      <c r="W449" s="25">
        <f>'Valeurs indices clean'!W507/'Valeurs indices clean'!W449 - 1</f>
        <v>2.4356954103061934E-3</v>
      </c>
      <c r="X449" s="25">
        <f>'Valeurs indices clean'!X507/'Valeurs indices clean'!X449 - 1</f>
        <v>7.3843564693150565E-2</v>
      </c>
      <c r="Y449" s="25">
        <f>'Valeurs indices clean'!Y507/'Valeurs indices clean'!Y449 - 1</f>
        <v>2.7295939045148598E-2</v>
      </c>
      <c r="Z449" s="25">
        <f>'Valeurs indices clean'!Z507/'Valeurs indices clean'!Z449 - 1</f>
        <v>4.1646583508436086E-2</v>
      </c>
    </row>
    <row r="450" spans="1:26">
      <c r="A450" s="8">
        <v>42828</v>
      </c>
      <c r="B450" s="25">
        <f>'Valeurs indices clean'!B508/'Valeurs indices clean'!B450 - 1</f>
        <v>5.4471955481625312E-2</v>
      </c>
      <c r="C450" s="25">
        <f>'Valeurs indices clean'!C508/'Valeurs indices clean'!C450 - 1</f>
        <v>6.5781341056386555E-2</v>
      </c>
      <c r="D450" s="25">
        <f>'Valeurs indices clean'!D508/'Valeurs indices clean'!D450 - 1</f>
        <v>-3.5761430741878986E-2</v>
      </c>
      <c r="E450" s="25">
        <f>'Valeurs indices clean'!E508/'Valeurs indices clean'!E450 - 1</f>
        <v>3.0640823297662267E-2</v>
      </c>
      <c r="F450" s="25">
        <f>'Valeurs indices clean'!F508/'Valeurs indices clean'!F450 - 1</f>
        <v>7.1752067661235319E-2</v>
      </c>
      <c r="G450" s="25">
        <f>'Valeurs indices clean'!G508/'Valeurs indices clean'!G450 - 1</f>
        <v>6.4473111762668012E-2</v>
      </c>
      <c r="H450" s="25">
        <f>'Valeurs indices clean'!H508/'Valeurs indices clean'!H450 - 1</f>
        <v>2.7547508940472198E-2</v>
      </c>
      <c r="I450" s="25">
        <f>'Valeurs indices clean'!I508/'Valeurs indices clean'!I450 - 1</f>
        <v>5.3603891318233288E-2</v>
      </c>
      <c r="J450" s="25">
        <f>'Valeurs indices clean'!J508/'Valeurs indices clean'!J450 - 1</f>
        <v>-6.8608068170700198E-3</v>
      </c>
      <c r="K450" s="25">
        <f>'Valeurs indices clean'!K508/'Valeurs indices clean'!K450 - 1</f>
        <v>0.10276647503518088</v>
      </c>
      <c r="L450" s="25">
        <f>'Valeurs indices clean'!L508/'Valeurs indices clean'!L450 - 1</f>
        <v>4.5986372732301994E-2</v>
      </c>
      <c r="M450" s="25">
        <f>'Valeurs indices clean'!M508/'Valeurs indices clean'!M450 - 1</f>
        <v>-7.5431091196238587E-3</v>
      </c>
      <c r="N450" s="25">
        <f>'Valeurs indices clean'!N508/'Valeurs indices clean'!N450 - 1</f>
        <v>1.9222375306957584E-3</v>
      </c>
      <c r="O450" s="25">
        <f>'Valeurs indices clean'!O508/'Valeurs indices clean'!O450 - 1</f>
        <v>2.0771162883722605E-2</v>
      </c>
      <c r="P450" s="25">
        <f>'Valeurs indices clean'!P508/'Valeurs indices clean'!P450 - 1</f>
        <v>1.0827932016778341E-2</v>
      </c>
      <c r="Q450" s="25">
        <f>'Valeurs indices clean'!Q508/'Valeurs indices clean'!Q450 - 1</f>
        <v>2.7631832841745529E-2</v>
      </c>
      <c r="R450" s="25">
        <f>'Valeurs indices clean'!R508/'Valeurs indices clean'!R450 - 1</f>
        <v>1.6743267549243157E-2</v>
      </c>
      <c r="S450" s="25">
        <f>'Valeurs indices clean'!S508/'Valeurs indices clean'!S450 - 1</f>
        <v>7.2602742021709021E-2</v>
      </c>
      <c r="T450" s="25">
        <f>'Valeurs indices clean'!T508/'Valeurs indices clean'!T450 - 1</f>
        <v>1.9052676846261773E-2</v>
      </c>
      <c r="U450" s="25">
        <f>'Valeurs indices clean'!U508/'Valeurs indices clean'!U450 - 1</f>
        <v>2.237386845558631E-2</v>
      </c>
      <c r="V450" s="25">
        <f>'Valeurs indices clean'!V508/'Valeurs indices clean'!V450 - 1</f>
        <v>-9.177827876714062E-4</v>
      </c>
      <c r="W450" s="25">
        <f>'Valeurs indices clean'!W508/'Valeurs indices clean'!W450 - 1</f>
        <v>2.7197087619847959E-3</v>
      </c>
      <c r="X450" s="25">
        <f>'Valeurs indices clean'!X508/'Valeurs indices clean'!X450 - 1</f>
        <v>7.0649994992642018E-2</v>
      </c>
      <c r="Y450" s="25">
        <f>'Valeurs indices clean'!Y508/'Valeurs indices clean'!Y450 - 1</f>
        <v>1.8668888197448608E-2</v>
      </c>
      <c r="Z450" s="25">
        <f>'Valeurs indices clean'!Z508/'Valeurs indices clean'!Z450 - 1</f>
        <v>4.9963757673668008E-2</v>
      </c>
    </row>
    <row r="451" spans="1:26">
      <c r="A451" s="8">
        <v>42830</v>
      </c>
      <c r="B451" s="25">
        <f>'Valeurs indices clean'!B509/'Valeurs indices clean'!B451 - 1</f>
        <v>4.5694732714467001E-2</v>
      </c>
      <c r="C451" s="25">
        <f>'Valeurs indices clean'!C509/'Valeurs indices clean'!C451 - 1</f>
        <v>6.1373230723856809E-2</v>
      </c>
      <c r="D451" s="25">
        <f>'Valeurs indices clean'!D509/'Valeurs indices clean'!D451 - 1</f>
        <v>-2.7102541954734938E-2</v>
      </c>
      <c r="E451" s="25">
        <f>'Valeurs indices clean'!E509/'Valeurs indices clean'!E451 - 1</f>
        <v>1.8356841668818014E-2</v>
      </c>
      <c r="F451" s="25">
        <f>'Valeurs indices clean'!F509/'Valeurs indices clean'!F451 - 1</f>
        <v>5.6523223408678103E-2</v>
      </c>
      <c r="G451" s="25">
        <f>'Valeurs indices clean'!G509/'Valeurs indices clean'!G451 - 1</f>
        <v>6.4341477142900061E-2</v>
      </c>
      <c r="H451" s="25">
        <f>'Valeurs indices clean'!H509/'Valeurs indices clean'!H451 - 1</f>
        <v>1.0537275854131112E-2</v>
      </c>
      <c r="I451" s="25">
        <f>'Valeurs indices clean'!I509/'Valeurs indices clean'!I451 - 1</f>
        <v>3.6199493559396556E-2</v>
      </c>
      <c r="J451" s="25">
        <f>'Valeurs indices clean'!J509/'Valeurs indices clean'!J451 - 1</f>
        <v>-3.7403491652614806E-2</v>
      </c>
      <c r="K451" s="25">
        <f>'Valeurs indices clean'!K509/'Valeurs indices clean'!K451 - 1</f>
        <v>0.10238916947186882</v>
      </c>
      <c r="L451" s="25">
        <f>'Valeurs indices clean'!L509/'Valeurs indices clean'!L451 - 1</f>
        <v>3.9280320039188688E-2</v>
      </c>
      <c r="M451" s="25">
        <f>'Valeurs indices clean'!M509/'Valeurs indices clean'!M451 - 1</f>
        <v>-1.2749515335408468E-3</v>
      </c>
      <c r="N451" s="25">
        <f>'Valeurs indices clean'!N509/'Valeurs indices clean'!N451 - 1</f>
        <v>4.116089518785282E-3</v>
      </c>
      <c r="O451" s="25">
        <f>'Valeurs indices clean'!O509/'Valeurs indices clean'!O451 - 1</f>
        <v>1.7250095026177359E-2</v>
      </c>
      <c r="P451" s="25">
        <f>'Valeurs indices clean'!P509/'Valeurs indices clean'!P451 - 1</f>
        <v>1.0978276273966081E-2</v>
      </c>
      <c r="Q451" s="25">
        <f>'Valeurs indices clean'!Q509/'Valeurs indices clean'!Q451 - 1</f>
        <v>2.273847468208845E-2</v>
      </c>
      <c r="R451" s="25">
        <f>'Valeurs indices clean'!R509/'Valeurs indices clean'!R451 - 1</f>
        <v>1.5550572370300664E-2</v>
      </c>
      <c r="S451" s="25">
        <f>'Valeurs indices clean'!S509/'Valeurs indices clean'!S451 - 1</f>
        <v>7.2417147206852217E-2</v>
      </c>
      <c r="T451" s="25">
        <f>'Valeurs indices clean'!T509/'Valeurs indices clean'!T451 - 1</f>
        <v>2.376170316580084E-2</v>
      </c>
      <c r="U451" s="25">
        <f>'Valeurs indices clean'!U509/'Valeurs indices clean'!U451 - 1</f>
        <v>2.9199409458184666E-2</v>
      </c>
      <c r="V451" s="25">
        <f>'Valeurs indices clean'!V509/'Valeurs indices clean'!V451 - 1</f>
        <v>-8.9031104583636722E-4</v>
      </c>
      <c r="W451" s="25">
        <f>'Valeurs indices clean'!W509/'Valeurs indices clean'!W451 - 1</f>
        <v>1.5677698145024621E-3</v>
      </c>
      <c r="X451" s="25">
        <f>'Valeurs indices clean'!X509/'Valeurs indices clean'!X451 - 1</f>
        <v>5.2905172469642103E-2</v>
      </c>
      <c r="Y451" s="25">
        <f>'Valeurs indices clean'!Y509/'Valeurs indices clean'!Y451 - 1</f>
        <v>1.094393942381755E-3</v>
      </c>
      <c r="Z451" s="25">
        <f>'Valeurs indices clean'!Z509/'Valeurs indices clean'!Z451 - 1</f>
        <v>2.5063087424911146E-2</v>
      </c>
    </row>
    <row r="452" spans="1:26">
      <c r="A452" s="8">
        <v>42831</v>
      </c>
      <c r="B452" s="25">
        <f>'Valeurs indices clean'!B510/'Valeurs indices clean'!B452 - 1</f>
        <v>4.7091761522883635E-2</v>
      </c>
      <c r="C452" s="25">
        <f>'Valeurs indices clean'!C510/'Valeurs indices clean'!C452 - 1</f>
        <v>5.8522500995619176E-2</v>
      </c>
      <c r="D452" s="25">
        <f>'Valeurs indices clean'!D510/'Valeurs indices clean'!D452 - 1</f>
        <v>-1.1424483178141931E-2</v>
      </c>
      <c r="E452" s="25">
        <f>'Valeurs indices clean'!E510/'Valeurs indices clean'!E452 - 1</f>
        <v>2.0327525096434318E-2</v>
      </c>
      <c r="F452" s="25">
        <f>'Valeurs indices clean'!F510/'Valeurs indices clean'!F452 - 1</f>
        <v>5.425824583479244E-2</v>
      </c>
      <c r="G452" s="25">
        <f>'Valeurs indices clean'!G510/'Valeurs indices clean'!G452 - 1</f>
        <v>6.20143713945005E-2</v>
      </c>
      <c r="H452" s="25">
        <f>'Valeurs indices clean'!H510/'Valeurs indices clean'!H452 - 1</f>
        <v>1.2033132588223028E-2</v>
      </c>
      <c r="I452" s="25">
        <f>'Valeurs indices clean'!I510/'Valeurs indices clean'!I452 - 1</f>
        <v>3.8999559277214546E-2</v>
      </c>
      <c r="J452" s="25">
        <f>'Valeurs indices clean'!J510/'Valeurs indices clean'!J452 - 1</f>
        <v>-4.731543813256589E-2</v>
      </c>
      <c r="K452" s="25">
        <f>'Valeurs indices clean'!K510/'Valeurs indices clean'!K452 - 1</f>
        <v>8.0912636724290277E-2</v>
      </c>
      <c r="L452" s="25">
        <f>'Valeurs indices clean'!L510/'Valeurs indices clean'!L452 - 1</f>
        <v>4.5055339710731612E-2</v>
      </c>
      <c r="M452" s="25">
        <f>'Valeurs indices clean'!M510/'Valeurs indices clean'!M452 - 1</f>
        <v>-7.326472240561932E-4</v>
      </c>
      <c r="N452" s="25">
        <f>'Valeurs indices clean'!N510/'Valeurs indices clean'!N452 - 1</f>
        <v>3.7518753089891277E-3</v>
      </c>
      <c r="O452" s="25">
        <f>'Valeurs indices clean'!O510/'Valeurs indices clean'!O452 - 1</f>
        <v>1.6595537785347059E-2</v>
      </c>
      <c r="P452" s="25">
        <f>'Valeurs indices clean'!P510/'Valeurs indices clean'!P452 - 1</f>
        <v>6.8555597531796408E-3</v>
      </c>
      <c r="Q452" s="25">
        <f>'Valeurs indices clean'!Q510/'Valeurs indices clean'!Q452 - 1</f>
        <v>2.0962240636683616E-2</v>
      </c>
      <c r="R452" s="25">
        <f>'Valeurs indices clean'!R510/'Valeurs indices clean'!R452 - 1</f>
        <v>1.4430084234085871E-2</v>
      </c>
      <c r="S452" s="25">
        <f>'Valeurs indices clean'!S510/'Valeurs indices clean'!S452 - 1</f>
        <v>5.7141764547931073E-2</v>
      </c>
      <c r="T452" s="25">
        <f>'Valeurs indices clean'!T510/'Valeurs indices clean'!T452 - 1</f>
        <v>1.5547944404520564E-2</v>
      </c>
      <c r="U452" s="25">
        <f>'Valeurs indices clean'!U510/'Valeurs indices clean'!U452 - 1</f>
        <v>1.9773112610380617E-2</v>
      </c>
      <c r="V452" s="25">
        <f>'Valeurs indices clean'!V510/'Valeurs indices clean'!V452 - 1</f>
        <v>-8.9051019251185082E-4</v>
      </c>
      <c r="W452" s="25">
        <f>'Valeurs indices clean'!W510/'Valeurs indices clean'!W452 - 1</f>
        <v>1.0647210603043078E-3</v>
      </c>
      <c r="X452" s="25">
        <f>'Valeurs indices clean'!X510/'Valeurs indices clean'!X452 - 1</f>
        <v>4.9848507986703261E-2</v>
      </c>
      <c r="Y452" s="25">
        <f>'Valeurs indices clean'!Y510/'Valeurs indices clean'!Y452 - 1</f>
        <v>4.3064459039603431E-3</v>
      </c>
      <c r="Z452" s="25">
        <f>'Valeurs indices clean'!Z510/'Valeurs indices clean'!Z452 - 1</f>
        <v>3.2519738895057326E-2</v>
      </c>
    </row>
    <row r="453" spans="1:26">
      <c r="A453" s="8">
        <v>42832</v>
      </c>
      <c r="B453" s="25">
        <f>'Valeurs indices clean'!B511/'Valeurs indices clean'!B453 - 1</f>
        <v>4.9227873154332746E-2</v>
      </c>
      <c r="C453" s="25">
        <f>'Valeurs indices clean'!C511/'Valeurs indices clean'!C453 - 1</f>
        <v>6.0842778897958194E-2</v>
      </c>
      <c r="D453" s="25">
        <f>'Valeurs indices clean'!D511/'Valeurs indices clean'!D453 - 1</f>
        <v>-2.3160036015606678E-2</v>
      </c>
      <c r="E453" s="25">
        <f>'Valeurs indices clean'!E511/'Valeurs indices clean'!E453 - 1</f>
        <v>2.0465209534373807E-2</v>
      </c>
      <c r="F453" s="25">
        <f>'Valeurs indices clean'!F511/'Valeurs indices clean'!F453 - 1</f>
        <v>5.1679087924762612E-2</v>
      </c>
      <c r="G453" s="25">
        <f>'Valeurs indices clean'!G511/'Valeurs indices clean'!G453 - 1</f>
        <v>6.3747380413226695E-2</v>
      </c>
      <c r="H453" s="25">
        <f>'Valeurs indices clean'!H511/'Valeurs indices clean'!H453 - 1</f>
        <v>1.2187156597051052E-2</v>
      </c>
      <c r="I453" s="25">
        <f>'Valeurs indices clean'!I511/'Valeurs indices clean'!I453 - 1</f>
        <v>3.4501840156698771E-2</v>
      </c>
      <c r="J453" s="25">
        <f>'Valeurs indices clean'!J511/'Valeurs indices clean'!J453 - 1</f>
        <v>-4.0592505627282005E-2</v>
      </c>
      <c r="K453" s="25">
        <f>'Valeurs indices clean'!K511/'Valeurs indices clean'!K453 - 1</f>
        <v>7.8402400389992355E-2</v>
      </c>
      <c r="L453" s="25">
        <f>'Valeurs indices clean'!L511/'Valeurs indices clean'!L453 - 1</f>
        <v>4.5915956528114865E-2</v>
      </c>
      <c r="M453" s="25">
        <f>'Valeurs indices clean'!M511/'Valeurs indices clean'!M453 - 1</f>
        <v>2.9322752034433019E-3</v>
      </c>
      <c r="N453" s="25">
        <f>'Valeurs indices clean'!N511/'Valeurs indices clean'!N453 - 1</f>
        <v>6.5709680668883941E-3</v>
      </c>
      <c r="O453" s="25">
        <f>'Valeurs indices clean'!O511/'Valeurs indices clean'!O453 - 1</f>
        <v>1.7601006120641305E-2</v>
      </c>
      <c r="P453" s="25">
        <f>'Valeurs indices clean'!P511/'Valeurs indices clean'!P453 - 1</f>
        <v>8.0462266581136088E-3</v>
      </c>
      <c r="Q453" s="25">
        <f>'Valeurs indices clean'!Q511/'Valeurs indices clean'!Q453 - 1</f>
        <v>2.0514136571621933E-2</v>
      </c>
      <c r="R453" s="25">
        <f>'Valeurs indices clean'!R511/'Valeurs indices clean'!R453 - 1</f>
        <v>1.4963213139137732E-2</v>
      </c>
      <c r="S453" s="25">
        <f>'Valeurs indices clean'!S511/'Valeurs indices clean'!S453 - 1</f>
        <v>5.6999198038021559E-2</v>
      </c>
      <c r="T453" s="25">
        <f>'Valeurs indices clean'!T511/'Valeurs indices clean'!T453 - 1</f>
        <v>1.8687490180253397E-2</v>
      </c>
      <c r="U453" s="25">
        <f>'Valeurs indices clean'!U511/'Valeurs indices clean'!U453 - 1</f>
        <v>2.4313686546238111E-2</v>
      </c>
      <c r="V453" s="25">
        <f>'Valeurs indices clean'!V511/'Valeurs indices clean'!V453 - 1</f>
        <v>-8.9051129271344731E-4</v>
      </c>
      <c r="W453" s="25">
        <f>'Valeurs indices clean'!W511/'Valeurs indices clean'!W453 - 1</f>
        <v>5.2258774106372918E-4</v>
      </c>
      <c r="X453" s="25">
        <f>'Valeurs indices clean'!X511/'Valeurs indices clean'!X453 - 1</f>
        <v>4.837688885641489E-2</v>
      </c>
      <c r="Y453" s="25">
        <f>'Valeurs indices clean'!Y511/'Valeurs indices clean'!Y453 - 1</f>
        <v>7.4553369181982188E-3</v>
      </c>
      <c r="Z453" s="25">
        <f>'Valeurs indices clean'!Z511/'Valeurs indices clean'!Z453 - 1</f>
        <v>3.2066605389539538E-2</v>
      </c>
    </row>
    <row r="454" spans="1:26">
      <c r="A454" s="8">
        <v>42835</v>
      </c>
      <c r="B454" s="25">
        <f>'Valeurs indices clean'!B512/'Valeurs indices clean'!B454 - 1</f>
        <v>5.344308258098196E-2</v>
      </c>
      <c r="C454" s="25">
        <f>'Valeurs indices clean'!C512/'Valeurs indices clean'!C454 - 1</f>
        <v>6.4693367175544081E-2</v>
      </c>
      <c r="D454" s="25">
        <f>'Valeurs indices clean'!D512/'Valeurs indices clean'!D454 - 1</f>
        <v>-3.9371029999964557E-2</v>
      </c>
      <c r="E454" s="25">
        <f>'Valeurs indices clean'!E512/'Valeurs indices clean'!E454 - 1</f>
        <v>2.0729708711514139E-2</v>
      </c>
      <c r="F454" s="25">
        <f>'Valeurs indices clean'!F512/'Valeurs indices clean'!F454 - 1</f>
        <v>5.1685638841466819E-2</v>
      </c>
      <c r="G454" s="25">
        <f>'Valeurs indices clean'!G512/'Valeurs indices clean'!G454 - 1</f>
        <v>5.9659247744222821E-2</v>
      </c>
      <c r="H454" s="25">
        <f>'Valeurs indices clean'!H512/'Valeurs indices clean'!H454 - 1</f>
        <v>1.6891433796039745E-2</v>
      </c>
      <c r="I454" s="25">
        <f>'Valeurs indices clean'!I512/'Valeurs indices clean'!I454 - 1</f>
        <v>3.8899907444135851E-2</v>
      </c>
      <c r="J454" s="25">
        <f>'Valeurs indices clean'!J512/'Valeurs indices clean'!J454 - 1</f>
        <v>-2.6089245154765517E-2</v>
      </c>
      <c r="K454" s="25">
        <f>'Valeurs indices clean'!K512/'Valeurs indices clean'!K454 - 1</f>
        <v>6.6710925770009588E-2</v>
      </c>
      <c r="L454" s="25">
        <f>'Valeurs indices clean'!L512/'Valeurs indices clean'!L454 - 1</f>
        <v>4.4846498630383591E-2</v>
      </c>
      <c r="M454" s="25">
        <f>'Valeurs indices clean'!M512/'Valeurs indices clean'!M454 - 1</f>
        <v>1.1584415013499161E-3</v>
      </c>
      <c r="N454" s="25">
        <f>'Valeurs indices clean'!N512/'Valeurs indices clean'!N454 - 1</f>
        <v>6.6514873345875358E-3</v>
      </c>
      <c r="O454" s="25">
        <f>'Valeurs indices clean'!O512/'Valeurs indices clean'!O454 - 1</f>
        <v>2.0375131232556409E-2</v>
      </c>
      <c r="P454" s="25">
        <f>'Valeurs indices clean'!P512/'Valeurs indices clean'!P454 - 1</f>
        <v>6.8151000841805143E-3</v>
      </c>
      <c r="Q454" s="25">
        <f>'Valeurs indices clean'!Q512/'Valeurs indices clean'!Q454 - 1</f>
        <v>1.961126312232242E-2</v>
      </c>
      <c r="R454" s="25">
        <f>'Valeurs indices clean'!R512/'Valeurs indices clean'!R454 - 1</f>
        <v>1.2481448124686878E-2</v>
      </c>
      <c r="S454" s="25">
        <f>'Valeurs indices clean'!S512/'Valeurs indices clean'!S454 - 1</f>
        <v>5.4294154340209344E-2</v>
      </c>
      <c r="T454" s="25">
        <f>'Valeurs indices clean'!T512/'Valeurs indices clean'!T454 - 1</f>
        <v>1.4893766519230134E-2</v>
      </c>
      <c r="U454" s="25">
        <f>'Valeurs indices clean'!U512/'Valeurs indices clean'!U454 - 1</f>
        <v>1.8654866095608513E-2</v>
      </c>
      <c r="V454" s="25">
        <f>'Valeurs indices clean'!V512/'Valeurs indices clean'!V454 - 1</f>
        <v>-8.8052028183516207E-4</v>
      </c>
      <c r="W454" s="25">
        <f>'Valeurs indices clean'!W512/'Valeurs indices clean'!W454 - 1</f>
        <v>-3.8548472934119005E-4</v>
      </c>
      <c r="X454" s="25">
        <f>'Valeurs indices clean'!X512/'Valeurs indices clean'!X454 - 1</f>
        <v>5.208814253566163E-2</v>
      </c>
      <c r="Y454" s="25">
        <f>'Valeurs indices clean'!Y512/'Valeurs indices clean'!Y454 - 1</f>
        <v>3.0825004506579656E-2</v>
      </c>
      <c r="Z454" s="25">
        <f>'Valeurs indices clean'!Z512/'Valeurs indices clean'!Z454 - 1</f>
        <v>3.6747309462179523E-2</v>
      </c>
    </row>
    <row r="455" spans="1:26">
      <c r="A455" s="8">
        <v>42836</v>
      </c>
      <c r="B455" s="25">
        <f>'Valeurs indices clean'!B513/'Valeurs indices clean'!B455 - 1</f>
        <v>5.0635293215551602E-2</v>
      </c>
      <c r="C455" s="25">
        <f>'Valeurs indices clean'!C513/'Valeurs indices clean'!C455 - 1</f>
        <v>6.0733712525769423E-2</v>
      </c>
      <c r="D455" s="25">
        <f>'Valeurs indices clean'!D513/'Valeurs indices clean'!D455 - 1</f>
        <v>-3.7535938981349104E-2</v>
      </c>
      <c r="E455" s="25">
        <f>'Valeurs indices clean'!E513/'Valeurs indices clean'!E455 - 1</f>
        <v>1.8249045646073769E-2</v>
      </c>
      <c r="F455" s="25">
        <f>'Valeurs indices clean'!F513/'Valeurs indices clean'!F455 - 1</f>
        <v>4.793623335327446E-2</v>
      </c>
      <c r="G455" s="25">
        <f>'Valeurs indices clean'!G513/'Valeurs indices clean'!G455 - 1</f>
        <v>5.7605261246693518E-2</v>
      </c>
      <c r="H455" s="25">
        <f>'Valeurs indices clean'!H513/'Valeurs indices clean'!H455 - 1</f>
        <v>1.2628565748164178E-2</v>
      </c>
      <c r="I455" s="25">
        <f>'Valeurs indices clean'!I513/'Valeurs indices clean'!I455 - 1</f>
        <v>3.4483061723186159E-2</v>
      </c>
      <c r="J455" s="25">
        <f>'Valeurs indices clean'!J513/'Valeurs indices clean'!J455 - 1</f>
        <v>-3.1851820867590308E-2</v>
      </c>
      <c r="K455" s="25">
        <f>'Valeurs indices clean'!K513/'Valeurs indices clean'!K455 - 1</f>
        <v>5.0276538182325581E-2</v>
      </c>
      <c r="L455" s="25">
        <f>'Valeurs indices clean'!L513/'Valeurs indices clean'!L455 - 1</f>
        <v>4.3600459016795767E-2</v>
      </c>
      <c r="M455" s="25">
        <f>'Valeurs indices clean'!M513/'Valeurs indices clean'!M455 - 1</f>
        <v>-3.2109030888483048E-4</v>
      </c>
      <c r="N455" s="25">
        <f>'Valeurs indices clean'!N513/'Valeurs indices clean'!N455 - 1</f>
        <v>6.4822435021620883E-3</v>
      </c>
      <c r="O455" s="25">
        <f>'Valeurs indices clean'!O513/'Valeurs indices clean'!O455 - 1</f>
        <v>2.0085262566033268E-2</v>
      </c>
      <c r="P455" s="25">
        <f>'Valeurs indices clean'!P513/'Valeurs indices clean'!P455 - 1</f>
        <v>9.7066838603083738E-3</v>
      </c>
      <c r="Q455" s="25">
        <f>'Valeurs indices clean'!Q513/'Valeurs indices clean'!Q455 - 1</f>
        <v>1.9778554333782061E-2</v>
      </c>
      <c r="R455" s="25">
        <f>'Valeurs indices clean'!R513/'Valeurs indices clean'!R455 - 1</f>
        <v>1.3222470806113718E-2</v>
      </c>
      <c r="S455" s="25">
        <f>'Valeurs indices clean'!S513/'Valeurs indices clean'!S455 - 1</f>
        <v>6.1594230254586657E-2</v>
      </c>
      <c r="T455" s="25">
        <f>'Valeurs indices clean'!T513/'Valeurs indices clean'!T455 - 1</f>
        <v>2.5304599182849996E-2</v>
      </c>
      <c r="U455" s="25">
        <f>'Valeurs indices clean'!U513/'Valeurs indices clean'!U455 - 1</f>
        <v>3.2368189268632053E-2</v>
      </c>
      <c r="V455" s="25">
        <f>'Valeurs indices clean'!V513/'Valeurs indices clean'!V455 - 1</f>
        <v>-8.8071943353185134E-4</v>
      </c>
      <c r="W455" s="25">
        <f>'Valeurs indices clean'!W513/'Valeurs indices clean'!W455 - 1</f>
        <v>-1.1849670949196645E-3</v>
      </c>
      <c r="X455" s="25">
        <f>'Valeurs indices clean'!X513/'Valeurs indices clean'!X455 - 1</f>
        <v>5.4151314742117762E-2</v>
      </c>
      <c r="Y455" s="25">
        <f>'Valeurs indices clean'!Y513/'Valeurs indices clean'!Y455 - 1</f>
        <v>4.1794466959643728E-2</v>
      </c>
      <c r="Z455" s="25">
        <f>'Valeurs indices clean'!Z513/'Valeurs indices clean'!Z455 - 1</f>
        <v>2.3974065228606012E-2</v>
      </c>
    </row>
    <row r="456" spans="1:26">
      <c r="A456" s="8">
        <v>42837</v>
      </c>
      <c r="B456" s="25">
        <f>'Valeurs indices clean'!B514/'Valeurs indices clean'!B456 - 1</f>
        <v>5.9112412545424986E-2</v>
      </c>
      <c r="C456" s="25">
        <f>'Valeurs indices clean'!C514/'Valeurs indices clean'!C456 - 1</f>
        <v>7.0927562278468415E-2</v>
      </c>
      <c r="D456" s="25">
        <f>'Valeurs indices clean'!D514/'Valeurs indices clean'!D456 - 1</f>
        <v>-5.197355718832497E-2</v>
      </c>
      <c r="E456" s="25">
        <f>'Valeurs indices clean'!E514/'Valeurs indices clean'!E456 - 1</f>
        <v>2.0626853250073962E-2</v>
      </c>
      <c r="F456" s="25">
        <f>'Valeurs indices clean'!F514/'Valeurs indices clean'!F456 - 1</f>
        <v>4.8535754689863486E-2</v>
      </c>
      <c r="G456" s="25">
        <f>'Valeurs indices clean'!G514/'Valeurs indices clean'!G456 - 1</f>
        <v>6.6015523648277119E-2</v>
      </c>
      <c r="H456" s="25">
        <f>'Valeurs indices clean'!H514/'Valeurs indices clean'!H456 - 1</f>
        <v>1.2103587887309253E-2</v>
      </c>
      <c r="I456" s="25">
        <f>'Valeurs indices clean'!I514/'Valeurs indices clean'!I456 - 1</f>
        <v>3.2808618593752614E-2</v>
      </c>
      <c r="J456" s="25">
        <f>'Valeurs indices clean'!J514/'Valeurs indices clean'!J456 - 1</f>
        <v>-3.0420649396123323E-2</v>
      </c>
      <c r="K456" s="25">
        <f>'Valeurs indices clean'!K514/'Valeurs indices clean'!K456 - 1</f>
        <v>6.5026006372590706E-2</v>
      </c>
      <c r="L456" s="25">
        <f>'Valeurs indices clean'!L514/'Valeurs indices clean'!L456 - 1</f>
        <v>4.8754412547774573E-2</v>
      </c>
      <c r="M456" s="25">
        <f>'Valeurs indices clean'!M514/'Valeurs indices clean'!M456 - 1</f>
        <v>-6.9529781991017892E-4</v>
      </c>
      <c r="N456" s="25">
        <f>'Valeurs indices clean'!N514/'Valeurs indices clean'!N456 - 1</f>
        <v>5.6347856514065153E-3</v>
      </c>
      <c r="O456" s="25">
        <f>'Valeurs indices clean'!O514/'Valeurs indices clean'!O456 - 1</f>
        <v>2.1828914133337429E-2</v>
      </c>
      <c r="P456" s="25">
        <f>'Valeurs indices clean'!P514/'Valeurs indices clean'!P456 - 1</f>
        <v>9.4007109696780944E-3</v>
      </c>
      <c r="Q456" s="25">
        <f>'Valeurs indices clean'!Q514/'Valeurs indices clean'!Q456 - 1</f>
        <v>1.94505638318756E-2</v>
      </c>
      <c r="R456" s="25">
        <f>'Valeurs indices clean'!R514/'Valeurs indices clean'!R456 - 1</f>
        <v>1.0810355332812716E-2</v>
      </c>
      <c r="S456" s="25">
        <f>'Valeurs indices clean'!S514/'Valeurs indices clean'!S456 - 1</f>
        <v>4.8120356612184167E-2</v>
      </c>
      <c r="T456" s="25">
        <f>'Valeurs indices clean'!T514/'Valeurs indices clean'!T456 - 1</f>
        <v>1.5396741478275189E-2</v>
      </c>
      <c r="U456" s="25">
        <f>'Valeurs indices clean'!U514/'Valeurs indices clean'!U456 - 1</f>
        <v>1.9216112308232391E-2</v>
      </c>
      <c r="V456" s="25">
        <f>'Valeurs indices clean'!V514/'Valeurs indices clean'!V456 - 1</f>
        <v>-8.8092621364976864E-4</v>
      </c>
      <c r="W456" s="25">
        <f>'Valeurs indices clean'!W514/'Valeurs indices clean'!W456 - 1</f>
        <v>-1.5481268372637969E-3</v>
      </c>
      <c r="X456" s="25">
        <f>'Valeurs indices clean'!X514/'Valeurs indices clean'!X456 - 1</f>
        <v>4.8178858763400223E-2</v>
      </c>
      <c r="Y456" s="25">
        <f>'Valeurs indices clean'!Y514/'Valeurs indices clean'!Y456 - 1</f>
        <v>3.5529385846326367E-2</v>
      </c>
      <c r="Z456" s="25">
        <f>'Valeurs indices clean'!Z514/'Valeurs indices clean'!Z456 - 1</f>
        <v>3.6717892238569361E-2</v>
      </c>
    </row>
    <row r="457" spans="1:26">
      <c r="A457" s="8">
        <v>42838</v>
      </c>
      <c r="B457" s="25">
        <f>'Valeurs indices clean'!B515/'Valeurs indices clean'!B457 - 1</f>
        <v>4.5415335214175068E-2</v>
      </c>
      <c r="C457" s="25">
        <f>'Valeurs indices clean'!C515/'Valeurs indices clean'!C457 - 1</f>
        <v>6.4897347757721713E-2</v>
      </c>
      <c r="D457" s="25">
        <f>'Valeurs indices clean'!D515/'Valeurs indices clean'!D457 - 1</f>
        <v>-4.7414942977734187E-2</v>
      </c>
      <c r="E457" s="25">
        <f>'Valeurs indices clean'!E515/'Valeurs indices clean'!E457 - 1</f>
        <v>5.6709917430359802E-3</v>
      </c>
      <c r="F457" s="25">
        <f>'Valeurs indices clean'!F515/'Valeurs indices clean'!F457 - 1</f>
        <v>4.0254709753202E-2</v>
      </c>
      <c r="G457" s="25">
        <f>'Valeurs indices clean'!G515/'Valeurs indices clean'!G457 - 1</f>
        <v>5.7393185486792619E-2</v>
      </c>
      <c r="H457" s="25">
        <f>'Valeurs indices clean'!H515/'Valeurs indices clean'!H457 - 1</f>
        <v>1.5218496891160616E-3</v>
      </c>
      <c r="I457" s="25">
        <f>'Valeurs indices clean'!I515/'Valeurs indices clean'!I457 - 1</f>
        <v>2.387630570112198E-2</v>
      </c>
      <c r="J457" s="25">
        <f>'Valeurs indices clean'!J515/'Valeurs indices clean'!J457 - 1</f>
        <v>-4.461178559133272E-2</v>
      </c>
      <c r="K457" s="25">
        <f>'Valeurs indices clean'!K515/'Valeurs indices clean'!K457 - 1</f>
        <v>5.7734579973824252E-2</v>
      </c>
      <c r="L457" s="25">
        <f>'Valeurs indices clean'!L515/'Valeurs indices clean'!L457 - 1</f>
        <v>3.0190005464714176E-2</v>
      </c>
      <c r="M457" s="25">
        <f>'Valeurs indices clean'!M515/'Valeurs indices clean'!M457 - 1</f>
        <v>1.929747422932282E-3</v>
      </c>
      <c r="N457" s="25">
        <f>'Valeurs indices clean'!N515/'Valeurs indices clean'!N457 - 1</f>
        <v>7.4611843283927115E-3</v>
      </c>
      <c r="O457" s="25">
        <f>'Valeurs indices clean'!O515/'Valeurs indices clean'!O457 - 1</f>
        <v>2.1479881443151383E-2</v>
      </c>
      <c r="P457" s="25">
        <f>'Valeurs indices clean'!P515/'Valeurs indices clean'!P457 - 1</f>
        <v>1.3752079447497012E-2</v>
      </c>
      <c r="Q457" s="25">
        <f>'Valeurs indices clean'!Q515/'Valeurs indices clean'!Q457 - 1</f>
        <v>1.8778882204202763E-2</v>
      </c>
      <c r="R457" s="25">
        <f>'Valeurs indices clean'!R515/'Valeurs indices clean'!R457 - 1</f>
        <v>1.1972483321656346E-2</v>
      </c>
      <c r="S457" s="25">
        <f>'Valeurs indices clean'!S515/'Valeurs indices clean'!S457 - 1</f>
        <v>5.5633167870483113E-2</v>
      </c>
      <c r="T457" s="25">
        <f>'Valeurs indices clean'!T515/'Valeurs indices clean'!T457 - 1</f>
        <v>2.1985622122092208E-2</v>
      </c>
      <c r="U457" s="25">
        <f>'Valeurs indices clean'!U515/'Valeurs indices clean'!U457 - 1</f>
        <v>2.7239558378580275E-2</v>
      </c>
      <c r="V457" s="25">
        <f>'Valeurs indices clean'!V515/'Valeurs indices clean'!V457 - 1</f>
        <v>-8.8111784256950099E-4</v>
      </c>
      <c r="W457" s="25">
        <f>'Valeurs indices clean'!W515/'Valeurs indices clean'!W457 - 1</f>
        <v>-1.1946875821221559E-3</v>
      </c>
      <c r="X457" s="25">
        <f>'Valeurs indices clean'!X515/'Valeurs indices clean'!X457 - 1</f>
        <v>4.0565512499258327E-2</v>
      </c>
      <c r="Y457" s="25">
        <f>'Valeurs indices clean'!Y515/'Valeurs indices clean'!Y457 - 1</f>
        <v>3.432581453634076E-2</v>
      </c>
      <c r="Z457" s="25">
        <f>'Valeurs indices clean'!Z515/'Valeurs indices clean'!Z457 - 1</f>
        <v>2.5828071308109601E-2</v>
      </c>
    </row>
    <row r="458" spans="1:26">
      <c r="A458" s="8">
        <v>42843</v>
      </c>
      <c r="B458" s="25">
        <f>'Valeurs indices clean'!B516/'Valeurs indices clean'!B458 - 1</f>
        <v>4.3835432744103064E-2</v>
      </c>
      <c r="C458" s="25">
        <f>'Valeurs indices clean'!C516/'Valeurs indices clean'!C458 - 1</f>
        <v>6.2076681784579701E-2</v>
      </c>
      <c r="D458" s="25">
        <f>'Valeurs indices clean'!D516/'Valeurs indices clean'!D458 - 1</f>
        <v>-4.6758163635037375E-2</v>
      </c>
      <c r="E458" s="25">
        <f>'Valeurs indices clean'!E516/'Valeurs indices clean'!E458 - 1</f>
        <v>2.7847005430363669E-3</v>
      </c>
      <c r="F458" s="25">
        <f>'Valeurs indices clean'!F516/'Valeurs indices clean'!F458 - 1</f>
        <v>4.7591721891081518E-2</v>
      </c>
      <c r="G458" s="25">
        <f>'Valeurs indices clean'!G516/'Valeurs indices clean'!G458 - 1</f>
        <v>5.5824595424673662E-2</v>
      </c>
      <c r="H458" s="25">
        <f>'Valeurs indices clean'!H516/'Valeurs indices clean'!H458 - 1</f>
        <v>8.3362673830287282E-3</v>
      </c>
      <c r="I458" s="25">
        <f>'Valeurs indices clean'!I516/'Valeurs indices clean'!I458 - 1</f>
        <v>3.2761730066273032E-2</v>
      </c>
      <c r="J458" s="25">
        <f>'Valeurs indices clean'!J516/'Valeurs indices clean'!J458 - 1</f>
        <v>-2.0992339024095918E-2</v>
      </c>
      <c r="K458" s="25">
        <f>'Valeurs indices clean'!K516/'Valeurs indices clean'!K458 - 1</f>
        <v>4.7439754091004094E-2</v>
      </c>
      <c r="L458" s="25">
        <f>'Valeurs indices clean'!L516/'Valeurs indices clean'!L458 - 1</f>
        <v>2.6865911200097292E-2</v>
      </c>
      <c r="M458" s="25">
        <f>'Valeurs indices clean'!M516/'Valeurs indices clean'!M458 - 1</f>
        <v>1.161297612897183E-3</v>
      </c>
      <c r="N458" s="25">
        <f>'Valeurs indices clean'!N516/'Valeurs indices clean'!N458 - 1</f>
        <v>6.9695152207718269E-3</v>
      </c>
      <c r="O458" s="25">
        <f>'Valeurs indices clean'!O516/'Valeurs indices clean'!O458 - 1</f>
        <v>2.2068804800605912E-2</v>
      </c>
      <c r="P458" s="25">
        <f>'Valeurs indices clean'!P516/'Valeurs indices clean'!P458 - 1</f>
        <v>1.3488860633534161E-2</v>
      </c>
      <c r="Q458" s="25">
        <f>'Valeurs indices clean'!Q516/'Valeurs indices clean'!Q458 - 1</f>
        <v>1.7511666276429638E-2</v>
      </c>
      <c r="R458" s="25">
        <f>'Valeurs indices clean'!R516/'Valeurs indices clean'!R458 - 1</f>
        <v>1.3858706381108199E-2</v>
      </c>
      <c r="S458" s="25">
        <f>'Valeurs indices clean'!S516/'Valeurs indices clean'!S458 - 1</f>
        <v>5.5316084258371756E-2</v>
      </c>
      <c r="T458" s="25">
        <f>'Valeurs indices clean'!T516/'Valeurs indices clean'!T458 - 1</f>
        <v>1.9003167267470866E-2</v>
      </c>
      <c r="U458" s="25">
        <f>'Valeurs indices clean'!U516/'Valeurs indices clean'!U458 - 1</f>
        <v>2.2722972647755135E-2</v>
      </c>
      <c r="V458" s="25">
        <f>'Valeurs indices clean'!V516/'Valeurs indices clean'!V458 - 1</f>
        <v>-8.9171282450539735E-4</v>
      </c>
      <c r="W458" s="25">
        <f>'Valeurs indices clean'!W516/'Valeurs indices clean'!W458 - 1</f>
        <v>-1.6326019290160421E-3</v>
      </c>
      <c r="X458" s="25">
        <f>'Valeurs indices clean'!X516/'Valeurs indices clean'!X458 - 1</f>
        <v>4.863942164668722E-2</v>
      </c>
      <c r="Y458" s="25">
        <f>'Valeurs indices clean'!Y516/'Valeurs indices clean'!Y458 - 1</f>
        <v>4.0678774865050116E-2</v>
      </c>
      <c r="Z458" s="25">
        <f>'Valeurs indices clean'!Z516/'Valeurs indices clean'!Z458 - 1</f>
        <v>3.2291990831954331E-2</v>
      </c>
    </row>
    <row r="459" spans="1:26">
      <c r="A459" s="8">
        <v>42844</v>
      </c>
      <c r="B459" s="25">
        <f>'Valeurs indices clean'!B517/'Valeurs indices clean'!B459 - 1</f>
        <v>4.4206016200387888E-2</v>
      </c>
      <c r="C459" s="25">
        <f>'Valeurs indices clean'!C517/'Valeurs indices clean'!C459 - 1</f>
        <v>6.4518780307388779E-2</v>
      </c>
      <c r="D459" s="25">
        <f>'Valeurs indices clean'!D517/'Valeurs indices clean'!D459 - 1</f>
        <v>-4.236874807515556E-2</v>
      </c>
      <c r="E459" s="25">
        <f>'Valeurs indices clean'!E517/'Valeurs indices clean'!E459 - 1</f>
        <v>5.1571516171129428E-3</v>
      </c>
      <c r="F459" s="25">
        <f>'Valeurs indices clean'!F517/'Valeurs indices clean'!F459 - 1</f>
        <v>4.5230097959280346E-2</v>
      </c>
      <c r="G459" s="25">
        <f>'Valeurs indices clean'!G517/'Valeurs indices clean'!G459 - 1</f>
        <v>5.2245009257996911E-2</v>
      </c>
      <c r="H459" s="25">
        <f>'Valeurs indices clean'!H517/'Valeurs indices clean'!H459 - 1</f>
        <v>4.4055087304406548E-3</v>
      </c>
      <c r="I459" s="25">
        <f>'Valeurs indices clean'!I517/'Valeurs indices clean'!I459 - 1</f>
        <v>2.9173947682326284E-2</v>
      </c>
      <c r="J459" s="25">
        <f>'Valeurs indices clean'!J517/'Valeurs indices clean'!J459 - 1</f>
        <v>-2.4460725602388322E-2</v>
      </c>
      <c r="K459" s="25">
        <f>'Valeurs indices clean'!K517/'Valeurs indices clean'!K459 - 1</f>
        <v>3.1501074106880855E-2</v>
      </c>
      <c r="L459" s="25">
        <f>'Valeurs indices clean'!L517/'Valeurs indices clean'!L459 - 1</f>
        <v>3.0974162442823472E-2</v>
      </c>
      <c r="M459" s="25">
        <f>'Valeurs indices clean'!M517/'Valeurs indices clean'!M459 - 1</f>
        <v>2.2708955172212608E-3</v>
      </c>
      <c r="N459" s="25">
        <f>'Valeurs indices clean'!N517/'Valeurs indices clean'!N459 - 1</f>
        <v>6.9580012987733308E-3</v>
      </c>
      <c r="O459" s="25">
        <f>'Valeurs indices clean'!O517/'Valeurs indices clean'!O459 - 1</f>
        <v>2.2589519909929523E-2</v>
      </c>
      <c r="P459" s="25">
        <f>'Valeurs indices clean'!P517/'Valeurs indices clean'!P459 - 1</f>
        <v>1.5936415718550645E-2</v>
      </c>
      <c r="Q459" s="25">
        <f>'Valeurs indices clean'!Q517/'Valeurs indices clean'!Q459 - 1</f>
        <v>1.8692505024427764E-2</v>
      </c>
      <c r="R459" s="25">
        <f>'Valeurs indices clean'!R517/'Valeurs indices clean'!R459 - 1</f>
        <v>1.4879674678542898E-2</v>
      </c>
      <c r="S459" s="25">
        <f>'Valeurs indices clean'!S517/'Valeurs indices clean'!S459 - 1</f>
        <v>5.0891093996840553E-2</v>
      </c>
      <c r="T459" s="25">
        <f>'Valeurs indices clean'!T517/'Valeurs indices clean'!T459 - 1</f>
        <v>2.0909249854281997E-2</v>
      </c>
      <c r="U459" s="25">
        <f>'Valeurs indices clean'!U517/'Valeurs indices clean'!U459 - 1</f>
        <v>2.4579893648048801E-2</v>
      </c>
      <c r="V459" s="25">
        <f>'Valeurs indices clean'!V517/'Valeurs indices clean'!V459 - 1</f>
        <v>-8.919121867720925E-4</v>
      </c>
      <c r="W459" s="25">
        <f>'Valeurs indices clean'!W517/'Valeurs indices clean'!W459 - 1</f>
        <v>-1.8584826095520146E-3</v>
      </c>
      <c r="X459" s="25">
        <f>'Valeurs indices clean'!X517/'Valeurs indices clean'!X459 - 1</f>
        <v>4.6650733462510141E-2</v>
      </c>
      <c r="Y459" s="25">
        <f>'Valeurs indices clean'!Y517/'Valeurs indices clean'!Y459 - 1</f>
        <v>3.711276762583493E-2</v>
      </c>
      <c r="Z459" s="25">
        <f>'Valeurs indices clean'!Z517/'Valeurs indices clean'!Z459 - 1</f>
        <v>2.8279419938302075E-2</v>
      </c>
    </row>
    <row r="460" spans="1:26">
      <c r="A460" s="8">
        <v>42845</v>
      </c>
      <c r="B460" s="25">
        <f>'Valeurs indices clean'!B518/'Valeurs indices clean'!B460 - 1</f>
        <v>4.7193868490776447E-2</v>
      </c>
      <c r="C460" s="25">
        <f>'Valeurs indices clean'!C518/'Valeurs indices clean'!C460 - 1</f>
        <v>6.6523433994995163E-2</v>
      </c>
      <c r="D460" s="25">
        <f>'Valeurs indices clean'!D518/'Valeurs indices clean'!D460 - 1</f>
        <v>-3.2113610174246854E-2</v>
      </c>
      <c r="E460" s="25">
        <f>'Valeurs indices clean'!E518/'Valeurs indices clean'!E460 - 1</f>
        <v>1.0809724681000832E-2</v>
      </c>
      <c r="F460" s="25">
        <f>'Valeurs indices clean'!F518/'Valeurs indices clean'!F460 - 1</f>
        <v>5.2673182108243566E-2</v>
      </c>
      <c r="G460" s="25">
        <f>'Valeurs indices clean'!G518/'Valeurs indices clean'!G460 - 1</f>
        <v>5.6343262223983448E-2</v>
      </c>
      <c r="H460" s="25">
        <f>'Valeurs indices clean'!H518/'Valeurs indices clean'!H460 - 1</f>
        <v>1.2246740786726162E-2</v>
      </c>
      <c r="I460" s="25">
        <f>'Valeurs indices clean'!I518/'Valeurs indices clean'!I460 - 1</f>
        <v>4.0707870777359156E-2</v>
      </c>
      <c r="J460" s="25">
        <f>'Valeurs indices clean'!J518/'Valeurs indices clean'!J460 - 1</f>
        <v>-3.3648887781986825E-2</v>
      </c>
      <c r="K460" s="25">
        <f>'Valeurs indices clean'!K518/'Valeurs indices clean'!K460 - 1</f>
        <v>4.3688579069117717E-2</v>
      </c>
      <c r="L460" s="25">
        <f>'Valeurs indices clean'!L518/'Valeurs indices clean'!L460 - 1</f>
        <v>4.8907901857826674E-2</v>
      </c>
      <c r="M460" s="25">
        <f>'Valeurs indices clean'!M518/'Valeurs indices clean'!M460 - 1</f>
        <v>3.5244045425477655E-3</v>
      </c>
      <c r="N460" s="25">
        <f>'Valeurs indices clean'!N518/'Valeurs indices clean'!N460 - 1</f>
        <v>6.9336188026718482E-3</v>
      </c>
      <c r="O460" s="25">
        <f>'Valeurs indices clean'!O518/'Valeurs indices clean'!O460 - 1</f>
        <v>2.141570455439834E-2</v>
      </c>
      <c r="P460" s="25">
        <f>'Valeurs indices clean'!P518/'Valeurs indices clean'!P460 - 1</f>
        <v>1.7122646521583018E-2</v>
      </c>
      <c r="Q460" s="25">
        <f>'Valeurs indices clean'!Q518/'Valeurs indices clean'!Q460 - 1</f>
        <v>1.9924662425520934E-2</v>
      </c>
      <c r="R460" s="25">
        <f>'Valeurs indices clean'!R518/'Valeurs indices clean'!R460 - 1</f>
        <v>1.7997180135622015E-2</v>
      </c>
      <c r="S460" s="25">
        <f>'Valeurs indices clean'!S518/'Valeurs indices clean'!S460 - 1</f>
        <v>5.8375041625455593E-2</v>
      </c>
      <c r="T460" s="25">
        <f>'Valeurs indices clean'!T518/'Valeurs indices clean'!T460 - 1</f>
        <v>2.9517623454242692E-2</v>
      </c>
      <c r="U460" s="25">
        <f>'Valeurs indices clean'!U518/'Valeurs indices clean'!U460 - 1</f>
        <v>3.6005888607935299E-2</v>
      </c>
      <c r="V460" s="25">
        <f>'Valeurs indices clean'!V518/'Valeurs indices clean'!V460 - 1</f>
        <v>-8.921115529463286E-4</v>
      </c>
      <c r="W460" s="25">
        <f>'Valeurs indices clean'!W518/'Valeurs indices clean'!W460 - 1</f>
        <v>-2.161840138939386E-3</v>
      </c>
      <c r="X460" s="25">
        <f>'Valeurs indices clean'!X518/'Valeurs indices clean'!X460 - 1</f>
        <v>5.9785400626351848E-2</v>
      </c>
      <c r="Y460" s="25">
        <f>'Valeurs indices clean'!Y518/'Valeurs indices clean'!Y460 - 1</f>
        <v>4.83958345873714E-2</v>
      </c>
      <c r="Z460" s="25">
        <f>'Valeurs indices clean'!Z518/'Valeurs indices clean'!Z460 - 1</f>
        <v>2.7806100965178659E-2</v>
      </c>
    </row>
    <row r="461" spans="1:26">
      <c r="A461" s="8">
        <v>42846</v>
      </c>
      <c r="B461" s="25">
        <f>'Valeurs indices clean'!B519/'Valeurs indices clean'!B461 - 1</f>
        <v>4.8095217789473788E-2</v>
      </c>
      <c r="C461" s="25">
        <f>'Valeurs indices clean'!C519/'Valeurs indices clean'!C461 - 1</f>
        <v>6.4759396696193239E-2</v>
      </c>
      <c r="D461" s="25">
        <f>'Valeurs indices clean'!D519/'Valeurs indices clean'!D461 - 1</f>
        <v>-3.0768100335108906E-2</v>
      </c>
      <c r="E461" s="25">
        <f>'Valeurs indices clean'!E519/'Valeurs indices clean'!E461 - 1</f>
        <v>8.7103833591424262E-3</v>
      </c>
      <c r="F461" s="25">
        <f>'Valeurs indices clean'!F519/'Valeurs indices clean'!F461 - 1</f>
        <v>5.1344773975309232E-2</v>
      </c>
      <c r="G461" s="25">
        <f>'Valeurs indices clean'!G519/'Valeurs indices clean'!G461 - 1</f>
        <v>5.5200185354362441E-2</v>
      </c>
      <c r="H461" s="25">
        <f>'Valeurs indices clean'!H519/'Valeurs indices clean'!H461 - 1</f>
        <v>8.5962582934433485E-3</v>
      </c>
      <c r="I461" s="25">
        <f>'Valeurs indices clean'!I519/'Valeurs indices clean'!I461 - 1</f>
        <v>3.4068445082353405E-2</v>
      </c>
      <c r="J461" s="25">
        <f>'Valeurs indices clean'!J519/'Valeurs indices clean'!J461 - 1</f>
        <v>-2.7022804475514861E-2</v>
      </c>
      <c r="K461" s="25">
        <f>'Valeurs indices clean'!K519/'Valeurs indices clean'!K461 - 1</f>
        <v>5.0516234661413861E-2</v>
      </c>
      <c r="L461" s="25">
        <f>'Valeurs indices clean'!L519/'Valeurs indices clean'!L461 - 1</f>
        <v>4.2989937472555306E-2</v>
      </c>
      <c r="M461" s="25">
        <f>'Valeurs indices clean'!M519/'Valeurs indices clean'!M461 - 1</f>
        <v>5.8004735347767511E-3</v>
      </c>
      <c r="N461" s="25">
        <f>'Valeurs indices clean'!N519/'Valeurs indices clean'!N461 - 1</f>
        <v>8.4241183052393698E-3</v>
      </c>
      <c r="O461" s="25">
        <f>'Valeurs indices clean'!O519/'Valeurs indices clean'!O461 - 1</f>
        <v>2.265686325887617E-2</v>
      </c>
      <c r="P461" s="25">
        <f>'Valeurs indices clean'!P519/'Valeurs indices clean'!P461 - 1</f>
        <v>1.7284899866961467E-2</v>
      </c>
      <c r="Q461" s="25">
        <f>'Valeurs indices clean'!Q519/'Valeurs indices clean'!Q461 - 1</f>
        <v>2.0759264510218811E-2</v>
      </c>
      <c r="R461" s="25">
        <f>'Valeurs indices clean'!R519/'Valeurs indices clean'!R461 - 1</f>
        <v>2.0926793263342569E-2</v>
      </c>
      <c r="S461" s="25">
        <f>'Valeurs indices clean'!S519/'Valeurs indices clean'!S461 - 1</f>
        <v>5.2185657344269831E-2</v>
      </c>
      <c r="T461" s="25">
        <f>'Valeurs indices clean'!T519/'Valeurs indices clean'!T461 - 1</f>
        <v>2.6306740179503629E-2</v>
      </c>
      <c r="U461" s="25">
        <f>'Valeurs indices clean'!U519/'Valeurs indices clean'!U461 - 1</f>
        <v>3.25085694358207E-2</v>
      </c>
      <c r="V461" s="25">
        <f>'Valeurs indices clean'!V519/'Valeurs indices clean'!V461 - 1</f>
        <v>-8.92303216224688E-4</v>
      </c>
      <c r="W461" s="25">
        <f>'Valeurs indices clean'!W519/'Valeurs indices clean'!W461 - 1</f>
        <v>-1.857502583231696E-3</v>
      </c>
      <c r="X461" s="25">
        <f>'Valeurs indices clean'!X519/'Valeurs indices clean'!X461 - 1</f>
        <v>5.2091456816266257E-2</v>
      </c>
      <c r="Y461" s="25">
        <f>'Valeurs indices clean'!Y519/'Valeurs indices clean'!Y461 - 1</f>
        <v>3.6861401131744742E-2</v>
      </c>
      <c r="Z461" s="25">
        <f>'Valeurs indices clean'!Z519/'Valeurs indices clean'!Z461 - 1</f>
        <v>3.5243489664019911E-2</v>
      </c>
    </row>
    <row r="462" spans="1:26">
      <c r="A462" s="8">
        <v>42849</v>
      </c>
      <c r="B462" s="25">
        <f>'Valeurs indices clean'!B520/'Valeurs indices clean'!B462 - 1</f>
        <v>7.5302372065512158E-2</v>
      </c>
      <c r="C462" s="25">
        <f>'Valeurs indices clean'!C520/'Valeurs indices clean'!C462 - 1</f>
        <v>8.5937617136545796E-2</v>
      </c>
      <c r="D462" s="25">
        <f>'Valeurs indices clean'!D520/'Valeurs indices clean'!D462 - 1</f>
        <v>-4.4567183846609959E-3</v>
      </c>
      <c r="E462" s="25">
        <f>'Valeurs indices clean'!E520/'Valeurs indices clean'!E462 - 1</f>
        <v>4.846651948213232E-2</v>
      </c>
      <c r="F462" s="25">
        <f>'Valeurs indices clean'!F520/'Valeurs indices clean'!F462 - 1</f>
        <v>6.5037438511840406E-2</v>
      </c>
      <c r="G462" s="25">
        <f>'Valeurs indices clean'!G520/'Valeurs indices clean'!G462 - 1</f>
        <v>8.1650858155262851E-2</v>
      </c>
      <c r="H462" s="25">
        <f>'Valeurs indices clean'!H520/'Valeurs indices clean'!H462 - 1</f>
        <v>2.764671871328428E-2</v>
      </c>
      <c r="I462" s="25">
        <f>'Valeurs indices clean'!I520/'Valeurs indices clean'!I462 - 1</f>
        <v>4.8097298251810194E-2</v>
      </c>
      <c r="J462" s="25">
        <f>'Valeurs indices clean'!J520/'Valeurs indices clean'!J462 - 1</f>
        <v>-8.0196791810704937E-4</v>
      </c>
      <c r="K462" s="25">
        <f>'Valeurs indices clean'!K520/'Valeurs indices clean'!K462 - 1</f>
        <v>5.4193895500669775E-2</v>
      </c>
      <c r="L462" s="25">
        <f>'Valeurs indices clean'!L520/'Valeurs indices clean'!L462 - 1</f>
        <v>9.280272783272947E-2</v>
      </c>
      <c r="M462" s="25">
        <f>'Valeurs indices clean'!M520/'Valeurs indices clean'!M462 - 1</f>
        <v>3.4474327728160059E-3</v>
      </c>
      <c r="N462" s="25">
        <f>'Valeurs indices clean'!N520/'Valeurs indices clean'!N462 - 1</f>
        <v>3.9988833763153764E-3</v>
      </c>
      <c r="O462" s="25">
        <f>'Valeurs indices clean'!O520/'Valeurs indices clean'!O462 - 1</f>
        <v>2.142486597693849E-2</v>
      </c>
      <c r="P462" s="25">
        <f>'Valeurs indices clean'!P520/'Valeurs indices clean'!P462 - 1</f>
        <v>1.1883463439955166E-2</v>
      </c>
      <c r="Q462" s="25">
        <f>'Valeurs indices clean'!Q520/'Valeurs indices clean'!Q462 - 1</f>
        <v>2.3167539267015647E-2</v>
      </c>
      <c r="R462" s="25">
        <f>'Valeurs indices clean'!R520/'Valeurs indices clean'!R462 - 1</f>
        <v>1.8884581261356281E-2</v>
      </c>
      <c r="S462" s="25">
        <f>'Valeurs indices clean'!S520/'Valeurs indices clean'!S462 - 1</f>
        <v>5.2209229721756456E-2</v>
      </c>
      <c r="T462" s="25">
        <f>'Valeurs indices clean'!T520/'Valeurs indices clean'!T462 - 1</f>
        <v>1.971830492087645E-2</v>
      </c>
      <c r="U462" s="25">
        <f>'Valeurs indices clean'!U520/'Valeurs indices clean'!U462 - 1</f>
        <v>2.3297521511546293E-2</v>
      </c>
      <c r="V462" s="25">
        <f>'Valeurs indices clean'!V520/'Valeurs indices clean'!V462 - 1</f>
        <v>-8.9290879797965239E-4</v>
      </c>
      <c r="W462" s="25">
        <f>'Valeurs indices clean'!W520/'Valeurs indices clean'!W462 - 1</f>
        <v>-1.6397812547960244E-3</v>
      </c>
      <c r="X462" s="25">
        <f>'Valeurs indices clean'!X520/'Valeurs indices clean'!X462 - 1</f>
        <v>6.8596735348253945E-2</v>
      </c>
      <c r="Y462" s="25">
        <f>'Valeurs indices clean'!Y520/'Valeurs indices clean'!Y462 - 1</f>
        <v>1.9615791503119429E-2</v>
      </c>
      <c r="Z462" s="25">
        <f>'Valeurs indices clean'!Z520/'Valeurs indices clean'!Z462 - 1</f>
        <v>4.2698615649318761E-2</v>
      </c>
    </row>
    <row r="463" spans="1:26">
      <c r="A463" s="8">
        <v>42850</v>
      </c>
      <c r="B463" s="25">
        <f>'Valeurs indices clean'!B521/'Valeurs indices clean'!B463 - 1</f>
        <v>7.4747675051227702E-2</v>
      </c>
      <c r="C463" s="25">
        <f>'Valeurs indices clean'!C521/'Valeurs indices clean'!C463 - 1</f>
        <v>8.9910530830457525E-2</v>
      </c>
      <c r="D463" s="25">
        <f>'Valeurs indices clean'!D521/'Valeurs indices clean'!D463 - 1</f>
        <v>-4.387383695993452E-3</v>
      </c>
      <c r="E463" s="25">
        <f>'Valeurs indices clean'!E521/'Valeurs indices clean'!E463 - 1</f>
        <v>4.8903725358511618E-2</v>
      </c>
      <c r="F463" s="25">
        <f>'Valeurs indices clean'!F521/'Valeurs indices clean'!F463 - 1</f>
        <v>6.5550961967889787E-2</v>
      </c>
      <c r="G463" s="25">
        <f>'Valeurs indices clean'!G521/'Valeurs indices clean'!G463 - 1</f>
        <v>8.2981208121227112E-2</v>
      </c>
      <c r="H463" s="25">
        <f>'Valeurs indices clean'!H521/'Valeurs indices clean'!H463 - 1</f>
        <v>2.9113802504890929E-2</v>
      </c>
      <c r="I463" s="25">
        <f>'Valeurs indices clean'!I521/'Valeurs indices clean'!I463 - 1</f>
        <v>4.7603801637668974E-2</v>
      </c>
      <c r="J463" s="25">
        <f>'Valeurs indices clean'!J521/'Valeurs indices clean'!J463 - 1</f>
        <v>1.5506714661866372E-2</v>
      </c>
      <c r="K463" s="25">
        <f>'Valeurs indices clean'!K521/'Valeurs indices clean'!K463 - 1</f>
        <v>6.5624801197044169E-2</v>
      </c>
      <c r="L463" s="25">
        <f>'Valeurs indices clean'!L521/'Valeurs indices clean'!L463 - 1</f>
        <v>9.2721991374794754E-2</v>
      </c>
      <c r="M463" s="25">
        <f>'Valeurs indices clean'!M521/'Valeurs indices clean'!M463 - 1</f>
        <v>2.1001597690111229E-3</v>
      </c>
      <c r="N463" s="25">
        <f>'Valeurs indices clean'!N521/'Valeurs indices clean'!N463 - 1</f>
        <v>4.2331340320980182E-3</v>
      </c>
      <c r="O463" s="25">
        <f>'Valeurs indices clean'!O521/'Valeurs indices clean'!O463 - 1</f>
        <v>2.1578253862689412E-2</v>
      </c>
      <c r="P463" s="25">
        <f>'Valeurs indices clean'!P521/'Valeurs indices clean'!P463 - 1</f>
        <v>1.2583069500217592E-2</v>
      </c>
      <c r="Q463" s="25">
        <f>'Valeurs indices clean'!Q521/'Valeurs indices clean'!Q463 - 1</f>
        <v>2.3928633708257152E-2</v>
      </c>
      <c r="R463" s="25">
        <f>'Valeurs indices clean'!R521/'Valeurs indices clean'!R463 - 1</f>
        <v>1.7212939853500364E-2</v>
      </c>
      <c r="S463" s="25">
        <f>'Valeurs indices clean'!S521/'Valeurs indices clean'!S463 - 1</f>
        <v>4.8682986358145053E-2</v>
      </c>
      <c r="T463" s="25">
        <f>'Valeurs indices clean'!T521/'Valeurs indices clean'!T463 - 1</f>
        <v>1.9016074016616979E-2</v>
      </c>
      <c r="U463" s="25">
        <f>'Valeurs indices clean'!U521/'Valeurs indices clean'!U463 - 1</f>
        <v>2.1441581905558449E-2</v>
      </c>
      <c r="V463" s="25">
        <f>'Valeurs indices clean'!V521/'Valeurs indices clean'!V463 - 1</f>
        <v>-8.9300905275369047E-4</v>
      </c>
      <c r="W463" s="25">
        <f>'Valeurs indices clean'!W521/'Valeurs indices clean'!W463 - 1</f>
        <v>-1.6226553790975595E-3</v>
      </c>
      <c r="X463" s="25">
        <f>'Valeurs indices clean'!X521/'Valeurs indices clean'!X463 - 1</f>
        <v>6.7334689548870896E-2</v>
      </c>
      <c r="Y463" s="25">
        <f>'Valeurs indices clean'!Y521/'Valeurs indices clean'!Y463 - 1</f>
        <v>2.2021992353063347E-2</v>
      </c>
      <c r="Z463" s="25">
        <f>'Valeurs indices clean'!Z521/'Valeurs indices clean'!Z463 - 1</f>
        <v>3.854380403517621E-2</v>
      </c>
    </row>
    <row r="464" spans="1:26">
      <c r="A464" s="8">
        <v>42851</v>
      </c>
      <c r="B464" s="25">
        <f>'Valeurs indices clean'!B522/'Valeurs indices clean'!B464 - 1</f>
        <v>6.585630411835286E-2</v>
      </c>
      <c r="C464" s="25">
        <f>'Valeurs indices clean'!C522/'Valeurs indices clean'!C464 - 1</f>
        <v>8.8861445678562356E-2</v>
      </c>
      <c r="D464" s="25">
        <f>'Valeurs indices clean'!D522/'Valeurs indices clean'!D464 - 1</f>
        <v>-2.2051084615375416E-3</v>
      </c>
      <c r="E464" s="25">
        <f>'Valeurs indices clean'!E522/'Valeurs indices clean'!E464 - 1</f>
        <v>3.9179539559310195E-2</v>
      </c>
      <c r="F464" s="25">
        <f>'Valeurs indices clean'!F522/'Valeurs indices clean'!F464 - 1</f>
        <v>5.950388357738956E-2</v>
      </c>
      <c r="G464" s="25">
        <f>'Valeurs indices clean'!G522/'Valeurs indices clean'!G464 - 1</f>
        <v>7.8555575214108053E-2</v>
      </c>
      <c r="H464" s="25">
        <f>'Valeurs indices clean'!H522/'Valeurs indices clean'!H464 - 1</f>
        <v>2.2924486535389033E-2</v>
      </c>
      <c r="I464" s="25">
        <f>'Valeurs indices clean'!I522/'Valeurs indices clean'!I464 - 1</f>
        <v>3.8757902339483952E-2</v>
      </c>
      <c r="J464" s="25">
        <f>'Valeurs indices clean'!J522/'Valeurs indices clean'!J464 - 1</f>
        <v>1.2170011806375447E-2</v>
      </c>
      <c r="K464" s="25">
        <f>'Valeurs indices clean'!K522/'Valeurs indices clean'!K464 - 1</f>
        <v>6.6350038526416633E-2</v>
      </c>
      <c r="L464" s="25">
        <f>'Valeurs indices clean'!L522/'Valeurs indices clean'!L464 - 1</f>
        <v>8.4099580332412716E-2</v>
      </c>
      <c r="M464" s="25">
        <f>'Valeurs indices clean'!M522/'Valeurs indices clean'!M464 - 1</f>
        <v>6.1290190288714186E-3</v>
      </c>
      <c r="N464" s="25">
        <f>'Valeurs indices clean'!N522/'Valeurs indices clean'!N464 - 1</f>
        <v>7.9350357175169695E-3</v>
      </c>
      <c r="O464" s="25">
        <f>'Valeurs indices clean'!O522/'Valeurs indices clean'!O464 - 1</f>
        <v>2.1710444554299491E-2</v>
      </c>
      <c r="P464" s="25">
        <f>'Valeurs indices clean'!P522/'Valeurs indices clean'!P464 - 1</f>
        <v>1.6221369207287673E-2</v>
      </c>
      <c r="Q464" s="25">
        <f>'Valeurs indices clean'!Q522/'Valeurs indices clean'!Q464 - 1</f>
        <v>2.3283513901579456E-2</v>
      </c>
      <c r="R464" s="25">
        <f>'Valeurs indices clean'!R522/'Valeurs indices clean'!R464 - 1</f>
        <v>1.7780642829496207E-2</v>
      </c>
      <c r="S464" s="25">
        <f>'Valeurs indices clean'!S522/'Valeurs indices clean'!S464 - 1</f>
        <v>4.7255972852603634E-2</v>
      </c>
      <c r="T464" s="25">
        <f>'Valeurs indices clean'!T522/'Valeurs indices clean'!T464 - 1</f>
        <v>2.0351335548828065E-2</v>
      </c>
      <c r="U464" s="25">
        <f>'Valeurs indices clean'!U522/'Valeurs indices clean'!U464 - 1</f>
        <v>2.1949609107862589E-2</v>
      </c>
      <c r="V464" s="25">
        <f>'Valeurs indices clean'!V522/'Valeurs indices clean'!V464 - 1</f>
        <v>-8.9331519871260756E-4</v>
      </c>
      <c r="W464" s="25">
        <f>'Valeurs indices clean'!W522/'Valeurs indices clean'!W464 - 1</f>
        <v>-1.7270634168401466E-3</v>
      </c>
      <c r="X464" s="25">
        <f>'Valeurs indices clean'!X522/'Valeurs indices clean'!X464 - 1</f>
        <v>5.8145836865850287E-2</v>
      </c>
      <c r="Y464" s="25">
        <f>'Valeurs indices clean'!Y522/'Valeurs indices clean'!Y464 - 1</f>
        <v>1.9367910848016479E-2</v>
      </c>
      <c r="Z464" s="25">
        <f>'Valeurs indices clean'!Z522/'Valeurs indices clean'!Z464 - 1</f>
        <v>3.315117416973945E-2</v>
      </c>
    </row>
    <row r="465" spans="1:26">
      <c r="A465" s="8">
        <v>42852</v>
      </c>
      <c r="B465" s="25">
        <f>'Valeurs indices clean'!B523/'Valeurs indices clean'!B465 - 1</f>
        <v>6.1175525583198054E-2</v>
      </c>
      <c r="C465" s="25">
        <f>'Valeurs indices clean'!C523/'Valeurs indices clean'!C465 - 1</f>
        <v>8.9342939781252628E-2</v>
      </c>
      <c r="D465" s="25">
        <f>'Valeurs indices clean'!D523/'Valeurs indices clean'!D465 - 1</f>
        <v>-2.7891350177594698E-2</v>
      </c>
      <c r="E465" s="25">
        <f>'Valeurs indices clean'!E523/'Valeurs indices clean'!E465 - 1</f>
        <v>3.2134962672561107E-2</v>
      </c>
      <c r="F465" s="25">
        <f>'Valeurs indices clean'!F523/'Valeurs indices clean'!F465 - 1</f>
        <v>6.0219266926959003E-2</v>
      </c>
      <c r="G465" s="25">
        <f>'Valeurs indices clean'!G523/'Valeurs indices clean'!G465 - 1</f>
        <v>7.7623985426700237E-2</v>
      </c>
      <c r="H465" s="25">
        <f>'Valeurs indices clean'!H523/'Valeurs indices clean'!H465 - 1</f>
        <v>1.8480935016290889E-2</v>
      </c>
      <c r="I465" s="25">
        <f>'Valeurs indices clean'!I523/'Valeurs indices clean'!I465 - 1</f>
        <v>4.0097009596461008E-2</v>
      </c>
      <c r="J465" s="25">
        <f>'Valeurs indices clean'!J523/'Valeurs indices clean'!J465 - 1</f>
        <v>-7.7578071567472318E-3</v>
      </c>
      <c r="K465" s="25">
        <f>'Valeurs indices clean'!K523/'Valeurs indices clean'!K465 - 1</f>
        <v>5.6656985039468921E-2</v>
      </c>
      <c r="L465" s="25">
        <f>'Valeurs indices clean'!L523/'Valeurs indices clean'!L465 - 1</f>
        <v>8.3098429500086279E-2</v>
      </c>
      <c r="M465" s="25">
        <f>'Valeurs indices clean'!M523/'Valeurs indices clean'!M465 - 1</f>
        <v>1.1783059112303595E-2</v>
      </c>
      <c r="N465" s="25">
        <f>'Valeurs indices clean'!N523/'Valeurs indices clean'!N465 - 1</f>
        <v>1.1066380575625701E-2</v>
      </c>
      <c r="O465" s="25">
        <f>'Valeurs indices clean'!O523/'Valeurs indices clean'!O465 - 1</f>
        <v>2.2316592600849727E-2</v>
      </c>
      <c r="P465" s="25">
        <f>'Valeurs indices clean'!P523/'Valeurs indices clean'!P465 - 1</f>
        <v>1.6009035153025319E-2</v>
      </c>
      <c r="Q465" s="25">
        <f>'Valeurs indices clean'!Q523/'Valeurs indices clean'!Q465 - 1</f>
        <v>2.2683549807075654E-2</v>
      </c>
      <c r="R465" s="25">
        <f>'Valeurs indices clean'!R523/'Valeurs indices clean'!R465 - 1</f>
        <v>1.8765700678213593E-2</v>
      </c>
      <c r="S465" s="25">
        <f>'Valeurs indices clean'!S523/'Valeurs indices clean'!S465 - 1</f>
        <v>4.8099324687252754E-2</v>
      </c>
      <c r="T465" s="25">
        <f>'Valeurs indices clean'!T523/'Valeurs indices clean'!T465 - 1</f>
        <v>2.6235046240308035E-2</v>
      </c>
      <c r="U465" s="25">
        <f>'Valeurs indices clean'!U523/'Valeurs indices clean'!U465 - 1</f>
        <v>3.0743735996375365E-2</v>
      </c>
      <c r="V465" s="25">
        <f>'Valeurs indices clean'!V523/'Valeurs indices clean'!V465 - 1</f>
        <v>-8.936137250697973E-4</v>
      </c>
      <c r="W465" s="25">
        <f>'Valeurs indices clean'!W523/'Valeurs indices clean'!W465 - 1</f>
        <v>-1.6299301602681338E-3</v>
      </c>
      <c r="X465" s="25">
        <f>'Valeurs indices clean'!X523/'Valeurs indices clean'!X465 - 1</f>
        <v>6.1039427365578769E-2</v>
      </c>
      <c r="Y465" s="25">
        <f>'Valeurs indices clean'!Y523/'Valeurs indices clean'!Y465 - 1</f>
        <v>2.0646033892911086E-2</v>
      </c>
      <c r="Z465" s="25">
        <f>'Valeurs indices clean'!Z523/'Valeurs indices clean'!Z465 - 1</f>
        <v>2.9023448445048006E-2</v>
      </c>
    </row>
    <row r="466" spans="1:26">
      <c r="A466" s="8">
        <v>42853</v>
      </c>
      <c r="B466" s="25">
        <f>'Valeurs indices clean'!B524/'Valeurs indices clean'!B466 - 1</f>
        <v>6.2945369364516779E-2</v>
      </c>
      <c r="C466" s="25">
        <f>'Valeurs indices clean'!C524/'Valeurs indices clean'!C466 - 1</f>
        <v>9.0429626109704619E-2</v>
      </c>
      <c r="D466" s="25">
        <f>'Valeurs indices clean'!D524/'Valeurs indices clean'!D466 - 1</f>
        <v>-3.4945187538864331E-2</v>
      </c>
      <c r="E466" s="25">
        <f>'Valeurs indices clean'!E524/'Valeurs indices clean'!E466 - 1</f>
        <v>3.4505115572595058E-2</v>
      </c>
      <c r="F466" s="25">
        <f>'Valeurs indices clean'!F524/'Valeurs indices clean'!F466 - 1</f>
        <v>5.9635620885233331E-2</v>
      </c>
      <c r="G466" s="25">
        <f>'Valeurs indices clean'!G524/'Valeurs indices clean'!G466 - 1</f>
        <v>7.4222879916886031E-2</v>
      </c>
      <c r="H466" s="25">
        <f>'Valeurs indices clean'!H524/'Valeurs indices clean'!H466 - 1</f>
        <v>1.6262212781275265E-2</v>
      </c>
      <c r="I466" s="25">
        <f>'Valeurs indices clean'!I524/'Valeurs indices clean'!I466 - 1</f>
        <v>3.9007447629091363E-2</v>
      </c>
      <c r="J466" s="25">
        <f>'Valeurs indices clean'!J524/'Valeurs indices clean'!J466 - 1</f>
        <v>-1.3903243370968932E-2</v>
      </c>
      <c r="K466" s="25">
        <f>'Valeurs indices clean'!K524/'Valeurs indices clean'!K466 - 1</f>
        <v>5.3694696838033851E-2</v>
      </c>
      <c r="L466" s="25">
        <f>'Valeurs indices clean'!L524/'Valeurs indices clean'!L466 - 1</f>
        <v>8.8295819404212494E-2</v>
      </c>
      <c r="M466" s="25">
        <f>'Valeurs indices clean'!M524/'Valeurs indices clean'!M466 - 1</f>
        <v>1.035308911883881E-2</v>
      </c>
      <c r="N466" s="25">
        <f>'Valeurs indices clean'!N524/'Valeurs indices clean'!N466 - 1</f>
        <v>9.8947532327815502E-3</v>
      </c>
      <c r="O466" s="25">
        <f>'Valeurs indices clean'!O524/'Valeurs indices clean'!O466 - 1</f>
        <v>2.461711845469039E-2</v>
      </c>
      <c r="P466" s="25">
        <f>'Valeurs indices clean'!P524/'Valeurs indices clean'!P466 - 1</f>
        <v>1.531654530744353E-2</v>
      </c>
      <c r="Q466" s="25">
        <f>'Valeurs indices clean'!Q524/'Valeurs indices clean'!Q466 - 1</f>
        <v>2.3297238001107834E-2</v>
      </c>
      <c r="R466" s="25">
        <f>'Valeurs indices clean'!R524/'Valeurs indices clean'!R466 - 1</f>
        <v>1.8328075097247876E-2</v>
      </c>
      <c r="S466" s="25">
        <f>'Valeurs indices clean'!S524/'Valeurs indices clean'!S466 - 1</f>
        <v>4.3492971282821591E-2</v>
      </c>
      <c r="T466" s="25">
        <f>'Valeurs indices clean'!T524/'Valeurs indices clean'!T466 - 1</f>
        <v>2.5409760788535074E-2</v>
      </c>
      <c r="U466" s="25">
        <f>'Valeurs indices clean'!U524/'Valeurs indices clean'!U466 - 1</f>
        <v>2.9844445959961607E-2</v>
      </c>
      <c r="V466" s="25">
        <f>'Valeurs indices clean'!V524/'Valeurs indices clean'!V466 - 1</f>
        <v>-8.9390463841809709E-4</v>
      </c>
      <c r="W466" s="25">
        <f>'Valeurs indices clean'!W524/'Valeurs indices clean'!W466 - 1</f>
        <v>-2.1117885830231886E-3</v>
      </c>
      <c r="X466" s="25">
        <f>'Valeurs indices clean'!X524/'Valeurs indices clean'!X466 - 1</f>
        <v>5.8944264618519204E-2</v>
      </c>
      <c r="Y466" s="25">
        <f>'Valeurs indices clean'!Y524/'Valeurs indices clean'!Y466 - 1</f>
        <v>2.1707670043415339E-2</v>
      </c>
      <c r="Z466" s="25">
        <f>'Valeurs indices clean'!Z524/'Valeurs indices clean'!Z466 - 1</f>
        <v>2.8240491020223191E-2</v>
      </c>
    </row>
    <row r="467" spans="1:26">
      <c r="A467" s="8">
        <v>42857</v>
      </c>
      <c r="B467" s="25">
        <f>'Valeurs indices clean'!B525/'Valeurs indices clean'!B467 - 1</f>
        <v>7.9815527890148452E-2</v>
      </c>
      <c r="C467" s="25">
        <f>'Valeurs indices clean'!C525/'Valeurs indices clean'!C467 - 1</f>
        <v>0.10375611412875063</v>
      </c>
      <c r="D467" s="25">
        <f>'Valeurs indices clean'!D525/'Valeurs indices clean'!D467 - 1</f>
        <v>-2.3241754314844543E-2</v>
      </c>
      <c r="E467" s="25">
        <f>'Valeurs indices clean'!E525/'Valeurs indices clean'!E467 - 1</f>
        <v>5.287824219395354E-2</v>
      </c>
      <c r="F467" s="25">
        <f>'Valeurs indices clean'!F525/'Valeurs indices clean'!F467 - 1</f>
        <v>7.1790221028337431E-2</v>
      </c>
      <c r="G467" s="25">
        <f>'Valeurs indices clean'!G525/'Valeurs indices clean'!G467 - 1</f>
        <v>8.9963836418512244E-2</v>
      </c>
      <c r="H467" s="25">
        <f>'Valeurs indices clean'!H525/'Valeurs indices clean'!H467 - 1</f>
        <v>2.9488505568344481E-2</v>
      </c>
      <c r="I467" s="25">
        <f>'Valeurs indices clean'!I525/'Valeurs indices clean'!I467 - 1</f>
        <v>4.8965804654427458E-2</v>
      </c>
      <c r="J467" s="25">
        <f>'Valeurs indices clean'!J525/'Valeurs indices clean'!J467 - 1</f>
        <v>1.5543072725829443E-2</v>
      </c>
      <c r="K467" s="25">
        <f>'Valeurs indices clean'!K525/'Valeurs indices clean'!K467 - 1</f>
        <v>5.9083838978591707E-2</v>
      </c>
      <c r="L467" s="25">
        <f>'Valeurs indices clean'!L525/'Valeurs indices clean'!L467 - 1</f>
        <v>0.106280424979873</v>
      </c>
      <c r="M467" s="25">
        <f>'Valeurs indices clean'!M525/'Valeurs indices clean'!M467 - 1</f>
        <v>1.2611243875742195E-2</v>
      </c>
      <c r="N467" s="25">
        <f>'Valeurs indices clean'!N525/'Valeurs indices clean'!N467 - 1</f>
        <v>1.0612160658976855E-2</v>
      </c>
      <c r="O467" s="25">
        <f>'Valeurs indices clean'!O525/'Valeurs indices clean'!O467 - 1</f>
        <v>2.6084330391755284E-2</v>
      </c>
      <c r="P467" s="25">
        <f>'Valeurs indices clean'!P525/'Valeurs indices clean'!P467 - 1</f>
        <v>1.4895488881473185E-2</v>
      </c>
      <c r="Q467" s="25">
        <f>'Valeurs indices clean'!Q525/'Valeurs indices clean'!Q467 - 1</f>
        <v>2.4370249728556059E-2</v>
      </c>
      <c r="R467" s="25">
        <f>'Valeurs indices clean'!R525/'Valeurs indices clean'!R467 - 1</f>
        <v>1.6812054637561191E-2</v>
      </c>
      <c r="S467" s="25">
        <f>'Valeurs indices clean'!S525/'Valeurs indices clean'!S467 - 1</f>
        <v>4.508126687465519E-2</v>
      </c>
      <c r="T467" s="25">
        <f>'Valeurs indices clean'!T525/'Valeurs indices clean'!T467 - 1</f>
        <v>2.0634646578506111E-2</v>
      </c>
      <c r="U467" s="25">
        <f>'Valeurs indices clean'!U525/'Valeurs indices clean'!U467 - 1</f>
        <v>2.2710688163209314E-2</v>
      </c>
      <c r="V467" s="25">
        <f>'Valeurs indices clean'!V525/'Valeurs indices clean'!V467 - 1</f>
        <v>-8.844154367276813E-4</v>
      </c>
      <c r="W467" s="25">
        <f>'Valeurs indices clean'!W525/'Valeurs indices clean'!W467 - 1</f>
        <v>-1.8673599404381847E-3</v>
      </c>
      <c r="X467" s="25">
        <f>'Valeurs indices clean'!X525/'Valeurs indices clean'!X467 - 1</f>
        <v>7.0335420875464294E-2</v>
      </c>
      <c r="Y467" s="25">
        <f>'Valeurs indices clean'!Y525/'Valeurs indices clean'!Y467 - 1</f>
        <v>3.7393520351700182E-2</v>
      </c>
      <c r="Z467" s="25">
        <f>'Valeurs indices clean'!Z525/'Valeurs indices clean'!Z467 - 1</f>
        <v>4.2882285528424102E-2</v>
      </c>
    </row>
    <row r="468" spans="1:26">
      <c r="A468" s="8">
        <v>42863</v>
      </c>
      <c r="B468" s="25">
        <f>'Valeurs indices clean'!B526/'Valeurs indices clean'!B468 - 1</f>
        <v>9.831301645273105E-2</v>
      </c>
      <c r="C468" s="25">
        <f>'Valeurs indices clean'!C526/'Valeurs indices clean'!C468 - 1</f>
        <v>0.10503368416361525</v>
      </c>
      <c r="D468" s="25">
        <f>'Valeurs indices clean'!D526/'Valeurs indices clean'!D468 - 1</f>
        <v>-2.827664321747525E-2</v>
      </c>
      <c r="E468" s="25">
        <f>'Valeurs indices clean'!E526/'Valeurs indices clean'!E468 - 1</f>
        <v>6.6276444784176824E-2</v>
      </c>
      <c r="F468" s="25">
        <f>'Valeurs indices clean'!F526/'Valeurs indices clean'!F468 - 1</f>
        <v>7.9195796884641068E-2</v>
      </c>
      <c r="G468" s="25">
        <f>'Valeurs indices clean'!G526/'Valeurs indices clean'!G468 - 1</f>
        <v>0.1003348973581295</v>
      </c>
      <c r="H468" s="25">
        <f>'Valeurs indices clean'!H526/'Valeurs indices clean'!H468 - 1</f>
        <v>3.4743522872356936E-2</v>
      </c>
      <c r="I468" s="25">
        <f>'Valeurs indices clean'!I526/'Valeurs indices clean'!I468 - 1</f>
        <v>5.1967468268408812E-2</v>
      </c>
      <c r="J468" s="25">
        <f>'Valeurs indices clean'!J526/'Valeurs indices clean'!J468 - 1</f>
        <v>5.1871096265420524E-2</v>
      </c>
      <c r="K468" s="25">
        <f>'Valeurs indices clean'!K526/'Valeurs indices clean'!K468 - 1</f>
        <v>6.0100015010015273E-2</v>
      </c>
      <c r="L468" s="25">
        <f>'Valeurs indices clean'!L526/'Valeurs indices clean'!L468 - 1</f>
        <v>0.12278356127810364</v>
      </c>
      <c r="M468" s="25">
        <f>'Valeurs indices clean'!M526/'Valeurs indices clean'!M468 - 1</f>
        <v>7.9687376816544031E-3</v>
      </c>
      <c r="N468" s="25">
        <f>'Valeurs indices clean'!N526/'Valeurs indices clean'!N468 - 1</f>
        <v>7.0419050907903902E-3</v>
      </c>
      <c r="O468" s="25">
        <f>'Valeurs indices clean'!O526/'Valeurs indices clean'!O468 - 1</f>
        <v>3.0804971682862226E-2</v>
      </c>
      <c r="P468" s="25">
        <f>'Valeurs indices clean'!P526/'Valeurs indices clean'!P468 - 1</f>
        <v>1.1445868369986956E-2</v>
      </c>
      <c r="Q468" s="25">
        <f>'Valeurs indices clean'!Q526/'Valeurs indices clean'!Q468 - 1</f>
        <v>2.1401453519904523E-2</v>
      </c>
      <c r="R468" s="25">
        <f>'Valeurs indices clean'!R526/'Valeurs indices clean'!R468 - 1</f>
        <v>1.7950850832591625E-2</v>
      </c>
      <c r="S468" s="25">
        <f>'Valeurs indices clean'!S526/'Valeurs indices clean'!S468 - 1</f>
        <v>3.2533887280204787E-2</v>
      </c>
      <c r="T468" s="25">
        <f>'Valeurs indices clean'!T526/'Valeurs indices clean'!T468 - 1</f>
        <v>1.3800804409772605E-2</v>
      </c>
      <c r="U468" s="25">
        <f>'Valeurs indices clean'!U526/'Valeurs indices clean'!U468 - 1</f>
        <v>1.3826742875735265E-2</v>
      </c>
      <c r="V468" s="25">
        <f>'Valeurs indices clean'!V526/'Valeurs indices clean'!V468 - 1</f>
        <v>-9.3417672314100031E-4</v>
      </c>
      <c r="W468" s="25">
        <f>'Valeurs indices clean'!W526/'Valeurs indices clean'!W468 - 1</f>
        <v>-9.3718064989289918E-4</v>
      </c>
      <c r="X468" s="25">
        <f>'Valeurs indices clean'!X526/'Valeurs indices clean'!X468 - 1</f>
        <v>7.4874927810074654E-2</v>
      </c>
      <c r="Y468" s="25">
        <f>'Valeurs indices clean'!Y526/'Valeurs indices clean'!Y468 - 1</f>
        <v>1.1286613714641458E-2</v>
      </c>
      <c r="Z468" s="25">
        <f>'Valeurs indices clean'!Z526/'Valeurs indices clean'!Z468 - 1</f>
        <v>5.0309130806889257E-2</v>
      </c>
    </row>
    <row r="469" spans="1:26">
      <c r="A469" s="8">
        <v>42864</v>
      </c>
      <c r="B469" s="25">
        <f>'Valeurs indices clean'!B527/'Valeurs indices clean'!B469 - 1</f>
        <v>9.7195143353214553E-2</v>
      </c>
      <c r="C469" s="25">
        <f>'Valeurs indices clean'!C527/'Valeurs indices clean'!C469 - 1</f>
        <v>0.10619087504927061</v>
      </c>
      <c r="D469" s="25">
        <f>'Valeurs indices clean'!D527/'Valeurs indices clean'!D469 - 1</f>
        <v>-2.7935180100711499E-2</v>
      </c>
      <c r="E469" s="25">
        <f>'Valeurs indices clean'!E527/'Valeurs indices clean'!E469 - 1</f>
        <v>6.2736465841815026E-2</v>
      </c>
      <c r="F469" s="25">
        <f>'Valeurs indices clean'!F527/'Valeurs indices clean'!F469 - 1</f>
        <v>7.6538941216907963E-2</v>
      </c>
      <c r="G469" s="25">
        <f>'Valeurs indices clean'!G527/'Valeurs indices clean'!G469 - 1</f>
        <v>0.10047067800857201</v>
      </c>
      <c r="H469" s="25">
        <f>'Valeurs indices clean'!H527/'Valeurs indices clean'!H469 - 1</f>
        <v>2.6137631190784383E-2</v>
      </c>
      <c r="I469" s="25">
        <f>'Valeurs indices clean'!I527/'Valeurs indices clean'!I469 - 1</f>
        <v>4.3309451471650773E-2</v>
      </c>
      <c r="J469" s="25">
        <f>'Valeurs indices clean'!J527/'Valeurs indices clean'!J469 - 1</f>
        <v>4.888414331173152E-2</v>
      </c>
      <c r="K469" s="25">
        <f>'Valeurs indices clean'!K527/'Valeurs indices clean'!K469 - 1</f>
        <v>7.6086472473551936E-2</v>
      </c>
      <c r="L469" s="25">
        <f>'Valeurs indices clean'!L527/'Valeurs indices clean'!L469 - 1</f>
        <v>0.11866117353515349</v>
      </c>
      <c r="M469" s="25">
        <f>'Valeurs indices clean'!M527/'Valeurs indices clean'!M469 - 1</f>
        <v>7.7373826786681921E-3</v>
      </c>
      <c r="N469" s="25">
        <f>'Valeurs indices clean'!N527/'Valeurs indices clean'!N469 - 1</f>
        <v>6.8774450993029923E-3</v>
      </c>
      <c r="O469" s="25">
        <f>'Valeurs indices clean'!O527/'Valeurs indices clean'!O469 - 1</f>
        <v>3.1214333743264877E-2</v>
      </c>
      <c r="P469" s="25">
        <f>'Valeurs indices clean'!P527/'Valeurs indices clean'!P469 - 1</f>
        <v>1.114399170397351E-2</v>
      </c>
      <c r="Q469" s="25">
        <f>'Valeurs indices clean'!Q527/'Valeurs indices clean'!Q469 - 1</f>
        <v>2.0015588127043182E-2</v>
      </c>
      <c r="R469" s="25">
        <f>'Valeurs indices clean'!R527/'Valeurs indices clean'!R469 - 1</f>
        <v>1.7276449198083466E-2</v>
      </c>
      <c r="S469" s="25">
        <f>'Valeurs indices clean'!S527/'Valeurs indices clean'!S469 - 1</f>
        <v>2.8230631982107735E-2</v>
      </c>
      <c r="T469" s="25">
        <f>'Valeurs indices clean'!T527/'Valeurs indices clean'!T469 - 1</f>
        <v>1.0355265079436737E-2</v>
      </c>
      <c r="U469" s="25">
        <f>'Valeurs indices clean'!U527/'Valeurs indices clean'!U469 - 1</f>
        <v>8.6158157888363007E-3</v>
      </c>
      <c r="V469" s="25">
        <f>'Valeurs indices clean'!V527/'Valeurs indices clean'!V469 - 1</f>
        <v>-9.3437643996807651E-4</v>
      </c>
      <c r="W469" s="25">
        <f>'Valeurs indices clean'!W527/'Valeurs indices clean'!W469 - 1</f>
        <v>-2.5528892046067231E-4</v>
      </c>
      <c r="X469" s="25">
        <f>'Valeurs indices clean'!X527/'Valeurs indices clean'!X469 - 1</f>
        <v>6.6127772311243449E-2</v>
      </c>
      <c r="Y469" s="25">
        <f>'Valeurs indices clean'!Y527/'Valeurs indices clean'!Y469 - 1</f>
        <v>-1.0574515417842711E-3</v>
      </c>
      <c r="Z469" s="25">
        <f>'Valeurs indices clean'!Z527/'Valeurs indices clean'!Z469 - 1</f>
        <v>4.4404957593144445E-2</v>
      </c>
    </row>
    <row r="470" spans="1:26">
      <c r="A470" s="8">
        <v>42865</v>
      </c>
      <c r="B470" s="25">
        <f>'Valeurs indices clean'!B528/'Valeurs indices clean'!B470 - 1</f>
        <v>0.10669204904861895</v>
      </c>
      <c r="C470" s="25">
        <f>'Valeurs indices clean'!C528/'Valeurs indices clean'!C470 - 1</f>
        <v>0.11349632427662848</v>
      </c>
      <c r="D470" s="25">
        <f>'Valeurs indices clean'!D528/'Valeurs indices clean'!D470 - 1</f>
        <v>-1.5646123470594686E-2</v>
      </c>
      <c r="E470" s="25">
        <f>'Valeurs indices clean'!E528/'Valeurs indices clean'!E470 - 1</f>
        <v>7.3884467850633628E-2</v>
      </c>
      <c r="F470" s="25">
        <f>'Valeurs indices clean'!F528/'Valeurs indices clean'!F470 - 1</f>
        <v>8.046661042153147E-2</v>
      </c>
      <c r="G470" s="25">
        <f>'Valeurs indices clean'!G528/'Valeurs indices clean'!G470 - 1</f>
        <v>0.10674017241076594</v>
      </c>
      <c r="H470" s="25">
        <f>'Valeurs indices clean'!H528/'Valeurs indices clean'!H470 - 1</f>
        <v>3.0667012858172527E-2</v>
      </c>
      <c r="I470" s="25">
        <f>'Valeurs indices clean'!I528/'Valeurs indices clean'!I470 - 1</f>
        <v>4.6703248769934147E-2</v>
      </c>
      <c r="J470" s="25">
        <f>'Valeurs indices clean'!J528/'Valeurs indices clean'!J470 - 1</f>
        <v>4.8658592558984193E-2</v>
      </c>
      <c r="K470" s="25">
        <f>'Valeurs indices clean'!K528/'Valeurs indices clean'!K470 - 1</f>
        <v>7.1404953863760001E-2</v>
      </c>
      <c r="L470" s="25">
        <f>'Valeurs indices clean'!L528/'Valeurs indices clean'!L470 - 1</f>
        <v>0.13025734186116611</v>
      </c>
      <c r="M470" s="25">
        <f>'Valeurs indices clean'!M528/'Valeurs indices clean'!M470 - 1</f>
        <v>1.0525271886397292E-2</v>
      </c>
      <c r="N470" s="25">
        <f>'Valeurs indices clean'!N528/'Valeurs indices clean'!N470 - 1</f>
        <v>6.3878086298418957E-3</v>
      </c>
      <c r="O470" s="25">
        <f>'Valeurs indices clean'!O528/'Valeurs indices clean'!O470 - 1</f>
        <v>3.1471273543926426E-2</v>
      </c>
      <c r="P470" s="25">
        <f>'Valeurs indices clean'!P528/'Valeurs indices clean'!P470 - 1</f>
        <v>6.9670438173154992E-3</v>
      </c>
      <c r="Q470" s="25">
        <f>'Valeurs indices clean'!Q528/'Valeurs indices clean'!Q470 - 1</f>
        <v>1.9937381373392071E-2</v>
      </c>
      <c r="R470" s="25">
        <f>'Valeurs indices clean'!R528/'Valeurs indices clean'!R470 - 1</f>
        <v>1.6186498324504806E-2</v>
      </c>
      <c r="S470" s="25">
        <f>'Valeurs indices clean'!S528/'Valeurs indices clean'!S470 - 1</f>
        <v>2.7884412164383088E-2</v>
      </c>
      <c r="T470" s="25">
        <f>'Valeurs indices clean'!T528/'Valeurs indices clean'!T470 - 1</f>
        <v>1.059832696084273E-2</v>
      </c>
      <c r="U470" s="25">
        <f>'Valeurs indices clean'!U528/'Valeurs indices clean'!U470 - 1</f>
        <v>1.0184531151711917E-2</v>
      </c>
      <c r="V470" s="25">
        <f>'Valeurs indices clean'!V528/'Valeurs indices clean'!V470 - 1</f>
        <v>-9.1529174554494386E-4</v>
      </c>
      <c r="W470" s="25">
        <f>'Valeurs indices clean'!W528/'Valeurs indices clean'!W470 - 1</f>
        <v>-2.8846929718395753E-4</v>
      </c>
      <c r="X470" s="25">
        <f>'Valeurs indices clean'!X528/'Valeurs indices clean'!X470 - 1</f>
        <v>7.3134639404620616E-2</v>
      </c>
      <c r="Y470" s="25">
        <f>'Valeurs indices clean'!Y528/'Valeurs indices clean'!Y470 - 1</f>
        <v>9.1851555065858292E-3</v>
      </c>
      <c r="Z470" s="25">
        <f>'Valeurs indices clean'!Z528/'Valeurs indices clean'!Z470 - 1</f>
        <v>4.7101876678855348E-2</v>
      </c>
    </row>
    <row r="471" spans="1:26">
      <c r="A471" s="8">
        <v>42866</v>
      </c>
      <c r="B471" s="25">
        <f>'Valeurs indices clean'!B529/'Valeurs indices clean'!B471 - 1</f>
        <v>9.9233334975086684E-2</v>
      </c>
      <c r="C471" s="25">
        <f>'Valeurs indices clean'!C529/'Valeurs indices clean'!C471 - 1</f>
        <v>0.10142137627822922</v>
      </c>
      <c r="D471" s="25">
        <f>'Valeurs indices clean'!D529/'Valeurs indices clean'!D471 - 1</f>
        <v>-2.7244449965894701E-2</v>
      </c>
      <c r="E471" s="25">
        <f>'Valeurs indices clean'!E529/'Valeurs indices clean'!E471 - 1</f>
        <v>6.9364736312764741E-2</v>
      </c>
      <c r="F471" s="25">
        <f>'Valeurs indices clean'!F529/'Valeurs indices clean'!F471 - 1</f>
        <v>7.8048709241611114E-2</v>
      </c>
      <c r="G471" s="25">
        <f>'Valeurs indices clean'!G529/'Valeurs indices clean'!G471 - 1</f>
        <v>9.7722214263501916E-2</v>
      </c>
      <c r="H471" s="25">
        <f>'Valeurs indices clean'!H529/'Valeurs indices clean'!H471 - 1</f>
        <v>2.875046181683838E-2</v>
      </c>
      <c r="I471" s="25">
        <f>'Valeurs indices clean'!I529/'Valeurs indices clean'!I471 - 1</f>
        <v>4.4202557259232167E-2</v>
      </c>
      <c r="J471" s="25">
        <f>'Valeurs indices clean'!J529/'Valeurs indices clean'!J471 - 1</f>
        <v>5.5564603892594544E-2</v>
      </c>
      <c r="K471" s="25">
        <f>'Valeurs indices clean'!K529/'Valeurs indices clean'!K471 - 1</f>
        <v>7.6890667880472607E-2</v>
      </c>
      <c r="L471" s="25">
        <f>'Valeurs indices clean'!L529/'Valeurs indices clean'!L471 - 1</f>
        <v>0.13228603819142815</v>
      </c>
      <c r="M471" s="25">
        <f>'Valeurs indices clean'!M529/'Valeurs indices clean'!M471 - 1</f>
        <v>8.1768024861821331E-3</v>
      </c>
      <c r="N471" s="25">
        <f>'Valeurs indices clean'!N529/'Valeurs indices clean'!N471 - 1</f>
        <v>6.0247461129450119E-3</v>
      </c>
      <c r="O471" s="25">
        <f>'Valeurs indices clean'!O529/'Valeurs indices clean'!O471 - 1</f>
        <v>3.0297125081254261E-2</v>
      </c>
      <c r="P471" s="25">
        <f>'Valeurs indices clean'!P529/'Valeurs indices clean'!P471 - 1</f>
        <v>6.335133067985721E-3</v>
      </c>
      <c r="Q471" s="25">
        <f>'Valeurs indices clean'!Q529/'Valeurs indices clean'!Q471 - 1</f>
        <v>1.9950933241108082E-2</v>
      </c>
      <c r="R471" s="25">
        <f>'Valeurs indices clean'!R529/'Valeurs indices clean'!R471 - 1</f>
        <v>1.572475246426408E-2</v>
      </c>
      <c r="S471" s="25">
        <f>'Valeurs indices clean'!S529/'Valeurs indices clean'!S471 - 1</f>
        <v>3.4228941726460294E-2</v>
      </c>
      <c r="T471" s="25">
        <f>'Valeurs indices clean'!T529/'Valeurs indices clean'!T471 - 1</f>
        <v>1.0969696225146874E-2</v>
      </c>
      <c r="U471" s="25">
        <f>'Valeurs indices clean'!U529/'Valeurs indices clean'!U471 - 1</f>
        <v>1.0487026997098914E-2</v>
      </c>
      <c r="V471" s="25">
        <f>'Valeurs indices clean'!V529/'Valeurs indices clean'!V471 - 1</f>
        <v>-9.1549128690127102E-4</v>
      </c>
      <c r="W471" s="25">
        <f>'Valeurs indices clean'!W529/'Valeurs indices clean'!W471 - 1</f>
        <v>5.0243195225063708E-4</v>
      </c>
      <c r="X471" s="25">
        <f>'Valeurs indices clean'!X529/'Valeurs indices clean'!X471 - 1</f>
        <v>6.8195662760696774E-2</v>
      </c>
      <c r="Y471" s="25">
        <f>'Valeurs indices clean'!Y529/'Valeurs indices clean'!Y471 - 1</f>
        <v>6.2158579691515836E-3</v>
      </c>
      <c r="Z471" s="25">
        <f>'Valeurs indices clean'!Z529/'Valeurs indices clean'!Z471 - 1</f>
        <v>3.8655870352545474E-2</v>
      </c>
    </row>
    <row r="472" spans="1:26">
      <c r="A472" s="8">
        <v>42867</v>
      </c>
      <c r="B472" s="25">
        <f>'Valeurs indices clean'!B530/'Valeurs indices clean'!B472 - 1</f>
        <v>9.9827412416484407E-2</v>
      </c>
      <c r="C472" s="25">
        <f>'Valeurs indices clean'!C530/'Valeurs indices clean'!C472 - 1</f>
        <v>9.9715813493086891E-2</v>
      </c>
      <c r="D472" s="25">
        <f>'Valeurs indices clean'!D530/'Valeurs indices clean'!D472 - 1</f>
        <v>-2.1400929797678159E-2</v>
      </c>
      <c r="E472" s="25">
        <f>'Valeurs indices clean'!E530/'Valeurs indices clean'!E472 - 1</f>
        <v>7.4189781021897883E-2</v>
      </c>
      <c r="F472" s="25">
        <f>'Valeurs indices clean'!F530/'Valeurs indices clean'!F472 - 1</f>
        <v>7.5611871876727577E-2</v>
      </c>
      <c r="G472" s="25">
        <f>'Valeurs indices clean'!G530/'Valeurs indices clean'!G472 - 1</f>
        <v>9.9505412759967493E-2</v>
      </c>
      <c r="H472" s="25">
        <f>'Valeurs indices clean'!H530/'Valeurs indices clean'!H472 - 1</f>
        <v>2.650440075995486E-2</v>
      </c>
      <c r="I472" s="25">
        <f>'Valeurs indices clean'!I530/'Valeurs indices clean'!I472 - 1</f>
        <v>4.1936313282519899E-2</v>
      </c>
      <c r="J472" s="25">
        <f>'Valeurs indices clean'!J530/'Valeurs indices clean'!J472 - 1</f>
        <v>4.6102611586944287E-2</v>
      </c>
      <c r="K472" s="25">
        <f>'Valeurs indices clean'!K530/'Valeurs indices clean'!K472 - 1</f>
        <v>7.1160346994034063E-2</v>
      </c>
      <c r="L472" s="25">
        <f>'Valeurs indices clean'!L530/'Valeurs indices clean'!L472 - 1</f>
        <v>0.13402005622456259</v>
      </c>
      <c r="M472" s="25">
        <f>'Valeurs indices clean'!M530/'Valeurs indices clean'!M472 - 1</f>
        <v>6.446003453274729E-3</v>
      </c>
      <c r="N472" s="25">
        <f>'Valeurs indices clean'!N530/'Valeurs indices clean'!N472 - 1</f>
        <v>5.1900973124381355E-3</v>
      </c>
      <c r="O472" s="25">
        <f>'Valeurs indices clean'!O530/'Valeurs indices clean'!O472 - 1</f>
        <v>2.8412686900353146E-2</v>
      </c>
      <c r="P472" s="25">
        <f>'Valeurs indices clean'!P530/'Valeurs indices clean'!P472 - 1</f>
        <v>7.6506408164700446E-3</v>
      </c>
      <c r="Q472" s="25">
        <f>'Valeurs indices clean'!Q530/'Valeurs indices clean'!Q472 - 1</f>
        <v>2.1185913558011249E-2</v>
      </c>
      <c r="R472" s="25">
        <f>'Valeurs indices clean'!R530/'Valeurs indices clean'!R472 - 1</f>
        <v>1.5854793556835833E-2</v>
      </c>
      <c r="S472" s="25">
        <f>'Valeurs indices clean'!S530/'Valeurs indices clean'!S472 - 1</f>
        <v>3.7269246128874389E-2</v>
      </c>
      <c r="T472" s="25">
        <f>'Valeurs indices clean'!T530/'Valeurs indices clean'!T472 - 1</f>
        <v>1.1496088764645584E-2</v>
      </c>
      <c r="U472" s="25">
        <f>'Valeurs indices clean'!U530/'Valeurs indices clean'!U472 - 1</f>
        <v>1.0571679157749925E-2</v>
      </c>
      <c r="V472" s="25">
        <f>'Valeurs indices clean'!V530/'Valeurs indices clean'!V472 - 1</f>
        <v>-9.1578997743879675E-4</v>
      </c>
      <c r="W472" s="25">
        <f>'Valeurs indices clean'!W530/'Valeurs indices clean'!W472 - 1</f>
        <v>5.9218995274590291E-4</v>
      </c>
      <c r="X472" s="25">
        <f>'Valeurs indices clean'!X530/'Valeurs indices clean'!X472 - 1</f>
        <v>6.5352626938935066E-2</v>
      </c>
      <c r="Y472" s="25">
        <f>'Valeurs indices clean'!Y530/'Valeurs indices clean'!Y472 - 1</f>
        <v>-5.7962931609716328E-3</v>
      </c>
      <c r="Z472" s="25">
        <f>'Valeurs indices clean'!Z530/'Valeurs indices clean'!Z472 - 1</f>
        <v>3.4000930163804677E-2</v>
      </c>
    </row>
    <row r="473" spans="1:26">
      <c r="A473" s="8">
        <v>42870</v>
      </c>
      <c r="B473" s="25">
        <f>'Valeurs indices clean'!B531/'Valeurs indices clean'!B473 - 1</f>
        <v>9.2307004851049479E-2</v>
      </c>
      <c r="C473" s="25">
        <f>'Valeurs indices clean'!C531/'Valeurs indices clean'!C473 - 1</f>
        <v>9.9007063008503593E-2</v>
      </c>
      <c r="D473" s="25">
        <f>'Valeurs indices clean'!D531/'Valeurs indices clean'!D473 - 1</f>
        <v>-1.3009270906786496E-2</v>
      </c>
      <c r="E473" s="25">
        <f>'Valeurs indices clean'!E531/'Valeurs indices clean'!E473 - 1</f>
        <v>6.9403565371503717E-2</v>
      </c>
      <c r="F473" s="25">
        <f>'Valeurs indices clean'!F531/'Valeurs indices clean'!F473 - 1</f>
        <v>7.3650162633628113E-2</v>
      </c>
      <c r="G473" s="25">
        <f>'Valeurs indices clean'!G531/'Valeurs indices clean'!G473 - 1</f>
        <v>9.3020596056155425E-2</v>
      </c>
      <c r="H473" s="25">
        <f>'Valeurs indices clean'!H531/'Valeurs indices clean'!H473 - 1</f>
        <v>2.5907570229825483E-2</v>
      </c>
      <c r="I473" s="25">
        <f>'Valeurs indices clean'!I531/'Valeurs indices clean'!I473 - 1</f>
        <v>4.0925182094312174E-2</v>
      </c>
      <c r="J473" s="25">
        <f>'Valeurs indices clean'!J531/'Valeurs indices clean'!J473 - 1</f>
        <v>5.0888343196173746E-2</v>
      </c>
      <c r="K473" s="25">
        <f>'Valeurs indices clean'!K531/'Valeurs indices clean'!K473 - 1</f>
        <v>7.8488374564402275E-2</v>
      </c>
      <c r="L473" s="25">
        <f>'Valeurs indices clean'!L531/'Valeurs indices clean'!L473 - 1</f>
        <v>0.12248872828537327</v>
      </c>
      <c r="M473" s="25">
        <f>'Valeurs indices clean'!M531/'Valeurs indices clean'!M473 - 1</f>
        <v>3.5044554368357517E-3</v>
      </c>
      <c r="N473" s="25">
        <f>'Valeurs indices clean'!N531/'Valeurs indices clean'!N473 - 1</f>
        <v>4.5370197058711703E-3</v>
      </c>
      <c r="O473" s="25">
        <f>'Valeurs indices clean'!O531/'Valeurs indices clean'!O473 - 1</f>
        <v>2.695291772986419E-2</v>
      </c>
      <c r="P473" s="25">
        <f>'Valeurs indices clean'!P531/'Valeurs indices clean'!P473 - 1</f>
        <v>1.0505386086781421E-2</v>
      </c>
      <c r="Q473" s="25">
        <f>'Valeurs indices clean'!Q531/'Valeurs indices clean'!Q473 - 1</f>
        <v>2.2645285161848605E-2</v>
      </c>
      <c r="R473" s="25">
        <f>'Valeurs indices clean'!R531/'Valeurs indices clean'!R473 - 1</f>
        <v>1.6866640269143751E-2</v>
      </c>
      <c r="S473" s="25">
        <f>'Valeurs indices clean'!S531/'Valeurs indices clean'!S473 - 1</f>
        <v>4.3105618740342466E-2</v>
      </c>
      <c r="T473" s="25">
        <f>'Valeurs indices clean'!T531/'Valeurs indices clean'!T473 - 1</f>
        <v>1.5903777410268161E-2</v>
      </c>
      <c r="U473" s="25">
        <f>'Valeurs indices clean'!U531/'Valeurs indices clean'!U473 - 1</f>
        <v>1.4950272596687242E-2</v>
      </c>
      <c r="V473" s="25">
        <f>'Valeurs indices clean'!V531/'Valeurs indices clean'!V473 - 1</f>
        <v>-9.3587216836255038E-4</v>
      </c>
      <c r="W473" s="25">
        <f>'Valeurs indices clean'!W531/'Valeurs indices clean'!W473 - 1</f>
        <v>9.3424093932559238E-4</v>
      </c>
      <c r="X473" s="25">
        <f>'Valeurs indices clean'!X531/'Valeurs indices clean'!X473 - 1</f>
        <v>6.8780988082977501E-2</v>
      </c>
      <c r="Y473" s="25">
        <f>'Valeurs indices clean'!Y531/'Valeurs indices clean'!Y473 - 1</f>
        <v>-4.9929522939786697E-3</v>
      </c>
      <c r="Z473" s="25">
        <f>'Valeurs indices clean'!Z531/'Valeurs indices clean'!Z473 - 1</f>
        <v>2.6445313555181871E-2</v>
      </c>
    </row>
    <row r="474" spans="1:26">
      <c r="A474" s="8">
        <v>42871</v>
      </c>
      <c r="B474" s="25">
        <f>'Valeurs indices clean'!B532/'Valeurs indices clean'!B474 - 1</f>
        <v>9.0931370583612781E-2</v>
      </c>
      <c r="C474" s="25">
        <f>'Valeurs indices clean'!C532/'Valeurs indices clean'!C474 - 1</f>
        <v>9.6703763673263055E-2</v>
      </c>
      <c r="D474" s="25">
        <f>'Valeurs indices clean'!D532/'Valeurs indices clean'!D474 - 1</f>
        <v>-1.4030184328531092E-2</v>
      </c>
      <c r="E474" s="25">
        <f>'Valeurs indices clean'!E532/'Valeurs indices clean'!E474 - 1</f>
        <v>6.9655069096566935E-2</v>
      </c>
      <c r="F474" s="25">
        <f>'Valeurs indices clean'!F532/'Valeurs indices clean'!F474 - 1</f>
        <v>6.9181087958822163E-2</v>
      </c>
      <c r="G474" s="25">
        <f>'Valeurs indices clean'!G532/'Valeurs indices clean'!G474 - 1</f>
        <v>9.4641029895738304E-2</v>
      </c>
      <c r="H474" s="25">
        <f>'Valeurs indices clean'!H532/'Valeurs indices clean'!H474 - 1</f>
        <v>2.0378938726026252E-2</v>
      </c>
      <c r="I474" s="25">
        <f>'Valeurs indices clean'!I532/'Valeurs indices clean'!I474 - 1</f>
        <v>3.6513967445274353E-2</v>
      </c>
      <c r="J474" s="25">
        <f>'Valeurs indices clean'!J532/'Valeurs indices clean'!J474 - 1</f>
        <v>2.7911241745545157E-2</v>
      </c>
      <c r="K474" s="25">
        <f>'Valeurs indices clean'!K532/'Valeurs indices clean'!K474 - 1</f>
        <v>7.4696139721009303E-2</v>
      </c>
      <c r="L474" s="25">
        <f>'Valeurs indices clean'!L532/'Valeurs indices clean'!L474 - 1</f>
        <v>0.11966481094873593</v>
      </c>
      <c r="M474" s="25">
        <f>'Valeurs indices clean'!M532/'Valeurs indices clean'!M474 - 1</f>
        <v>6.8362892302087364E-3</v>
      </c>
      <c r="N474" s="25">
        <f>'Valeurs indices clean'!N532/'Valeurs indices clean'!N474 - 1</f>
        <v>5.1737777994875778E-3</v>
      </c>
      <c r="O474" s="25">
        <f>'Valeurs indices clean'!O532/'Valeurs indices clean'!O474 - 1</f>
        <v>2.5112633884391666E-2</v>
      </c>
      <c r="P474" s="25">
        <f>'Valeurs indices clean'!P532/'Valeurs indices clean'!P474 - 1</f>
        <v>1.1775193525154437E-2</v>
      </c>
      <c r="Q474" s="25">
        <f>'Valeurs indices clean'!Q532/'Valeurs indices clean'!Q474 - 1</f>
        <v>2.2837344057425879E-2</v>
      </c>
      <c r="R474" s="25">
        <f>'Valeurs indices clean'!R532/'Valeurs indices clean'!R474 - 1</f>
        <v>1.8876658301300253E-2</v>
      </c>
      <c r="S474" s="25">
        <f>'Valeurs indices clean'!S532/'Valeurs indices clean'!S474 - 1</f>
        <v>4.9153447837518627E-2</v>
      </c>
      <c r="T474" s="25">
        <f>'Valeurs indices clean'!T532/'Valeurs indices clean'!T474 - 1</f>
        <v>2.3163597290451365E-2</v>
      </c>
      <c r="U474" s="25">
        <f>'Valeurs indices clean'!U532/'Valeurs indices clean'!U474 - 1</f>
        <v>2.4414442057890895E-2</v>
      </c>
      <c r="V474" s="25">
        <f>'Valeurs indices clean'!V532/'Valeurs indices clean'!V474 - 1</f>
        <v>-9.3596523403427501E-4</v>
      </c>
      <c r="W474" s="25">
        <f>'Valeurs indices clean'!W532/'Valeurs indices clean'!W474 - 1</f>
        <v>1.0007717645159619E-3</v>
      </c>
      <c r="X474" s="25">
        <f>'Valeurs indices clean'!X532/'Valeurs indices clean'!X474 - 1</f>
        <v>6.8599867850890117E-2</v>
      </c>
      <c r="Y474" s="25">
        <f>'Valeurs indices clean'!Y532/'Valeurs indices clean'!Y474 - 1</f>
        <v>-1.6347644103100745E-2</v>
      </c>
      <c r="Z474" s="25">
        <f>'Valeurs indices clean'!Z532/'Valeurs indices clean'!Z474 - 1</f>
        <v>1.2834545319353463E-2</v>
      </c>
    </row>
    <row r="475" spans="1:26">
      <c r="A475" s="8">
        <v>42872</v>
      </c>
      <c r="B475" s="25">
        <f>'Valeurs indices clean'!B533/'Valeurs indices clean'!B475 - 1</f>
        <v>7.0399434886318168E-2</v>
      </c>
      <c r="C475" s="25">
        <f>'Valeurs indices clean'!C533/'Valeurs indices clean'!C475 - 1</f>
        <v>7.4614540119888328E-2</v>
      </c>
      <c r="D475" s="25">
        <f>'Valeurs indices clean'!D533/'Valeurs indices clean'!D475 - 1</f>
        <v>-2.1798506634687409E-2</v>
      </c>
      <c r="E475" s="25">
        <f>'Valeurs indices clean'!E533/'Valeurs indices clean'!E475 - 1</f>
        <v>4.8972455277339177E-2</v>
      </c>
      <c r="F475" s="25">
        <f>'Valeurs indices clean'!F533/'Valeurs indices clean'!F475 - 1</f>
        <v>4.9534500679159876E-2</v>
      </c>
      <c r="G475" s="25">
        <f>'Valeurs indices clean'!G533/'Valeurs indices clean'!G475 - 1</f>
        <v>7.7210240106798222E-2</v>
      </c>
      <c r="H475" s="25">
        <f>'Valeurs indices clean'!H533/'Valeurs indices clean'!H475 - 1</f>
        <v>1.5637619153419102E-4</v>
      </c>
      <c r="I475" s="25">
        <f>'Valeurs indices clean'!I533/'Valeurs indices clean'!I475 - 1</f>
        <v>1.2361215505207968E-2</v>
      </c>
      <c r="J475" s="25">
        <f>'Valeurs indices clean'!J533/'Valeurs indices clean'!J475 - 1</f>
        <v>1.8280860160901247E-2</v>
      </c>
      <c r="K475" s="25">
        <f>'Valeurs indices clean'!K533/'Valeurs indices clean'!K475 - 1</f>
        <v>6.6747557460720808E-2</v>
      </c>
      <c r="L475" s="25">
        <f>'Valeurs indices clean'!L533/'Valeurs indices clean'!L475 - 1</f>
        <v>8.7905748344479395E-2</v>
      </c>
      <c r="M475" s="25">
        <f>'Valeurs indices clean'!M533/'Valeurs indices clean'!M475 - 1</f>
        <v>8.6998135783524777E-3</v>
      </c>
      <c r="N475" s="25">
        <f>'Valeurs indices clean'!N533/'Valeurs indices clean'!N475 - 1</f>
        <v>6.760875895933216E-3</v>
      </c>
      <c r="O475" s="25">
        <f>'Valeurs indices clean'!O533/'Valeurs indices clean'!O475 - 1</f>
        <v>2.2755910512737954E-2</v>
      </c>
      <c r="P475" s="25">
        <f>'Valeurs indices clean'!P533/'Valeurs indices clean'!P475 - 1</f>
        <v>1.822617391479664E-2</v>
      </c>
      <c r="Q475" s="25">
        <f>'Valeurs indices clean'!Q533/'Valeurs indices clean'!Q475 - 1</f>
        <v>2.0465673704497478E-2</v>
      </c>
      <c r="R475" s="25">
        <f>'Valeurs indices clean'!R533/'Valeurs indices clean'!R475 - 1</f>
        <v>2.2296123560762382E-2</v>
      </c>
      <c r="S475" s="25">
        <f>'Valeurs indices clean'!S533/'Valeurs indices clean'!S475 - 1</f>
        <v>4.795594954630289E-2</v>
      </c>
      <c r="T475" s="25">
        <f>'Valeurs indices clean'!T533/'Valeurs indices clean'!T475 - 1</f>
        <v>3.2512424186969202E-2</v>
      </c>
      <c r="U475" s="25">
        <f>'Valeurs indices clean'!U533/'Valeurs indices clean'!U475 - 1</f>
        <v>3.560877037727872E-2</v>
      </c>
      <c r="V475" s="25">
        <f>'Valeurs indices clean'!V533/'Valeurs indices clean'!V475 - 1</f>
        <v>-9.1689480925083444E-4</v>
      </c>
      <c r="W475" s="25">
        <f>'Valeurs indices clean'!W533/'Valeurs indices clean'!W475 - 1</f>
        <v>1.1066053343016247E-3</v>
      </c>
      <c r="X475" s="25">
        <f>'Valeurs indices clean'!X533/'Valeurs indices clean'!X475 - 1</f>
        <v>5.1616659846252855E-2</v>
      </c>
      <c r="Y475" s="25">
        <f>'Valeurs indices clean'!Y533/'Valeurs indices clean'!Y475 - 1</f>
        <v>-1.484622498573418E-2</v>
      </c>
      <c r="Z475" s="25">
        <f>'Valeurs indices clean'!Z533/'Valeurs indices clean'!Z475 - 1</f>
        <v>-1.3083602942229322E-2</v>
      </c>
    </row>
    <row r="476" spans="1:26">
      <c r="A476" s="8">
        <v>42873</v>
      </c>
      <c r="B476" s="25">
        <f>'Valeurs indices clean'!B534/'Valeurs indices clean'!B476 - 1</f>
        <v>6.5158684798661382E-2</v>
      </c>
      <c r="C476" s="25">
        <f>'Valeurs indices clean'!C534/'Valeurs indices clean'!C476 - 1</f>
        <v>6.383658608619025E-2</v>
      </c>
      <c r="D476" s="25">
        <f>'Valeurs indices clean'!D534/'Valeurs indices clean'!D476 - 1</f>
        <v>-2.678666777412575E-2</v>
      </c>
      <c r="E476" s="25">
        <f>'Valeurs indices clean'!E534/'Valeurs indices clean'!E476 - 1</f>
        <v>3.7787735351802576E-2</v>
      </c>
      <c r="F476" s="25">
        <f>'Valeurs indices clean'!F534/'Valeurs indices clean'!F476 - 1</f>
        <v>4.9362096461359473E-2</v>
      </c>
      <c r="G476" s="25">
        <f>'Valeurs indices clean'!G534/'Valeurs indices clean'!G476 - 1</f>
        <v>7.4090208777956246E-2</v>
      </c>
      <c r="H476" s="25">
        <f>'Valeurs indices clean'!H534/'Valeurs indices clean'!H476 - 1</f>
        <v>-5.966547367439401E-3</v>
      </c>
      <c r="I476" s="25">
        <f>'Valeurs indices clean'!I534/'Valeurs indices clean'!I476 - 1</f>
        <v>1.2038090674971524E-2</v>
      </c>
      <c r="J476" s="25">
        <f>'Valeurs indices clean'!J534/'Valeurs indices clean'!J476 - 1</f>
        <v>1.6366772043008515E-2</v>
      </c>
      <c r="K476" s="25">
        <f>'Valeurs indices clean'!K534/'Valeurs indices clean'!K476 - 1</f>
        <v>6.0477973050680145E-2</v>
      </c>
      <c r="L476" s="25">
        <f>'Valeurs indices clean'!L534/'Valeurs indices clean'!L476 - 1</f>
        <v>8.0458431886793136E-2</v>
      </c>
      <c r="M476" s="25">
        <f>'Valeurs indices clean'!M534/'Valeurs indices clean'!M476 - 1</f>
        <v>1.0668780201291916E-2</v>
      </c>
      <c r="N476" s="25">
        <f>'Valeurs indices clean'!N534/'Valeurs indices clean'!N476 - 1</f>
        <v>7.4378848637808304E-3</v>
      </c>
      <c r="O476" s="25">
        <f>'Valeurs indices clean'!O534/'Valeurs indices clean'!O476 - 1</f>
        <v>2.0304150192253845E-2</v>
      </c>
      <c r="P476" s="25">
        <f>'Valeurs indices clean'!P534/'Valeurs indices clean'!P476 - 1</f>
        <v>1.8676818831322883E-2</v>
      </c>
      <c r="Q476" s="25">
        <f>'Valeurs indices clean'!Q534/'Valeurs indices clean'!Q476 - 1</f>
        <v>1.9531966797275535E-2</v>
      </c>
      <c r="R476" s="25">
        <f>'Valeurs indices clean'!R534/'Valeurs indices clean'!R476 - 1</f>
        <v>2.4900264097513558E-2</v>
      </c>
      <c r="S476" s="25">
        <f>'Valeurs indices clean'!S534/'Valeurs indices clean'!S476 - 1</f>
        <v>2.2818064648511438E-2</v>
      </c>
      <c r="T476" s="25">
        <f>'Valeurs indices clean'!T534/'Valeurs indices clean'!T476 - 1</f>
        <v>3.5321071836514228E-2</v>
      </c>
      <c r="U476" s="25">
        <f>'Valeurs indices clean'!U534/'Valeurs indices clean'!U476 - 1</f>
        <v>3.9779036281755831E-2</v>
      </c>
      <c r="V476" s="25">
        <f>'Valeurs indices clean'!V534/'Valeurs indices clean'!V476 - 1</f>
        <v>-9.1709447069898697E-4</v>
      </c>
      <c r="W476" s="25">
        <f>'Valeurs indices clean'!W534/'Valeurs indices clean'!W476 - 1</f>
        <v>1.1882450488107654E-3</v>
      </c>
      <c r="X476" s="25">
        <f>'Valeurs indices clean'!X534/'Valeurs indices clean'!X476 - 1</f>
        <v>5.0694627334501696E-2</v>
      </c>
      <c r="Y476" s="25">
        <f>'Valeurs indices clean'!Y534/'Valeurs indices clean'!Y476 - 1</f>
        <v>-5.2048288145656318E-3</v>
      </c>
      <c r="Z476" s="25">
        <f>'Valeurs indices clean'!Z534/'Valeurs indices clean'!Z476 - 1</f>
        <v>-1.585123924167775E-2</v>
      </c>
    </row>
    <row r="477" spans="1:26">
      <c r="A477" s="8">
        <v>42874</v>
      </c>
      <c r="B477" s="25">
        <f>'Valeurs indices clean'!B535/'Valeurs indices clean'!B477 - 1</f>
        <v>6.7480602883160268E-2</v>
      </c>
      <c r="C477" s="25">
        <f>'Valeurs indices clean'!C535/'Valeurs indices clean'!C477 - 1</f>
        <v>7.1678895539679433E-2</v>
      </c>
      <c r="D477" s="25">
        <f>'Valeurs indices clean'!D535/'Valeurs indices clean'!D477 - 1</f>
        <v>-2.4735292200674386E-2</v>
      </c>
      <c r="E477" s="25">
        <f>'Valeurs indices clean'!E535/'Valeurs indices clean'!E477 - 1</f>
        <v>4.1830877091090013E-2</v>
      </c>
      <c r="F477" s="25">
        <f>'Valeurs indices clean'!F535/'Valeurs indices clean'!F477 - 1</f>
        <v>5.0300838573674067E-2</v>
      </c>
      <c r="G477" s="25">
        <f>'Valeurs indices clean'!G535/'Valeurs indices clean'!G477 - 1</f>
        <v>7.790676286398468E-2</v>
      </c>
      <c r="H477" s="25">
        <f>'Valeurs indices clean'!H535/'Valeurs indices clean'!H477 - 1</f>
        <v>-4.545575021866588E-3</v>
      </c>
      <c r="I477" s="25">
        <f>'Valeurs indices clean'!I535/'Valeurs indices clean'!I477 - 1</f>
        <v>1.382568904969661E-2</v>
      </c>
      <c r="J477" s="25">
        <f>'Valeurs indices clean'!J535/'Valeurs indices clean'!J477 - 1</f>
        <v>7.8598702128511722E-3</v>
      </c>
      <c r="K477" s="25">
        <f>'Valeurs indices clean'!K535/'Valeurs indices clean'!K477 - 1</f>
        <v>4.9177178288525747E-2</v>
      </c>
      <c r="L477" s="25">
        <f>'Valeurs indices clean'!L535/'Valeurs indices clean'!L477 - 1</f>
        <v>8.1127179249765424E-2</v>
      </c>
      <c r="M477" s="25">
        <f>'Valeurs indices clean'!M535/'Valeurs indices clean'!M477 - 1</f>
        <v>1.1348940163046661E-2</v>
      </c>
      <c r="N477" s="25">
        <f>'Valeurs indices clean'!N535/'Valeurs indices clean'!N477 - 1</f>
        <v>7.0726606474096343E-3</v>
      </c>
      <c r="O477" s="25">
        <f>'Valeurs indices clean'!O535/'Valeurs indices clean'!O477 - 1</f>
        <v>2.0412477788052552E-2</v>
      </c>
      <c r="P477" s="25">
        <f>'Valeurs indices clean'!P535/'Valeurs indices clean'!P477 - 1</f>
        <v>2.0219239894174068E-2</v>
      </c>
      <c r="Q477" s="25">
        <f>'Valeurs indices clean'!Q535/'Valeurs indices clean'!Q477 - 1</f>
        <v>2.1004822370621401E-2</v>
      </c>
      <c r="R477" s="25">
        <f>'Valeurs indices clean'!R535/'Valeurs indices clean'!R477 - 1</f>
        <v>2.7410276829461733E-2</v>
      </c>
      <c r="S477" s="25">
        <f>'Valeurs indices clean'!S535/'Valeurs indices clean'!S477 - 1</f>
        <v>2.651982146243026E-2</v>
      </c>
      <c r="T477" s="25">
        <f>'Valeurs indices clean'!T535/'Valeurs indices clean'!T477 - 1</f>
        <v>3.7706326901250753E-2</v>
      </c>
      <c r="U477" s="25">
        <f>'Valeurs indices clean'!U535/'Valeurs indices clean'!U477 - 1</f>
        <v>4.2310804037899219E-2</v>
      </c>
      <c r="V477" s="25">
        <f>'Valeurs indices clean'!V535/'Valeurs indices clean'!V477 - 1</f>
        <v>-9.1739328815243493E-4</v>
      </c>
      <c r="W477" s="25">
        <f>'Valeurs indices clean'!W535/'Valeurs indices clean'!W477 - 1</f>
        <v>1.2403019479798605E-3</v>
      </c>
      <c r="X477" s="25">
        <f>'Valeurs indices clean'!X535/'Valeurs indices clean'!X477 - 1</f>
        <v>5.2355189233060484E-2</v>
      </c>
      <c r="Y477" s="25">
        <f>'Valeurs indices clean'!Y535/'Valeurs indices clean'!Y477 - 1</f>
        <v>3.6323577574657318E-3</v>
      </c>
      <c r="Z477" s="25">
        <f>'Valeurs indices clean'!Z535/'Valeurs indices clean'!Z477 - 1</f>
        <v>-2.1037890313307939E-2</v>
      </c>
    </row>
    <row r="478" spans="1:26">
      <c r="A478" s="8">
        <v>42877</v>
      </c>
      <c r="B478" s="25">
        <f>'Valeurs indices clean'!B536/'Valeurs indices clean'!B478 - 1</f>
        <v>6.9980886194562997E-2</v>
      </c>
      <c r="C478" s="25">
        <f>'Valeurs indices clean'!C536/'Valeurs indices clean'!C478 - 1</f>
        <v>7.6799670917317986E-2</v>
      </c>
      <c r="D478" s="25">
        <f>'Valeurs indices clean'!D536/'Valeurs indices clean'!D478 - 1</f>
        <v>-3.1580718768497884E-2</v>
      </c>
      <c r="E478" s="25">
        <f>'Valeurs indices clean'!E536/'Valeurs indices clean'!E478 - 1</f>
        <v>4.6664574279526416E-2</v>
      </c>
      <c r="F478" s="25">
        <f>'Valeurs indices clean'!F536/'Valeurs indices clean'!F478 - 1</f>
        <v>5.6591179328097319E-2</v>
      </c>
      <c r="G478" s="25">
        <f>'Valeurs indices clean'!G536/'Valeurs indices clean'!G478 - 1</f>
        <v>7.9834766553630088E-2</v>
      </c>
      <c r="H478" s="25">
        <f>'Valeurs indices clean'!H536/'Valeurs indices clean'!H478 - 1</f>
        <v>-7.1336203833982648E-4</v>
      </c>
      <c r="I478" s="25">
        <f>'Valeurs indices clean'!I536/'Valeurs indices clean'!I478 - 1</f>
        <v>1.9938480415129467E-2</v>
      </c>
      <c r="J478" s="25">
        <f>'Valeurs indices clean'!J536/'Valeurs indices clean'!J478 - 1</f>
        <v>1.7095205434492167E-2</v>
      </c>
      <c r="K478" s="25">
        <f>'Valeurs indices clean'!K536/'Valeurs indices clean'!K478 - 1</f>
        <v>5.3246058313318967E-2</v>
      </c>
      <c r="L478" s="25">
        <f>'Valeurs indices clean'!L536/'Valeurs indices clean'!L478 - 1</f>
        <v>8.6421768929637155E-2</v>
      </c>
      <c r="M478" s="25">
        <f>'Valeurs indices clean'!M536/'Valeurs indices clean'!M478 - 1</f>
        <v>7.0917773882270829E-3</v>
      </c>
      <c r="N478" s="25">
        <f>'Valeurs indices clean'!N536/'Valeurs indices clean'!N478 - 1</f>
        <v>5.0603271159810337E-3</v>
      </c>
      <c r="O478" s="25">
        <f>'Valeurs indices clean'!O536/'Valeurs indices clean'!O478 - 1</f>
        <v>2.0870405275968951E-2</v>
      </c>
      <c r="P478" s="25">
        <f>'Valeurs indices clean'!P536/'Valeurs indices clean'!P478 - 1</f>
        <v>1.7297128242896198E-2</v>
      </c>
      <c r="Q478" s="25">
        <f>'Valeurs indices clean'!Q536/'Valeurs indices clean'!Q478 - 1</f>
        <v>2.2467121942799206E-2</v>
      </c>
      <c r="R478" s="25">
        <f>'Valeurs indices clean'!R536/'Valeurs indices clean'!R478 - 1</f>
        <v>2.7678031824308835E-2</v>
      </c>
      <c r="S478" s="25">
        <f>'Valeurs indices clean'!S536/'Valeurs indices clean'!S478 - 1</f>
        <v>2.8973800940839567E-2</v>
      </c>
      <c r="T478" s="25">
        <f>'Valeurs indices clean'!T536/'Valeurs indices clean'!T478 - 1</f>
        <v>3.2557166009348881E-2</v>
      </c>
      <c r="U478" s="25">
        <f>'Valeurs indices clean'!U536/'Valeurs indices clean'!U478 - 1</f>
        <v>3.5867290830314147E-2</v>
      </c>
      <c r="V478" s="25">
        <f>'Valeurs indices clean'!V536/'Valeurs indices clean'!V478 - 1</f>
        <v>-9.3756848711867846E-4</v>
      </c>
      <c r="W478" s="25">
        <f>'Valeurs indices clean'!W536/'Valeurs indices clean'!W478 - 1</f>
        <v>1.0866552087376302E-3</v>
      </c>
      <c r="X478" s="25">
        <f>'Valeurs indices clean'!X536/'Valeurs indices clean'!X478 - 1</f>
        <v>5.6494838096574185E-2</v>
      </c>
      <c r="Y478" s="25">
        <f>'Valeurs indices clean'!Y536/'Valeurs indices clean'!Y478 - 1</f>
        <v>1.6784321469121011E-3</v>
      </c>
      <c r="Z478" s="25">
        <f>'Valeurs indices clean'!Z536/'Valeurs indices clean'!Z478 - 1</f>
        <v>-1.3682659577217371E-2</v>
      </c>
    </row>
    <row r="479" spans="1:26">
      <c r="A479" s="8">
        <v>42878</v>
      </c>
      <c r="B479" s="25">
        <f>'Valeurs indices clean'!B537/'Valeurs indices clean'!B479 - 1</f>
        <v>7.2026823144951013E-2</v>
      </c>
      <c r="C479" s="25">
        <f>'Valeurs indices clean'!C537/'Valeurs indices clean'!C479 - 1</f>
        <v>8.2676315591631244E-2</v>
      </c>
      <c r="D479" s="25">
        <f>'Valeurs indices clean'!D537/'Valeurs indices clean'!D479 - 1</f>
        <v>-2.2006460982187837E-2</v>
      </c>
      <c r="E479" s="25">
        <f>'Valeurs indices clean'!E537/'Valeurs indices clean'!E479 - 1</f>
        <v>5.5713008429146837E-2</v>
      </c>
      <c r="F479" s="25">
        <f>'Valeurs indices clean'!F537/'Valeurs indices clean'!F479 - 1</f>
        <v>5.41566234531905E-2</v>
      </c>
      <c r="G479" s="25">
        <f>'Valeurs indices clean'!G537/'Valeurs indices clean'!G479 - 1</f>
        <v>7.4729370827764541E-2</v>
      </c>
      <c r="H479" s="25">
        <f>'Valeurs indices clean'!H537/'Valeurs indices clean'!H479 - 1</f>
        <v>3.7654397743205337E-3</v>
      </c>
      <c r="I479" s="25">
        <f>'Valeurs indices clean'!I537/'Valeurs indices clean'!I479 - 1</f>
        <v>2.0100716242195338E-2</v>
      </c>
      <c r="J479" s="25">
        <f>'Valeurs indices clean'!J537/'Valeurs indices clean'!J479 - 1</f>
        <v>1.9686377999669435E-2</v>
      </c>
      <c r="K479" s="25">
        <f>'Valeurs indices clean'!K537/'Valeurs indices clean'!K479 - 1</f>
        <v>5.6978647518030945E-2</v>
      </c>
      <c r="L479" s="25">
        <f>'Valeurs indices clean'!L537/'Valeurs indices clean'!L479 - 1</f>
        <v>9.8730786140135418E-2</v>
      </c>
      <c r="M479" s="25">
        <f>'Valeurs indices clean'!M537/'Valeurs indices clean'!M479 - 1</f>
        <v>6.7111017054264366E-3</v>
      </c>
      <c r="N479" s="25">
        <f>'Valeurs indices clean'!N537/'Valeurs indices clean'!N479 - 1</f>
        <v>3.4369877203743737E-3</v>
      </c>
      <c r="O479" s="25">
        <f>'Valeurs indices clean'!O537/'Valeurs indices clean'!O479 - 1</f>
        <v>2.1447379515731058E-2</v>
      </c>
      <c r="P479" s="25">
        <f>'Valeurs indices clean'!P537/'Valeurs indices clean'!P479 - 1</f>
        <v>1.4296797074143885E-2</v>
      </c>
      <c r="Q479" s="25">
        <f>'Valeurs indices clean'!Q537/'Valeurs indices clean'!Q479 - 1</f>
        <v>2.2969408286896309E-2</v>
      </c>
      <c r="R479" s="25">
        <f>'Valeurs indices clean'!R537/'Valeurs indices clean'!R479 - 1</f>
        <v>2.7414851051607458E-2</v>
      </c>
      <c r="S479" s="25">
        <f>'Valeurs indices clean'!S537/'Valeurs indices clean'!S479 - 1</f>
        <v>3.6249291457181698E-2</v>
      </c>
      <c r="T479" s="25">
        <f>'Valeurs indices clean'!T537/'Valeurs indices clean'!T479 - 1</f>
        <v>3.1204763929196355E-2</v>
      </c>
      <c r="U479" s="25">
        <f>'Valeurs indices clean'!U537/'Valeurs indices clean'!U479 - 1</f>
        <v>3.4626385356320455E-2</v>
      </c>
      <c r="V479" s="25">
        <f>'Valeurs indices clean'!V537/'Valeurs indices clean'!V479 - 1</f>
        <v>-9.3776835705983164E-4</v>
      </c>
      <c r="W479" s="25">
        <f>'Valeurs indices clean'!W537/'Valeurs indices clean'!W479 - 1</f>
        <v>1.5113781873543619E-3</v>
      </c>
      <c r="X479" s="25">
        <f>'Valeurs indices clean'!X537/'Valeurs indices clean'!X479 - 1</f>
        <v>5.6889610082492048E-2</v>
      </c>
      <c r="Y479" s="25">
        <f>'Valeurs indices clean'!Y537/'Valeurs indices clean'!Y479 - 1</f>
        <v>1.6067186468078365E-3</v>
      </c>
      <c r="Z479" s="25">
        <f>'Valeurs indices clean'!Z537/'Valeurs indices clean'!Z479 - 1</f>
        <v>-1.5608316382802689E-2</v>
      </c>
    </row>
    <row r="480" spans="1:26">
      <c r="A480" s="8">
        <v>42879</v>
      </c>
      <c r="B480" s="25">
        <f>'Valeurs indices clean'!B538/'Valeurs indices clean'!B480 - 1</f>
        <v>6.4415668916021351E-2</v>
      </c>
      <c r="C480" s="25">
        <f>'Valeurs indices clean'!C538/'Valeurs indices clean'!C480 - 1</f>
        <v>7.8782183347188672E-2</v>
      </c>
      <c r="D480" s="25">
        <f>'Valeurs indices clean'!D538/'Valeurs indices clean'!D480 - 1</f>
        <v>-3.1555924011782754E-2</v>
      </c>
      <c r="E480" s="25">
        <f>'Valeurs indices clean'!E538/'Valeurs indices clean'!E480 - 1</f>
        <v>5.0970506811534477E-2</v>
      </c>
      <c r="F480" s="25">
        <f>'Valeurs indices clean'!F538/'Valeurs indices clean'!F480 - 1</f>
        <v>5.1305453102833187E-2</v>
      </c>
      <c r="G480" s="25">
        <f>'Valeurs indices clean'!G538/'Valeurs indices clean'!G480 - 1</f>
        <v>7.023214985260684E-2</v>
      </c>
      <c r="H480" s="25">
        <f>'Valeurs indices clean'!H538/'Valeurs indices clean'!H480 - 1</f>
        <v>-1.0465591419157594E-3</v>
      </c>
      <c r="I480" s="25">
        <f>'Valeurs indices clean'!I538/'Valeurs indices clean'!I480 - 1</f>
        <v>1.649206469996356E-2</v>
      </c>
      <c r="J480" s="25">
        <f>'Valeurs indices clean'!J538/'Valeurs indices clean'!J480 - 1</f>
        <v>1.8653928707051737E-2</v>
      </c>
      <c r="K480" s="25">
        <f>'Valeurs indices clean'!K538/'Valeurs indices clean'!K480 - 1</f>
        <v>6.1128885732253391E-2</v>
      </c>
      <c r="L480" s="25">
        <f>'Valeurs indices clean'!L538/'Valeurs indices clean'!L480 - 1</f>
        <v>9.2575622448228145E-2</v>
      </c>
      <c r="M480" s="25">
        <f>'Valeurs indices clean'!M538/'Valeurs indices clean'!M480 - 1</f>
        <v>8.013666731168323E-3</v>
      </c>
      <c r="N480" s="25">
        <f>'Valeurs indices clean'!N538/'Valeurs indices clean'!N480 - 1</f>
        <v>3.4486088381351365E-3</v>
      </c>
      <c r="O480" s="25">
        <f>'Valeurs indices clean'!O538/'Valeurs indices clean'!O480 - 1</f>
        <v>1.8661024155245398E-2</v>
      </c>
      <c r="P480" s="25">
        <f>'Valeurs indices clean'!P538/'Valeurs indices clean'!P480 - 1</f>
        <v>1.5457087437337869E-2</v>
      </c>
      <c r="Q480" s="25">
        <f>'Valeurs indices clean'!Q538/'Valeurs indices clean'!Q480 - 1</f>
        <v>2.1261707395844542E-2</v>
      </c>
      <c r="R480" s="25">
        <f>'Valeurs indices clean'!R538/'Valeurs indices clean'!R480 - 1</f>
        <v>2.6593881751039161E-2</v>
      </c>
      <c r="S480" s="25">
        <f>'Valeurs indices clean'!S538/'Valeurs indices clean'!S480 - 1</f>
        <v>3.8168006395346454E-2</v>
      </c>
      <c r="T480" s="25">
        <f>'Valeurs indices clean'!T538/'Valeurs indices clean'!T480 - 1</f>
        <v>3.2998473554396002E-2</v>
      </c>
      <c r="U480" s="25">
        <f>'Valeurs indices clean'!U538/'Valeurs indices clean'!U480 - 1</f>
        <v>3.6318211181811888E-2</v>
      </c>
      <c r="V480" s="25">
        <f>'Valeurs indices clean'!V538/'Valeurs indices clean'!V480 - 1</f>
        <v>-9.0839353752281138E-4</v>
      </c>
      <c r="W480" s="25">
        <f>'Valeurs indices clean'!W538/'Valeurs indices clean'!W480 - 1</f>
        <v>2.6984438638089081E-4</v>
      </c>
      <c r="X480" s="25">
        <f>'Valeurs indices clean'!X538/'Valeurs indices clean'!X480 - 1</f>
        <v>5.5340568832062287E-2</v>
      </c>
      <c r="Y480" s="25">
        <f>'Valeurs indices clean'!Y538/'Valeurs indices clean'!Y480 - 1</f>
        <v>-5.028498064466036E-3</v>
      </c>
      <c r="Z480" s="25">
        <f>'Valeurs indices clean'!Z538/'Valeurs indices clean'!Z480 - 1</f>
        <v>-2.2041684901936254E-2</v>
      </c>
    </row>
    <row r="481" spans="1:26">
      <c r="A481" s="8">
        <v>42880</v>
      </c>
      <c r="B481" s="25">
        <f>'Valeurs indices clean'!B539/'Valeurs indices clean'!B481 - 1</f>
        <v>6.3776762600282755E-2</v>
      </c>
      <c r="C481" s="25">
        <f>'Valeurs indices clean'!C539/'Valeurs indices clean'!C481 - 1</f>
        <v>8.3537353148027682E-2</v>
      </c>
      <c r="D481" s="25">
        <f>'Valeurs indices clean'!D539/'Valeurs indices clean'!D481 - 1</f>
        <v>-2.3139488078043224E-2</v>
      </c>
      <c r="E481" s="25">
        <f>'Valeurs indices clean'!E539/'Valeurs indices clean'!E481 - 1</f>
        <v>5.1686112181140276E-2</v>
      </c>
      <c r="F481" s="25">
        <f>'Valeurs indices clean'!F539/'Valeurs indices clean'!F481 - 1</f>
        <v>5.5865656178595069E-2</v>
      </c>
      <c r="G481" s="25">
        <f>'Valeurs indices clean'!G539/'Valeurs indices clean'!G481 - 1</f>
        <v>6.9196125776608053E-2</v>
      </c>
      <c r="H481" s="25">
        <f>'Valeurs indices clean'!H539/'Valeurs indices clean'!H481 - 1</f>
        <v>1.4102813572705042E-3</v>
      </c>
      <c r="I481" s="25">
        <f>'Valeurs indices clean'!I539/'Valeurs indices clean'!I481 - 1</f>
        <v>2.2113406861292928E-2</v>
      </c>
      <c r="J481" s="25">
        <f>'Valeurs indices clean'!J539/'Valeurs indices clean'!J481 - 1</f>
        <v>2.2356187115806447E-2</v>
      </c>
      <c r="K481" s="25">
        <f>'Valeurs indices clean'!K539/'Valeurs indices clean'!K481 - 1</f>
        <v>5.9037367221497661E-2</v>
      </c>
      <c r="L481" s="25">
        <f>'Valeurs indices clean'!L539/'Valeurs indices clean'!L481 - 1</f>
        <v>9.0132928094642795E-2</v>
      </c>
      <c r="M481" s="25">
        <f>'Valeurs indices clean'!M539/'Valeurs indices clean'!M481 - 1</f>
        <v>8.1059378880359301E-3</v>
      </c>
      <c r="N481" s="25">
        <f>'Valeurs indices clean'!N539/'Valeurs indices clean'!N481 - 1</f>
        <v>3.2972585291766165E-3</v>
      </c>
      <c r="O481" s="25">
        <f>'Valeurs indices clean'!O539/'Valeurs indices clean'!O481 - 1</f>
        <v>1.8582945396161232E-2</v>
      </c>
      <c r="P481" s="25">
        <f>'Valeurs indices clean'!P539/'Valeurs indices clean'!P481 - 1</f>
        <v>1.5618391637967521E-2</v>
      </c>
      <c r="Q481" s="25">
        <f>'Valeurs indices clean'!Q539/'Valeurs indices clean'!Q481 - 1</f>
        <v>2.0914653160854613E-2</v>
      </c>
      <c r="R481" s="25">
        <f>'Valeurs indices clean'!R539/'Valeurs indices clean'!R481 - 1</f>
        <v>2.59016793178104E-2</v>
      </c>
      <c r="S481" s="25">
        <f>'Valeurs indices clean'!S539/'Valeurs indices clean'!S481 - 1</f>
        <v>3.7757046412085105E-2</v>
      </c>
      <c r="T481" s="25">
        <f>'Valeurs indices clean'!T539/'Valeurs indices clean'!T481 - 1</f>
        <v>3.3468481486038426E-2</v>
      </c>
      <c r="U481" s="25">
        <f>'Valeurs indices clean'!U539/'Valeurs indices clean'!U481 - 1</f>
        <v>3.6638433924758296E-2</v>
      </c>
      <c r="V481" s="25">
        <f>'Valeurs indices clean'!V539/'Valeurs indices clean'!V481 - 1</f>
        <v>-9.0849406251236609E-4</v>
      </c>
      <c r="W481" s="25">
        <f>'Valeurs indices clean'!W539/'Valeurs indices clean'!W481 - 1</f>
        <v>1.3688799240685334E-4</v>
      </c>
      <c r="X481" s="25">
        <f>'Valeurs indices clean'!X539/'Valeurs indices clean'!X481 - 1</f>
        <v>6.1074890155204509E-2</v>
      </c>
      <c r="Y481" s="25">
        <f>'Valeurs indices clean'!Y539/'Valeurs indices clean'!Y481 - 1</f>
        <v>-4.6824700029268751E-4</v>
      </c>
      <c r="Z481" s="25">
        <f>'Valeurs indices clean'!Z539/'Valeurs indices clean'!Z481 - 1</f>
        <v>-1.9809523119240002E-2</v>
      </c>
    </row>
    <row r="482" spans="1:26">
      <c r="A482" s="8">
        <v>42881</v>
      </c>
      <c r="B482" s="25">
        <f>'Valeurs indices clean'!B540/'Valeurs indices clean'!B482 - 1</f>
        <v>6.1983259149820391E-2</v>
      </c>
      <c r="C482" s="25">
        <f>'Valeurs indices clean'!C540/'Valeurs indices clean'!C482 - 1</f>
        <v>8.9404840398712437E-2</v>
      </c>
      <c r="D482" s="25">
        <f>'Valeurs indices clean'!D540/'Valeurs indices clean'!D482 - 1</f>
        <v>-3.2347856175397482E-2</v>
      </c>
      <c r="E482" s="25">
        <f>'Valeurs indices clean'!E540/'Valeurs indices clean'!E482 - 1</f>
        <v>5.352860826666217E-2</v>
      </c>
      <c r="F482" s="25">
        <f>'Valeurs indices clean'!F540/'Valeurs indices clean'!F482 - 1</f>
        <v>5.9016321151207585E-2</v>
      </c>
      <c r="G482" s="25">
        <f>'Valeurs indices clean'!G540/'Valeurs indices clean'!G482 - 1</f>
        <v>7.2745089048412481E-2</v>
      </c>
      <c r="H482" s="25">
        <f>'Valeurs indices clean'!H540/'Valeurs indices clean'!H482 - 1</f>
        <v>6.4620599611142637E-4</v>
      </c>
      <c r="I482" s="25">
        <f>'Valeurs indices clean'!I540/'Valeurs indices clean'!I482 - 1</f>
        <v>2.2002614423325184E-2</v>
      </c>
      <c r="J482" s="25">
        <f>'Valeurs indices clean'!J540/'Valeurs indices clean'!J482 - 1</f>
        <v>1.6280652052039546E-2</v>
      </c>
      <c r="K482" s="25">
        <f>'Valeurs indices clean'!K540/'Valeurs indices clean'!K482 - 1</f>
        <v>6.3214549037398537E-2</v>
      </c>
      <c r="L482" s="25">
        <f>'Valeurs indices clean'!L540/'Valeurs indices clean'!L482 - 1</f>
        <v>9.1049600412161258E-2</v>
      </c>
      <c r="M482" s="25">
        <f>'Valeurs indices clean'!M540/'Valeurs indices clean'!M482 - 1</f>
        <v>7.9708043507562554E-3</v>
      </c>
      <c r="N482" s="25">
        <f>'Valeurs indices clean'!N540/'Valeurs indices clean'!N482 - 1</f>
        <v>3.1650886360228281E-3</v>
      </c>
      <c r="O482" s="25">
        <f>'Valeurs indices clean'!O540/'Valeurs indices clean'!O482 - 1</f>
        <v>1.6603174880870819E-2</v>
      </c>
      <c r="P482" s="25">
        <f>'Valeurs indices clean'!P540/'Valeurs indices clean'!P482 - 1</f>
        <v>1.3896287957220643E-2</v>
      </c>
      <c r="Q482" s="25">
        <f>'Valeurs indices clean'!Q540/'Valeurs indices clean'!Q482 - 1</f>
        <v>1.9434780741313329E-2</v>
      </c>
      <c r="R482" s="25">
        <f>'Valeurs indices clean'!R540/'Valeurs indices clean'!R482 - 1</f>
        <v>2.5900018697436966E-2</v>
      </c>
      <c r="S482" s="25">
        <f>'Valeurs indices clean'!S540/'Valeurs indices clean'!S482 - 1</f>
        <v>3.0397489141202438E-2</v>
      </c>
      <c r="T482" s="25">
        <f>'Valeurs indices clean'!T540/'Valeurs indices clean'!T482 - 1</f>
        <v>2.8510437222077689E-2</v>
      </c>
      <c r="U482" s="25">
        <f>'Valeurs indices clean'!U540/'Valeurs indices clean'!U482 - 1</f>
        <v>3.1125122071682831E-2</v>
      </c>
      <c r="V482" s="25">
        <f>'Valeurs indices clean'!V540/'Valeurs indices clean'!V482 - 1</f>
        <v>-9.0859467958837037E-4</v>
      </c>
      <c r="W482" s="25">
        <f>'Valeurs indices clean'!W540/'Valeurs indices clean'!W482 - 1</f>
        <v>1.0063227255940888E-6</v>
      </c>
      <c r="X482" s="25">
        <f>'Valeurs indices clean'!X540/'Valeurs indices clean'!X482 - 1</f>
        <v>5.8467810129182896E-2</v>
      </c>
      <c r="Y482" s="25">
        <f>'Valeurs indices clean'!Y540/'Valeurs indices clean'!Y482 - 1</f>
        <v>-1.1582636724628448E-2</v>
      </c>
      <c r="Z482" s="25">
        <f>'Valeurs indices clean'!Z540/'Valeurs indices clean'!Z482 - 1</f>
        <v>-1.512951280145336E-2</v>
      </c>
    </row>
    <row r="483" spans="1:26">
      <c r="A483" s="8">
        <v>42886</v>
      </c>
      <c r="B483" s="25">
        <f>'Valeurs indices clean'!B541/'Valeurs indices clean'!B483 - 1</f>
        <v>6.7235842686412806E-2</v>
      </c>
      <c r="C483" s="25">
        <f>'Valeurs indices clean'!C541/'Valeurs indices clean'!C483 - 1</f>
        <v>9.6068875972878054E-2</v>
      </c>
      <c r="D483" s="25">
        <f>'Valeurs indices clean'!D541/'Valeurs indices clean'!D483 - 1</f>
        <v>-3.8399332935586616E-2</v>
      </c>
      <c r="E483" s="25">
        <f>'Valeurs indices clean'!E541/'Valeurs indices clean'!E483 - 1</f>
        <v>5.4666892209776163E-2</v>
      </c>
      <c r="F483" s="25">
        <f>'Valeurs indices clean'!F541/'Valeurs indices clean'!F483 - 1</f>
        <v>5.8542682253739819E-2</v>
      </c>
      <c r="G483" s="25">
        <f>'Valeurs indices clean'!G541/'Valeurs indices clean'!G483 - 1</f>
        <v>7.8141559893384782E-2</v>
      </c>
      <c r="H483" s="25">
        <f>'Valeurs indices clean'!H541/'Valeurs indices clean'!H483 - 1</f>
        <v>-3.7171337106101099E-4</v>
      </c>
      <c r="I483" s="25">
        <f>'Valeurs indices clean'!I541/'Valeurs indices clean'!I483 - 1</f>
        <v>1.8780572287884212E-2</v>
      </c>
      <c r="J483" s="25">
        <f>'Valeurs indices clean'!J541/'Valeurs indices clean'!J483 - 1</f>
        <v>1.9033331017022759E-2</v>
      </c>
      <c r="K483" s="25">
        <f>'Valeurs indices clean'!K541/'Valeurs indices clean'!K483 - 1</f>
        <v>7.0723993040053168E-2</v>
      </c>
      <c r="L483" s="25">
        <f>'Valeurs indices clean'!L541/'Valeurs indices clean'!L483 - 1</f>
        <v>9.0478490229586317E-2</v>
      </c>
      <c r="M483" s="25">
        <f>'Valeurs indices clean'!M541/'Valeurs indices clean'!M483 - 1</f>
        <v>5.6956656827080732E-3</v>
      </c>
      <c r="N483" s="25">
        <f>'Valeurs indices clean'!N541/'Valeurs indices clean'!N483 - 1</f>
        <v>3.1195311189504693E-3</v>
      </c>
      <c r="O483" s="25">
        <f>'Valeurs indices clean'!O541/'Valeurs indices clean'!O483 - 1</f>
        <v>1.814766100093812E-2</v>
      </c>
      <c r="P483" s="25">
        <f>'Valeurs indices clean'!P541/'Valeurs indices clean'!P483 - 1</f>
        <v>1.3002097758552544E-2</v>
      </c>
      <c r="Q483" s="25">
        <f>'Valeurs indices clean'!Q541/'Valeurs indices clean'!Q483 - 1</f>
        <v>2.0022646896248109E-2</v>
      </c>
      <c r="R483" s="25">
        <f>'Valeurs indices clean'!R541/'Valeurs indices clean'!R483 - 1</f>
        <v>2.6209265164465201E-2</v>
      </c>
      <c r="S483" s="25">
        <f>'Valeurs indices clean'!S541/'Valeurs indices clean'!S483 - 1</f>
        <v>3.3245429588464104E-2</v>
      </c>
      <c r="T483" s="25">
        <f>'Valeurs indices clean'!T541/'Valeurs indices clean'!T483 - 1</f>
        <v>2.9988218890610208E-2</v>
      </c>
      <c r="U483" s="25">
        <f>'Valeurs indices clean'!U541/'Valeurs indices clean'!U483 - 1</f>
        <v>3.2660730132501037E-2</v>
      </c>
      <c r="V483" s="25">
        <f>'Valeurs indices clean'!V541/'Valeurs indices clean'!V483 - 1</f>
        <v>-9.485578893386748E-4</v>
      </c>
      <c r="W483" s="25">
        <f>'Valeurs indices clean'!W541/'Valeurs indices clean'!W483 - 1</f>
        <v>-5.0306720073001188E-6</v>
      </c>
      <c r="X483" s="25">
        <f>'Valeurs indices clean'!X541/'Valeurs indices clean'!X483 - 1</f>
        <v>6.1947456773043363E-2</v>
      </c>
      <c r="Y483" s="25">
        <f>'Valeurs indices clean'!Y541/'Valeurs indices clean'!Y483 - 1</f>
        <v>-2.0835144455069621E-2</v>
      </c>
      <c r="Z483" s="25">
        <f>'Valeurs indices clean'!Z541/'Valeurs indices clean'!Z483 - 1</f>
        <v>-1.9967683757705301E-2</v>
      </c>
    </row>
    <row r="484" spans="1:26">
      <c r="A484" s="8">
        <v>42887</v>
      </c>
      <c r="B484" s="25">
        <f>'Valeurs indices clean'!B542/'Valeurs indices clean'!B484 - 1</f>
        <v>7.3700291353687497E-2</v>
      </c>
      <c r="C484" s="25">
        <f>'Valeurs indices clean'!C542/'Valeurs indices clean'!C484 - 1</f>
        <v>9.84953120090033E-2</v>
      </c>
      <c r="D484" s="25">
        <f>'Valeurs indices clean'!D542/'Valeurs indices clean'!D484 - 1</f>
        <v>-3.7914835397672819E-2</v>
      </c>
      <c r="E484" s="25">
        <f>'Valeurs indices clean'!E542/'Valeurs indices clean'!E484 - 1</f>
        <v>5.7001908560786685E-2</v>
      </c>
      <c r="F484" s="25">
        <f>'Valeurs indices clean'!F542/'Valeurs indices clean'!F484 - 1</f>
        <v>6.5320919443723202E-2</v>
      </c>
      <c r="G484" s="25">
        <f>'Valeurs indices clean'!G542/'Valeurs indices clean'!G484 - 1</f>
        <v>8.1734065596698047E-2</v>
      </c>
      <c r="H484" s="25">
        <f>'Valeurs indices clean'!H542/'Valeurs indices clean'!H484 - 1</f>
        <v>7.2568293150470087E-3</v>
      </c>
      <c r="I484" s="25">
        <f>'Valeurs indices clean'!I542/'Valeurs indices clean'!I484 - 1</f>
        <v>2.5449941977001789E-2</v>
      </c>
      <c r="J484" s="25">
        <f>'Valeurs indices clean'!J542/'Valeurs indices clean'!J484 - 1</f>
        <v>3.9385643415899452E-2</v>
      </c>
      <c r="K484" s="25">
        <f>'Valeurs indices clean'!K542/'Valeurs indices clean'!K484 - 1</f>
        <v>7.8753022459723265E-2</v>
      </c>
      <c r="L484" s="25">
        <f>'Valeurs indices clean'!L542/'Valeurs indices clean'!L484 - 1</f>
        <v>9.772392356940296E-2</v>
      </c>
      <c r="M484" s="25">
        <f>'Valeurs indices clean'!M542/'Valeurs indices clean'!M484 - 1</f>
        <v>3.5950470049548322E-3</v>
      </c>
      <c r="N484" s="25">
        <f>'Valeurs indices clean'!N542/'Valeurs indices clean'!N484 - 1</f>
        <v>2.6239910904486408E-3</v>
      </c>
      <c r="O484" s="25">
        <f>'Valeurs indices clean'!O542/'Valeurs indices clean'!O484 - 1</f>
        <v>1.912733205371131E-2</v>
      </c>
      <c r="P484" s="25">
        <f>'Valeurs indices clean'!P542/'Valeurs indices clean'!P484 - 1</f>
        <v>1.4533847906493591E-2</v>
      </c>
      <c r="Q484" s="25">
        <f>'Valeurs indices clean'!Q542/'Valeurs indices clean'!Q484 - 1</f>
        <v>2.0230454528394004E-2</v>
      </c>
      <c r="R484" s="25">
        <f>'Valeurs indices clean'!R542/'Valeurs indices clean'!R484 - 1</f>
        <v>2.5683543065262215E-2</v>
      </c>
      <c r="S484" s="25">
        <f>'Valeurs indices clean'!S542/'Valeurs indices clean'!S484 - 1</f>
        <v>3.4972847044979272E-2</v>
      </c>
      <c r="T484" s="25">
        <f>'Valeurs indices clean'!T542/'Valeurs indices clean'!T484 - 1</f>
        <v>2.6880287854375906E-2</v>
      </c>
      <c r="U484" s="25">
        <f>'Valeurs indices clean'!U542/'Valeurs indices clean'!U484 - 1</f>
        <v>2.7681532231807582E-2</v>
      </c>
      <c r="V484" s="25">
        <f>'Valeurs indices clean'!V542/'Valeurs indices clean'!V484 - 1</f>
        <v>-9.2837970178294427E-4</v>
      </c>
      <c r="W484" s="25">
        <f>'Valeurs indices clean'!W542/'Valeurs indices clean'!W484 - 1</f>
        <v>-1.7102288789261344E-5</v>
      </c>
      <c r="X484" s="25">
        <f>'Valeurs indices clean'!X542/'Valeurs indices clean'!X484 - 1</f>
        <v>6.9194657280174265E-2</v>
      </c>
      <c r="Y484" s="25">
        <f>'Valeurs indices clean'!Y542/'Valeurs indices clean'!Y484 - 1</f>
        <v>-2.0557946510913139E-2</v>
      </c>
      <c r="Z484" s="25">
        <f>'Valeurs indices clean'!Z542/'Valeurs indices clean'!Z484 - 1</f>
        <v>-7.8350077393037898E-3</v>
      </c>
    </row>
    <row r="485" spans="1:26">
      <c r="A485" s="8">
        <v>42888</v>
      </c>
      <c r="B485" s="25">
        <f>'Valeurs indices clean'!B543/'Valeurs indices clean'!B485 - 1</f>
        <v>7.4311714696583264E-2</v>
      </c>
      <c r="C485" s="25">
        <f>'Valeurs indices clean'!C543/'Valeurs indices clean'!C485 - 1</f>
        <v>9.7033412025029353E-2</v>
      </c>
      <c r="D485" s="25">
        <f>'Valeurs indices clean'!D543/'Valeurs indices clean'!D485 - 1</f>
        <v>-1.406161838299369E-2</v>
      </c>
      <c r="E485" s="25">
        <f>'Valeurs indices clean'!E543/'Valeurs indices clean'!E485 - 1</f>
        <v>5.5719243712420985E-2</v>
      </c>
      <c r="F485" s="25">
        <f>'Valeurs indices clean'!F543/'Valeurs indices clean'!F485 - 1</f>
        <v>7.5265010858790005E-2</v>
      </c>
      <c r="G485" s="25">
        <f>'Valeurs indices clean'!G543/'Valeurs indices clean'!G485 - 1</f>
        <v>8.6915970638188567E-2</v>
      </c>
      <c r="H485" s="25">
        <f>'Valeurs indices clean'!H543/'Valeurs indices clean'!H485 - 1</f>
        <v>1.2173855196696559E-2</v>
      </c>
      <c r="I485" s="25">
        <f>'Valeurs indices clean'!I543/'Valeurs indices clean'!I485 - 1</f>
        <v>3.191264321131837E-2</v>
      </c>
      <c r="J485" s="25">
        <f>'Valeurs indices clean'!J543/'Valeurs indices clean'!J485 - 1</f>
        <v>5.5352819369642203E-2</v>
      </c>
      <c r="K485" s="25">
        <f>'Valeurs indices clean'!K543/'Valeurs indices clean'!K485 - 1</f>
        <v>9.1965158611382103E-2</v>
      </c>
      <c r="L485" s="25">
        <f>'Valeurs indices clean'!L543/'Valeurs indices clean'!L485 - 1</f>
        <v>9.9788415545282838E-2</v>
      </c>
      <c r="M485" s="25">
        <f>'Valeurs indices clean'!M543/'Valeurs indices clean'!M485 - 1</f>
        <v>3.7399025274940101E-3</v>
      </c>
      <c r="N485" s="25">
        <f>'Valeurs indices clean'!N543/'Valeurs indices clean'!N485 - 1</f>
        <v>3.4000082120964059E-3</v>
      </c>
      <c r="O485" s="25">
        <f>'Valeurs indices clean'!O543/'Valeurs indices clean'!O485 - 1</f>
        <v>1.9185551294408798E-2</v>
      </c>
      <c r="P485" s="25">
        <f>'Valeurs indices clean'!P543/'Valeurs indices clean'!P485 - 1</f>
        <v>1.6889383815887227E-2</v>
      </c>
      <c r="Q485" s="25">
        <f>'Valeurs indices clean'!Q543/'Valeurs indices clean'!Q485 - 1</f>
        <v>2.0219928547325239E-2</v>
      </c>
      <c r="R485" s="25">
        <f>'Valeurs indices clean'!R543/'Valeurs indices clean'!R485 - 1</f>
        <v>2.6727907986176636E-2</v>
      </c>
      <c r="S485" s="25">
        <f>'Valeurs indices clean'!S543/'Valeurs indices clean'!S485 - 1</f>
        <v>3.8855375860582964E-2</v>
      </c>
      <c r="T485" s="25">
        <f>'Valeurs indices clean'!T543/'Valeurs indices clean'!T485 - 1</f>
        <v>3.0026846948841612E-2</v>
      </c>
      <c r="U485" s="25">
        <f>'Valeurs indices clean'!U543/'Valeurs indices clean'!U485 - 1</f>
        <v>3.1000621634086789E-2</v>
      </c>
      <c r="V485" s="25">
        <f>'Valeurs indices clean'!V543/'Valeurs indices clean'!V485 - 1</f>
        <v>-9.2838126581740177E-4</v>
      </c>
      <c r="W485" s="25">
        <f>'Valeurs indices clean'!W543/'Valeurs indices clean'!W485 - 1</f>
        <v>1.3479990262221797E-4</v>
      </c>
      <c r="X485" s="25">
        <f>'Valeurs indices clean'!X543/'Valeurs indices clean'!X485 - 1</f>
        <v>7.830017941075007E-2</v>
      </c>
      <c r="Y485" s="25">
        <f>'Valeurs indices clean'!Y543/'Valeurs indices clean'!Y485 - 1</f>
        <v>-6.7011702908347237E-3</v>
      </c>
      <c r="Z485" s="25">
        <f>'Valeurs indices clean'!Z543/'Valeurs indices clean'!Z485 - 1</f>
        <v>-1.8028382585640879E-3</v>
      </c>
    </row>
    <row r="486" spans="1:26">
      <c r="A486" s="8">
        <v>42891</v>
      </c>
      <c r="B486" s="25">
        <f>'Valeurs indices clean'!B544/'Valeurs indices clean'!B486 - 1</f>
        <v>5.7313346658870445E-2</v>
      </c>
      <c r="C486" s="25">
        <f>'Valeurs indices clean'!C544/'Valeurs indices clean'!C486 - 1</f>
        <v>7.9072799120055492E-2</v>
      </c>
      <c r="D486" s="25">
        <f>'Valeurs indices clean'!D544/'Valeurs indices clean'!D486 - 1</f>
        <v>-3.9147117217137262E-2</v>
      </c>
      <c r="E486" s="25">
        <f>'Valeurs indices clean'!E544/'Valeurs indices clean'!E486 - 1</f>
        <v>3.2792394108432488E-2</v>
      </c>
      <c r="F486" s="25">
        <f>'Valeurs indices clean'!F544/'Valeurs indices clean'!F486 - 1</f>
        <v>6.1630746026695826E-2</v>
      </c>
      <c r="G486" s="25">
        <f>'Valeurs indices clean'!G544/'Valeurs indices clean'!G486 - 1</f>
        <v>7.0111930410495793E-2</v>
      </c>
      <c r="H486" s="25">
        <f>'Valeurs indices clean'!H544/'Valeurs indices clean'!H486 - 1</f>
        <v>-3.1010850513626398E-3</v>
      </c>
      <c r="I486" s="25">
        <f>'Valeurs indices clean'!I544/'Valeurs indices clean'!I486 - 1</f>
        <v>1.6753201222057035E-2</v>
      </c>
      <c r="J486" s="25">
        <f>'Valeurs indices clean'!J544/'Valeurs indices clean'!J486 - 1</f>
        <v>4.0079325383607145E-2</v>
      </c>
      <c r="K486" s="25">
        <f>'Valeurs indices clean'!K544/'Valeurs indices clean'!K486 - 1</f>
        <v>8.7754752698989691E-2</v>
      </c>
      <c r="L486" s="25">
        <f>'Valeurs indices clean'!L544/'Valeurs indices clean'!L486 - 1</f>
        <v>6.9960067166179973E-2</v>
      </c>
      <c r="M486" s="25">
        <f>'Valeurs indices clean'!M544/'Valeurs indices clean'!M486 - 1</f>
        <v>6.5423958265757864E-3</v>
      </c>
      <c r="N486" s="25">
        <f>'Valeurs indices clean'!N544/'Valeurs indices clean'!N486 - 1</f>
        <v>5.7828542738795896E-3</v>
      </c>
      <c r="O486" s="25">
        <f>'Valeurs indices clean'!O544/'Valeurs indices clean'!O486 - 1</f>
        <v>2.0368976901839364E-2</v>
      </c>
      <c r="P486" s="25">
        <f>'Valeurs indices clean'!P544/'Valeurs indices clean'!P486 - 1</f>
        <v>2.1675527890154367E-2</v>
      </c>
      <c r="Q486" s="25">
        <f>'Valeurs indices clean'!Q544/'Valeurs indices clean'!Q486 - 1</f>
        <v>1.8215919292095872E-2</v>
      </c>
      <c r="R486" s="25">
        <f>'Valeurs indices clean'!R544/'Valeurs indices clean'!R486 - 1</f>
        <v>3.0892269905677283E-2</v>
      </c>
      <c r="S486" s="25">
        <f>'Valeurs indices clean'!S544/'Valeurs indices clean'!S486 - 1</f>
        <v>4.2136296849349719E-2</v>
      </c>
      <c r="T486" s="25">
        <f>'Valeurs indices clean'!T544/'Valeurs indices clean'!T486 - 1</f>
        <v>3.9266661339985909E-2</v>
      </c>
      <c r="U486" s="25">
        <f>'Valeurs indices clean'!U544/'Valeurs indices clean'!U486 - 1</f>
        <v>4.2793642661969722E-2</v>
      </c>
      <c r="V486" s="25">
        <f>'Valeurs indices clean'!V544/'Valeurs indices clean'!V486 - 1</f>
        <v>-9.463620753136226E-4</v>
      </c>
      <c r="W486" s="25">
        <f>'Valeurs indices clean'!W544/'Valeurs indices clean'!W486 - 1</f>
        <v>6.7007607275049175E-4</v>
      </c>
      <c r="X486" s="25">
        <f>'Valeurs indices clean'!X544/'Valeurs indices clean'!X486 - 1</f>
        <v>6.7860591599401721E-2</v>
      </c>
      <c r="Y486" s="25">
        <f>'Valeurs indices clean'!Y544/'Valeurs indices clean'!Y486 - 1</f>
        <v>-8.115751142790617E-3</v>
      </c>
      <c r="Z486" s="25">
        <f>'Valeurs indices clean'!Z544/'Valeurs indices clean'!Z486 - 1</f>
        <v>-1.7510004918115052E-2</v>
      </c>
    </row>
    <row r="487" spans="1:26">
      <c r="A487" s="8">
        <v>42892</v>
      </c>
      <c r="B487" s="25">
        <f>'Valeurs indices clean'!B545/'Valeurs indices clean'!B487 - 1</f>
        <v>4.9938454150175726E-2</v>
      </c>
      <c r="C487" s="25">
        <f>'Valeurs indices clean'!C545/'Valeurs indices clean'!C487 - 1</f>
        <v>7.1736874522181582E-2</v>
      </c>
      <c r="D487" s="25">
        <f>'Valeurs indices clean'!D545/'Valeurs indices clean'!D487 - 1</f>
        <v>-3.8122335947431862E-2</v>
      </c>
      <c r="E487" s="25">
        <f>'Valeurs indices clean'!E545/'Valeurs indices clean'!E487 - 1</f>
        <v>2.9548423816730729E-2</v>
      </c>
      <c r="F487" s="25">
        <f>'Valeurs indices clean'!F545/'Valeurs indices clean'!F487 - 1</f>
        <v>5.9589737134468024E-2</v>
      </c>
      <c r="G487" s="25">
        <f>'Valeurs indices clean'!G545/'Valeurs indices clean'!G487 - 1</f>
        <v>6.2739914246817241E-2</v>
      </c>
      <c r="H487" s="25">
        <f>'Valeurs indices clean'!H545/'Valeurs indices clean'!H487 - 1</f>
        <v>-2.5701059956901862E-3</v>
      </c>
      <c r="I487" s="25">
        <f>'Valeurs indices clean'!I545/'Valeurs indices clean'!I487 - 1</f>
        <v>1.9904110969302113E-2</v>
      </c>
      <c r="J487" s="25">
        <f>'Valeurs indices clean'!J545/'Valeurs indices clean'!J487 - 1</f>
        <v>2.1216674844618977E-2</v>
      </c>
      <c r="K487" s="25">
        <f>'Valeurs indices clean'!K545/'Valeurs indices clean'!K487 - 1</f>
        <v>9.5628089431631036E-2</v>
      </c>
      <c r="L487" s="25">
        <f>'Valeurs indices clean'!L545/'Valeurs indices clean'!L487 - 1</f>
        <v>6.1529473387324174E-2</v>
      </c>
      <c r="M487" s="25">
        <f>'Valeurs indices clean'!M545/'Valeurs indices clean'!M487 - 1</f>
        <v>9.1355446011036623E-3</v>
      </c>
      <c r="N487" s="25">
        <f>'Valeurs indices clean'!N545/'Valeurs indices clean'!N487 - 1</f>
        <v>7.7890097519668355E-3</v>
      </c>
      <c r="O487" s="25">
        <f>'Valeurs indices clean'!O545/'Valeurs indices clean'!O487 - 1</f>
        <v>1.8927576635911603E-2</v>
      </c>
      <c r="P487" s="25">
        <f>'Valeurs indices clean'!P545/'Valeurs indices clean'!P487 - 1</f>
        <v>2.4877004051037099E-2</v>
      </c>
      <c r="Q487" s="25">
        <f>'Valeurs indices clean'!Q545/'Valeurs indices clean'!Q487 - 1</f>
        <v>1.8340877390807142E-2</v>
      </c>
      <c r="R487" s="25">
        <f>'Valeurs indices clean'!R545/'Valeurs indices clean'!R487 - 1</f>
        <v>3.3500372383565624E-2</v>
      </c>
      <c r="S487" s="25">
        <f>'Valeurs indices clean'!S545/'Valeurs indices clean'!S487 - 1</f>
        <v>4.9900539150823375E-2</v>
      </c>
      <c r="T487" s="25">
        <f>'Valeurs indices clean'!T545/'Valeurs indices clean'!T487 - 1</f>
        <v>4.6147531500405847E-2</v>
      </c>
      <c r="U487" s="25">
        <f>'Valeurs indices clean'!U545/'Valeurs indices clean'!U487 - 1</f>
        <v>5.1822243080860142E-2</v>
      </c>
      <c r="V487" s="25">
        <f>'Valeurs indices clean'!V545/'Valeurs indices clean'!V487 - 1</f>
        <v>-9.4706541802913602E-4</v>
      </c>
      <c r="W487" s="25">
        <f>'Valeurs indices clean'!W545/'Valeurs indices clean'!W487 - 1</f>
        <v>6.5292078933998354E-4</v>
      </c>
      <c r="X487" s="25">
        <f>'Valeurs indices clean'!X545/'Valeurs indices clean'!X487 - 1</f>
        <v>6.9199675547951367E-2</v>
      </c>
      <c r="Y487" s="25">
        <f>'Valeurs indices clean'!Y545/'Valeurs indices clean'!Y487 - 1</f>
        <v>-8.6149059263941341E-3</v>
      </c>
      <c r="Z487" s="25">
        <f>'Valeurs indices clean'!Z545/'Valeurs indices clean'!Z487 - 1</f>
        <v>-2.1096551153903631E-2</v>
      </c>
    </row>
    <row r="488" spans="1:26">
      <c r="A488" s="8">
        <v>42893</v>
      </c>
      <c r="B488" s="25">
        <f>'Valeurs indices clean'!B546/'Valeurs indices clean'!B488 - 1</f>
        <v>5.0001223552903928E-2</v>
      </c>
      <c r="C488" s="25">
        <f>'Valeurs indices clean'!C546/'Valeurs indices clean'!C488 - 1</f>
        <v>7.501964525594107E-2</v>
      </c>
      <c r="D488" s="25">
        <f>'Valeurs indices clean'!D546/'Valeurs indices clean'!D488 - 1</f>
        <v>-3.9345694686484856E-2</v>
      </c>
      <c r="E488" s="25">
        <f>'Valeurs indices clean'!E546/'Valeurs indices clean'!E488 - 1</f>
        <v>2.4827173795371804E-2</v>
      </c>
      <c r="F488" s="25">
        <f>'Valeurs indices clean'!F546/'Valeurs indices clean'!F488 - 1</f>
        <v>6.1168424286440315E-2</v>
      </c>
      <c r="G488" s="25">
        <f>'Valeurs indices clean'!G546/'Valeurs indices clean'!G488 - 1</f>
        <v>6.2408536379760404E-2</v>
      </c>
      <c r="H488" s="25">
        <f>'Valeurs indices clean'!H546/'Valeurs indices clean'!H488 - 1</f>
        <v>-2.8858887944496203E-3</v>
      </c>
      <c r="I488" s="25">
        <f>'Valeurs indices clean'!I546/'Valeurs indices clean'!I488 - 1</f>
        <v>2.0989291349155614E-2</v>
      </c>
      <c r="J488" s="25">
        <f>'Valeurs indices clean'!J546/'Valeurs indices clean'!J488 - 1</f>
        <v>2.6475191289613287E-2</v>
      </c>
      <c r="K488" s="25">
        <f>'Valeurs indices clean'!K546/'Valeurs indices clean'!K488 - 1</f>
        <v>0.10280935705090521</v>
      </c>
      <c r="L488" s="25">
        <f>'Valeurs indices clean'!L546/'Valeurs indices clean'!L488 - 1</f>
        <v>5.4132725274417259E-2</v>
      </c>
      <c r="M488" s="25">
        <f>'Valeurs indices clean'!M546/'Valeurs indices clean'!M488 - 1</f>
        <v>1.0188054124190771E-2</v>
      </c>
      <c r="N488" s="25">
        <f>'Valeurs indices clean'!N546/'Valeurs indices clean'!N488 - 1</f>
        <v>1.021153839374267E-2</v>
      </c>
      <c r="O488" s="25">
        <f>'Valeurs indices clean'!O546/'Valeurs indices clean'!O488 - 1</f>
        <v>2.0243208313385885E-2</v>
      </c>
      <c r="P488" s="25">
        <f>'Valeurs indices clean'!P546/'Valeurs indices clean'!P488 - 1</f>
        <v>2.3162221391854088E-2</v>
      </c>
      <c r="Q488" s="25">
        <f>'Valeurs indices clean'!Q546/'Valeurs indices clean'!Q488 - 1</f>
        <v>1.8502174366545221E-2</v>
      </c>
      <c r="R488" s="25">
        <f>'Valeurs indices clean'!R546/'Valeurs indices clean'!R488 - 1</f>
        <v>3.4450289934305323E-2</v>
      </c>
      <c r="S488" s="25">
        <f>'Valeurs indices clean'!S546/'Valeurs indices clean'!S488 - 1</f>
        <v>5.158646470077799E-2</v>
      </c>
      <c r="T488" s="25">
        <f>'Valeurs indices clean'!T546/'Valeurs indices clean'!T488 - 1</f>
        <v>4.5402632490933348E-2</v>
      </c>
      <c r="U488" s="25">
        <f>'Valeurs indices clean'!U546/'Valeurs indices clean'!U488 - 1</f>
        <v>5.1216904761989035E-2</v>
      </c>
      <c r="V488" s="25">
        <f>'Valeurs indices clean'!V546/'Valeurs indices clean'!V488 - 1</f>
        <v>-9.4725768644221553E-4</v>
      </c>
      <c r="W488" s="25">
        <f>'Valeurs indices clean'!W546/'Valeurs indices clean'!W488 - 1</f>
        <v>6.4280282149198342E-4</v>
      </c>
      <c r="X488" s="25">
        <f>'Valeurs indices clean'!X546/'Valeurs indices clean'!X488 - 1</f>
        <v>7.0721764324803926E-2</v>
      </c>
      <c r="Y488" s="25">
        <f>'Valeurs indices clean'!Y546/'Valeurs indices clean'!Y488 - 1</f>
        <v>-2.9270006049131325E-5</v>
      </c>
      <c r="Z488" s="25">
        <f>'Valeurs indices clean'!Z546/'Valeurs indices clean'!Z488 - 1</f>
        <v>-1.6464287156375823E-2</v>
      </c>
    </row>
    <row r="489" spans="1:26">
      <c r="A489" s="8">
        <v>42894</v>
      </c>
      <c r="B489" s="25">
        <f>'Valeurs indices clean'!B547/'Valeurs indices clean'!B489 - 1</f>
        <v>5.5868582483306062E-2</v>
      </c>
      <c r="C489" s="25">
        <f>'Valeurs indices clean'!C547/'Valeurs indices clean'!C489 - 1</f>
        <v>7.5207840909637946E-2</v>
      </c>
      <c r="D489" s="25">
        <f>'Valeurs indices clean'!D547/'Valeurs indices clean'!D489 - 1</f>
        <v>-3.3782462240573685E-2</v>
      </c>
      <c r="E489" s="25">
        <f>'Valeurs indices clean'!E547/'Valeurs indices clean'!E489 - 1</f>
        <v>3.109885645228494E-2</v>
      </c>
      <c r="F489" s="25">
        <f>'Valeurs indices clean'!F547/'Valeurs indices clean'!F489 - 1</f>
        <v>6.3512242323806811E-2</v>
      </c>
      <c r="G489" s="25">
        <f>'Valeurs indices clean'!G547/'Valeurs indices clean'!G489 - 1</f>
        <v>6.096073839767624E-2</v>
      </c>
      <c r="H489" s="25">
        <f>'Valeurs indices clean'!H547/'Valeurs indices clean'!H489 - 1</f>
        <v>1.8058038706316726E-3</v>
      </c>
      <c r="I489" s="25">
        <f>'Valeurs indices clean'!I547/'Valeurs indices clean'!I489 - 1</f>
        <v>2.4619944344106637E-2</v>
      </c>
      <c r="J489" s="25">
        <f>'Valeurs indices clean'!J547/'Valeurs indices clean'!J489 - 1</f>
        <v>2.7355187072284792E-2</v>
      </c>
      <c r="K489" s="25">
        <f>'Valeurs indices clean'!K547/'Valeurs indices clean'!K489 - 1</f>
        <v>0.10454105477643094</v>
      </c>
      <c r="L489" s="25">
        <f>'Valeurs indices clean'!L547/'Valeurs indices clean'!L489 - 1</f>
        <v>5.8736693489186864E-2</v>
      </c>
      <c r="M489" s="25">
        <f>'Valeurs indices clean'!M547/'Valeurs indices clean'!M489 - 1</f>
        <v>1.1970106634068056E-2</v>
      </c>
      <c r="N489" s="25">
        <f>'Valeurs indices clean'!N547/'Valeurs indices clean'!N489 - 1</f>
        <v>9.5585181754802573E-3</v>
      </c>
      <c r="O489" s="25">
        <f>'Valeurs indices clean'!O547/'Valeurs indices clean'!O489 - 1</f>
        <v>2.0542914411815438E-2</v>
      </c>
      <c r="P489" s="25">
        <f>'Valeurs indices clean'!P547/'Valeurs indices clean'!P489 - 1</f>
        <v>2.2075712677506854E-2</v>
      </c>
      <c r="Q489" s="25">
        <f>'Valeurs indices clean'!Q547/'Valeurs indices clean'!Q489 - 1</f>
        <v>1.934751043458216E-2</v>
      </c>
      <c r="R489" s="25">
        <f>'Valeurs indices clean'!R547/'Valeurs indices clean'!R489 - 1</f>
        <v>3.34561660940349E-2</v>
      </c>
      <c r="S489" s="25">
        <f>'Valeurs indices clean'!S547/'Valeurs indices clean'!S489 - 1</f>
        <v>4.6792805329314291E-2</v>
      </c>
      <c r="T489" s="25">
        <f>'Valeurs indices clean'!T547/'Valeurs indices clean'!T489 - 1</f>
        <v>4.0129820500141467E-2</v>
      </c>
      <c r="U489" s="25">
        <f>'Valeurs indices clean'!U547/'Valeurs indices clean'!U489 - 1</f>
        <v>4.4266777212376596E-2</v>
      </c>
      <c r="V489" s="25">
        <f>'Valeurs indices clean'!V547/'Valeurs indices clean'!V489 - 1</f>
        <v>-9.2827501199010953E-4</v>
      </c>
      <c r="W489" s="25">
        <f>'Valeurs indices clean'!W547/'Valeurs indices clean'!W489 - 1</f>
        <v>5.7636133933103295E-4</v>
      </c>
      <c r="X489" s="25">
        <f>'Valeurs indices clean'!X547/'Valeurs indices clean'!X489 - 1</f>
        <v>7.1382765295256112E-2</v>
      </c>
      <c r="Y489" s="25">
        <f>'Valeurs indices clean'!Y547/'Valeurs indices clean'!Y489 - 1</f>
        <v>2.3146558910935866E-3</v>
      </c>
      <c r="Z489" s="25">
        <f>'Valeurs indices clean'!Z547/'Valeurs indices clean'!Z489 - 1</f>
        <v>-8.3419623503889762E-3</v>
      </c>
    </row>
    <row r="490" spans="1:26">
      <c r="A490" s="8">
        <v>42895</v>
      </c>
      <c r="B490" s="25">
        <f>'Valeurs indices clean'!B548/'Valeurs indices clean'!B490 - 1</f>
        <v>6.2389915019697595E-2</v>
      </c>
      <c r="C490" s="25">
        <f>'Valeurs indices clean'!C548/'Valeurs indices clean'!C490 - 1</f>
        <v>7.8884523534396456E-2</v>
      </c>
      <c r="D490" s="25">
        <f>'Valeurs indices clean'!D548/'Valeurs indices clean'!D490 - 1</f>
        <v>-2.0058774200961915E-2</v>
      </c>
      <c r="E490" s="25">
        <f>'Valeurs indices clean'!E548/'Valeurs indices clean'!E490 - 1</f>
        <v>4.0059308721596354E-2</v>
      </c>
      <c r="F490" s="25">
        <f>'Valeurs indices clean'!F548/'Valeurs indices clean'!F490 - 1</f>
        <v>6.1024842071745633E-2</v>
      </c>
      <c r="G490" s="25">
        <f>'Valeurs indices clean'!G548/'Valeurs indices clean'!G490 - 1</f>
        <v>6.9108396196862376E-2</v>
      </c>
      <c r="H490" s="25">
        <f>'Valeurs indices clean'!H548/'Valeurs indices clean'!H490 - 1</f>
        <v>1.0482432158864352E-2</v>
      </c>
      <c r="I490" s="25">
        <f>'Valeurs indices clean'!I548/'Valeurs indices clean'!I490 - 1</f>
        <v>2.6760795308205187E-2</v>
      </c>
      <c r="J490" s="25">
        <f>'Valeurs indices clean'!J548/'Valeurs indices clean'!J490 - 1</f>
        <v>3.4589785542398888E-2</v>
      </c>
      <c r="K490" s="25">
        <f>'Valeurs indices clean'!K548/'Valeurs indices clean'!K490 - 1</f>
        <v>9.9202443132848428E-2</v>
      </c>
      <c r="L490" s="25">
        <f>'Valeurs indices clean'!L548/'Valeurs indices clean'!L490 - 1</f>
        <v>6.9568113017154376E-2</v>
      </c>
      <c r="M490" s="25">
        <f>'Valeurs indices clean'!M548/'Valeurs indices clean'!M490 - 1</f>
        <v>1.2221350829517696E-2</v>
      </c>
      <c r="N490" s="25">
        <f>'Valeurs indices clean'!N548/'Valeurs indices clean'!N490 - 1</f>
        <v>8.0251536918722888E-3</v>
      </c>
      <c r="O490" s="25">
        <f>'Valeurs indices clean'!O548/'Valeurs indices clean'!O490 - 1</f>
        <v>1.9197349010475317E-2</v>
      </c>
      <c r="P490" s="25">
        <f>'Valeurs indices clean'!P548/'Valeurs indices clean'!P490 - 1</f>
        <v>2.306821398245118E-2</v>
      </c>
      <c r="Q490" s="25">
        <f>'Valeurs indices clean'!Q548/'Valeurs indices clean'!Q490 - 1</f>
        <v>2.2754388039167184E-2</v>
      </c>
      <c r="R490" s="25">
        <f>'Valeurs indices clean'!R548/'Valeurs indices clean'!R490 - 1</f>
        <v>3.2648306661037463E-2</v>
      </c>
      <c r="S490" s="25">
        <f>'Valeurs indices clean'!S548/'Valeurs indices clean'!S490 - 1</f>
        <v>4.5900255690986214E-2</v>
      </c>
      <c r="T490" s="25">
        <f>'Valeurs indices clean'!T548/'Valeurs indices clean'!T490 - 1</f>
        <v>3.9087112423167092E-2</v>
      </c>
      <c r="U490" s="25">
        <f>'Valeurs indices clean'!U548/'Valeurs indices clean'!U490 - 1</f>
        <v>4.2544953673967933E-2</v>
      </c>
      <c r="V490" s="25">
        <f>'Valeurs indices clean'!V548/'Valeurs indices clean'!V490 - 1</f>
        <v>-9.2838327611399762E-4</v>
      </c>
      <c r="W490" s="25">
        <f>'Valeurs indices clean'!W548/'Valeurs indices clean'!W490 - 1</f>
        <v>8.3683523398181414E-4</v>
      </c>
      <c r="X490" s="25">
        <f>'Valeurs indices clean'!X548/'Valeurs indices clean'!X490 - 1</f>
        <v>7.2201119611119635E-2</v>
      </c>
      <c r="Y490" s="25">
        <f>'Valeurs indices clean'!Y548/'Valeurs indices clean'!Y490 - 1</f>
        <v>1.3179539208636459E-2</v>
      </c>
      <c r="Z490" s="25">
        <f>'Valeurs indices clean'!Z548/'Valeurs indices clean'!Z490 - 1</f>
        <v>-7.0698649215183984E-3</v>
      </c>
    </row>
    <row r="491" spans="1:26">
      <c r="A491" s="8">
        <v>42898</v>
      </c>
      <c r="B491" s="25">
        <f>'Valeurs indices clean'!B549/'Valeurs indices clean'!B491 - 1</f>
        <v>5.1984766238862168E-2</v>
      </c>
      <c r="C491" s="25">
        <f>'Valeurs indices clean'!C549/'Valeurs indices clean'!C491 - 1</f>
        <v>6.4953266534607756E-2</v>
      </c>
      <c r="D491" s="25">
        <f>'Valeurs indices clean'!D549/'Valeurs indices clean'!D491 - 1</f>
        <v>-2.0440499743667906E-2</v>
      </c>
      <c r="E491" s="25">
        <f>'Valeurs indices clean'!E549/'Valeurs indices clean'!E491 - 1</f>
        <v>3.3898656278814387E-2</v>
      </c>
      <c r="F491" s="25">
        <f>'Valeurs indices clean'!F549/'Valeurs indices clean'!F491 - 1</f>
        <v>5.5544409060251043E-2</v>
      </c>
      <c r="G491" s="25">
        <f>'Valeurs indices clean'!G549/'Valeurs indices clean'!G491 - 1</f>
        <v>5.818082398639568E-2</v>
      </c>
      <c r="H491" s="25">
        <f>'Valeurs indices clean'!H549/'Valeurs indices clean'!H491 - 1</f>
        <v>1.2705546238892973E-2</v>
      </c>
      <c r="I491" s="25">
        <f>'Valeurs indices clean'!I549/'Valeurs indices clean'!I491 - 1</f>
        <v>2.8104342821352546E-2</v>
      </c>
      <c r="J491" s="25">
        <f>'Valeurs indices clean'!J549/'Valeurs indices clean'!J491 - 1</f>
        <v>3.3995480426695313E-2</v>
      </c>
      <c r="K491" s="25">
        <f>'Valeurs indices clean'!K549/'Valeurs indices clean'!K491 - 1</f>
        <v>8.0975028876553834E-2</v>
      </c>
      <c r="L491" s="25">
        <f>'Valeurs indices clean'!L549/'Valeurs indices clean'!L491 - 1</f>
        <v>5.6468325645905315E-2</v>
      </c>
      <c r="M491" s="25">
        <f>'Valeurs indices clean'!M549/'Valeurs indices clean'!M491 - 1</f>
        <v>1.796422421505528E-2</v>
      </c>
      <c r="N491" s="25">
        <f>'Valeurs indices clean'!N549/'Valeurs indices clean'!N491 - 1</f>
        <v>1.0675244202381418E-2</v>
      </c>
      <c r="O491" s="25">
        <f>'Valeurs indices clean'!O549/'Valeurs indices clean'!O491 - 1</f>
        <v>2.0175504223178375E-2</v>
      </c>
      <c r="P491" s="25">
        <f>'Valeurs indices clean'!P549/'Valeurs indices clean'!P491 - 1</f>
        <v>2.4986571807890767E-2</v>
      </c>
      <c r="Q491" s="25">
        <f>'Valeurs indices clean'!Q549/'Valeurs indices clean'!Q491 - 1</f>
        <v>2.7183146449201612E-2</v>
      </c>
      <c r="R491" s="25">
        <f>'Valeurs indices clean'!R549/'Valeurs indices clean'!R491 - 1</f>
        <v>3.3927122932351006E-2</v>
      </c>
      <c r="S491" s="25">
        <f>'Valeurs indices clean'!S549/'Valeurs indices clean'!S491 - 1</f>
        <v>4.8542190977683974E-2</v>
      </c>
      <c r="T491" s="25">
        <f>'Valeurs indices clean'!T549/'Valeurs indices clean'!T491 - 1</f>
        <v>4.5531872754006608E-2</v>
      </c>
      <c r="U491" s="25">
        <f>'Valeurs indices clean'!U549/'Valeurs indices clean'!U491 - 1</f>
        <v>5.1308914483068735E-2</v>
      </c>
      <c r="V491" s="25">
        <f>'Valeurs indices clean'!V549/'Valeurs indices clean'!V491 - 1</f>
        <v>-9.4856254768049819E-4</v>
      </c>
      <c r="W491" s="25">
        <f>'Valeurs indices clean'!W549/'Valeurs indices clean'!W491 - 1</f>
        <v>9.8171357299481343E-4</v>
      </c>
      <c r="X491" s="25">
        <f>'Valeurs indices clean'!X549/'Valeurs indices clean'!X491 - 1</f>
        <v>7.2730832210371466E-2</v>
      </c>
      <c r="Y491" s="25">
        <f>'Valeurs indices clean'!Y549/'Valeurs indices clean'!Y491 - 1</f>
        <v>3.706858540105018E-2</v>
      </c>
      <c r="Z491" s="25">
        <f>'Valeurs indices clean'!Z549/'Valeurs indices clean'!Z491 - 1</f>
        <v>-1.2806791483204072E-2</v>
      </c>
    </row>
    <row r="492" spans="1:26">
      <c r="A492" s="8">
        <v>42899</v>
      </c>
      <c r="B492" s="25">
        <f>'Valeurs indices clean'!B550/'Valeurs indices clean'!B492 - 1</f>
        <v>5.652700745746686E-2</v>
      </c>
      <c r="C492" s="25">
        <f>'Valeurs indices clean'!C550/'Valeurs indices clean'!C492 - 1</f>
        <v>7.4425415879153523E-2</v>
      </c>
      <c r="D492" s="25">
        <f>'Valeurs indices clean'!D550/'Valeurs indices clean'!D492 - 1</f>
        <v>-4.4148869738979135E-3</v>
      </c>
      <c r="E492" s="25">
        <f>'Valeurs indices clean'!E550/'Valeurs indices clean'!E492 - 1</f>
        <v>3.4052731144558424E-2</v>
      </c>
      <c r="F492" s="25">
        <f>'Valeurs indices clean'!F550/'Valeurs indices clean'!F492 - 1</f>
        <v>6.2040881393855996E-2</v>
      </c>
      <c r="G492" s="25">
        <f>'Valeurs indices clean'!G550/'Valeurs indices clean'!G492 - 1</f>
        <v>6.4027357243559457E-2</v>
      </c>
      <c r="H492" s="25">
        <f>'Valeurs indices clean'!H550/'Valeurs indices clean'!H492 - 1</f>
        <v>1.5671286324534739E-2</v>
      </c>
      <c r="I492" s="25">
        <f>'Valeurs indices clean'!I550/'Valeurs indices clean'!I492 - 1</f>
        <v>3.1917187836963512E-2</v>
      </c>
      <c r="J492" s="25">
        <f>'Valeurs indices clean'!J550/'Valeurs indices clean'!J492 - 1</f>
        <v>3.0031710405216128E-2</v>
      </c>
      <c r="K492" s="25">
        <f>'Valeurs indices clean'!K550/'Valeurs indices clean'!K492 - 1</f>
        <v>0.10001633934087772</v>
      </c>
      <c r="L492" s="25">
        <f>'Valeurs indices clean'!L550/'Valeurs indices clean'!L492 - 1</f>
        <v>5.6254027393300321E-2</v>
      </c>
      <c r="M492" s="25">
        <f>'Valeurs indices clean'!M550/'Valeurs indices clean'!M492 - 1</f>
        <v>1.9962624815231367E-2</v>
      </c>
      <c r="N492" s="25">
        <f>'Valeurs indices clean'!N550/'Valeurs indices clean'!N492 - 1</f>
        <v>1.2397445007913621E-2</v>
      </c>
      <c r="O492" s="25">
        <f>'Valeurs indices clean'!O550/'Valeurs indices clean'!O492 - 1</f>
        <v>2.4373344190962376E-2</v>
      </c>
      <c r="P492" s="25">
        <f>'Valeurs indices clean'!P550/'Valeurs indices clean'!P492 - 1</f>
        <v>2.8364360823537327E-2</v>
      </c>
      <c r="Q492" s="25">
        <f>'Valeurs indices clean'!Q550/'Valeurs indices clean'!Q492 - 1</f>
        <v>3.2739465573184523E-2</v>
      </c>
      <c r="R492" s="25">
        <f>'Valeurs indices clean'!R550/'Valeurs indices clean'!R492 - 1</f>
        <v>3.4551223531283703E-2</v>
      </c>
      <c r="S492" s="25">
        <f>'Valeurs indices clean'!S550/'Valeurs indices clean'!S492 - 1</f>
        <v>5.7817510997587584E-2</v>
      </c>
      <c r="T492" s="25">
        <f>'Valeurs indices clean'!T550/'Valeurs indices clean'!T492 - 1</f>
        <v>4.8212980000928107E-2</v>
      </c>
      <c r="U492" s="25">
        <f>'Valeurs indices clean'!U550/'Valeurs indices clean'!U492 - 1</f>
        <v>5.3358932254944147E-2</v>
      </c>
      <c r="V492" s="25">
        <f>'Valeurs indices clean'!V550/'Valeurs indices clean'!V492 - 1</f>
        <v>-9.4865576242075811E-4</v>
      </c>
      <c r="W492" s="25">
        <f>'Valeurs indices clean'!W550/'Valeurs indices clean'!W492 - 1</f>
        <v>1.3169477798513629E-3</v>
      </c>
      <c r="X492" s="25">
        <f>'Valeurs indices clean'!X550/'Valeurs indices clean'!X492 - 1</f>
        <v>7.8889260053345511E-2</v>
      </c>
      <c r="Y492" s="25">
        <f>'Valeurs indices clean'!Y550/'Valeurs indices clean'!Y492 - 1</f>
        <v>5.2559442831326519E-2</v>
      </c>
      <c r="Z492" s="25">
        <f>'Valeurs indices clean'!Z550/'Valeurs indices clean'!Z492 - 1</f>
        <v>-5.9290474252231551E-3</v>
      </c>
    </row>
    <row r="493" spans="1:26">
      <c r="A493" s="8">
        <v>42900</v>
      </c>
      <c r="B493" s="25">
        <f>'Valeurs indices clean'!B551/'Valeurs indices clean'!B493 - 1</f>
        <v>5.2108021070368382E-2</v>
      </c>
      <c r="C493" s="25">
        <f>'Valeurs indices clean'!C551/'Valeurs indices clean'!C493 - 1</f>
        <v>7.3008865447737437E-2</v>
      </c>
      <c r="D493" s="25">
        <f>'Valeurs indices clean'!D551/'Valeurs indices clean'!D493 - 1</f>
        <v>-1.7267473260123345E-2</v>
      </c>
      <c r="E493" s="25">
        <f>'Valeurs indices clean'!E551/'Valeurs indices clean'!E493 - 1</f>
        <v>2.6053846074603815E-2</v>
      </c>
      <c r="F493" s="25">
        <f>'Valeurs indices clean'!F551/'Valeurs indices clean'!F493 - 1</f>
        <v>5.6400717135426603E-2</v>
      </c>
      <c r="G493" s="25">
        <f>'Valeurs indices clean'!G551/'Valeurs indices clean'!G493 - 1</f>
        <v>6.1792886116971202E-2</v>
      </c>
      <c r="H493" s="25">
        <f>'Valeurs indices clean'!H551/'Valeurs indices clean'!H493 - 1</f>
        <v>1.0430417859750074E-2</v>
      </c>
      <c r="I493" s="25">
        <f>'Valeurs indices clean'!I551/'Valeurs indices clean'!I493 - 1</f>
        <v>2.7530978673185658E-2</v>
      </c>
      <c r="J493" s="25">
        <f>'Valeurs indices clean'!J551/'Valeurs indices clean'!J493 - 1</f>
        <v>1.4226755849771955E-2</v>
      </c>
      <c r="K493" s="25">
        <f>'Valeurs indices clean'!K551/'Valeurs indices clean'!K493 - 1</f>
        <v>9.7893941406112628E-2</v>
      </c>
      <c r="L493" s="25">
        <f>'Valeurs indices clean'!L551/'Valeurs indices clean'!L493 - 1</f>
        <v>5.0060881337467E-2</v>
      </c>
      <c r="M493" s="25">
        <f>'Valeurs indices clean'!M551/'Valeurs indices clean'!M493 - 1</f>
        <v>2.5846650825707806E-2</v>
      </c>
      <c r="N493" s="25">
        <f>'Valeurs indices clean'!N551/'Valeurs indices clean'!N493 - 1</f>
        <v>1.6873944714156819E-2</v>
      </c>
      <c r="O493" s="25">
        <f>'Valeurs indices clean'!O551/'Valeurs indices clean'!O493 - 1</f>
        <v>2.6789980910281619E-2</v>
      </c>
      <c r="P493" s="25">
        <f>'Valeurs indices clean'!P551/'Valeurs indices clean'!P493 - 1</f>
        <v>3.1339971666065836E-2</v>
      </c>
      <c r="Q493" s="25">
        <f>'Valeurs indices clean'!Q551/'Valeurs indices clean'!Q493 - 1</f>
        <v>3.2911269009141764E-2</v>
      </c>
      <c r="R493" s="25">
        <f>'Valeurs indices clean'!R551/'Valeurs indices clean'!R493 - 1</f>
        <v>3.6093888138044816E-2</v>
      </c>
      <c r="S493" s="25">
        <f>'Valeurs indices clean'!S551/'Valeurs indices clean'!S493 - 1</f>
        <v>6.0219763189141018E-2</v>
      </c>
      <c r="T493" s="25">
        <f>'Valeurs indices clean'!T551/'Valeurs indices clean'!T493 - 1</f>
        <v>5.4004212567663634E-2</v>
      </c>
      <c r="U493" s="25">
        <f>'Valeurs indices clean'!U551/'Valeurs indices clean'!U493 - 1</f>
        <v>6.0964814082482777E-2</v>
      </c>
      <c r="V493" s="25">
        <f>'Valeurs indices clean'!V551/'Valeurs indices clean'!V493 - 1</f>
        <v>-9.4876422936518434E-4</v>
      </c>
      <c r="W493" s="25">
        <f>'Valeurs indices clean'!W551/'Valeurs indices clean'!W493 - 1</f>
        <v>1.3009514150488233E-3</v>
      </c>
      <c r="X493" s="25">
        <f>'Valeurs indices clean'!X551/'Valeurs indices clean'!X493 - 1</f>
        <v>7.4337098703189719E-2</v>
      </c>
      <c r="Y493" s="25">
        <f>'Valeurs indices clean'!Y551/'Valeurs indices clean'!Y493 - 1</f>
        <v>5.6886166619185108E-2</v>
      </c>
      <c r="Z493" s="25">
        <f>'Valeurs indices clean'!Z551/'Valeurs indices clean'!Z493 - 1</f>
        <v>-8.9797497591868058E-3</v>
      </c>
    </row>
    <row r="494" spans="1:26">
      <c r="A494" s="8">
        <v>42901</v>
      </c>
      <c r="B494" s="25">
        <f>'Valeurs indices clean'!B552/'Valeurs indices clean'!B494 - 1</f>
        <v>4.4920567916233223E-2</v>
      </c>
      <c r="C494" s="25">
        <f>'Valeurs indices clean'!C552/'Valeurs indices clean'!C494 - 1</f>
        <v>5.5048303065322601E-2</v>
      </c>
      <c r="D494" s="25">
        <f>'Valeurs indices clean'!D552/'Valeurs indices clean'!D494 - 1</f>
        <v>-3.5176708013388458E-2</v>
      </c>
      <c r="E494" s="25">
        <f>'Valeurs indices clean'!E552/'Valeurs indices clean'!E494 - 1</f>
        <v>1.7260993471210462E-2</v>
      </c>
      <c r="F494" s="25">
        <f>'Valeurs indices clean'!F552/'Valeurs indices clean'!F494 - 1</f>
        <v>4.8523887873549221E-2</v>
      </c>
      <c r="G494" s="25">
        <f>'Valeurs indices clean'!G552/'Valeurs indices clean'!G494 - 1</f>
        <v>5.0531165553255653E-2</v>
      </c>
      <c r="H494" s="25">
        <f>'Valeurs indices clean'!H552/'Valeurs indices clean'!H494 - 1</f>
        <v>4.9160930752587539E-3</v>
      </c>
      <c r="I494" s="25">
        <f>'Valeurs indices clean'!I552/'Valeurs indices clean'!I494 - 1</f>
        <v>2.4853905884633098E-2</v>
      </c>
      <c r="J494" s="25">
        <f>'Valeurs indices clean'!J552/'Valeurs indices clean'!J494 - 1</f>
        <v>1.0088240911695356E-2</v>
      </c>
      <c r="K494" s="25">
        <f>'Valeurs indices clean'!K552/'Valeurs indices clean'!K494 - 1</f>
        <v>7.2836510115330988E-2</v>
      </c>
      <c r="L494" s="25">
        <f>'Valeurs indices clean'!L552/'Valeurs indices clean'!L494 - 1</f>
        <v>4.3459476758140658E-2</v>
      </c>
      <c r="M494" s="25">
        <f>'Valeurs indices clean'!M552/'Valeurs indices clean'!M494 - 1</f>
        <v>2.200371462908346E-2</v>
      </c>
      <c r="N494" s="25">
        <f>'Valeurs indices clean'!N552/'Valeurs indices clean'!N494 - 1</f>
        <v>1.3628772561041114E-2</v>
      </c>
      <c r="O494" s="25">
        <f>'Valeurs indices clean'!O552/'Valeurs indices clean'!O494 - 1</f>
        <v>2.6820217255993928E-2</v>
      </c>
      <c r="P494" s="25">
        <f>'Valeurs indices clean'!P552/'Valeurs indices clean'!P494 - 1</f>
        <v>3.1412867174113179E-2</v>
      </c>
      <c r="Q494" s="25">
        <f>'Valeurs indices clean'!Q552/'Valeurs indices clean'!Q494 - 1</f>
        <v>3.3627348869504914E-2</v>
      </c>
      <c r="R494" s="25">
        <f>'Valeurs indices clean'!R552/'Valeurs indices clean'!R494 - 1</f>
        <v>3.6665058348829493E-2</v>
      </c>
      <c r="S494" s="25">
        <f>'Valeurs indices clean'!S552/'Valeurs indices clean'!S494 - 1</f>
        <v>4.9475778586981933E-2</v>
      </c>
      <c r="T494" s="25">
        <f>'Valeurs indices clean'!T552/'Valeurs indices clean'!T494 - 1</f>
        <v>4.5071977962565457E-2</v>
      </c>
      <c r="U494" s="25">
        <f>'Valeurs indices clean'!U552/'Valeurs indices clean'!U494 - 1</f>
        <v>4.8917612628907037E-2</v>
      </c>
      <c r="V494" s="25">
        <f>'Valeurs indices clean'!V552/'Valeurs indices clean'!V494 - 1</f>
        <v>-9.2937614799259993E-4</v>
      </c>
      <c r="W494" s="25">
        <f>'Valeurs indices clean'!W552/'Valeurs indices clean'!W494 - 1</f>
        <v>1.4651881951719403E-3</v>
      </c>
      <c r="X494" s="25">
        <f>'Valeurs indices clean'!X552/'Valeurs indices clean'!X494 - 1</f>
        <v>6.3185111750479805E-2</v>
      </c>
      <c r="Y494" s="25">
        <f>'Valeurs indices clean'!Y552/'Valeurs indices clean'!Y494 - 1</f>
        <v>5.9289822963881189E-2</v>
      </c>
      <c r="Z494" s="25">
        <f>'Valeurs indices clean'!Z552/'Valeurs indices clean'!Z494 - 1</f>
        <v>-5.794829690966008E-3</v>
      </c>
    </row>
    <row r="495" spans="1:26">
      <c r="A495" s="8">
        <v>42902</v>
      </c>
      <c r="B495" s="25">
        <f>'Valeurs indices clean'!B553/'Valeurs indices clean'!B495 - 1</f>
        <v>5.5192513434744628E-2</v>
      </c>
      <c r="C495" s="25">
        <f>'Valeurs indices clean'!C553/'Valeurs indices clean'!C495 - 1</f>
        <v>6.984311836691659E-2</v>
      </c>
      <c r="D495" s="25">
        <f>'Valeurs indices clean'!D553/'Valeurs indices clean'!D495 - 1</f>
        <v>-3.1601212858671346E-2</v>
      </c>
      <c r="E495" s="25">
        <f>'Valeurs indices clean'!E553/'Valeurs indices clean'!E495 - 1</f>
        <v>2.9119708608894568E-2</v>
      </c>
      <c r="F495" s="25">
        <f>'Valeurs indices clean'!F553/'Valeurs indices clean'!F495 - 1</f>
        <v>5.2835027821325875E-2</v>
      </c>
      <c r="G495" s="25">
        <f>'Valeurs indices clean'!G553/'Valeurs indices clean'!G495 - 1</f>
        <v>5.946299835443658E-2</v>
      </c>
      <c r="H495" s="25">
        <f>'Valeurs indices clean'!H553/'Valeurs indices clean'!H495 - 1</f>
        <v>1.0507990391828592E-2</v>
      </c>
      <c r="I495" s="25">
        <f>'Valeurs indices clean'!I553/'Valeurs indices clean'!I495 - 1</f>
        <v>2.8620347079836961E-2</v>
      </c>
      <c r="J495" s="25">
        <f>'Valeurs indices clean'!J553/'Valeurs indices clean'!J495 - 1</f>
        <v>1.7020321782809322E-2</v>
      </c>
      <c r="K495" s="25">
        <f>'Valeurs indices clean'!K553/'Valeurs indices clean'!K495 - 1</f>
        <v>7.5480265822280179E-2</v>
      </c>
      <c r="L495" s="25">
        <f>'Valeurs indices clean'!L553/'Valeurs indices clean'!L495 - 1</f>
        <v>5.8109145883005642E-2</v>
      </c>
      <c r="M495" s="25">
        <f>'Valeurs indices clean'!M553/'Valeurs indices clean'!M495 - 1</f>
        <v>2.0979905136992105E-2</v>
      </c>
      <c r="N495" s="25">
        <f>'Valeurs indices clean'!N553/'Valeurs indices clean'!N495 - 1</f>
        <v>1.3391323675011613E-2</v>
      </c>
      <c r="O495" s="25">
        <f>'Valeurs indices clean'!O553/'Valeurs indices clean'!O495 - 1</f>
        <v>2.9276740578157989E-2</v>
      </c>
      <c r="P495" s="25">
        <f>'Valeurs indices clean'!P553/'Valeurs indices clean'!P495 - 1</f>
        <v>3.1449481601951712E-2</v>
      </c>
      <c r="Q495" s="25">
        <f>'Valeurs indices clean'!Q553/'Valeurs indices clean'!Q495 - 1</f>
        <v>3.7305874409182982E-2</v>
      </c>
      <c r="R495" s="25">
        <f>'Valeurs indices clean'!R553/'Valeurs indices clean'!R495 - 1</f>
        <v>3.6691405239418495E-2</v>
      </c>
      <c r="S495" s="25">
        <f>'Valeurs indices clean'!S553/'Valeurs indices clean'!S495 - 1</f>
        <v>5.1213701628999964E-2</v>
      </c>
      <c r="T495" s="25">
        <f>'Valeurs indices clean'!T553/'Valeurs indices clean'!T495 - 1</f>
        <v>4.6942491563866318E-2</v>
      </c>
      <c r="U495" s="25">
        <f>'Valeurs indices clean'!U553/'Valeurs indices clean'!U495 - 1</f>
        <v>5.0573910336250139E-2</v>
      </c>
      <c r="V495" s="25">
        <f>'Valeurs indices clean'!V553/'Valeurs indices clean'!V495 - 1</f>
        <v>-9.2957598667664509E-4</v>
      </c>
      <c r="W495" s="25">
        <f>'Valeurs indices clean'!W553/'Valeurs indices clean'!W495 - 1</f>
        <v>1.6797960492083153E-3</v>
      </c>
      <c r="X495" s="25">
        <f>'Valeurs indices clean'!X553/'Valeurs indices clean'!X495 - 1</f>
        <v>7.0529048639341951E-2</v>
      </c>
      <c r="Y495" s="25">
        <f>'Valeurs indices clean'!Y553/'Valeurs indices clean'!Y495 - 1</f>
        <v>5.9527809168931967E-2</v>
      </c>
      <c r="Z495" s="25">
        <f>'Valeurs indices clean'!Z553/'Valeurs indices clean'!Z495 - 1</f>
        <v>-6.4226294239742021E-3</v>
      </c>
    </row>
    <row r="496" spans="1:26">
      <c r="A496" s="8">
        <v>42905</v>
      </c>
      <c r="B496" s="25">
        <f>'Valeurs indices clean'!B554/'Valeurs indices clean'!B496 - 1</f>
        <v>5.9803999829573629E-2</v>
      </c>
      <c r="C496" s="25">
        <f>'Valeurs indices clean'!C554/'Valeurs indices clean'!C496 - 1</f>
        <v>7.4320526405170284E-2</v>
      </c>
      <c r="D496" s="25">
        <f>'Valeurs indices clean'!D554/'Valeurs indices clean'!D496 - 1</f>
        <v>-1.5832939279492586E-2</v>
      </c>
      <c r="E496" s="25">
        <f>'Valeurs indices clean'!E554/'Valeurs indices clean'!E496 - 1</f>
        <v>3.4384877563332417E-2</v>
      </c>
      <c r="F496" s="25">
        <f>'Valeurs indices clean'!F554/'Valeurs indices clean'!F496 - 1</f>
        <v>5.7664913569171805E-2</v>
      </c>
      <c r="G496" s="25">
        <f>'Valeurs indices clean'!G554/'Valeurs indices clean'!G496 - 1</f>
        <v>6.7082357266178283E-2</v>
      </c>
      <c r="H496" s="25">
        <f>'Valeurs indices clean'!H554/'Valeurs indices clean'!H496 - 1</f>
        <v>1.0399493065906151E-2</v>
      </c>
      <c r="I496" s="25">
        <f>'Valeurs indices clean'!I554/'Valeurs indices clean'!I496 - 1</f>
        <v>2.8592270863553537E-2</v>
      </c>
      <c r="J496" s="25">
        <f>'Valeurs indices clean'!J554/'Valeurs indices clean'!J496 - 1</f>
        <v>2.5047784739326673E-2</v>
      </c>
      <c r="K496" s="25">
        <f>'Valeurs indices clean'!K554/'Valeurs indices clean'!K496 - 1</f>
        <v>8.9594142778187669E-2</v>
      </c>
      <c r="L496" s="25">
        <f>'Valeurs indices clean'!L554/'Valeurs indices clean'!L496 - 1</f>
        <v>6.5237449553503524E-2</v>
      </c>
      <c r="M496" s="25">
        <f>'Valeurs indices clean'!M554/'Valeurs indices clean'!M496 - 1</f>
        <v>1.8523149419935159E-2</v>
      </c>
      <c r="N496" s="25">
        <f>'Valeurs indices clean'!N554/'Valeurs indices clean'!N496 - 1</f>
        <v>1.1878545952212605E-2</v>
      </c>
      <c r="O496" s="25">
        <f>'Valeurs indices clean'!O554/'Valeurs indices clean'!O496 - 1</f>
        <v>2.8337875708832172E-2</v>
      </c>
      <c r="P496" s="25">
        <f>'Valeurs indices clean'!P554/'Valeurs indices clean'!P496 - 1</f>
        <v>2.4815112499557701E-2</v>
      </c>
      <c r="Q496" s="25">
        <f>'Valeurs indices clean'!Q554/'Valeurs indices clean'!Q496 - 1</f>
        <v>3.4861877253181683E-2</v>
      </c>
      <c r="R496" s="25">
        <f>'Valeurs indices clean'!R554/'Valeurs indices clean'!R496 - 1</f>
        <v>3.601898682521143E-2</v>
      </c>
      <c r="S496" s="25">
        <f>'Valeurs indices clean'!S554/'Valeurs indices clean'!S496 - 1</f>
        <v>4.5620135452545618E-2</v>
      </c>
      <c r="T496" s="25">
        <f>'Valeurs indices clean'!T554/'Valeurs indices clean'!T496 - 1</f>
        <v>4.1322328654584961E-2</v>
      </c>
      <c r="U496" s="25">
        <f>'Valeurs indices clean'!U554/'Valeurs indices clean'!U496 - 1</f>
        <v>4.4918365046586084E-2</v>
      </c>
      <c r="V496" s="25">
        <f>'Valeurs indices clean'!V554/'Valeurs indices clean'!V496 - 1</f>
        <v>-9.493599278012077E-4</v>
      </c>
      <c r="W496" s="25">
        <f>'Valeurs indices clean'!W554/'Valeurs indices clean'!W496 - 1</f>
        <v>1.9667029342522735E-3</v>
      </c>
      <c r="X496" s="25">
        <f>'Valeurs indices clean'!X554/'Valeurs indices clean'!X496 - 1</f>
        <v>7.1412563917016003E-2</v>
      </c>
      <c r="Y496" s="25">
        <f>'Valeurs indices clean'!Y554/'Valeurs indices clean'!Y496 - 1</f>
        <v>4.0222080204505462E-2</v>
      </c>
      <c r="Z496" s="25">
        <f>'Valeurs indices clean'!Z554/'Valeurs indices clean'!Z496 - 1</f>
        <v>-2.1489948435173822E-3</v>
      </c>
    </row>
    <row r="497" spans="1:26">
      <c r="A497" s="8">
        <v>42906</v>
      </c>
      <c r="B497" s="25">
        <f>'Valeurs indices clean'!B555/'Valeurs indices clean'!B497 - 1</f>
        <v>4.381940915314142E-2</v>
      </c>
      <c r="C497" s="25">
        <f>'Valeurs indices clean'!C555/'Valeurs indices clean'!C497 - 1</f>
        <v>6.4249232211207818E-2</v>
      </c>
      <c r="D497" s="25">
        <f>'Valeurs indices clean'!D555/'Valeurs indices clean'!D497 - 1</f>
        <v>-3.1684806916328245E-2</v>
      </c>
      <c r="E497" s="25">
        <f>'Valeurs indices clean'!E555/'Valeurs indices clean'!E497 - 1</f>
        <v>1.9282281295509573E-2</v>
      </c>
      <c r="F497" s="25">
        <f>'Valeurs indices clean'!F555/'Valeurs indices clean'!F497 - 1</f>
        <v>5.0537085189600983E-2</v>
      </c>
      <c r="G497" s="25">
        <f>'Valeurs indices clean'!G555/'Valeurs indices clean'!G497 - 1</f>
        <v>5.9135173993362988E-2</v>
      </c>
      <c r="H497" s="25">
        <f>'Valeurs indices clean'!H555/'Valeurs indices clean'!H497 - 1</f>
        <v>2.5340852309230222E-3</v>
      </c>
      <c r="I497" s="25">
        <f>'Valeurs indices clean'!I555/'Valeurs indices clean'!I497 - 1</f>
        <v>2.3368802962987933E-2</v>
      </c>
      <c r="J497" s="25">
        <f>'Valeurs indices clean'!J555/'Valeurs indices clean'!J497 - 1</f>
        <v>3.2683278424758599E-2</v>
      </c>
      <c r="K497" s="25">
        <f>'Valeurs indices clean'!K555/'Valeurs indices clean'!K497 - 1</f>
        <v>6.4012766651240893E-2</v>
      </c>
      <c r="L497" s="25">
        <f>'Valeurs indices clean'!L555/'Valeurs indices clean'!L497 - 1</f>
        <v>5.5904399826065321E-2</v>
      </c>
      <c r="M497" s="25">
        <f>'Valeurs indices clean'!M555/'Valeurs indices clean'!M497 - 1</f>
        <v>2.2560497746049402E-2</v>
      </c>
      <c r="N497" s="25">
        <f>'Valeurs indices clean'!N555/'Valeurs indices clean'!N497 - 1</f>
        <v>1.3435214350811409E-2</v>
      </c>
      <c r="O497" s="25">
        <f>'Valeurs indices clean'!O555/'Valeurs indices clean'!O497 - 1</f>
        <v>2.5985131744384438E-2</v>
      </c>
      <c r="P497" s="25">
        <f>'Valeurs indices clean'!P555/'Valeurs indices clean'!P497 - 1</f>
        <v>2.7560847310174497E-2</v>
      </c>
      <c r="Q497" s="25">
        <f>'Valeurs indices clean'!Q555/'Valeurs indices clean'!Q497 - 1</f>
        <v>2.8174875556011836E-2</v>
      </c>
      <c r="R497" s="25">
        <f>'Valeurs indices clean'!R555/'Valeurs indices clean'!R497 - 1</f>
        <v>3.5041650169454153E-2</v>
      </c>
      <c r="S497" s="25">
        <f>'Valeurs indices clean'!S555/'Valeurs indices clean'!S497 - 1</f>
        <v>2.4883974862405456E-2</v>
      </c>
      <c r="T497" s="25">
        <f>'Valeurs indices clean'!T555/'Valeurs indices clean'!T497 - 1</f>
        <v>3.4007112170946874E-2</v>
      </c>
      <c r="U497" s="25">
        <f>'Valeurs indices clean'!U555/'Valeurs indices clean'!U497 - 1</f>
        <v>3.4407519891833882E-2</v>
      </c>
      <c r="V497" s="25">
        <f>'Valeurs indices clean'!V555/'Valeurs indices clean'!V497 - 1</f>
        <v>-9.4955996631440609E-4</v>
      </c>
      <c r="W497" s="25">
        <f>'Valeurs indices clean'!W555/'Valeurs indices clean'!W497 - 1</f>
        <v>2.5170066656863277E-3</v>
      </c>
      <c r="X497" s="25">
        <f>'Valeurs indices clean'!X555/'Valeurs indices clean'!X497 - 1</f>
        <v>5.6879188174054462E-2</v>
      </c>
      <c r="Y497" s="25">
        <f>'Valeurs indices clean'!Y555/'Valeurs indices clean'!Y497 - 1</f>
        <v>3.9287108104592239E-2</v>
      </c>
      <c r="Z497" s="25">
        <f>'Valeurs indices clean'!Z555/'Valeurs indices clean'!Z497 - 1</f>
        <v>-1.8823620011407804E-3</v>
      </c>
    </row>
    <row r="498" spans="1:26">
      <c r="A498" s="8">
        <v>42907</v>
      </c>
      <c r="B498" s="25">
        <f>'Valeurs indices clean'!B556/'Valeurs indices clean'!B498 - 1</f>
        <v>3.9829686530105546E-2</v>
      </c>
      <c r="C498" s="25">
        <f>'Valeurs indices clean'!C556/'Valeurs indices clean'!C498 - 1</f>
        <v>5.8631442901692088E-2</v>
      </c>
      <c r="D498" s="25">
        <f>'Valeurs indices clean'!D556/'Valeurs indices clean'!D498 - 1</f>
        <v>-3.9614462499697245E-2</v>
      </c>
      <c r="E498" s="25">
        <f>'Valeurs indices clean'!E556/'Valeurs indices clean'!E498 - 1</f>
        <v>1.5502321452520507E-2</v>
      </c>
      <c r="F498" s="25">
        <f>'Valeurs indices clean'!F556/'Valeurs indices clean'!F498 - 1</f>
        <v>5.0705759873863832E-2</v>
      </c>
      <c r="G498" s="25">
        <f>'Valeurs indices clean'!G556/'Valeurs indices clean'!G498 - 1</f>
        <v>5.2633419948031168E-2</v>
      </c>
      <c r="H498" s="25">
        <f>'Valeurs indices clean'!H556/'Valeurs indices clean'!H498 - 1</f>
        <v>-9.290612813711574E-4</v>
      </c>
      <c r="I498" s="25">
        <f>'Valeurs indices clean'!I556/'Valeurs indices clean'!I498 - 1</f>
        <v>2.4118574582150831E-2</v>
      </c>
      <c r="J498" s="25">
        <f>'Valeurs indices clean'!J556/'Valeurs indices clean'!J498 - 1</f>
        <v>3.1616277157751949E-2</v>
      </c>
      <c r="K498" s="25">
        <f>'Valeurs indices clean'!K556/'Valeurs indices clean'!K498 - 1</f>
        <v>5.6958205967684972E-2</v>
      </c>
      <c r="L498" s="25">
        <f>'Valeurs indices clean'!L556/'Valeurs indices clean'!L498 - 1</f>
        <v>4.8719090757251671E-2</v>
      </c>
      <c r="M498" s="25">
        <f>'Valeurs indices clean'!M556/'Valeurs indices clean'!M498 - 1</f>
        <v>2.3144508822776411E-2</v>
      </c>
      <c r="N498" s="25">
        <f>'Valeurs indices clean'!N556/'Valeurs indices clean'!N498 - 1</f>
        <v>1.3324184833334085E-2</v>
      </c>
      <c r="O498" s="25">
        <f>'Valeurs indices clean'!O556/'Valeurs indices clean'!O498 - 1</f>
        <v>2.5275228854301668E-2</v>
      </c>
      <c r="P498" s="25">
        <f>'Valeurs indices clean'!P556/'Valeurs indices clean'!P498 - 1</f>
        <v>2.636272236284376E-2</v>
      </c>
      <c r="Q498" s="25">
        <f>'Valeurs indices clean'!Q556/'Valeurs indices clean'!Q498 - 1</f>
        <v>2.5597933576145371E-2</v>
      </c>
      <c r="R498" s="25">
        <f>'Valeurs indices clean'!R556/'Valeurs indices clean'!R498 - 1</f>
        <v>3.3310640711853745E-2</v>
      </c>
      <c r="S498" s="25">
        <f>'Valeurs indices clean'!S556/'Valeurs indices clean'!S498 - 1</f>
        <v>1.9203101239392506E-2</v>
      </c>
      <c r="T498" s="25">
        <f>'Valeurs indices clean'!T556/'Valeurs indices clean'!T498 - 1</f>
        <v>3.3561079805565663E-2</v>
      </c>
      <c r="U498" s="25">
        <f>'Valeurs indices clean'!U556/'Valeurs indices clean'!U498 - 1</f>
        <v>3.4052282121555644E-2</v>
      </c>
      <c r="V498" s="25">
        <f>'Valeurs indices clean'!V556/'Valeurs indices clean'!V498 - 1</f>
        <v>-9.4985918279066883E-4</v>
      </c>
      <c r="W498" s="25">
        <f>'Valeurs indices clean'!W556/'Valeurs indices clean'!W498 - 1</f>
        <v>2.1840417869249951E-3</v>
      </c>
      <c r="X498" s="25">
        <f>'Valeurs indices clean'!X556/'Valeurs indices clean'!X498 - 1</f>
        <v>5.569969608132852E-2</v>
      </c>
      <c r="Y498" s="25">
        <f>'Valeurs indices clean'!Y556/'Valeurs indices clean'!Y498 - 1</f>
        <v>3.1910968398169093E-2</v>
      </c>
      <c r="Z498" s="25">
        <f>'Valeurs indices clean'!Z556/'Valeurs indices clean'!Z498 - 1</f>
        <v>-2.4563713345364668E-3</v>
      </c>
    </row>
    <row r="499" spans="1:26">
      <c r="A499" s="8">
        <v>42908</v>
      </c>
      <c r="B499" s="25">
        <f>'Valeurs indices clean'!B557/'Valeurs indices clean'!B499 - 1</f>
        <v>4.7041188260942723E-2</v>
      </c>
      <c r="C499" s="25">
        <f>'Valeurs indices clean'!C557/'Valeurs indices clean'!C499 - 1</f>
        <v>6.5846284638971575E-2</v>
      </c>
      <c r="D499" s="25">
        <f>'Valeurs indices clean'!D557/'Valeurs indices clean'!D499 - 1</f>
        <v>-3.9834979034221507E-2</v>
      </c>
      <c r="E499" s="25">
        <f>'Valeurs indices clean'!E557/'Valeurs indices clean'!E499 - 1</f>
        <v>2.2626557061850683E-2</v>
      </c>
      <c r="F499" s="25">
        <f>'Valeurs indices clean'!F557/'Valeurs indices clean'!F499 - 1</f>
        <v>6.1486824555609498E-2</v>
      </c>
      <c r="G499" s="25">
        <f>'Valeurs indices clean'!G557/'Valeurs indices clean'!G499 - 1</f>
        <v>6.0044578792512127E-2</v>
      </c>
      <c r="H499" s="25">
        <f>'Valeurs indices clean'!H557/'Valeurs indices clean'!H499 - 1</f>
        <v>1.1134904047663596E-2</v>
      </c>
      <c r="I499" s="25">
        <f>'Valeurs indices clean'!I557/'Valeurs indices clean'!I499 - 1</f>
        <v>3.8600353239306884E-2</v>
      </c>
      <c r="J499" s="25">
        <f>'Valeurs indices clean'!J557/'Valeurs indices clean'!J499 - 1</f>
        <v>3.3646897493199823E-2</v>
      </c>
      <c r="K499" s="25">
        <f>'Valeurs indices clean'!K557/'Valeurs indices clean'!K499 - 1</f>
        <v>4.3972053972818337E-2</v>
      </c>
      <c r="L499" s="25">
        <f>'Valeurs indices clean'!L557/'Valeurs indices clean'!L499 - 1</f>
        <v>5.5872845796942627E-2</v>
      </c>
      <c r="M499" s="25">
        <f>'Valeurs indices clean'!M557/'Valeurs indices clean'!M499 - 1</f>
        <v>2.3247087170713554E-2</v>
      </c>
      <c r="N499" s="25">
        <f>'Valeurs indices clean'!N557/'Valeurs indices clean'!N499 - 1</f>
        <v>1.4431751974804952E-2</v>
      </c>
      <c r="O499" s="25">
        <f>'Valeurs indices clean'!O557/'Valeurs indices clean'!O499 - 1</f>
        <v>2.3446344180389822E-2</v>
      </c>
      <c r="P499" s="25">
        <f>'Valeurs indices clean'!P557/'Valeurs indices clean'!P499 - 1</f>
        <v>2.2556731538659003E-2</v>
      </c>
      <c r="Q499" s="25">
        <f>'Valeurs indices clean'!Q557/'Valeurs indices clean'!Q499 - 1</f>
        <v>2.7191510098002025E-2</v>
      </c>
      <c r="R499" s="25">
        <f>'Valeurs indices clean'!R557/'Valeurs indices clean'!R499 - 1</f>
        <v>3.053205931028713E-2</v>
      </c>
      <c r="S499" s="25">
        <f>'Valeurs indices clean'!S557/'Valeurs indices clean'!S499 - 1</f>
        <v>1.28454596838945E-2</v>
      </c>
      <c r="T499" s="25">
        <f>'Valeurs indices clean'!T557/'Valeurs indices clean'!T499 - 1</f>
        <v>2.9047498267827709E-2</v>
      </c>
      <c r="U499" s="25">
        <f>'Valeurs indices clean'!U557/'Valeurs indices clean'!U499 - 1</f>
        <v>2.9046508557949213E-2</v>
      </c>
      <c r="V499" s="25">
        <f>'Valeurs indices clean'!V557/'Valeurs indices clean'!V499 - 1</f>
        <v>-9.208884781233273E-4</v>
      </c>
      <c r="W499" s="25">
        <f>'Valeurs indices clean'!W557/'Valeurs indices clean'!W499 - 1</f>
        <v>2.1864927145458513E-3</v>
      </c>
      <c r="X499" s="25">
        <f>'Valeurs indices clean'!X557/'Valeurs indices clean'!X499 - 1</f>
        <v>6.4866459085270334E-2</v>
      </c>
      <c r="Y499" s="25">
        <f>'Valeurs indices clean'!Y557/'Valeurs indices clean'!Y499 - 1</f>
        <v>3.6691554737073862E-2</v>
      </c>
      <c r="Z499" s="25">
        <f>'Valeurs indices clean'!Z557/'Valeurs indices clean'!Z499 - 1</f>
        <v>1.4885197873358846E-2</v>
      </c>
    </row>
    <row r="500" spans="1:26">
      <c r="A500" s="8">
        <v>42909</v>
      </c>
      <c r="B500" s="25">
        <f>'Valeurs indices clean'!B558/'Valeurs indices clean'!B500 - 1</f>
        <v>4.8869338233635817E-2</v>
      </c>
      <c r="C500" s="25">
        <f>'Valeurs indices clean'!C558/'Valeurs indices clean'!C500 - 1</f>
        <v>7.3287491546065286E-2</v>
      </c>
      <c r="D500" s="25">
        <f>'Valeurs indices clean'!D558/'Valeurs indices clean'!D500 - 1</f>
        <v>-3.9274807638157938E-2</v>
      </c>
      <c r="E500" s="25">
        <f>'Valeurs indices clean'!E558/'Valeurs indices clean'!E500 - 1</f>
        <v>2.5268640032049428E-2</v>
      </c>
      <c r="F500" s="25">
        <f>'Valeurs indices clean'!F558/'Valeurs indices clean'!F500 - 1</f>
        <v>6.5121201281002961E-2</v>
      </c>
      <c r="G500" s="25">
        <f>'Valeurs indices clean'!G558/'Valeurs indices clean'!G500 - 1</f>
        <v>6.2760857137557302E-2</v>
      </c>
      <c r="H500" s="25">
        <f>'Valeurs indices clean'!H558/'Valeurs indices clean'!H500 - 1</f>
        <v>1.5874198766178793E-2</v>
      </c>
      <c r="I500" s="25">
        <f>'Valeurs indices clean'!I558/'Valeurs indices clean'!I500 - 1</f>
        <v>3.8259277395729319E-2</v>
      </c>
      <c r="J500" s="25">
        <f>'Valeurs indices clean'!J558/'Valeurs indices clean'!J500 - 1</f>
        <v>5.7311497380966969E-2</v>
      </c>
      <c r="K500" s="25">
        <f>'Valeurs indices clean'!K558/'Valeurs indices clean'!K500 - 1</f>
        <v>5.5494130238758377E-2</v>
      </c>
      <c r="L500" s="25">
        <f>'Valeurs indices clean'!L558/'Valeurs indices clean'!L500 - 1</f>
        <v>5.434160209822414E-2</v>
      </c>
      <c r="M500" s="25">
        <f>'Valeurs indices clean'!M558/'Valeurs indices clean'!M500 - 1</f>
        <v>1.9633288749210109E-2</v>
      </c>
      <c r="N500" s="25">
        <f>'Valeurs indices clean'!N558/'Valeurs indices clean'!N500 - 1</f>
        <v>1.2569099552248497E-2</v>
      </c>
      <c r="O500" s="25">
        <f>'Valeurs indices clean'!O558/'Valeurs indices clean'!O500 - 1</f>
        <v>2.4956918086885826E-2</v>
      </c>
      <c r="P500" s="25">
        <f>'Valeurs indices clean'!P558/'Valeurs indices clean'!P500 - 1</f>
        <v>2.1064262575023252E-2</v>
      </c>
      <c r="Q500" s="25">
        <f>'Valeurs indices clean'!Q558/'Valeurs indices clean'!Q500 - 1</f>
        <v>3.0498498694162546E-2</v>
      </c>
      <c r="R500" s="25">
        <f>'Valeurs indices clean'!R558/'Valeurs indices clean'!R500 - 1</f>
        <v>2.8438891218428575E-2</v>
      </c>
      <c r="S500" s="25">
        <f>'Valeurs indices clean'!S558/'Valeurs indices clean'!S500 - 1</f>
        <v>1.69334542214441E-2</v>
      </c>
      <c r="T500" s="25">
        <f>'Valeurs indices clean'!T558/'Valeurs indices clean'!T500 - 1</f>
        <v>2.740136699218243E-2</v>
      </c>
      <c r="U500" s="25">
        <f>'Valeurs indices clean'!U558/'Valeurs indices clean'!U500 - 1</f>
        <v>2.6320870392897211E-2</v>
      </c>
      <c r="V500" s="25">
        <f>'Valeurs indices clean'!V558/'Valeurs indices clean'!V500 - 1</f>
        <v>-9.2138561784527173E-4</v>
      </c>
      <c r="W500" s="25">
        <f>'Valeurs indices clean'!W558/'Valeurs indices clean'!W500 - 1</f>
        <v>2.4658376640069868E-3</v>
      </c>
      <c r="X500" s="25">
        <f>'Valeurs indices clean'!X558/'Valeurs indices clean'!X500 - 1</f>
        <v>6.9207039207628718E-2</v>
      </c>
      <c r="Y500" s="25">
        <f>'Valeurs indices clean'!Y558/'Valeurs indices clean'!Y500 - 1</f>
        <v>4.0558111622324367E-2</v>
      </c>
      <c r="Z500" s="25">
        <f>'Valeurs indices clean'!Z558/'Valeurs indices clean'!Z500 - 1</f>
        <v>1.3963823462110003E-2</v>
      </c>
    </row>
    <row r="501" spans="1:26">
      <c r="A501" s="8">
        <v>42912</v>
      </c>
      <c r="B501" s="25">
        <f>'Valeurs indices clean'!B559/'Valeurs indices clean'!B501 - 1</f>
        <v>4.4531075605952042E-2</v>
      </c>
      <c r="C501" s="25">
        <f>'Valeurs indices clean'!C559/'Valeurs indices clean'!C501 - 1</f>
        <v>6.2789755807028058E-2</v>
      </c>
      <c r="D501" s="25">
        <f>'Valeurs indices clean'!D559/'Valeurs indices clean'!D501 - 1</f>
        <v>-3.8721928266099992E-2</v>
      </c>
      <c r="E501" s="25">
        <f>'Valeurs indices clean'!E559/'Valeurs indices clean'!E501 - 1</f>
        <v>2.2329731943094844E-2</v>
      </c>
      <c r="F501" s="25">
        <f>'Valeurs indices clean'!F559/'Valeurs indices clean'!F501 - 1</f>
        <v>6.420820605141353E-2</v>
      </c>
      <c r="G501" s="25">
        <f>'Valeurs indices clean'!G559/'Valeurs indices clean'!G501 - 1</f>
        <v>5.8883761273405E-2</v>
      </c>
      <c r="H501" s="25">
        <f>'Valeurs indices clean'!H559/'Valeurs indices clean'!H501 - 1</f>
        <v>1.6802941515734693E-2</v>
      </c>
      <c r="I501" s="25">
        <f>'Valeurs indices clean'!I559/'Valeurs indices clean'!I501 - 1</f>
        <v>3.9689508772528193E-2</v>
      </c>
      <c r="J501" s="25">
        <f>'Valeurs indices clean'!J559/'Valeurs indices clean'!J501 - 1</f>
        <v>5.5961365049873368E-2</v>
      </c>
      <c r="K501" s="25">
        <f>'Valeurs indices clean'!K559/'Valeurs indices clean'!K501 - 1</f>
        <v>6.3474557808588461E-2</v>
      </c>
      <c r="L501" s="25">
        <f>'Valeurs indices clean'!L559/'Valeurs indices clean'!L501 - 1</f>
        <v>5.2255621170093525E-2</v>
      </c>
      <c r="M501" s="25">
        <f>'Valeurs indices clean'!M559/'Valeurs indices clean'!M501 - 1</f>
        <v>2.0296865931753061E-2</v>
      </c>
      <c r="N501" s="25">
        <f>'Valeurs indices clean'!N559/'Valeurs indices clean'!N501 - 1</f>
        <v>1.336889360515281E-2</v>
      </c>
      <c r="O501" s="25">
        <f>'Valeurs indices clean'!O559/'Valeurs indices clean'!O501 - 1</f>
        <v>2.5376979651882126E-2</v>
      </c>
      <c r="P501" s="25">
        <f>'Valeurs indices clean'!P559/'Valeurs indices clean'!P501 - 1</f>
        <v>2.2879809360059067E-2</v>
      </c>
      <c r="Q501" s="25">
        <f>'Valeurs indices clean'!Q559/'Valeurs indices clean'!Q501 - 1</f>
        <v>3.073184754486924E-2</v>
      </c>
      <c r="R501" s="25">
        <f>'Valeurs indices clean'!R559/'Valeurs indices clean'!R501 - 1</f>
        <v>2.827854368650784E-2</v>
      </c>
      <c r="S501" s="25">
        <f>'Valeurs indices clean'!S559/'Valeurs indices clean'!S501 - 1</f>
        <v>2.1340170533586278E-2</v>
      </c>
      <c r="T501" s="25">
        <f>'Valeurs indices clean'!T559/'Valeurs indices clean'!T501 - 1</f>
        <v>2.8784896404749238E-2</v>
      </c>
      <c r="U501" s="25">
        <f>'Valeurs indices clean'!U559/'Valeurs indices clean'!U501 - 1</f>
        <v>2.7255133501623563E-2</v>
      </c>
      <c r="V501" s="25">
        <f>'Valeurs indices clean'!V559/'Valeurs indices clean'!V501 - 1</f>
        <v>-9.4166705985432309E-4</v>
      </c>
      <c r="W501" s="25">
        <f>'Valeurs indices clean'!W559/'Valeurs indices clean'!W501 - 1</f>
        <v>3.8726446793009295E-3</v>
      </c>
      <c r="X501" s="25">
        <f>'Valeurs indices clean'!X559/'Valeurs indices clean'!X501 - 1</f>
        <v>6.8343355365216629E-2</v>
      </c>
      <c r="Y501" s="25">
        <f>'Valeurs indices clean'!Y559/'Valeurs indices clean'!Y501 - 1</f>
        <v>3.8811334617446791E-2</v>
      </c>
      <c r="Z501" s="25">
        <f>'Valeurs indices clean'!Z559/'Valeurs indices clean'!Z501 - 1</f>
        <v>1.1309037419572121E-2</v>
      </c>
    </row>
    <row r="502" spans="1:26">
      <c r="A502" s="8">
        <v>42913</v>
      </c>
      <c r="B502" s="25">
        <f>'Valeurs indices clean'!B560/'Valeurs indices clean'!B502 - 1</f>
        <v>3.8666760208207807E-2</v>
      </c>
      <c r="C502" s="25">
        <f>'Valeurs indices clean'!C560/'Valeurs indices clean'!C502 - 1</f>
        <v>5.3665033738706125E-2</v>
      </c>
      <c r="D502" s="25">
        <f>'Valeurs indices clean'!D560/'Valeurs indices clean'!D502 - 1</f>
        <v>-3.0431885638136813E-2</v>
      </c>
      <c r="E502" s="25">
        <f>'Valeurs indices clean'!E560/'Valeurs indices clean'!E502 - 1</f>
        <v>2.0939949930401713E-2</v>
      </c>
      <c r="F502" s="25">
        <f>'Valeurs indices clean'!F560/'Valeurs indices clean'!F502 - 1</f>
        <v>5.4343925257460235E-2</v>
      </c>
      <c r="G502" s="25">
        <f>'Valeurs indices clean'!G560/'Valeurs indices clean'!G502 - 1</f>
        <v>4.8695329371957197E-2</v>
      </c>
      <c r="H502" s="25">
        <f>'Valeurs indices clean'!H560/'Valeurs indices clean'!H502 - 1</f>
        <v>1.3574513935903365E-2</v>
      </c>
      <c r="I502" s="25">
        <f>'Valeurs indices clean'!I560/'Valeurs indices clean'!I502 - 1</f>
        <v>3.2167509961689156E-2</v>
      </c>
      <c r="J502" s="25">
        <f>'Valeurs indices clean'!J560/'Valeurs indices clean'!J502 - 1</f>
        <v>4.9970590571435825E-2</v>
      </c>
      <c r="K502" s="25">
        <f>'Valeurs indices clean'!K560/'Valeurs indices clean'!K502 - 1</f>
        <v>6.0830264218271646E-2</v>
      </c>
      <c r="L502" s="25">
        <f>'Valeurs indices clean'!L560/'Valeurs indices clean'!L502 - 1</f>
        <v>4.7338126630683819E-2</v>
      </c>
      <c r="M502" s="25">
        <f>'Valeurs indices clean'!M560/'Valeurs indices clean'!M502 - 1</f>
        <v>1.3563850610309736E-2</v>
      </c>
      <c r="N502" s="25">
        <f>'Valeurs indices clean'!N560/'Valeurs indices clean'!N502 - 1</f>
        <v>9.5810641626754567E-3</v>
      </c>
      <c r="O502" s="25">
        <f>'Valeurs indices clean'!O560/'Valeurs indices clean'!O502 - 1</f>
        <v>2.4213847684787737E-2</v>
      </c>
      <c r="P502" s="25">
        <f>'Valeurs indices clean'!P560/'Valeurs indices clean'!P502 - 1</f>
        <v>1.9119316184373014E-2</v>
      </c>
      <c r="Q502" s="25">
        <f>'Valeurs indices clean'!Q560/'Valeurs indices clean'!Q502 - 1</f>
        <v>3.0062931230570911E-2</v>
      </c>
      <c r="R502" s="25">
        <f>'Valeurs indices clean'!R560/'Valeurs indices clean'!R502 - 1</f>
        <v>2.6432758853391913E-2</v>
      </c>
      <c r="S502" s="25">
        <f>'Valeurs indices clean'!S560/'Valeurs indices clean'!S502 - 1</f>
        <v>1.8172339083796896E-2</v>
      </c>
      <c r="T502" s="25">
        <f>'Valeurs indices clean'!T560/'Valeurs indices clean'!T502 - 1</f>
        <v>2.5783681463531272E-2</v>
      </c>
      <c r="U502" s="25">
        <f>'Valeurs indices clean'!U560/'Valeurs indices clean'!U502 - 1</f>
        <v>2.334163911619358E-2</v>
      </c>
      <c r="V502" s="25">
        <f>'Valeurs indices clean'!V560/'Valeurs indices clean'!V502 - 1</f>
        <v>-9.4185950215786018E-4</v>
      </c>
      <c r="W502" s="25">
        <f>'Valeurs indices clean'!W560/'Valeurs indices clean'!W502 - 1</f>
        <v>4.2394994160595001E-3</v>
      </c>
      <c r="X502" s="25">
        <f>'Valeurs indices clean'!X560/'Valeurs indices clean'!X502 - 1</f>
        <v>6.0867573973729883E-2</v>
      </c>
      <c r="Y502" s="25">
        <f>'Valeurs indices clean'!Y560/'Valeurs indices clean'!Y502 - 1</f>
        <v>3.3309822076077245E-2</v>
      </c>
      <c r="Z502" s="25">
        <f>'Valeurs indices clean'!Z560/'Valeurs indices clean'!Z502 - 1</f>
        <v>-1.2409623632348987E-3</v>
      </c>
    </row>
    <row r="503" spans="1:26">
      <c r="A503" s="8">
        <v>42914</v>
      </c>
      <c r="B503" s="25">
        <f>'Valeurs indices clean'!B561/'Valeurs indices clean'!B503 - 1</f>
        <v>4.2232442763771694E-2</v>
      </c>
      <c r="C503" s="25">
        <f>'Valeurs indices clean'!C561/'Valeurs indices clean'!C503 - 1</f>
        <v>5.7308362724388884E-2</v>
      </c>
      <c r="D503" s="25">
        <f>'Valeurs indices clean'!D561/'Valeurs indices clean'!D503 - 1</f>
        <v>-1.5437058739950049E-2</v>
      </c>
      <c r="E503" s="25">
        <f>'Valeurs indices clean'!E561/'Valeurs indices clean'!E503 - 1</f>
        <v>2.6016741387309805E-2</v>
      </c>
      <c r="F503" s="25">
        <f>'Valeurs indices clean'!F561/'Valeurs indices clean'!F503 - 1</f>
        <v>6.0477757907440699E-2</v>
      </c>
      <c r="G503" s="25">
        <f>'Valeurs indices clean'!G561/'Valeurs indices clean'!G503 - 1</f>
        <v>4.8327711490375735E-2</v>
      </c>
      <c r="H503" s="25">
        <f>'Valeurs indices clean'!H561/'Valeurs indices clean'!H503 - 1</f>
        <v>2.1764698564236129E-2</v>
      </c>
      <c r="I503" s="25">
        <f>'Valeurs indices clean'!I561/'Valeurs indices clean'!I503 - 1</f>
        <v>4.2321670318031801E-2</v>
      </c>
      <c r="J503" s="25">
        <f>'Valeurs indices clean'!J561/'Valeurs indices clean'!J503 - 1</f>
        <v>6.0299416557504815E-2</v>
      </c>
      <c r="K503" s="25">
        <f>'Valeurs indices clean'!K561/'Valeurs indices clean'!K503 - 1</f>
        <v>6.1578014111111523E-2</v>
      </c>
      <c r="L503" s="25">
        <f>'Valeurs indices clean'!L561/'Valeurs indices clean'!L503 - 1</f>
        <v>4.6930400623426571E-2</v>
      </c>
      <c r="M503" s="25">
        <f>'Valeurs indices clean'!M561/'Valeurs indices clean'!M503 - 1</f>
        <v>1.2883897831829083E-2</v>
      </c>
      <c r="N503" s="25">
        <f>'Valeurs indices clean'!N561/'Valeurs indices clean'!N503 - 1</f>
        <v>8.7240233736081141E-3</v>
      </c>
      <c r="O503" s="25">
        <f>'Valeurs indices clean'!O561/'Valeurs indices clean'!O503 - 1</f>
        <v>2.4235793491494073E-2</v>
      </c>
      <c r="P503" s="25">
        <f>'Valeurs indices clean'!P561/'Valeurs indices clean'!P503 - 1</f>
        <v>1.7147557263011093E-2</v>
      </c>
      <c r="Q503" s="25">
        <f>'Valeurs indices clean'!Q561/'Valeurs indices clean'!Q503 - 1</f>
        <v>3.0706221422844404E-2</v>
      </c>
      <c r="R503" s="25">
        <f>'Valeurs indices clean'!R561/'Valeurs indices clean'!R503 - 1</f>
        <v>2.3083615326381368E-2</v>
      </c>
      <c r="S503" s="25">
        <f>'Valeurs indices clean'!S561/'Valeurs indices clean'!S503 - 1</f>
        <v>1.3348177617570123E-2</v>
      </c>
      <c r="T503" s="25">
        <f>'Valeurs indices clean'!T561/'Valeurs indices clean'!T503 - 1</f>
        <v>2.3265151167532361E-2</v>
      </c>
      <c r="U503" s="25">
        <f>'Valeurs indices clean'!U561/'Valeurs indices clean'!U503 - 1</f>
        <v>1.9901351402218381E-2</v>
      </c>
      <c r="V503" s="25">
        <f>'Valeurs indices clean'!V561/'Valeurs indices clean'!V503 - 1</f>
        <v>-9.2228579892295048E-4</v>
      </c>
      <c r="W503" s="25">
        <f>'Valeurs indices clean'!W561/'Valeurs indices clean'!W503 - 1</f>
        <v>4.5820379668999323E-3</v>
      </c>
      <c r="X503" s="25">
        <f>'Valeurs indices clean'!X561/'Valeurs indices clean'!X503 - 1</f>
        <v>6.9626811127711852E-2</v>
      </c>
      <c r="Y503" s="25">
        <f>'Valeurs indices clean'!Y561/'Valeurs indices clean'!Y503 - 1</f>
        <v>3.935574229691885E-2</v>
      </c>
      <c r="Z503" s="25">
        <f>'Valeurs indices clean'!Z561/'Valeurs indices clean'!Z503 - 1</f>
        <v>7.4149191640802137E-3</v>
      </c>
    </row>
    <row r="504" spans="1:26">
      <c r="A504" s="8">
        <v>42915</v>
      </c>
      <c r="B504" s="25">
        <f>'Valeurs indices clean'!B562/'Valeurs indices clean'!B504 - 1</f>
        <v>2.1990829054449712E-2</v>
      </c>
      <c r="C504" s="25">
        <f>'Valeurs indices clean'!C562/'Valeurs indices clean'!C504 - 1</f>
        <v>3.9056971089120207E-2</v>
      </c>
      <c r="D504" s="25">
        <f>'Valeurs indices clean'!D562/'Valeurs indices clean'!D504 - 1</f>
        <v>-2.6808023952386684E-2</v>
      </c>
      <c r="E504" s="25">
        <f>'Valeurs indices clean'!E562/'Valeurs indices clean'!E504 - 1</f>
        <v>9.430348038782288E-3</v>
      </c>
      <c r="F504" s="25">
        <f>'Valeurs indices clean'!F562/'Valeurs indices clean'!F504 - 1</f>
        <v>4.3310126573360419E-2</v>
      </c>
      <c r="G504" s="25">
        <f>'Valeurs indices clean'!G562/'Valeurs indices clean'!G504 - 1</f>
        <v>2.5661782765828534E-2</v>
      </c>
      <c r="H504" s="25">
        <f>'Valeurs indices clean'!H562/'Valeurs indices clean'!H504 - 1</f>
        <v>1.0324013438870239E-2</v>
      </c>
      <c r="I504" s="25">
        <f>'Valeurs indices clean'!I562/'Valeurs indices clean'!I504 - 1</f>
        <v>2.5918247073438483E-2</v>
      </c>
      <c r="J504" s="25">
        <f>'Valeurs indices clean'!J562/'Valeurs indices clean'!J504 - 1</f>
        <v>5.2983225944871704E-2</v>
      </c>
      <c r="K504" s="25">
        <f>'Valeurs indices clean'!K562/'Valeurs indices clean'!K504 - 1</f>
        <v>6.6522576519138621E-2</v>
      </c>
      <c r="L504" s="25">
        <f>'Valeurs indices clean'!L562/'Valeurs indices clean'!L504 - 1</f>
        <v>2.1431968610043262E-2</v>
      </c>
      <c r="M504" s="25">
        <f>'Valeurs indices clean'!M562/'Valeurs indices clean'!M504 - 1</f>
        <v>5.7419336630371021E-3</v>
      </c>
      <c r="N504" s="25">
        <f>'Valeurs indices clean'!N562/'Valeurs indices clean'!N504 - 1</f>
        <v>4.4210294186506349E-3</v>
      </c>
      <c r="O504" s="25">
        <f>'Valeurs indices clean'!O562/'Valeurs indices clean'!O504 - 1</f>
        <v>2.2465189892501014E-2</v>
      </c>
      <c r="P504" s="25">
        <f>'Valeurs indices clean'!P562/'Valeurs indices clean'!P504 - 1</f>
        <v>1.7354287810786406E-2</v>
      </c>
      <c r="Q504" s="25">
        <f>'Valeurs indices clean'!Q562/'Valeurs indices clean'!Q504 - 1</f>
        <v>2.8720810151768417E-2</v>
      </c>
      <c r="R504" s="25">
        <f>'Valeurs indices clean'!R562/'Valeurs indices clean'!R504 - 1</f>
        <v>1.9320921722162598E-2</v>
      </c>
      <c r="S504" s="25">
        <f>'Valeurs indices clean'!S562/'Valeurs indices clean'!S504 - 1</f>
        <v>1.587349869787702E-2</v>
      </c>
      <c r="T504" s="25">
        <f>'Valeurs indices clean'!T562/'Valeurs indices clean'!T504 - 1</f>
        <v>2.2474025151170141E-2</v>
      </c>
      <c r="U504" s="25">
        <f>'Valeurs indices clean'!U562/'Valeurs indices clean'!U504 - 1</f>
        <v>1.7710462437549701E-2</v>
      </c>
      <c r="V504" s="25">
        <f>'Valeurs indices clean'!V562/'Valeurs indices clean'!V504 - 1</f>
        <v>-9.2247805689638085E-4</v>
      </c>
      <c r="W504" s="25">
        <f>'Valeurs indices clean'!W562/'Valeurs indices clean'!W504 - 1</f>
        <v>5.0616008234318777E-3</v>
      </c>
      <c r="X504" s="25">
        <f>'Valeurs indices clean'!X562/'Valeurs indices clean'!X504 - 1</f>
        <v>5.5694529131803172E-2</v>
      </c>
      <c r="Y504" s="25">
        <f>'Valeurs indices clean'!Y562/'Valeurs indices clean'!Y504 - 1</f>
        <v>2.3456876201480181E-2</v>
      </c>
      <c r="Z504" s="25">
        <f>'Valeurs indices clean'!Z562/'Valeurs indices clean'!Z504 - 1</f>
        <v>-1.3853335419136803E-2</v>
      </c>
    </row>
    <row r="505" spans="1:26">
      <c r="A505" s="8">
        <v>42916</v>
      </c>
      <c r="B505" s="25">
        <f>'Valeurs indices clean'!B563/'Valeurs indices clean'!B505 - 1</f>
        <v>1.434016684996231E-2</v>
      </c>
      <c r="C505" s="25">
        <f>'Valeurs indices clean'!C563/'Valeurs indices clean'!C505 - 1</f>
        <v>3.9807943506077859E-2</v>
      </c>
      <c r="D505" s="25">
        <f>'Valeurs indices clean'!D563/'Valeurs indices clean'!D505 - 1</f>
        <v>-2.6355735424184346E-2</v>
      </c>
      <c r="E505" s="25">
        <f>'Valeurs indices clean'!E563/'Valeurs indices clean'!E505 - 1</f>
        <v>6.3015113401654332E-4</v>
      </c>
      <c r="F505" s="25">
        <f>'Valeurs indices clean'!F563/'Valeurs indices clean'!F505 - 1</f>
        <v>3.898329959265423E-2</v>
      </c>
      <c r="G505" s="25">
        <f>'Valeurs indices clean'!G563/'Valeurs indices clean'!G505 - 1</f>
        <v>2.0690045521929212E-2</v>
      </c>
      <c r="H505" s="25">
        <f>'Valeurs indices clean'!H563/'Valeurs indices clean'!H505 - 1</f>
        <v>7.8196649636330662E-3</v>
      </c>
      <c r="I505" s="25">
        <f>'Valeurs indices clean'!I563/'Valeurs indices clean'!I505 - 1</f>
        <v>2.6377200747099705E-2</v>
      </c>
      <c r="J505" s="25">
        <f>'Valeurs indices clean'!J563/'Valeurs indices clean'!J505 - 1</f>
        <v>4.2458740688165131E-2</v>
      </c>
      <c r="K505" s="25">
        <f>'Valeurs indices clean'!K563/'Valeurs indices clean'!K505 - 1</f>
        <v>5.6269563238842357E-2</v>
      </c>
      <c r="L505" s="25">
        <f>'Valeurs indices clean'!L563/'Valeurs indices clean'!L505 - 1</f>
        <v>1.0187333301769241E-2</v>
      </c>
      <c r="M505" s="25">
        <f>'Valeurs indices clean'!M563/'Valeurs indices clean'!M505 - 1</f>
        <v>3.0735194676649868E-3</v>
      </c>
      <c r="N505" s="25">
        <f>'Valeurs indices clean'!N563/'Valeurs indices clean'!N505 - 1</f>
        <v>1.9371195123325524E-3</v>
      </c>
      <c r="O505" s="25">
        <f>'Valeurs indices clean'!O563/'Valeurs indices clean'!O505 - 1</f>
        <v>2.1437709717469833E-2</v>
      </c>
      <c r="P505" s="25">
        <f>'Valeurs indices clean'!P563/'Valeurs indices clean'!P505 - 1</f>
        <v>1.4296323802450717E-2</v>
      </c>
      <c r="Q505" s="25">
        <f>'Valeurs indices clean'!Q563/'Valeurs indices clean'!Q505 - 1</f>
        <v>2.5783780579164972E-2</v>
      </c>
      <c r="R505" s="25">
        <f>'Valeurs indices clean'!R563/'Valeurs indices clean'!R505 - 1</f>
        <v>1.9347322559237989E-2</v>
      </c>
      <c r="S505" s="25">
        <f>'Valeurs indices clean'!S563/'Valeurs indices clean'!S505 - 1</f>
        <v>1.3001156958641902E-2</v>
      </c>
      <c r="T505" s="25">
        <f>'Valeurs indices clean'!T563/'Valeurs indices clean'!T505 - 1</f>
        <v>2.4027489043300765E-2</v>
      </c>
      <c r="U505" s="25">
        <f>'Valeurs indices clean'!U563/'Valeurs indices clean'!U505 - 1</f>
        <v>2.0648413770559815E-2</v>
      </c>
      <c r="V505" s="25">
        <f>'Valeurs indices clean'!V563/'Valeurs indices clean'!V505 - 1</f>
        <v>-9.2258637910702657E-4</v>
      </c>
      <c r="W505" s="25">
        <f>'Valeurs indices clean'!W563/'Valeurs indices clean'!W505 - 1</f>
        <v>5.4466946445550501E-3</v>
      </c>
      <c r="X505" s="25">
        <f>'Valeurs indices clean'!X563/'Valeurs indices clean'!X505 - 1</f>
        <v>5.7143845720494912E-2</v>
      </c>
      <c r="Y505" s="25">
        <f>'Valeurs indices clean'!Y563/'Valeurs indices clean'!Y505 - 1</f>
        <v>2.0839337354785492E-2</v>
      </c>
      <c r="Z505" s="25">
        <f>'Valeurs indices clean'!Z563/'Valeurs indices clean'!Z505 - 1</f>
        <v>-2.3480982192554456E-2</v>
      </c>
    </row>
    <row r="506" spans="1:26">
      <c r="A506" s="8">
        <v>42919</v>
      </c>
      <c r="B506" s="25">
        <f>'Valeurs indices clean'!B564/'Valeurs indices clean'!B506 - 1</f>
        <v>1.9806128198090134E-2</v>
      </c>
      <c r="C506" s="25">
        <f>'Valeurs indices clean'!C564/'Valeurs indices clean'!C506 - 1</f>
        <v>3.8948139473690357E-2</v>
      </c>
      <c r="D506" s="25">
        <f>'Valeurs indices clean'!D564/'Valeurs indices clean'!D506 - 1</f>
        <v>-1.4460631282615766E-2</v>
      </c>
      <c r="E506" s="25">
        <f>'Valeurs indices clean'!E564/'Valeurs indices clean'!E506 - 1</f>
        <v>1.2820643634063211E-2</v>
      </c>
      <c r="F506" s="25">
        <f>'Valeurs indices clean'!F564/'Valeurs indices clean'!F506 - 1</f>
        <v>3.9508700677320041E-2</v>
      </c>
      <c r="G506" s="25">
        <f>'Valeurs indices clean'!G564/'Valeurs indices clean'!G506 - 1</f>
        <v>2.4124487134685957E-2</v>
      </c>
      <c r="H506" s="25">
        <f>'Valeurs indices clean'!H564/'Valeurs indices clean'!H506 - 1</f>
        <v>1.332933342923015E-2</v>
      </c>
      <c r="I506" s="25">
        <f>'Valeurs indices clean'!I564/'Valeurs indices clean'!I506 - 1</f>
        <v>2.5738368115672872E-2</v>
      </c>
      <c r="J506" s="25">
        <f>'Valeurs indices clean'!J564/'Valeurs indices clean'!J506 - 1</f>
        <v>5.2067803865244011E-2</v>
      </c>
      <c r="K506" s="25">
        <f>'Valeurs indices clean'!K564/'Valeurs indices clean'!K506 - 1</f>
        <v>6.1029361234413715E-2</v>
      </c>
      <c r="L506" s="25">
        <f>'Valeurs indices clean'!L564/'Valeurs indices clean'!L506 - 1</f>
        <v>2.0842338554396767E-2</v>
      </c>
      <c r="M506" s="25">
        <f>'Valeurs indices clean'!M564/'Valeurs indices clean'!M506 - 1</f>
        <v>2.8425250900514509E-3</v>
      </c>
      <c r="N506" s="25">
        <f>'Valeurs indices clean'!N564/'Valeurs indices clean'!N506 - 1</f>
        <v>1.2957507013835468E-3</v>
      </c>
      <c r="O506" s="25">
        <f>'Valeurs indices clean'!O564/'Valeurs indices clean'!O506 - 1</f>
        <v>2.0211087379803816E-2</v>
      </c>
      <c r="P506" s="25">
        <f>'Valeurs indices clean'!P564/'Valeurs indices clean'!P506 - 1</f>
        <v>1.3748467367490136E-2</v>
      </c>
      <c r="Q506" s="25">
        <f>'Valeurs indices clean'!Q564/'Valeurs indices clean'!Q506 - 1</f>
        <v>2.3202205230437034E-2</v>
      </c>
      <c r="R506" s="25">
        <f>'Valeurs indices clean'!R564/'Valeurs indices clean'!R506 - 1</f>
        <v>1.8882802062123671E-2</v>
      </c>
      <c r="S506" s="25">
        <f>'Valeurs indices clean'!S564/'Valeurs indices clean'!S506 - 1</f>
        <v>8.2019684101171109E-3</v>
      </c>
      <c r="T506" s="25">
        <f>'Valeurs indices clean'!T564/'Valeurs indices clean'!T506 - 1</f>
        <v>2.1026234735691096E-2</v>
      </c>
      <c r="U506" s="25">
        <f>'Valeurs indices clean'!U564/'Valeurs indices clean'!U506 - 1</f>
        <v>1.6754074169003541E-2</v>
      </c>
      <c r="V506" s="25">
        <f>'Valeurs indices clean'!V564/'Valeurs indices clean'!V506 - 1</f>
        <v>-9.4186203829027537E-4</v>
      </c>
      <c r="W506" s="25">
        <f>'Valeurs indices clean'!W564/'Valeurs indices clean'!W506 - 1</f>
        <v>6.0006167440966873E-3</v>
      </c>
      <c r="X506" s="25">
        <f>'Valeurs indices clean'!X564/'Valeurs indices clean'!X506 - 1</f>
        <v>5.6623076207827028E-2</v>
      </c>
      <c r="Y506" s="25">
        <f>'Valeurs indices clean'!Y564/'Valeurs indices clean'!Y506 - 1</f>
        <v>2.9768751735353538E-2</v>
      </c>
      <c r="Z506" s="25">
        <f>'Valeurs indices clean'!Z564/'Valeurs indices clean'!Z506 - 1</f>
        <v>-2.2666258763603286E-2</v>
      </c>
    </row>
    <row r="507" spans="1:26">
      <c r="A507" s="8">
        <v>42921</v>
      </c>
      <c r="B507" s="25">
        <f>'Valeurs indices clean'!B565/'Valeurs indices clean'!B507 - 1</f>
        <v>1.6577172271943219E-2</v>
      </c>
      <c r="C507" s="25">
        <f>'Valeurs indices clean'!C565/'Valeurs indices clean'!C507 - 1</f>
        <v>3.7722066593383285E-2</v>
      </c>
      <c r="D507" s="25">
        <f>'Valeurs indices clean'!D565/'Valeurs indices clean'!D507 - 1</f>
        <v>4.2480683557324372E-3</v>
      </c>
      <c r="E507" s="25">
        <f>'Valeurs indices clean'!E565/'Valeurs indices clean'!E507 - 1</f>
        <v>9.2757991531291495E-3</v>
      </c>
      <c r="F507" s="25">
        <f>'Valeurs indices clean'!F565/'Valeurs indices clean'!F507 - 1</f>
        <v>4.2768765930152108E-2</v>
      </c>
      <c r="G507" s="25">
        <f>'Valeurs indices clean'!G565/'Valeurs indices clean'!G507 - 1</f>
        <v>2.4394394585516954E-2</v>
      </c>
      <c r="H507" s="25">
        <f>'Valeurs indices clean'!H565/'Valeurs indices clean'!H507 - 1</f>
        <v>1.5131898672660515E-2</v>
      </c>
      <c r="I507" s="25">
        <f>'Valeurs indices clean'!I565/'Valeurs indices clean'!I507 - 1</f>
        <v>2.9550687343400828E-2</v>
      </c>
      <c r="J507" s="25">
        <f>'Valeurs indices clean'!J565/'Valeurs indices clean'!J507 - 1</f>
        <v>6.1999782117333035E-2</v>
      </c>
      <c r="K507" s="25">
        <f>'Valeurs indices clean'!K565/'Valeurs indices clean'!K507 - 1</f>
        <v>5.8493861250958679E-2</v>
      </c>
      <c r="L507" s="25">
        <f>'Valeurs indices clean'!L565/'Valeurs indices clean'!L507 - 1</f>
        <v>1.1242535397685938E-2</v>
      </c>
      <c r="M507" s="25">
        <f>'Valeurs indices clean'!M565/'Valeurs indices clean'!M507 - 1</f>
        <v>4.3330852964817979E-3</v>
      </c>
      <c r="N507" s="25">
        <f>'Valeurs indices clean'!N565/'Valeurs indices clean'!N507 - 1</f>
        <v>2.5659641709603331E-3</v>
      </c>
      <c r="O507" s="25">
        <f>'Valeurs indices clean'!O565/'Valeurs indices clean'!O507 - 1</f>
        <v>2.0201644914593642E-2</v>
      </c>
      <c r="P507" s="25">
        <f>'Valeurs indices clean'!P565/'Valeurs indices clean'!P507 - 1</f>
        <v>1.3370070915578847E-2</v>
      </c>
      <c r="Q507" s="25">
        <f>'Valeurs indices clean'!Q565/'Valeurs indices clean'!Q507 - 1</f>
        <v>2.2407008766326175E-2</v>
      </c>
      <c r="R507" s="25">
        <f>'Valeurs indices clean'!R565/'Valeurs indices clean'!R507 - 1</f>
        <v>1.9107598367337664E-2</v>
      </c>
      <c r="S507" s="25">
        <f>'Valeurs indices clean'!S565/'Valeurs indices clean'!S507 - 1</f>
        <v>9.8678895110138054E-3</v>
      </c>
      <c r="T507" s="25">
        <f>'Valeurs indices clean'!T565/'Valeurs indices clean'!T507 - 1</f>
        <v>2.1523416714492649E-2</v>
      </c>
      <c r="U507" s="25">
        <f>'Valeurs indices clean'!U565/'Valeurs indices clean'!U507 - 1</f>
        <v>1.7475615652681409E-2</v>
      </c>
      <c r="V507" s="25">
        <f>'Valeurs indices clean'!V565/'Valeurs indices clean'!V507 - 1</f>
        <v>-9.5176033351229705E-4</v>
      </c>
      <c r="W507" s="25">
        <f>'Valeurs indices clean'!W565/'Valeurs indices clean'!W507 - 1</f>
        <v>6.5185197174093545E-3</v>
      </c>
      <c r="X507" s="25">
        <f>'Valeurs indices clean'!X565/'Valeurs indices clean'!X507 - 1</f>
        <v>5.9288780862877033E-2</v>
      </c>
      <c r="Y507" s="25">
        <f>'Valeurs indices clean'!Y565/'Valeurs indices clean'!Y507 - 1</f>
        <v>1.1480422132360113E-2</v>
      </c>
      <c r="Z507" s="25">
        <f>'Valeurs indices clean'!Z565/'Valeurs indices clean'!Z507 - 1</f>
        <v>-1.9341198730765785E-2</v>
      </c>
    </row>
    <row r="508" spans="1:26">
      <c r="A508" s="8">
        <v>42922</v>
      </c>
      <c r="B508" s="25">
        <f>'Valeurs indices clean'!B566/'Valeurs indices clean'!B508 - 1</f>
        <v>1.4741362030366689E-2</v>
      </c>
      <c r="C508" s="25">
        <f>'Valeurs indices clean'!C566/'Valeurs indices clean'!C508 - 1</f>
        <v>3.2783858506286956E-2</v>
      </c>
      <c r="D508" s="25">
        <f>'Valeurs indices clean'!D566/'Valeurs indices clean'!D508 - 1</f>
        <v>-4.6507279908386545E-3</v>
      </c>
      <c r="E508" s="25">
        <f>'Valeurs indices clean'!E566/'Valeurs indices clean'!E508 - 1</f>
        <v>1.4340579784557494E-2</v>
      </c>
      <c r="F508" s="25">
        <f>'Valeurs indices clean'!F566/'Valeurs indices clean'!F508 - 1</f>
        <v>3.5505797905985403E-2</v>
      </c>
      <c r="G508" s="25">
        <f>'Valeurs indices clean'!G566/'Valeurs indices clean'!G508 - 1</f>
        <v>1.9020395524338429E-2</v>
      </c>
      <c r="H508" s="25">
        <f>'Valeurs indices clean'!H566/'Valeurs indices clean'!H508 - 1</f>
        <v>1.1162322379747458E-2</v>
      </c>
      <c r="I508" s="25">
        <f>'Valeurs indices clean'!I566/'Valeurs indices clean'!I508 - 1</f>
        <v>2.1582642315714384E-2</v>
      </c>
      <c r="J508" s="25">
        <f>'Valeurs indices clean'!J566/'Valeurs indices clean'!J508 - 1</f>
        <v>5.3248577823689747E-2</v>
      </c>
      <c r="K508" s="25">
        <f>'Valeurs indices clean'!K566/'Valeurs indices clean'!K508 - 1</f>
        <v>4.961527491315465E-2</v>
      </c>
      <c r="L508" s="25">
        <f>'Valeurs indices clean'!L566/'Valeurs indices clean'!L508 - 1</f>
        <v>1.3073373299959945E-2</v>
      </c>
      <c r="M508" s="25">
        <f>'Valeurs indices clean'!M566/'Valeurs indices clean'!M508 - 1</f>
        <v>-2.8517967216779017E-3</v>
      </c>
      <c r="N508" s="25">
        <f>'Valeurs indices clean'!N566/'Valeurs indices clean'!N508 - 1</f>
        <v>-2.9071516230719796E-3</v>
      </c>
      <c r="O508" s="25">
        <f>'Valeurs indices clean'!O566/'Valeurs indices clean'!O508 - 1</f>
        <v>1.6384244927542646E-2</v>
      </c>
      <c r="P508" s="25">
        <f>'Valeurs indices clean'!P566/'Valeurs indices clean'!P508 - 1</f>
        <v>9.1001466635298733E-3</v>
      </c>
      <c r="Q508" s="25">
        <f>'Valeurs indices clean'!Q566/'Valeurs indices clean'!Q508 - 1</f>
        <v>2.0687028224703141E-2</v>
      </c>
      <c r="R508" s="25">
        <f>'Valeurs indices clean'!R566/'Valeurs indices clean'!R508 - 1</f>
        <v>1.7357567035768851E-2</v>
      </c>
      <c r="S508" s="25">
        <f>'Valeurs indices clean'!S566/'Valeurs indices clean'!S508 - 1</f>
        <v>4.0333668731133976E-3</v>
      </c>
      <c r="T508" s="25">
        <f>'Valeurs indices clean'!T566/'Valeurs indices clean'!T508 - 1</f>
        <v>1.9483495501935622E-2</v>
      </c>
      <c r="U508" s="25">
        <f>'Valeurs indices clean'!U566/'Valeurs indices clean'!U508 - 1</f>
        <v>1.4955665329309475E-2</v>
      </c>
      <c r="V508" s="25">
        <f>'Valeurs indices clean'!V566/'Valeurs indices clean'!V508 - 1</f>
        <v>-9.320786468657305E-4</v>
      </c>
      <c r="W508" s="25">
        <f>'Valeurs indices clean'!W566/'Valeurs indices clean'!W508 - 1</f>
        <v>6.4491205147161335E-3</v>
      </c>
      <c r="X508" s="25">
        <f>'Valeurs indices clean'!X566/'Valeurs indices clean'!X508 - 1</f>
        <v>5.7353490032850285E-2</v>
      </c>
      <c r="Y508" s="25">
        <f>'Valeurs indices clean'!Y566/'Valeurs indices clean'!Y508 - 1</f>
        <v>-7.6164388960597851E-3</v>
      </c>
      <c r="Z508" s="25">
        <f>'Valeurs indices clean'!Z566/'Valeurs indices clean'!Z508 - 1</f>
        <v>-3.3016342753572459E-2</v>
      </c>
    </row>
    <row r="509" spans="1:26">
      <c r="A509" s="8">
        <v>42923</v>
      </c>
      <c r="B509" s="25">
        <f>'Valeurs indices clean'!B567/'Valeurs indices clean'!B509 - 1</f>
        <v>1.1863775287159317E-2</v>
      </c>
      <c r="C509" s="25">
        <f>'Valeurs indices clean'!C567/'Valeurs indices clean'!C509 - 1</f>
        <v>3.004841657090096E-2</v>
      </c>
      <c r="D509" s="25">
        <f>'Valeurs indices clean'!D567/'Valeurs indices clean'!D509 - 1</f>
        <v>-3.0409003079087671E-2</v>
      </c>
      <c r="E509" s="25">
        <f>'Valeurs indices clean'!E567/'Valeurs indices clean'!E509 - 1</f>
        <v>1.1479551009485833E-2</v>
      </c>
      <c r="F509" s="25">
        <f>'Valeurs indices clean'!F567/'Valeurs indices clean'!F509 - 1</f>
        <v>4.0208401969977325E-2</v>
      </c>
      <c r="G509" s="25">
        <f>'Valeurs indices clean'!G567/'Valeurs indices clean'!G509 - 1</f>
        <v>1.5752260802533113E-2</v>
      </c>
      <c r="H509" s="25">
        <f>'Valeurs indices clean'!H567/'Valeurs indices clean'!H509 - 1</f>
        <v>1.3685246945410512E-2</v>
      </c>
      <c r="I509" s="25">
        <f>'Valeurs indices clean'!I567/'Valeurs indices clean'!I509 - 1</f>
        <v>3.0697634883869229E-2</v>
      </c>
      <c r="J509" s="25">
        <f>'Valeurs indices clean'!J567/'Valeurs indices clean'!J509 - 1</f>
        <v>5.6614427342379425E-2</v>
      </c>
      <c r="K509" s="25">
        <f>'Valeurs indices clean'!K567/'Valeurs indices clean'!K509 - 1</f>
        <v>3.8525376217173113E-2</v>
      </c>
      <c r="L509" s="25">
        <f>'Valeurs indices clean'!L567/'Valeurs indices clean'!L509 - 1</f>
        <v>1.0469672123098572E-2</v>
      </c>
      <c r="M509" s="25">
        <f>'Valeurs indices clean'!M567/'Valeurs indices clean'!M509 - 1</f>
        <v>-5.4780921107818736E-3</v>
      </c>
      <c r="N509" s="25">
        <f>'Valeurs indices clean'!N567/'Valeurs indices clean'!N509 - 1</f>
        <v>-3.6809293495004836E-3</v>
      </c>
      <c r="O509" s="25">
        <f>'Valeurs indices clean'!O567/'Valeurs indices clean'!O509 - 1</f>
        <v>1.3449544026855387E-2</v>
      </c>
      <c r="P509" s="25">
        <f>'Valeurs indices clean'!P567/'Valeurs indices clean'!P509 - 1</f>
        <v>8.2506846366043884E-3</v>
      </c>
      <c r="Q509" s="25">
        <f>'Valeurs indices clean'!Q567/'Valeurs indices clean'!Q509 - 1</f>
        <v>1.6749665327978613E-2</v>
      </c>
      <c r="R509" s="25">
        <f>'Valeurs indices clean'!R567/'Valeurs indices clean'!R509 - 1</f>
        <v>1.5804217836500545E-2</v>
      </c>
      <c r="S509" s="25">
        <f>'Valeurs indices clean'!S567/'Valeurs indices clean'!S509 - 1</f>
        <v>5.9068936453938736E-3</v>
      </c>
      <c r="T509" s="25">
        <f>'Valeurs indices clean'!T567/'Valeurs indices clean'!T509 - 1</f>
        <v>1.7031111729572057E-2</v>
      </c>
      <c r="U509" s="25">
        <f>'Valeurs indices clean'!U567/'Valeurs indices clean'!U509 - 1</f>
        <v>1.1642242693228555E-2</v>
      </c>
      <c r="V509" s="25">
        <f>'Valeurs indices clean'!V567/'Valeurs indices clean'!V509 - 1</f>
        <v>-9.2258127378808119E-4</v>
      </c>
      <c r="W509" s="25">
        <f>'Valeurs indices clean'!W567/'Valeurs indices clean'!W509 - 1</f>
        <v>6.9644915152196063E-3</v>
      </c>
      <c r="X509" s="25">
        <f>'Valeurs indices clean'!X567/'Valeurs indices clean'!X509 - 1</f>
        <v>6.3042262740129473E-2</v>
      </c>
      <c r="Y509" s="25">
        <f>'Valeurs indices clean'!Y567/'Valeurs indices clean'!Y509 - 1</f>
        <v>-1.3394132188266905E-3</v>
      </c>
      <c r="Z509" s="25">
        <f>'Valeurs indices clean'!Z567/'Valeurs indices clean'!Z509 - 1</f>
        <v>-2.5434391094282027E-2</v>
      </c>
    </row>
    <row r="510" spans="1:26">
      <c r="A510" s="8">
        <v>42926</v>
      </c>
      <c r="B510" s="25">
        <f>'Valeurs indices clean'!B568/'Valeurs indices clean'!B510 - 1</f>
        <v>1.3452765972183478E-2</v>
      </c>
      <c r="C510" s="25">
        <f>'Valeurs indices clean'!C568/'Valeurs indices clean'!C510 - 1</f>
        <v>3.1836095487123517E-2</v>
      </c>
      <c r="D510" s="25">
        <f>'Valeurs indices clean'!D568/'Valeurs indices clean'!D510 - 1</f>
        <v>-2.4506256314416053E-2</v>
      </c>
      <c r="E510" s="25">
        <f>'Valeurs indices clean'!E568/'Valeurs indices clean'!E510 - 1</f>
        <v>1.3601216722262777E-2</v>
      </c>
      <c r="F510" s="25">
        <f>'Valeurs indices clean'!F568/'Valeurs indices clean'!F510 - 1</f>
        <v>4.3638715434532793E-2</v>
      </c>
      <c r="G510" s="25">
        <f>'Valeurs indices clean'!G568/'Valeurs indices clean'!G510 - 1</f>
        <v>2.0111854061028334E-2</v>
      </c>
      <c r="H510" s="25">
        <f>'Valeurs indices clean'!H568/'Valeurs indices clean'!H510 - 1</f>
        <v>1.4490888990545736E-2</v>
      </c>
      <c r="I510" s="25">
        <f>'Valeurs indices clean'!I568/'Valeurs indices clean'!I510 - 1</f>
        <v>2.9667145990014854E-2</v>
      </c>
      <c r="J510" s="25">
        <f>'Valeurs indices clean'!J568/'Valeurs indices clean'!J510 - 1</f>
        <v>7.9793257643950177E-2</v>
      </c>
      <c r="K510" s="25">
        <f>'Valeurs indices clean'!K568/'Valeurs indices clean'!K510 - 1</f>
        <v>5.052130452192749E-2</v>
      </c>
      <c r="L510" s="25">
        <f>'Valeurs indices clean'!L568/'Valeurs indices clean'!L510 - 1</f>
        <v>8.6303852041613727E-3</v>
      </c>
      <c r="M510" s="25">
        <f>'Valeurs indices clean'!M568/'Valeurs indices clean'!M510 - 1</f>
        <v>-3.5364646263976729E-3</v>
      </c>
      <c r="N510" s="25">
        <f>'Valeurs indices clean'!N568/'Valeurs indices clean'!N510 - 1</f>
        <v>-2.2191613484123796E-3</v>
      </c>
      <c r="O510" s="25">
        <f>'Valeurs indices clean'!O568/'Valeurs indices clean'!O510 - 1</f>
        <v>1.3184526933894825E-2</v>
      </c>
      <c r="P510" s="25">
        <f>'Valeurs indices clean'!P568/'Valeurs indices clean'!P510 - 1</f>
        <v>9.0351500355203562E-3</v>
      </c>
      <c r="Q510" s="25">
        <f>'Valeurs indices clean'!Q568/'Valeurs indices clean'!Q510 - 1</f>
        <v>1.696085832222427E-2</v>
      </c>
      <c r="R510" s="25">
        <f>'Valeurs indices clean'!R568/'Valeurs indices clean'!R510 - 1</f>
        <v>1.5023694145209765E-2</v>
      </c>
      <c r="S510" s="25">
        <f>'Valeurs indices clean'!S568/'Valeurs indices clean'!S510 - 1</f>
        <v>1.5715151863068044E-2</v>
      </c>
      <c r="T510" s="25">
        <f>'Valeurs indices clean'!T568/'Valeurs indices clean'!T510 - 1</f>
        <v>1.7393246494562087E-2</v>
      </c>
      <c r="U510" s="25">
        <f>'Valeurs indices clean'!U568/'Valeurs indices clean'!U510 - 1</f>
        <v>1.151761964564546E-2</v>
      </c>
      <c r="V510" s="25">
        <f>'Valeurs indices clean'!V568/'Valeurs indices clean'!V510 - 1</f>
        <v>-9.4266702856116158E-4</v>
      </c>
      <c r="W510" s="25">
        <f>'Valeurs indices clean'!W568/'Valeurs indices clean'!W510 - 1</f>
        <v>7.3763059573106471E-3</v>
      </c>
      <c r="X510" s="25">
        <f>'Valeurs indices clean'!X568/'Valeurs indices clean'!X510 - 1</f>
        <v>6.3304395284444315E-2</v>
      </c>
      <c r="Y510" s="25">
        <f>'Valeurs indices clean'!Y568/'Valeurs indices clean'!Y510 - 1</f>
        <v>-1.72596087952539E-2</v>
      </c>
      <c r="Z510" s="25">
        <f>'Valeurs indices clean'!Z568/'Valeurs indices clean'!Z510 - 1</f>
        <v>-2.3756601740491656E-2</v>
      </c>
    </row>
    <row r="511" spans="1:26">
      <c r="A511" s="8">
        <v>42927</v>
      </c>
      <c r="B511" s="25">
        <f>'Valeurs indices clean'!B569/'Valeurs indices clean'!B511 - 1</f>
        <v>5.3732613376822336E-3</v>
      </c>
      <c r="C511" s="25">
        <f>'Valeurs indices clean'!C569/'Valeurs indices clean'!C511 - 1</f>
        <v>2.3337840909889884E-2</v>
      </c>
      <c r="D511" s="25">
        <f>'Valeurs indices clean'!D569/'Valeurs indices clean'!D511 - 1</f>
        <v>-5.1390531462222055E-3</v>
      </c>
      <c r="E511" s="25">
        <f>'Valeurs indices clean'!E569/'Valeurs indices clean'!E511 - 1</f>
        <v>8.5595487641665358E-3</v>
      </c>
      <c r="F511" s="25">
        <f>'Valeurs indices clean'!F569/'Valeurs indices clean'!F511 - 1</f>
        <v>4.3977258427029486E-2</v>
      </c>
      <c r="G511" s="25">
        <f>'Valeurs indices clean'!G569/'Valeurs indices clean'!G511 - 1</f>
        <v>1.1897344190820114E-2</v>
      </c>
      <c r="H511" s="25">
        <f>'Valeurs indices clean'!H569/'Valeurs indices clean'!H511 - 1</f>
        <v>1.4581564015239357E-2</v>
      </c>
      <c r="I511" s="25">
        <f>'Valeurs indices clean'!I569/'Valeurs indices clean'!I511 - 1</f>
        <v>2.9712932066532582E-2</v>
      </c>
      <c r="J511" s="25">
        <f>'Valeurs indices clean'!J569/'Valeurs indices clean'!J511 - 1</f>
        <v>8.2018770262255236E-2</v>
      </c>
      <c r="K511" s="25">
        <f>'Valeurs indices clean'!K569/'Valeurs indices clean'!K511 - 1</f>
        <v>6.6358432952986046E-2</v>
      </c>
      <c r="L511" s="25">
        <f>'Valeurs indices clean'!L569/'Valeurs indices clean'!L511 - 1</f>
        <v>1.0359707747193969E-3</v>
      </c>
      <c r="M511" s="25">
        <f>'Valeurs indices clean'!M569/'Valeurs indices clean'!M511 - 1</f>
        <v>-6.5480523080136965E-3</v>
      </c>
      <c r="N511" s="25">
        <f>'Valeurs indices clean'!N569/'Valeurs indices clean'!N511 - 1</f>
        <v>-4.135213060548093E-3</v>
      </c>
      <c r="O511" s="25">
        <f>'Valeurs indices clean'!O569/'Valeurs indices clean'!O511 - 1</f>
        <v>1.2374521744110245E-2</v>
      </c>
      <c r="P511" s="25">
        <f>'Valeurs indices clean'!P569/'Valeurs indices clean'!P511 - 1</f>
        <v>1.1103650776153273E-2</v>
      </c>
      <c r="Q511" s="25">
        <f>'Valeurs indices clean'!Q569/'Valeurs indices clean'!Q511 - 1</f>
        <v>1.6704209225303579E-2</v>
      </c>
      <c r="R511" s="25">
        <f>'Valeurs indices clean'!R569/'Valeurs indices clean'!R511 - 1</f>
        <v>1.4312501886951656E-2</v>
      </c>
      <c r="S511" s="25">
        <f>'Valeurs indices clean'!S569/'Valeurs indices clean'!S511 - 1</f>
        <v>1.5933818575629255E-2</v>
      </c>
      <c r="T511" s="25">
        <f>'Valeurs indices clean'!T569/'Valeurs indices clean'!T511 - 1</f>
        <v>1.8517833679942086E-2</v>
      </c>
      <c r="U511" s="25">
        <f>'Valeurs indices clean'!U569/'Valeurs indices clean'!U511 - 1</f>
        <v>1.1582904920832027E-2</v>
      </c>
      <c r="V511" s="25">
        <f>'Valeurs indices clean'!V569/'Valeurs indices clean'!V511 - 1</f>
        <v>-9.4286703752499701E-4</v>
      </c>
      <c r="W511" s="25">
        <f>'Valeurs indices clean'!W569/'Valeurs indices clean'!W511 - 1</f>
        <v>7.6403720986730761E-3</v>
      </c>
      <c r="X511" s="25">
        <f>'Valeurs indices clean'!X569/'Valeurs indices clean'!X511 - 1</f>
        <v>6.2616774159824917E-2</v>
      </c>
      <c r="Y511" s="25">
        <f>'Valeurs indices clean'!Y569/'Valeurs indices clean'!Y511 - 1</f>
        <v>-1.9277579549342616E-2</v>
      </c>
      <c r="Z511" s="25">
        <f>'Valeurs indices clean'!Z569/'Valeurs indices clean'!Z511 - 1</f>
        <v>-3.0184651910757365E-2</v>
      </c>
    </row>
    <row r="512" spans="1:26">
      <c r="A512" s="8">
        <v>42928</v>
      </c>
      <c r="B512" s="25">
        <f>'Valeurs indices clean'!B570/'Valeurs indices clean'!B512 - 1</f>
        <v>2.0740439897226848E-2</v>
      </c>
      <c r="C512" s="25">
        <f>'Valeurs indices clean'!C570/'Valeurs indices clean'!C512 - 1</f>
        <v>2.9892746042541773E-2</v>
      </c>
      <c r="D512" s="25">
        <f>'Valeurs indices clean'!D570/'Valeurs indices clean'!D512 - 1</f>
        <v>1.8583088797376357E-2</v>
      </c>
      <c r="E512" s="25">
        <f>'Valeurs indices clean'!E570/'Valeurs indices clean'!E512 - 1</f>
        <v>2.2070243840081716E-2</v>
      </c>
      <c r="F512" s="25">
        <f>'Valeurs indices clean'!F570/'Valeurs indices clean'!F512 - 1</f>
        <v>5.1187283220760271E-2</v>
      </c>
      <c r="G512" s="25">
        <f>'Valeurs indices clean'!G570/'Valeurs indices clean'!G512 - 1</f>
        <v>2.7818596947066121E-2</v>
      </c>
      <c r="H512" s="25">
        <f>'Valeurs indices clean'!H570/'Valeurs indices clean'!H512 - 1</f>
        <v>1.9273922866210436E-2</v>
      </c>
      <c r="I512" s="25">
        <f>'Valeurs indices clean'!I570/'Valeurs indices clean'!I512 - 1</f>
        <v>3.6522764682923592E-2</v>
      </c>
      <c r="J512" s="25">
        <f>'Valeurs indices clean'!J570/'Valeurs indices clean'!J512 - 1</f>
        <v>6.9183333439728267E-2</v>
      </c>
      <c r="K512" s="25">
        <f>'Valeurs indices clean'!K570/'Valeurs indices clean'!K512 - 1</f>
        <v>7.342538881501981E-2</v>
      </c>
      <c r="L512" s="25">
        <f>'Valeurs indices clean'!L570/'Valeurs indices clean'!L512 - 1</f>
        <v>2.2453474825989472E-2</v>
      </c>
      <c r="M512" s="25">
        <f>'Valeurs indices clean'!M570/'Valeurs indices clean'!M512 - 1</f>
        <v>-3.0261079567976967E-3</v>
      </c>
      <c r="N512" s="25">
        <f>'Valeurs indices clean'!N570/'Valeurs indices clean'!N512 - 1</f>
        <v>-2.6749199624341857E-3</v>
      </c>
      <c r="O512" s="25">
        <f>'Valeurs indices clean'!O570/'Valeurs indices clean'!O512 - 1</f>
        <v>1.3937911527972524E-2</v>
      </c>
      <c r="P512" s="25">
        <f>'Valeurs indices clean'!P570/'Valeurs indices clean'!P512 - 1</f>
        <v>1.2591683981275192E-2</v>
      </c>
      <c r="Q512" s="25">
        <f>'Valeurs indices clean'!Q570/'Valeurs indices clean'!Q512 - 1</f>
        <v>1.7913655219603974E-2</v>
      </c>
      <c r="R512" s="25">
        <f>'Valeurs indices clean'!R570/'Valeurs indices clean'!R512 - 1</f>
        <v>1.4969358490833251E-2</v>
      </c>
      <c r="S512" s="25">
        <f>'Valeurs indices clean'!S570/'Valeurs indices clean'!S512 - 1</f>
        <v>2.7631069648400786E-2</v>
      </c>
      <c r="T512" s="25">
        <f>'Valeurs indices clean'!T570/'Valeurs indices clean'!T512 - 1</f>
        <v>2.4283112920165273E-2</v>
      </c>
      <c r="U512" s="25">
        <f>'Valeurs indices clean'!U570/'Valeurs indices clean'!U512 - 1</f>
        <v>1.9869375417056467E-2</v>
      </c>
      <c r="V512" s="25">
        <f>'Valeurs indices clean'!V570/'Valeurs indices clean'!V512 - 1</f>
        <v>-9.2348116632612332E-4</v>
      </c>
      <c r="W512" s="25">
        <f>'Valeurs indices clean'!W570/'Valeurs indices clean'!W512 - 1</f>
        <v>7.6185367186747399E-3</v>
      </c>
      <c r="X512" s="25">
        <f>'Valeurs indices clean'!X570/'Valeurs indices clean'!X512 - 1</f>
        <v>7.0606815189294236E-2</v>
      </c>
      <c r="Y512" s="25">
        <f>'Valeurs indices clean'!Y570/'Valeurs indices clean'!Y512 - 1</f>
        <v>-1.274627909687942E-2</v>
      </c>
      <c r="Z512" s="25">
        <f>'Valeurs indices clean'!Z570/'Valeurs indices clean'!Z512 - 1</f>
        <v>-2.324009378870262E-2</v>
      </c>
    </row>
    <row r="513" spans="1:26">
      <c r="A513" s="8">
        <v>42929</v>
      </c>
      <c r="B513" s="25">
        <f>'Valeurs indices clean'!B571/'Valeurs indices clean'!B513 - 1</f>
        <v>2.400071446131169E-2</v>
      </c>
      <c r="C513" s="25">
        <f>'Valeurs indices clean'!C571/'Valeurs indices clean'!C513 - 1</f>
        <v>3.6378792774819591E-2</v>
      </c>
      <c r="D513" s="25">
        <f>'Valeurs indices clean'!D571/'Valeurs indices clean'!D513 - 1</f>
        <v>2.2643510244640508E-2</v>
      </c>
      <c r="E513" s="25">
        <f>'Valeurs indices clean'!E571/'Valeurs indices clean'!E513 - 1</f>
        <v>2.5811654027071196E-2</v>
      </c>
      <c r="F513" s="25">
        <f>'Valeurs indices clean'!F571/'Valeurs indices clean'!F513 - 1</f>
        <v>5.5203604639799897E-2</v>
      </c>
      <c r="G513" s="25">
        <f>'Valeurs indices clean'!G571/'Valeurs indices clean'!G513 - 1</f>
        <v>2.9863131794079623E-2</v>
      </c>
      <c r="H513" s="25">
        <f>'Valeurs indices clean'!H571/'Valeurs indices clean'!H513 - 1</f>
        <v>2.2707171367901013E-2</v>
      </c>
      <c r="I513" s="25">
        <f>'Valeurs indices clean'!I571/'Valeurs indices clean'!I513 - 1</f>
        <v>3.9957005327600603E-2</v>
      </c>
      <c r="J513" s="25">
        <f>'Valeurs indices clean'!J571/'Valeurs indices clean'!J513 - 1</f>
        <v>7.211165855107815E-2</v>
      </c>
      <c r="K513" s="25">
        <f>'Valeurs indices clean'!K571/'Valeurs indices clean'!K513 - 1</f>
        <v>9.3725792350361825E-2</v>
      </c>
      <c r="L513" s="25">
        <f>'Valeurs indices clean'!L571/'Valeurs indices clean'!L513 - 1</f>
        <v>2.6174767633764917E-2</v>
      </c>
      <c r="M513" s="25">
        <f>'Valeurs indices clean'!M571/'Valeurs indices clean'!M513 - 1</f>
        <v>-4.3434297848776726E-3</v>
      </c>
      <c r="N513" s="25">
        <f>'Valeurs indices clean'!N571/'Valeurs indices clean'!N513 - 1</f>
        <v>-3.6860661202791078E-3</v>
      </c>
      <c r="O513" s="25">
        <f>'Valeurs indices clean'!O571/'Valeurs indices clean'!O513 - 1</f>
        <v>1.5347745986184824E-2</v>
      </c>
      <c r="P513" s="25">
        <f>'Valeurs indices clean'!P571/'Valeurs indices clean'!P513 - 1</f>
        <v>8.0818159141931023E-3</v>
      </c>
      <c r="Q513" s="25">
        <f>'Valeurs indices clean'!Q571/'Valeurs indices clean'!Q513 - 1</f>
        <v>1.8651869196349979E-2</v>
      </c>
      <c r="R513" s="25">
        <f>'Valeurs indices clean'!R571/'Valeurs indices clean'!R513 - 1</f>
        <v>1.3995093712632967E-2</v>
      </c>
      <c r="S513" s="25">
        <f>'Valeurs indices clean'!S571/'Valeurs indices clean'!S513 - 1</f>
        <v>3.2743758653171362E-2</v>
      </c>
      <c r="T513" s="25">
        <f>'Valeurs indices clean'!T571/'Valeurs indices clean'!T513 - 1</f>
        <v>1.8027295970579393E-2</v>
      </c>
      <c r="U513" s="25">
        <f>'Valeurs indices clean'!U571/'Valeurs indices clean'!U513 - 1</f>
        <v>1.2067582195262938E-2</v>
      </c>
      <c r="V513" s="25">
        <f>'Valeurs indices clean'!V571/'Valeurs indices clean'!V513 - 1</f>
        <v>-9.2358188110408523E-4</v>
      </c>
      <c r="W513" s="25">
        <f>'Valeurs indices clean'!W571/'Valeurs indices clean'!W513 - 1</f>
        <v>7.7417918077509196E-3</v>
      </c>
      <c r="X513" s="25">
        <f>'Valeurs indices clean'!X571/'Valeurs indices clean'!X513 - 1</f>
        <v>7.1924697294263984E-2</v>
      </c>
      <c r="Y513" s="25">
        <f>'Valeurs indices clean'!Y571/'Valeurs indices clean'!Y513 - 1</f>
        <v>-1.7491191659829153E-2</v>
      </c>
      <c r="Z513" s="25">
        <f>'Valeurs indices clean'!Z571/'Valeurs indices clean'!Z513 - 1</f>
        <v>-1.7694872458841715E-2</v>
      </c>
    </row>
    <row r="514" spans="1:26">
      <c r="A514" s="8">
        <v>42930</v>
      </c>
      <c r="B514" s="25">
        <f>'Valeurs indices clean'!B572/'Valeurs indices clean'!B514 - 1</f>
        <v>2.413189700221019E-2</v>
      </c>
      <c r="C514" s="25">
        <f>'Valeurs indices clean'!C572/'Valeurs indices clean'!C514 - 1</f>
        <v>3.3577680142645505E-2</v>
      </c>
      <c r="D514" s="25">
        <f>'Valeurs indices clean'!D572/'Valeurs indices clean'!D514 - 1</f>
        <v>3.8773850234707252E-2</v>
      </c>
      <c r="E514" s="25">
        <f>'Valeurs indices clean'!E572/'Valeurs indices clean'!E514 - 1</f>
        <v>2.5591023140900671E-2</v>
      </c>
      <c r="F514" s="25">
        <f>'Valeurs indices clean'!F572/'Valeurs indices clean'!F514 - 1</f>
        <v>6.2137149799784908E-2</v>
      </c>
      <c r="G514" s="25">
        <f>'Valeurs indices clean'!G572/'Valeurs indices clean'!G514 - 1</f>
        <v>2.9268179991799093E-2</v>
      </c>
      <c r="H514" s="25">
        <f>'Valeurs indices clean'!H572/'Valeurs indices clean'!H514 - 1</f>
        <v>2.8984813924651354E-2</v>
      </c>
      <c r="I514" s="25">
        <f>'Valeurs indices clean'!I572/'Valeurs indices clean'!I514 - 1</f>
        <v>4.8760517371520651E-2</v>
      </c>
      <c r="J514" s="25">
        <f>'Valeurs indices clean'!J572/'Valeurs indices clean'!J514 - 1</f>
        <v>8.4422084008665133E-2</v>
      </c>
      <c r="K514" s="25">
        <f>'Valeurs indices clean'!K572/'Valeurs indices clean'!K514 - 1</f>
        <v>8.5373557899932173E-2</v>
      </c>
      <c r="L514" s="25">
        <f>'Valeurs indices clean'!L572/'Valeurs indices clean'!L514 - 1</f>
        <v>2.6307999631452805E-2</v>
      </c>
      <c r="M514" s="25">
        <f>'Valeurs indices clean'!M572/'Valeurs indices clean'!M514 - 1</f>
        <v>-3.8021963275256532E-3</v>
      </c>
      <c r="N514" s="25">
        <f>'Valeurs indices clean'!N572/'Valeurs indices clean'!N514 - 1</f>
        <v>-3.2730401378605611E-3</v>
      </c>
      <c r="O514" s="25">
        <f>'Valeurs indices clean'!O572/'Valeurs indices clean'!O514 - 1</f>
        <v>1.6082367151993848E-2</v>
      </c>
      <c r="P514" s="25">
        <f>'Valeurs indices clean'!P572/'Valeurs indices clean'!P514 - 1</f>
        <v>9.1585232629483038E-3</v>
      </c>
      <c r="Q514" s="25">
        <f>'Valeurs indices clean'!Q572/'Valeurs indices clean'!Q514 - 1</f>
        <v>2.0989008050065427E-2</v>
      </c>
      <c r="R514" s="25">
        <f>'Valeurs indices clean'!R572/'Valeurs indices clean'!R514 - 1</f>
        <v>1.4128047601259963E-2</v>
      </c>
      <c r="S514" s="25">
        <f>'Valeurs indices clean'!S572/'Valeurs indices clean'!S514 - 1</f>
        <v>3.5477079892541008E-2</v>
      </c>
      <c r="T514" s="25">
        <f>'Valeurs indices clean'!T572/'Valeurs indices clean'!T514 - 1</f>
        <v>2.1078704955045158E-2</v>
      </c>
      <c r="U514" s="25">
        <f>'Valeurs indices clean'!U572/'Valeurs indices clean'!U514 - 1</f>
        <v>1.5718967607207368E-2</v>
      </c>
      <c r="V514" s="25">
        <f>'Valeurs indices clean'!V572/'Valeurs indices clean'!V514 - 1</f>
        <v>-9.2368260492481369E-4</v>
      </c>
      <c r="W514" s="25">
        <f>'Valeurs indices clean'!W572/'Valeurs indices clean'!W514 - 1</f>
        <v>7.5279514923825008E-3</v>
      </c>
      <c r="X514" s="25">
        <f>'Valeurs indices clean'!X572/'Valeurs indices clean'!X514 - 1</f>
        <v>8.2066326951456103E-2</v>
      </c>
      <c r="Y514" s="25">
        <f>'Valeurs indices clean'!Y572/'Valeurs indices clean'!Y514 - 1</f>
        <v>-6.0439613573286532E-3</v>
      </c>
      <c r="Z514" s="25">
        <f>'Valeurs indices clean'!Z572/'Valeurs indices clean'!Z514 - 1</f>
        <v>-1.441623046302265E-2</v>
      </c>
    </row>
    <row r="515" spans="1:26">
      <c r="A515" s="8">
        <v>42934</v>
      </c>
      <c r="B515" s="25">
        <f>'Valeurs indices clean'!B573/'Valeurs indices clean'!B515 - 1</f>
        <v>1.5827498739419799E-2</v>
      </c>
      <c r="C515" s="25">
        <f>'Valeurs indices clean'!C573/'Valeurs indices clean'!C515 - 1</f>
        <v>3.5391140104291674E-2</v>
      </c>
      <c r="D515" s="25">
        <f>'Valeurs indices clean'!D573/'Valeurs indices clean'!D515 - 1</f>
        <v>3.5628779572399516E-2</v>
      </c>
      <c r="E515" s="25">
        <f>'Valeurs indices clean'!E573/'Valeurs indices clean'!E515 - 1</f>
        <v>2.4972771623197998E-2</v>
      </c>
      <c r="F515" s="25">
        <f>'Valeurs indices clean'!F573/'Valeurs indices clean'!F515 - 1</f>
        <v>6.6380221562198916E-2</v>
      </c>
      <c r="G515" s="25">
        <f>'Valeurs indices clean'!G573/'Valeurs indices clean'!G515 - 1</f>
        <v>2.4265836862176426E-2</v>
      </c>
      <c r="H515" s="25">
        <f>'Valeurs indices clean'!H573/'Valeurs indices clean'!H515 - 1</f>
        <v>3.3550263245122336E-2</v>
      </c>
      <c r="I515" s="25">
        <f>'Valeurs indices clean'!I573/'Valeurs indices clean'!I515 - 1</f>
        <v>5.653191352326159E-2</v>
      </c>
      <c r="J515" s="25">
        <f>'Valeurs indices clean'!J573/'Valeurs indices clean'!J515 - 1</f>
        <v>8.5368408256651707E-2</v>
      </c>
      <c r="K515" s="25">
        <f>'Valeurs indices clean'!K573/'Valeurs indices clean'!K515 - 1</f>
        <v>9.3286279669239303E-2</v>
      </c>
      <c r="L515" s="25">
        <f>'Valeurs indices clean'!L573/'Valeurs indices clean'!L515 - 1</f>
        <v>2.0147502514247462E-2</v>
      </c>
      <c r="M515" s="25">
        <f>'Valeurs indices clean'!M573/'Valeurs indices clean'!M515 - 1</f>
        <v>-1.5026289912312141E-3</v>
      </c>
      <c r="N515" s="25">
        <f>'Valeurs indices clean'!N573/'Valeurs indices clean'!N515 - 1</f>
        <v>-2.4216872886393404E-3</v>
      </c>
      <c r="O515" s="25">
        <f>'Valeurs indices clean'!O573/'Valeurs indices clean'!O515 - 1</f>
        <v>1.5469641824551683E-2</v>
      </c>
      <c r="P515" s="25">
        <f>'Valeurs indices clean'!P573/'Valeurs indices clean'!P515 - 1</f>
        <v>9.2740852718575795E-3</v>
      </c>
      <c r="Q515" s="25">
        <f>'Valeurs indices clean'!Q573/'Valeurs indices clean'!Q515 - 1</f>
        <v>2.4247124899705819E-2</v>
      </c>
      <c r="R515" s="25">
        <f>'Valeurs indices clean'!R573/'Valeurs indices clean'!R515 - 1</f>
        <v>1.678149806007001E-2</v>
      </c>
      <c r="S515" s="25">
        <f>'Valeurs indices clean'!S573/'Valeurs indices clean'!S515 - 1</f>
        <v>3.6519340992140936E-2</v>
      </c>
      <c r="T515" s="25">
        <f>'Valeurs indices clean'!T573/'Valeurs indices clean'!T515 - 1</f>
        <v>2.568613796626118E-2</v>
      </c>
      <c r="U515" s="25">
        <f>'Valeurs indices clean'!U573/'Valeurs indices clean'!U515 - 1</f>
        <v>2.1314067935664704E-2</v>
      </c>
      <c r="V515" s="25">
        <f>'Valeurs indices clean'!V573/'Valeurs indices clean'!V515 - 1</f>
        <v>-9.5385859389751637E-4</v>
      </c>
      <c r="W515" s="25">
        <f>'Valeurs indices clean'!W573/'Valeurs indices clean'!W515 - 1</f>
        <v>7.5936199020842921E-3</v>
      </c>
      <c r="X515" s="25">
        <f>'Valeurs indices clean'!X573/'Valeurs indices clean'!X515 - 1</f>
        <v>8.8374270628321705E-2</v>
      </c>
      <c r="Y515" s="25">
        <f>'Valeurs indices clean'!Y573/'Valeurs indices clean'!Y515 - 1</f>
        <v>-4.8461821776801806E-4</v>
      </c>
      <c r="Z515" s="25">
        <f>'Valeurs indices clean'!Z573/'Valeurs indices clean'!Z515 - 1</f>
        <v>-2.0295843779285616E-2</v>
      </c>
    </row>
    <row r="516" spans="1:26">
      <c r="A516" s="8">
        <v>42935</v>
      </c>
      <c r="B516" s="25">
        <f>'Valeurs indices clean'!B574/'Valeurs indices clean'!B516 - 1</f>
        <v>3.5331895882633191E-2</v>
      </c>
      <c r="C516" s="25">
        <f>'Valeurs indices clean'!C574/'Valeurs indices clean'!C516 - 1</f>
        <v>5.1043587042401972E-2</v>
      </c>
      <c r="D516" s="25">
        <f>'Valeurs indices clean'!D574/'Valeurs indices clean'!D516 - 1</f>
        <v>4.6547774663860064E-2</v>
      </c>
      <c r="E516" s="25">
        <f>'Valeurs indices clean'!E574/'Valeurs indices clean'!E516 - 1</f>
        <v>4.4545279743833488E-2</v>
      </c>
      <c r="F516" s="25">
        <f>'Valeurs indices clean'!F574/'Valeurs indices clean'!F516 - 1</f>
        <v>7.1789090523562971E-2</v>
      </c>
      <c r="G516" s="25">
        <f>'Valeurs indices clean'!G574/'Valeurs indices clean'!G516 - 1</f>
        <v>4.3789973394979809E-2</v>
      </c>
      <c r="H516" s="25">
        <f>'Valeurs indices clean'!H574/'Valeurs indices clean'!H516 - 1</f>
        <v>3.9664174533556862E-2</v>
      </c>
      <c r="I516" s="25">
        <f>'Valeurs indices clean'!I574/'Valeurs indices clean'!I516 - 1</f>
        <v>5.620380925544044E-2</v>
      </c>
      <c r="J516" s="25">
        <f>'Valeurs indices clean'!J574/'Valeurs indices clean'!J516 - 1</f>
        <v>8.6992001016364506E-2</v>
      </c>
      <c r="K516" s="25">
        <f>'Valeurs indices clean'!K574/'Valeurs indices clean'!K516 - 1</f>
        <v>0.1148452593027911</v>
      </c>
      <c r="L516" s="25">
        <f>'Valeurs indices clean'!L574/'Valeurs indices clean'!L516 - 1</f>
        <v>4.5252241871649668E-2</v>
      </c>
      <c r="M516" s="25">
        <f>'Valeurs indices clean'!M574/'Valeurs indices clean'!M516 - 1</f>
        <v>-1.0539837826161191E-3</v>
      </c>
      <c r="N516" s="25">
        <f>'Valeurs indices clean'!N574/'Valeurs indices clean'!N516 - 1</f>
        <v>-1.8278003388993991E-3</v>
      </c>
      <c r="O516" s="25">
        <f>'Valeurs indices clean'!O574/'Valeurs indices clean'!O516 - 1</f>
        <v>1.5126382531602811E-2</v>
      </c>
      <c r="P516" s="25">
        <f>'Valeurs indices clean'!P574/'Valeurs indices clean'!P516 - 1</f>
        <v>6.5703673951096331E-3</v>
      </c>
      <c r="Q516" s="25">
        <f>'Valeurs indices clean'!Q574/'Valeurs indices clean'!Q516 - 1</f>
        <v>2.6232841891204783E-2</v>
      </c>
      <c r="R516" s="25">
        <f>'Valeurs indices clean'!R574/'Valeurs indices clean'!R516 - 1</f>
        <v>1.3770273102299946E-2</v>
      </c>
      <c r="S516" s="25">
        <f>'Valeurs indices clean'!S574/'Valeurs indices clean'!S516 - 1</f>
        <v>3.5989418138148377E-2</v>
      </c>
      <c r="T516" s="25">
        <f>'Valeurs indices clean'!T574/'Valeurs indices clean'!T516 - 1</f>
        <v>1.9929892089983969E-2</v>
      </c>
      <c r="U516" s="25">
        <f>'Valeurs indices clean'!U574/'Valeurs indices clean'!U516 - 1</f>
        <v>1.4679841752476497E-2</v>
      </c>
      <c r="V516" s="25">
        <f>'Valeurs indices clean'!V574/'Valeurs indices clean'!V516 - 1</f>
        <v>-9.1428966185591598E-4</v>
      </c>
      <c r="W516" s="25">
        <f>'Valeurs indices clean'!W574/'Valeurs indices clean'!W516 - 1</f>
        <v>7.5530122493585594E-3</v>
      </c>
      <c r="X516" s="25">
        <f>'Valeurs indices clean'!X574/'Valeurs indices clean'!X516 - 1</f>
        <v>8.7024808654667885E-2</v>
      </c>
      <c r="Y516" s="25">
        <f>'Valeurs indices clean'!Y574/'Valeurs indices clean'!Y516 - 1</f>
        <v>-7.479581601948615E-3</v>
      </c>
      <c r="Z516" s="25">
        <f>'Valeurs indices clean'!Z574/'Valeurs indices clean'!Z516 - 1</f>
        <v>-6.6760087698564119E-3</v>
      </c>
    </row>
    <row r="517" spans="1:26">
      <c r="A517" s="8">
        <v>42936</v>
      </c>
      <c r="B517" s="25">
        <f>'Valeurs indices clean'!B575/'Valeurs indices clean'!B517 - 1</f>
        <v>2.9437829380724256E-2</v>
      </c>
      <c r="C517" s="25">
        <f>'Valeurs indices clean'!C575/'Valeurs indices clean'!C517 - 1</f>
        <v>4.6289797293503243E-2</v>
      </c>
      <c r="D517" s="25">
        <f>'Valeurs indices clean'!D575/'Valeurs indices clean'!D517 - 1</f>
        <v>3.8689720157121466E-2</v>
      </c>
      <c r="E517" s="25">
        <f>'Valeurs indices clean'!E575/'Valeurs indices clean'!E517 - 1</f>
        <v>4.2006236084823234E-2</v>
      </c>
      <c r="F517" s="25">
        <f>'Valeurs indices clean'!F575/'Valeurs indices clean'!F517 - 1</f>
        <v>7.2323046757697185E-2</v>
      </c>
      <c r="G517" s="25">
        <f>'Valeurs indices clean'!G575/'Valeurs indices clean'!G517 - 1</f>
        <v>4.4758202716823403E-2</v>
      </c>
      <c r="H517" s="25">
        <f>'Valeurs indices clean'!H575/'Valeurs indices clean'!H517 - 1</f>
        <v>4.295620000541267E-2</v>
      </c>
      <c r="I517" s="25">
        <f>'Valeurs indices clean'!I575/'Valeurs indices clean'!I517 - 1</f>
        <v>5.7857213119661743E-2</v>
      </c>
      <c r="J517" s="25">
        <f>'Valeurs indices clean'!J575/'Valeurs indices clean'!J517 - 1</f>
        <v>9.2902095246362393E-2</v>
      </c>
      <c r="K517" s="25">
        <f>'Valeurs indices clean'!K575/'Valeurs indices clean'!K517 - 1</f>
        <v>0.1223178325417571</v>
      </c>
      <c r="L517" s="25">
        <f>'Valeurs indices clean'!L575/'Valeurs indices clean'!L517 - 1</f>
        <v>3.9068854634442873E-2</v>
      </c>
      <c r="M517" s="25">
        <f>'Valeurs indices clean'!M575/'Valeurs indices clean'!M517 - 1</f>
        <v>3.514838510438878E-4</v>
      </c>
      <c r="N517" s="25">
        <f>'Valeurs indices clean'!N575/'Valeurs indices clean'!N517 - 1</f>
        <v>-6.25902359231989E-4</v>
      </c>
      <c r="O517" s="25">
        <f>'Valeurs indices clean'!O575/'Valeurs indices clean'!O517 - 1</f>
        <v>1.3446831416872973E-2</v>
      </c>
      <c r="P517" s="25">
        <f>'Valeurs indices clean'!P575/'Valeurs indices clean'!P517 - 1</f>
        <v>8.0219212898613446E-3</v>
      </c>
      <c r="Q517" s="25">
        <f>'Valeurs indices clean'!Q575/'Valeurs indices clean'!Q517 - 1</f>
        <v>2.6497714331542355E-2</v>
      </c>
      <c r="R517" s="25">
        <f>'Valeurs indices clean'!R575/'Valeurs indices clean'!R517 - 1</f>
        <v>1.5353560530861676E-2</v>
      </c>
      <c r="S517" s="25">
        <f>'Valeurs indices clean'!S575/'Valeurs indices clean'!S517 - 1</f>
        <v>4.0110052293630405E-2</v>
      </c>
      <c r="T517" s="25">
        <f>'Valeurs indices clean'!T575/'Valeurs indices clean'!T517 - 1</f>
        <v>2.3365332445165476E-2</v>
      </c>
      <c r="U517" s="25">
        <f>'Valeurs indices clean'!U575/'Valeurs indices clean'!U517 - 1</f>
        <v>1.8046400576859911E-2</v>
      </c>
      <c r="V517" s="25">
        <f>'Valeurs indices clean'!V575/'Valeurs indices clean'!V517 - 1</f>
        <v>-9.1439038438001496E-4</v>
      </c>
      <c r="W517" s="25">
        <f>'Valeurs indices clean'!W575/'Valeurs indices clean'!W517 - 1</f>
        <v>8.1136189999140296E-3</v>
      </c>
      <c r="X517" s="25">
        <f>'Valeurs indices clean'!X575/'Valeurs indices clean'!X517 - 1</f>
        <v>8.9231464229861723E-2</v>
      </c>
      <c r="Y517" s="25">
        <f>'Valeurs indices clean'!Y575/'Valeurs indices clean'!Y517 - 1</f>
        <v>-1.038416629979122E-2</v>
      </c>
      <c r="Z517" s="25">
        <f>'Valeurs indices clean'!Z575/'Valeurs indices clean'!Z517 - 1</f>
        <v>-1.1717956742046898E-2</v>
      </c>
    </row>
    <row r="518" spans="1:26">
      <c r="A518" s="8">
        <v>42937</v>
      </c>
      <c r="B518" s="25">
        <f>'Valeurs indices clean'!B576/'Valeurs indices clean'!B518 - 1</f>
        <v>1.6546912473654807E-2</v>
      </c>
      <c r="C518" s="25">
        <f>'Valeurs indices clean'!C576/'Valeurs indices clean'!C518 - 1</f>
        <v>3.7499240480296958E-2</v>
      </c>
      <c r="D518" s="25">
        <f>'Valeurs indices clean'!D576/'Valeurs indices clean'!D518 - 1</f>
        <v>2.6433811591913159E-2</v>
      </c>
      <c r="E518" s="25">
        <f>'Valeurs indices clean'!E576/'Valeurs indices clean'!E518 - 1</f>
        <v>2.8441874817293211E-2</v>
      </c>
      <c r="F518" s="25">
        <f>'Valeurs indices clean'!F576/'Valeurs indices clean'!F518 - 1</f>
        <v>6.3600941549341705E-2</v>
      </c>
      <c r="G518" s="25">
        <f>'Valeurs indices clean'!G576/'Valeurs indices clean'!G518 - 1</f>
        <v>3.2286919254358004E-2</v>
      </c>
      <c r="H518" s="25">
        <f>'Valeurs indices clean'!H576/'Valeurs indices clean'!H518 - 1</f>
        <v>3.3450352210157241E-2</v>
      </c>
      <c r="I518" s="25">
        <f>'Valeurs indices clean'!I576/'Valeurs indices clean'!I518 - 1</f>
        <v>4.9536471067644472E-2</v>
      </c>
      <c r="J518" s="25">
        <f>'Valeurs indices clean'!J576/'Valeurs indices clean'!J518 - 1</f>
        <v>9.0570570831269182E-2</v>
      </c>
      <c r="K518" s="25">
        <f>'Valeurs indices clean'!K576/'Valeurs indices clean'!K518 - 1</f>
        <v>0.1101181445052537</v>
      </c>
      <c r="L518" s="25">
        <f>'Valeurs indices clean'!L576/'Valeurs indices clean'!L518 - 1</f>
        <v>7.8280237341741277E-3</v>
      </c>
      <c r="M518" s="25">
        <f>'Valeurs indices clean'!M576/'Valeurs indices clean'!M518 - 1</f>
        <v>3.0752600977885791E-3</v>
      </c>
      <c r="N518" s="25">
        <f>'Valeurs indices clean'!N576/'Valeurs indices clean'!N518 - 1</f>
        <v>2.2474069728679602E-3</v>
      </c>
      <c r="O518" s="25">
        <f>'Valeurs indices clean'!O576/'Valeurs indices clean'!O518 - 1</f>
        <v>1.4087044477292476E-2</v>
      </c>
      <c r="P518" s="25">
        <f>'Valeurs indices clean'!P576/'Valeurs indices clean'!P518 - 1</f>
        <v>1.2008934567723006E-2</v>
      </c>
      <c r="Q518" s="25">
        <f>'Valeurs indices clean'!Q576/'Valeurs indices clean'!Q518 - 1</f>
        <v>2.6264591439688623E-2</v>
      </c>
      <c r="R518" s="25">
        <f>'Valeurs indices clean'!R576/'Valeurs indices clean'!R518 - 1</f>
        <v>1.6987296285404963E-2</v>
      </c>
      <c r="S518" s="25">
        <f>'Valeurs indices clean'!S576/'Valeurs indices clean'!S518 - 1</f>
        <v>4.2228629749292423E-2</v>
      </c>
      <c r="T518" s="25">
        <f>'Valeurs indices clean'!T576/'Valeurs indices clean'!T518 - 1</f>
        <v>2.6907084539237847E-2</v>
      </c>
      <c r="U518" s="25">
        <f>'Valeurs indices clean'!U576/'Valeurs indices clean'!U518 - 1</f>
        <v>2.1960148281481517E-2</v>
      </c>
      <c r="V518" s="25">
        <f>'Valeurs indices clean'!V576/'Valeurs indices clean'!V518 - 1</f>
        <v>-9.1449110891783647E-4</v>
      </c>
      <c r="W518" s="25">
        <f>'Valeurs indices clean'!W576/'Valeurs indices clean'!W518 - 1</f>
        <v>8.2168021460828911E-3</v>
      </c>
      <c r="X518" s="25">
        <f>'Valeurs indices clean'!X576/'Valeurs indices clean'!X518 - 1</f>
        <v>8.0113768877996483E-2</v>
      </c>
      <c r="Y518" s="25">
        <f>'Valeurs indices clean'!Y576/'Valeurs indices clean'!Y518 - 1</f>
        <v>-9.5787640427934528E-3</v>
      </c>
      <c r="Z518" s="25">
        <f>'Valeurs indices clean'!Z576/'Valeurs indices clean'!Z518 - 1</f>
        <v>-1.7854678275034952E-2</v>
      </c>
    </row>
    <row r="519" spans="1:26">
      <c r="A519" s="8">
        <v>42940</v>
      </c>
      <c r="B519" s="25">
        <f>'Valeurs indices clean'!B577/'Valeurs indices clean'!B519 - 1</f>
        <v>1.3722582201328493E-2</v>
      </c>
      <c r="C519" s="25">
        <f>'Valeurs indices clean'!C577/'Valeurs indices clean'!C519 - 1</f>
        <v>3.645072137905192E-2</v>
      </c>
      <c r="D519" s="25">
        <f>'Valeurs indices clean'!D577/'Valeurs indices clean'!D519 - 1</f>
        <v>2.2238654793788504E-2</v>
      </c>
      <c r="E519" s="25">
        <f>'Valeurs indices clean'!E577/'Valeurs indices clean'!E519 - 1</f>
        <v>2.5952299245023847E-2</v>
      </c>
      <c r="F519" s="25">
        <f>'Valeurs indices clean'!F577/'Valeurs indices clean'!F519 - 1</f>
        <v>6.3090505338038394E-2</v>
      </c>
      <c r="G519" s="25">
        <f>'Valeurs indices clean'!G577/'Valeurs indices clean'!G519 - 1</f>
        <v>2.7834781287413124E-2</v>
      </c>
      <c r="H519" s="25">
        <f>'Valeurs indices clean'!H577/'Valeurs indices clean'!H519 - 1</f>
        <v>3.2298263357291024E-2</v>
      </c>
      <c r="I519" s="25">
        <f>'Valeurs indices clean'!I577/'Valeurs indices clean'!I519 - 1</f>
        <v>5.1611749528460482E-2</v>
      </c>
      <c r="J519" s="25">
        <f>'Valeurs indices clean'!J577/'Valeurs indices clean'!J519 - 1</f>
        <v>7.2763986413006965E-2</v>
      </c>
      <c r="K519" s="25">
        <f>'Valeurs indices clean'!K577/'Valeurs indices clean'!K519 - 1</f>
        <v>0.11666282616851675</v>
      </c>
      <c r="L519" s="25">
        <f>'Valeurs indices clean'!L577/'Valeurs indices clean'!L519 - 1</f>
        <v>1.3539690069576116E-2</v>
      </c>
      <c r="M519" s="25">
        <f>'Valeurs indices clean'!M577/'Valeurs indices clean'!M519 - 1</f>
        <v>4.4097165978720376E-3</v>
      </c>
      <c r="N519" s="25">
        <f>'Valeurs indices clean'!N577/'Valeurs indices clean'!N519 - 1</f>
        <v>2.9531521318975074E-3</v>
      </c>
      <c r="O519" s="25">
        <f>'Valeurs indices clean'!O577/'Valeurs indices clean'!O519 - 1</f>
        <v>1.4897187337065354E-2</v>
      </c>
      <c r="P519" s="25">
        <f>'Valeurs indices clean'!P577/'Valeurs indices clean'!P519 - 1</f>
        <v>1.0556726867690269E-2</v>
      </c>
      <c r="Q519" s="25">
        <f>'Valeurs indices clean'!Q577/'Valeurs indices clean'!Q519 - 1</f>
        <v>2.6261385186570063E-2</v>
      </c>
      <c r="R519" s="25">
        <f>'Valeurs indices clean'!R577/'Valeurs indices clean'!R519 - 1</f>
        <v>1.7558632633038584E-2</v>
      </c>
      <c r="S519" s="25">
        <f>'Valeurs indices clean'!S577/'Valeurs indices clean'!S519 - 1</f>
        <v>4.14934316807134E-2</v>
      </c>
      <c r="T519" s="25">
        <f>'Valeurs indices clean'!T577/'Valeurs indices clean'!T519 - 1</f>
        <v>2.8551494844916814E-2</v>
      </c>
      <c r="U519" s="25">
        <f>'Valeurs indices clean'!U577/'Valeurs indices clean'!U519 - 1</f>
        <v>2.4041286696158348E-2</v>
      </c>
      <c r="V519" s="25">
        <f>'Valeurs indices clean'!V577/'Valeurs indices clean'!V519 - 1</f>
        <v>-9.3467907562039265E-4</v>
      </c>
      <c r="W519" s="25">
        <f>'Valeurs indices clean'!W577/'Valeurs indices clean'!W519 - 1</f>
        <v>8.8716858935440346E-3</v>
      </c>
      <c r="X519" s="25">
        <f>'Valeurs indices clean'!X577/'Valeurs indices clean'!X519 - 1</f>
        <v>8.0569145808105258E-2</v>
      </c>
      <c r="Y519" s="25">
        <f>'Valeurs indices clean'!Y577/'Valeurs indices clean'!Y519 - 1</f>
        <v>-6.9468465352242603E-3</v>
      </c>
      <c r="Z519" s="25">
        <f>'Valeurs indices clean'!Z577/'Valeurs indices clean'!Z519 - 1</f>
        <v>-2.3133022009476534E-2</v>
      </c>
    </row>
    <row r="520" spans="1:26">
      <c r="A520" s="8">
        <v>42941</v>
      </c>
      <c r="B520" s="25">
        <f>'Valeurs indices clean'!B578/'Valeurs indices clean'!B520 - 1</f>
        <v>-3.0590277119173503E-3</v>
      </c>
      <c r="C520" s="25">
        <f>'Valeurs indices clean'!C578/'Valeurs indices clean'!C520 - 1</f>
        <v>2.0834675674929359E-2</v>
      </c>
      <c r="D520" s="25">
        <f>'Valeurs indices clean'!D578/'Valeurs indices clean'!D520 - 1</f>
        <v>7.3250162101023975E-4</v>
      </c>
      <c r="E520" s="25">
        <f>'Valeurs indices clean'!E578/'Valeurs indices clean'!E520 - 1</f>
        <v>2.2178649017838836E-3</v>
      </c>
      <c r="F520" s="25">
        <f>'Valeurs indices clean'!F578/'Valeurs indices clean'!F520 - 1</f>
        <v>5.181603411519764E-2</v>
      </c>
      <c r="G520" s="25">
        <f>'Valeurs indices clean'!G578/'Valeurs indices clean'!G520 - 1</f>
        <v>9.2665469962673885E-3</v>
      </c>
      <c r="H520" s="25">
        <f>'Valeurs indices clean'!H578/'Valeurs indices clean'!H520 - 1</f>
        <v>2.3189376588037325E-2</v>
      </c>
      <c r="I520" s="25">
        <f>'Valeurs indices clean'!I578/'Valeurs indices clean'!I520 - 1</f>
        <v>4.3375523871701516E-2</v>
      </c>
      <c r="J520" s="25">
        <f>'Valeurs indices clean'!J578/'Valeurs indices clean'!J520 - 1</f>
        <v>5.7179850687756106E-2</v>
      </c>
      <c r="K520" s="25">
        <f>'Valeurs indices clean'!K578/'Valeurs indices clean'!K520 - 1</f>
        <v>0.11237068901235658</v>
      </c>
      <c r="L520" s="25">
        <f>'Valeurs indices clean'!L578/'Valeurs indices clean'!L520 - 1</f>
        <v>-2.0454178805621837E-2</v>
      </c>
      <c r="M520" s="25">
        <f>'Valeurs indices clean'!M578/'Valeurs indices clean'!M520 - 1</f>
        <v>3.9456797857129189E-4</v>
      </c>
      <c r="N520" s="25">
        <f>'Valeurs indices clean'!N578/'Valeurs indices clean'!N520 - 1</f>
        <v>3.1187107588996898E-3</v>
      </c>
      <c r="O520" s="25">
        <f>'Valeurs indices clean'!O578/'Valeurs indices clean'!O520 - 1</f>
        <v>1.449631609443669E-2</v>
      </c>
      <c r="P520" s="25">
        <f>'Valeurs indices clean'!P578/'Valeurs indices clean'!P520 - 1</f>
        <v>8.3970416116743163E-3</v>
      </c>
      <c r="Q520" s="25">
        <f>'Valeurs indices clean'!Q578/'Valeurs indices clean'!Q520 - 1</f>
        <v>2.4519210268218794E-2</v>
      </c>
      <c r="R520" s="25">
        <f>'Valeurs indices clean'!R578/'Valeurs indices clean'!R520 - 1</f>
        <v>1.7789418067533092E-2</v>
      </c>
      <c r="S520" s="25">
        <f>'Valeurs indices clean'!S578/'Valeurs indices clean'!S520 - 1</f>
        <v>3.2552073206583598E-2</v>
      </c>
      <c r="T520" s="25">
        <f>'Valeurs indices clean'!T578/'Valeurs indices clean'!T520 - 1</f>
        <v>2.2971592975048472E-2</v>
      </c>
      <c r="U520" s="25">
        <f>'Valeurs indices clean'!U578/'Valeurs indices clean'!U520 - 1</f>
        <v>1.824078355045633E-2</v>
      </c>
      <c r="V520" s="25">
        <f>'Valeurs indices clean'!V578/'Valeurs indices clean'!V520 - 1</f>
        <v>-9.148937618703723E-4</v>
      </c>
      <c r="W520" s="25">
        <f>'Valeurs indices clean'!W578/'Valeurs indices clean'!W520 - 1</f>
        <v>8.1355081961906883E-3</v>
      </c>
      <c r="X520" s="25">
        <f>'Valeurs indices clean'!X578/'Valeurs indices clean'!X520 - 1</f>
        <v>6.5335242601818999E-2</v>
      </c>
      <c r="Y520" s="25">
        <f>'Valeurs indices clean'!Y578/'Valeurs indices clean'!Y520 - 1</f>
        <v>3.6072027694009634E-3</v>
      </c>
      <c r="Z520" s="25">
        <f>'Valeurs indices clean'!Z578/'Valeurs indices clean'!Z520 - 1</f>
        <v>-2.300489963796537E-2</v>
      </c>
    </row>
    <row r="521" spans="1:26">
      <c r="A521" s="8">
        <v>42942</v>
      </c>
      <c r="B521" s="25">
        <f>'Valeurs indices clean'!B579/'Valeurs indices clean'!B521 - 1</f>
        <v>-4.040275968826279E-4</v>
      </c>
      <c r="C521" s="25">
        <f>'Valeurs indices clean'!C579/'Valeurs indices clean'!C521 - 1</f>
        <v>1.9545218479531723E-2</v>
      </c>
      <c r="D521" s="25">
        <f>'Valeurs indices clean'!D579/'Valeurs indices clean'!D521 - 1</f>
        <v>-5.6028611173953857E-3</v>
      </c>
      <c r="E521" s="25">
        <f>'Valeurs indices clean'!E579/'Valeurs indices clean'!E521 - 1</f>
        <v>2.1782061373938344E-3</v>
      </c>
      <c r="F521" s="25">
        <f>'Valeurs indices clean'!F579/'Valeurs indices clean'!F521 - 1</f>
        <v>4.8021245185515538E-2</v>
      </c>
      <c r="G521" s="25">
        <f>'Valeurs indices clean'!G579/'Valeurs indices clean'!G521 - 1</f>
        <v>1.1761436019988691E-2</v>
      </c>
      <c r="H521" s="25">
        <f>'Valeurs indices clean'!H579/'Valeurs indices clean'!H521 - 1</f>
        <v>1.6612945789037159E-2</v>
      </c>
      <c r="I521" s="25">
        <f>'Valeurs indices clean'!I579/'Valeurs indices clean'!I521 - 1</f>
        <v>3.7352267636826308E-2</v>
      </c>
      <c r="J521" s="25">
        <f>'Valeurs indices clean'!J579/'Valeurs indices clean'!J521 - 1</f>
        <v>5.0883862273989555E-2</v>
      </c>
      <c r="K521" s="25">
        <f>'Valeurs indices clean'!K579/'Valeurs indices clean'!K521 - 1</f>
        <v>0.10161457707207333</v>
      </c>
      <c r="L521" s="25">
        <f>'Valeurs indices clean'!L579/'Valeurs indices clean'!L521 - 1</f>
        <v>-1.6618414969646889E-2</v>
      </c>
      <c r="M521" s="25">
        <f>'Valeurs indices clean'!M579/'Valeurs indices clean'!M521 - 1</f>
        <v>3.1271274535782378E-3</v>
      </c>
      <c r="N521" s="25">
        <f>'Valeurs indices clean'!N579/'Valeurs indices clean'!N521 - 1</f>
        <v>4.2629971446104253E-3</v>
      </c>
      <c r="O521" s="25">
        <f>'Valeurs indices clean'!O579/'Valeurs indices clean'!O521 - 1</f>
        <v>1.5276382563012225E-2</v>
      </c>
      <c r="P521" s="25">
        <f>'Valeurs indices clean'!P579/'Valeurs indices clean'!P521 - 1</f>
        <v>1.3710329946956756E-2</v>
      </c>
      <c r="Q521" s="25">
        <f>'Valeurs indices clean'!Q579/'Valeurs indices clean'!Q521 - 1</f>
        <v>2.3832459618403856E-2</v>
      </c>
      <c r="R521" s="25">
        <f>'Valeurs indices clean'!R579/'Valeurs indices clean'!R521 - 1</f>
        <v>1.9749167943777568E-2</v>
      </c>
      <c r="S521" s="25">
        <f>'Valeurs indices clean'!S579/'Valeurs indices clean'!S521 - 1</f>
        <v>3.2096503711112057E-2</v>
      </c>
      <c r="T521" s="25">
        <f>'Valeurs indices clean'!T579/'Valeurs indices clean'!T521 - 1</f>
        <v>2.4850032881009509E-2</v>
      </c>
      <c r="U521" s="25">
        <f>'Valeurs indices clean'!U579/'Valeurs indices clean'!U521 - 1</f>
        <v>1.993333624211413E-2</v>
      </c>
      <c r="V521" s="25">
        <f>'Valeurs indices clean'!V579/'Valeurs indices clean'!V521 - 1</f>
        <v>-9.1509362514152759E-4</v>
      </c>
      <c r="W521" s="25">
        <f>'Valeurs indices clean'!W579/'Valeurs indices clean'!W521 - 1</f>
        <v>8.2235561241776889E-3</v>
      </c>
      <c r="X521" s="25">
        <f>'Valeurs indices clean'!X579/'Valeurs indices clean'!X521 - 1</f>
        <v>5.8854592171487363E-2</v>
      </c>
      <c r="Y521" s="25">
        <f>'Valeurs indices clean'!Y579/'Valeurs indices clean'!Y521 - 1</f>
        <v>6.3124722077219086E-3</v>
      </c>
      <c r="Z521" s="25">
        <f>'Valeurs indices clean'!Z579/'Valeurs indices clean'!Z521 - 1</f>
        <v>-2.0187398441666504E-2</v>
      </c>
    </row>
    <row r="522" spans="1:26">
      <c r="A522" s="8">
        <v>42943</v>
      </c>
      <c r="B522" s="25">
        <f>'Valeurs indices clean'!B580/'Valeurs indices clean'!B522 - 1</f>
        <v>-6.2680099327471206E-3</v>
      </c>
      <c r="C522" s="25">
        <f>'Valeurs indices clean'!C580/'Valeurs indices clean'!C522 - 1</f>
        <v>1.9754447255807994E-2</v>
      </c>
      <c r="D522" s="25">
        <f>'Valeurs indices clean'!D580/'Valeurs indices clean'!D522 - 1</f>
        <v>-7.6011425008152278E-3</v>
      </c>
      <c r="E522" s="25">
        <f>'Valeurs indices clean'!E580/'Valeurs indices clean'!E522 - 1</f>
        <v>1.855468994860221E-4</v>
      </c>
      <c r="F522" s="25">
        <f>'Valeurs indices clean'!F580/'Valeurs indices clean'!F522 - 1</f>
        <v>4.5201462878694976E-2</v>
      </c>
      <c r="G522" s="25">
        <f>'Valeurs indices clean'!G580/'Valeurs indices clean'!G522 - 1</f>
        <v>1.0043836212707102E-2</v>
      </c>
      <c r="H522" s="25">
        <f>'Valeurs indices clean'!H580/'Valeurs indices clean'!H522 - 1</f>
        <v>1.5897045554406519E-2</v>
      </c>
      <c r="I522" s="25">
        <f>'Valeurs indices clean'!I580/'Valeurs indices clean'!I522 - 1</f>
        <v>3.6846844960104042E-2</v>
      </c>
      <c r="J522" s="25">
        <f>'Valeurs indices clean'!J580/'Valeurs indices clean'!J522 - 1</f>
        <v>4.096595907706968E-2</v>
      </c>
      <c r="K522" s="25">
        <f>'Valeurs indices clean'!K580/'Valeurs indices clean'!K522 - 1</f>
        <v>0.10386098705246827</v>
      </c>
      <c r="L522" s="25">
        <f>'Valeurs indices clean'!L580/'Valeurs indices clean'!L522 - 1</f>
        <v>-1.9087044335348025E-2</v>
      </c>
      <c r="M522" s="25">
        <f>'Valeurs indices clean'!M580/'Valeurs indices clean'!M522 - 1</f>
        <v>4.3593542693751708E-3</v>
      </c>
      <c r="N522" s="25">
        <f>'Valeurs indices clean'!N580/'Valeurs indices clean'!N522 - 1</f>
        <v>3.9375369833611895E-3</v>
      </c>
      <c r="O522" s="25">
        <f>'Valeurs indices clean'!O580/'Valeurs indices clean'!O522 - 1</f>
        <v>1.4289606659418919E-2</v>
      </c>
      <c r="P522" s="25">
        <f>'Valeurs indices clean'!P580/'Valeurs indices clean'!P522 - 1</f>
        <v>1.1581373997046063E-2</v>
      </c>
      <c r="Q522" s="25">
        <f>'Valeurs indices clean'!Q580/'Valeurs indices clean'!Q522 - 1</f>
        <v>2.2482659650801207E-2</v>
      </c>
      <c r="R522" s="25">
        <f>'Valeurs indices clean'!R580/'Valeurs indices clean'!R522 - 1</f>
        <v>2.0575671463443079E-2</v>
      </c>
      <c r="S522" s="25">
        <f>'Valeurs indices clean'!S580/'Valeurs indices clean'!S522 - 1</f>
        <v>4.1387267523247617E-2</v>
      </c>
      <c r="T522" s="25">
        <f>'Valeurs indices clean'!T580/'Valeurs indices clean'!T522 - 1</f>
        <v>2.8658258610195997E-2</v>
      </c>
      <c r="U522" s="25">
        <f>'Valeurs indices clean'!U580/'Valeurs indices clean'!U522 - 1</f>
        <v>2.630070612482216E-2</v>
      </c>
      <c r="V522" s="25">
        <f>'Valeurs indices clean'!V580/'Valeurs indices clean'!V522 - 1</f>
        <v>-9.1498838719639153E-4</v>
      </c>
      <c r="W522" s="25">
        <f>'Valeurs indices clean'!W580/'Valeurs indices clean'!W522 - 1</f>
        <v>7.706868030754821E-3</v>
      </c>
      <c r="X522" s="25">
        <f>'Valeurs indices clean'!X580/'Valeurs indices clean'!X522 - 1</f>
        <v>5.9274152901481747E-2</v>
      </c>
      <c r="Y522" s="25">
        <f>'Valeurs indices clean'!Y580/'Valeurs indices clean'!Y522 - 1</f>
        <v>1.4225582664276315E-2</v>
      </c>
      <c r="Z522" s="25">
        <f>'Valeurs indices clean'!Z580/'Valeurs indices clean'!Z522 - 1</f>
        <v>-2.8337638352630812E-2</v>
      </c>
    </row>
    <row r="523" spans="1:26">
      <c r="A523" s="8">
        <v>42944</v>
      </c>
      <c r="B523" s="25">
        <f>'Valeurs indices clean'!B581/'Valeurs indices clean'!B523 - 1</f>
        <v>-1.412292470589227E-2</v>
      </c>
      <c r="C523" s="25">
        <f>'Valeurs indices clean'!C581/'Valeurs indices clean'!C523 - 1</f>
        <v>1.0088117453535439E-2</v>
      </c>
      <c r="D523" s="25">
        <f>'Valeurs indices clean'!D581/'Valeurs indices clean'!D523 - 1</f>
        <v>-4.9846542566658325E-3</v>
      </c>
      <c r="E523" s="25">
        <f>'Valeurs indices clean'!E581/'Valeurs indices clean'!E523 - 1</f>
        <v>1.5279321143550906E-3</v>
      </c>
      <c r="F523" s="25">
        <f>'Valeurs indices clean'!F581/'Valeurs indices clean'!F523 - 1</f>
        <v>3.898774409477257E-2</v>
      </c>
      <c r="G523" s="25">
        <f>'Valeurs indices clean'!G581/'Valeurs indices clean'!G523 - 1</f>
        <v>9.6573585420145491E-5</v>
      </c>
      <c r="H523" s="25">
        <f>'Valeurs indices clean'!H581/'Valeurs indices clean'!H523 - 1</f>
        <v>1.586122396580647E-2</v>
      </c>
      <c r="I523" s="25">
        <f>'Valeurs indices clean'!I581/'Valeurs indices clean'!I523 - 1</f>
        <v>3.4884061671906386E-2</v>
      </c>
      <c r="J523" s="25">
        <f>'Valeurs indices clean'!J581/'Valeurs indices clean'!J523 - 1</f>
        <v>3.6774089997491322E-2</v>
      </c>
      <c r="K523" s="25">
        <f>'Valeurs indices clean'!K581/'Valeurs indices clean'!K523 - 1</f>
        <v>9.2350217503263332E-2</v>
      </c>
      <c r="L523" s="25">
        <f>'Valeurs indices clean'!L581/'Valeurs indices clean'!L523 - 1</f>
        <v>-2.6615702714494316E-2</v>
      </c>
      <c r="M523" s="25">
        <f>'Valeurs indices clean'!M581/'Valeurs indices clean'!M523 - 1</f>
        <v>6.39831936394053E-4</v>
      </c>
      <c r="N523" s="25">
        <f>'Valeurs indices clean'!N581/'Valeurs indices clean'!N523 - 1</f>
        <v>1.2069655724580297E-3</v>
      </c>
      <c r="O523" s="25">
        <f>'Valeurs indices clean'!O581/'Valeurs indices clean'!O523 - 1</f>
        <v>1.2094566054948075E-2</v>
      </c>
      <c r="P523" s="25">
        <f>'Valeurs indices clean'!P581/'Valeurs indices clean'!P523 - 1</f>
        <v>1.1933483540366607E-2</v>
      </c>
      <c r="Q523" s="25">
        <f>'Valeurs indices clean'!Q581/'Valeurs indices clean'!Q523 - 1</f>
        <v>2.2515197891425531E-2</v>
      </c>
      <c r="R523" s="25">
        <f>'Valeurs indices clean'!R581/'Valeurs indices clean'!R523 - 1</f>
        <v>2.0234313521883207E-2</v>
      </c>
      <c r="S523" s="25">
        <f>'Valeurs indices clean'!S581/'Valeurs indices clean'!S523 - 1</f>
        <v>4.1544055226200971E-2</v>
      </c>
      <c r="T523" s="25">
        <f>'Valeurs indices clean'!T581/'Valeurs indices clean'!T523 - 1</f>
        <v>3.0454304755035633E-2</v>
      </c>
      <c r="U523" s="25">
        <f>'Valeurs indices clean'!U581/'Valeurs indices clean'!U523 - 1</f>
        <v>2.7976610545417779E-2</v>
      </c>
      <c r="V523" s="25">
        <f>'Valeurs indices clean'!V581/'Valeurs indices clean'!V523 - 1</f>
        <v>-9.1489077256390328E-4</v>
      </c>
      <c r="W523" s="25">
        <f>'Valeurs indices clean'!W581/'Valeurs indices clean'!W523 - 1</f>
        <v>7.1096060047006748E-3</v>
      </c>
      <c r="X523" s="25">
        <f>'Valeurs indices clean'!X581/'Valeurs indices clean'!X523 - 1</f>
        <v>5.8618637005289465E-2</v>
      </c>
      <c r="Y523" s="25">
        <f>'Valeurs indices clean'!Y581/'Valeurs indices clean'!Y523 - 1</f>
        <v>1.2618388743812714E-2</v>
      </c>
      <c r="Z523" s="25">
        <f>'Valeurs indices clean'!Z581/'Valeurs indices clean'!Z523 - 1</f>
        <v>-3.7446432995521861E-2</v>
      </c>
    </row>
    <row r="524" spans="1:26">
      <c r="A524" s="8">
        <v>42947</v>
      </c>
      <c r="B524" s="25">
        <f>'Valeurs indices clean'!B582/'Valeurs indices clean'!B524 - 1</f>
        <v>-1.3572831835482857E-2</v>
      </c>
      <c r="C524" s="25">
        <f>'Valeurs indices clean'!C582/'Valeurs indices clean'!C524 - 1</f>
        <v>9.4964218190731753E-3</v>
      </c>
      <c r="D524" s="25">
        <f>'Valeurs indices clean'!D582/'Valeurs indices clean'!D524 - 1</f>
        <v>-4.4108312545071415E-3</v>
      </c>
      <c r="E524" s="25">
        <f>'Valeurs indices clean'!E582/'Valeurs indices clean'!E524 - 1</f>
        <v>2.7785710134013986E-3</v>
      </c>
      <c r="F524" s="25">
        <f>'Valeurs indices clean'!F582/'Valeurs indices clean'!F524 - 1</f>
        <v>3.7810784296852251E-2</v>
      </c>
      <c r="G524" s="25">
        <f>'Valeurs indices clean'!G582/'Valeurs indices clean'!G524 - 1</f>
        <v>-8.7692849091092206E-4</v>
      </c>
      <c r="H524" s="25">
        <f>'Valeurs indices clean'!H582/'Valeurs indices clean'!H524 - 1</f>
        <v>2.0659759875514938E-2</v>
      </c>
      <c r="I524" s="25">
        <f>'Valeurs indices clean'!I582/'Valeurs indices clean'!I524 - 1</f>
        <v>3.6112742219612581E-2</v>
      </c>
      <c r="J524" s="25">
        <f>'Valeurs indices clean'!J582/'Valeurs indices clean'!J524 - 1</f>
        <v>3.7946026252374088E-2</v>
      </c>
      <c r="K524" s="25">
        <f>'Valeurs indices clean'!K582/'Valeurs indices clean'!K524 - 1</f>
        <v>0.11004857581495608</v>
      </c>
      <c r="L524" s="25">
        <f>'Valeurs indices clean'!L582/'Valeurs indices clean'!L524 - 1</f>
        <v>-3.2950280312795899E-2</v>
      </c>
      <c r="M524" s="25">
        <f>'Valeurs indices clean'!M582/'Valeurs indices clean'!M524 - 1</f>
        <v>1.9100510743426113E-3</v>
      </c>
      <c r="N524" s="25">
        <f>'Valeurs indices clean'!N582/'Valeurs indices clean'!N524 - 1</f>
        <v>1.7431004360255464E-3</v>
      </c>
      <c r="O524" s="25">
        <f>'Valeurs indices clean'!O582/'Valeurs indices clean'!O524 - 1</f>
        <v>1.1736510157398961E-2</v>
      </c>
      <c r="P524" s="25">
        <f>'Valeurs indices clean'!P582/'Valeurs indices clean'!P524 - 1</f>
        <v>1.1016539750683396E-2</v>
      </c>
      <c r="Q524" s="25">
        <f>'Valeurs indices clean'!Q582/'Valeurs indices clean'!Q524 - 1</f>
        <v>2.1243737794005346E-2</v>
      </c>
      <c r="R524" s="25">
        <f>'Valeurs indices clean'!R582/'Valeurs indices clean'!R524 - 1</f>
        <v>2.04168071737163E-2</v>
      </c>
      <c r="S524" s="25">
        <f>'Valeurs indices clean'!S582/'Valeurs indices clean'!S524 - 1</f>
        <v>4.3709401789727931E-2</v>
      </c>
      <c r="T524" s="25">
        <f>'Valeurs indices clean'!T582/'Valeurs indices clean'!T524 - 1</f>
        <v>3.1641733847311393E-2</v>
      </c>
      <c r="U524" s="25">
        <f>'Valeurs indices clean'!U582/'Valeurs indices clean'!U524 - 1</f>
        <v>3.0470161784420746E-2</v>
      </c>
      <c r="V524" s="25">
        <f>'Valeurs indices clean'!V582/'Valeurs indices clean'!V524 - 1</f>
        <v>-9.3467581560058299E-4</v>
      </c>
      <c r="W524" s="25">
        <f>'Valeurs indices clean'!W582/'Valeurs indices clean'!W524 - 1</f>
        <v>8.3608861386639255E-3</v>
      </c>
      <c r="X524" s="25">
        <f>'Valeurs indices clean'!X582/'Valeurs indices clean'!X524 - 1</f>
        <v>6.060631070754674E-2</v>
      </c>
      <c r="Y524" s="25">
        <f>'Valeurs indices clean'!Y582/'Valeurs indices clean'!Y524 - 1</f>
        <v>2.1944837897387437E-2</v>
      </c>
      <c r="Z524" s="25">
        <f>'Valeurs indices clean'!Z582/'Valeurs indices clean'!Z524 - 1</f>
        <v>-3.7552937361611805E-2</v>
      </c>
    </row>
    <row r="525" spans="1:26">
      <c r="A525" s="8">
        <v>42948</v>
      </c>
      <c r="B525" s="25">
        <f>'Valeurs indices clean'!B583/'Valeurs indices clean'!B525 - 1</f>
        <v>-1.3795241125542312E-2</v>
      </c>
      <c r="C525" s="25">
        <f>'Valeurs indices clean'!C583/'Valeurs indices clean'!C525 - 1</f>
        <v>4.0653967355537279E-3</v>
      </c>
      <c r="D525" s="25">
        <f>'Valeurs indices clean'!D583/'Valeurs indices clean'!D525 - 1</f>
        <v>-4.3302505787662371E-3</v>
      </c>
      <c r="E525" s="25">
        <f>'Valeurs indices clean'!E583/'Valeurs indices clean'!E525 - 1</f>
        <v>2.3561635581710316E-3</v>
      </c>
      <c r="F525" s="25">
        <f>'Valeurs indices clean'!F583/'Valeurs indices clean'!F525 - 1</f>
        <v>3.4628694398898929E-2</v>
      </c>
      <c r="G525" s="25">
        <f>'Valeurs indices clean'!G583/'Valeurs indices clean'!G525 - 1</f>
        <v>-2.1040347105196755E-3</v>
      </c>
      <c r="H525" s="25">
        <f>'Valeurs indices clean'!H583/'Valeurs indices clean'!H525 - 1</f>
        <v>2.1736420756822916E-2</v>
      </c>
      <c r="I525" s="25">
        <f>'Valeurs indices clean'!I583/'Valeurs indices clean'!I525 - 1</f>
        <v>3.5622728622389799E-2</v>
      </c>
      <c r="J525" s="25">
        <f>'Valeurs indices clean'!J583/'Valeurs indices clean'!J525 - 1</f>
        <v>2.7774263718971293E-2</v>
      </c>
      <c r="K525" s="25">
        <f>'Valeurs indices clean'!K583/'Valeurs indices clean'!K525 - 1</f>
        <v>0.11516379286957101</v>
      </c>
      <c r="L525" s="25">
        <f>'Valeurs indices clean'!L583/'Valeurs indices clean'!L525 - 1</f>
        <v>-3.3392720794095165E-2</v>
      </c>
      <c r="M525" s="25">
        <f>'Valeurs indices clean'!M583/'Valeurs indices clean'!M525 - 1</f>
        <v>5.6422774150239885E-3</v>
      </c>
      <c r="N525" s="25">
        <f>'Valeurs indices clean'!N583/'Valeurs indices clean'!N525 - 1</f>
        <v>4.1128966865577876E-3</v>
      </c>
      <c r="O525" s="25">
        <f>'Valeurs indices clean'!O583/'Valeurs indices clean'!O525 - 1</f>
        <v>1.2165720716220685E-2</v>
      </c>
      <c r="P525" s="25">
        <f>'Valeurs indices clean'!P583/'Valeurs indices clean'!P525 - 1</f>
        <v>1.3710368466152589E-2</v>
      </c>
      <c r="Q525" s="25">
        <f>'Valeurs indices clean'!Q583/'Valeurs indices clean'!Q525 - 1</f>
        <v>2.0589435526183308E-2</v>
      </c>
      <c r="R525" s="25">
        <f>'Valeurs indices clean'!R583/'Valeurs indices clean'!R525 - 1</f>
        <v>2.1415250859737167E-2</v>
      </c>
      <c r="S525" s="25">
        <f>'Valeurs indices clean'!S583/'Valeurs indices clean'!S525 - 1</f>
        <v>3.8099687381989655E-2</v>
      </c>
      <c r="T525" s="25">
        <f>'Valeurs indices clean'!T583/'Valeurs indices clean'!T525 - 1</f>
        <v>3.5980401009127805E-2</v>
      </c>
      <c r="U525" s="25">
        <f>'Valeurs indices clean'!U583/'Valeurs indices clean'!U525 - 1</f>
        <v>3.5902572363500029E-2</v>
      </c>
      <c r="V525" s="25">
        <f>'Valeurs indices clean'!V583/'Valeurs indices clean'!V525 - 1</f>
        <v>-9.0539469958295093E-4</v>
      </c>
      <c r="W525" s="25">
        <f>'Valeurs indices clean'!W583/'Valeurs indices clean'!W525 - 1</f>
        <v>7.5440575385996578E-3</v>
      </c>
      <c r="X525" s="25">
        <f>'Valeurs indices clean'!X583/'Valeurs indices clean'!X525 - 1</f>
        <v>6.0201217796053585E-2</v>
      </c>
      <c r="Y525" s="25">
        <f>'Valeurs indices clean'!Y583/'Valeurs indices clean'!Y525 - 1</f>
        <v>2.0914891951143266E-2</v>
      </c>
      <c r="Z525" s="25">
        <f>'Valeurs indices clean'!Z583/'Valeurs indices clean'!Z525 - 1</f>
        <v>-3.8528446103541225E-2</v>
      </c>
    </row>
    <row r="526" spans="1:26">
      <c r="A526" s="8">
        <v>42949</v>
      </c>
      <c r="B526" s="25">
        <f>'Valeurs indices clean'!B584/'Valeurs indices clean'!B526 - 1</f>
        <v>-3.1479539758022868E-2</v>
      </c>
      <c r="C526" s="25">
        <f>'Valeurs indices clean'!C584/'Valeurs indices clean'!C526 - 1</f>
        <v>1.3756884043358841E-3</v>
      </c>
      <c r="D526" s="25">
        <f>'Valeurs indices clean'!D584/'Valeurs indices clean'!D526 - 1</f>
        <v>1.2307453949932379E-2</v>
      </c>
      <c r="E526" s="25">
        <f>'Valeurs indices clean'!E584/'Valeurs indices clean'!E526 - 1</f>
        <v>-9.9669339895269715E-3</v>
      </c>
      <c r="F526" s="25">
        <f>'Valeurs indices clean'!F584/'Valeurs indices clean'!F526 - 1</f>
        <v>2.8393562720778309E-2</v>
      </c>
      <c r="G526" s="25">
        <f>'Valeurs indices clean'!G584/'Valeurs indices clean'!G526 - 1</f>
        <v>-1.6354834489074932E-2</v>
      </c>
      <c r="H526" s="25">
        <f>'Valeurs indices clean'!H584/'Valeurs indices clean'!H526 - 1</f>
        <v>1.6819035491701051E-2</v>
      </c>
      <c r="I526" s="25">
        <f>'Valeurs indices clean'!I584/'Valeurs indices clean'!I526 - 1</f>
        <v>3.258758512615767E-2</v>
      </c>
      <c r="J526" s="25">
        <f>'Valeurs indices clean'!J584/'Valeurs indices clean'!J526 - 1</f>
        <v>9.265318636690445E-3</v>
      </c>
      <c r="K526" s="25">
        <f>'Valeurs indices clean'!K584/'Valeurs indices clean'!K526 - 1</f>
        <v>0.12325987034699049</v>
      </c>
      <c r="L526" s="25">
        <f>'Valeurs indices clean'!L584/'Valeurs indices clean'!L526 - 1</f>
        <v>-5.1217269341160443E-2</v>
      </c>
      <c r="M526" s="25">
        <f>'Valeurs indices clean'!M584/'Valeurs indices clean'!M526 - 1</f>
        <v>7.2987645831696923E-3</v>
      </c>
      <c r="N526" s="25">
        <f>'Valeurs indices clean'!N584/'Valeurs indices clean'!N526 - 1</f>
        <v>6.1719729959262004E-3</v>
      </c>
      <c r="O526" s="25">
        <f>'Valeurs indices clean'!O584/'Valeurs indices clean'!O526 - 1</f>
        <v>9.3035631484281733E-3</v>
      </c>
      <c r="P526" s="25">
        <f>'Valeurs indices clean'!P584/'Valeurs indices clean'!P526 - 1</f>
        <v>1.6252566786408407E-2</v>
      </c>
      <c r="Q526" s="25">
        <f>'Valeurs indices clean'!Q584/'Valeurs indices clean'!Q526 - 1</f>
        <v>2.2742478468187999E-2</v>
      </c>
      <c r="R526" s="25">
        <f>'Valeurs indices clean'!R584/'Valeurs indices clean'!R526 - 1</f>
        <v>1.972817992346898E-2</v>
      </c>
      <c r="S526" s="25">
        <f>'Valeurs indices clean'!S584/'Valeurs indices clean'!S526 - 1</f>
        <v>4.0462834360230238E-2</v>
      </c>
      <c r="T526" s="25">
        <f>'Valeurs indices clean'!T584/'Valeurs indices clean'!T526 - 1</f>
        <v>3.9155637153210021E-2</v>
      </c>
      <c r="U526" s="25">
        <f>'Valeurs indices clean'!U584/'Valeurs indices clean'!U526 - 1</f>
        <v>3.9768086070293585E-2</v>
      </c>
      <c r="V526" s="25">
        <f>'Valeurs indices clean'!V584/'Valeurs indices clean'!V526 - 1</f>
        <v>-8.5593922229265651E-4</v>
      </c>
      <c r="W526" s="25">
        <f>'Valeurs indices clean'!W584/'Valeurs indices clean'!W526 - 1</f>
        <v>6.404858119720247E-3</v>
      </c>
      <c r="X526" s="25">
        <f>'Valeurs indices clean'!X584/'Valeurs indices clean'!X526 - 1</f>
        <v>5.2705776775868296E-2</v>
      </c>
      <c r="Y526" s="25">
        <f>'Valeurs indices clean'!Y584/'Valeurs indices clean'!Y526 - 1</f>
        <v>2.8209430945974168E-2</v>
      </c>
      <c r="Z526" s="25">
        <f>'Valeurs indices clean'!Z584/'Valeurs indices clean'!Z526 - 1</f>
        <v>-4.5498176792275191E-2</v>
      </c>
    </row>
    <row r="527" spans="1:26">
      <c r="A527" s="8">
        <v>42950</v>
      </c>
      <c r="B527" s="25">
        <f>'Valeurs indices clean'!B585/'Valeurs indices clean'!B527 - 1</f>
        <v>-3.4676882569967704E-2</v>
      </c>
      <c r="C527" s="25">
        <f>'Valeurs indices clean'!C585/'Valeurs indices clean'!C527 - 1</f>
        <v>-4.4830466009687653E-3</v>
      </c>
      <c r="D527" s="25">
        <f>'Valeurs indices clean'!D585/'Valeurs indices clean'!D527 - 1</f>
        <v>7.5600961538460076E-3</v>
      </c>
      <c r="E527" s="25">
        <f>'Valeurs indices clean'!E585/'Valeurs indices clean'!E527 - 1</f>
        <v>-9.9816491979561883E-3</v>
      </c>
      <c r="F527" s="25">
        <f>'Valeurs indices clean'!F585/'Valeurs indices clean'!F527 - 1</f>
        <v>2.3854538158109673E-2</v>
      </c>
      <c r="G527" s="25">
        <f>'Valeurs indices clean'!G585/'Valeurs indices clean'!G527 - 1</f>
        <v>-1.8470460829310253E-2</v>
      </c>
      <c r="H527" s="25">
        <f>'Valeurs indices clean'!H585/'Valeurs indices clean'!H527 - 1</f>
        <v>1.705910778322961E-2</v>
      </c>
      <c r="I527" s="25">
        <f>'Valeurs indices clean'!I585/'Valeurs indices clean'!I527 - 1</f>
        <v>3.1390284198054008E-2</v>
      </c>
      <c r="J527" s="25">
        <f>'Valeurs indices clean'!J585/'Valeurs indices clean'!J527 - 1</f>
        <v>9.386685481026058E-3</v>
      </c>
      <c r="K527" s="25">
        <f>'Valeurs indices clean'!K585/'Valeurs indices clean'!K527 - 1</f>
        <v>0.10615038030811164</v>
      </c>
      <c r="L527" s="25">
        <f>'Valeurs indices clean'!L585/'Valeurs indices clean'!L527 - 1</f>
        <v>-4.9559004151530028E-2</v>
      </c>
      <c r="M527" s="25">
        <f>'Valeurs indices clean'!M585/'Valeurs indices clean'!M527 - 1</f>
        <v>9.6280537262525279E-3</v>
      </c>
      <c r="N527" s="25">
        <f>'Valeurs indices clean'!N585/'Valeurs indices clean'!N527 - 1</f>
        <v>6.911175330908792E-3</v>
      </c>
      <c r="O527" s="25">
        <f>'Valeurs indices clean'!O585/'Valeurs indices clean'!O527 - 1</f>
        <v>7.8155120889751295E-3</v>
      </c>
      <c r="P527" s="25">
        <f>'Valeurs indices clean'!P585/'Valeurs indices clean'!P527 - 1</f>
        <v>1.9320819659008892E-2</v>
      </c>
      <c r="Q527" s="25">
        <f>'Valeurs indices clean'!Q585/'Valeurs indices clean'!Q527 - 1</f>
        <v>2.1591475903934176E-2</v>
      </c>
      <c r="R527" s="25">
        <f>'Valeurs indices clean'!R585/'Valeurs indices clean'!R527 - 1</f>
        <v>2.1180971177021002E-2</v>
      </c>
      <c r="S527" s="25">
        <f>'Valeurs indices clean'!S585/'Valeurs indices clean'!S527 - 1</f>
        <v>4.2120991304987587E-2</v>
      </c>
      <c r="T527" s="25">
        <f>'Valeurs indices clean'!T585/'Valeurs indices clean'!T527 - 1</f>
        <v>4.5935863543406841E-2</v>
      </c>
      <c r="U527" s="25">
        <f>'Valeurs indices clean'!U585/'Valeurs indices clean'!U527 - 1</f>
        <v>4.8786029461526104E-2</v>
      </c>
      <c r="V527" s="25">
        <f>'Valeurs indices clean'!V585/'Valeurs indices clean'!V527 - 1</f>
        <v>-8.5584082989520471E-4</v>
      </c>
      <c r="W527" s="25">
        <f>'Valeurs indices clean'!W585/'Valeurs indices clean'!W527 - 1</f>
        <v>6.1133590571478269E-3</v>
      </c>
      <c r="X527" s="25">
        <f>'Valeurs indices clean'!X585/'Valeurs indices clean'!X527 - 1</f>
        <v>5.4355576752194601E-2</v>
      </c>
      <c r="Y527" s="25">
        <f>'Valeurs indices clean'!Y585/'Valeurs indices clean'!Y527 - 1</f>
        <v>3.1267788485544568E-2</v>
      </c>
      <c r="Z527" s="25">
        <f>'Valeurs indices clean'!Z585/'Valeurs indices clean'!Z527 - 1</f>
        <v>-4.9686742854162858E-2</v>
      </c>
    </row>
    <row r="528" spans="1:26">
      <c r="A528" s="8">
        <v>42951</v>
      </c>
      <c r="B528" s="25">
        <f>'Valeurs indices clean'!B586/'Valeurs indices clean'!B528 - 1</f>
        <v>-2.7112062917357571E-2</v>
      </c>
      <c r="C528" s="25">
        <f>'Valeurs indices clean'!C586/'Valeurs indices clean'!C528 - 1</f>
        <v>9.4157137801076374E-4</v>
      </c>
      <c r="D528" s="25">
        <f>'Valeurs indices clean'!D586/'Valeurs indices clean'!D528 - 1</f>
        <v>5.9660745138834237E-4</v>
      </c>
      <c r="E528" s="25">
        <f>'Valeurs indices clean'!E586/'Valeurs indices clean'!E528 - 1</f>
        <v>-5.7933511520714687E-3</v>
      </c>
      <c r="F528" s="25">
        <f>'Valeurs indices clean'!F586/'Valeurs indices clean'!F528 - 1</f>
        <v>2.495321019347907E-2</v>
      </c>
      <c r="G528" s="25">
        <f>'Valeurs indices clean'!G586/'Valeurs indices clean'!G528 - 1</f>
        <v>-1.0618434369873975E-2</v>
      </c>
      <c r="H528" s="25">
        <f>'Valeurs indices clean'!H586/'Valeurs indices clean'!H528 - 1</f>
        <v>1.7969841272825304E-2</v>
      </c>
      <c r="I528" s="25">
        <f>'Valeurs indices clean'!I586/'Valeurs indices clean'!I528 - 1</f>
        <v>3.2171626459079006E-2</v>
      </c>
      <c r="J528" s="25">
        <f>'Valeurs indices clean'!J586/'Valeurs indices clean'!J528 - 1</f>
        <v>2.6251137557669058E-3</v>
      </c>
      <c r="K528" s="25">
        <f>'Valeurs indices clean'!K586/'Valeurs indices clean'!K528 - 1</f>
        <v>0.10182759274079767</v>
      </c>
      <c r="L528" s="25">
        <f>'Valeurs indices clean'!L586/'Valeurs indices clean'!L528 - 1</f>
        <v>-3.6482077452661521E-2</v>
      </c>
      <c r="M528" s="25">
        <f>'Valeurs indices clean'!M586/'Valeurs indices clean'!M528 - 1</f>
        <v>7.2707534096798643E-3</v>
      </c>
      <c r="N528" s="25">
        <f>'Valeurs indices clean'!N586/'Valeurs indices clean'!N528 - 1</f>
        <v>5.601557718831307E-3</v>
      </c>
      <c r="O528" s="25">
        <f>'Valeurs indices clean'!O586/'Valeurs indices clean'!O528 - 1</f>
        <v>7.638943938228504E-3</v>
      </c>
      <c r="P528" s="25">
        <f>'Valeurs indices clean'!P586/'Valeurs indices clean'!P528 - 1</f>
        <v>1.7254576289840839E-2</v>
      </c>
      <c r="Q528" s="25">
        <f>'Valeurs indices clean'!Q586/'Valeurs indices clean'!Q528 - 1</f>
        <v>2.0661025575773095E-2</v>
      </c>
      <c r="R528" s="25">
        <f>'Valeurs indices clean'!R586/'Valeurs indices clean'!R528 - 1</f>
        <v>2.0418147831282152E-2</v>
      </c>
      <c r="S528" s="25">
        <f>'Valeurs indices clean'!S586/'Valeurs indices clean'!S528 - 1</f>
        <v>3.9866748600172253E-2</v>
      </c>
      <c r="T528" s="25">
        <f>'Valeurs indices clean'!T586/'Valeurs indices clean'!T528 - 1</f>
        <v>3.9693005631369349E-2</v>
      </c>
      <c r="U528" s="25">
        <f>'Valeurs indices clean'!U586/'Valeurs indices clean'!U528 - 1</f>
        <v>4.1499061946982607E-2</v>
      </c>
      <c r="V528" s="25">
        <f>'Valeurs indices clean'!V586/'Valeurs indices clean'!V528 - 1</f>
        <v>-8.5564320133468819E-4</v>
      </c>
      <c r="W528" s="25">
        <f>'Valeurs indices clean'!W586/'Valeurs indices clean'!W528 - 1</f>
        <v>5.635854771307125E-3</v>
      </c>
      <c r="X528" s="25">
        <f>'Valeurs indices clean'!X586/'Valeurs indices clean'!X528 - 1</f>
        <v>5.1814965489143328E-2</v>
      </c>
      <c r="Y528" s="25">
        <f>'Valeurs indices clean'!Y586/'Valeurs indices clean'!Y528 - 1</f>
        <v>2.8307130379545908E-2</v>
      </c>
      <c r="Z528" s="25">
        <f>'Valeurs indices clean'!Z586/'Valeurs indices clean'!Z528 - 1</f>
        <v>-4.2737116393296137E-2</v>
      </c>
    </row>
    <row r="529" spans="1:26">
      <c r="A529" s="8">
        <v>42954</v>
      </c>
      <c r="B529" s="25">
        <f>'Valeurs indices clean'!B587/'Valeurs indices clean'!B529 - 1</f>
        <v>-2.4474876817254465E-2</v>
      </c>
      <c r="C529" s="25">
        <f>'Valeurs indices clean'!C587/'Valeurs indices clean'!C529 - 1</f>
        <v>6.5306888736909041E-3</v>
      </c>
      <c r="D529" s="25">
        <f>'Valeurs indices clean'!D587/'Valeurs indices clean'!D529 - 1</f>
        <v>1.7821858523937584E-2</v>
      </c>
      <c r="E529" s="25">
        <f>'Valeurs indices clean'!E587/'Valeurs indices clean'!E529 - 1</f>
        <v>1.7595816656545971E-4</v>
      </c>
      <c r="F529" s="25">
        <f>'Valeurs indices clean'!F587/'Valeurs indices clean'!F529 - 1</f>
        <v>2.952190247292763E-2</v>
      </c>
      <c r="G529" s="25">
        <f>'Valeurs indices clean'!G587/'Valeurs indices clean'!G529 - 1</f>
        <v>-6.9286398635119983E-3</v>
      </c>
      <c r="H529" s="25">
        <f>'Valeurs indices clean'!H587/'Valeurs indices clean'!H529 - 1</f>
        <v>2.2193378841777855E-2</v>
      </c>
      <c r="I529" s="25">
        <f>'Valeurs indices clean'!I587/'Valeurs indices clean'!I529 - 1</f>
        <v>3.6112828051652945E-2</v>
      </c>
      <c r="J529" s="25">
        <f>'Valeurs indices clean'!J587/'Valeurs indices clean'!J529 - 1</f>
        <v>4.7260859001430067E-3</v>
      </c>
      <c r="K529" s="25">
        <f>'Valeurs indices clean'!K587/'Valeurs indices clean'!K529 - 1</f>
        <v>0.10207975546803949</v>
      </c>
      <c r="L529" s="25">
        <f>'Valeurs indices clean'!L587/'Valeurs indices clean'!L529 - 1</f>
        <v>-3.2605667029509067E-2</v>
      </c>
      <c r="M529" s="25">
        <f>'Valeurs indices clean'!M587/'Valeurs indices clean'!M529 - 1</f>
        <v>9.6754011602488976E-3</v>
      </c>
      <c r="N529" s="25">
        <f>'Valeurs indices clean'!N587/'Valeurs indices clean'!N529 - 1</f>
        <v>6.3924524974650065E-3</v>
      </c>
      <c r="O529" s="25">
        <f>'Valeurs indices clean'!O587/'Valeurs indices clean'!O529 - 1</f>
        <v>8.0058446443382891E-3</v>
      </c>
      <c r="P529" s="25">
        <f>'Valeurs indices clean'!P587/'Valeurs indices clean'!P529 - 1</f>
        <v>1.732069282771298E-2</v>
      </c>
      <c r="Q529" s="25">
        <f>'Valeurs indices clean'!Q587/'Valeurs indices clean'!Q529 - 1</f>
        <v>2.0180560117830204E-2</v>
      </c>
      <c r="R529" s="25">
        <f>'Valeurs indices clean'!R587/'Valeurs indices clean'!R529 - 1</f>
        <v>2.062463398666492E-2</v>
      </c>
      <c r="S529" s="25">
        <f>'Valeurs indices clean'!S587/'Valeurs indices clean'!S529 - 1</f>
        <v>3.607031790246884E-2</v>
      </c>
      <c r="T529" s="25">
        <f>'Valeurs indices clean'!T587/'Valeurs indices clean'!T529 - 1</f>
        <v>4.1207973300812828E-2</v>
      </c>
      <c r="U529" s="25">
        <f>'Valeurs indices clean'!U587/'Valeurs indices clean'!U529 - 1</f>
        <v>4.3222979245532089E-2</v>
      </c>
      <c r="V529" s="25">
        <f>'Valeurs indices clean'!V587/'Valeurs indices clean'!V529 - 1</f>
        <v>-8.7542237744231421E-4</v>
      </c>
      <c r="W529" s="25">
        <f>'Valeurs indices clean'!W587/'Valeurs indices clean'!W529 - 1</f>
        <v>6.0937180150393289E-3</v>
      </c>
      <c r="X529" s="25">
        <f>'Valeurs indices clean'!X587/'Valeurs indices clean'!X529 - 1</f>
        <v>5.7374310718502741E-2</v>
      </c>
      <c r="Y529" s="25">
        <f>'Valeurs indices clean'!Y587/'Valeurs indices clean'!Y529 - 1</f>
        <v>3.2963084937576603E-2</v>
      </c>
      <c r="Z529" s="25">
        <f>'Valeurs indices clean'!Z587/'Valeurs indices clean'!Z529 - 1</f>
        <v>-4.2097834246537902E-2</v>
      </c>
    </row>
    <row r="530" spans="1:26">
      <c r="A530" s="8">
        <v>42955</v>
      </c>
      <c r="B530" s="25">
        <f>'Valeurs indices clean'!B588/'Valeurs indices clean'!B530 - 1</f>
        <v>-2.5954573052704988E-2</v>
      </c>
      <c r="C530" s="25">
        <f>'Valeurs indices clean'!C588/'Valeurs indices clean'!C530 - 1</f>
        <v>6.1109076127257023E-3</v>
      </c>
      <c r="D530" s="25">
        <f>'Valeurs indices clean'!D588/'Valeurs indices clean'!D530 - 1</f>
        <v>2.8478607567755443E-2</v>
      </c>
      <c r="E530" s="25">
        <f>'Valeurs indices clean'!E588/'Valeurs indices clean'!E530 - 1</f>
        <v>2.9157328496842716E-4</v>
      </c>
      <c r="F530" s="25">
        <f>'Valeurs indices clean'!F588/'Valeurs indices clean'!F530 - 1</f>
        <v>2.7715197549247783E-2</v>
      </c>
      <c r="G530" s="25">
        <f>'Valeurs indices clean'!G588/'Valeurs indices clean'!G530 - 1</f>
        <v>-1.1091983207936806E-2</v>
      </c>
      <c r="H530" s="25">
        <f>'Valeurs indices clean'!H588/'Valeurs indices clean'!H530 - 1</f>
        <v>2.3313877559885343E-2</v>
      </c>
      <c r="I530" s="25">
        <f>'Valeurs indices clean'!I588/'Valeurs indices clean'!I530 - 1</f>
        <v>3.5141578485089253E-2</v>
      </c>
      <c r="J530" s="25">
        <f>'Valeurs indices clean'!J588/'Valeurs indices clean'!J530 - 1</f>
        <v>5.6382299247128564E-3</v>
      </c>
      <c r="K530" s="25">
        <f>'Valeurs indices clean'!K588/'Valeurs indices clean'!K530 - 1</f>
        <v>0.1072719640456441</v>
      </c>
      <c r="L530" s="25">
        <f>'Valeurs indices clean'!L588/'Valeurs indices clean'!L530 - 1</f>
        <v>-3.4507956828516484E-2</v>
      </c>
      <c r="M530" s="25">
        <f>'Valeurs indices clean'!M588/'Valeurs indices clean'!M530 - 1</f>
        <v>7.0451090536469696E-3</v>
      </c>
      <c r="N530" s="25">
        <f>'Valeurs indices clean'!N588/'Valeurs indices clean'!N530 - 1</f>
        <v>4.7959578428149463E-3</v>
      </c>
      <c r="O530" s="25">
        <f>'Valeurs indices clean'!O588/'Valeurs indices clean'!O530 - 1</f>
        <v>8.2089398151412585E-3</v>
      </c>
      <c r="P530" s="25">
        <f>'Valeurs indices clean'!P588/'Valeurs indices clean'!P530 - 1</f>
        <v>1.2210857749236581E-2</v>
      </c>
      <c r="Q530" s="25">
        <f>'Valeurs indices clean'!Q588/'Valeurs indices clean'!Q530 - 1</f>
        <v>1.9125654117497559E-2</v>
      </c>
      <c r="R530" s="25">
        <f>'Valeurs indices clean'!R588/'Valeurs indices clean'!R530 - 1</f>
        <v>1.8963834790176382E-2</v>
      </c>
      <c r="S530" s="25">
        <f>'Valeurs indices clean'!S588/'Valeurs indices clean'!S530 - 1</f>
        <v>3.0915039528683019E-2</v>
      </c>
      <c r="T530" s="25">
        <f>'Valeurs indices clean'!T588/'Valeurs indices clean'!T530 - 1</f>
        <v>3.4000813513746397E-2</v>
      </c>
      <c r="U530" s="25">
        <f>'Valeurs indices clean'!U588/'Valeurs indices clean'!U530 - 1</f>
        <v>3.5607025062680542E-2</v>
      </c>
      <c r="V530" s="25">
        <f>'Valeurs indices clean'!V588/'Valeurs indices clean'!V530 - 1</f>
        <v>-8.7522502569381544E-4</v>
      </c>
      <c r="W530" s="25">
        <f>'Valeurs indices clean'!W588/'Valeurs indices clean'!W530 - 1</f>
        <v>5.877056692575211E-3</v>
      </c>
      <c r="X530" s="25">
        <f>'Valeurs indices clean'!X588/'Valeurs indices clean'!X530 - 1</f>
        <v>5.3558793854327602E-2</v>
      </c>
      <c r="Y530" s="25">
        <f>'Valeurs indices clean'!Y588/'Valeurs indices clean'!Y530 - 1</f>
        <v>3.1113826920572629E-2</v>
      </c>
      <c r="Z530" s="25">
        <f>'Valeurs indices clean'!Z588/'Valeurs indices clean'!Z530 - 1</f>
        <v>-3.6149004573883703E-2</v>
      </c>
    </row>
    <row r="531" spans="1:26">
      <c r="A531" s="8">
        <v>42956</v>
      </c>
      <c r="B531" s="25">
        <f>'Valeurs indices clean'!B589/'Valeurs indices clean'!B531 - 1</f>
        <v>-3.4556222809037584E-2</v>
      </c>
      <c r="C531" s="25">
        <f>'Valeurs indices clean'!C589/'Valeurs indices clean'!C531 - 1</f>
        <v>-2.4587825125502727E-3</v>
      </c>
      <c r="D531" s="25">
        <f>'Valeurs indices clean'!D589/'Valeurs indices clean'!D531 - 1</f>
        <v>1.2197033794351997E-2</v>
      </c>
      <c r="E531" s="25">
        <f>'Valeurs indices clean'!E589/'Valeurs indices clean'!E531 - 1</f>
        <v>-1.3820434015517136E-2</v>
      </c>
      <c r="F531" s="25">
        <f>'Valeurs indices clean'!F589/'Valeurs indices clean'!F531 - 1</f>
        <v>2.0828044400032608E-2</v>
      </c>
      <c r="G531" s="25">
        <f>'Valeurs indices clean'!G589/'Valeurs indices clean'!G531 - 1</f>
        <v>-1.7904690637353671E-2</v>
      </c>
      <c r="H531" s="25">
        <f>'Valeurs indices clean'!H589/'Valeurs indices clean'!H531 - 1</f>
        <v>1.4147648811174474E-2</v>
      </c>
      <c r="I531" s="25">
        <f>'Valeurs indices clean'!I589/'Valeurs indices clean'!I531 - 1</f>
        <v>2.9846148722901145E-2</v>
      </c>
      <c r="J531" s="25">
        <f>'Valeurs indices clean'!J589/'Valeurs indices clean'!J531 - 1</f>
        <v>-6.5999491692186885E-3</v>
      </c>
      <c r="K531" s="25">
        <f>'Valeurs indices clean'!K589/'Valeurs indices clean'!K531 - 1</f>
        <v>9.4022487356921758E-2</v>
      </c>
      <c r="L531" s="25">
        <f>'Valeurs indices clean'!L589/'Valeurs indices clean'!L531 - 1</f>
        <v>-5.0153210026950168E-2</v>
      </c>
      <c r="M531" s="25">
        <f>'Valeurs indices clean'!M589/'Valeurs indices clean'!M531 - 1</f>
        <v>1.047012841623518E-2</v>
      </c>
      <c r="N531" s="25">
        <f>'Valeurs indices clean'!N589/'Valeurs indices clean'!N531 - 1</f>
        <v>7.1832682593309105E-3</v>
      </c>
      <c r="O531" s="25">
        <f>'Valeurs indices clean'!O589/'Valeurs indices clean'!O531 - 1</f>
        <v>7.7127229345796966E-3</v>
      </c>
      <c r="P531" s="25">
        <f>'Valeurs indices clean'!P589/'Valeurs indices clean'!P531 - 1</f>
        <v>1.3942923181915479E-2</v>
      </c>
      <c r="Q531" s="25">
        <f>'Valeurs indices clean'!Q589/'Valeurs indices clean'!Q531 - 1</f>
        <v>1.4284807649591169E-2</v>
      </c>
      <c r="R531" s="25">
        <f>'Valeurs indices clean'!R589/'Valeurs indices clean'!R531 - 1</f>
        <v>1.9784152579559899E-2</v>
      </c>
      <c r="S531" s="25">
        <f>'Valeurs indices clean'!S589/'Valeurs indices clean'!S531 - 1</f>
        <v>1.9216250876217478E-2</v>
      </c>
      <c r="T531" s="25">
        <f>'Valeurs indices clean'!T589/'Valeurs indices clean'!T531 - 1</f>
        <v>3.6241024624893647E-2</v>
      </c>
      <c r="U531" s="25">
        <f>'Valeurs indices clean'!U589/'Valeurs indices clean'!U531 - 1</f>
        <v>3.941223058593013E-2</v>
      </c>
      <c r="V531" s="25">
        <f>'Valeurs indices clean'!V589/'Valeurs indices clean'!V531 - 1</f>
        <v>-8.5534220970995278E-4</v>
      </c>
      <c r="W531" s="25">
        <f>'Valeurs indices clean'!W589/'Valeurs indices clean'!W531 - 1</f>
        <v>5.5336884704744183E-3</v>
      </c>
      <c r="X531" s="25">
        <f>'Valeurs indices clean'!X589/'Valeurs indices clean'!X531 - 1</f>
        <v>4.4604238289813969E-2</v>
      </c>
      <c r="Y531" s="25">
        <f>'Valeurs indices clean'!Y589/'Valeurs indices clean'!Y531 - 1</f>
        <v>2.4780773950259016E-2</v>
      </c>
      <c r="Z531" s="25">
        <f>'Valeurs indices clean'!Z589/'Valeurs indices clean'!Z531 - 1</f>
        <v>-3.8959360380243613E-2</v>
      </c>
    </row>
    <row r="532" spans="1:26">
      <c r="A532" s="8">
        <v>42957</v>
      </c>
      <c r="B532" s="25">
        <f>'Valeurs indices clean'!B590/'Valeurs indices clean'!B532 - 1</f>
        <v>-4.3605296198749421E-2</v>
      </c>
      <c r="C532" s="25">
        <f>'Valeurs indices clean'!C590/'Valeurs indices clean'!C532 - 1</f>
        <v>-1.1886947072132337E-2</v>
      </c>
      <c r="D532" s="25">
        <f>'Valeurs indices clean'!D590/'Valeurs indices clean'!D532 - 1</f>
        <v>5.6262767251140655E-3</v>
      </c>
      <c r="E532" s="25">
        <f>'Valeurs indices clean'!E590/'Valeurs indices clean'!E532 - 1</f>
        <v>-2.6461695715684574E-2</v>
      </c>
      <c r="F532" s="25">
        <f>'Valeurs indices clean'!F590/'Valeurs indices clean'!F532 - 1</f>
        <v>6.9804295659341431E-3</v>
      </c>
      <c r="G532" s="25">
        <f>'Valeurs indices clean'!G590/'Valeurs indices clean'!G532 - 1</f>
        <v>-3.0627761338264059E-2</v>
      </c>
      <c r="H532" s="25">
        <f>'Valeurs indices clean'!H590/'Valeurs indices clean'!H532 - 1</f>
        <v>3.382077994591226E-3</v>
      </c>
      <c r="I532" s="25">
        <f>'Valeurs indices clean'!I590/'Valeurs indices clean'!I532 - 1</f>
        <v>1.5637301253400127E-2</v>
      </c>
      <c r="J532" s="25">
        <f>'Valeurs indices clean'!J590/'Valeurs indices clean'!J532 - 1</f>
        <v>-9.5422548998935763E-3</v>
      </c>
      <c r="K532" s="25">
        <f>'Valeurs indices clean'!K590/'Valeurs indices clean'!K532 - 1</f>
        <v>8.3204333448847922E-2</v>
      </c>
      <c r="L532" s="25">
        <f>'Valeurs indices clean'!L590/'Valeurs indices clean'!L532 - 1</f>
        <v>-5.3804036181350878E-2</v>
      </c>
      <c r="M532" s="25">
        <f>'Valeurs indices clean'!M590/'Valeurs indices clean'!M532 - 1</f>
        <v>1.0084375309394433E-2</v>
      </c>
      <c r="N532" s="25">
        <f>'Valeurs indices clean'!N590/'Valeurs indices clean'!N532 - 1</f>
        <v>7.7608004180240719E-3</v>
      </c>
      <c r="O532" s="25">
        <f>'Valeurs indices clean'!O590/'Valeurs indices clean'!O532 - 1</f>
        <v>8.1458462657528763E-3</v>
      </c>
      <c r="P532" s="25">
        <f>'Valeurs indices clean'!P590/'Valeurs indices clean'!P532 - 1</f>
        <v>1.3898084035621316E-2</v>
      </c>
      <c r="Q532" s="25">
        <f>'Valeurs indices clean'!Q590/'Valeurs indices clean'!Q532 - 1</f>
        <v>1.0616765929112315E-2</v>
      </c>
      <c r="R532" s="25">
        <f>'Valeurs indices clean'!R590/'Valeurs indices clean'!R532 - 1</f>
        <v>1.9722305484342506E-2</v>
      </c>
      <c r="S532" s="25">
        <f>'Valeurs indices clean'!S590/'Valeurs indices clean'!S532 - 1</f>
        <v>1.2286640215088962E-2</v>
      </c>
      <c r="T532" s="25">
        <f>'Valeurs indices clean'!T590/'Valeurs indices clean'!T532 - 1</f>
        <v>3.3781571956796652E-2</v>
      </c>
      <c r="U532" s="25">
        <f>'Valeurs indices clean'!U590/'Valeurs indices clean'!U532 - 1</f>
        <v>3.6857822873261226E-2</v>
      </c>
      <c r="V532" s="25">
        <f>'Valeurs indices clean'!V590/'Valeurs indices clean'!V532 - 1</f>
        <v>-8.5524379803381123E-4</v>
      </c>
      <c r="W532" s="25">
        <f>'Valeurs indices clean'!W590/'Valeurs indices clean'!W532 - 1</f>
        <v>5.2427519106010845E-3</v>
      </c>
      <c r="X532" s="25">
        <f>'Valeurs indices clean'!X590/'Valeurs indices clean'!X532 - 1</f>
        <v>2.9924112019498184E-2</v>
      </c>
      <c r="Y532" s="25">
        <f>'Valeurs indices clean'!Y590/'Valeurs indices clean'!Y532 - 1</f>
        <v>2.3353371536384948E-2</v>
      </c>
      <c r="Z532" s="25">
        <f>'Valeurs indices clean'!Z590/'Valeurs indices clean'!Z532 - 1</f>
        <v>-4.4953319816280368E-2</v>
      </c>
    </row>
    <row r="533" spans="1:26">
      <c r="A533" s="8">
        <v>42961</v>
      </c>
      <c r="B533" s="25">
        <f>'Valeurs indices clean'!B591/'Valeurs indices clean'!B533 - 1</f>
        <v>-3.2360892359786231E-2</v>
      </c>
      <c r="C533" s="25">
        <f>'Valeurs indices clean'!C591/'Valeurs indices clean'!C533 - 1</f>
        <v>4.3893354067028323E-3</v>
      </c>
      <c r="D533" s="25">
        <f>'Valeurs indices clean'!D591/'Valeurs indices clean'!D533 - 1</f>
        <v>9.9161866241286312E-3</v>
      </c>
      <c r="E533" s="25">
        <f>'Valeurs indices clean'!E591/'Valeurs indices clean'!E533 - 1</f>
        <v>-1.4032455885023776E-2</v>
      </c>
      <c r="F533" s="25">
        <f>'Valeurs indices clean'!F591/'Valeurs indices clean'!F533 - 1</f>
        <v>2.9995462388125338E-2</v>
      </c>
      <c r="G533" s="25">
        <f>'Valeurs indices clean'!G591/'Valeurs indices clean'!G533 - 1</f>
        <v>-1.5969458480525889E-2</v>
      </c>
      <c r="H533" s="25">
        <f>'Valeurs indices clean'!H591/'Valeurs indices clean'!H533 - 1</f>
        <v>1.9936753813695418E-2</v>
      </c>
      <c r="I533" s="25">
        <f>'Valeurs indices clean'!I591/'Valeurs indices clean'!I533 - 1</f>
        <v>4.6164028459544371E-2</v>
      </c>
      <c r="J533" s="25">
        <f>'Valeurs indices clean'!J591/'Valeurs indices clean'!J533 - 1</f>
        <v>-1.4018757620535838E-2</v>
      </c>
      <c r="K533" s="25">
        <f>'Valeurs indices clean'!K591/'Valeurs indices clean'!K533 - 1</f>
        <v>7.735544482938983E-2</v>
      </c>
      <c r="L533" s="25">
        <f>'Valeurs indices clean'!L591/'Valeurs indices clean'!L533 - 1</f>
        <v>-3.689809304066094E-2</v>
      </c>
      <c r="M533" s="25">
        <f>'Valeurs indices clean'!M591/'Valeurs indices clean'!M533 - 1</f>
        <v>8.3158080034213544E-3</v>
      </c>
      <c r="N533" s="25">
        <f>'Valeurs indices clean'!N591/'Valeurs indices clean'!N533 - 1</f>
        <v>6.7429978966289106E-3</v>
      </c>
      <c r="O533" s="25">
        <f>'Valeurs indices clean'!O591/'Valeurs indices clean'!O533 - 1</f>
        <v>8.113687324373009E-3</v>
      </c>
      <c r="P533" s="25">
        <f>'Valeurs indices clean'!P591/'Valeurs indices clean'!P533 - 1</f>
        <v>8.3856404570026299E-3</v>
      </c>
      <c r="Q533" s="25">
        <f>'Valeurs indices clean'!Q591/'Valeurs indices clean'!Q533 - 1</f>
        <v>1.2516664197896654E-2</v>
      </c>
      <c r="R533" s="25">
        <f>'Valeurs indices clean'!R591/'Valeurs indices clean'!R533 - 1</f>
        <v>1.7387734463687021E-2</v>
      </c>
      <c r="S533" s="25">
        <f>'Valeurs indices clean'!S591/'Valeurs indices clean'!S533 - 1</f>
        <v>1.5650151412221147E-2</v>
      </c>
      <c r="T533" s="25">
        <f>'Valeurs indices clean'!T591/'Valeurs indices clean'!T533 - 1</f>
        <v>2.6670559815790584E-2</v>
      </c>
      <c r="U533" s="25">
        <f>'Valeurs indices clean'!U591/'Valeurs indices clean'!U533 - 1</f>
        <v>2.832085633735959E-2</v>
      </c>
      <c r="V533" s="25">
        <f>'Valeurs indices clean'!V591/'Valeurs indices clean'!V533 - 1</f>
        <v>-8.8451339613804247E-4</v>
      </c>
      <c r="W533" s="25">
        <f>'Valeurs indices clean'!W591/'Valeurs indices clean'!W533 - 1</f>
        <v>6.4337874099296144E-3</v>
      </c>
      <c r="X533" s="25">
        <f>'Valeurs indices clean'!X591/'Valeurs indices clean'!X533 - 1</f>
        <v>4.9873629682816834E-2</v>
      </c>
      <c r="Y533" s="25">
        <f>'Valeurs indices clean'!Y591/'Valeurs indices clean'!Y533 - 1</f>
        <v>2.9830325666863056E-2</v>
      </c>
      <c r="Z533" s="25">
        <f>'Valeurs indices clean'!Z591/'Valeurs indices clean'!Z533 - 1</f>
        <v>-2.1279415359963472E-2</v>
      </c>
    </row>
    <row r="534" spans="1:26">
      <c r="A534" s="8">
        <v>42962</v>
      </c>
      <c r="B534" s="25">
        <f>'Valeurs indices clean'!B592/'Valeurs indices clean'!B534 - 1</f>
        <v>-2.6742792671206383E-2</v>
      </c>
      <c r="C534" s="25">
        <f>'Valeurs indices clean'!C592/'Valeurs indices clean'!C534 - 1</f>
        <v>1.0055614213937192E-2</v>
      </c>
      <c r="D534" s="25">
        <f>'Valeurs indices clean'!D592/'Valeurs indices clean'!D534 - 1</f>
        <v>1.5545083791049796E-2</v>
      </c>
      <c r="E534" s="25">
        <f>'Valeurs indices clean'!E592/'Valeurs indices clean'!E534 - 1</f>
        <v>-5.619471135155707E-3</v>
      </c>
      <c r="F534" s="25">
        <f>'Valeurs indices clean'!F592/'Valeurs indices clean'!F534 - 1</f>
        <v>3.0898666803580221E-2</v>
      </c>
      <c r="G534" s="25">
        <f>'Valeurs indices clean'!G592/'Valeurs indices clean'!G534 - 1</f>
        <v>-8.7671039242347426E-3</v>
      </c>
      <c r="H534" s="25">
        <f>'Valeurs indices clean'!H592/'Valeurs indices clean'!H534 - 1</f>
        <v>2.4545538963171243E-2</v>
      </c>
      <c r="I534" s="25">
        <f>'Valeurs indices clean'!I592/'Valeurs indices clean'!I534 - 1</f>
        <v>4.1801227533266871E-2</v>
      </c>
      <c r="J534" s="25">
        <f>'Valeurs indices clean'!J592/'Valeurs indices clean'!J534 - 1</f>
        <v>1.0200032116421065E-2</v>
      </c>
      <c r="K534" s="25">
        <f>'Valeurs indices clean'!K592/'Valeurs indices clean'!K534 - 1</f>
        <v>8.1094757746895674E-2</v>
      </c>
      <c r="L534" s="25">
        <f>'Valeurs indices clean'!L592/'Valeurs indices clean'!L534 - 1</f>
        <v>-2.8258531153763866E-2</v>
      </c>
      <c r="M534" s="25">
        <f>'Valeurs indices clean'!M592/'Valeurs indices clean'!M534 - 1</f>
        <v>5.7047037103519216E-3</v>
      </c>
      <c r="N534" s="25">
        <f>'Valeurs indices clean'!N592/'Valeurs indices clean'!N534 - 1</f>
        <v>5.922691238870792E-3</v>
      </c>
      <c r="O534" s="25">
        <f>'Valeurs indices clean'!O592/'Valeurs indices clean'!O534 - 1</f>
        <v>9.3114096269055757E-3</v>
      </c>
      <c r="P534" s="25">
        <f>'Valeurs indices clean'!P592/'Valeurs indices clean'!P534 - 1</f>
        <v>7.7025258733494084E-3</v>
      </c>
      <c r="Q534" s="25">
        <f>'Valeurs indices clean'!Q592/'Valeurs indices clean'!Q534 - 1</f>
        <v>1.3059474338953381E-2</v>
      </c>
      <c r="R534" s="25">
        <f>'Valeurs indices clean'!R592/'Valeurs indices clean'!R534 - 1</f>
        <v>1.520997832244797E-2</v>
      </c>
      <c r="S534" s="25">
        <f>'Valeurs indices clean'!S592/'Valeurs indices clean'!S534 - 1</f>
        <v>3.3776201417470286E-2</v>
      </c>
      <c r="T534" s="25">
        <f>'Valeurs indices clean'!T592/'Valeurs indices clean'!T534 - 1</f>
        <v>2.1613101166382043E-2</v>
      </c>
      <c r="U534" s="25">
        <f>'Valeurs indices clean'!U592/'Valeurs indices clean'!U534 - 1</f>
        <v>2.1073013829058684E-2</v>
      </c>
      <c r="V534" s="25">
        <f>'Valeurs indices clean'!V592/'Valeurs indices clean'!V534 - 1</f>
        <v>-8.8441536561656431E-4</v>
      </c>
      <c r="W534" s="25">
        <f>'Valeurs indices clean'!W592/'Valeurs indices clean'!W534 - 1</f>
        <v>6.4580739021273814E-3</v>
      </c>
      <c r="X534" s="25">
        <f>'Valeurs indices clean'!X592/'Valeurs indices clean'!X534 - 1</f>
        <v>4.8949803032674488E-2</v>
      </c>
      <c r="Y534" s="25">
        <f>'Valeurs indices clean'!Y592/'Valeurs indices clean'!Y534 - 1</f>
        <v>2.1525056199892534E-2</v>
      </c>
      <c r="Z534" s="25">
        <f>'Valeurs indices clean'!Z592/'Valeurs indices clean'!Z534 - 1</f>
        <v>-1.8550891018725868E-2</v>
      </c>
    </row>
    <row r="535" spans="1:26">
      <c r="A535" s="8">
        <v>42963</v>
      </c>
      <c r="B535" s="25">
        <f>'Valeurs indices clean'!B593/'Valeurs indices clean'!B535 - 1</f>
        <v>-2.5841193512003535E-2</v>
      </c>
      <c r="C535" s="25">
        <f>'Valeurs indices clean'!C593/'Valeurs indices clean'!C535 - 1</f>
        <v>7.3060101167070624E-3</v>
      </c>
      <c r="D535" s="25">
        <f>'Valeurs indices clean'!D593/'Valeurs indices clean'!D535 - 1</f>
        <v>1.2386662162720441E-2</v>
      </c>
      <c r="E535" s="25">
        <f>'Valeurs indices clean'!E593/'Valeurs indices clean'!E535 - 1</f>
        <v>-7.7112121796586441E-3</v>
      </c>
      <c r="F535" s="25">
        <f>'Valeurs indices clean'!F593/'Valeurs indices clean'!F535 - 1</f>
        <v>2.8831612547556951E-2</v>
      </c>
      <c r="G535" s="25">
        <f>'Valeurs indices clean'!G593/'Valeurs indices clean'!G535 - 1</f>
        <v>-9.399704325554481E-3</v>
      </c>
      <c r="H535" s="25">
        <f>'Valeurs indices clean'!H593/'Valeurs indices clean'!H535 - 1</f>
        <v>1.9724993105809441E-2</v>
      </c>
      <c r="I535" s="25">
        <f>'Valeurs indices clean'!I593/'Valeurs indices clean'!I535 - 1</f>
        <v>3.6267754951232911E-2</v>
      </c>
      <c r="J535" s="25">
        <f>'Valeurs indices clean'!J593/'Valeurs indices clean'!J535 - 1</f>
        <v>7.0706802594693308E-3</v>
      </c>
      <c r="K535" s="25">
        <f>'Valeurs indices clean'!K593/'Valeurs indices clean'!K535 - 1</f>
        <v>8.874723086951386E-2</v>
      </c>
      <c r="L535" s="25">
        <f>'Valeurs indices clean'!L593/'Valeurs indices clean'!L535 - 1</f>
        <v>-2.7757118172939688E-2</v>
      </c>
      <c r="M535" s="25">
        <f>'Valeurs indices clean'!M593/'Valeurs indices clean'!M535 - 1</f>
        <v>5.6057158803837215E-3</v>
      </c>
      <c r="N535" s="25">
        <f>'Valeurs indices clean'!N593/'Valeurs indices clean'!N535 - 1</f>
        <v>6.1183314642743181E-3</v>
      </c>
      <c r="O535" s="25">
        <f>'Valeurs indices clean'!O593/'Valeurs indices clean'!O535 - 1</f>
        <v>9.6356009503488771E-3</v>
      </c>
      <c r="P535" s="25">
        <f>'Valeurs indices clean'!P593/'Valeurs indices clean'!P535 - 1</f>
        <v>1.0179492264974277E-2</v>
      </c>
      <c r="Q535" s="25">
        <f>'Valeurs indices clean'!Q593/'Valeurs indices clean'!Q535 - 1</f>
        <v>1.1744505494505564E-2</v>
      </c>
      <c r="R535" s="25">
        <f>'Valeurs indices clean'!R593/'Valeurs indices clean'!R535 - 1</f>
        <v>1.4981159070141858E-2</v>
      </c>
      <c r="S535" s="25">
        <f>'Valeurs indices clean'!S593/'Valeurs indices clean'!S535 - 1</f>
        <v>3.0788391379811486E-2</v>
      </c>
      <c r="T535" s="25">
        <f>'Valeurs indices clean'!T593/'Valeurs indices clean'!T535 - 1</f>
        <v>2.086098113786572E-2</v>
      </c>
      <c r="U535" s="25">
        <f>'Valeurs indices clean'!U593/'Valeurs indices clean'!U535 - 1</f>
        <v>1.9710433753204359E-2</v>
      </c>
      <c r="V535" s="25">
        <f>'Valeurs indices clean'!V593/'Valeurs indices clean'!V535 - 1</f>
        <v>-8.8421054367326946E-4</v>
      </c>
      <c r="W535" s="25">
        <f>'Valeurs indices clean'!W593/'Valeurs indices clean'!W535 - 1</f>
        <v>6.064915340952437E-3</v>
      </c>
      <c r="X535" s="25">
        <f>'Valeurs indices clean'!X593/'Valeurs indices clean'!X535 - 1</f>
        <v>4.5577862099970057E-2</v>
      </c>
      <c r="Y535" s="25">
        <f>'Valeurs indices clean'!Y593/'Valeurs indices clean'!Y535 - 1</f>
        <v>1.9599117940807043E-2</v>
      </c>
      <c r="Z535" s="25">
        <f>'Valeurs indices clean'!Z593/'Valeurs indices clean'!Z535 - 1</f>
        <v>-1.4508380908876628E-2</v>
      </c>
    </row>
    <row r="536" spans="1:26">
      <c r="A536" s="8">
        <v>42964</v>
      </c>
      <c r="B536" s="25">
        <f>'Valeurs indices clean'!B594/'Valeurs indices clean'!B536 - 1</f>
        <v>-3.0726938303139995E-2</v>
      </c>
      <c r="C536" s="25">
        <f>'Valeurs indices clean'!C594/'Valeurs indices clean'!C536 - 1</f>
        <v>2.4224229172893352E-3</v>
      </c>
      <c r="D536" s="25">
        <f>'Valeurs indices clean'!D594/'Valeurs indices clean'!D536 - 1</f>
        <v>9.9997205084800811E-3</v>
      </c>
      <c r="E536" s="25">
        <f>'Valeurs indices clean'!E594/'Valeurs indices clean'!E536 - 1</f>
        <v>-1.5117675237496964E-2</v>
      </c>
      <c r="F536" s="25">
        <f>'Valeurs indices clean'!F594/'Valeurs indices clean'!F536 - 1</f>
        <v>1.4457671429238816E-2</v>
      </c>
      <c r="G536" s="25">
        <f>'Valeurs indices clean'!G594/'Valeurs indices clean'!G536 - 1</f>
        <v>-1.5433014732852302E-2</v>
      </c>
      <c r="H536" s="25">
        <f>'Valeurs indices clean'!H594/'Valeurs indices clean'!H536 - 1</f>
        <v>6.849561817650951E-3</v>
      </c>
      <c r="I536" s="25">
        <f>'Valeurs indices clean'!I594/'Valeurs indices clean'!I536 - 1</f>
        <v>1.5033291284116457E-2</v>
      </c>
      <c r="J536" s="25">
        <f>'Valeurs indices clean'!J594/'Valeurs indices clean'!J536 - 1</f>
        <v>1.2374048951433458E-3</v>
      </c>
      <c r="K536" s="25">
        <f>'Valeurs indices clean'!K594/'Valeurs indices clean'!K536 - 1</f>
        <v>7.6911261871173364E-2</v>
      </c>
      <c r="L536" s="25">
        <f>'Valeurs indices clean'!L594/'Valeurs indices clean'!L536 - 1</f>
        <v>-3.3070443068414002E-2</v>
      </c>
      <c r="M536" s="25">
        <f>'Valeurs indices clean'!M594/'Valeurs indices clean'!M536 - 1</f>
        <v>7.2679579075796141E-3</v>
      </c>
      <c r="N536" s="25">
        <f>'Valeurs indices clean'!N594/'Valeurs indices clean'!N536 - 1</f>
        <v>7.1687353354821237E-3</v>
      </c>
      <c r="O536" s="25">
        <f>'Valeurs indices clean'!O594/'Valeurs indices clean'!O536 - 1</f>
        <v>9.2089750049024754E-3</v>
      </c>
      <c r="P536" s="25">
        <f>'Valeurs indices clean'!P594/'Valeurs indices clean'!P536 - 1</f>
        <v>1.1479149104973496E-2</v>
      </c>
      <c r="Q536" s="25">
        <f>'Valeurs indices clean'!Q594/'Valeurs indices clean'!Q536 - 1</f>
        <v>9.3275018860756731E-3</v>
      </c>
      <c r="R536" s="25">
        <f>'Valeurs indices clean'!R594/'Valeurs indices clean'!R536 - 1</f>
        <v>1.3846917853339802E-2</v>
      </c>
      <c r="S536" s="25">
        <f>'Valeurs indices clean'!S594/'Valeurs indices clean'!S536 - 1</f>
        <v>2.8644792000701802E-2</v>
      </c>
      <c r="T536" s="25">
        <f>'Valeurs indices clean'!T594/'Valeurs indices clean'!T536 - 1</f>
        <v>2.2191781696050183E-2</v>
      </c>
      <c r="U536" s="25">
        <f>'Valeurs indices clean'!U594/'Valeurs indices clean'!U536 - 1</f>
        <v>2.1421897293767422E-2</v>
      </c>
      <c r="V536" s="25">
        <f>'Valeurs indices clean'!V594/'Valeurs indices clean'!V536 - 1</f>
        <v>-8.6413591062040052E-4</v>
      </c>
      <c r="W536" s="25">
        <f>'Valeurs indices clean'!W594/'Valeurs indices clean'!W536 - 1</f>
        <v>5.8361938671631641E-3</v>
      </c>
      <c r="X536" s="25">
        <f>'Valeurs indices clean'!X594/'Valeurs indices clean'!X536 - 1</f>
        <v>3.0328864351903517E-2</v>
      </c>
      <c r="Y536" s="25">
        <f>'Valeurs indices clean'!Y594/'Valeurs indices clean'!Y536 - 1</f>
        <v>9.4031836774923772E-3</v>
      </c>
      <c r="Z536" s="25">
        <f>'Valeurs indices clean'!Z594/'Valeurs indices clean'!Z536 - 1</f>
        <v>-2.7747855164498736E-2</v>
      </c>
    </row>
    <row r="537" spans="1:26">
      <c r="A537" s="8">
        <v>42965</v>
      </c>
      <c r="B537" s="25">
        <f>'Valeurs indices clean'!B595/'Valeurs indices clean'!B537 - 1</f>
        <v>-3.970599347033299E-2</v>
      </c>
      <c r="C537" s="25">
        <f>'Valeurs indices clean'!C595/'Valeurs indices clean'!C537 - 1</f>
        <v>-6.1375253676915209E-3</v>
      </c>
      <c r="D537" s="25">
        <f>'Valeurs indices clean'!D595/'Valeurs indices clean'!D537 - 1</f>
        <v>4.2838336796118259E-3</v>
      </c>
      <c r="E537" s="25">
        <f>'Valeurs indices clean'!E595/'Valeurs indices clean'!E537 - 1</f>
        <v>-2.277991607725649E-2</v>
      </c>
      <c r="F537" s="25">
        <f>'Valeurs indices clean'!F595/'Valeurs indices clean'!F537 - 1</f>
        <v>1.0616126708303364E-2</v>
      </c>
      <c r="G537" s="25">
        <f>'Valeurs indices clean'!G595/'Valeurs indices clean'!G537 - 1</f>
        <v>-2.4080713245823393E-2</v>
      </c>
      <c r="H537" s="25">
        <f>'Valeurs indices clean'!H595/'Valeurs indices clean'!H537 - 1</f>
        <v>4.9361888839283274E-4</v>
      </c>
      <c r="I537" s="25">
        <f>'Valeurs indices clean'!I595/'Valeurs indices clean'!I537 - 1</f>
        <v>1.131161347887355E-2</v>
      </c>
      <c r="J537" s="25">
        <f>'Valeurs indices clean'!J595/'Valeurs indices clean'!J537 - 1</f>
        <v>-7.2843501953777645E-3</v>
      </c>
      <c r="K537" s="25">
        <f>'Valeurs indices clean'!K595/'Valeurs indices clean'!K537 - 1</f>
        <v>6.4732916980767996E-2</v>
      </c>
      <c r="L537" s="25">
        <f>'Valeurs indices clean'!L595/'Valeurs indices clean'!L537 - 1</f>
        <v>-4.3755235445461671E-2</v>
      </c>
      <c r="M537" s="25">
        <f>'Valeurs indices clean'!M595/'Valeurs indices clean'!M537 - 1</f>
        <v>8.3432207214715337E-3</v>
      </c>
      <c r="N537" s="25">
        <f>'Valeurs indices clean'!N595/'Valeurs indices clean'!N537 - 1</f>
        <v>8.3082142526040847E-3</v>
      </c>
      <c r="O537" s="25">
        <f>'Valeurs indices clean'!O595/'Valeurs indices clean'!O537 - 1</f>
        <v>7.6550168472753199E-3</v>
      </c>
      <c r="P537" s="25">
        <f>'Valeurs indices clean'!P595/'Valeurs indices clean'!P537 - 1</f>
        <v>1.3101954863318444E-2</v>
      </c>
      <c r="Q537" s="25">
        <f>'Valeurs indices clean'!Q595/'Valeurs indices clean'!Q537 - 1</f>
        <v>7.7517335934822462E-3</v>
      </c>
      <c r="R537" s="25">
        <f>'Valeurs indices clean'!R595/'Valeurs indices clean'!R537 - 1</f>
        <v>1.3655004052014252E-2</v>
      </c>
      <c r="S537" s="25">
        <f>'Valeurs indices clean'!S595/'Valeurs indices clean'!S537 - 1</f>
        <v>2.5028221929349392E-2</v>
      </c>
      <c r="T537" s="25">
        <f>'Valeurs indices clean'!T595/'Valeurs indices clean'!T537 - 1</f>
        <v>2.5780287909410227E-2</v>
      </c>
      <c r="U537" s="25">
        <f>'Valeurs indices clean'!U595/'Valeurs indices clean'!U537 - 1</f>
        <v>2.6241366349128548E-2</v>
      </c>
      <c r="V537" s="25">
        <f>'Valeurs indices clean'!V595/'Valeurs indices clean'!V537 - 1</f>
        <v>-8.6403767139187071E-4</v>
      </c>
      <c r="W537" s="25">
        <f>'Valeurs indices clean'!W595/'Valeurs indices clean'!W537 - 1</f>
        <v>5.4706038100933441E-3</v>
      </c>
      <c r="X537" s="25">
        <f>'Valeurs indices clean'!X595/'Valeurs indices clean'!X537 - 1</f>
        <v>2.5390954721871362E-2</v>
      </c>
      <c r="Y537" s="25">
        <f>'Valeurs indices clean'!Y595/'Valeurs indices clean'!Y537 - 1</f>
        <v>-2.9524071959996512E-4</v>
      </c>
      <c r="Z537" s="25">
        <f>'Valeurs indices clean'!Z595/'Valeurs indices clean'!Z537 - 1</f>
        <v>-3.4236043324718635E-2</v>
      </c>
    </row>
    <row r="538" spans="1:26">
      <c r="A538" s="8">
        <v>42968</v>
      </c>
      <c r="B538" s="25">
        <f>'Valeurs indices clean'!B596/'Valeurs indices clean'!B538 - 1</f>
        <v>-4.4567687870586958E-2</v>
      </c>
      <c r="C538" s="25">
        <f>'Valeurs indices clean'!C596/'Valeurs indices clean'!C538 - 1</f>
        <v>-1.013401831583649E-2</v>
      </c>
      <c r="D538" s="25">
        <f>'Valeurs indices clean'!D596/'Valeurs indices clean'!D538 - 1</f>
        <v>1.2234688425858398E-2</v>
      </c>
      <c r="E538" s="25">
        <f>'Valeurs indices clean'!E596/'Valeurs indices clean'!E538 - 1</f>
        <v>-2.5825526394769316E-2</v>
      </c>
      <c r="F538" s="25">
        <f>'Valeurs indices clean'!F596/'Valeurs indices clean'!F538 - 1</f>
        <v>7.5451802857271488E-3</v>
      </c>
      <c r="G538" s="25">
        <f>'Valeurs indices clean'!G596/'Valeurs indices clean'!G538 - 1</f>
        <v>-2.7070161048918129E-2</v>
      </c>
      <c r="H538" s="25">
        <f>'Valeurs indices clean'!H596/'Valeurs indices clean'!H538 - 1</f>
        <v>-7.4819045603735645E-4</v>
      </c>
      <c r="I538" s="25">
        <f>'Valeurs indices clean'!I596/'Valeurs indices clean'!I538 - 1</f>
        <v>9.9734236126418629E-3</v>
      </c>
      <c r="J538" s="25">
        <f>'Valeurs indices clean'!J596/'Valeurs indices clean'!J538 - 1</f>
        <v>-1.7720222580380418E-2</v>
      </c>
      <c r="K538" s="25">
        <f>'Valeurs indices clean'!K596/'Valeurs indices clean'!K538 - 1</f>
        <v>6.7883673830544389E-2</v>
      </c>
      <c r="L538" s="25">
        <f>'Valeurs indices clean'!L596/'Valeurs indices clean'!L538 - 1</f>
        <v>-4.7506805408380703E-2</v>
      </c>
      <c r="M538" s="25">
        <f>'Valeurs indices clean'!M596/'Valeurs indices clean'!M538 - 1</f>
        <v>8.8117766918625051E-3</v>
      </c>
      <c r="N538" s="25">
        <f>'Valeurs indices clean'!N596/'Valeurs indices clean'!N538 - 1</f>
        <v>8.7224556998188874E-3</v>
      </c>
      <c r="O538" s="25">
        <f>'Valeurs indices clean'!O596/'Valeurs indices clean'!O538 - 1</f>
        <v>7.1071304849805728E-3</v>
      </c>
      <c r="P538" s="25">
        <f>'Valeurs indices clean'!P596/'Valeurs indices clean'!P538 - 1</f>
        <v>1.2850218056789098E-2</v>
      </c>
      <c r="Q538" s="25">
        <f>'Valeurs indices clean'!Q596/'Valeurs indices clean'!Q538 - 1</f>
        <v>7.7373109155114417E-3</v>
      </c>
      <c r="R538" s="25">
        <f>'Valeurs indices clean'!R596/'Valeurs indices clean'!R538 - 1</f>
        <v>1.4163647632932097E-2</v>
      </c>
      <c r="S538" s="25">
        <f>'Valeurs indices clean'!S596/'Valeurs indices clean'!S538 - 1</f>
        <v>2.858389937476824E-2</v>
      </c>
      <c r="T538" s="25">
        <f>'Valeurs indices clean'!T596/'Valeurs indices clean'!T538 - 1</f>
        <v>3.0640820708067729E-2</v>
      </c>
      <c r="U538" s="25">
        <f>'Valeurs indices clean'!U596/'Valeurs indices clean'!U538 - 1</f>
        <v>3.2905310649291586E-2</v>
      </c>
      <c r="V538" s="25">
        <f>'Valeurs indices clean'!V596/'Valeurs indices clean'!V538 - 1</f>
        <v>-8.8381958781402759E-4</v>
      </c>
      <c r="W538" s="25">
        <f>'Valeurs indices clean'!W596/'Valeurs indices clean'!W538 - 1</f>
        <v>5.2263212516596713E-3</v>
      </c>
      <c r="X538" s="25">
        <f>'Valeurs indices clean'!X596/'Valeurs indices clean'!X538 - 1</f>
        <v>2.5544642856479838E-2</v>
      </c>
      <c r="Y538" s="25">
        <f>'Valeurs indices clean'!Y596/'Valeurs indices clean'!Y538 - 1</f>
        <v>3.186799221873482E-3</v>
      </c>
      <c r="Z538" s="25">
        <f>'Valeurs indices clean'!Z596/'Valeurs indices clean'!Z538 - 1</f>
        <v>-4.3775463776041801E-2</v>
      </c>
    </row>
    <row r="539" spans="1:26">
      <c r="A539" s="8">
        <v>42969</v>
      </c>
      <c r="B539" s="25">
        <f>'Valeurs indices clean'!B597/'Valeurs indices clean'!B539 - 1</f>
        <v>-3.6137399033988382E-2</v>
      </c>
      <c r="C539" s="25">
        <f>'Valeurs indices clean'!C597/'Valeurs indices clean'!C539 - 1</f>
        <v>-4.6171141029415219E-3</v>
      </c>
      <c r="D539" s="25">
        <f>'Valeurs indices clean'!D597/'Valeurs indices clean'!D539 - 1</f>
        <v>1.640377401937898E-2</v>
      </c>
      <c r="E539" s="25">
        <f>'Valeurs indices clean'!E597/'Valeurs indices clean'!E539 - 1</f>
        <v>-1.7878139600718601E-2</v>
      </c>
      <c r="F539" s="25">
        <f>'Valeurs indices clean'!F597/'Valeurs indices clean'!F539 - 1</f>
        <v>1.3205443473457201E-2</v>
      </c>
      <c r="G539" s="25">
        <f>'Valeurs indices clean'!G597/'Valeurs indices clean'!G539 - 1</f>
        <v>-1.844415686573031E-2</v>
      </c>
      <c r="H539" s="25">
        <f>'Valeurs indices clean'!H597/'Valeurs indices clean'!H539 - 1</f>
        <v>4.0098212795018906E-3</v>
      </c>
      <c r="I539" s="25">
        <f>'Valeurs indices clean'!I597/'Valeurs indices clean'!I539 - 1</f>
        <v>1.5502656237707413E-2</v>
      </c>
      <c r="J539" s="25">
        <f>'Valeurs indices clean'!J597/'Valeurs indices clean'!J539 - 1</f>
        <v>-2.1666945101556423E-2</v>
      </c>
      <c r="K539" s="25">
        <f>'Valeurs indices clean'!K597/'Valeurs indices clean'!K539 - 1</f>
        <v>6.9092317908389767E-2</v>
      </c>
      <c r="L539" s="25">
        <f>'Valeurs indices clean'!L597/'Valeurs indices clean'!L539 - 1</f>
        <v>-3.8466150536989763E-2</v>
      </c>
      <c r="M539" s="25">
        <f>'Valeurs indices clean'!M597/'Valeurs indices clean'!M539 - 1</f>
        <v>6.0007307567393475E-3</v>
      </c>
      <c r="N539" s="25">
        <f>'Valeurs indices clean'!N597/'Valeurs indices clean'!N539 - 1</f>
        <v>7.4754219160568791E-3</v>
      </c>
      <c r="O539" s="25">
        <f>'Valeurs indices clean'!O597/'Valeurs indices clean'!O539 - 1</f>
        <v>6.5979556493147573E-3</v>
      </c>
      <c r="P539" s="25">
        <f>'Valeurs indices clean'!P597/'Valeurs indices clean'!P539 - 1</f>
        <v>1.0663612837978453E-2</v>
      </c>
      <c r="Q539" s="25">
        <f>'Valeurs indices clean'!Q597/'Valeurs indices clean'!Q539 - 1</f>
        <v>7.4624507594109879E-3</v>
      </c>
      <c r="R539" s="25">
        <f>'Valeurs indices clean'!R597/'Valeurs indices clean'!R539 - 1</f>
        <v>1.3730601278563181E-2</v>
      </c>
      <c r="S539" s="25">
        <f>'Valeurs indices clean'!S597/'Valeurs indices clean'!S539 - 1</f>
        <v>2.4774622058528761E-2</v>
      </c>
      <c r="T539" s="25">
        <f>'Valeurs indices clean'!T597/'Valeurs indices clean'!T539 - 1</f>
        <v>2.501347043001001E-2</v>
      </c>
      <c r="U539" s="25">
        <f>'Valeurs indices clean'!U597/'Valeurs indices clean'!U539 - 1</f>
        <v>2.5832004960921751E-2</v>
      </c>
      <c r="V539" s="25">
        <f>'Valeurs indices clean'!V597/'Valeurs indices clean'!V539 - 1</f>
        <v>-8.837139089363788E-4</v>
      </c>
      <c r="W539" s="25">
        <f>'Valeurs indices clean'!W597/'Valeurs indices clean'!W539 - 1</f>
        <v>4.9856639517575907E-3</v>
      </c>
      <c r="X539" s="25">
        <f>'Valeurs indices clean'!X597/'Valeurs indices clean'!X539 - 1</f>
        <v>2.6633766754261323E-2</v>
      </c>
      <c r="Y539" s="25">
        <f>'Valeurs indices clean'!Y597/'Valeurs indices clean'!Y539 - 1</f>
        <v>2.0495403173859117E-4</v>
      </c>
      <c r="Z539" s="25">
        <f>'Valeurs indices clean'!Z597/'Valeurs indices clean'!Z539 - 1</f>
        <v>-3.4957085145499778E-2</v>
      </c>
    </row>
    <row r="540" spans="1:26">
      <c r="A540" s="8">
        <v>42971</v>
      </c>
      <c r="B540" s="25">
        <f>'Valeurs indices clean'!B598/'Valeurs indices clean'!B540 - 1</f>
        <v>-3.687544316423097E-2</v>
      </c>
      <c r="C540" s="25">
        <f>'Valeurs indices clean'!C598/'Valeurs indices clean'!C540 - 1</f>
        <v>-1.0613916023230585E-2</v>
      </c>
      <c r="D540" s="25">
        <f>'Valeurs indices clean'!D598/'Valeurs indices clean'!D540 - 1</f>
        <v>4.1527521121344613E-2</v>
      </c>
      <c r="E540" s="25">
        <f>'Valeurs indices clean'!E598/'Valeurs indices clean'!E540 - 1</f>
        <v>-1.7250381007550608E-2</v>
      </c>
      <c r="F540" s="25">
        <f>'Valeurs indices clean'!F598/'Valeurs indices clean'!F540 - 1</f>
        <v>9.7989041883430605E-3</v>
      </c>
      <c r="G540" s="25">
        <f>'Valeurs indices clean'!G598/'Valeurs indices clean'!G540 - 1</f>
        <v>-2.218160690991533E-2</v>
      </c>
      <c r="H540" s="25">
        <f>'Valeurs indices clean'!H598/'Valeurs indices clean'!H540 - 1</f>
        <v>4.2042353918634312E-3</v>
      </c>
      <c r="I540" s="25">
        <f>'Valeurs indices clean'!I598/'Valeurs indices clean'!I540 - 1</f>
        <v>9.5826675828496466E-3</v>
      </c>
      <c r="J540" s="25">
        <f>'Valeurs indices clean'!J598/'Valeurs indices clean'!J540 - 1</f>
        <v>-1.6918408439343224E-2</v>
      </c>
      <c r="K540" s="25">
        <f>'Valeurs indices clean'!K598/'Valeurs indices clean'!K540 - 1</f>
        <v>7.3298888774914417E-2</v>
      </c>
      <c r="L540" s="25">
        <f>'Valeurs indices clean'!L598/'Valeurs indices clean'!L540 - 1</f>
        <v>-4.1882158062001573E-2</v>
      </c>
      <c r="M540" s="25">
        <f>'Valeurs indices clean'!M598/'Valeurs indices clean'!M540 - 1</f>
        <v>4.4221125890206991E-3</v>
      </c>
      <c r="N540" s="25">
        <f>'Valeurs indices clean'!N598/'Valeurs indices clean'!N540 - 1</f>
        <v>6.5741716543714634E-3</v>
      </c>
      <c r="O540" s="25">
        <f>'Valeurs indices clean'!O598/'Valeurs indices clean'!O540 - 1</f>
        <v>6.4994081669200732E-3</v>
      </c>
      <c r="P540" s="25">
        <f>'Valeurs indices clean'!P598/'Valeurs indices clean'!P540 - 1</f>
        <v>1.1648714428048157E-2</v>
      </c>
      <c r="Q540" s="25">
        <f>'Valeurs indices clean'!Q598/'Valeurs indices clean'!Q540 - 1</f>
        <v>8.7105811969414582E-3</v>
      </c>
      <c r="R540" s="25">
        <f>'Valeurs indices clean'!R598/'Valeurs indices clean'!R540 - 1</f>
        <v>1.3519567680641442E-2</v>
      </c>
      <c r="S540" s="25">
        <f>'Valeurs indices clean'!S598/'Valeurs indices clean'!S540 - 1</f>
        <v>2.8225032990448318E-2</v>
      </c>
      <c r="T540" s="25">
        <f>'Valeurs indices clean'!T598/'Valeurs indices clean'!T540 - 1</f>
        <v>2.6624348618060178E-2</v>
      </c>
      <c r="U540" s="25">
        <f>'Valeurs indices clean'!U598/'Valeurs indices clean'!U540 - 1</f>
        <v>2.6944921185978021E-2</v>
      </c>
      <c r="V540" s="25">
        <f>'Valeurs indices clean'!V598/'Valeurs indices clean'!V540 - 1</f>
        <v>-8.9341117105934398E-4</v>
      </c>
      <c r="W540" s="25">
        <f>'Valeurs indices clean'!W598/'Valeurs indices clean'!W540 - 1</f>
        <v>4.8937424903241489E-3</v>
      </c>
      <c r="X540" s="25">
        <f>'Valeurs indices clean'!X598/'Valeurs indices clean'!X540 - 1</f>
        <v>2.4295944652144241E-2</v>
      </c>
      <c r="Y540" s="25">
        <f>'Valeurs indices clean'!Y598/'Valeurs indices clean'!Y540 - 1</f>
        <v>1.3673064455925976E-2</v>
      </c>
      <c r="Z540" s="25">
        <f>'Valeurs indices clean'!Z598/'Valeurs indices clean'!Z540 - 1</f>
        <v>-4.2683584713054668E-2</v>
      </c>
    </row>
    <row r="541" spans="1:26">
      <c r="A541" s="8">
        <v>42976</v>
      </c>
      <c r="B541" s="25">
        <f>'Valeurs indices clean'!B599/'Valeurs indices clean'!B541 - 1</f>
        <v>-4.9764960517929557E-2</v>
      </c>
      <c r="C541" s="25">
        <f>'Valeurs indices clean'!C599/'Valeurs indices clean'!C541 - 1</f>
        <v>-2.2676773986293419E-2</v>
      </c>
      <c r="D541" s="25">
        <f>'Valeurs indices clean'!D599/'Valeurs indices clean'!D541 - 1</f>
        <v>7.0627297078427853E-2</v>
      </c>
      <c r="E541" s="25">
        <f>'Valeurs indices clean'!E599/'Valeurs indices clean'!E541 - 1</f>
        <v>-2.2550992534377201E-2</v>
      </c>
      <c r="F541" s="25">
        <f>'Valeurs indices clean'!F599/'Valeurs indices clean'!F541 - 1</f>
        <v>1.0528419129173461E-2</v>
      </c>
      <c r="G541" s="25">
        <f>'Valeurs indices clean'!G599/'Valeurs indices clean'!G541 - 1</f>
        <v>-3.4480901240298678E-2</v>
      </c>
      <c r="H541" s="25">
        <f>'Valeurs indices clean'!H599/'Valeurs indices clean'!H541 - 1</f>
        <v>6.2512806113543817E-3</v>
      </c>
      <c r="I541" s="25">
        <f>'Valeurs indices clean'!I599/'Valeurs indices clean'!I541 - 1</f>
        <v>1.4304668712165292E-2</v>
      </c>
      <c r="J541" s="25">
        <f>'Valeurs indices clean'!J599/'Valeurs indices clean'!J541 - 1</f>
        <v>-1.4657081194082489E-2</v>
      </c>
      <c r="K541" s="25">
        <f>'Valeurs indices clean'!K599/'Valeurs indices clean'!K541 - 1</f>
        <v>8.200727573151867E-2</v>
      </c>
      <c r="L541" s="25">
        <f>'Valeurs indices clean'!L599/'Valeurs indices clean'!L541 - 1</f>
        <v>-4.7639596262418094E-2</v>
      </c>
      <c r="M541" s="25">
        <f>'Valeurs indices clean'!M599/'Valeurs indices clean'!M541 - 1</f>
        <v>5.8427817957868999E-3</v>
      </c>
      <c r="N541" s="25">
        <f>'Valeurs indices clean'!N599/'Valeurs indices clean'!N541 - 1</f>
        <v>6.5960340933197692E-3</v>
      </c>
      <c r="O541" s="25">
        <f>'Valeurs indices clean'!O599/'Valeurs indices clean'!O541 - 1</f>
        <v>4.2938284471369936E-3</v>
      </c>
      <c r="P541" s="25">
        <f>'Valeurs indices clean'!P599/'Valeurs indices clean'!P541 - 1</f>
        <v>1.1164707859282252E-2</v>
      </c>
      <c r="Q541" s="25">
        <f>'Valeurs indices clean'!Q599/'Valeurs indices clean'!Q541 - 1</f>
        <v>9.68064397327284E-3</v>
      </c>
      <c r="R541" s="25">
        <f>'Valeurs indices clean'!R599/'Valeurs indices clean'!R541 - 1</f>
        <v>1.2496822808519825E-2</v>
      </c>
      <c r="S541" s="25">
        <f>'Valeurs indices clean'!S599/'Valeurs indices clean'!S541 - 1</f>
        <v>3.219651488562536E-2</v>
      </c>
      <c r="T541" s="25">
        <f>'Valeurs indices clean'!T599/'Valeurs indices clean'!T541 - 1</f>
        <v>3.1575731466035872E-2</v>
      </c>
      <c r="U541" s="25">
        <f>'Valeurs indices clean'!U599/'Valeurs indices clean'!U541 - 1</f>
        <v>3.284489347917896E-2</v>
      </c>
      <c r="V541" s="25">
        <f>'Valeurs indices clean'!V599/'Valeurs indices clean'!V541 - 1</f>
        <v>-8.9310454424107455E-4</v>
      </c>
      <c r="W541" s="25">
        <f>'Valeurs indices clean'!W599/'Valeurs indices clean'!W541 - 1</f>
        <v>4.5054925153285019E-3</v>
      </c>
      <c r="X541" s="25">
        <f>'Valeurs indices clean'!X599/'Valeurs indices clean'!X541 - 1</f>
        <v>2.5836846346444231E-2</v>
      </c>
      <c r="Y541" s="25">
        <f>'Valeurs indices clean'!Y599/'Valeurs indices clean'!Y541 - 1</f>
        <v>1.6237545624938399E-2</v>
      </c>
      <c r="Z541" s="25">
        <f>'Valeurs indices clean'!Z599/'Valeurs indices clean'!Z541 - 1</f>
        <v>-5.34409387432776E-2</v>
      </c>
    </row>
    <row r="542" spans="1:26">
      <c r="A542" s="8">
        <v>42977</v>
      </c>
      <c r="B542" s="25">
        <f>'Valeurs indices clean'!B600/'Valeurs indices clean'!B542 - 1</f>
        <v>-4.7551735836254827E-2</v>
      </c>
      <c r="C542" s="25">
        <f>'Valeurs indices clean'!C600/'Valeurs indices clean'!C542 - 1</f>
        <v>-2.0915797947005377E-2</v>
      </c>
      <c r="D542" s="25">
        <f>'Valeurs indices clean'!D600/'Valeurs indices clean'!D542 - 1</f>
        <v>9.0246219867482935E-2</v>
      </c>
      <c r="E542" s="25">
        <f>'Valeurs indices clean'!E600/'Valeurs indices clean'!E542 - 1</f>
        <v>-2.0490533218705642E-2</v>
      </c>
      <c r="F542" s="25">
        <f>'Valeurs indices clean'!F600/'Valeurs indices clean'!F542 - 1</f>
        <v>9.9684882228239236E-3</v>
      </c>
      <c r="G542" s="25">
        <f>'Valeurs indices clean'!G600/'Valeurs indices clean'!G542 - 1</f>
        <v>-3.2981647868325692E-2</v>
      </c>
      <c r="H542" s="25">
        <f>'Valeurs indices clean'!H600/'Valeurs indices clean'!H542 - 1</f>
        <v>2.9950641267819655E-3</v>
      </c>
      <c r="I542" s="25">
        <f>'Valeurs indices clean'!I600/'Valeurs indices clean'!I542 - 1</f>
        <v>1.1328938380122278E-2</v>
      </c>
      <c r="J542" s="25">
        <f>'Valeurs indices clean'!J600/'Valeurs indices clean'!J542 - 1</f>
        <v>-1.779906676878118E-2</v>
      </c>
      <c r="K542" s="25">
        <f>'Valeurs indices clean'!K600/'Valeurs indices clean'!K542 - 1</f>
        <v>8.8549363367044664E-2</v>
      </c>
      <c r="L542" s="25">
        <f>'Valeurs indices clean'!L600/'Valeurs indices clean'!L542 - 1</f>
        <v>-4.9322480996188856E-2</v>
      </c>
      <c r="M542" s="25">
        <f>'Valeurs indices clean'!M600/'Valeurs indices clean'!M542 - 1</f>
        <v>6.1763630363624866E-3</v>
      </c>
      <c r="N542" s="25">
        <f>'Valeurs indices clean'!N600/'Valeurs indices clean'!N542 - 1</f>
        <v>6.3984680835762475E-3</v>
      </c>
      <c r="O542" s="25">
        <f>'Valeurs indices clean'!O600/'Valeurs indices clean'!O542 - 1</f>
        <v>4.8460402806302927E-3</v>
      </c>
      <c r="P542" s="25">
        <f>'Valeurs indices clean'!P600/'Valeurs indices clean'!P542 - 1</f>
        <v>1.1812717963938679E-2</v>
      </c>
      <c r="Q542" s="25">
        <f>'Valeurs indices clean'!Q600/'Valeurs indices clean'!Q542 - 1</f>
        <v>9.4232527828290724E-3</v>
      </c>
      <c r="R542" s="25">
        <f>'Valeurs indices clean'!R600/'Valeurs indices clean'!R542 - 1</f>
        <v>1.2714648942763418E-2</v>
      </c>
      <c r="S542" s="25">
        <f>'Valeurs indices clean'!S600/'Valeurs indices clean'!S542 - 1</f>
        <v>3.0464593696583497E-2</v>
      </c>
      <c r="T542" s="25">
        <f>'Valeurs indices clean'!T600/'Valeurs indices clean'!T542 - 1</f>
        <v>2.7977101645715541E-2</v>
      </c>
      <c r="U542" s="25">
        <f>'Valeurs indices clean'!U600/'Valeurs indices clean'!U542 - 1</f>
        <v>2.8133354669645616E-2</v>
      </c>
      <c r="V542" s="25">
        <f>'Valeurs indices clean'!V600/'Valeurs indices clean'!V542 - 1</f>
        <v>-8.9341097229989064E-4</v>
      </c>
      <c r="W542" s="25">
        <f>'Valeurs indices clean'!W600/'Valeurs indices clean'!W542 - 1</f>
        <v>4.2635729103159825E-3</v>
      </c>
      <c r="X542" s="25">
        <f>'Valeurs indices clean'!X600/'Valeurs indices clean'!X542 - 1</f>
        <v>2.0508134413250723E-2</v>
      </c>
      <c r="Y542" s="25">
        <f>'Valeurs indices clean'!Y600/'Valeurs indices clean'!Y542 - 1</f>
        <v>1.6497312566205125E-2</v>
      </c>
      <c r="Z542" s="25">
        <f>'Valeurs indices clean'!Z600/'Valeurs indices clean'!Z542 - 1</f>
        <v>-4.9902350133079976E-2</v>
      </c>
    </row>
    <row r="543" spans="1:26">
      <c r="A543" s="8">
        <v>42978</v>
      </c>
      <c r="B543" s="25">
        <f>'Valeurs indices clean'!B601/'Valeurs indices clean'!B543 - 1</f>
        <v>-4.2615070770812835E-2</v>
      </c>
      <c r="C543" s="25">
        <f>'Valeurs indices clean'!C601/'Valeurs indices clean'!C543 - 1</f>
        <v>-1.4280659073316326E-2</v>
      </c>
      <c r="D543" s="25">
        <f>'Valeurs indices clean'!D601/'Valeurs indices clean'!D543 - 1</f>
        <v>8.3394842229680854E-2</v>
      </c>
      <c r="E543" s="25">
        <f>'Valeurs indices clean'!E601/'Valeurs indices clean'!E543 - 1</f>
        <v>-1.5471486727408057E-2</v>
      </c>
      <c r="F543" s="25">
        <f>'Valeurs indices clean'!F601/'Valeurs indices clean'!F543 - 1</f>
        <v>1.0457790509668108E-2</v>
      </c>
      <c r="G543" s="25">
        <f>'Valeurs indices clean'!G601/'Valeurs indices clean'!G543 - 1</f>
        <v>-3.0884306296210751E-2</v>
      </c>
      <c r="H543" s="25">
        <f>'Valeurs indices clean'!H601/'Valeurs indices clean'!H543 - 1</f>
        <v>4.6682596836813417E-3</v>
      </c>
      <c r="I543" s="25">
        <f>'Valeurs indices clean'!I601/'Valeurs indices clean'!I543 - 1</f>
        <v>1.335755021381102E-2</v>
      </c>
      <c r="J543" s="25">
        <f>'Valeurs indices clean'!J601/'Valeurs indices clean'!J543 - 1</f>
        <v>-2.6318710946172996E-2</v>
      </c>
      <c r="K543" s="25">
        <f>'Valeurs indices clean'!K601/'Valeurs indices clean'!K543 - 1</f>
        <v>7.8932497044250427E-2</v>
      </c>
      <c r="L543" s="25">
        <f>'Valeurs indices clean'!L601/'Valeurs indices clean'!L543 - 1</f>
        <v>-4.8250087490946725E-2</v>
      </c>
      <c r="M543" s="25">
        <f>'Valeurs indices clean'!M601/'Valeurs indices clean'!M543 - 1</f>
        <v>5.7775390219871881E-3</v>
      </c>
      <c r="N543" s="25">
        <f>'Valeurs indices clean'!N601/'Valeurs indices clean'!N543 - 1</f>
        <v>5.3117907382012053E-3</v>
      </c>
      <c r="O543" s="25">
        <f>'Valeurs indices clean'!O601/'Valeurs indices clean'!O543 - 1</f>
        <v>5.1649505612467728E-3</v>
      </c>
      <c r="P543" s="25">
        <f>'Valeurs indices clean'!P601/'Valeurs indices clean'!P543 - 1</f>
        <v>1.0349097043749422E-2</v>
      </c>
      <c r="Q543" s="25">
        <f>'Valeurs indices clean'!Q601/'Valeurs indices clean'!Q543 - 1</f>
        <v>9.9122180687973849E-3</v>
      </c>
      <c r="R543" s="25">
        <f>'Valeurs indices clean'!R601/'Valeurs indices clean'!R543 - 1</f>
        <v>1.0872509491628879E-2</v>
      </c>
      <c r="S543" s="25">
        <f>'Valeurs indices clean'!S601/'Valeurs indices clean'!S543 - 1</f>
        <v>2.891016410336622E-2</v>
      </c>
      <c r="T543" s="25">
        <f>'Valeurs indices clean'!T601/'Valeurs indices clean'!T543 - 1</f>
        <v>2.4463243741821739E-2</v>
      </c>
      <c r="U543" s="25">
        <f>'Valeurs indices clean'!U601/'Valeurs indices clean'!U543 - 1</f>
        <v>2.395821177234625E-2</v>
      </c>
      <c r="V543" s="25">
        <f>'Valeurs indices clean'!V601/'Valeurs indices clean'!V543 - 1</f>
        <v>-8.9351144140314975E-4</v>
      </c>
      <c r="W543" s="25">
        <f>'Valeurs indices clean'!W601/'Valeurs indices clean'!W543 - 1</f>
        <v>4.1138603902635129E-3</v>
      </c>
      <c r="X543" s="25">
        <f>'Valeurs indices clean'!X601/'Valeurs indices clean'!X543 - 1</f>
        <v>2.0333700182321612E-2</v>
      </c>
      <c r="Y543" s="25">
        <f>'Valeurs indices clean'!Y601/'Valeurs indices clean'!Y543 - 1</f>
        <v>1.3589967920676571E-2</v>
      </c>
      <c r="Z543" s="25">
        <f>'Valeurs indices clean'!Z601/'Valeurs indices clean'!Z543 - 1</f>
        <v>-4.4491610553256011E-2</v>
      </c>
    </row>
    <row r="544" spans="1:26">
      <c r="A544" s="8">
        <v>42979</v>
      </c>
      <c r="B544" s="25">
        <f>'Valeurs indices clean'!B602/'Valeurs indices clean'!B544 - 1</f>
        <v>-3.5947827358612017E-2</v>
      </c>
      <c r="C544" s="25">
        <f>'Valeurs indices clean'!C602/'Valeurs indices clean'!C544 - 1</f>
        <v>-5.4875015545330363E-3</v>
      </c>
      <c r="D544" s="25">
        <f>'Valeurs indices clean'!D602/'Valeurs indices clean'!D544 - 1</f>
        <v>8.8061794933558035E-2</v>
      </c>
      <c r="E544" s="25">
        <f>'Valeurs indices clean'!E602/'Valeurs indices clean'!E544 - 1</f>
        <v>-9.4144825100613838E-3</v>
      </c>
      <c r="F544" s="25">
        <f>'Valeurs indices clean'!F602/'Valeurs indices clean'!F544 - 1</f>
        <v>1.3658177430051266E-2</v>
      </c>
      <c r="G544" s="25">
        <f>'Valeurs indices clean'!G602/'Valeurs indices clean'!G544 - 1</f>
        <v>-2.2940568824851071E-2</v>
      </c>
      <c r="H544" s="25">
        <f>'Valeurs indices clean'!H602/'Valeurs indices clean'!H544 - 1</f>
        <v>1.0189646393104157E-2</v>
      </c>
      <c r="I544" s="25">
        <f>'Valeurs indices clean'!I602/'Valeurs indices clean'!I544 - 1</f>
        <v>1.6604408686014649E-2</v>
      </c>
      <c r="J544" s="25">
        <f>'Valeurs indices clean'!J602/'Valeurs indices clean'!J544 - 1</f>
        <v>-2.376452717341182E-2</v>
      </c>
      <c r="K544" s="25">
        <f>'Valeurs indices clean'!K602/'Valeurs indices clean'!K544 - 1</f>
        <v>8.0817028502891519E-2</v>
      </c>
      <c r="L544" s="25">
        <f>'Valeurs indices clean'!L602/'Valeurs indices clean'!L544 - 1</f>
        <v>-3.4784066738383856E-2</v>
      </c>
      <c r="M544" s="25">
        <f>'Valeurs indices clean'!M602/'Valeurs indices clean'!M544 - 1</f>
        <v>5.0803170850743928E-3</v>
      </c>
      <c r="N544" s="25">
        <f>'Valeurs indices clean'!N602/'Valeurs indices clean'!N544 - 1</f>
        <v>5.0492495262741688E-3</v>
      </c>
      <c r="O544" s="25">
        <f>'Valeurs indices clean'!O602/'Valeurs indices clean'!O544 - 1</f>
        <v>5.090105474635731E-3</v>
      </c>
      <c r="P544" s="25">
        <f>'Valeurs indices clean'!P602/'Valeurs indices clean'!P544 - 1</f>
        <v>9.4450945250050822E-3</v>
      </c>
      <c r="Q544" s="25">
        <f>'Valeurs indices clean'!Q602/'Valeurs indices clean'!Q544 - 1</f>
        <v>1.0096928413617201E-2</v>
      </c>
      <c r="R544" s="25">
        <f>'Valeurs indices clean'!R602/'Valeurs indices clean'!R544 - 1</f>
        <v>1.0500709482771819E-2</v>
      </c>
      <c r="S544" s="25">
        <f>'Valeurs indices clean'!S602/'Valeurs indices clean'!S544 - 1</f>
        <v>3.0583174508408195E-2</v>
      </c>
      <c r="T544" s="25">
        <f>'Valeurs indices clean'!T602/'Valeurs indices clean'!T544 - 1</f>
        <v>2.4145822928937521E-2</v>
      </c>
      <c r="U544" s="25">
        <f>'Valeurs indices clean'!U602/'Valeurs indices clean'!U544 - 1</f>
        <v>2.3386028404824177E-2</v>
      </c>
      <c r="V544" s="25">
        <f>'Valeurs indices clean'!V602/'Valeurs indices clean'!V544 - 1</f>
        <v>-8.7552428035819752E-4</v>
      </c>
      <c r="W544" s="25">
        <f>'Valeurs indices clean'!W602/'Valeurs indices clean'!W544 - 1</f>
        <v>3.7412664403071449E-3</v>
      </c>
      <c r="X544" s="25">
        <f>'Valeurs indices clean'!X602/'Valeurs indices clean'!X544 - 1</f>
        <v>2.4444755547335051E-2</v>
      </c>
      <c r="Y544" s="25">
        <f>'Valeurs indices clean'!Y602/'Valeurs indices clean'!Y544 - 1</f>
        <v>1.891269112851246E-2</v>
      </c>
      <c r="Z544" s="25">
        <f>'Valeurs indices clean'!Z602/'Valeurs indices clean'!Z544 - 1</f>
        <v>-4.126154117361891E-2</v>
      </c>
    </row>
    <row r="545" spans="1:26">
      <c r="A545" s="8">
        <v>42983</v>
      </c>
      <c r="B545" s="25">
        <f>'Valeurs indices clean'!B603/'Valeurs indices clean'!B545 - 1</f>
        <v>-3.6089172828948413E-2</v>
      </c>
      <c r="C545" s="25">
        <f>'Valeurs indices clean'!C603/'Valeurs indices clean'!C545 - 1</f>
        <v>-1.8314199206608262E-3</v>
      </c>
      <c r="D545" s="25">
        <f>'Valeurs indices clean'!D603/'Valeurs indices clean'!D545 - 1</f>
        <v>8.2664670395881101E-2</v>
      </c>
      <c r="E545" s="25">
        <f>'Valeurs indices clean'!E603/'Valeurs indices clean'!E545 - 1</f>
        <v>-1.3532886132026967E-2</v>
      </c>
      <c r="F545" s="25">
        <f>'Valeurs indices clean'!F603/'Valeurs indices clean'!F545 - 1</f>
        <v>1.1490102667431001E-2</v>
      </c>
      <c r="G545" s="25">
        <f>'Valeurs indices clean'!G603/'Valeurs indices clean'!G545 - 1</f>
        <v>-2.1351612032861733E-2</v>
      </c>
      <c r="H545" s="25">
        <f>'Valeurs indices clean'!H603/'Valeurs indices clean'!H545 - 1</f>
        <v>3.7499421887845497E-3</v>
      </c>
      <c r="I545" s="25">
        <f>'Valeurs indices clean'!I603/'Valeurs indices clean'!I545 - 1</f>
        <v>1.1739862431205283E-2</v>
      </c>
      <c r="J545" s="25">
        <f>'Valeurs indices clean'!J603/'Valeurs indices clean'!J545 - 1</f>
        <v>-2.9734383054970226E-2</v>
      </c>
      <c r="K545" s="25">
        <f>'Valeurs indices clean'!K603/'Valeurs indices clean'!K545 - 1</f>
        <v>6.7092380161817733E-2</v>
      </c>
      <c r="L545" s="25">
        <f>'Valeurs indices clean'!L603/'Valeurs indices clean'!L545 - 1</f>
        <v>-3.4665472308994416E-2</v>
      </c>
      <c r="M545" s="25">
        <f>'Valeurs indices clean'!M603/'Valeurs indices clean'!M545 - 1</f>
        <v>6.0419709431931423E-3</v>
      </c>
      <c r="N545" s="25">
        <f>'Valeurs indices clean'!N603/'Valeurs indices clean'!N545 - 1</f>
        <v>5.953562313686156E-3</v>
      </c>
      <c r="O545" s="25">
        <f>'Valeurs indices clean'!O603/'Valeurs indices clean'!O545 - 1</f>
        <v>6.977754186169971E-3</v>
      </c>
      <c r="P545" s="25">
        <f>'Valeurs indices clean'!P603/'Valeurs indices clean'!P545 - 1</f>
        <v>1.2129187428227883E-2</v>
      </c>
      <c r="Q545" s="25">
        <f>'Valeurs indices clean'!Q603/'Valeurs indices clean'!Q545 - 1</f>
        <v>1.0668835769200635E-2</v>
      </c>
      <c r="R545" s="25">
        <f>'Valeurs indices clean'!R603/'Valeurs indices clean'!R545 - 1</f>
        <v>1.0853663988876106E-2</v>
      </c>
      <c r="S545" s="25">
        <f>'Valeurs indices clean'!S603/'Valeurs indices clean'!S545 - 1</f>
        <v>2.9901269177915912E-2</v>
      </c>
      <c r="T545" s="25">
        <f>'Valeurs indices clean'!T603/'Valeurs indices clean'!T545 - 1</f>
        <v>2.7135023174622575E-2</v>
      </c>
      <c r="U545" s="25">
        <f>'Valeurs indices clean'!U603/'Valeurs indices clean'!U545 - 1</f>
        <v>2.6597518002763998E-2</v>
      </c>
      <c r="V545" s="25">
        <f>'Valeurs indices clean'!V603/'Valeurs indices clean'!V545 - 1</f>
        <v>-9.0470077903792578E-4</v>
      </c>
      <c r="W545" s="25">
        <f>'Valeurs indices clean'!W603/'Valeurs indices clean'!W545 - 1</f>
        <v>3.5992777315301261E-3</v>
      </c>
      <c r="X545" s="25">
        <f>'Valeurs indices clean'!X603/'Valeurs indices clean'!X545 - 1</f>
        <v>2.2662218598521466E-2</v>
      </c>
      <c r="Y545" s="25">
        <f>'Valeurs indices clean'!Y603/'Valeurs indices clean'!Y545 - 1</f>
        <v>2.1744034366755205E-2</v>
      </c>
      <c r="Z545" s="25">
        <f>'Valeurs indices clean'!Z603/'Valeurs indices clean'!Z545 - 1</f>
        <v>-4.6644223152987885E-2</v>
      </c>
    </row>
    <row r="546" spans="1:26">
      <c r="A546" s="8">
        <v>42984</v>
      </c>
      <c r="B546" s="25">
        <f>'Valeurs indices clean'!B604/'Valeurs indices clean'!B546 - 1</f>
        <v>-3.466962245629468E-2</v>
      </c>
      <c r="C546" s="25">
        <f>'Valeurs indices clean'!C604/'Valeurs indices clean'!C546 - 1</f>
        <v>-3.5520365531162001E-3</v>
      </c>
      <c r="D546" s="25">
        <f>'Valeurs indices clean'!D604/'Valeurs indices clean'!D546 - 1</f>
        <v>8.8847766714154064E-2</v>
      </c>
      <c r="E546" s="25">
        <f>'Valeurs indices clean'!E604/'Valeurs indices clean'!E546 - 1</f>
        <v>-1.2511506712877929E-2</v>
      </c>
      <c r="F546" s="25">
        <f>'Valeurs indices clean'!F604/'Valeurs indices clean'!F546 - 1</f>
        <v>1.2282547282770784E-2</v>
      </c>
      <c r="G546" s="25">
        <f>'Valeurs indices clean'!G604/'Valeurs indices clean'!G546 - 1</f>
        <v>-1.8655919993461834E-2</v>
      </c>
      <c r="H546" s="25">
        <f>'Valeurs indices clean'!H604/'Valeurs indices clean'!H546 - 1</f>
        <v>4.9672203106636559E-3</v>
      </c>
      <c r="I546" s="25">
        <f>'Valeurs indices clean'!I604/'Valeurs indices clean'!I546 - 1</f>
        <v>1.3316126486762059E-2</v>
      </c>
      <c r="J546" s="25">
        <f>'Valeurs indices clean'!J604/'Valeurs indices clean'!J546 - 1</f>
        <v>-3.1356613235578035E-2</v>
      </c>
      <c r="K546" s="25">
        <f>'Valeurs indices clean'!K604/'Valeurs indices clean'!K546 - 1</f>
        <v>6.3124274278744563E-2</v>
      </c>
      <c r="L546" s="25">
        <f>'Valeurs indices clean'!L604/'Valeurs indices clean'!L546 - 1</f>
        <v>-3.1168752243363906E-2</v>
      </c>
      <c r="M546" s="25">
        <f>'Valeurs indices clean'!M604/'Valeurs indices clean'!M546 - 1</f>
        <v>5.8789787748747546E-3</v>
      </c>
      <c r="N546" s="25">
        <f>'Valeurs indices clean'!N604/'Valeurs indices clean'!N546 - 1</f>
        <v>5.1558598176455472E-3</v>
      </c>
      <c r="O546" s="25">
        <f>'Valeurs indices clean'!O604/'Valeurs indices clean'!O546 - 1</f>
        <v>6.9072932709430823E-3</v>
      </c>
      <c r="P546" s="25">
        <f>'Valeurs indices clean'!P604/'Valeurs indices clean'!P546 - 1</f>
        <v>1.1528685996298638E-2</v>
      </c>
      <c r="Q546" s="25">
        <f>'Valeurs indices clean'!Q604/'Valeurs indices clean'!Q546 - 1</f>
        <v>1.2331285121579771E-2</v>
      </c>
      <c r="R546" s="25">
        <f>'Valeurs indices clean'!R604/'Valeurs indices clean'!R546 - 1</f>
        <v>1.1368308986781095E-2</v>
      </c>
      <c r="S546" s="25">
        <f>'Valeurs indices clean'!S604/'Valeurs indices clean'!S546 - 1</f>
        <v>3.2549530813091643E-2</v>
      </c>
      <c r="T546" s="25">
        <f>'Valeurs indices clean'!T604/'Valeurs indices clean'!T546 - 1</f>
        <v>2.7352207496709191E-2</v>
      </c>
      <c r="U546" s="25">
        <f>'Valeurs indices clean'!U604/'Valeurs indices clean'!U546 - 1</f>
        <v>2.7040273579268304E-2</v>
      </c>
      <c r="V546" s="25">
        <f>'Valeurs indices clean'!V604/'Valeurs indices clean'!V546 - 1</f>
        <v>-9.0470209610582497E-4</v>
      </c>
      <c r="W546" s="25">
        <f>'Valeurs indices clean'!W604/'Valeurs indices clean'!W546 - 1</f>
        <v>3.4109998461882007E-3</v>
      </c>
      <c r="X546" s="25">
        <f>'Valeurs indices clean'!X604/'Valeurs indices clean'!X546 - 1</f>
        <v>2.2347694857897782E-2</v>
      </c>
      <c r="Y546" s="25">
        <f>'Valeurs indices clean'!Y604/'Valeurs indices clean'!Y546 - 1</f>
        <v>1.842112966016507E-2</v>
      </c>
      <c r="Z546" s="25">
        <f>'Valeurs indices clean'!Z604/'Valeurs indices clean'!Z546 - 1</f>
        <v>-4.8008059350144072E-2</v>
      </c>
    </row>
    <row r="547" spans="1:26">
      <c r="A547" s="8">
        <v>42985</v>
      </c>
      <c r="B547" s="25">
        <f>'Valeurs indices clean'!B605/'Valeurs indices clean'!B547 - 1</f>
        <v>-3.2184455433180048E-2</v>
      </c>
      <c r="C547" s="25">
        <f>'Valeurs indices clean'!C605/'Valeurs indices clean'!C547 - 1</f>
        <v>3.4765439616035732E-3</v>
      </c>
      <c r="D547" s="25">
        <f>'Valeurs indices clean'!D605/'Valeurs indices clean'!D547 - 1</f>
        <v>8.0244761579879365E-2</v>
      </c>
      <c r="E547" s="25">
        <f>'Valeurs indices clean'!E605/'Valeurs indices clean'!E547 - 1</f>
        <v>-1.2196116668109824E-2</v>
      </c>
      <c r="F547" s="25">
        <f>'Valeurs indices clean'!F605/'Valeurs indices clean'!F547 - 1</f>
        <v>1.5340733991219047E-2</v>
      </c>
      <c r="G547" s="25">
        <f>'Valeurs indices clean'!G605/'Valeurs indices clean'!G547 - 1</f>
        <v>-8.8971727381704779E-3</v>
      </c>
      <c r="H547" s="25">
        <f>'Valeurs indices clean'!H605/'Valeurs indices clean'!H547 - 1</f>
        <v>2.5931073472944544E-3</v>
      </c>
      <c r="I547" s="25">
        <f>'Valeurs indices clean'!I605/'Valeurs indices clean'!I547 - 1</f>
        <v>1.2864708951881632E-2</v>
      </c>
      <c r="J547" s="25">
        <f>'Valeurs indices clean'!J605/'Valeurs indices clean'!J547 - 1</f>
        <v>-2.5753845195652603E-2</v>
      </c>
      <c r="K547" s="25">
        <f>'Valeurs indices clean'!K605/'Valeurs indices clean'!K547 - 1</f>
        <v>5.6012609417313008E-2</v>
      </c>
      <c r="L547" s="25">
        <f>'Valeurs indices clean'!L605/'Valeurs indices clean'!L547 - 1</f>
        <v>-2.8421956445754737E-2</v>
      </c>
      <c r="M547" s="25">
        <f>'Valeurs indices clean'!M605/'Valeurs indices clean'!M547 - 1</f>
        <v>6.7569014843844588E-3</v>
      </c>
      <c r="N547" s="25">
        <f>'Valeurs indices clean'!N605/'Valeurs indices clean'!N547 - 1</f>
        <v>6.4434775931718757E-3</v>
      </c>
      <c r="O547" s="25">
        <f>'Valeurs indices clean'!O605/'Valeurs indices clean'!O547 - 1</f>
        <v>6.9931999912111742E-3</v>
      </c>
      <c r="P547" s="25">
        <f>'Valeurs indices clean'!P605/'Valeurs indices clean'!P547 - 1</f>
        <v>1.4723605184131294E-2</v>
      </c>
      <c r="Q547" s="25">
        <f>'Valeurs indices clean'!Q605/'Valeurs indices clean'!Q547 - 1</f>
        <v>1.3477003942181431E-2</v>
      </c>
      <c r="R547" s="25">
        <f>'Valeurs indices clean'!R605/'Valeurs indices clean'!R547 - 1</f>
        <v>1.3012291260637188E-2</v>
      </c>
      <c r="S547" s="25">
        <f>'Valeurs indices clean'!S605/'Valeurs indices clean'!S547 - 1</f>
        <v>4.0512972660930791E-2</v>
      </c>
      <c r="T547" s="25">
        <f>'Valeurs indices clean'!T605/'Valeurs indices clean'!T547 - 1</f>
        <v>3.4924017043357347E-2</v>
      </c>
      <c r="U547" s="25">
        <f>'Valeurs indices clean'!U605/'Valeurs indices clean'!U547 - 1</f>
        <v>3.6313453654000405E-2</v>
      </c>
      <c r="V547" s="25">
        <f>'Valeurs indices clean'!V605/'Valeurs indices clean'!V547 - 1</f>
        <v>-9.0449743862053289E-4</v>
      </c>
      <c r="W547" s="25">
        <f>'Valeurs indices clean'!W605/'Valeurs indices clean'!W547 - 1</f>
        <v>3.3465997681807469E-3</v>
      </c>
      <c r="X547" s="25">
        <f>'Valeurs indices clean'!X605/'Valeurs indices clean'!X547 - 1</f>
        <v>2.740419394045901E-2</v>
      </c>
      <c r="Y547" s="25">
        <f>'Valeurs indices clean'!Y605/'Valeurs indices clean'!Y547 - 1</f>
        <v>2.7095259063554922E-2</v>
      </c>
      <c r="Z547" s="25">
        <f>'Valeurs indices clean'!Z605/'Valeurs indices clean'!Z547 - 1</f>
        <v>-5.3390277355450988E-2</v>
      </c>
    </row>
    <row r="548" spans="1:26">
      <c r="A548" s="8">
        <v>42986</v>
      </c>
      <c r="B548" s="25">
        <f>'Valeurs indices clean'!B606/'Valeurs indices clean'!B548 - 1</f>
        <v>-3.4405945305749808E-2</v>
      </c>
      <c r="C548" s="25">
        <f>'Valeurs indices clean'!C606/'Valeurs indices clean'!C548 - 1</f>
        <v>-1.3834344876828553E-4</v>
      </c>
      <c r="D548" s="25">
        <f>'Valeurs indices clean'!D606/'Valeurs indices clean'!D548 - 1</f>
        <v>8.0305674513526881E-2</v>
      </c>
      <c r="E548" s="25">
        <f>'Valeurs indices clean'!E606/'Valeurs indices clean'!E548 - 1</f>
        <v>-2.0162898273318297E-2</v>
      </c>
      <c r="F548" s="25">
        <f>'Valeurs indices clean'!F606/'Valeurs indices clean'!F548 - 1</f>
        <v>1.8113942128630933E-2</v>
      </c>
      <c r="G548" s="25">
        <f>'Valeurs indices clean'!G606/'Valeurs indices clean'!G548 - 1</f>
        <v>-1.4135747523670528E-2</v>
      </c>
      <c r="H548" s="25">
        <f>'Valeurs indices clean'!H606/'Valeurs indices clean'!H548 - 1</f>
        <v>-4.2839101539717817E-3</v>
      </c>
      <c r="I548" s="25">
        <f>'Valeurs indices clean'!I606/'Valeurs indices clean'!I548 - 1</f>
        <v>1.219687717177198E-2</v>
      </c>
      <c r="J548" s="25">
        <f>'Valeurs indices clean'!J606/'Valeurs indices clean'!J548 - 1</f>
        <v>-3.6897536933013342E-2</v>
      </c>
      <c r="K548" s="25">
        <f>'Valeurs indices clean'!K606/'Valeurs indices clean'!K548 - 1</f>
        <v>6.2933605426601202E-2</v>
      </c>
      <c r="L548" s="25">
        <f>'Valeurs indices clean'!L606/'Valeurs indices clean'!L548 - 1</f>
        <v>-3.5137771689394359E-2</v>
      </c>
      <c r="M548" s="25">
        <f>'Valeurs indices clean'!M606/'Valeurs indices clean'!M548 - 1</f>
        <v>4.8611871330832557E-3</v>
      </c>
      <c r="N548" s="25">
        <f>'Valeurs indices clean'!N606/'Valeurs indices clean'!N548 - 1</f>
        <v>5.9551147314538255E-3</v>
      </c>
      <c r="O548" s="25">
        <f>'Valeurs indices clean'!O606/'Valeurs indices clean'!O548 - 1</f>
        <v>9.364725538325569E-3</v>
      </c>
      <c r="P548" s="25">
        <f>'Valeurs indices clean'!P606/'Valeurs indices clean'!P548 - 1</f>
        <v>1.4677983518763815E-2</v>
      </c>
      <c r="Q548" s="25">
        <f>'Valeurs indices clean'!Q606/'Valeurs indices clean'!Q548 - 1</f>
        <v>1.252706139521198E-2</v>
      </c>
      <c r="R548" s="25">
        <f>'Valeurs indices clean'!R606/'Valeurs indices clean'!R548 - 1</f>
        <v>1.4031526250854132E-2</v>
      </c>
      <c r="S548" s="25">
        <f>'Valeurs indices clean'!S606/'Valeurs indices clean'!S548 - 1</f>
        <v>4.1596610345978835E-2</v>
      </c>
      <c r="T548" s="25">
        <f>'Valeurs indices clean'!T606/'Valeurs indices clean'!T548 - 1</f>
        <v>3.8364298791449203E-2</v>
      </c>
      <c r="U548" s="25">
        <f>'Valeurs indices clean'!U606/'Valeurs indices clean'!U548 - 1</f>
        <v>4.1324266305532209E-2</v>
      </c>
      <c r="V548" s="25">
        <f>'Valeurs indices clean'!V606/'Valeurs indices clean'!V548 - 1</f>
        <v>-9.0449876060849643E-4</v>
      </c>
      <c r="W548" s="25">
        <f>'Valeurs indices clean'!W606/'Valeurs indices clean'!W548 - 1</f>
        <v>3.0611404004206033E-3</v>
      </c>
      <c r="X548" s="25">
        <f>'Valeurs indices clean'!X606/'Valeurs indices clean'!X548 - 1</f>
        <v>3.1579933778971725E-2</v>
      </c>
      <c r="Y548" s="25">
        <f>'Valeurs indices clean'!Y606/'Valeurs indices clean'!Y548 - 1</f>
        <v>2.0630183066139063E-2</v>
      </c>
      <c r="Z548" s="25">
        <f>'Valeurs indices clean'!Z606/'Valeurs indices clean'!Z548 - 1</f>
        <v>-5.4367748435634189E-2</v>
      </c>
    </row>
    <row r="549" spans="1:26">
      <c r="A549" s="8">
        <v>42989</v>
      </c>
      <c r="B549" s="25">
        <f>'Valeurs indices clean'!B607/'Valeurs indices clean'!B549 - 1</f>
        <v>-1.5251315418926326E-2</v>
      </c>
      <c r="C549" s="25">
        <f>'Valeurs indices clean'!C607/'Valeurs indices clean'!C549 - 1</f>
        <v>1.9968622670684777E-2</v>
      </c>
      <c r="D549" s="25">
        <f>'Valeurs indices clean'!D607/'Valeurs indices clean'!D549 - 1</f>
        <v>8.9995790620202909E-2</v>
      </c>
      <c r="E549" s="25">
        <f>'Valeurs indices clean'!E607/'Valeurs indices clean'!E549 - 1</f>
        <v>-4.3088331078712239E-3</v>
      </c>
      <c r="F549" s="25">
        <f>'Valeurs indices clean'!F607/'Valeurs indices clean'!F549 - 1</f>
        <v>3.3848906000500056E-2</v>
      </c>
      <c r="G549" s="25">
        <f>'Valeurs indices clean'!G607/'Valeurs indices clean'!G549 - 1</f>
        <v>4.2067355763923953E-3</v>
      </c>
      <c r="H549" s="25">
        <f>'Valeurs indices clean'!H607/'Valeurs indices clean'!H549 - 1</f>
        <v>6.8308326909620742E-3</v>
      </c>
      <c r="I549" s="25">
        <f>'Valeurs indices clean'!I607/'Valeurs indices clean'!I549 - 1</f>
        <v>2.4170676589596596E-2</v>
      </c>
      <c r="J549" s="25">
        <f>'Valeurs indices clean'!J607/'Valeurs indices clean'!J549 - 1</f>
        <v>-1.8223800994345174E-2</v>
      </c>
      <c r="K549" s="25">
        <f>'Valeurs indices clean'!K607/'Valeurs indices clean'!K549 - 1</f>
        <v>8.7408063780824996E-2</v>
      </c>
      <c r="L549" s="25">
        <f>'Valeurs indices clean'!L607/'Valeurs indices clean'!L549 - 1</f>
        <v>-1.2189467216477512E-2</v>
      </c>
      <c r="M549" s="25">
        <f>'Valeurs indices clean'!M607/'Valeurs indices clean'!M549 - 1</f>
        <v>2.3382326025416234E-3</v>
      </c>
      <c r="N549" s="25">
        <f>'Valeurs indices clean'!N607/'Valeurs indices clean'!N549 - 1</f>
        <v>5.1885464245577939E-3</v>
      </c>
      <c r="O549" s="25">
        <f>'Valeurs indices clean'!O607/'Valeurs indices clean'!O549 - 1</f>
        <v>1.1046163351376093E-2</v>
      </c>
      <c r="P549" s="25">
        <f>'Valeurs indices clean'!P607/'Valeurs indices clean'!P549 - 1</f>
        <v>1.2423557794509543E-2</v>
      </c>
      <c r="Q549" s="25">
        <f>'Valeurs indices clean'!Q607/'Valeurs indices clean'!Q549 - 1</f>
        <v>1.253353916271549E-2</v>
      </c>
      <c r="R549" s="25">
        <f>'Valeurs indices clean'!R607/'Valeurs indices clean'!R549 - 1</f>
        <v>1.4088123874404834E-2</v>
      </c>
      <c r="S549" s="25">
        <f>'Valeurs indices clean'!S607/'Valeurs indices clean'!S549 - 1</f>
        <v>4.2546324830354587E-2</v>
      </c>
      <c r="T549" s="25">
        <f>'Valeurs indices clean'!T607/'Valeurs indices clean'!T549 - 1</f>
        <v>3.2277647393861519E-2</v>
      </c>
      <c r="U549" s="25">
        <f>'Valeurs indices clean'!U607/'Valeurs indices clean'!U549 - 1</f>
        <v>3.2704365085068021E-2</v>
      </c>
      <c r="V549" s="25">
        <f>'Valeurs indices clean'!V607/'Valeurs indices clean'!V549 - 1</f>
        <v>-9.0349505028308741E-4</v>
      </c>
      <c r="W549" s="25">
        <f>'Valeurs indices clean'!W607/'Valeurs indices clean'!W549 - 1</f>
        <v>2.8628677312902973E-3</v>
      </c>
      <c r="X549" s="25">
        <f>'Valeurs indices clean'!X607/'Valeurs indices clean'!X549 - 1</f>
        <v>4.2585706643761156E-2</v>
      </c>
      <c r="Y549" s="25">
        <f>'Valeurs indices clean'!Y607/'Valeurs indices clean'!Y549 - 1</f>
        <v>2.2167035473054542E-2</v>
      </c>
      <c r="Z549" s="25">
        <f>'Valeurs indices clean'!Z607/'Valeurs indices clean'!Z549 - 1</f>
        <v>-3.7902077585024618E-2</v>
      </c>
    </row>
    <row r="550" spans="1:26">
      <c r="A550" s="8">
        <v>42990</v>
      </c>
      <c r="B550" s="25">
        <f>'Valeurs indices clean'!B608/'Valeurs indices clean'!B550 - 1</f>
        <v>-1.504750715637726E-2</v>
      </c>
      <c r="C550" s="25">
        <f>'Valeurs indices clean'!C608/'Valeurs indices clean'!C550 - 1</f>
        <v>1.2913564166090241E-2</v>
      </c>
      <c r="D550" s="25">
        <f>'Valeurs indices clean'!D608/'Valeurs indices clean'!D550 - 1</f>
        <v>9.5951277339070273E-2</v>
      </c>
      <c r="E550" s="25">
        <f>'Valeurs indices clean'!E608/'Valeurs indices clean'!E550 - 1</f>
        <v>-1.8831826912142358E-3</v>
      </c>
      <c r="F550" s="25">
        <f>'Valeurs indices clean'!F608/'Valeurs indices clean'!F550 - 1</f>
        <v>3.1175074414633963E-2</v>
      </c>
      <c r="G550" s="25">
        <f>'Valeurs indices clean'!G608/'Valeurs indices clean'!G550 - 1</f>
        <v>-3.5709769445313455E-4</v>
      </c>
      <c r="H550" s="25">
        <f>'Valeurs indices clean'!H608/'Valeurs indices clean'!H550 - 1</f>
        <v>9.4962902342825561E-3</v>
      </c>
      <c r="I550" s="25">
        <f>'Valeurs indices clean'!I608/'Valeurs indices clean'!I550 - 1</f>
        <v>2.3000799065707733E-2</v>
      </c>
      <c r="J550" s="25">
        <f>'Valeurs indices clean'!J608/'Valeurs indices clean'!J550 - 1</f>
        <v>-6.1375714554935401E-3</v>
      </c>
      <c r="K550" s="25">
        <f>'Valeurs indices clean'!K608/'Valeurs indices clean'!K550 - 1</f>
        <v>8.2010358926354332E-2</v>
      </c>
      <c r="L550" s="25">
        <f>'Valeurs indices clean'!L608/'Valeurs indices clean'!L550 - 1</f>
        <v>-1.0021399765096639E-2</v>
      </c>
      <c r="M550" s="25">
        <f>'Valeurs indices clean'!M608/'Valeurs indices clean'!M550 - 1</f>
        <v>-8.2156019036971895E-4</v>
      </c>
      <c r="N550" s="25">
        <f>'Valeurs indices clean'!N608/'Valeurs indices clean'!N550 - 1</f>
        <v>3.5011017278683276E-3</v>
      </c>
      <c r="O550" s="25">
        <f>'Valeurs indices clean'!O608/'Valeurs indices clean'!O550 - 1</f>
        <v>1.0760209325228587E-2</v>
      </c>
      <c r="P550" s="25">
        <f>'Valeurs indices clean'!P608/'Valeurs indices clean'!P550 - 1</f>
        <v>1.0413063031896375E-2</v>
      </c>
      <c r="Q550" s="25">
        <f>'Valeurs indices clean'!Q608/'Valeurs indices clean'!Q550 - 1</f>
        <v>1.1906447839792778E-2</v>
      </c>
      <c r="R550" s="25">
        <f>'Valeurs indices clean'!R608/'Valeurs indices clean'!R550 - 1</f>
        <v>1.3291439304753183E-2</v>
      </c>
      <c r="S550" s="25">
        <f>'Valeurs indices clean'!S608/'Valeurs indices clean'!S550 - 1</f>
        <v>3.987575573368729E-2</v>
      </c>
      <c r="T550" s="25">
        <f>'Valeurs indices clean'!T608/'Valeurs indices clean'!T550 - 1</f>
        <v>2.75091199610904E-2</v>
      </c>
      <c r="U550" s="25">
        <f>'Valeurs indices clean'!U608/'Valeurs indices clean'!U550 - 1</f>
        <v>2.6601522657237142E-2</v>
      </c>
      <c r="V550" s="25">
        <f>'Valeurs indices clean'!V608/'Valeurs indices clean'!V550 - 1</f>
        <v>-9.0350399147398619E-4</v>
      </c>
      <c r="W550" s="25">
        <f>'Valeurs indices clean'!W608/'Valeurs indices clean'!W550 - 1</f>
        <v>3.0283118015741461E-3</v>
      </c>
      <c r="X550" s="25">
        <f>'Valeurs indices clean'!X608/'Valeurs indices clean'!X550 - 1</f>
        <v>3.9032166260453138E-2</v>
      </c>
      <c r="Y550" s="25">
        <f>'Valeurs indices clean'!Y608/'Valeurs indices clean'!Y550 - 1</f>
        <v>8.9510489510489233E-3</v>
      </c>
      <c r="Z550" s="25">
        <f>'Valeurs indices clean'!Z608/'Valeurs indices clean'!Z550 - 1</f>
        <v>-3.7432968879930084E-2</v>
      </c>
    </row>
    <row r="551" spans="1:26">
      <c r="A551" s="8">
        <v>42991</v>
      </c>
      <c r="B551" s="25">
        <f>'Valeurs indices clean'!B609/'Valeurs indices clean'!B551 - 1</f>
        <v>-1.1906822193762712E-2</v>
      </c>
      <c r="C551" s="25">
        <f>'Valeurs indices clean'!C609/'Valeurs indices clean'!C551 - 1</f>
        <v>8.5857594202380927E-3</v>
      </c>
      <c r="D551" s="25">
        <f>'Valeurs indices clean'!D609/'Valeurs indices clean'!D551 - 1</f>
        <v>0.10076092463144493</v>
      </c>
      <c r="E551" s="25">
        <f>'Valeurs indices clean'!E609/'Valeurs indices clean'!E551 - 1</f>
        <v>2.2891077876099342E-3</v>
      </c>
      <c r="F551" s="25">
        <f>'Valeurs indices clean'!F609/'Valeurs indices clean'!F551 - 1</f>
        <v>3.2641717887709643E-2</v>
      </c>
      <c r="G551" s="25">
        <f>'Valeurs indices clean'!G609/'Valeurs indices clean'!G551 - 1</f>
        <v>-1.9216729597019144E-3</v>
      </c>
      <c r="H551" s="25">
        <f>'Valeurs indices clean'!H609/'Valeurs indices clean'!H551 - 1</f>
        <v>1.2254401907696222E-2</v>
      </c>
      <c r="I551" s="25">
        <f>'Valeurs indices clean'!I609/'Valeurs indices clean'!I551 - 1</f>
        <v>2.4795727505414478E-2</v>
      </c>
      <c r="J551" s="25">
        <f>'Valeurs indices clean'!J609/'Valeurs indices clean'!J551 - 1</f>
        <v>-8.9018443414445869E-4</v>
      </c>
      <c r="K551" s="25">
        <f>'Valeurs indices clean'!K609/'Valeurs indices clean'!K551 - 1</f>
        <v>7.7994581830970189E-2</v>
      </c>
      <c r="L551" s="25">
        <f>'Valeurs indices clean'!L609/'Valeurs indices clean'!L551 - 1</f>
        <v>-4.9015026824760222E-3</v>
      </c>
      <c r="M551" s="25">
        <f>'Valeurs indices clean'!M609/'Valeurs indices clean'!M551 - 1</f>
        <v>-3.2587965583309453E-3</v>
      </c>
      <c r="N551" s="25">
        <f>'Valeurs indices clean'!N609/'Valeurs indices clean'!N551 - 1</f>
        <v>1.6669097265600286E-3</v>
      </c>
      <c r="O551" s="25">
        <f>'Valeurs indices clean'!O609/'Valeurs indices clean'!O551 - 1</f>
        <v>9.8689260650410837E-3</v>
      </c>
      <c r="P551" s="25">
        <f>'Valeurs indices clean'!P609/'Valeurs indices clean'!P551 - 1</f>
        <v>5.7850710702134212E-3</v>
      </c>
      <c r="Q551" s="25">
        <f>'Valeurs indices clean'!Q609/'Valeurs indices clean'!Q551 - 1</f>
        <v>1.1844278411325071E-2</v>
      </c>
      <c r="R551" s="25">
        <f>'Valeurs indices clean'!R609/'Valeurs indices clean'!R551 - 1</f>
        <v>1.1200809436578529E-2</v>
      </c>
      <c r="S551" s="25">
        <f>'Valeurs indices clean'!S609/'Valeurs indices clean'!S551 - 1</f>
        <v>3.0078782840141205E-2</v>
      </c>
      <c r="T551" s="25">
        <f>'Valeurs indices clean'!T609/'Valeurs indices clean'!T551 - 1</f>
        <v>1.7874171890005508E-2</v>
      </c>
      <c r="U551" s="25">
        <f>'Valeurs indices clean'!U609/'Valeurs indices clean'!U551 - 1</f>
        <v>1.4791497870441539E-2</v>
      </c>
      <c r="V551" s="25">
        <f>'Valeurs indices clean'!V609/'Valeurs indices clean'!V551 - 1</f>
        <v>-9.0349766763675454E-4</v>
      </c>
      <c r="W551" s="25">
        <f>'Valeurs indices clean'!W609/'Valeurs indices clean'!W551 - 1</f>
        <v>3.3963670930212686E-3</v>
      </c>
      <c r="X551" s="25">
        <f>'Valeurs indices clean'!X609/'Valeurs indices clean'!X551 - 1</f>
        <v>3.3087188296768266E-2</v>
      </c>
      <c r="Y551" s="25">
        <f>'Valeurs indices clean'!Y609/'Valeurs indices clean'!Y551 - 1</f>
        <v>3.7930204572804715E-3</v>
      </c>
      <c r="Z551" s="25">
        <f>'Valeurs indices clean'!Z609/'Valeurs indices clean'!Z551 - 1</f>
        <v>-3.0924551215510743E-2</v>
      </c>
    </row>
    <row r="552" spans="1:26">
      <c r="A552" s="8">
        <v>42992</v>
      </c>
      <c r="B552" s="25">
        <f>'Valeurs indices clean'!B610/'Valeurs indices clean'!B552 - 1</f>
        <v>-7.8450140525221368E-3</v>
      </c>
      <c r="C552" s="25">
        <f>'Valeurs indices clean'!C610/'Valeurs indices clean'!C552 - 1</f>
        <v>2.2508933643228923E-2</v>
      </c>
      <c r="D552" s="25">
        <f>'Valeurs indices clean'!D610/'Valeurs indices clean'!D552 - 1</f>
        <v>0.11341438217265654</v>
      </c>
      <c r="E552" s="25">
        <f>'Valeurs indices clean'!E610/'Valeurs indices clean'!E552 - 1</f>
        <v>7.0245537152802129E-3</v>
      </c>
      <c r="F552" s="25">
        <f>'Valeurs indices clean'!F610/'Valeurs indices clean'!F552 - 1</f>
        <v>3.5360582672761876E-2</v>
      </c>
      <c r="G552" s="25">
        <f>'Valeurs indices clean'!G610/'Valeurs indices clean'!G552 - 1</f>
        <v>3.4673797305195819E-3</v>
      </c>
      <c r="H552" s="25">
        <f>'Valeurs indices clean'!H610/'Valeurs indices clean'!H552 - 1</f>
        <v>1.6018951734532827E-2</v>
      </c>
      <c r="I552" s="25">
        <f>'Valeurs indices clean'!I610/'Valeurs indices clean'!I552 - 1</f>
        <v>2.5965483502297992E-2</v>
      </c>
      <c r="J552" s="25">
        <f>'Valeurs indices clean'!J610/'Valeurs indices clean'!J552 - 1</f>
        <v>-1.2293374990294259E-3</v>
      </c>
      <c r="K552" s="25">
        <f>'Valeurs indices clean'!K610/'Valeurs indices clean'!K552 - 1</f>
        <v>8.6517918400459415E-2</v>
      </c>
      <c r="L552" s="25">
        <f>'Valeurs indices clean'!L610/'Valeurs indices clean'!L552 - 1</f>
        <v>1.5948229593165664E-3</v>
      </c>
      <c r="M552" s="25">
        <f>'Valeurs indices clean'!M610/'Valeurs indices clean'!M552 - 1</f>
        <v>-1.1416280341891571E-3</v>
      </c>
      <c r="N552" s="25">
        <f>'Valeurs indices clean'!N610/'Valeurs indices clean'!N552 - 1</f>
        <v>3.4767323305180398E-3</v>
      </c>
      <c r="O552" s="25">
        <f>'Valeurs indices clean'!O610/'Valeurs indices clean'!O552 - 1</f>
        <v>1.0888577890360684E-2</v>
      </c>
      <c r="P552" s="25">
        <f>'Valeurs indices clean'!P610/'Valeurs indices clean'!P552 - 1</f>
        <v>7.3897332498558121E-3</v>
      </c>
      <c r="Q552" s="25">
        <f>'Valeurs indices clean'!Q610/'Valeurs indices clean'!Q552 - 1</f>
        <v>1.3435287572883814E-2</v>
      </c>
      <c r="R552" s="25">
        <f>'Valeurs indices clean'!R610/'Valeurs indices clean'!R552 - 1</f>
        <v>1.1147763495787055E-2</v>
      </c>
      <c r="S552" s="25">
        <f>'Valeurs indices clean'!S610/'Valeurs indices clean'!S552 - 1</f>
        <v>3.3862373975880766E-2</v>
      </c>
      <c r="T552" s="25">
        <f>'Valeurs indices clean'!T610/'Valeurs indices clean'!T552 - 1</f>
        <v>2.4283254813991961E-2</v>
      </c>
      <c r="U552" s="25">
        <f>'Valeurs indices clean'!U610/'Valeurs indices clean'!U552 - 1</f>
        <v>2.2814904800555924E-2</v>
      </c>
      <c r="V552" s="25">
        <f>'Valeurs indices clean'!V610/'Valeurs indices clean'!V552 - 1</f>
        <v>-9.0349897290298298E-4</v>
      </c>
      <c r="W552" s="25">
        <f>'Valeurs indices clean'!W610/'Valeurs indices clean'!W552 - 1</f>
        <v>3.3219954078891334E-3</v>
      </c>
      <c r="X552" s="25">
        <f>'Valeurs indices clean'!X610/'Valeurs indices clean'!X552 - 1</f>
        <v>3.8950318097086489E-2</v>
      </c>
      <c r="Y552" s="25">
        <f>'Valeurs indices clean'!Y610/'Valeurs indices clean'!Y552 - 1</f>
        <v>6.2073067771892809E-3</v>
      </c>
      <c r="Z552" s="25">
        <f>'Valeurs indices clean'!Z610/'Valeurs indices clean'!Z552 - 1</f>
        <v>-3.3405126632530702E-2</v>
      </c>
    </row>
    <row r="553" spans="1:26">
      <c r="A553" s="8">
        <v>42993</v>
      </c>
      <c r="B553" s="25">
        <f>'Valeurs indices clean'!B611/'Valeurs indices clean'!B553 - 1</f>
        <v>-1.7283398129760763E-2</v>
      </c>
      <c r="C553" s="25">
        <f>'Valeurs indices clean'!C611/'Valeurs indices clean'!C553 - 1</f>
        <v>6.6320542569680008E-3</v>
      </c>
      <c r="D553" s="25">
        <f>'Valeurs indices clean'!D611/'Valeurs indices clean'!D553 - 1</f>
        <v>0.10933083559531553</v>
      </c>
      <c r="E553" s="25">
        <f>'Valeurs indices clean'!E611/'Valeurs indices clean'!E553 - 1</f>
        <v>-5.0349910511391371E-3</v>
      </c>
      <c r="F553" s="25">
        <f>'Valeurs indices clean'!F611/'Valeurs indices clean'!F553 - 1</f>
        <v>3.3502573577134376E-2</v>
      </c>
      <c r="G553" s="25">
        <f>'Valeurs indices clean'!G611/'Valeurs indices clean'!G553 - 1</f>
        <v>-1.0416311351803986E-2</v>
      </c>
      <c r="H553" s="25">
        <f>'Valeurs indices clean'!H611/'Valeurs indices clean'!H553 - 1</f>
        <v>1.3938072590456763E-2</v>
      </c>
      <c r="I553" s="25">
        <f>'Valeurs indices clean'!I611/'Valeurs indices clean'!I553 - 1</f>
        <v>2.7569200419209627E-2</v>
      </c>
      <c r="J553" s="25">
        <f>'Valeurs indices clean'!J611/'Valeurs indices clean'!J553 - 1</f>
        <v>-1.692802480637523E-3</v>
      </c>
      <c r="K553" s="25">
        <f>'Valeurs indices clean'!K611/'Valeurs indices clean'!K553 - 1</f>
        <v>8.5111148659063218E-2</v>
      </c>
      <c r="L553" s="25">
        <f>'Valeurs indices clean'!L611/'Valeurs indices clean'!L553 - 1</f>
        <v>-9.3857287524391486E-3</v>
      </c>
      <c r="M553" s="25">
        <f>'Valeurs indices clean'!M611/'Valeurs indices clean'!M553 - 1</f>
        <v>-2.1253895102004705E-3</v>
      </c>
      <c r="N553" s="25">
        <f>'Valeurs indices clean'!N611/'Valeurs indices clean'!N553 - 1</f>
        <v>1.6379632629663909E-3</v>
      </c>
      <c r="O553" s="25">
        <f>'Valeurs indices clean'!O611/'Valeurs indices clean'!O553 - 1</f>
        <v>1.1920822593763036E-2</v>
      </c>
      <c r="P553" s="25">
        <f>'Valeurs indices clean'!P611/'Valeurs indices clean'!P553 - 1</f>
        <v>6.8983187811655355E-3</v>
      </c>
      <c r="Q553" s="25">
        <f>'Valeurs indices clean'!Q611/'Valeurs indices clean'!Q553 - 1</f>
        <v>1.37483923462558E-2</v>
      </c>
      <c r="R553" s="25">
        <f>'Valeurs indices clean'!R611/'Valeurs indices clean'!R553 - 1</f>
        <v>1.0687790989062806E-2</v>
      </c>
      <c r="S553" s="25">
        <f>'Valeurs indices clean'!S611/'Valeurs indices clean'!S553 - 1</f>
        <v>3.6918732849862801E-2</v>
      </c>
      <c r="T553" s="25">
        <f>'Valeurs indices clean'!T611/'Valeurs indices clean'!T553 - 1</f>
        <v>2.469035969693989E-2</v>
      </c>
      <c r="U553" s="25">
        <f>'Valeurs indices clean'!U611/'Valeurs indices clean'!U553 - 1</f>
        <v>2.3365672375178503E-2</v>
      </c>
      <c r="V553" s="25">
        <f>'Valeurs indices clean'!V611/'Valeurs indices clean'!V553 - 1</f>
        <v>-9.0350037478459377E-4</v>
      </c>
      <c r="W553" s="25">
        <f>'Valeurs indices clean'!W611/'Valeurs indices clean'!W553 - 1</f>
        <v>3.1419493952224986E-3</v>
      </c>
      <c r="X553" s="25">
        <f>'Valeurs indices clean'!X611/'Valeurs indices clean'!X553 - 1</f>
        <v>3.8677716920944905E-2</v>
      </c>
      <c r="Y553" s="25">
        <f>'Valeurs indices clean'!Y611/'Valeurs indices clean'!Y553 - 1</f>
        <v>1.0310368021523963E-2</v>
      </c>
      <c r="Z553" s="25">
        <f>'Valeurs indices clean'!Z611/'Valeurs indices clean'!Z553 - 1</f>
        <v>-3.8332633826894558E-2</v>
      </c>
    </row>
    <row r="554" spans="1:26">
      <c r="A554" s="8">
        <v>42997</v>
      </c>
      <c r="B554" s="25">
        <f>'Valeurs indices clean'!B612/'Valeurs indices clean'!B554 - 1</f>
        <v>-2.2176906018475551E-2</v>
      </c>
      <c r="C554" s="25">
        <f>'Valeurs indices clean'!C612/'Valeurs indices clean'!C554 - 1</f>
        <v>7.1312002814185593E-3</v>
      </c>
      <c r="D554" s="25">
        <f>'Valeurs indices clean'!D612/'Valeurs indices clean'!D554 - 1</f>
        <v>8.6323110447064533E-2</v>
      </c>
      <c r="E554" s="25">
        <f>'Valeurs indices clean'!E612/'Valeurs indices clean'!E554 - 1</f>
        <v>-5.848543534449413E-3</v>
      </c>
      <c r="F554" s="25">
        <f>'Valeurs indices clean'!F612/'Valeurs indices clean'!F554 - 1</f>
        <v>2.7423261338201277E-2</v>
      </c>
      <c r="G554" s="25">
        <f>'Valeurs indices clean'!G612/'Valeurs indices clean'!G554 - 1</f>
        <v>-1.5181440274352864E-2</v>
      </c>
      <c r="H554" s="25">
        <f>'Valeurs indices clean'!H612/'Valeurs indices clean'!H554 - 1</f>
        <v>1.4948989671200508E-2</v>
      </c>
      <c r="I554" s="25">
        <f>'Valeurs indices clean'!I612/'Valeurs indices clean'!I554 - 1</f>
        <v>2.1679587195226446E-2</v>
      </c>
      <c r="J554" s="25">
        <f>'Valeurs indices clean'!J612/'Valeurs indices clean'!J554 - 1</f>
        <v>1.1542400119594953E-2</v>
      </c>
      <c r="K554" s="25">
        <f>'Valeurs indices clean'!K612/'Valeurs indices clean'!K554 - 1</f>
        <v>8.2040382571732184E-2</v>
      </c>
      <c r="L554" s="25">
        <f>'Valeurs indices clean'!L612/'Valeurs indices clean'!L554 - 1</f>
        <v>-1.3798505664015526E-2</v>
      </c>
      <c r="M554" s="25">
        <f>'Valeurs indices clean'!M612/'Valeurs indices clean'!M554 - 1</f>
        <v>-2.1605029105711271E-3</v>
      </c>
      <c r="N554" s="25">
        <f>'Valeurs indices clean'!N612/'Valeurs indices clean'!N554 - 1</f>
        <v>1.7835900742888544E-3</v>
      </c>
      <c r="O554" s="25">
        <f>'Valeurs indices clean'!O612/'Valeurs indices clean'!O554 - 1</f>
        <v>1.1932730485885834E-2</v>
      </c>
      <c r="P554" s="25">
        <f>'Valeurs indices clean'!P612/'Valeurs indices clean'!P554 - 1</f>
        <v>6.8760728449381858E-3</v>
      </c>
      <c r="Q554" s="25">
        <f>'Valeurs indices clean'!Q612/'Valeurs indices clean'!Q554 - 1</f>
        <v>1.4821227145143112E-2</v>
      </c>
      <c r="R554" s="25">
        <f>'Valeurs indices clean'!R612/'Valeurs indices clean'!R554 - 1</f>
        <v>9.4800356692132937E-3</v>
      </c>
      <c r="S554" s="25">
        <f>'Valeurs indices clean'!S612/'Valeurs indices clean'!S554 - 1</f>
        <v>3.5181964188473636E-2</v>
      </c>
      <c r="T554" s="25">
        <f>'Valeurs indices clean'!T612/'Valeurs indices clean'!T554 - 1</f>
        <v>2.534161111212474E-2</v>
      </c>
      <c r="U554" s="25">
        <f>'Valeurs indices clean'!U612/'Valeurs indices clean'!U554 - 1</f>
        <v>2.398672972759841E-2</v>
      </c>
      <c r="V554" s="25">
        <f>'Valeurs indices clean'!V612/'Valeurs indices clean'!V554 - 1</f>
        <v>-9.1398902632788825E-4</v>
      </c>
      <c r="W554" s="25">
        <f>'Valeurs indices clean'!W612/'Valeurs indices clean'!W554 - 1</f>
        <v>2.9211598250116211E-3</v>
      </c>
      <c r="X554" s="25">
        <f>'Valeurs indices clean'!X612/'Valeurs indices clean'!X554 - 1</f>
        <v>3.5560146960438299E-2</v>
      </c>
      <c r="Y554" s="25">
        <f>'Valeurs indices clean'!Y612/'Valeurs indices clean'!Y554 - 1</f>
        <v>-3.9741965211381736E-3</v>
      </c>
      <c r="Z554" s="25">
        <f>'Valeurs indices clean'!Z612/'Valeurs indices clean'!Z554 - 1</f>
        <v>-4.6047450222738262E-2</v>
      </c>
    </row>
    <row r="555" spans="1:26">
      <c r="A555" s="8">
        <v>42998</v>
      </c>
      <c r="B555" s="25">
        <f>'Valeurs indices clean'!B613/'Valeurs indices clean'!B555 - 1</f>
        <v>-1.5351009887091149E-2</v>
      </c>
      <c r="C555" s="25">
        <f>'Valeurs indices clean'!C613/'Valeurs indices clean'!C555 - 1</f>
        <v>1.0085588918369748E-2</v>
      </c>
      <c r="D555" s="25">
        <f>'Valeurs indices clean'!D613/'Valeurs indices clean'!D555 - 1</f>
        <v>9.3856663881029645E-2</v>
      </c>
      <c r="E555" s="25">
        <f>'Valeurs indices clean'!E613/'Valeurs indices clean'!E555 - 1</f>
        <v>5.7952980313547009E-4</v>
      </c>
      <c r="F555" s="25">
        <f>'Valeurs indices clean'!F613/'Valeurs indices clean'!F555 - 1</f>
        <v>3.2689923237533058E-2</v>
      </c>
      <c r="G555" s="25">
        <f>'Valeurs indices clean'!G613/'Valeurs indices clean'!G555 - 1</f>
        <v>-1.3109149254885821E-2</v>
      </c>
      <c r="H555" s="25">
        <f>'Valeurs indices clean'!H613/'Valeurs indices clean'!H555 - 1</f>
        <v>2.1136762658542141E-2</v>
      </c>
      <c r="I555" s="25">
        <f>'Valeurs indices clean'!I613/'Valeurs indices clean'!I555 - 1</f>
        <v>2.9219993188430049E-2</v>
      </c>
      <c r="J555" s="25">
        <f>'Valeurs indices clean'!J613/'Valeurs indices clean'!J555 - 1</f>
        <v>3.9569143680231456E-3</v>
      </c>
      <c r="K555" s="25">
        <f>'Valeurs indices clean'!K613/'Valeurs indices clean'!K555 - 1</f>
        <v>8.8409103572954173E-2</v>
      </c>
      <c r="L555" s="25">
        <f>'Valeurs indices clean'!L613/'Valeurs indices clean'!L555 - 1</f>
        <v>-9.8212008727437405E-3</v>
      </c>
      <c r="M555" s="25">
        <f>'Valeurs indices clean'!M613/'Valeurs indices clean'!M555 - 1</f>
        <v>-3.2262310496662394E-3</v>
      </c>
      <c r="N555" s="25">
        <f>'Valeurs indices clean'!N613/'Valeurs indices clean'!N555 - 1</f>
        <v>1.7582192142338027E-3</v>
      </c>
      <c r="O555" s="25">
        <f>'Valeurs indices clean'!O613/'Valeurs indices clean'!O555 - 1</f>
        <v>1.2908732606162543E-2</v>
      </c>
      <c r="P555" s="25">
        <f>'Valeurs indices clean'!P613/'Valeurs indices clean'!P555 - 1</f>
        <v>3.3520873019390329E-3</v>
      </c>
      <c r="Q555" s="25">
        <f>'Valeurs indices clean'!Q613/'Valeurs indices clean'!Q555 - 1</f>
        <v>1.7467776866628926E-2</v>
      </c>
      <c r="R555" s="25">
        <f>'Valeurs indices clean'!R613/'Valeurs indices clean'!R555 - 1</f>
        <v>8.0171451931729809E-3</v>
      </c>
      <c r="S555" s="25">
        <f>'Valeurs indices clean'!S613/'Valeurs indices clean'!S555 - 1</f>
        <v>4.5343359269301109E-2</v>
      </c>
      <c r="T555" s="25">
        <f>'Valeurs indices clean'!T613/'Valeurs indices clean'!T555 - 1</f>
        <v>2.7005722398986132E-2</v>
      </c>
      <c r="U555" s="25">
        <f>'Valeurs indices clean'!U613/'Valeurs indices clean'!U555 - 1</f>
        <v>2.6885874588322256E-2</v>
      </c>
      <c r="V555" s="25">
        <f>'Valeurs indices clean'!V613/'Valeurs indices clean'!V555 - 1</f>
        <v>-9.1399053320628809E-4</v>
      </c>
      <c r="W555" s="25">
        <f>'Valeurs indices clean'!W613/'Valeurs indices clean'!W555 - 1</f>
        <v>2.7357348457068831E-3</v>
      </c>
      <c r="X555" s="25">
        <f>'Valeurs indices clean'!X613/'Valeurs indices clean'!X555 - 1</f>
        <v>4.4765763177078144E-2</v>
      </c>
      <c r="Y555" s="25">
        <f>'Valeurs indices clean'!Y613/'Valeurs indices clean'!Y555 - 1</f>
        <v>-3.6107339900054436E-3</v>
      </c>
      <c r="Z555" s="25">
        <f>'Valeurs indices clean'!Z613/'Valeurs indices clean'!Z555 - 1</f>
        <v>-4.3832183060006802E-2</v>
      </c>
    </row>
    <row r="556" spans="1:26">
      <c r="A556" s="8">
        <v>42999</v>
      </c>
      <c r="B556" s="25">
        <f>'Valeurs indices clean'!B614/'Valeurs indices clean'!B556 - 1</f>
        <v>-1.0709761907871096E-2</v>
      </c>
      <c r="C556" s="25">
        <f>'Valeurs indices clean'!C614/'Valeurs indices clean'!C556 - 1</f>
        <v>1.1939723437475402E-2</v>
      </c>
      <c r="D556" s="25">
        <f>'Valeurs indices clean'!D614/'Valeurs indices clean'!D556 - 1</f>
        <v>9.2449794740929736E-2</v>
      </c>
      <c r="E556" s="25">
        <f>'Valeurs indices clean'!E614/'Valeurs indices clean'!E556 - 1</f>
        <v>6.765595206351227E-3</v>
      </c>
      <c r="F556" s="25">
        <f>'Valeurs indices clean'!F614/'Valeurs indices clean'!F556 - 1</f>
        <v>2.9355465239727208E-2</v>
      </c>
      <c r="G556" s="25">
        <f>'Valeurs indices clean'!G614/'Valeurs indices clean'!G556 - 1</f>
        <v>-1.1205632010937272E-2</v>
      </c>
      <c r="H556" s="25">
        <f>'Valeurs indices clean'!H614/'Valeurs indices clean'!H556 - 1</f>
        <v>2.5722598030403221E-2</v>
      </c>
      <c r="I556" s="25">
        <f>'Valeurs indices clean'!I614/'Valeurs indices clean'!I556 - 1</f>
        <v>2.6683253887116454E-2</v>
      </c>
      <c r="J556" s="25">
        <f>'Valeurs indices clean'!J614/'Valeurs indices clean'!J556 - 1</f>
        <v>1.0362588814918805E-2</v>
      </c>
      <c r="K556" s="25">
        <f>'Valeurs indices clean'!K614/'Valeurs indices clean'!K556 - 1</f>
        <v>9.4017882370523331E-2</v>
      </c>
      <c r="L556" s="25">
        <f>'Valeurs indices clean'!L614/'Valeurs indices clean'!L556 - 1</f>
        <v>-1.3215124017398328E-3</v>
      </c>
      <c r="M556" s="25">
        <f>'Valeurs indices clean'!M614/'Valeurs indices clean'!M556 - 1</f>
        <v>-4.9566185258143047E-3</v>
      </c>
      <c r="N556" s="25">
        <f>'Valeurs indices clean'!N614/'Valeurs indices clean'!N556 - 1</f>
        <v>8.1253858562524428E-4</v>
      </c>
      <c r="O556" s="25">
        <f>'Valeurs indices clean'!O614/'Valeurs indices clean'!O556 - 1</f>
        <v>1.3730516073311216E-2</v>
      </c>
      <c r="P556" s="25">
        <f>'Valeurs indices clean'!P614/'Valeurs indices clean'!P556 - 1</f>
        <v>3.5589641100866043E-3</v>
      </c>
      <c r="Q556" s="25">
        <f>'Valeurs indices clean'!Q614/'Valeurs indices clean'!Q556 - 1</f>
        <v>1.9700618048274166E-2</v>
      </c>
      <c r="R556" s="25">
        <f>'Valeurs indices clean'!R614/'Valeurs indices clean'!R556 - 1</f>
        <v>8.2415661370154325E-3</v>
      </c>
      <c r="S556" s="25">
        <f>'Valeurs indices clean'!S614/'Valeurs indices clean'!S556 - 1</f>
        <v>4.3698619758770985E-2</v>
      </c>
      <c r="T556" s="25">
        <f>'Valeurs indices clean'!T614/'Valeurs indices clean'!T556 - 1</f>
        <v>2.188702144950172E-2</v>
      </c>
      <c r="U556" s="25">
        <f>'Valeurs indices clean'!U614/'Valeurs indices clean'!U556 - 1</f>
        <v>2.0055225147962208E-2</v>
      </c>
      <c r="V556" s="25">
        <f>'Valeurs indices clean'!V614/'Valeurs indices clean'!V556 - 1</f>
        <v>-9.1389284828768957E-4</v>
      </c>
      <c r="W556" s="25">
        <f>'Valeurs indices clean'!W614/'Valeurs indices clean'!W556 - 1</f>
        <v>3.3392874913427129E-3</v>
      </c>
      <c r="X556" s="25">
        <f>'Valeurs indices clean'!X614/'Valeurs indices clean'!X556 - 1</f>
        <v>4.0903735613778469E-2</v>
      </c>
      <c r="Y556" s="25">
        <f>'Valeurs indices clean'!Y614/'Valeurs indices clean'!Y556 - 1</f>
        <v>-3.0247683104783762E-3</v>
      </c>
      <c r="Z556" s="25">
        <f>'Valeurs indices clean'!Z614/'Valeurs indices clean'!Z556 - 1</f>
        <v>-4.0613021211125311E-2</v>
      </c>
    </row>
    <row r="557" spans="1:26">
      <c r="A557" s="8">
        <v>43000</v>
      </c>
      <c r="B557" s="25">
        <f>'Valeurs indices clean'!B615/'Valeurs indices clean'!B557 - 1</f>
        <v>-9.9511419866936679E-3</v>
      </c>
      <c r="C557" s="25">
        <f>'Valeurs indices clean'!C615/'Valeurs indices clean'!C557 - 1</f>
        <v>1.5641208905697868E-2</v>
      </c>
      <c r="D557" s="25">
        <f>'Valeurs indices clean'!D615/'Valeurs indices clean'!D557 - 1</f>
        <v>8.8388895038187032E-2</v>
      </c>
      <c r="E557" s="25">
        <f>'Valeurs indices clean'!E615/'Valeurs indices clean'!E557 - 1</f>
        <v>8.5424539980620828E-3</v>
      </c>
      <c r="F557" s="25">
        <f>'Valeurs indices clean'!F615/'Valeurs indices clean'!F557 - 1</f>
        <v>2.8413119561167877E-2</v>
      </c>
      <c r="G557" s="25">
        <f>'Valeurs indices clean'!G615/'Valeurs indices clean'!G557 - 1</f>
        <v>-8.4542812515090437E-3</v>
      </c>
      <c r="H557" s="25">
        <f>'Valeurs indices clean'!H615/'Valeurs indices clean'!H557 - 1</f>
        <v>2.5828296817022034E-2</v>
      </c>
      <c r="I557" s="25">
        <f>'Valeurs indices clean'!I615/'Valeurs indices clean'!I557 - 1</f>
        <v>2.7816800164304656E-2</v>
      </c>
      <c r="J557" s="25">
        <f>'Valeurs indices clean'!J615/'Valeurs indices clean'!J557 - 1</f>
        <v>9.24591171481981E-3</v>
      </c>
      <c r="K557" s="25">
        <f>'Valeurs indices clean'!K615/'Valeurs indices clean'!K557 - 1</f>
        <v>8.5921728654818619E-2</v>
      </c>
      <c r="L557" s="25">
        <f>'Valeurs indices clean'!L615/'Valeurs indices clean'!L557 - 1</f>
        <v>-1.2116783069826553E-4</v>
      </c>
      <c r="M557" s="25">
        <f>'Valeurs indices clean'!M615/'Valeurs indices clean'!M557 - 1</f>
        <v>-5.3943353648042702E-3</v>
      </c>
      <c r="N557" s="25">
        <f>'Valeurs indices clean'!N615/'Valeurs indices clean'!N557 - 1</f>
        <v>4.1009572052175258E-4</v>
      </c>
      <c r="O557" s="25">
        <f>'Valeurs indices clean'!O615/'Valeurs indices clean'!O557 - 1</f>
        <v>1.3932458330944586E-2</v>
      </c>
      <c r="P557" s="25">
        <f>'Valeurs indices clean'!P615/'Valeurs indices clean'!P557 - 1</f>
        <v>4.2376009567823836E-3</v>
      </c>
      <c r="Q557" s="25">
        <f>'Valeurs indices clean'!Q615/'Valeurs indices clean'!Q557 - 1</f>
        <v>2.0025090663742917E-2</v>
      </c>
      <c r="R557" s="25">
        <f>'Valeurs indices clean'!R615/'Valeurs indices clean'!R557 - 1</f>
        <v>8.2434268939677313E-3</v>
      </c>
      <c r="S557" s="25">
        <f>'Valeurs indices clean'!S615/'Valeurs indices clean'!S557 - 1</f>
        <v>4.4988267621723255E-2</v>
      </c>
      <c r="T557" s="25">
        <f>'Valeurs indices clean'!T615/'Valeurs indices clean'!T557 - 1</f>
        <v>2.3179951823407263E-2</v>
      </c>
      <c r="U557" s="25">
        <f>'Valeurs indices clean'!U615/'Valeurs indices clean'!U557 - 1</f>
        <v>2.1509525407299668E-2</v>
      </c>
      <c r="V557" s="25">
        <f>'Valeurs indices clean'!V615/'Valeurs indices clean'!V557 - 1</f>
        <v>-9.1398608488957311E-4</v>
      </c>
      <c r="W557" s="25">
        <f>'Valeurs indices clean'!W615/'Valeurs indices clean'!W557 - 1</f>
        <v>3.5430367363846749E-3</v>
      </c>
      <c r="X557" s="25">
        <f>'Valeurs indices clean'!X615/'Valeurs indices clean'!X557 - 1</f>
        <v>4.3184666162007446E-2</v>
      </c>
      <c r="Y557" s="25">
        <f>'Valeurs indices clean'!Y615/'Valeurs indices clean'!Y557 - 1</f>
        <v>-1.0310870824483565E-2</v>
      </c>
      <c r="Z557" s="25">
        <f>'Valeurs indices clean'!Z615/'Valeurs indices clean'!Z557 - 1</f>
        <v>-4.3210120348757153E-2</v>
      </c>
    </row>
    <row r="558" spans="1:26">
      <c r="A558" s="8">
        <v>43003</v>
      </c>
      <c r="B558" s="25">
        <f>'Valeurs indices clean'!B616/'Valeurs indices clean'!B558 - 1</f>
        <v>-5.4901751807622245E-3</v>
      </c>
      <c r="C558" s="25">
        <f>'Valeurs indices clean'!C616/'Valeurs indices clean'!C558 - 1</f>
        <v>1.6531483146722481E-2</v>
      </c>
      <c r="D558" s="25">
        <f>'Valeurs indices clean'!D616/'Valeurs indices clean'!D558 - 1</f>
        <v>9.3556048091896882E-2</v>
      </c>
      <c r="E558" s="25">
        <f>'Valeurs indices clean'!E616/'Valeurs indices clean'!E558 - 1</f>
        <v>1.0054729390766903E-2</v>
      </c>
      <c r="F558" s="25">
        <f>'Valeurs indices clean'!F616/'Valeurs indices clean'!F558 - 1</f>
        <v>2.2156472716731823E-2</v>
      </c>
      <c r="G558" s="25">
        <f>'Valeurs indices clean'!G616/'Valeurs indices clean'!G558 - 1</f>
        <v>-6.1613991437829974E-3</v>
      </c>
      <c r="H558" s="25">
        <f>'Valeurs indices clean'!H616/'Valeurs indices clean'!H558 - 1</f>
        <v>2.5377087169725643E-2</v>
      </c>
      <c r="I558" s="25">
        <f>'Valeurs indices clean'!I616/'Valeurs indices clean'!I558 - 1</f>
        <v>2.3934708608456479E-2</v>
      </c>
      <c r="J558" s="25">
        <f>'Valeurs indices clean'!J616/'Valeurs indices clean'!J558 - 1</f>
        <v>1.3158214980924177E-2</v>
      </c>
      <c r="K558" s="25">
        <f>'Valeurs indices clean'!K616/'Valeurs indices clean'!K558 - 1</f>
        <v>7.1300601284376208E-2</v>
      </c>
      <c r="L558" s="25">
        <f>'Valeurs indices clean'!L616/'Valeurs indices clean'!L558 - 1</f>
        <v>1.917920594289857E-4</v>
      </c>
      <c r="M558" s="25">
        <f>'Valeurs indices clean'!M616/'Valeurs indices clean'!M558 - 1</f>
        <v>-2.4641949337536051E-3</v>
      </c>
      <c r="N558" s="25">
        <f>'Valeurs indices clean'!N616/'Valeurs indices clean'!N558 - 1</f>
        <v>2.5994985188035891E-3</v>
      </c>
      <c r="O558" s="25">
        <f>'Valeurs indices clean'!O616/'Valeurs indices clean'!O558 - 1</f>
        <v>1.4584165380896685E-2</v>
      </c>
      <c r="P558" s="25">
        <f>'Valeurs indices clean'!P616/'Valeurs indices clean'!P558 - 1</f>
        <v>5.9124737455669152E-3</v>
      </c>
      <c r="Q558" s="25">
        <f>'Valeurs indices clean'!Q616/'Valeurs indices clean'!Q558 - 1</f>
        <v>2.0596448706464932E-2</v>
      </c>
      <c r="R558" s="25">
        <f>'Valeurs indices clean'!R616/'Valeurs indices clean'!R558 - 1</f>
        <v>8.7716612059391963E-3</v>
      </c>
      <c r="S558" s="25">
        <f>'Valeurs indices clean'!S616/'Valeurs indices clean'!S558 - 1</f>
        <v>3.7536363880914747E-2</v>
      </c>
      <c r="T558" s="25">
        <f>'Valeurs indices clean'!T616/'Valeurs indices clean'!T558 - 1</f>
        <v>2.1028908003790869E-2</v>
      </c>
      <c r="U558" s="25">
        <f>'Valeurs indices clean'!U616/'Valeurs indices clean'!U558 - 1</f>
        <v>1.8995214865805687E-2</v>
      </c>
      <c r="V558" s="25">
        <f>'Valeurs indices clean'!V616/'Valeurs indices clean'!V558 - 1</f>
        <v>-9.3377446286690979E-4</v>
      </c>
      <c r="W558" s="25">
        <f>'Valeurs indices clean'!W616/'Valeurs indices clean'!W558 - 1</f>
        <v>3.6604951121328444E-3</v>
      </c>
      <c r="X558" s="25">
        <f>'Valeurs indices clean'!X616/'Valeurs indices clean'!X558 - 1</f>
        <v>3.6834186955700954E-2</v>
      </c>
      <c r="Y558" s="25">
        <f>'Valeurs indices clean'!Y616/'Valeurs indices clean'!Y558 - 1</f>
        <v>-9.6217619070505522E-3</v>
      </c>
      <c r="Z558" s="25">
        <f>'Valeurs indices clean'!Z616/'Valeurs indices clean'!Z558 - 1</f>
        <v>-3.7592280994368066E-2</v>
      </c>
    </row>
    <row r="559" spans="1:26">
      <c r="A559" s="8">
        <v>43004</v>
      </c>
      <c r="B559" s="25">
        <f>'Valeurs indices clean'!B617/'Valeurs indices clean'!B559 - 1</f>
        <v>-8.7047494800477354E-3</v>
      </c>
      <c r="C559" s="25">
        <f>'Valeurs indices clean'!C617/'Valeurs indices clean'!C559 - 1</f>
        <v>1.309778393475991E-2</v>
      </c>
      <c r="D559" s="25">
        <f>'Valeurs indices clean'!D617/'Valeurs indices clean'!D559 - 1</f>
        <v>9.5600927127805102E-2</v>
      </c>
      <c r="E559" s="25">
        <f>'Valeurs indices clean'!E617/'Valeurs indices clean'!E559 - 1</f>
        <v>5.4278564675365182E-3</v>
      </c>
      <c r="F559" s="25">
        <f>'Valeurs indices clean'!F617/'Valeurs indices clean'!F559 - 1</f>
        <v>2.0510129190637105E-2</v>
      </c>
      <c r="G559" s="25">
        <f>'Valeurs indices clean'!G617/'Valeurs indices clean'!G559 - 1</f>
        <v>-1.1025234535297912E-2</v>
      </c>
      <c r="H559" s="25">
        <f>'Valeurs indices clean'!H617/'Valeurs indices clean'!H559 - 1</f>
        <v>2.1675234317355407E-2</v>
      </c>
      <c r="I559" s="25">
        <f>'Valeurs indices clean'!I617/'Valeurs indices clean'!I559 - 1</f>
        <v>2.3685257085692468E-2</v>
      </c>
      <c r="J559" s="25">
        <f>'Valeurs indices clean'!J617/'Valeurs indices clean'!J559 - 1</f>
        <v>8.7747198356600276E-3</v>
      </c>
      <c r="K559" s="25">
        <f>'Valeurs indices clean'!K617/'Valeurs indices clean'!K559 - 1</f>
        <v>6.343255169993367E-2</v>
      </c>
      <c r="L559" s="25">
        <f>'Valeurs indices clean'!L617/'Valeurs indices clean'!L559 - 1</f>
        <v>-5.0965396780436878E-3</v>
      </c>
      <c r="M559" s="25">
        <f>'Valeurs indices clean'!M617/'Valeurs indices clean'!M559 - 1</f>
        <v>-3.4201759809673327E-3</v>
      </c>
      <c r="N559" s="25">
        <f>'Valeurs indices clean'!N617/'Valeurs indices clean'!N559 - 1</f>
        <v>1.8638851229617615E-3</v>
      </c>
      <c r="O559" s="25">
        <f>'Valeurs indices clean'!O617/'Valeurs indices clean'!O559 - 1</f>
        <v>1.3372850080822563E-2</v>
      </c>
      <c r="P559" s="25">
        <f>'Valeurs indices clean'!P617/'Valeurs indices clean'!P559 - 1</f>
        <v>4.8756512336578517E-3</v>
      </c>
      <c r="Q559" s="25">
        <f>'Valeurs indices clean'!Q617/'Valeurs indices clean'!Q559 - 1</f>
        <v>2.000684084510751E-2</v>
      </c>
      <c r="R559" s="25">
        <f>'Valeurs indices clean'!R617/'Valeurs indices clean'!R559 - 1</f>
        <v>8.2091975396072492E-3</v>
      </c>
      <c r="S559" s="25">
        <f>'Valeurs indices clean'!S617/'Valeurs indices clean'!S559 - 1</f>
        <v>2.8102906354543489E-2</v>
      </c>
      <c r="T559" s="25">
        <f>'Valeurs indices clean'!T617/'Valeurs indices clean'!T559 - 1</f>
        <v>1.6466509868949819E-2</v>
      </c>
      <c r="U559" s="25">
        <f>'Valeurs indices clean'!U617/'Valeurs indices clean'!U559 - 1</f>
        <v>1.3669163681350627E-2</v>
      </c>
      <c r="V559" s="25">
        <f>'Valeurs indices clean'!V617/'Valeurs indices clean'!V559 - 1</f>
        <v>-9.135876115912156E-4</v>
      </c>
      <c r="W559" s="25">
        <f>'Valeurs indices clean'!W617/'Valeurs indices clean'!W559 - 1</f>
        <v>3.0706850592829849E-3</v>
      </c>
      <c r="X559" s="25">
        <f>'Valeurs indices clean'!X617/'Valeurs indices clean'!X559 - 1</f>
        <v>3.2578854049168493E-2</v>
      </c>
      <c r="Y559" s="25">
        <f>'Valeurs indices clean'!Y617/'Valeurs indices clean'!Y559 - 1</f>
        <v>-1.5187284352987107E-2</v>
      </c>
      <c r="Z559" s="25">
        <f>'Valeurs indices clean'!Z617/'Valeurs indices clean'!Z559 - 1</f>
        <v>-3.2541532959013075E-2</v>
      </c>
    </row>
    <row r="560" spans="1:26">
      <c r="A560" s="8">
        <v>43005</v>
      </c>
      <c r="B560" s="25">
        <f>'Valeurs indices clean'!B618/'Valeurs indices clean'!B560 - 1</f>
        <v>2.6154704891809821E-3</v>
      </c>
      <c r="C560" s="25">
        <f>'Valeurs indices clean'!C618/'Valeurs indices clean'!C560 - 1</f>
        <v>2.4980835287493397E-2</v>
      </c>
      <c r="D560" s="25">
        <f>'Valeurs indices clean'!D618/'Valeurs indices clean'!D560 - 1</f>
        <v>8.4333962240575655E-2</v>
      </c>
      <c r="E560" s="25">
        <f>'Valeurs indices clean'!E618/'Valeurs indices clean'!E560 - 1</f>
        <v>1.4420453757899132E-2</v>
      </c>
      <c r="F560" s="25">
        <f>'Valeurs indices clean'!F618/'Valeurs indices clean'!F560 - 1</f>
        <v>3.3776049551633047E-2</v>
      </c>
      <c r="G560" s="25">
        <f>'Valeurs indices clean'!G618/'Valeurs indices clean'!G560 - 1</f>
        <v>-1.0635490488251076E-3</v>
      </c>
      <c r="H560" s="25">
        <f>'Valeurs indices clean'!H618/'Valeurs indices clean'!H560 - 1</f>
        <v>2.7655635269613565E-2</v>
      </c>
      <c r="I560" s="25">
        <f>'Valeurs indices clean'!I618/'Valeurs indices clean'!I560 - 1</f>
        <v>3.6232423182798845E-2</v>
      </c>
      <c r="J560" s="25">
        <f>'Valeurs indices clean'!J618/'Valeurs indices clean'!J560 - 1</f>
        <v>2.0746508420974585E-3</v>
      </c>
      <c r="K560" s="25">
        <f>'Valeurs indices clean'!K618/'Valeurs indices clean'!K560 - 1</f>
        <v>6.9753896963582251E-2</v>
      </c>
      <c r="L560" s="25">
        <f>'Valeurs indices clean'!L618/'Valeurs indices clean'!L560 - 1</f>
        <v>4.4460671892412318E-3</v>
      </c>
      <c r="M560" s="25">
        <f>'Valeurs indices clean'!M618/'Valeurs indices clean'!M560 - 1</f>
        <v>-2.6571349533366373E-4</v>
      </c>
      <c r="N560" s="25">
        <f>'Valeurs indices clean'!N618/'Valeurs indices clean'!N560 - 1</f>
        <v>3.728732465692941E-3</v>
      </c>
      <c r="O560" s="25">
        <f>'Valeurs indices clean'!O618/'Valeurs indices clean'!O560 - 1</f>
        <v>1.4972332540540423E-2</v>
      </c>
      <c r="P560" s="25">
        <f>'Valeurs indices clean'!P618/'Valeurs indices clean'!P560 - 1</f>
        <v>3.8092891462362388E-3</v>
      </c>
      <c r="Q560" s="25">
        <f>'Valeurs indices clean'!Q618/'Valeurs indices clean'!Q560 - 1</f>
        <v>1.9001351230566232E-2</v>
      </c>
      <c r="R560" s="25">
        <f>'Valeurs indices clean'!R618/'Valeurs indices clean'!R560 - 1</f>
        <v>7.0048181504700491E-3</v>
      </c>
      <c r="S560" s="25">
        <f>'Valeurs indices clean'!S618/'Valeurs indices clean'!S560 - 1</f>
        <v>2.1221519394866606E-2</v>
      </c>
      <c r="T560" s="25">
        <f>'Valeurs indices clean'!T618/'Valeurs indices clean'!T560 - 1</f>
        <v>1.3841040139694449E-2</v>
      </c>
      <c r="U560" s="25">
        <f>'Valeurs indices clean'!U618/'Valeurs indices clean'!U560 - 1</f>
        <v>1.112808962848133E-2</v>
      </c>
      <c r="V560" s="25">
        <f>'Valeurs indices clean'!V618/'Valeurs indices clean'!V560 - 1</f>
        <v>-9.1348991669415458E-4</v>
      </c>
      <c r="W560" s="25">
        <f>'Valeurs indices clean'!W618/'Valeurs indices clean'!W560 - 1</f>
        <v>2.9943219453945069E-3</v>
      </c>
      <c r="X560" s="25">
        <f>'Valeurs indices clean'!X618/'Valeurs indices clean'!X560 - 1</f>
        <v>4.1376166175103979E-2</v>
      </c>
      <c r="Y560" s="25">
        <f>'Valeurs indices clean'!Y618/'Valeurs indices clean'!Y560 - 1</f>
        <v>-1.6834272309496856E-2</v>
      </c>
      <c r="Z560" s="25">
        <f>'Valeurs indices clean'!Z618/'Valeurs indices clean'!Z560 - 1</f>
        <v>-1.2979799671155479E-2</v>
      </c>
    </row>
    <row r="561" spans="1:26">
      <c r="A561" s="8">
        <v>43006</v>
      </c>
      <c r="B561" s="25">
        <f>'Valeurs indices clean'!B619/'Valeurs indices clean'!B561 - 1</f>
        <v>4.7709189333262625E-3</v>
      </c>
      <c r="C561" s="25">
        <f>'Valeurs indices clean'!C619/'Valeurs indices clean'!C561 - 1</f>
        <v>3.4568539544967081E-2</v>
      </c>
      <c r="D561" s="25">
        <f>'Valeurs indices clean'!D619/'Valeurs indices clean'!D561 - 1</f>
        <v>7.8085714392349459E-2</v>
      </c>
      <c r="E561" s="25">
        <f>'Valeurs indices clean'!E619/'Valeurs indices clean'!E561 - 1</f>
        <v>1.5668180707442358E-2</v>
      </c>
      <c r="F561" s="25">
        <f>'Valeurs indices clean'!F619/'Valeurs indices clean'!F561 - 1</f>
        <v>3.0961998417965875E-2</v>
      </c>
      <c r="G561" s="25">
        <f>'Valeurs indices clean'!G619/'Valeurs indices clean'!G561 - 1</f>
        <v>6.5008452219348367E-3</v>
      </c>
      <c r="H561" s="25">
        <f>'Valeurs indices clean'!H619/'Valeurs indices clean'!H561 - 1</f>
        <v>2.4480842789868174E-2</v>
      </c>
      <c r="I561" s="25">
        <f>'Valeurs indices clean'!I619/'Valeurs indices clean'!I561 - 1</f>
        <v>2.8422290417873697E-2</v>
      </c>
      <c r="J561" s="25">
        <f>'Valeurs indices clean'!J619/'Valeurs indices clean'!J561 - 1</f>
        <v>1.1559625462173928E-2</v>
      </c>
      <c r="K561" s="25">
        <f>'Valeurs indices clean'!K619/'Valeurs indices clean'!K561 - 1</f>
        <v>6.7673798353028225E-2</v>
      </c>
      <c r="L561" s="25">
        <f>'Valeurs indices clean'!L619/'Valeurs indices clean'!L561 - 1</f>
        <v>7.7804641245788897E-3</v>
      </c>
      <c r="M561" s="25">
        <f>'Valeurs indices clean'!M619/'Valeurs indices clean'!M561 - 1</f>
        <v>-5.2221391192419642E-4</v>
      </c>
      <c r="N561" s="25">
        <f>'Valeurs indices clean'!N619/'Valeurs indices clean'!N561 - 1</f>
        <v>3.4543324064151282E-3</v>
      </c>
      <c r="O561" s="25">
        <f>'Valeurs indices clean'!O619/'Valeurs indices clean'!O561 - 1</f>
        <v>1.504294427283881E-2</v>
      </c>
      <c r="P561" s="25">
        <f>'Valeurs indices clean'!P619/'Valeurs indices clean'!P561 - 1</f>
        <v>5.1724307959331028E-3</v>
      </c>
      <c r="Q561" s="25">
        <f>'Valeurs indices clean'!Q619/'Valeurs indices clean'!Q561 - 1</f>
        <v>1.938966445210677E-2</v>
      </c>
      <c r="R561" s="25">
        <f>'Valeurs indices clean'!R619/'Valeurs indices clean'!R561 - 1</f>
        <v>7.4860107814063159E-3</v>
      </c>
      <c r="S561" s="25">
        <f>'Valeurs indices clean'!S619/'Valeurs indices clean'!S561 - 1</f>
        <v>2.0912883473290345E-2</v>
      </c>
      <c r="T561" s="25">
        <f>'Valeurs indices clean'!T619/'Valeurs indices clean'!T561 - 1</f>
        <v>1.2809082546316297E-2</v>
      </c>
      <c r="U561" s="25">
        <f>'Valeurs indices clean'!U619/'Valeurs indices clean'!U561 - 1</f>
        <v>9.6537437672725712E-3</v>
      </c>
      <c r="V561" s="25">
        <f>'Valeurs indices clean'!V619/'Valeurs indices clean'!V561 - 1</f>
        <v>-9.1339222680042464E-4</v>
      </c>
      <c r="W561" s="25">
        <f>'Valeurs indices clean'!W619/'Valeurs indices clean'!W561 - 1</f>
        <v>2.9248377016604099E-3</v>
      </c>
      <c r="X561" s="25">
        <f>'Valeurs indices clean'!X619/'Valeurs indices clean'!X561 - 1</f>
        <v>3.6218945768023092E-2</v>
      </c>
      <c r="Y561" s="25">
        <f>'Valeurs indices clean'!Y619/'Valeurs indices clean'!Y561 - 1</f>
        <v>-1.0664715960498339E-2</v>
      </c>
      <c r="Z561" s="25">
        <f>'Valeurs indices clean'!Z619/'Valeurs indices clean'!Z561 - 1</f>
        <v>-1.6013622605264732E-2</v>
      </c>
    </row>
    <row r="562" spans="1:26">
      <c r="A562" s="8">
        <v>43007</v>
      </c>
      <c r="B562" s="25">
        <f>'Valeurs indices clean'!B620/'Valeurs indices clean'!B562 - 1</f>
        <v>2.2922885459758291E-2</v>
      </c>
      <c r="C562" s="25">
        <f>'Valeurs indices clean'!C620/'Valeurs indices clean'!C562 - 1</f>
        <v>5.4414530110535209E-2</v>
      </c>
      <c r="D562" s="25">
        <f>'Valeurs indices clean'!D620/'Valeurs indices clean'!D562 - 1</f>
        <v>8.5184529052315883E-2</v>
      </c>
      <c r="E562" s="25">
        <f>'Valeurs indices clean'!E620/'Valeurs indices clean'!E562 - 1</f>
        <v>3.0590782908256786E-2</v>
      </c>
      <c r="F562" s="25">
        <f>'Valeurs indices clean'!F620/'Valeurs indices clean'!F562 - 1</f>
        <v>4.6482214399593769E-2</v>
      </c>
      <c r="G562" s="25">
        <f>'Valeurs indices clean'!G620/'Valeurs indices clean'!G562 - 1</f>
        <v>3.0226168862215852E-2</v>
      </c>
      <c r="H562" s="25">
        <f>'Valeurs indices clean'!H620/'Valeurs indices clean'!H562 - 1</f>
        <v>3.0544705778469128E-2</v>
      </c>
      <c r="I562" s="25">
        <f>'Valeurs indices clean'!I620/'Valeurs indices clean'!I562 - 1</f>
        <v>4.1186923998842939E-2</v>
      </c>
      <c r="J562" s="25">
        <f>'Valeurs indices clean'!J620/'Valeurs indices clean'!J562 - 1</f>
        <v>6.7249249516574405E-3</v>
      </c>
      <c r="K562" s="25">
        <f>'Valeurs indices clean'!K620/'Valeurs indices clean'!K562 - 1</f>
        <v>6.1192154796648746E-2</v>
      </c>
      <c r="L562" s="25">
        <f>'Valeurs indices clean'!L620/'Valeurs indices clean'!L562 - 1</f>
        <v>3.4041149708498697E-2</v>
      </c>
      <c r="M562" s="25">
        <f>'Valeurs indices clean'!M620/'Valeurs indices clean'!M562 - 1</f>
        <v>5.8218059677273004E-3</v>
      </c>
      <c r="N562" s="25">
        <f>'Valeurs indices clean'!N620/'Valeurs indices clean'!N562 - 1</f>
        <v>7.3158994872102312E-3</v>
      </c>
      <c r="O562" s="25">
        <f>'Valeurs indices clean'!O620/'Valeurs indices clean'!O562 - 1</f>
        <v>1.6116112359189305E-2</v>
      </c>
      <c r="P562" s="25">
        <f>'Valeurs indices clean'!P620/'Valeurs indices clean'!P562 - 1</f>
        <v>7.0248587124055462E-3</v>
      </c>
      <c r="Q562" s="25">
        <f>'Valeurs indices clean'!Q620/'Valeurs indices clean'!Q562 - 1</f>
        <v>2.0087772317556984E-2</v>
      </c>
      <c r="R562" s="25">
        <f>'Valeurs indices clean'!R620/'Valeurs indices clean'!R562 - 1</f>
        <v>1.0451959050189696E-2</v>
      </c>
      <c r="S562" s="25">
        <f>'Valeurs indices clean'!S620/'Valeurs indices clean'!S562 - 1</f>
        <v>2.4843971810894594E-2</v>
      </c>
      <c r="T562" s="25">
        <f>'Valeurs indices clean'!T620/'Valeurs indices clean'!T562 - 1</f>
        <v>1.5979921342915926E-2</v>
      </c>
      <c r="U562" s="25">
        <f>'Valeurs indices clean'!U620/'Valeurs indices clean'!U562 - 1</f>
        <v>1.4123256337297718E-2</v>
      </c>
      <c r="V562" s="25">
        <f>'Valeurs indices clean'!V620/'Valeurs indices clean'!V562 - 1</f>
        <v>-9.1329452795807509E-4</v>
      </c>
      <c r="W562" s="25">
        <f>'Valeurs indices clean'!W620/'Valeurs indices clean'!W562 - 1</f>
        <v>2.8039806475084195E-3</v>
      </c>
      <c r="X562" s="25">
        <f>'Valeurs indices clean'!X620/'Valeurs indices clean'!X562 - 1</f>
        <v>4.7923765473021351E-2</v>
      </c>
      <c r="Y562" s="25">
        <f>'Valeurs indices clean'!Y620/'Valeurs indices clean'!Y562 - 1</f>
        <v>1.1386639676114196E-3</v>
      </c>
      <c r="Z562" s="25">
        <f>'Valeurs indices clean'!Z620/'Valeurs indices clean'!Z562 - 1</f>
        <v>-2.0953508178492841E-3</v>
      </c>
    </row>
    <row r="563" spans="1:26">
      <c r="A563" s="8">
        <v>43011</v>
      </c>
      <c r="B563" s="25">
        <f>'Valeurs indices clean'!B621/'Valeurs indices clean'!B563 - 1</f>
        <v>3.3765703021272575E-2</v>
      </c>
      <c r="C563" s="25">
        <f>'Valeurs indices clean'!C621/'Valeurs indices clean'!C563 - 1</f>
        <v>6.0010434209562868E-2</v>
      </c>
      <c r="D563" s="25">
        <f>'Valeurs indices clean'!D621/'Valeurs indices clean'!D563 - 1</f>
        <v>8.9589495653218387E-2</v>
      </c>
      <c r="E563" s="25">
        <f>'Valeurs indices clean'!E621/'Valeurs indices clean'!E563 - 1</f>
        <v>4.3500309767578571E-2</v>
      </c>
      <c r="F563" s="25">
        <f>'Valeurs indices clean'!F621/'Valeurs indices clean'!F563 - 1</f>
        <v>5.5484778790129585E-2</v>
      </c>
      <c r="G563" s="25">
        <f>'Valeurs indices clean'!G621/'Valeurs indices clean'!G563 - 1</f>
        <v>4.1435067392126879E-2</v>
      </c>
      <c r="H563" s="25">
        <f>'Valeurs indices clean'!H621/'Valeurs indices clean'!H563 - 1</f>
        <v>4.0678951816140563E-2</v>
      </c>
      <c r="I563" s="25">
        <f>'Valeurs indices clean'!I621/'Valeurs indices clean'!I563 - 1</f>
        <v>4.5873376770748653E-2</v>
      </c>
      <c r="J563" s="25">
        <f>'Valeurs indices clean'!J621/'Valeurs indices clean'!J563 - 1</f>
        <v>2.8983553989506472E-2</v>
      </c>
      <c r="K563" s="25">
        <f>'Valeurs indices clean'!K621/'Valeurs indices clean'!K563 - 1</f>
        <v>9.3486096027957544E-2</v>
      </c>
      <c r="L563" s="25">
        <f>'Valeurs indices clean'!L621/'Valeurs indices clean'!L563 - 1</f>
        <v>4.8183053813165344E-2</v>
      </c>
      <c r="M563" s="25">
        <f>'Valeurs indices clean'!M621/'Valeurs indices clean'!M563 - 1</f>
        <v>6.211248392537172E-3</v>
      </c>
      <c r="N563" s="25">
        <f>'Valeurs indices clean'!N621/'Valeurs indices clean'!N563 - 1</f>
        <v>8.6264413772207948E-3</v>
      </c>
      <c r="O563" s="25">
        <f>'Valeurs indices clean'!O621/'Valeurs indices clean'!O563 - 1</f>
        <v>1.6379960598640997E-2</v>
      </c>
      <c r="P563" s="25">
        <f>'Valeurs indices clean'!P621/'Valeurs indices clean'!P563 - 1</f>
        <v>8.9892198623664488E-3</v>
      </c>
      <c r="Q563" s="25">
        <f>'Valeurs indices clean'!Q621/'Valeurs indices clean'!Q563 - 1</f>
        <v>2.0380713193608901E-2</v>
      </c>
      <c r="R563" s="25">
        <f>'Valeurs indices clean'!R621/'Valeurs indices clean'!R563 - 1</f>
        <v>1.0966350677462877E-2</v>
      </c>
      <c r="S563" s="25">
        <f>'Valeurs indices clean'!S621/'Valeurs indices clean'!S563 - 1</f>
        <v>2.5299697953135691E-2</v>
      </c>
      <c r="T563" s="25">
        <f>'Valeurs indices clean'!T621/'Valeurs indices clean'!T563 - 1</f>
        <v>1.4915694316859796E-2</v>
      </c>
      <c r="U563" s="25">
        <f>'Valeurs indices clean'!U621/'Valeurs indices clean'!U563 - 1</f>
        <v>1.1881581967004173E-2</v>
      </c>
      <c r="V563" s="25">
        <f>'Valeurs indices clean'!V621/'Valeurs indices clean'!V563 - 1</f>
        <v>-9.4226421637888524E-4</v>
      </c>
      <c r="W563" s="25">
        <f>'Valeurs indices clean'!W621/'Valeurs indices clean'!W563 - 1</f>
        <v>2.5558276992223572E-3</v>
      </c>
      <c r="X563" s="25">
        <f>'Valeurs indices clean'!X621/'Valeurs indices clean'!X563 - 1</f>
        <v>5.1971061492315229E-2</v>
      </c>
      <c r="Y563" s="25">
        <f>'Valeurs indices clean'!Y621/'Valeurs indices clean'!Y563 - 1</f>
        <v>-8.8586893033770764E-4</v>
      </c>
      <c r="Z563" s="25">
        <f>'Valeurs indices clean'!Z621/'Valeurs indices clean'!Z563 - 1</f>
        <v>7.6386836465263119E-3</v>
      </c>
    </row>
    <row r="564" spans="1:26">
      <c r="A564" s="8">
        <v>43012</v>
      </c>
      <c r="B564" s="25">
        <f>'Valeurs indices clean'!B622/'Valeurs indices clean'!B564 - 1</f>
        <v>2.1596875944394078E-2</v>
      </c>
      <c r="C564" s="25">
        <f>'Valeurs indices clean'!C622/'Valeurs indices clean'!C564 - 1</f>
        <v>5.5967399315038691E-2</v>
      </c>
      <c r="D564" s="25">
        <f>'Valeurs indices clean'!D622/'Valeurs indices clean'!D564 - 1</f>
        <v>8.1273850288992922E-2</v>
      </c>
      <c r="E564" s="25">
        <f>'Valeurs indices clean'!E622/'Valeurs indices clean'!E564 - 1</f>
        <v>2.378415816647772E-2</v>
      </c>
      <c r="F564" s="25">
        <f>'Valeurs indices clean'!F622/'Valeurs indices clean'!F564 - 1</f>
        <v>5.6233146537981504E-2</v>
      </c>
      <c r="G564" s="25">
        <f>'Valeurs indices clean'!G622/'Valeurs indices clean'!G564 - 1</f>
        <v>3.7354870867998713E-2</v>
      </c>
      <c r="H564" s="25">
        <f>'Valeurs indices clean'!H622/'Valeurs indices clean'!H564 - 1</f>
        <v>3.1892728364542711E-2</v>
      </c>
      <c r="I564" s="25">
        <f>'Valeurs indices clean'!I622/'Valeurs indices clean'!I564 - 1</f>
        <v>4.4763092782656111E-2</v>
      </c>
      <c r="J564" s="25">
        <f>'Valeurs indices clean'!J622/'Valeurs indices clean'!J564 - 1</f>
        <v>2.8463586593404422E-2</v>
      </c>
      <c r="K564" s="25">
        <f>'Valeurs indices clean'!K622/'Valeurs indices clean'!K564 - 1</f>
        <v>0.10064353438563289</v>
      </c>
      <c r="L564" s="25">
        <f>'Valeurs indices clean'!L622/'Valeurs indices clean'!L564 - 1</f>
        <v>3.2239997536433807E-2</v>
      </c>
      <c r="M564" s="25">
        <f>'Valeurs indices clean'!M622/'Valeurs indices clean'!M564 - 1</f>
        <v>6.3408039611700939E-3</v>
      </c>
      <c r="N564" s="25">
        <f>'Valeurs indices clean'!N622/'Valeurs indices clean'!N564 - 1</f>
        <v>9.2622373780126832E-3</v>
      </c>
      <c r="O564" s="25">
        <f>'Valeurs indices clean'!O622/'Valeurs indices clean'!O564 - 1</f>
        <v>1.6556629608748485E-2</v>
      </c>
      <c r="P564" s="25">
        <f>'Valeurs indices clean'!P622/'Valeurs indices clean'!P564 - 1</f>
        <v>1.0890254783384457E-2</v>
      </c>
      <c r="Q564" s="25">
        <f>'Valeurs indices clean'!Q622/'Valeurs indices clean'!Q564 - 1</f>
        <v>2.0386406961417025E-2</v>
      </c>
      <c r="R564" s="25">
        <f>'Valeurs indices clean'!R622/'Valeurs indices clean'!R564 - 1</f>
        <v>1.1582616818728519E-2</v>
      </c>
      <c r="S564" s="25">
        <f>'Valeurs indices clean'!S622/'Valeurs indices clean'!S564 - 1</f>
        <v>3.1377692501394217E-2</v>
      </c>
      <c r="T564" s="25">
        <f>'Valeurs indices clean'!T622/'Valeurs indices clean'!T564 - 1</f>
        <v>1.9386931008866792E-2</v>
      </c>
      <c r="U564" s="25">
        <f>'Valeurs indices clean'!U622/'Valeurs indices clean'!U564 - 1</f>
        <v>1.7521357303155849E-2</v>
      </c>
      <c r="V564" s="25">
        <f>'Valeurs indices clean'!V622/'Valeurs indices clean'!V564 - 1</f>
        <v>-9.2298413098745868E-4</v>
      </c>
      <c r="W564" s="25">
        <f>'Valeurs indices clean'!W622/'Valeurs indices clean'!W564 - 1</f>
        <v>2.3949748743719024E-3</v>
      </c>
      <c r="X564" s="25">
        <f>'Valeurs indices clean'!X622/'Valeurs indices clean'!X564 - 1</f>
        <v>5.2409244777150921E-2</v>
      </c>
      <c r="Y564" s="25">
        <f>'Valeurs indices clean'!Y622/'Valeurs indices clean'!Y564 - 1</f>
        <v>-5.1422298403406286E-3</v>
      </c>
      <c r="Z564" s="25">
        <f>'Valeurs indices clean'!Z622/'Valeurs indices clean'!Z564 - 1</f>
        <v>3.7337490605215962E-3</v>
      </c>
    </row>
    <row r="565" spans="1:26">
      <c r="A565" s="8">
        <v>43014</v>
      </c>
      <c r="B565" s="25">
        <f>'Valeurs indices clean'!B623/'Valeurs indices clean'!B565 - 1</f>
        <v>2.0995064490717752E-2</v>
      </c>
      <c r="C565" s="25">
        <f>'Valeurs indices clean'!C623/'Valeurs indices clean'!C565 - 1</f>
        <v>5.3641234520652947E-2</v>
      </c>
      <c r="D565" s="25">
        <f>'Valeurs indices clean'!D623/'Valeurs indices clean'!D565 - 1</f>
        <v>8.3607380707640511E-2</v>
      </c>
      <c r="E565" s="25">
        <f>'Valeurs indices clean'!E623/'Valeurs indices clean'!E565 - 1</f>
        <v>3.2723409308542228E-2</v>
      </c>
      <c r="F565" s="25">
        <f>'Valeurs indices clean'!F623/'Valeurs indices clean'!F565 - 1</f>
        <v>5.8556279938110523E-2</v>
      </c>
      <c r="G565" s="25">
        <f>'Valeurs indices clean'!G623/'Valeurs indices clean'!G565 - 1</f>
        <v>3.5225894180503037E-2</v>
      </c>
      <c r="H565" s="25">
        <f>'Valeurs indices clean'!H623/'Valeurs indices clean'!H565 - 1</f>
        <v>3.6543061194339588E-2</v>
      </c>
      <c r="I565" s="25">
        <f>'Valeurs indices clean'!I623/'Valeurs indices clean'!I565 - 1</f>
        <v>4.8011543489521191E-2</v>
      </c>
      <c r="J565" s="25">
        <f>'Valeurs indices clean'!J623/'Valeurs indices clean'!J565 - 1</f>
        <v>3.0330207259072095E-2</v>
      </c>
      <c r="K565" s="25">
        <f>'Valeurs indices clean'!K623/'Valeurs indices clean'!K565 - 1</f>
        <v>0.1150408843831412</v>
      </c>
      <c r="L565" s="25">
        <f>'Valeurs indices clean'!L623/'Valeurs indices clean'!L565 - 1</f>
        <v>3.4709754637941126E-2</v>
      </c>
      <c r="M565" s="25">
        <f>'Valeurs indices clean'!M623/'Valeurs indices clean'!M565 - 1</f>
        <v>5.679014053505016E-3</v>
      </c>
      <c r="N565" s="25">
        <f>'Valeurs indices clean'!N623/'Valeurs indices clean'!N565 - 1</f>
        <v>1.0178451151452883E-2</v>
      </c>
      <c r="O565" s="25">
        <f>'Valeurs indices clean'!O623/'Valeurs indices clean'!O565 - 1</f>
        <v>1.4007447431235942E-2</v>
      </c>
      <c r="P565" s="25">
        <f>'Valeurs indices clean'!P623/'Valeurs indices clean'!P565 - 1</f>
        <v>8.0231780699797639E-3</v>
      </c>
      <c r="Q565" s="25">
        <f>'Valeurs indices clean'!Q623/'Valeurs indices clean'!Q565 - 1</f>
        <v>2.0687301462287699E-2</v>
      </c>
      <c r="R565" s="25">
        <f>'Valeurs indices clean'!R623/'Valeurs indices clean'!R565 - 1</f>
        <v>1.1289898151240818E-2</v>
      </c>
      <c r="S565" s="25">
        <f>'Valeurs indices clean'!S623/'Valeurs indices clean'!S565 - 1</f>
        <v>3.0891191854729882E-2</v>
      </c>
      <c r="T565" s="25">
        <f>'Valeurs indices clean'!T623/'Valeurs indices clean'!T565 - 1</f>
        <v>1.7015487535758433E-2</v>
      </c>
      <c r="U565" s="25">
        <f>'Valeurs indices clean'!U623/'Valeurs indices clean'!U565 - 1</f>
        <v>1.5483054790653039E-2</v>
      </c>
      <c r="V565" s="25">
        <f>'Valeurs indices clean'!V623/'Valeurs indices clean'!V565 - 1</f>
        <v>-9.2317807611852487E-4</v>
      </c>
      <c r="W565" s="25">
        <f>'Valeurs indices clean'!W623/'Valeurs indices clean'!W565 - 1</f>
        <v>2.6100187736430858E-3</v>
      </c>
      <c r="X565" s="25">
        <f>'Valeurs indices clean'!X623/'Valeurs indices clean'!X565 - 1</f>
        <v>5.3535181127572384E-2</v>
      </c>
      <c r="Y565" s="25">
        <f>'Valeurs indices clean'!Y623/'Valeurs indices clean'!Y565 - 1</f>
        <v>7.3522241940831012E-3</v>
      </c>
      <c r="Z565" s="25">
        <f>'Valeurs indices clean'!Z623/'Valeurs indices clean'!Z565 - 1</f>
        <v>4.5737211007066403E-3</v>
      </c>
    </row>
    <row r="566" spans="1:26">
      <c r="A566" s="8">
        <v>43018</v>
      </c>
      <c r="B566" s="25">
        <f>'Valeurs indices clean'!B624/'Valeurs indices clean'!B566 - 1</f>
        <v>2.9583723050047972E-2</v>
      </c>
      <c r="C566" s="25">
        <f>'Valeurs indices clean'!C624/'Valeurs indices clean'!C566 - 1</f>
        <v>6.0085168021195567E-2</v>
      </c>
      <c r="D566" s="25">
        <f>'Valeurs indices clean'!D624/'Valeurs indices clean'!D566 - 1</f>
        <v>8.6368186255730839E-2</v>
      </c>
      <c r="E566" s="25">
        <f>'Valeurs indices clean'!E624/'Valeurs indices clean'!E566 - 1</f>
        <v>3.2961706866442286E-2</v>
      </c>
      <c r="F566" s="25">
        <f>'Valeurs indices clean'!F624/'Valeurs indices clean'!F566 - 1</f>
        <v>6.7953657984729743E-2</v>
      </c>
      <c r="G566" s="25">
        <f>'Valeurs indices clean'!G624/'Valeurs indices clean'!G566 - 1</f>
        <v>4.6545803272689312E-2</v>
      </c>
      <c r="H566" s="25">
        <f>'Valeurs indices clean'!H624/'Valeurs indices clean'!H566 - 1</f>
        <v>4.484346294009578E-2</v>
      </c>
      <c r="I566" s="25">
        <f>'Valeurs indices clean'!I624/'Valeurs indices clean'!I566 - 1</f>
        <v>5.8466645917626181E-2</v>
      </c>
      <c r="J566" s="25">
        <f>'Valeurs indices clean'!J624/'Valeurs indices clean'!J566 - 1</f>
        <v>4.148482099183437E-2</v>
      </c>
      <c r="K566" s="25">
        <f>'Valeurs indices clean'!K624/'Valeurs indices clean'!K566 - 1</f>
        <v>0.11881342474166723</v>
      </c>
      <c r="L566" s="25">
        <f>'Valeurs indices clean'!L624/'Valeurs indices clean'!L566 - 1</f>
        <v>4.1000310534896389E-2</v>
      </c>
      <c r="M566" s="25">
        <f>'Valeurs indices clean'!M624/'Valeurs indices clean'!M566 - 1</f>
        <v>1.2491173869253025E-2</v>
      </c>
      <c r="N566" s="25">
        <f>'Valeurs indices clean'!N624/'Valeurs indices clean'!N566 - 1</f>
        <v>1.4780256991548724E-2</v>
      </c>
      <c r="O566" s="25">
        <f>'Valeurs indices clean'!O624/'Valeurs indices clean'!O566 - 1</f>
        <v>1.8158235012361246E-2</v>
      </c>
      <c r="P566" s="25">
        <f>'Valeurs indices clean'!P624/'Valeurs indices clean'!P566 - 1</f>
        <v>1.1210595500880327E-2</v>
      </c>
      <c r="Q566" s="25">
        <f>'Valeurs indices clean'!Q624/'Valeurs indices clean'!Q566 - 1</f>
        <v>2.2506872427767277E-2</v>
      </c>
      <c r="R566" s="25">
        <f>'Valeurs indices clean'!R624/'Valeurs indices clean'!R566 - 1</f>
        <v>1.3214558114009733E-2</v>
      </c>
      <c r="S566" s="25">
        <f>'Valeurs indices clean'!S624/'Valeurs indices clean'!S566 - 1</f>
        <v>3.5865814423043263E-2</v>
      </c>
      <c r="T566" s="25">
        <f>'Valeurs indices clean'!T624/'Valeurs indices clean'!T566 - 1</f>
        <v>2.2798379833952831E-2</v>
      </c>
      <c r="U566" s="25">
        <f>'Valeurs indices clean'!U624/'Valeurs indices clean'!U566 - 1</f>
        <v>2.2801586179437727E-2</v>
      </c>
      <c r="V566" s="25">
        <f>'Valeurs indices clean'!V624/'Valeurs indices clean'!V566 - 1</f>
        <v>-9.5315001319451476E-4</v>
      </c>
      <c r="W566" s="25">
        <f>'Valeurs indices clean'!W624/'Valeurs indices clean'!W566 - 1</f>
        <v>2.7281113029218318E-3</v>
      </c>
      <c r="X566" s="25">
        <f>'Valeurs indices clean'!X624/'Valeurs indices clean'!X566 - 1</f>
        <v>6.3572012179351489E-2</v>
      </c>
      <c r="Y566" s="25">
        <f>'Valeurs indices clean'!Y624/'Valeurs indices clean'!Y566 - 1</f>
        <v>2.9498202903155413E-2</v>
      </c>
      <c r="Z566" s="25">
        <f>'Valeurs indices clean'!Z624/'Valeurs indices clean'!Z566 - 1</f>
        <v>1.28494432531856E-2</v>
      </c>
    </row>
    <row r="567" spans="1:26">
      <c r="A567" s="8">
        <v>43019</v>
      </c>
      <c r="B567" s="25">
        <f>'Valeurs indices clean'!B625/'Valeurs indices clean'!B567 - 1</f>
        <v>3.0398226484316559E-2</v>
      </c>
      <c r="C567" s="25">
        <f>'Valeurs indices clean'!C625/'Valeurs indices clean'!C567 - 1</f>
        <v>5.9971468285902274E-2</v>
      </c>
      <c r="D567" s="25">
        <f>'Valeurs indices clean'!D625/'Valeurs indices clean'!D567 - 1</f>
        <v>0.10241491514810397</v>
      </c>
      <c r="E567" s="25">
        <f>'Valeurs indices clean'!E625/'Valeurs indices clean'!E567 - 1</f>
        <v>3.476298311280801E-2</v>
      </c>
      <c r="F567" s="25">
        <f>'Valeurs indices clean'!F625/'Valeurs indices clean'!F567 - 1</f>
        <v>6.6476904742085452E-2</v>
      </c>
      <c r="G567" s="25">
        <f>'Valeurs indices clean'!G625/'Valeurs indices clean'!G567 - 1</f>
        <v>4.7496642006015888E-2</v>
      </c>
      <c r="H567" s="25">
        <f>'Valeurs indices clean'!H625/'Valeurs indices clean'!H567 - 1</f>
        <v>4.4559701443418254E-2</v>
      </c>
      <c r="I567" s="25">
        <f>'Valeurs indices clean'!I625/'Valeurs indices clean'!I567 - 1</f>
        <v>5.3629008980776716E-2</v>
      </c>
      <c r="J567" s="25">
        <f>'Valeurs indices clean'!J625/'Valeurs indices clean'!J567 - 1</f>
        <v>4.7778398311212333E-2</v>
      </c>
      <c r="K567" s="25">
        <f>'Valeurs indices clean'!K625/'Valeurs indices clean'!K567 - 1</f>
        <v>0.12030851372388862</v>
      </c>
      <c r="L567" s="25">
        <f>'Valeurs indices clean'!L625/'Valeurs indices clean'!L567 - 1</f>
        <v>4.2224148520162652E-2</v>
      </c>
      <c r="M567" s="25">
        <f>'Valeurs indices clean'!M625/'Valeurs indices clean'!M567 - 1</f>
        <v>1.3235727045782797E-2</v>
      </c>
      <c r="N567" s="25">
        <f>'Valeurs indices clean'!N625/'Valeurs indices clean'!N567 - 1</f>
        <v>1.4452304228445456E-2</v>
      </c>
      <c r="O567" s="25">
        <f>'Valeurs indices clean'!O625/'Valeurs indices clean'!O567 - 1</f>
        <v>2.0415495527693395E-2</v>
      </c>
      <c r="P567" s="25">
        <f>'Valeurs indices clean'!P625/'Valeurs indices clean'!P567 - 1</f>
        <v>1.2304544935423545E-2</v>
      </c>
      <c r="Q567" s="25">
        <f>'Valeurs indices clean'!Q625/'Valeurs indices clean'!Q567 - 1</f>
        <v>2.4715870190332723E-2</v>
      </c>
      <c r="R567" s="25">
        <f>'Valeurs indices clean'!R625/'Valeurs indices clean'!R567 - 1</f>
        <v>1.4456432157366583E-2</v>
      </c>
      <c r="S567" s="25">
        <f>'Valeurs indices clean'!S625/'Valeurs indices clean'!S567 - 1</f>
        <v>3.6276516539505588E-2</v>
      </c>
      <c r="T567" s="25">
        <f>'Valeurs indices clean'!T625/'Valeurs indices clean'!T567 - 1</f>
        <v>2.5357237534099131E-2</v>
      </c>
      <c r="U567" s="25">
        <f>'Valeurs indices clean'!U625/'Valeurs indices clean'!U567 - 1</f>
        <v>2.6209767470944945E-2</v>
      </c>
      <c r="V567" s="25">
        <f>'Valeurs indices clean'!V625/'Valeurs indices clean'!V567 - 1</f>
        <v>-9.5315190487477164E-4</v>
      </c>
      <c r="W567" s="25">
        <f>'Valeurs indices clean'!W625/'Valeurs indices clean'!W567 - 1</f>
        <v>2.6537859406623454E-3</v>
      </c>
      <c r="X567" s="25">
        <f>'Valeurs indices clean'!X625/'Valeurs indices clean'!X567 - 1</f>
        <v>6.2490429557366056E-2</v>
      </c>
      <c r="Y567" s="25">
        <f>'Valeurs indices clean'!Y625/'Valeurs indices clean'!Y567 - 1</f>
        <v>2.7041153440301446E-2</v>
      </c>
      <c r="Z567" s="25">
        <f>'Valeurs indices clean'!Z625/'Valeurs indices clean'!Z567 - 1</f>
        <v>7.9316435905529836E-3</v>
      </c>
    </row>
    <row r="568" spans="1:26">
      <c r="A568" s="8">
        <v>43020</v>
      </c>
      <c r="B568" s="25">
        <f>'Valeurs indices clean'!B626/'Valeurs indices clean'!B568 - 1</f>
        <v>2.7155400919117501E-2</v>
      </c>
      <c r="C568" s="25">
        <f>'Valeurs indices clean'!C626/'Valeurs indices clean'!C568 - 1</f>
        <v>5.9850368381831887E-2</v>
      </c>
      <c r="D568" s="25">
        <f>'Valeurs indices clean'!D626/'Valeurs indices clean'!D568 - 1</f>
        <v>9.5956004888345658E-2</v>
      </c>
      <c r="E568" s="25">
        <f>'Valeurs indices clean'!E626/'Valeurs indices clean'!E568 - 1</f>
        <v>3.0940444247180565E-2</v>
      </c>
      <c r="F568" s="25">
        <f>'Valeurs indices clean'!F626/'Valeurs indices clean'!F568 - 1</f>
        <v>6.4026832603717443E-2</v>
      </c>
      <c r="G568" s="25">
        <f>'Valeurs indices clean'!G626/'Valeurs indices clean'!G568 - 1</f>
        <v>4.6108880352162984E-2</v>
      </c>
      <c r="H568" s="25">
        <f>'Valeurs indices clean'!H626/'Valeurs indices clean'!H568 - 1</f>
        <v>4.2442119898354669E-2</v>
      </c>
      <c r="I568" s="25">
        <f>'Valeurs indices clean'!I626/'Valeurs indices clean'!I568 - 1</f>
        <v>5.0876853297520341E-2</v>
      </c>
      <c r="J568" s="25">
        <f>'Valeurs indices clean'!J626/'Valeurs indices clean'!J568 - 1</f>
        <v>4.35108246709075E-2</v>
      </c>
      <c r="K568" s="25">
        <f>'Valeurs indices clean'!K626/'Valeurs indices clean'!K568 - 1</f>
        <v>0.11603776618564798</v>
      </c>
      <c r="L568" s="25">
        <f>'Valeurs indices clean'!L626/'Valeurs indices clean'!L568 - 1</f>
        <v>3.7782346427548186E-2</v>
      </c>
      <c r="M568" s="25">
        <f>'Valeurs indices clean'!M626/'Valeurs indices clean'!M568 - 1</f>
        <v>1.2023020597527356E-2</v>
      </c>
      <c r="N568" s="25">
        <f>'Valeurs indices clean'!N626/'Valeurs indices clean'!N568 - 1</f>
        <v>1.4053139296062556E-2</v>
      </c>
      <c r="O568" s="25">
        <f>'Valeurs indices clean'!O626/'Valeurs indices clean'!O568 - 1</f>
        <v>2.0801946736036081E-2</v>
      </c>
      <c r="P568" s="25">
        <f>'Valeurs indices clean'!P626/'Valeurs indices clean'!P568 - 1</f>
        <v>1.1790254447375137E-2</v>
      </c>
      <c r="Q568" s="25">
        <f>'Valeurs indices clean'!Q626/'Valeurs indices clean'!Q568 - 1</f>
        <v>2.3842991087175136E-2</v>
      </c>
      <c r="R568" s="25">
        <f>'Valeurs indices clean'!R626/'Valeurs indices clean'!R568 - 1</f>
        <v>1.4953703893714199E-2</v>
      </c>
      <c r="S568" s="25">
        <f>'Valeurs indices clean'!S626/'Valeurs indices clean'!S568 - 1</f>
        <v>3.3214800293893898E-2</v>
      </c>
      <c r="T568" s="25">
        <f>'Valeurs indices clean'!T626/'Valeurs indices clean'!T568 - 1</f>
        <v>2.5179157087206194E-2</v>
      </c>
      <c r="U568" s="25">
        <f>'Valeurs indices clean'!U626/'Valeurs indices clean'!U568 - 1</f>
        <v>2.6136853945774474E-2</v>
      </c>
      <c r="V568" s="25">
        <f>'Valeurs indices clean'!V626/'Valeurs indices clean'!V568 - 1</f>
        <v>-9.3336735515903158E-4</v>
      </c>
      <c r="W568" s="25">
        <f>'Valeurs indices clean'!W626/'Valeurs indices clean'!W568 - 1</f>
        <v>2.3898667239938831E-3</v>
      </c>
      <c r="X568" s="25">
        <f>'Valeurs indices clean'!X626/'Valeurs indices clean'!X568 - 1</f>
        <v>6.2795655998227673E-2</v>
      </c>
      <c r="Y568" s="25">
        <f>'Valeurs indices clean'!Y626/'Valeurs indices clean'!Y568 - 1</f>
        <v>4.3612962354183438E-2</v>
      </c>
      <c r="Z568" s="25">
        <f>'Valeurs indices clean'!Z626/'Valeurs indices clean'!Z568 - 1</f>
        <v>5.1048381671807697E-3</v>
      </c>
    </row>
    <row r="569" spans="1:26">
      <c r="A569" s="8">
        <v>43021</v>
      </c>
      <c r="B569" s="25">
        <f>'Valeurs indices clean'!B627/'Valeurs indices clean'!B569 - 1</f>
        <v>3.6705346024455077E-2</v>
      </c>
      <c r="C569" s="25">
        <f>'Valeurs indices clean'!C627/'Valeurs indices clean'!C569 - 1</f>
        <v>6.5989231576078611E-2</v>
      </c>
      <c r="D569" s="25">
        <f>'Valeurs indices clean'!D627/'Valeurs indices clean'!D569 - 1</f>
        <v>8.9815251692760167E-2</v>
      </c>
      <c r="E569" s="25">
        <f>'Valeurs indices clean'!E627/'Valeurs indices clean'!E569 - 1</f>
        <v>3.2995071548566068E-2</v>
      </c>
      <c r="F569" s="25">
        <f>'Valeurs indices clean'!F627/'Valeurs indices clean'!F569 - 1</f>
        <v>6.4163542587700295E-2</v>
      </c>
      <c r="G569" s="25">
        <f>'Valeurs indices clean'!G627/'Valeurs indices clean'!G569 - 1</f>
        <v>5.2112741619225522E-2</v>
      </c>
      <c r="H569" s="25">
        <f>'Valeurs indices clean'!H627/'Valeurs indices clean'!H569 - 1</f>
        <v>4.3051170061751298E-2</v>
      </c>
      <c r="I569" s="25">
        <f>'Valeurs indices clean'!I627/'Valeurs indices clean'!I569 - 1</f>
        <v>5.2623550316837964E-2</v>
      </c>
      <c r="J569" s="25">
        <f>'Valeurs indices clean'!J627/'Valeurs indices clean'!J569 - 1</f>
        <v>4.7520534297773587E-2</v>
      </c>
      <c r="K569" s="25">
        <f>'Valeurs indices clean'!K627/'Valeurs indices clean'!K569 - 1</f>
        <v>0.10042608213113713</v>
      </c>
      <c r="L569" s="25">
        <f>'Valeurs indices clean'!L627/'Valeurs indices clean'!L569 - 1</f>
        <v>4.1073026494961473E-2</v>
      </c>
      <c r="M569" s="25">
        <f>'Valeurs indices clean'!M627/'Valeurs indices clean'!M569 - 1</f>
        <v>1.5743718364780612E-2</v>
      </c>
      <c r="N569" s="25">
        <f>'Valeurs indices clean'!N627/'Valeurs indices clean'!N569 - 1</f>
        <v>1.623017392379178E-2</v>
      </c>
      <c r="O569" s="25">
        <f>'Valeurs indices clean'!O627/'Valeurs indices clean'!O569 - 1</f>
        <v>2.4137291045260634E-2</v>
      </c>
      <c r="P569" s="25">
        <f>'Valeurs indices clean'!P627/'Valeurs indices clean'!P569 - 1</f>
        <v>1.3484315377372491E-2</v>
      </c>
      <c r="Q569" s="25">
        <f>'Valeurs indices clean'!Q627/'Valeurs indices clean'!Q569 - 1</f>
        <v>2.3313212750169621E-2</v>
      </c>
      <c r="R569" s="25">
        <f>'Valeurs indices clean'!R627/'Valeurs indices clean'!R569 - 1</f>
        <v>1.5664358713255888E-2</v>
      </c>
      <c r="S569" s="25">
        <f>'Valeurs indices clean'!S627/'Valeurs indices clean'!S569 - 1</f>
        <v>3.7172696587344678E-2</v>
      </c>
      <c r="T569" s="25">
        <f>'Valeurs indices clean'!T627/'Valeurs indices clean'!T569 - 1</f>
        <v>2.8209895462346202E-2</v>
      </c>
      <c r="U569" s="25">
        <f>'Valeurs indices clean'!U627/'Valeurs indices clean'!U569 - 1</f>
        <v>3.0303920310768229E-2</v>
      </c>
      <c r="V569" s="25">
        <f>'Valeurs indices clean'!V627/'Valeurs indices clean'!V569 - 1</f>
        <v>-9.3336904912244556E-4</v>
      </c>
      <c r="W569" s="25">
        <f>'Valeurs indices clean'!W627/'Valeurs indices clean'!W569 - 1</f>
        <v>2.0583490212544575E-3</v>
      </c>
      <c r="X569" s="25">
        <f>'Valeurs indices clean'!X627/'Valeurs indices clean'!X569 - 1</f>
        <v>6.6921606258510513E-2</v>
      </c>
      <c r="Y569" s="25">
        <f>'Valeurs indices clean'!Y627/'Valeurs indices clean'!Y569 - 1</f>
        <v>4.6091125664105004E-2</v>
      </c>
      <c r="Z569" s="25">
        <f>'Valeurs indices clean'!Z627/'Valeurs indices clean'!Z569 - 1</f>
        <v>1.202475882216314E-2</v>
      </c>
    </row>
    <row r="570" spans="1:26">
      <c r="A570" s="8">
        <v>43024</v>
      </c>
      <c r="B570" s="25">
        <f>'Valeurs indices clean'!B628/'Valeurs indices clean'!B570 - 1</f>
        <v>2.0798265478651157E-2</v>
      </c>
      <c r="C570" s="25">
        <f>'Valeurs indices clean'!C628/'Valeurs indices clean'!C570 - 1</f>
        <v>5.5898859193061146E-2</v>
      </c>
      <c r="D570" s="25">
        <f>'Valeurs indices clean'!D628/'Valeurs indices clean'!D570 - 1</f>
        <v>8.0392721744225071E-2</v>
      </c>
      <c r="E570" s="25">
        <f>'Valeurs indices clean'!E628/'Valeurs indices clean'!E570 - 1</f>
        <v>2.1134652425144562E-2</v>
      </c>
      <c r="F570" s="25">
        <f>'Valeurs indices clean'!F628/'Valeurs indices clean'!F570 - 1</f>
        <v>5.7427242439705983E-2</v>
      </c>
      <c r="G570" s="25">
        <f>'Valeurs indices clean'!G628/'Valeurs indices clean'!G570 - 1</f>
        <v>3.5615812336119657E-2</v>
      </c>
      <c r="H570" s="25">
        <f>'Valeurs indices clean'!H628/'Valeurs indices clean'!H570 - 1</f>
        <v>3.9511209622558274E-2</v>
      </c>
      <c r="I570" s="25">
        <f>'Valeurs indices clean'!I628/'Valeurs indices clean'!I570 - 1</f>
        <v>4.6818786452470951E-2</v>
      </c>
      <c r="J570" s="25">
        <f>'Valeurs indices clean'!J628/'Valeurs indices clean'!J570 - 1</f>
        <v>5.7575784714986922E-2</v>
      </c>
      <c r="K570" s="25">
        <f>'Valeurs indices clean'!K628/'Valeurs indices clean'!K570 - 1</f>
        <v>0.10172003606254743</v>
      </c>
      <c r="L570" s="25">
        <f>'Valeurs indices clean'!L628/'Valeurs indices clean'!L570 - 1</f>
        <v>2.6952603631085426E-2</v>
      </c>
      <c r="M570" s="25">
        <f>'Valeurs indices clean'!M628/'Valeurs indices clean'!M570 - 1</f>
        <v>1.4340057223206193E-2</v>
      </c>
      <c r="N570" s="25">
        <f>'Valeurs indices clean'!N628/'Valeurs indices clean'!N570 - 1</f>
        <v>1.5872442821850186E-2</v>
      </c>
      <c r="O570" s="25">
        <f>'Valeurs indices clean'!O628/'Valeurs indices clean'!O570 - 1</f>
        <v>2.2884198331688976E-2</v>
      </c>
      <c r="P570" s="25">
        <f>'Valeurs indices clean'!P628/'Valeurs indices clean'!P570 - 1</f>
        <v>9.9085290482077149E-3</v>
      </c>
      <c r="Q570" s="25">
        <f>'Valeurs indices clean'!Q628/'Valeurs indices clean'!Q570 - 1</f>
        <v>2.1946800409631484E-2</v>
      </c>
      <c r="R570" s="25">
        <f>'Valeurs indices clean'!R628/'Valeurs indices clean'!R570 - 1</f>
        <v>1.5281177591524031E-2</v>
      </c>
      <c r="S570" s="25">
        <f>'Valeurs indices clean'!S628/'Valeurs indices clean'!S570 - 1</f>
        <v>2.7931238849143281E-2</v>
      </c>
      <c r="T570" s="25">
        <f>'Valeurs indices clean'!T628/'Valeurs indices clean'!T570 - 1</f>
        <v>2.2568993878287147E-2</v>
      </c>
      <c r="U570" s="25">
        <f>'Valeurs indices clean'!U628/'Valeurs indices clean'!U570 - 1</f>
        <v>2.3442827624480467E-2</v>
      </c>
      <c r="V570" s="25">
        <f>'Valeurs indices clean'!V628/'Valeurs indices clean'!V570 - 1</f>
        <v>-9.53252934679516E-4</v>
      </c>
      <c r="W570" s="25">
        <f>'Valeurs indices clean'!W628/'Valeurs indices clean'!W570 - 1</f>
        <v>2.0090164658990162E-3</v>
      </c>
      <c r="X570" s="25">
        <f>'Valeurs indices clean'!X628/'Valeurs indices clean'!X570 - 1</f>
        <v>5.8001103430775469E-2</v>
      </c>
      <c r="Y570" s="25">
        <f>'Valeurs indices clean'!Y628/'Valeurs indices clean'!Y570 - 1</f>
        <v>2.8370399527651857E-2</v>
      </c>
      <c r="Z570" s="25">
        <f>'Valeurs indices clean'!Z628/'Valeurs indices clean'!Z570 - 1</f>
        <v>7.2858129369188784E-3</v>
      </c>
    </row>
    <row r="571" spans="1:26">
      <c r="A571" s="8">
        <v>43025</v>
      </c>
      <c r="B571" s="25">
        <f>'Valeurs indices clean'!B629/'Valeurs indices clean'!B571 - 1</f>
        <v>1.5449618647763286E-2</v>
      </c>
      <c r="C571" s="25">
        <f>'Valeurs indices clean'!C629/'Valeurs indices clean'!C571 - 1</f>
        <v>4.7415487643414522E-2</v>
      </c>
      <c r="D571" s="25">
        <f>'Valeurs indices clean'!D629/'Valeurs indices clean'!D571 - 1</f>
        <v>7.4117716729089178E-2</v>
      </c>
      <c r="E571" s="25">
        <f>'Valeurs indices clean'!E629/'Valeurs indices clean'!E571 - 1</f>
        <v>1.7950167261220784E-2</v>
      </c>
      <c r="F571" s="25">
        <f>'Valeurs indices clean'!F629/'Valeurs indices clean'!F571 - 1</f>
        <v>5.4851390156638313E-2</v>
      </c>
      <c r="G571" s="25">
        <f>'Valeurs indices clean'!G629/'Valeurs indices clean'!G571 - 1</f>
        <v>3.2228288463145072E-2</v>
      </c>
      <c r="H571" s="25">
        <f>'Valeurs indices clean'!H629/'Valeurs indices clean'!H571 - 1</f>
        <v>3.6563897589401373E-2</v>
      </c>
      <c r="I571" s="25">
        <f>'Valeurs indices clean'!I629/'Valeurs indices clean'!I571 - 1</f>
        <v>4.5562804606529062E-2</v>
      </c>
      <c r="J571" s="25">
        <f>'Valeurs indices clean'!J629/'Valeurs indices clean'!J571 - 1</f>
        <v>6.15085416230301E-2</v>
      </c>
      <c r="K571" s="25">
        <f>'Valeurs indices clean'!K629/'Valeurs indices clean'!K571 - 1</f>
        <v>8.9247127760885281E-2</v>
      </c>
      <c r="L571" s="25">
        <f>'Valeurs indices clean'!L629/'Valeurs indices clean'!L571 - 1</f>
        <v>2.4061198762272307E-2</v>
      </c>
      <c r="M571" s="25">
        <f>'Valeurs indices clean'!M629/'Valeurs indices clean'!M571 - 1</f>
        <v>1.6598921798983479E-2</v>
      </c>
      <c r="N571" s="25">
        <f>'Valeurs indices clean'!N629/'Valeurs indices clean'!N571 - 1</f>
        <v>1.4255020184077205E-2</v>
      </c>
      <c r="O571" s="25">
        <f>'Valeurs indices clean'!O629/'Valeurs indices clean'!O571 - 1</f>
        <v>2.1352808552388414E-2</v>
      </c>
      <c r="P571" s="25">
        <f>'Valeurs indices clean'!P629/'Valeurs indices clean'!P571 - 1</f>
        <v>1.1322808927599182E-2</v>
      </c>
      <c r="Q571" s="25">
        <f>'Valeurs indices clean'!Q629/'Valeurs indices clean'!Q571 - 1</f>
        <v>2.1973466003316622E-2</v>
      </c>
      <c r="R571" s="25">
        <f>'Valeurs indices clean'!R629/'Valeurs indices clean'!R571 - 1</f>
        <v>1.624308984048195E-2</v>
      </c>
      <c r="S571" s="25">
        <f>'Valeurs indices clean'!S629/'Valeurs indices clean'!S571 - 1</f>
        <v>1.9758705361754503E-2</v>
      </c>
      <c r="T571" s="25">
        <f>'Valeurs indices clean'!T629/'Valeurs indices clean'!T571 - 1</f>
        <v>2.1477746574759538E-2</v>
      </c>
      <c r="U571" s="25">
        <f>'Valeurs indices clean'!U629/'Valeurs indices clean'!U571 - 1</f>
        <v>2.1726409280486303E-2</v>
      </c>
      <c r="V571" s="25">
        <f>'Valeurs indices clean'!V629/'Valeurs indices clean'!V571 - 1</f>
        <v>-9.5325482750241441E-4</v>
      </c>
      <c r="W571" s="25">
        <f>'Valeurs indices clean'!W629/'Valeurs indices clean'!W571 - 1</f>
        <v>2.1214766361337123E-3</v>
      </c>
      <c r="X571" s="25">
        <f>'Valeurs indices clean'!X629/'Valeurs indices clean'!X571 - 1</f>
        <v>5.2223858984532745E-2</v>
      </c>
      <c r="Y571" s="25">
        <f>'Valeurs indices clean'!Y629/'Valeurs indices clean'!Y571 - 1</f>
        <v>2.7313009048662407E-2</v>
      </c>
      <c r="Z571" s="25">
        <f>'Valeurs indices clean'!Z629/'Valeurs indices clean'!Z571 - 1</f>
        <v>6.4672134639125467E-3</v>
      </c>
    </row>
    <row r="572" spans="1:26">
      <c r="A572" s="8">
        <v>43026</v>
      </c>
      <c r="B572" s="25">
        <f>'Valeurs indices clean'!B630/'Valeurs indices clean'!B572 - 1</f>
        <v>1.6695955352620473E-2</v>
      </c>
      <c r="C572" s="25">
        <f>'Valeurs indices clean'!C630/'Valeurs indices clean'!C572 - 1</f>
        <v>5.054561937213764E-2</v>
      </c>
      <c r="D572" s="25">
        <f>'Valeurs indices clean'!D630/'Valeurs indices clean'!D572 - 1</f>
        <v>6.7710538470420634E-2</v>
      </c>
      <c r="E572" s="25">
        <f>'Valeurs indices clean'!E630/'Valeurs indices clean'!E572 - 1</f>
        <v>2.4343653935826159E-2</v>
      </c>
      <c r="F572" s="25">
        <f>'Valeurs indices clean'!F630/'Valeurs indices clean'!F572 - 1</f>
        <v>5.1527888822906931E-2</v>
      </c>
      <c r="G572" s="25">
        <f>'Valeurs indices clean'!G630/'Valeurs indices clean'!G572 - 1</f>
        <v>3.3569350713062107E-2</v>
      </c>
      <c r="H572" s="25">
        <f>'Valeurs indices clean'!H630/'Valeurs indices clean'!H572 - 1</f>
        <v>3.6447591825652603E-2</v>
      </c>
      <c r="I572" s="25">
        <f>'Valeurs indices clean'!I630/'Valeurs indices clean'!I572 - 1</f>
        <v>4.1471656223188269E-2</v>
      </c>
      <c r="J572" s="25">
        <f>'Valeurs indices clean'!J630/'Valeurs indices clean'!J572 - 1</f>
        <v>6.1841973153548446E-2</v>
      </c>
      <c r="K572" s="25">
        <f>'Valeurs indices clean'!K630/'Valeurs indices clean'!K572 - 1</f>
        <v>8.8010525506049264E-2</v>
      </c>
      <c r="L572" s="25">
        <f>'Valeurs indices clean'!L630/'Valeurs indices clean'!L572 - 1</f>
        <v>2.8365082487951998E-2</v>
      </c>
      <c r="M572" s="25">
        <f>'Valeurs indices clean'!M630/'Valeurs indices clean'!M572 - 1</f>
        <v>1.4529616226928832E-2</v>
      </c>
      <c r="N572" s="25">
        <f>'Valeurs indices clean'!N630/'Valeurs indices clean'!N572 - 1</f>
        <v>1.5882259117816044E-2</v>
      </c>
      <c r="O572" s="25">
        <f>'Valeurs indices clean'!O630/'Valeurs indices clean'!O572 - 1</f>
        <v>2.0123358836207306E-2</v>
      </c>
      <c r="P572" s="25">
        <f>'Valeurs indices clean'!P630/'Valeurs indices clean'!P572 - 1</f>
        <v>8.0670275079706144E-3</v>
      </c>
      <c r="Q572" s="25">
        <f>'Valeurs indices clean'!Q630/'Valeurs indices clean'!Q572 - 1</f>
        <v>2.0971400730305678E-2</v>
      </c>
      <c r="R572" s="25">
        <f>'Valeurs indices clean'!R630/'Valeurs indices clean'!R572 - 1</f>
        <v>1.5230419006105667E-2</v>
      </c>
      <c r="S572" s="25">
        <f>'Valeurs indices clean'!S630/'Valeurs indices clean'!S572 - 1</f>
        <v>1.5736975732046909E-2</v>
      </c>
      <c r="T572" s="25">
        <f>'Valeurs indices clean'!T630/'Valeurs indices clean'!T572 - 1</f>
        <v>1.5982422747172542E-2</v>
      </c>
      <c r="U572" s="25">
        <f>'Valeurs indices clean'!U630/'Valeurs indices clean'!U572 - 1</f>
        <v>1.449498861837939E-2</v>
      </c>
      <c r="V572" s="25">
        <f>'Valeurs indices clean'!V630/'Valeurs indices clean'!V572 - 1</f>
        <v>-9.5324908930782826E-4</v>
      </c>
      <c r="W572" s="25">
        <f>'Valeurs indices clean'!W630/'Valeurs indices clean'!W572 - 1</f>
        <v>2.3757168587497102E-3</v>
      </c>
      <c r="X572" s="25">
        <f>'Valeurs indices clean'!X630/'Valeurs indices clean'!X572 - 1</f>
        <v>4.8304904166941443E-2</v>
      </c>
      <c r="Y572" s="25">
        <f>'Valeurs indices clean'!Y630/'Valeurs indices clean'!Y572 - 1</f>
        <v>1.5916874221668875E-2</v>
      </c>
      <c r="Z572" s="25">
        <f>'Valeurs indices clean'!Z630/'Valeurs indices clean'!Z572 - 1</f>
        <v>5.9306409495796242E-3</v>
      </c>
    </row>
    <row r="573" spans="1:26">
      <c r="A573" s="8">
        <v>43027</v>
      </c>
      <c r="B573" s="25">
        <f>'Valeurs indices clean'!B631/'Valeurs indices clean'!B573 - 1</f>
        <v>2.2814336542724245E-2</v>
      </c>
      <c r="C573" s="25">
        <f>'Valeurs indices clean'!C631/'Valeurs indices clean'!C573 - 1</f>
        <v>3.8407986161878016E-2</v>
      </c>
      <c r="D573" s="25">
        <f>'Valeurs indices clean'!D631/'Valeurs indices clean'!D573 - 1</f>
        <v>6.5130131090821886E-2</v>
      </c>
      <c r="E573" s="25">
        <f>'Valeurs indices clean'!E631/'Valeurs indices clean'!E573 - 1</f>
        <v>2.6896959332008752E-2</v>
      </c>
      <c r="F573" s="25">
        <f>'Valeurs indices clean'!F631/'Valeurs indices clean'!F573 - 1</f>
        <v>4.8299508837670979E-2</v>
      </c>
      <c r="G573" s="25">
        <f>'Valeurs indices clean'!G631/'Valeurs indices clean'!G573 - 1</f>
        <v>3.2081251007577194E-2</v>
      </c>
      <c r="H573" s="25">
        <f>'Valeurs indices clean'!H631/'Valeurs indices clean'!H573 - 1</f>
        <v>3.8838001743370487E-2</v>
      </c>
      <c r="I573" s="25">
        <f>'Valeurs indices clean'!I631/'Valeurs indices clean'!I573 - 1</f>
        <v>4.1245869926562762E-2</v>
      </c>
      <c r="J573" s="25">
        <f>'Valeurs indices clean'!J631/'Valeurs indices clean'!J573 - 1</f>
        <v>7.2430825938716747E-2</v>
      </c>
      <c r="K573" s="25">
        <f>'Valeurs indices clean'!K631/'Valeurs indices clean'!K573 - 1</f>
        <v>6.1608056417846724E-2</v>
      </c>
      <c r="L573" s="25">
        <f>'Valeurs indices clean'!L631/'Valeurs indices clean'!L573 - 1</f>
        <v>3.7697626452900979E-2</v>
      </c>
      <c r="M573" s="25">
        <f>'Valeurs indices clean'!M631/'Valeurs indices clean'!M573 - 1</f>
        <v>1.1591887428672454E-2</v>
      </c>
      <c r="N573" s="25">
        <f>'Valeurs indices clean'!N631/'Valeurs indices clean'!N573 - 1</f>
        <v>1.4275470666408996E-2</v>
      </c>
      <c r="O573" s="25">
        <f>'Valeurs indices clean'!O631/'Valeurs indices clean'!O573 - 1</f>
        <v>1.9824081309335995E-2</v>
      </c>
      <c r="P573" s="25">
        <f>'Valeurs indices clean'!P631/'Valeurs indices clean'!P573 - 1</f>
        <v>5.675911373008935E-3</v>
      </c>
      <c r="Q573" s="25">
        <f>'Valeurs indices clean'!Q631/'Valeurs indices clean'!Q573 - 1</f>
        <v>1.7954596491594588E-2</v>
      </c>
      <c r="R573" s="25">
        <f>'Valeurs indices clean'!R631/'Valeurs indices clean'!R573 - 1</f>
        <v>1.223866414545749E-2</v>
      </c>
      <c r="S573" s="25">
        <f>'Valeurs indices clean'!S631/'Valeurs indices clean'!S573 - 1</f>
        <v>8.2167551174563425E-3</v>
      </c>
      <c r="T573" s="25">
        <f>'Valeurs indices clean'!T631/'Valeurs indices clean'!T573 - 1</f>
        <v>1.1842718996887713E-2</v>
      </c>
      <c r="U573" s="25">
        <f>'Valeurs indices clean'!U631/'Valeurs indices clean'!U573 - 1</f>
        <v>9.8021051666217218E-3</v>
      </c>
      <c r="V573" s="25">
        <f>'Valeurs indices clean'!V631/'Valeurs indices clean'!V573 - 1</f>
        <v>-9.2307657757517703E-4</v>
      </c>
      <c r="W573" s="25">
        <f>'Valeurs indices clean'!W631/'Valeurs indices clean'!W573 - 1</f>
        <v>2.1301554079433682E-3</v>
      </c>
      <c r="X573" s="25">
        <f>'Valeurs indices clean'!X631/'Valeurs indices clean'!X573 - 1</f>
        <v>4.9076033303162792E-2</v>
      </c>
      <c r="Y573" s="25">
        <f>'Valeurs indices clean'!Y631/'Valeurs indices clean'!Y573 - 1</f>
        <v>1.078313486676219E-2</v>
      </c>
      <c r="Z573" s="25">
        <f>'Valeurs indices clean'!Z631/'Valeurs indices clean'!Z573 - 1</f>
        <v>1.1540332815531684E-2</v>
      </c>
    </row>
    <row r="574" spans="1:26">
      <c r="A574" s="8">
        <v>43028</v>
      </c>
      <c r="B574" s="25">
        <f>'Valeurs indices clean'!B632/'Valeurs indices clean'!B574 - 1</f>
        <v>1.7639773739386744E-2</v>
      </c>
      <c r="C574" s="25">
        <f>'Valeurs indices clean'!C632/'Valeurs indices clean'!C574 - 1</f>
        <v>3.5308778421866194E-2</v>
      </c>
      <c r="D574" s="25">
        <f>'Valeurs indices clean'!D632/'Valeurs indices clean'!D574 - 1</f>
        <v>5.5162584522734814E-2</v>
      </c>
      <c r="E574" s="25">
        <f>'Valeurs indices clean'!E632/'Valeurs indices clean'!E574 - 1</f>
        <v>2.6170923088867593E-2</v>
      </c>
      <c r="F574" s="25">
        <f>'Valeurs indices clean'!F632/'Valeurs indices clean'!F574 - 1</f>
        <v>4.5622048095679713E-2</v>
      </c>
      <c r="G574" s="25">
        <f>'Valeurs indices clean'!G632/'Valeurs indices clean'!G574 - 1</f>
        <v>2.5758095378510815E-2</v>
      </c>
      <c r="H574" s="25">
        <f>'Valeurs indices clean'!H632/'Valeurs indices clean'!H574 - 1</f>
        <v>3.7928283156283493E-2</v>
      </c>
      <c r="I574" s="25">
        <f>'Valeurs indices clean'!I632/'Valeurs indices clean'!I574 - 1</f>
        <v>4.0980988992776357E-2</v>
      </c>
      <c r="J574" s="25">
        <f>'Valeurs indices clean'!J632/'Valeurs indices clean'!J574 - 1</f>
        <v>7.1764149991558668E-2</v>
      </c>
      <c r="K574" s="25">
        <f>'Valeurs indices clean'!K632/'Valeurs indices clean'!K574 - 1</f>
        <v>6.8051481394832747E-2</v>
      </c>
      <c r="L574" s="25">
        <f>'Valeurs indices clean'!L632/'Valeurs indices clean'!L574 - 1</f>
        <v>2.9967005810888292E-2</v>
      </c>
      <c r="M574" s="25">
        <f>'Valeurs indices clean'!M632/'Valeurs indices clean'!M574 - 1</f>
        <v>7.6567605794084503E-3</v>
      </c>
      <c r="N574" s="25">
        <f>'Valeurs indices clean'!N632/'Valeurs indices clean'!N574 - 1</f>
        <v>8.4890008618045965E-3</v>
      </c>
      <c r="O574" s="25">
        <f>'Valeurs indices clean'!O632/'Valeurs indices clean'!O574 - 1</f>
        <v>1.8567203769165319E-2</v>
      </c>
      <c r="P574" s="25">
        <f>'Valeurs indices clean'!P632/'Valeurs indices clean'!P574 - 1</f>
        <v>2.9706189528444504E-3</v>
      </c>
      <c r="Q574" s="25">
        <f>'Valeurs indices clean'!Q632/'Valeurs indices clean'!Q574 - 1</f>
        <v>1.7119733843674823E-2</v>
      </c>
      <c r="R574" s="25">
        <f>'Valeurs indices clean'!R632/'Valeurs indices clean'!R574 - 1</f>
        <v>9.9838627300168348E-3</v>
      </c>
      <c r="S574" s="25">
        <f>'Valeurs indices clean'!S632/'Valeurs indices clean'!S574 - 1</f>
        <v>2.2257010053716719E-3</v>
      </c>
      <c r="T574" s="25">
        <f>'Valeurs indices clean'!T632/'Valeurs indices clean'!T574 - 1</f>
        <v>6.6331909203738437E-3</v>
      </c>
      <c r="U574" s="25">
        <f>'Valeurs indices clean'!U632/'Valeurs indices clean'!U574 - 1</f>
        <v>3.194620906728618E-3</v>
      </c>
      <c r="V574" s="25">
        <f>'Valeurs indices clean'!V632/'Valeurs indices clean'!V574 - 1</f>
        <v>-9.2297895707449396E-4</v>
      </c>
      <c r="W574" s="25">
        <f>'Valeurs indices clean'!W632/'Valeurs indices clean'!W574 - 1</f>
        <v>2.1543087681874518E-3</v>
      </c>
      <c r="X574" s="25">
        <f>'Valeurs indices clean'!X632/'Valeurs indices clean'!X574 - 1</f>
        <v>4.7228309822346937E-2</v>
      </c>
      <c r="Y574" s="25">
        <f>'Valeurs indices clean'!Y632/'Valeurs indices clean'!Y574 - 1</f>
        <v>-2.5023579911842564E-4</v>
      </c>
      <c r="Z574" s="25">
        <f>'Valeurs indices clean'!Z632/'Valeurs indices clean'!Z574 - 1</f>
        <v>8.7538359198642279E-3</v>
      </c>
    </row>
    <row r="575" spans="1:26">
      <c r="A575" s="8">
        <v>43031</v>
      </c>
      <c r="B575" s="25">
        <f>'Valeurs indices clean'!B633/'Valeurs indices clean'!B575 - 1</f>
        <v>2.2907763280785698E-2</v>
      </c>
      <c r="C575" s="25">
        <f>'Valeurs indices clean'!C633/'Valeurs indices clean'!C575 - 1</f>
        <v>3.4584001377456541E-2</v>
      </c>
      <c r="D575" s="25">
        <f>'Valeurs indices clean'!D633/'Valeurs indices clean'!D575 - 1</f>
        <v>5.3757326410013961E-2</v>
      </c>
      <c r="E575" s="25">
        <f>'Valeurs indices clean'!E633/'Valeurs indices clean'!E575 - 1</f>
        <v>2.4023828675724612E-2</v>
      </c>
      <c r="F575" s="25">
        <f>'Valeurs indices clean'!F633/'Valeurs indices clean'!F575 - 1</f>
        <v>4.2632864884240673E-2</v>
      </c>
      <c r="G575" s="25">
        <f>'Valeurs indices clean'!G633/'Valeurs indices clean'!G575 - 1</f>
        <v>2.5776289174518796E-2</v>
      </c>
      <c r="H575" s="25">
        <f>'Valeurs indices clean'!H633/'Valeurs indices clean'!H575 - 1</f>
        <v>3.4936124664636914E-2</v>
      </c>
      <c r="I575" s="25">
        <f>'Valeurs indices clean'!I633/'Valeurs indices clean'!I575 - 1</f>
        <v>3.7004993025935518E-2</v>
      </c>
      <c r="J575" s="25">
        <f>'Valeurs indices clean'!J633/'Valeurs indices clean'!J575 - 1</f>
        <v>7.7045995972119696E-2</v>
      </c>
      <c r="K575" s="25">
        <f>'Valeurs indices clean'!K633/'Valeurs indices clean'!K575 - 1</f>
        <v>5.8551148252014462E-2</v>
      </c>
      <c r="L575" s="25">
        <f>'Valeurs indices clean'!L633/'Valeurs indices clean'!L575 - 1</f>
        <v>3.6080412061809231E-2</v>
      </c>
      <c r="M575" s="25">
        <f>'Valeurs indices clean'!M633/'Valeurs indices clean'!M575 - 1</f>
        <v>8.6223424565166074E-3</v>
      </c>
      <c r="N575" s="25">
        <f>'Valeurs indices clean'!N633/'Valeurs indices clean'!N575 - 1</f>
        <v>1.2168719298070174E-2</v>
      </c>
      <c r="O575" s="25">
        <f>'Valeurs indices clean'!O633/'Valeurs indices clean'!O575 - 1</f>
        <v>2.0932132739283071E-2</v>
      </c>
      <c r="P575" s="25">
        <f>'Valeurs indices clean'!P633/'Valeurs indices clean'!P575 - 1</f>
        <v>3.5407556238427063E-3</v>
      </c>
      <c r="Q575" s="25">
        <f>'Valeurs indices clean'!Q633/'Valeurs indices clean'!Q575 - 1</f>
        <v>1.6849748165278511E-2</v>
      </c>
      <c r="R575" s="25">
        <f>'Valeurs indices clean'!R633/'Valeurs indices clean'!R575 - 1</f>
        <v>8.477591961548292E-3</v>
      </c>
      <c r="S575" s="25">
        <f>'Valeurs indices clean'!S633/'Valeurs indices clean'!S575 - 1</f>
        <v>-6.4737586944074721E-4</v>
      </c>
      <c r="T575" s="25">
        <f>'Valeurs indices clean'!T633/'Valeurs indices clean'!T575 - 1</f>
        <v>3.626027608959248E-3</v>
      </c>
      <c r="U575" s="25">
        <f>'Valeurs indices clean'!U633/'Valeurs indices clean'!U575 - 1</f>
        <v>-1.2416155201266932E-4</v>
      </c>
      <c r="V575" s="25">
        <f>'Valeurs indices clean'!V633/'Valeurs indices clean'!V575 - 1</f>
        <v>-9.4296373354796348E-4</v>
      </c>
      <c r="W575" s="25">
        <f>'Valeurs indices clean'!W633/'Valeurs indices clean'!W575 - 1</f>
        <v>1.8851011761304992E-3</v>
      </c>
      <c r="X575" s="25">
        <f>'Valeurs indices clean'!X633/'Valeurs indices clean'!X575 - 1</f>
        <v>4.2489452948641038E-2</v>
      </c>
      <c r="Y575" s="25">
        <f>'Valeurs indices clean'!Y633/'Valeurs indices clean'!Y575 - 1</f>
        <v>-8.7039777178055111E-5</v>
      </c>
      <c r="Z575" s="25">
        <f>'Valeurs indices clean'!Z633/'Valeurs indices clean'!Z575 - 1</f>
        <v>1.653361160406952E-2</v>
      </c>
    </row>
    <row r="576" spans="1:26">
      <c r="A576" s="8">
        <v>43032</v>
      </c>
      <c r="B576" s="25">
        <f>'Valeurs indices clean'!B634/'Valeurs indices clean'!B576 - 1</f>
        <v>3.0012363555251387E-2</v>
      </c>
      <c r="C576" s="25">
        <f>'Valeurs indices clean'!C634/'Valeurs indices clean'!C576 - 1</f>
        <v>4.153414363844421E-2</v>
      </c>
      <c r="D576" s="25">
        <f>'Valeurs indices clean'!D634/'Valeurs indices clean'!D576 - 1</f>
        <v>5.9791507841181479E-2</v>
      </c>
      <c r="E576" s="25">
        <f>'Valeurs indices clean'!E634/'Valeurs indices clean'!E576 - 1</f>
        <v>3.5107622106053116E-2</v>
      </c>
      <c r="F576" s="25">
        <f>'Valeurs indices clean'!F634/'Valeurs indices clean'!F576 - 1</f>
        <v>4.5946449304363979E-2</v>
      </c>
      <c r="G576" s="25">
        <f>'Valeurs indices clean'!G634/'Valeurs indices clean'!G576 - 1</f>
        <v>3.2686283551389916E-2</v>
      </c>
      <c r="H576" s="25">
        <f>'Valeurs indices clean'!H634/'Valeurs indices clean'!H576 - 1</f>
        <v>4.0437695216940739E-2</v>
      </c>
      <c r="I576" s="25">
        <f>'Valeurs indices clean'!I634/'Valeurs indices clean'!I576 - 1</f>
        <v>3.9065090959094828E-2</v>
      </c>
      <c r="J576" s="25">
        <f>'Valeurs indices clean'!J634/'Valeurs indices clean'!J576 - 1</f>
        <v>8.4847821490316999E-2</v>
      </c>
      <c r="K576" s="25">
        <f>'Valeurs indices clean'!K634/'Valeurs indices clean'!K576 - 1</f>
        <v>5.4252794025632323E-2</v>
      </c>
      <c r="L576" s="25">
        <f>'Valeurs indices clean'!L634/'Valeurs indices clean'!L576 - 1</f>
        <v>5.4153656163168362E-2</v>
      </c>
      <c r="M576" s="25">
        <f>'Valeurs indices clean'!M634/'Valeurs indices clean'!M576 - 1</f>
        <v>4.7086182633897522E-3</v>
      </c>
      <c r="N576" s="25">
        <f>'Valeurs indices clean'!N634/'Valeurs indices clean'!N576 - 1</f>
        <v>6.4054799665194118E-3</v>
      </c>
      <c r="O576" s="25">
        <f>'Valeurs indices clean'!O634/'Valeurs indices clean'!O576 - 1</f>
        <v>1.9429972795201866E-2</v>
      </c>
      <c r="P576" s="25">
        <f>'Valeurs indices clean'!P634/'Valeurs indices clean'!P576 - 1</f>
        <v>3.9325373222376392E-4</v>
      </c>
      <c r="Q576" s="25">
        <f>'Valeurs indices clean'!Q634/'Valeurs indices clean'!Q576 - 1</f>
        <v>1.6868913077443981E-2</v>
      </c>
      <c r="R576" s="25">
        <f>'Valeurs indices clean'!R634/'Valeurs indices clean'!R576 - 1</f>
        <v>6.7184794631511835E-3</v>
      </c>
      <c r="S576" s="25">
        <f>'Valeurs indices clean'!S634/'Valeurs indices clean'!S576 - 1</f>
        <v>-7.3294293108083775E-3</v>
      </c>
      <c r="T576" s="25">
        <f>'Valeurs indices clean'!T634/'Valeurs indices clean'!T576 - 1</f>
        <v>-1.2891304679988336E-3</v>
      </c>
      <c r="U576" s="25">
        <f>'Valeurs indices clean'!U634/'Valeurs indices clean'!U576 - 1</f>
        <v>-6.0943993398488994E-3</v>
      </c>
      <c r="V576" s="25">
        <f>'Valeurs indices clean'!V634/'Valeurs indices clean'!V576 - 1</f>
        <v>-9.4296561727980066E-4</v>
      </c>
      <c r="W576" s="25">
        <f>'Valeurs indices clean'!W634/'Valeurs indices clean'!W576 - 1</f>
        <v>1.9119998313827935E-3</v>
      </c>
      <c r="X576" s="25">
        <f>'Valeurs indices clean'!X634/'Valeurs indices clean'!X576 - 1</f>
        <v>4.4487590078634343E-2</v>
      </c>
      <c r="Y576" s="25">
        <f>'Valeurs indices clean'!Y634/'Valeurs indices clean'!Y576 - 1</f>
        <v>-6.2897943015043367E-3</v>
      </c>
      <c r="Z576" s="25">
        <f>'Valeurs indices clean'!Z634/'Valeurs indices clean'!Z576 - 1</f>
        <v>1.9674266385454997E-2</v>
      </c>
    </row>
    <row r="577" spans="1:26">
      <c r="A577" s="8">
        <v>43033</v>
      </c>
      <c r="B577" s="25">
        <f>'Valeurs indices clean'!B635/'Valeurs indices clean'!B577 - 1</f>
        <v>2.6399000839959497E-2</v>
      </c>
      <c r="C577" s="25">
        <f>'Valeurs indices clean'!C635/'Valeurs indices clean'!C577 - 1</f>
        <v>4.2761619170077037E-2</v>
      </c>
      <c r="D577" s="25">
        <f>'Valeurs indices clean'!D635/'Valeurs indices clean'!D577 - 1</f>
        <v>6.0197269640341E-2</v>
      </c>
      <c r="E577" s="25">
        <f>'Valeurs indices clean'!E635/'Valeurs indices clean'!E577 - 1</f>
        <v>2.9479475103926456E-2</v>
      </c>
      <c r="F577" s="25">
        <f>'Valeurs indices clean'!F635/'Valeurs indices clean'!F577 - 1</f>
        <v>4.2983737204860928E-2</v>
      </c>
      <c r="G577" s="25">
        <f>'Valeurs indices clean'!G635/'Valeurs indices clean'!G577 - 1</f>
        <v>3.516304639182799E-2</v>
      </c>
      <c r="H577" s="25">
        <f>'Valeurs indices clean'!H635/'Valeurs indices clean'!H577 - 1</f>
        <v>3.7954682951248042E-2</v>
      </c>
      <c r="I577" s="25">
        <f>'Valeurs indices clean'!I635/'Valeurs indices clean'!I577 - 1</f>
        <v>3.532112506123708E-2</v>
      </c>
      <c r="J577" s="25">
        <f>'Valeurs indices clean'!J635/'Valeurs indices clean'!J577 - 1</f>
        <v>8.6702974168075597E-2</v>
      </c>
      <c r="K577" s="25">
        <f>'Valeurs indices clean'!K635/'Valeurs indices clean'!K577 - 1</f>
        <v>5.4235825980199381E-2</v>
      </c>
      <c r="L577" s="25">
        <f>'Valeurs indices clean'!L635/'Valeurs indices clean'!L577 - 1</f>
        <v>4.8206798369639481E-2</v>
      </c>
      <c r="M577" s="25">
        <f>'Valeurs indices clean'!M635/'Valeurs indices clean'!M577 - 1</f>
        <v>4.0617380948810844E-3</v>
      </c>
      <c r="N577" s="25">
        <f>'Valeurs indices clean'!N635/'Valeurs indices clean'!N577 - 1</f>
        <v>5.679236937405463E-3</v>
      </c>
      <c r="O577" s="25">
        <f>'Valeurs indices clean'!O635/'Valeurs indices clean'!O577 - 1</f>
        <v>1.875849717230671E-2</v>
      </c>
      <c r="P577" s="25">
        <f>'Valeurs indices clean'!P635/'Valeurs indices clean'!P577 - 1</f>
        <v>-3.7888666368146584E-4</v>
      </c>
      <c r="Q577" s="25">
        <f>'Valeurs indices clean'!Q635/'Valeurs indices clean'!Q577 - 1</f>
        <v>1.4580112539104961E-2</v>
      </c>
      <c r="R577" s="25">
        <f>'Valeurs indices clean'!R635/'Valeurs indices clean'!R577 - 1</f>
        <v>4.505430372538699E-3</v>
      </c>
      <c r="S577" s="25">
        <f>'Valeurs indices clean'!S635/'Valeurs indices clean'!S577 - 1</f>
        <v>-7.7547867151839256E-3</v>
      </c>
      <c r="T577" s="25">
        <f>'Valeurs indices clean'!T635/'Valeurs indices clean'!T577 - 1</f>
        <v>-4.8424051491535725E-4</v>
      </c>
      <c r="U577" s="25">
        <f>'Valeurs indices clean'!U635/'Valeurs indices clean'!U577 - 1</f>
        <v>-4.6553869034102746E-3</v>
      </c>
      <c r="V577" s="25">
        <f>'Valeurs indices clean'!V635/'Valeurs indices clean'!V577 - 1</f>
        <v>-9.2288024316067307E-4</v>
      </c>
      <c r="W577" s="25">
        <f>'Valeurs indices clean'!W635/'Valeurs indices clean'!W577 - 1</f>
        <v>1.3129822752406817E-3</v>
      </c>
      <c r="X577" s="25">
        <f>'Valeurs indices clean'!X635/'Valeurs indices clean'!X577 - 1</f>
        <v>4.2576662226835094E-2</v>
      </c>
      <c r="Y577" s="25">
        <f>'Valeurs indices clean'!Y635/'Valeurs indices clean'!Y577 - 1</f>
        <v>-8.0984586804445646E-3</v>
      </c>
      <c r="Z577" s="25">
        <f>'Valeurs indices clean'!Z635/'Valeurs indices clean'!Z577 - 1</f>
        <v>1.2442327731821745E-2</v>
      </c>
    </row>
    <row r="578" spans="1:26">
      <c r="A578" s="8">
        <v>43034</v>
      </c>
      <c r="B578" s="25">
        <f>'Valeurs indices clean'!B636/'Valeurs indices clean'!B578 - 1</f>
        <v>3.2599580762646685E-2</v>
      </c>
      <c r="C578" s="25">
        <f>'Valeurs indices clean'!C636/'Valeurs indices clean'!C578 - 1</f>
        <v>4.7757304708104575E-2</v>
      </c>
      <c r="D578" s="25">
        <f>'Valeurs indices clean'!D636/'Valeurs indices clean'!D578 - 1</f>
        <v>5.8448842191414441E-2</v>
      </c>
      <c r="E578" s="25">
        <f>'Valeurs indices clean'!E636/'Valeurs indices clean'!E578 - 1</f>
        <v>2.8791071724949546E-2</v>
      </c>
      <c r="F578" s="25">
        <f>'Valeurs indices clean'!F636/'Valeurs indices clean'!F578 - 1</f>
        <v>4.5076995113549456E-2</v>
      </c>
      <c r="G578" s="25">
        <f>'Valeurs indices clean'!G636/'Valeurs indices clean'!G578 - 1</f>
        <v>4.425359849283228E-2</v>
      </c>
      <c r="H578" s="25">
        <f>'Valeurs indices clean'!H636/'Valeurs indices clean'!H578 - 1</f>
        <v>3.53194271222117E-2</v>
      </c>
      <c r="I578" s="25">
        <f>'Valeurs indices clean'!I636/'Valeurs indices clean'!I578 - 1</f>
        <v>3.3615514728738471E-2</v>
      </c>
      <c r="J578" s="25">
        <f>'Valeurs indices clean'!J636/'Valeurs indices clean'!J578 - 1</f>
        <v>8.9429321680564389E-2</v>
      </c>
      <c r="K578" s="25">
        <f>'Valeurs indices clean'!K636/'Valeurs indices clean'!K578 - 1</f>
        <v>5.0287780634998169E-2</v>
      </c>
      <c r="L578" s="25">
        <f>'Valeurs indices clean'!L636/'Valeurs indices clean'!L578 - 1</f>
        <v>5.7026823843071561E-2</v>
      </c>
      <c r="M578" s="25">
        <f>'Valeurs indices clean'!M636/'Valeurs indices clean'!M578 - 1</f>
        <v>9.9139815114126506E-3</v>
      </c>
      <c r="N578" s="25">
        <f>'Valeurs indices clean'!N636/'Valeurs indices clean'!N578 - 1</f>
        <v>1.2170886734603981E-2</v>
      </c>
      <c r="O578" s="25">
        <f>'Valeurs indices clean'!O636/'Valeurs indices clean'!O578 - 1</f>
        <v>1.9341104147304389E-2</v>
      </c>
      <c r="P578" s="25">
        <f>'Valeurs indices clean'!P636/'Valeurs indices clean'!P578 - 1</f>
        <v>2.9090585812288072E-3</v>
      </c>
      <c r="Q578" s="25">
        <f>'Valeurs indices clean'!Q636/'Valeurs indices clean'!Q578 - 1</f>
        <v>1.4083700990593639E-2</v>
      </c>
      <c r="R578" s="25">
        <f>'Valeurs indices clean'!R636/'Valeurs indices clean'!R578 - 1</f>
        <v>4.921374162742298E-3</v>
      </c>
      <c r="S578" s="25">
        <f>'Valeurs indices clean'!S636/'Valeurs indices clean'!S578 - 1</f>
        <v>-1.0560083637067619E-2</v>
      </c>
      <c r="T578" s="25">
        <f>'Valeurs indices clean'!T636/'Valeurs indices clean'!T578 - 1</f>
        <v>3.9913861685114682E-5</v>
      </c>
      <c r="U578" s="25">
        <f>'Valeurs indices clean'!U636/'Valeurs indices clean'!U578 - 1</f>
        <v>-4.1062455712506107E-3</v>
      </c>
      <c r="V578" s="25">
        <f>'Valeurs indices clean'!V636/'Valeurs indices clean'!V578 - 1</f>
        <v>-9.2298114184874436E-4</v>
      </c>
      <c r="W578" s="25">
        <f>'Valeurs indices clean'!W636/'Valeurs indices clean'!W578 - 1</f>
        <v>1.4717153760650525E-3</v>
      </c>
      <c r="X578" s="25">
        <f>'Valeurs indices clean'!X636/'Valeurs indices clean'!X578 - 1</f>
        <v>4.2035015952514243E-2</v>
      </c>
      <c r="Y578" s="25">
        <f>'Valeurs indices clean'!Y636/'Valeurs indices clean'!Y578 - 1</f>
        <v>-1.5043623609889978E-2</v>
      </c>
      <c r="Z578" s="25">
        <f>'Valeurs indices clean'!Z636/'Valeurs indices clean'!Z578 - 1</f>
        <v>2.1697324968167342E-2</v>
      </c>
    </row>
    <row r="579" spans="1:26">
      <c r="A579" s="8">
        <v>43035</v>
      </c>
      <c r="B579" s="25">
        <f>'Valeurs indices clean'!B637/'Valeurs indices clean'!B579 - 1</f>
        <v>3.3382666079154077E-2</v>
      </c>
      <c r="C579" s="25">
        <f>'Valeurs indices clean'!C637/'Valeurs indices clean'!C579 - 1</f>
        <v>4.5243609076547342E-2</v>
      </c>
      <c r="D579" s="25">
        <f>'Valeurs indices clean'!D637/'Valeurs indices clean'!D579 - 1</f>
        <v>6.174396259203152E-2</v>
      </c>
      <c r="E579" s="25">
        <f>'Valeurs indices clean'!E637/'Valeurs indices clean'!E579 - 1</f>
        <v>2.5545497593522093E-2</v>
      </c>
      <c r="F579" s="25">
        <f>'Valeurs indices clean'!F637/'Valeurs indices clean'!F579 - 1</f>
        <v>5.2623568633135331E-2</v>
      </c>
      <c r="G579" s="25">
        <f>'Valeurs indices clean'!G637/'Valeurs indices clean'!G579 - 1</f>
        <v>4.315805500752834E-2</v>
      </c>
      <c r="H579" s="25">
        <f>'Valeurs indices clean'!H637/'Valeurs indices clean'!H579 - 1</f>
        <v>3.7187565764040365E-2</v>
      </c>
      <c r="I579" s="25">
        <f>'Valeurs indices clean'!I637/'Valeurs indices clean'!I579 - 1</f>
        <v>4.1665489561430791E-2</v>
      </c>
      <c r="J579" s="25">
        <f>'Valeurs indices clean'!J637/'Valeurs indices clean'!J579 - 1</f>
        <v>9.7669544781687545E-2</v>
      </c>
      <c r="K579" s="25">
        <f>'Valeurs indices clean'!K637/'Valeurs indices clean'!K579 - 1</f>
        <v>5.5596632941143254E-2</v>
      </c>
      <c r="L579" s="25">
        <f>'Valeurs indices clean'!L637/'Valeurs indices clean'!L579 - 1</f>
        <v>5.8564555688927378E-2</v>
      </c>
      <c r="M579" s="25">
        <f>'Valeurs indices clean'!M637/'Valeurs indices clean'!M579 - 1</f>
        <v>1.1531173180543419E-2</v>
      </c>
      <c r="N579" s="25">
        <f>'Valeurs indices clean'!N637/'Valeurs indices clean'!N579 - 1</f>
        <v>1.4008823833852269E-2</v>
      </c>
      <c r="O579" s="25">
        <f>'Valeurs indices clean'!O637/'Valeurs indices clean'!O579 - 1</f>
        <v>2.045749038845357E-2</v>
      </c>
      <c r="P579" s="25">
        <f>'Valeurs indices clean'!P637/'Valeurs indices clean'!P579 - 1</f>
        <v>2.0693834715386217E-3</v>
      </c>
      <c r="Q579" s="25">
        <f>'Valeurs indices clean'!Q637/'Valeurs indices clean'!Q579 - 1</f>
        <v>1.2652503209909849E-2</v>
      </c>
      <c r="R579" s="25">
        <f>'Valeurs indices clean'!R637/'Valeurs indices clean'!R579 - 1</f>
        <v>4.7939678183839263E-3</v>
      </c>
      <c r="S579" s="25">
        <f>'Valeurs indices clean'!S637/'Valeurs indices clean'!S579 - 1</f>
        <v>-1.1708956767044976E-2</v>
      </c>
      <c r="T579" s="25">
        <f>'Valeurs indices clean'!T637/'Valeurs indices clean'!T579 - 1</f>
        <v>-1.3232699264742465E-3</v>
      </c>
      <c r="U579" s="25">
        <f>'Valeurs indices clean'!U637/'Valeurs indices clean'!U579 - 1</f>
        <v>-4.9381094215658061E-3</v>
      </c>
      <c r="V579" s="25">
        <f>'Valeurs indices clean'!V637/'Valeurs indices clean'!V579 - 1</f>
        <v>-9.2298282386882313E-4</v>
      </c>
      <c r="W579" s="25">
        <f>'Valeurs indices clean'!W637/'Valeurs indices clean'!W579 - 1</f>
        <v>1.3241366027469947E-3</v>
      </c>
      <c r="X579" s="25">
        <f>'Valeurs indices clean'!X637/'Valeurs indices clean'!X579 - 1</f>
        <v>4.4900290505549778E-2</v>
      </c>
      <c r="Y579" s="25">
        <f>'Valeurs indices clean'!Y637/'Valeurs indices clean'!Y579 - 1</f>
        <v>-1.6196121000201624E-2</v>
      </c>
      <c r="Z579" s="25">
        <f>'Valeurs indices clean'!Z637/'Valeurs indices clean'!Z579 - 1</f>
        <v>3.5215135584307777E-2</v>
      </c>
    </row>
    <row r="580" spans="1:26">
      <c r="A580" s="8">
        <v>43038</v>
      </c>
      <c r="B580" s="25">
        <f>'Valeurs indices clean'!B638/'Valeurs indices clean'!B580 - 1</f>
        <v>3.5904199233142808E-2</v>
      </c>
      <c r="C580" s="25">
        <f>'Valeurs indices clean'!C638/'Valeurs indices clean'!C580 - 1</f>
        <v>4.4337989793753474E-2</v>
      </c>
      <c r="D580" s="25">
        <f>'Valeurs indices clean'!D638/'Valeurs indices clean'!D580 - 1</f>
        <v>5.9837640295251848E-2</v>
      </c>
      <c r="E580" s="25">
        <f>'Valeurs indices clean'!E638/'Valeurs indices clean'!E580 - 1</f>
        <v>2.9030195916218693E-2</v>
      </c>
      <c r="F580" s="25">
        <f>'Valeurs indices clean'!F638/'Valeurs indices clean'!F580 - 1</f>
        <v>5.3154209459397084E-2</v>
      </c>
      <c r="G580" s="25">
        <f>'Valeurs indices clean'!G638/'Valeurs indices clean'!G580 - 1</f>
        <v>4.0830700209846027E-2</v>
      </c>
      <c r="H580" s="25">
        <f>'Valeurs indices clean'!H638/'Valeurs indices clean'!H580 - 1</f>
        <v>3.346747118505955E-2</v>
      </c>
      <c r="I580" s="25">
        <f>'Valeurs indices clean'!I638/'Valeurs indices clean'!I580 - 1</f>
        <v>3.9350898029425263E-2</v>
      </c>
      <c r="J580" s="25">
        <f>'Valeurs indices clean'!J638/'Valeurs indices clean'!J580 - 1</f>
        <v>9.6218358496467093E-2</v>
      </c>
      <c r="K580" s="25">
        <f>'Valeurs indices clean'!K638/'Valeurs indices clean'!K580 - 1</f>
        <v>4.4414597674925282E-2</v>
      </c>
      <c r="L580" s="25">
        <f>'Valeurs indices clean'!L638/'Valeurs indices clean'!L580 - 1</f>
        <v>5.9125304851598726E-2</v>
      </c>
      <c r="M580" s="25">
        <f>'Valeurs indices clean'!M638/'Valeurs indices clean'!M580 - 1</f>
        <v>1.2693381600948017E-2</v>
      </c>
      <c r="N580" s="25">
        <f>'Valeurs indices clean'!N638/'Valeurs indices clean'!N580 - 1</f>
        <v>1.4200855947476443E-2</v>
      </c>
      <c r="O580" s="25">
        <f>'Valeurs indices clean'!O638/'Valeurs indices clean'!O580 - 1</f>
        <v>2.0677661031972328E-2</v>
      </c>
      <c r="P580" s="25">
        <f>'Valeurs indices clean'!P638/'Valeurs indices clean'!P580 - 1</f>
        <v>6.3582417907650512E-3</v>
      </c>
      <c r="Q580" s="25">
        <f>'Valeurs indices clean'!Q638/'Valeurs indices clean'!Q580 - 1</f>
        <v>1.2985055230669174E-2</v>
      </c>
      <c r="R580" s="25">
        <f>'Valeurs indices clean'!R638/'Valeurs indices clean'!R580 - 1</f>
        <v>5.5979131038115248E-3</v>
      </c>
      <c r="S580" s="25">
        <f>'Valeurs indices clean'!S638/'Valeurs indices clean'!S580 - 1</f>
        <v>-1.3905089531313641E-2</v>
      </c>
      <c r="T580" s="25">
        <f>'Valeurs indices clean'!T638/'Valeurs indices clean'!T580 - 1</f>
        <v>1.6846238225776133E-3</v>
      </c>
      <c r="U580" s="25">
        <f>'Valeurs indices clean'!U638/'Valeurs indices clean'!U580 - 1</f>
        <v>-2.1531249958010035E-3</v>
      </c>
      <c r="V580" s="25">
        <f>'Valeurs indices clean'!V638/'Valeurs indices clean'!V580 - 1</f>
        <v>-9.4296127440973709E-4</v>
      </c>
      <c r="W580" s="25">
        <f>'Valeurs indices clean'!W638/'Valeurs indices clean'!W580 - 1</f>
        <v>1.6917349815874783E-3</v>
      </c>
      <c r="X580" s="25">
        <f>'Valeurs indices clean'!X638/'Valeurs indices clean'!X580 - 1</f>
        <v>4.3757400967584514E-2</v>
      </c>
      <c r="Y580" s="25">
        <f>'Valeurs indices clean'!Y638/'Valeurs indices clean'!Y580 - 1</f>
        <v>-1.4352688006763259E-2</v>
      </c>
      <c r="Z580" s="25">
        <f>'Valeurs indices clean'!Z638/'Valeurs indices clean'!Z580 - 1</f>
        <v>3.4174895945816575E-2</v>
      </c>
    </row>
    <row r="581" spans="1:26">
      <c r="A581" s="8">
        <v>43039</v>
      </c>
      <c r="B581" s="25">
        <f>'Valeurs indices clean'!B639/'Valeurs indices clean'!B581 - 1</f>
        <v>4.9802068823566081E-2</v>
      </c>
      <c r="C581" s="25">
        <f>'Valeurs indices clean'!C639/'Valeurs indices clean'!C581 - 1</f>
        <v>5.7392428614225111E-2</v>
      </c>
      <c r="D581" s="25">
        <f>'Valeurs indices clean'!D639/'Valeurs indices clean'!D581 - 1</f>
        <v>6.8638532803657837E-2</v>
      </c>
      <c r="E581" s="25">
        <f>'Valeurs indices clean'!E639/'Valeurs indices clean'!E581 - 1</f>
        <v>3.7113714019139321E-2</v>
      </c>
      <c r="F581" s="25">
        <f>'Valeurs indices clean'!F639/'Valeurs indices clean'!F581 - 1</f>
        <v>6.0963134089098592E-2</v>
      </c>
      <c r="G581" s="25">
        <f>'Valeurs indices clean'!G639/'Valeurs indices clean'!G581 - 1</f>
        <v>5.3957511725660323E-2</v>
      </c>
      <c r="H581" s="25">
        <f>'Valeurs indices clean'!H639/'Valeurs indices clean'!H581 - 1</f>
        <v>3.6950172787240554E-2</v>
      </c>
      <c r="I581" s="25">
        <f>'Valeurs indices clean'!I639/'Valeurs indices clean'!I581 - 1</f>
        <v>4.1729703490959169E-2</v>
      </c>
      <c r="J581" s="25">
        <f>'Valeurs indices clean'!J639/'Valeurs indices clean'!J581 - 1</f>
        <v>0.10279491218366488</v>
      </c>
      <c r="K581" s="25">
        <f>'Valeurs indices clean'!K639/'Valeurs indices clean'!K581 - 1</f>
        <v>4.6930267882261401E-2</v>
      </c>
      <c r="L581" s="25">
        <f>'Valeurs indices clean'!L639/'Valeurs indices clean'!L581 - 1</f>
        <v>7.2475489097495904E-2</v>
      </c>
      <c r="M581" s="25">
        <f>'Valeurs indices clean'!M639/'Valeurs indices clean'!M581 - 1</f>
        <v>1.4618976720378374E-2</v>
      </c>
      <c r="N581" s="25">
        <f>'Valeurs indices clean'!N639/'Valeurs indices clean'!N581 - 1</f>
        <v>1.5487711988932507E-2</v>
      </c>
      <c r="O581" s="25">
        <f>'Valeurs indices clean'!O639/'Valeurs indices clean'!O581 - 1</f>
        <v>2.3057392544481248E-2</v>
      </c>
      <c r="P581" s="25">
        <f>'Valeurs indices clean'!P639/'Valeurs indices clean'!P581 - 1</f>
        <v>4.7190723426895342E-3</v>
      </c>
      <c r="Q581" s="25">
        <f>'Valeurs indices clean'!Q639/'Valeurs indices clean'!Q581 - 1</f>
        <v>1.2919587778880581E-2</v>
      </c>
      <c r="R581" s="25">
        <f>'Valeurs indices clean'!R639/'Valeurs indices clean'!R581 - 1</f>
        <v>5.3669080625653454E-3</v>
      </c>
      <c r="S581" s="25">
        <f>'Valeurs indices clean'!S639/'Valeurs indices clean'!S581 - 1</f>
        <v>-1.2923813802128259E-2</v>
      </c>
      <c r="T581" s="25">
        <f>'Valeurs indices clean'!T639/'Valeurs indices clean'!T581 - 1</f>
        <v>-1.174125092826106E-3</v>
      </c>
      <c r="U581" s="25">
        <f>'Valeurs indices clean'!U639/'Valeurs indices clean'!U581 - 1</f>
        <v>-5.4634620827028746E-3</v>
      </c>
      <c r="V581" s="25">
        <f>'Valeurs indices clean'!V639/'Valeurs indices clean'!V581 - 1</f>
        <v>-9.4266512756990828E-4</v>
      </c>
      <c r="W581" s="25">
        <f>'Valeurs indices clean'!W639/'Valeurs indices clean'!W581 - 1</f>
        <v>2.1761431275835186E-3</v>
      </c>
      <c r="X581" s="25">
        <f>'Valeurs indices clean'!X639/'Valeurs indices clean'!X581 - 1</f>
        <v>4.603247027271351E-2</v>
      </c>
      <c r="Y581" s="25">
        <f>'Valeurs indices clean'!Y639/'Valeurs indices clean'!Y581 - 1</f>
        <v>-1.0527024816450736E-2</v>
      </c>
      <c r="Z581" s="25">
        <f>'Valeurs indices clean'!Z639/'Valeurs indices clean'!Z581 - 1</f>
        <v>4.1607229916739819E-2</v>
      </c>
    </row>
    <row r="582" spans="1:26">
      <c r="A582" s="8">
        <v>43040</v>
      </c>
      <c r="B582" s="25">
        <f>'Valeurs indices clean'!B640/'Valeurs indices clean'!B582 - 1</f>
        <v>5.491519640706688E-2</v>
      </c>
      <c r="C582" s="25">
        <f>'Valeurs indices clean'!C640/'Valeurs indices clean'!C582 - 1</f>
        <v>6.0426601554507853E-2</v>
      </c>
      <c r="D582" s="25">
        <f>'Valeurs indices clean'!D640/'Valeurs indices clean'!D582 - 1</f>
        <v>7.6031031893622814E-2</v>
      </c>
      <c r="E582" s="25">
        <f>'Valeurs indices clean'!E640/'Valeurs indices clean'!E582 - 1</f>
        <v>4.2416139856579882E-2</v>
      </c>
      <c r="F582" s="25">
        <f>'Valeurs indices clean'!F640/'Valeurs indices clean'!F582 - 1</f>
        <v>6.5460783364223341E-2</v>
      </c>
      <c r="G582" s="25">
        <f>'Valeurs indices clean'!G640/'Valeurs indices clean'!G582 - 1</f>
        <v>5.8852956679616542E-2</v>
      </c>
      <c r="H582" s="25">
        <f>'Valeurs indices clean'!H640/'Valeurs indices clean'!H582 - 1</f>
        <v>3.9680499738791397E-2</v>
      </c>
      <c r="I582" s="25">
        <f>'Valeurs indices clean'!I640/'Valeurs indices clean'!I582 - 1</f>
        <v>4.4148483989798759E-2</v>
      </c>
      <c r="J582" s="25">
        <f>'Valeurs indices clean'!J640/'Valeurs indices clean'!J582 - 1</f>
        <v>0.12521342341700303</v>
      </c>
      <c r="K582" s="25">
        <f>'Valeurs indices clean'!K640/'Valeurs indices clean'!K582 - 1</f>
        <v>4.6481864471477286E-2</v>
      </c>
      <c r="L582" s="25">
        <f>'Valeurs indices clean'!L640/'Valeurs indices clean'!L582 - 1</f>
        <v>8.2555749474357842E-2</v>
      </c>
      <c r="M582" s="25">
        <f>'Valeurs indices clean'!M640/'Valeurs indices clean'!M582 - 1</f>
        <v>1.4096714569135527E-2</v>
      </c>
      <c r="N582" s="25">
        <f>'Valeurs indices clean'!N640/'Valeurs indices clean'!N582 - 1</f>
        <v>1.5695587165279301E-2</v>
      </c>
      <c r="O582" s="25">
        <f>'Valeurs indices clean'!O640/'Valeurs indices clean'!O582 - 1</f>
        <v>2.3933224972687794E-2</v>
      </c>
      <c r="P582" s="25">
        <f>'Valeurs indices clean'!P640/'Valeurs indices clean'!P582 - 1</f>
        <v>4.6797799025619646E-3</v>
      </c>
      <c r="Q582" s="25">
        <f>'Valeurs indices clean'!Q640/'Valeurs indices clean'!Q582 - 1</f>
        <v>1.3225244887884235E-2</v>
      </c>
      <c r="R582" s="25">
        <f>'Valeurs indices clean'!R640/'Valeurs indices clean'!R582 - 1</f>
        <v>4.626403912623811E-3</v>
      </c>
      <c r="S582" s="25">
        <f>'Valeurs indices clean'!S640/'Valeurs indices clean'!S582 - 1</f>
        <v>-1.2620699177279482E-2</v>
      </c>
      <c r="T582" s="25">
        <f>'Valeurs indices clean'!T640/'Valeurs indices clean'!T582 - 1</f>
        <v>-4.2944330766092609E-3</v>
      </c>
      <c r="U582" s="25">
        <f>'Valeurs indices clean'!U640/'Valeurs indices clean'!U582 - 1</f>
        <v>-9.7645892551294633E-3</v>
      </c>
      <c r="V582" s="25">
        <f>'Valeurs indices clean'!V640/'Valeurs indices clean'!V582 - 1</f>
        <v>-9.2247882863005781E-4</v>
      </c>
      <c r="W582" s="25">
        <f>'Valeurs indices clean'!W640/'Valeurs indices clean'!W582 - 1</f>
        <v>1.2112959362424736E-3</v>
      </c>
      <c r="X582" s="25">
        <f>'Valeurs indices clean'!X640/'Valeurs indices clean'!X582 - 1</f>
        <v>4.7557633506775554E-2</v>
      </c>
      <c r="Y582" s="25">
        <f>'Valeurs indices clean'!Y640/'Valeurs indices clean'!Y582 - 1</f>
        <v>-9.3267240964435283E-3</v>
      </c>
      <c r="Z582" s="25">
        <f>'Valeurs indices clean'!Z640/'Valeurs indices clean'!Z582 - 1</f>
        <v>4.981782288697123E-2</v>
      </c>
    </row>
    <row r="583" spans="1:26">
      <c r="A583" s="8">
        <v>43041</v>
      </c>
      <c r="B583" s="25">
        <f>'Valeurs indices clean'!B641/'Valeurs indices clean'!B583 - 1</f>
        <v>4.4082344442216925E-2</v>
      </c>
      <c r="C583" s="25">
        <f>'Valeurs indices clean'!C641/'Valeurs indices clean'!C583 - 1</f>
        <v>5.1938232471573587E-2</v>
      </c>
      <c r="D583" s="25">
        <f>'Valeurs indices clean'!D641/'Valeurs indices clean'!D583 - 1</f>
        <v>7.2183938510469225E-2</v>
      </c>
      <c r="E583" s="25">
        <f>'Valeurs indices clean'!E641/'Valeurs indices clean'!E583 - 1</f>
        <v>3.9440909392607137E-2</v>
      </c>
      <c r="F583" s="25">
        <f>'Valeurs indices clean'!F641/'Valeurs indices clean'!F583 - 1</f>
        <v>6.1121972214821074E-2</v>
      </c>
      <c r="G583" s="25">
        <f>'Valeurs indices clean'!G641/'Valeurs indices clean'!G583 - 1</f>
        <v>5.079255702455665E-2</v>
      </c>
      <c r="H583" s="25">
        <f>'Valeurs indices clean'!H641/'Valeurs indices clean'!H583 - 1</f>
        <v>3.7014856403502661E-2</v>
      </c>
      <c r="I583" s="25">
        <f>'Valeurs indices clean'!I641/'Valeurs indices clean'!I583 - 1</f>
        <v>4.1795384335816754E-2</v>
      </c>
      <c r="J583" s="25">
        <f>'Valeurs indices clean'!J641/'Valeurs indices clean'!J583 - 1</f>
        <v>0.12775727154143013</v>
      </c>
      <c r="K583" s="25">
        <f>'Valeurs indices clean'!K641/'Valeurs indices clean'!K583 - 1</f>
        <v>3.5526573307484988E-2</v>
      </c>
      <c r="L583" s="25">
        <f>'Valeurs indices clean'!L641/'Valeurs indices clean'!L583 - 1</f>
        <v>7.4793788996748711E-2</v>
      </c>
      <c r="M583" s="25">
        <f>'Valeurs indices clean'!M641/'Valeurs indices clean'!M583 - 1</f>
        <v>1.057275744067665E-2</v>
      </c>
      <c r="N583" s="25">
        <f>'Valeurs indices clean'!N641/'Valeurs indices clean'!N583 - 1</f>
        <v>1.066358802420031E-2</v>
      </c>
      <c r="O583" s="25">
        <f>'Valeurs indices clean'!O641/'Valeurs indices clean'!O583 - 1</f>
        <v>2.0022470373613155E-2</v>
      </c>
      <c r="P583" s="25">
        <f>'Valeurs indices clean'!P641/'Valeurs indices clean'!P583 - 1</f>
        <v>3.7154258978946419E-3</v>
      </c>
      <c r="Q583" s="25">
        <f>'Valeurs indices clean'!Q641/'Valeurs indices clean'!Q583 - 1</f>
        <v>1.2000581594607818E-2</v>
      </c>
      <c r="R583" s="25">
        <f>'Valeurs indices clean'!R641/'Valeurs indices clean'!R583 - 1</f>
        <v>4.6215572087706658E-3</v>
      </c>
      <c r="S583" s="25">
        <f>'Valeurs indices clean'!S641/'Valeurs indices clean'!S583 - 1</f>
        <v>-1.1081967557399541E-2</v>
      </c>
      <c r="T583" s="25">
        <f>'Valeurs indices clean'!T641/'Valeurs indices clean'!T583 - 1</f>
        <v>-5.2768560521594399E-3</v>
      </c>
      <c r="U583" s="25">
        <f>'Valeurs indices clean'!U641/'Valeurs indices clean'!U583 - 1</f>
        <v>-1.0857421061849837E-2</v>
      </c>
      <c r="V583" s="25">
        <f>'Valeurs indices clean'!V641/'Valeurs indices clean'!V583 - 1</f>
        <v>-9.224877718744251E-4</v>
      </c>
      <c r="W583" s="25">
        <f>'Valeurs indices clean'!W641/'Valeurs indices clean'!W583 - 1</f>
        <v>1.9702021965146699E-3</v>
      </c>
      <c r="X583" s="25">
        <f>'Valeurs indices clean'!X641/'Valeurs indices clean'!X583 - 1</f>
        <v>4.4773105602736285E-2</v>
      </c>
      <c r="Y583" s="25">
        <f>'Valeurs indices clean'!Y641/'Valeurs indices clean'!Y583 - 1</f>
        <v>-5.0329297403007844E-3</v>
      </c>
      <c r="Z583" s="25">
        <f>'Valeurs indices clean'!Z641/'Valeurs indices clean'!Z583 - 1</f>
        <v>4.2209023884573593E-2</v>
      </c>
    </row>
    <row r="584" spans="1:26">
      <c r="A584" s="8">
        <v>43045</v>
      </c>
      <c r="B584" s="25">
        <f>'Valeurs indices clean'!B642/'Valeurs indices clean'!B584 - 1</f>
        <v>5.2680680992769346E-2</v>
      </c>
      <c r="C584" s="25">
        <f>'Valeurs indices clean'!C642/'Valeurs indices clean'!C584 - 1</f>
        <v>5.6853777722090104E-2</v>
      </c>
      <c r="D584" s="25">
        <f>'Valeurs indices clean'!D642/'Valeurs indices clean'!D584 - 1</f>
        <v>6.5793092233485728E-2</v>
      </c>
      <c r="E584" s="25">
        <f>'Valeurs indices clean'!E642/'Valeurs indices clean'!E584 - 1</f>
        <v>3.6979316738283474E-2</v>
      </c>
      <c r="F584" s="25">
        <f>'Valeurs indices clean'!F642/'Valeurs indices clean'!F584 - 1</f>
        <v>6.8216569478223299E-2</v>
      </c>
      <c r="G584" s="25">
        <f>'Valeurs indices clean'!G642/'Valeurs indices clean'!G584 - 1</f>
        <v>5.8126350417534445E-2</v>
      </c>
      <c r="H584" s="25">
        <f>'Valeurs indices clean'!H642/'Valeurs indices clean'!H584 - 1</f>
        <v>3.7228901510632184E-2</v>
      </c>
      <c r="I584" s="25">
        <f>'Valeurs indices clean'!I642/'Valeurs indices clean'!I584 - 1</f>
        <v>4.5835233716908119E-2</v>
      </c>
      <c r="J584" s="25">
        <f>'Valeurs indices clean'!J642/'Valeurs indices clean'!J584 - 1</f>
        <v>0.12292355991322723</v>
      </c>
      <c r="K584" s="25">
        <f>'Valeurs indices clean'!K642/'Valeurs indices clean'!K584 - 1</f>
        <v>3.5838967696318891E-2</v>
      </c>
      <c r="L584" s="25">
        <f>'Valeurs indices clean'!L642/'Valeurs indices clean'!L584 - 1</f>
        <v>7.8320035244015873E-2</v>
      </c>
      <c r="M584" s="25">
        <f>'Valeurs indices clean'!M642/'Valeurs indices clean'!M584 - 1</f>
        <v>1.1818987704208528E-2</v>
      </c>
      <c r="N584" s="25">
        <f>'Valeurs indices clean'!N642/'Valeurs indices clean'!N584 - 1</f>
        <v>1.4269748521778869E-2</v>
      </c>
      <c r="O584" s="25">
        <f>'Valeurs indices clean'!O642/'Valeurs indices clean'!O584 - 1</f>
        <v>2.3003411952421171E-2</v>
      </c>
      <c r="P584" s="25">
        <f>'Valeurs indices clean'!P642/'Valeurs indices clean'!P584 - 1</f>
        <v>5.5799730588086405E-3</v>
      </c>
      <c r="Q584" s="25">
        <f>'Valeurs indices clean'!Q642/'Valeurs indices clean'!Q584 - 1</f>
        <v>1.1853028674672528E-2</v>
      </c>
      <c r="R584" s="25">
        <f>'Valeurs indices clean'!R642/'Valeurs indices clean'!R584 - 1</f>
        <v>7.371423834742874E-3</v>
      </c>
      <c r="S584" s="25">
        <f>'Valeurs indices clean'!S642/'Valeurs indices clean'!S584 - 1</f>
        <v>-1.2485820957188754E-2</v>
      </c>
      <c r="T584" s="25">
        <f>'Valeurs indices clean'!T642/'Valeurs indices clean'!T584 - 1</f>
        <v>-6.230062510657608E-3</v>
      </c>
      <c r="U584" s="25">
        <f>'Valeurs indices clean'!U642/'Valeurs indices clean'!U584 - 1</f>
        <v>-1.2098784567065035E-2</v>
      </c>
      <c r="V584" s="25">
        <f>'Valeurs indices clean'!V642/'Valeurs indices clean'!V584 - 1</f>
        <v>-9.5175729819896304E-4</v>
      </c>
      <c r="W584" s="25">
        <f>'Valeurs indices clean'!W642/'Valeurs indices clean'!W584 - 1</f>
        <v>2.9307153212900783E-3</v>
      </c>
      <c r="X584" s="25">
        <f>'Valeurs indices clean'!X642/'Valeurs indices clean'!X584 - 1</f>
        <v>4.515839997086335E-2</v>
      </c>
      <c r="Y584" s="25">
        <f>'Valeurs indices clean'!Y642/'Valeurs indices clean'!Y584 - 1</f>
        <v>1.2225741656366029E-2</v>
      </c>
      <c r="Z584" s="25">
        <f>'Valeurs indices clean'!Z642/'Valeurs indices clean'!Z584 - 1</f>
        <v>5.4674653064112455E-2</v>
      </c>
    </row>
    <row r="585" spans="1:26">
      <c r="A585" s="8">
        <v>43046</v>
      </c>
      <c r="B585" s="25">
        <f>'Valeurs indices clean'!B643/'Valeurs indices clean'!B585 - 1</f>
        <v>4.5992286310899688E-2</v>
      </c>
      <c r="C585" s="25">
        <f>'Valeurs indices clean'!C643/'Valeurs indices clean'!C585 - 1</f>
        <v>5.0938229846178684E-2</v>
      </c>
      <c r="D585" s="25">
        <f>'Valeurs indices clean'!D643/'Valeurs indices clean'!D585 - 1</f>
        <v>8.8305956172684885E-2</v>
      </c>
      <c r="E585" s="25">
        <f>'Valeurs indices clean'!E643/'Valeurs indices clean'!E585 - 1</f>
        <v>3.040174266685991E-2</v>
      </c>
      <c r="F585" s="25">
        <f>'Valeurs indices clean'!F643/'Valeurs indices clean'!F585 - 1</f>
        <v>7.0177657160676699E-2</v>
      </c>
      <c r="G585" s="25">
        <f>'Valeurs indices clean'!G643/'Valeurs indices clean'!G585 - 1</f>
        <v>4.7412469163344406E-2</v>
      </c>
      <c r="H585" s="25">
        <f>'Valeurs indices clean'!H643/'Valeurs indices clean'!H585 - 1</f>
        <v>3.7748920314935486E-2</v>
      </c>
      <c r="I585" s="25">
        <f>'Valeurs indices clean'!I643/'Valeurs indices clean'!I585 - 1</f>
        <v>4.792570060190271E-2</v>
      </c>
      <c r="J585" s="25">
        <f>'Valeurs indices clean'!J643/'Valeurs indices clean'!J585 - 1</f>
        <v>0.14520456572035112</v>
      </c>
      <c r="K585" s="25">
        <f>'Valeurs indices clean'!K643/'Valeurs indices clean'!K585 - 1</f>
        <v>5.3152063800056881E-2</v>
      </c>
      <c r="L585" s="25">
        <f>'Valeurs indices clean'!L643/'Valeurs indices clean'!L585 - 1</f>
        <v>6.8248841728568044E-2</v>
      </c>
      <c r="M585" s="25">
        <f>'Valeurs indices clean'!M643/'Valeurs indices clean'!M585 - 1</f>
        <v>1.2169710305963477E-2</v>
      </c>
      <c r="N585" s="25">
        <f>'Valeurs indices clean'!N643/'Valeurs indices clean'!N585 - 1</f>
        <v>1.3709555367924731E-2</v>
      </c>
      <c r="O585" s="25">
        <f>'Valeurs indices clean'!O643/'Valeurs indices clean'!O585 - 1</f>
        <v>2.347940042224983E-2</v>
      </c>
      <c r="P585" s="25">
        <f>'Valeurs indices clean'!P643/'Valeurs indices clean'!P585 - 1</f>
        <v>4.2846625766870261E-3</v>
      </c>
      <c r="Q585" s="25">
        <f>'Valeurs indices clean'!Q643/'Valeurs indices clean'!Q585 - 1</f>
        <v>1.1385652623322917E-2</v>
      </c>
      <c r="R585" s="25">
        <f>'Valeurs indices clean'!R643/'Valeurs indices clean'!R585 - 1</f>
        <v>8.7540042690330555E-3</v>
      </c>
      <c r="S585" s="25">
        <f>'Valeurs indices clean'!S643/'Valeurs indices clean'!S585 - 1</f>
        <v>-1.2454147527045767E-2</v>
      </c>
      <c r="T585" s="25">
        <f>'Valeurs indices clean'!T643/'Valeurs indices clean'!T585 - 1</f>
        <v>-7.7806914851455966E-3</v>
      </c>
      <c r="U585" s="25">
        <f>'Valeurs indices clean'!U643/'Valeurs indices clean'!U585 - 1</f>
        <v>-1.3441900530865136E-2</v>
      </c>
      <c r="V585" s="25">
        <f>'Valeurs indices clean'!V643/'Valeurs indices clean'!V585 - 1</f>
        <v>-9.5175898740817999E-4</v>
      </c>
      <c r="W585" s="25">
        <f>'Valeurs indices clean'!W643/'Valeurs indices clean'!W585 - 1</f>
        <v>2.9653765205579496E-3</v>
      </c>
      <c r="X585" s="25">
        <f>'Valeurs indices clean'!X643/'Valeurs indices clean'!X585 - 1</f>
        <v>4.5838887947408979E-2</v>
      </c>
      <c r="Y585" s="25">
        <f>'Valeurs indices clean'!Y643/'Valeurs indices clean'!Y585 - 1</f>
        <v>2.2911703755350121E-2</v>
      </c>
      <c r="Z585" s="25">
        <f>'Valeurs indices clean'!Z643/'Valeurs indices clean'!Z585 - 1</f>
        <v>5.7549532286572003E-2</v>
      </c>
    </row>
    <row r="586" spans="1:26">
      <c r="A586" s="8">
        <v>43047</v>
      </c>
      <c r="B586" s="25">
        <f>'Valeurs indices clean'!B644/'Valeurs indices clean'!B586 - 1</f>
        <v>3.5755679375877536E-2</v>
      </c>
      <c r="C586" s="25">
        <f>'Valeurs indices clean'!C644/'Valeurs indices clean'!C586 - 1</f>
        <v>4.189498123076385E-2</v>
      </c>
      <c r="D586" s="25">
        <f>'Valeurs indices clean'!D644/'Valeurs indices clean'!D586 - 1</f>
        <v>8.6801133355275395E-2</v>
      </c>
      <c r="E586" s="25">
        <f>'Valeurs indices clean'!E644/'Valeurs indices clean'!E586 - 1</f>
        <v>2.3947348832593196E-2</v>
      </c>
      <c r="F586" s="25">
        <f>'Valeurs indices clean'!F644/'Valeurs indices clean'!F586 - 1</f>
        <v>6.8822602068705052E-2</v>
      </c>
      <c r="G586" s="25">
        <f>'Valeurs indices clean'!G644/'Valeurs indices clean'!G586 - 1</f>
        <v>3.935639297868665E-2</v>
      </c>
      <c r="H586" s="25">
        <f>'Valeurs indices clean'!H644/'Valeurs indices clean'!H586 - 1</f>
        <v>3.5099334690730455E-2</v>
      </c>
      <c r="I586" s="25">
        <f>'Valeurs indices clean'!I644/'Valeurs indices clean'!I586 - 1</f>
        <v>4.7459857963606744E-2</v>
      </c>
      <c r="J586" s="25">
        <f>'Valeurs indices clean'!J644/'Valeurs indices clean'!J586 - 1</f>
        <v>0.14842827880252574</v>
      </c>
      <c r="K586" s="25">
        <f>'Valeurs indices clean'!K644/'Valeurs indices clean'!K586 - 1</f>
        <v>4.8794964785717543E-2</v>
      </c>
      <c r="L586" s="25">
        <f>'Valeurs indices clean'!L644/'Valeurs indices clean'!L586 - 1</f>
        <v>5.1502467598358193E-2</v>
      </c>
      <c r="M586" s="25">
        <f>'Valeurs indices clean'!M644/'Valeurs indices clean'!M586 - 1</f>
        <v>1.2624596536846999E-2</v>
      </c>
      <c r="N586" s="25">
        <f>'Valeurs indices clean'!N644/'Valeurs indices clean'!N586 - 1</f>
        <v>1.4127336772660426E-2</v>
      </c>
      <c r="O586" s="25">
        <f>'Valeurs indices clean'!O644/'Valeurs indices clean'!O586 - 1</f>
        <v>1.9673636057267574E-2</v>
      </c>
      <c r="P586" s="25">
        <f>'Valeurs indices clean'!P644/'Valeurs indices clean'!P586 - 1</f>
        <v>5.291681830253081E-3</v>
      </c>
      <c r="Q586" s="25">
        <f>'Valeurs indices clean'!Q644/'Valeurs indices clean'!Q586 - 1</f>
        <v>8.576044215195866E-3</v>
      </c>
      <c r="R586" s="25">
        <f>'Valeurs indices clean'!R644/'Valeurs indices clean'!R586 - 1</f>
        <v>1.0141608701311533E-2</v>
      </c>
      <c r="S586" s="25">
        <f>'Valeurs indices clean'!S644/'Valeurs indices clean'!S586 - 1</f>
        <v>-1.001519458618616E-2</v>
      </c>
      <c r="T586" s="25">
        <f>'Valeurs indices clean'!T644/'Valeurs indices clean'!T586 - 1</f>
        <v>-1.4484858730883232E-3</v>
      </c>
      <c r="U586" s="25">
        <f>'Valeurs indices clean'!U644/'Valeurs indices clean'!U586 - 1</f>
        <v>-5.5967824847029668E-3</v>
      </c>
      <c r="V586" s="25">
        <f>'Valeurs indices clean'!V644/'Valeurs indices clean'!V586 - 1</f>
        <v>-9.5195158057725937E-4</v>
      </c>
      <c r="W586" s="25">
        <f>'Valeurs indices clean'!W644/'Valeurs indices clean'!W586 - 1</f>
        <v>3.3780123201636592E-3</v>
      </c>
      <c r="X586" s="25">
        <f>'Valeurs indices clean'!X644/'Valeurs indices clean'!X586 - 1</f>
        <v>4.9232742127160334E-2</v>
      </c>
      <c r="Y586" s="25">
        <f>'Valeurs indices clean'!Y644/'Valeurs indices clean'!Y586 - 1</f>
        <v>2.5915987799699058E-2</v>
      </c>
      <c r="Z586" s="25">
        <f>'Valeurs indices clean'!Z644/'Valeurs indices clean'!Z586 - 1</f>
        <v>4.840564541679937E-2</v>
      </c>
    </row>
    <row r="587" spans="1:26">
      <c r="A587" s="8">
        <v>43048</v>
      </c>
      <c r="B587" s="25">
        <f>'Valeurs indices clean'!B645/'Valeurs indices clean'!B587 - 1</f>
        <v>2.6265123908086219E-2</v>
      </c>
      <c r="C587" s="25">
        <f>'Valeurs indices clean'!C645/'Valeurs indices clean'!C587 - 1</f>
        <v>2.478749766846966E-2</v>
      </c>
      <c r="D587" s="25">
        <f>'Valeurs indices clean'!D645/'Valeurs indices clean'!D587 - 1</f>
        <v>8.160310801340942E-2</v>
      </c>
      <c r="E587" s="25">
        <f>'Valeurs indices clean'!E645/'Valeurs indices clean'!E587 - 1</f>
        <v>1.3873471167760165E-2</v>
      </c>
      <c r="F587" s="25">
        <f>'Valeurs indices clean'!F645/'Valeurs indices clean'!F587 - 1</f>
        <v>5.9714161074399419E-2</v>
      </c>
      <c r="G587" s="25">
        <f>'Valeurs indices clean'!G645/'Valeurs indices clean'!G587 - 1</f>
        <v>2.6385439929613064E-2</v>
      </c>
      <c r="H587" s="25">
        <f>'Valeurs indices clean'!H645/'Valeurs indices clean'!H587 - 1</f>
        <v>2.9876056644538851E-2</v>
      </c>
      <c r="I587" s="25">
        <f>'Valeurs indices clean'!I645/'Valeurs indices clean'!I587 - 1</f>
        <v>4.1803209306262579E-2</v>
      </c>
      <c r="J587" s="25">
        <f>'Valeurs indices clean'!J645/'Valeurs indices clean'!J587 - 1</f>
        <v>0.14024907396281083</v>
      </c>
      <c r="K587" s="25">
        <f>'Valeurs indices clean'!K645/'Valeurs indices clean'!K587 - 1</f>
        <v>5.2227923363943329E-2</v>
      </c>
      <c r="L587" s="25">
        <f>'Valeurs indices clean'!L645/'Valeurs indices clean'!L587 - 1</f>
        <v>3.8376386598027112E-2</v>
      </c>
      <c r="M587" s="25">
        <f>'Valeurs indices clean'!M645/'Valeurs indices clean'!M587 - 1</f>
        <v>7.9685378680254271E-3</v>
      </c>
      <c r="N587" s="25">
        <f>'Valeurs indices clean'!N645/'Valeurs indices clean'!N587 - 1</f>
        <v>8.6083478025391624E-3</v>
      </c>
      <c r="O587" s="25">
        <f>'Valeurs indices clean'!O645/'Valeurs indices clean'!O587 - 1</f>
        <v>1.6568900030325295E-2</v>
      </c>
      <c r="P587" s="25">
        <f>'Valeurs indices clean'!P645/'Valeurs indices clean'!P587 - 1</f>
        <v>3.6273199119221111E-3</v>
      </c>
      <c r="Q587" s="25">
        <f>'Valeurs indices clean'!Q645/'Valeurs indices clean'!Q587 - 1</f>
        <v>4.5181896081638584E-3</v>
      </c>
      <c r="R587" s="25">
        <f>'Valeurs indices clean'!R645/'Valeurs indices clean'!R587 - 1</f>
        <v>8.2611029416841397E-3</v>
      </c>
      <c r="S587" s="25">
        <f>'Valeurs indices clean'!S645/'Valeurs indices clean'!S587 - 1</f>
        <v>-9.1297228802157404E-3</v>
      </c>
      <c r="T587" s="25">
        <f>'Valeurs indices clean'!T645/'Valeurs indices clean'!T587 - 1</f>
        <v>-3.8090716635662547E-3</v>
      </c>
      <c r="U587" s="25">
        <f>'Valeurs indices clean'!U645/'Valeurs indices clean'!U587 - 1</f>
        <v>-8.2990035626707703E-3</v>
      </c>
      <c r="V587" s="25">
        <f>'Valeurs indices clean'!V645/'Valeurs indices clean'!V587 - 1</f>
        <v>-9.3217654306732012E-4</v>
      </c>
      <c r="W587" s="25">
        <f>'Valeurs indices clean'!W645/'Valeurs indices clean'!W587 - 1</f>
        <v>2.4836627510724796E-3</v>
      </c>
      <c r="X587" s="25">
        <f>'Valeurs indices clean'!X645/'Valeurs indices clean'!X587 - 1</f>
        <v>4.1678339430175848E-2</v>
      </c>
      <c r="Y587" s="25">
        <f>'Valeurs indices clean'!Y645/'Valeurs indices clean'!Y587 - 1</f>
        <v>2.6771394894981926E-2</v>
      </c>
      <c r="Z587" s="25">
        <f>'Valeurs indices clean'!Z645/'Valeurs indices clean'!Z587 - 1</f>
        <v>4.1884299762837029E-2</v>
      </c>
    </row>
    <row r="588" spans="1:26">
      <c r="A588" s="8">
        <v>43049</v>
      </c>
      <c r="B588" s="25">
        <f>'Valeurs indices clean'!B646/'Valeurs indices clean'!B588 - 1</f>
        <v>2.0460513972647698E-2</v>
      </c>
      <c r="C588" s="25">
        <f>'Valeurs indices clean'!C646/'Valeurs indices clean'!C588 - 1</f>
        <v>2.1904275629356595E-2</v>
      </c>
      <c r="D588" s="25">
        <f>'Valeurs indices clean'!D646/'Valeurs indices clean'!D588 - 1</f>
        <v>6.2440105800866785E-2</v>
      </c>
      <c r="E588" s="25">
        <f>'Valeurs indices clean'!E646/'Valeurs indices clean'!E588 - 1</f>
        <v>5.7877718190104677E-3</v>
      </c>
      <c r="F588" s="25">
        <f>'Valeurs indices clean'!F646/'Valeurs indices clean'!F588 - 1</f>
        <v>5.9489358898332956E-2</v>
      </c>
      <c r="G588" s="25">
        <f>'Valeurs indices clean'!G646/'Valeurs indices clean'!G588 - 1</f>
        <v>2.1328855640883049E-2</v>
      </c>
      <c r="H588" s="25">
        <f>'Valeurs indices clean'!H646/'Valeurs indices clean'!H588 - 1</f>
        <v>2.7105987789663333E-2</v>
      </c>
      <c r="I588" s="25">
        <f>'Valeurs indices clean'!I646/'Valeurs indices clean'!I588 - 1</f>
        <v>4.3387261002375777E-2</v>
      </c>
      <c r="J588" s="25">
        <f>'Valeurs indices clean'!J646/'Valeurs indices clean'!J588 - 1</f>
        <v>0.1342972923098158</v>
      </c>
      <c r="K588" s="25">
        <f>'Valeurs indices clean'!K646/'Valeurs indices clean'!K588 - 1</f>
        <v>4.5450155825310423E-2</v>
      </c>
      <c r="L588" s="25">
        <f>'Valeurs indices clean'!L646/'Valeurs indices clean'!L588 - 1</f>
        <v>3.10085094723207E-2</v>
      </c>
      <c r="M588" s="25">
        <f>'Valeurs indices clean'!M646/'Valeurs indices clean'!M588 - 1</f>
        <v>7.2606169341358218E-3</v>
      </c>
      <c r="N588" s="25">
        <f>'Valeurs indices clean'!N646/'Valeurs indices clean'!N588 - 1</f>
        <v>1.0622974074125713E-2</v>
      </c>
      <c r="O588" s="25">
        <f>'Valeurs indices clean'!O646/'Valeurs indices clean'!O588 - 1</f>
        <v>1.5431773692497597E-2</v>
      </c>
      <c r="P588" s="25">
        <f>'Valeurs indices clean'!P646/'Valeurs indices clean'!P588 - 1</f>
        <v>1.4519574354987519E-3</v>
      </c>
      <c r="Q588" s="25">
        <f>'Valeurs indices clean'!Q646/'Valeurs indices clean'!Q588 - 1</f>
        <v>5.0671725177351412E-3</v>
      </c>
      <c r="R588" s="25">
        <f>'Valeurs indices clean'!R646/'Valeurs indices clean'!R588 - 1</f>
        <v>6.2701533862694614E-3</v>
      </c>
      <c r="S588" s="25">
        <f>'Valeurs indices clean'!S646/'Valeurs indices clean'!S588 - 1</f>
        <v>-9.8356113431410375E-3</v>
      </c>
      <c r="T588" s="25">
        <f>'Valeurs indices clean'!T646/'Valeurs indices clean'!T588 - 1</f>
        <v>-2.106670126251875E-3</v>
      </c>
      <c r="U588" s="25">
        <f>'Valeurs indices clean'!U646/'Valeurs indices clean'!U588 - 1</f>
        <v>-5.9052038532998452E-3</v>
      </c>
      <c r="V588" s="25">
        <f>'Valeurs indices clean'!V646/'Valeurs indices clean'!V588 - 1</f>
        <v>-9.3226972330051616E-4</v>
      </c>
      <c r="W588" s="25">
        <f>'Valeurs indices clean'!W646/'Valeurs indices clean'!W588 - 1</f>
        <v>1.8834222755030883E-3</v>
      </c>
      <c r="X588" s="25">
        <f>'Valeurs indices clean'!X646/'Valeurs indices clean'!X588 - 1</f>
        <v>4.5412272986767643E-2</v>
      </c>
      <c r="Y588" s="25">
        <f>'Valeurs indices clean'!Y646/'Valeurs indices clean'!Y588 - 1</f>
        <v>3.2613447582408028E-2</v>
      </c>
      <c r="Z588" s="25">
        <f>'Valeurs indices clean'!Z646/'Valeurs indices clean'!Z588 - 1</f>
        <v>3.4951262108120273E-2</v>
      </c>
    </row>
    <row r="589" spans="1:26">
      <c r="A589" s="8">
        <v>43052</v>
      </c>
      <c r="B589" s="25">
        <f>'Valeurs indices clean'!B647/'Valeurs indices clean'!B589 - 1</f>
        <v>2.172247733175281E-2</v>
      </c>
      <c r="C589" s="25">
        <f>'Valeurs indices clean'!C647/'Valeurs indices clean'!C589 - 1</f>
        <v>1.8315370296295264E-2</v>
      </c>
      <c r="D589" s="25">
        <f>'Valeurs indices clean'!D647/'Valeurs indices clean'!D589 - 1</f>
        <v>6.9415527219631068E-2</v>
      </c>
      <c r="E589" s="25">
        <f>'Valeurs indices clean'!E647/'Valeurs indices clean'!E589 - 1</f>
        <v>1.1064825731178063E-2</v>
      </c>
      <c r="F589" s="25">
        <f>'Valeurs indices clean'!F647/'Valeurs indices clean'!F589 - 1</f>
        <v>6.2675603600171437E-2</v>
      </c>
      <c r="G589" s="25">
        <f>'Valeurs indices clean'!G647/'Valeurs indices clean'!G589 - 1</f>
        <v>2.4978893008944958E-2</v>
      </c>
      <c r="H589" s="25">
        <f>'Valeurs indices clean'!H647/'Valeurs indices clean'!H589 - 1</f>
        <v>2.9449468915891508E-2</v>
      </c>
      <c r="I589" s="25">
        <f>'Valeurs indices clean'!I647/'Valeurs indices clean'!I589 - 1</f>
        <v>4.4793493989539357E-2</v>
      </c>
      <c r="J589" s="25">
        <f>'Valeurs indices clean'!J647/'Valeurs indices clean'!J589 - 1</f>
        <v>0.1338628512197606</v>
      </c>
      <c r="K589" s="25">
        <f>'Valeurs indices clean'!K647/'Valeurs indices clean'!K589 - 1</f>
        <v>5.1341477078469033E-2</v>
      </c>
      <c r="L589" s="25">
        <f>'Valeurs indices clean'!L647/'Valeurs indices clean'!L589 - 1</f>
        <v>3.8076452183376519E-2</v>
      </c>
      <c r="M589" s="25">
        <f>'Valeurs indices clean'!M647/'Valeurs indices clean'!M589 - 1</f>
        <v>5.3506767020432555E-3</v>
      </c>
      <c r="N589" s="25">
        <f>'Valeurs indices clean'!N647/'Valeurs indices clean'!N589 - 1</f>
        <v>8.7219624564722764E-3</v>
      </c>
      <c r="O589" s="25">
        <f>'Valeurs indices clean'!O647/'Valeurs indices clean'!O589 - 1</f>
        <v>1.510612542950529E-2</v>
      </c>
      <c r="P589" s="25">
        <f>'Valeurs indices clean'!P647/'Valeurs indices clean'!P589 - 1</f>
        <v>-2.4564471912980057E-4</v>
      </c>
      <c r="Q589" s="25">
        <f>'Valeurs indices clean'!Q647/'Valeurs indices clean'!Q589 - 1</f>
        <v>8.2332636365058942E-3</v>
      </c>
      <c r="R589" s="25">
        <f>'Valeurs indices clean'!R647/'Valeurs indices clean'!R589 - 1</f>
        <v>4.2673215692385913E-3</v>
      </c>
      <c r="S589" s="25">
        <f>'Valeurs indices clean'!S647/'Valeurs indices clean'!S589 - 1</f>
        <v>-9.2714911105966635E-3</v>
      </c>
      <c r="T589" s="25">
        <f>'Valeurs indices clean'!T647/'Valeurs indices clean'!T589 - 1</f>
        <v>-6.045170685150536E-3</v>
      </c>
      <c r="U589" s="25">
        <f>'Valeurs indices clean'!U647/'Valeurs indices clean'!U589 - 1</f>
        <v>-1.1309782938935364E-2</v>
      </c>
      <c r="V589" s="25">
        <f>'Valeurs indices clean'!V647/'Valeurs indices clean'!V589 - 1</f>
        <v>-9.5205209136650648E-4</v>
      </c>
      <c r="W589" s="25">
        <f>'Valeurs indices clean'!W647/'Valeurs indices clean'!W589 - 1</f>
        <v>1.7953177391625275E-3</v>
      </c>
      <c r="X589" s="25">
        <f>'Valeurs indices clean'!X647/'Valeurs indices clean'!X589 - 1</f>
        <v>4.6095899943628282E-2</v>
      </c>
      <c r="Y589" s="25">
        <f>'Valeurs indices clean'!Y647/'Valeurs indices clean'!Y589 - 1</f>
        <v>3.7927241221537678E-2</v>
      </c>
      <c r="Z589" s="25">
        <f>'Valeurs indices clean'!Z647/'Valeurs indices clean'!Z589 - 1</f>
        <v>3.5913482861654966E-2</v>
      </c>
    </row>
    <row r="590" spans="1:26">
      <c r="A590" s="8">
        <v>43053</v>
      </c>
      <c r="B590" s="25">
        <f>'Valeurs indices clean'!B648/'Valeurs indices clean'!B590 - 1</f>
        <v>2.4351358959061598E-2</v>
      </c>
      <c r="C590" s="25">
        <f>'Valeurs indices clean'!C648/'Valeurs indices clean'!C590 - 1</f>
        <v>2.9784146072125539E-2</v>
      </c>
      <c r="D590" s="25">
        <f>'Valeurs indices clean'!D648/'Valeurs indices clean'!D590 - 1</f>
        <v>8.0269160339357493E-2</v>
      </c>
      <c r="E590" s="25">
        <f>'Valeurs indices clean'!E648/'Valeurs indices clean'!E590 - 1</f>
        <v>1.8977070529889062E-2</v>
      </c>
      <c r="F590" s="25">
        <f>'Valeurs indices clean'!F648/'Valeurs indices clean'!F590 - 1</f>
        <v>7.4019485017760456E-2</v>
      </c>
      <c r="G590" s="25">
        <f>'Valeurs indices clean'!G648/'Valeurs indices clean'!G590 - 1</f>
        <v>3.3418227516955001E-2</v>
      </c>
      <c r="H590" s="25">
        <f>'Valeurs indices clean'!H648/'Valeurs indices clean'!H590 - 1</f>
        <v>3.6904147395500075E-2</v>
      </c>
      <c r="I590" s="25">
        <f>'Valeurs indices clean'!I648/'Valeurs indices clean'!I590 - 1</f>
        <v>5.7689862645137202E-2</v>
      </c>
      <c r="J590" s="25">
        <f>'Valeurs indices clean'!J648/'Valeurs indices clean'!J590 - 1</f>
        <v>0.13432868350013716</v>
      </c>
      <c r="K590" s="25">
        <f>'Valeurs indices clean'!K648/'Valeurs indices clean'!K590 - 1</f>
        <v>6.2240198221833465E-2</v>
      </c>
      <c r="L590" s="25">
        <f>'Valeurs indices clean'!L648/'Valeurs indices clean'!L590 - 1</f>
        <v>3.9167349268752316E-2</v>
      </c>
      <c r="M590" s="25">
        <f>'Valeurs indices clean'!M648/'Valeurs indices clean'!M590 - 1</f>
        <v>6.1021111336099221E-3</v>
      </c>
      <c r="N590" s="25">
        <f>'Valeurs indices clean'!N648/'Valeurs indices clean'!N590 - 1</f>
        <v>8.7246240209033488E-3</v>
      </c>
      <c r="O590" s="25">
        <f>'Valeurs indices clean'!O648/'Valeurs indices clean'!O590 - 1</f>
        <v>1.2498651152814899E-2</v>
      </c>
      <c r="P590" s="25">
        <f>'Valeurs indices clean'!P648/'Valeurs indices clean'!P590 - 1</f>
        <v>2.4547949509790001E-5</v>
      </c>
      <c r="Q590" s="25">
        <f>'Valeurs indices clean'!Q648/'Valeurs indices clean'!Q590 - 1</f>
        <v>8.7639485876238599E-3</v>
      </c>
      <c r="R590" s="25">
        <f>'Valeurs indices clean'!R648/'Valeurs indices clean'!R590 - 1</f>
        <v>2.8977785908026465E-3</v>
      </c>
      <c r="S590" s="25">
        <f>'Valeurs indices clean'!S648/'Valeurs indices clean'!S590 - 1</f>
        <v>-8.8959425471955011E-3</v>
      </c>
      <c r="T590" s="25">
        <f>'Valeurs indices clean'!T648/'Valeurs indices clean'!T590 - 1</f>
        <v>-5.3063865424615164E-3</v>
      </c>
      <c r="U590" s="25">
        <f>'Valeurs indices clean'!U648/'Valeurs indices clean'!U590 - 1</f>
        <v>-1.1200659049806716E-2</v>
      </c>
      <c r="V590" s="25">
        <f>'Valeurs indices clean'!V648/'Valeurs indices clean'!V590 - 1</f>
        <v>-9.5216074177473242E-4</v>
      </c>
      <c r="W590" s="25">
        <f>'Valeurs indices clean'!W648/'Valeurs indices clean'!W590 - 1</f>
        <v>1.6983665002721082E-3</v>
      </c>
      <c r="X590" s="25">
        <f>'Valeurs indices clean'!X648/'Valeurs indices clean'!X590 - 1</f>
        <v>5.8043063917223581E-2</v>
      </c>
      <c r="Y590" s="25">
        <f>'Valeurs indices clean'!Y648/'Valeurs indices clean'!Y590 - 1</f>
        <v>4.3748161223889248E-2</v>
      </c>
      <c r="Z590" s="25">
        <f>'Valeurs indices clean'!Z648/'Valeurs indices clean'!Z590 - 1</f>
        <v>3.9744119608870587E-2</v>
      </c>
    </row>
    <row r="591" spans="1:26">
      <c r="A591" s="8">
        <v>43054</v>
      </c>
      <c r="B591" s="25">
        <f>'Valeurs indices clean'!B649/'Valeurs indices clean'!B591 - 1</f>
        <v>1.9178224303239899E-2</v>
      </c>
      <c r="C591" s="25">
        <f>'Valeurs indices clean'!C649/'Valeurs indices clean'!C591 - 1</f>
        <v>2.0635585019960434E-2</v>
      </c>
      <c r="D591" s="25">
        <f>'Valeurs indices clean'!D649/'Valeurs indices clean'!D591 - 1</f>
        <v>6.6311095817741306E-2</v>
      </c>
      <c r="E591" s="25">
        <f>'Valeurs indices clean'!E649/'Valeurs indices clean'!E591 - 1</f>
        <v>1.4224598525688359E-2</v>
      </c>
      <c r="F591" s="25">
        <f>'Valeurs indices clean'!F649/'Valeurs indices clean'!F591 - 1</f>
        <v>5.7769437880910157E-2</v>
      </c>
      <c r="G591" s="25">
        <f>'Valeurs indices clean'!G649/'Valeurs indices clean'!G591 - 1</f>
        <v>2.3916502817023622E-2</v>
      </c>
      <c r="H591" s="25">
        <f>'Valeurs indices clean'!H649/'Valeurs indices clean'!H591 - 1</f>
        <v>2.8400800501762413E-2</v>
      </c>
      <c r="I591" s="25">
        <f>'Valeurs indices clean'!I649/'Valeurs indices clean'!I591 - 1</f>
        <v>4.0059371248742703E-2</v>
      </c>
      <c r="J591" s="25">
        <f>'Valeurs indices clean'!J649/'Valeurs indices clean'!J591 - 1</f>
        <v>0.12751227152443301</v>
      </c>
      <c r="K591" s="25">
        <f>'Valeurs indices clean'!K649/'Valeurs indices clean'!K591 - 1</f>
        <v>5.8768678282715481E-2</v>
      </c>
      <c r="L591" s="25">
        <f>'Valeurs indices clean'!L649/'Valeurs indices clean'!L591 - 1</f>
        <v>3.5062782256568559E-2</v>
      </c>
      <c r="M591" s="25">
        <f>'Valeurs indices clean'!M649/'Valeurs indices clean'!M591 - 1</f>
        <v>6.1816897478781385E-3</v>
      </c>
      <c r="N591" s="25">
        <f>'Valeurs indices clean'!N649/'Valeurs indices clean'!N591 - 1</f>
        <v>6.074479481233519E-3</v>
      </c>
      <c r="O591" s="25">
        <f>'Valeurs indices clean'!O649/'Valeurs indices clean'!O591 - 1</f>
        <v>1.0192345794170832E-2</v>
      </c>
      <c r="P591" s="25">
        <f>'Valeurs indices clean'!P649/'Valeurs indices clean'!P591 - 1</f>
        <v>1.8507064102186721E-3</v>
      </c>
      <c r="Q591" s="25">
        <f>'Valeurs indices clean'!Q649/'Valeurs indices clean'!Q591 - 1</f>
        <v>5.0262808656487135E-3</v>
      </c>
      <c r="R591" s="25">
        <f>'Valeurs indices clean'!R649/'Valeurs indices clean'!R591 - 1</f>
        <v>2.9728640297310704E-3</v>
      </c>
      <c r="S591" s="25">
        <f>'Valeurs indices clean'!S649/'Valeurs indices clean'!S591 - 1</f>
        <v>-8.6658609970502454E-3</v>
      </c>
      <c r="T591" s="25">
        <f>'Valeurs indices clean'!T649/'Valeurs indices clean'!T591 - 1</f>
        <v>-3.1024435846166432E-3</v>
      </c>
      <c r="U591" s="25">
        <f>'Valeurs indices clean'!U649/'Valeurs indices clean'!U591 - 1</f>
        <v>-8.4188565667810966E-3</v>
      </c>
      <c r="V591" s="25">
        <f>'Valeurs indices clean'!V649/'Valeurs indices clean'!V591 - 1</f>
        <v>-9.2258303107839446E-4</v>
      </c>
      <c r="W591" s="25">
        <f>'Valeurs indices clean'!W649/'Valeurs indices clean'!W591 - 1</f>
        <v>-7.3588158614013022E-4</v>
      </c>
      <c r="X591" s="25">
        <f>'Valeurs indices clean'!X649/'Valeurs indices clean'!X591 - 1</f>
        <v>4.4299881573252931E-2</v>
      </c>
      <c r="Y591" s="25">
        <f>'Valeurs indices clean'!Y649/'Valeurs indices clean'!Y591 - 1</f>
        <v>2.2692009309542183E-2</v>
      </c>
      <c r="Z591" s="25">
        <f>'Valeurs indices clean'!Z649/'Valeurs indices clean'!Z591 - 1</f>
        <v>2.5491413586689271E-2</v>
      </c>
    </row>
    <row r="592" spans="1:26">
      <c r="A592" s="8">
        <v>43055</v>
      </c>
      <c r="B592" s="25">
        <f>'Valeurs indices clean'!B650/'Valeurs indices clean'!B592 - 1</f>
        <v>2.580543314703343E-2</v>
      </c>
      <c r="C592" s="25">
        <f>'Valeurs indices clean'!C650/'Valeurs indices clean'!C592 - 1</f>
        <v>3.2184736693888993E-2</v>
      </c>
      <c r="D592" s="25">
        <f>'Valeurs indices clean'!D650/'Valeurs indices clean'!D592 - 1</f>
        <v>7.24153455510268E-2</v>
      </c>
      <c r="E592" s="25">
        <f>'Valeurs indices clean'!E650/'Valeurs indices clean'!E592 - 1</f>
        <v>1.6010341457262767E-2</v>
      </c>
      <c r="F592" s="25">
        <f>'Valeurs indices clean'!F650/'Valeurs indices clean'!F592 - 1</f>
        <v>6.7733750533730097E-2</v>
      </c>
      <c r="G592" s="25">
        <f>'Valeurs indices clean'!G650/'Valeurs indices clean'!G592 - 1</f>
        <v>3.1880751227725268E-2</v>
      </c>
      <c r="H592" s="25">
        <f>'Valeurs indices clean'!H650/'Valeurs indices clean'!H592 - 1</f>
        <v>3.3533944604378974E-2</v>
      </c>
      <c r="I592" s="25">
        <f>'Valeurs indices clean'!I650/'Valeurs indices clean'!I592 - 1</f>
        <v>4.9107160970701225E-2</v>
      </c>
      <c r="J592" s="25">
        <f>'Valeurs indices clean'!J650/'Valeurs indices clean'!J592 - 1</f>
        <v>0.13151264269127538</v>
      </c>
      <c r="K592" s="25">
        <f>'Valeurs indices clean'!K650/'Valeurs indices clean'!K592 - 1</f>
        <v>6.7849225905024291E-2</v>
      </c>
      <c r="L592" s="25">
        <f>'Valeurs indices clean'!L650/'Valeurs indices clean'!L592 - 1</f>
        <v>3.8157677155780334E-2</v>
      </c>
      <c r="M592" s="25">
        <f>'Valeurs indices clean'!M650/'Valeurs indices clean'!M592 - 1</f>
        <v>7.6595026411312439E-3</v>
      </c>
      <c r="N592" s="25">
        <f>'Valeurs indices clean'!N650/'Valeurs indices clean'!N592 - 1</f>
        <v>9.6782121326393078E-3</v>
      </c>
      <c r="O592" s="25">
        <f>'Valeurs indices clean'!O650/'Valeurs indices clean'!O592 - 1</f>
        <v>1.4200516067144786E-2</v>
      </c>
      <c r="P592" s="25">
        <f>'Valeurs indices clean'!P650/'Valeurs indices clean'!P592 - 1</f>
        <v>2.8134929613488069E-3</v>
      </c>
      <c r="Q592" s="25">
        <f>'Valeurs indices clean'!Q650/'Valeurs indices clean'!Q592 - 1</f>
        <v>1.0163451288589753E-2</v>
      </c>
      <c r="R592" s="25">
        <f>'Valeurs indices clean'!R650/'Valeurs indices clean'!R592 - 1</f>
        <v>3.2859838235912431E-3</v>
      </c>
      <c r="S592" s="25">
        <f>'Valeurs indices clean'!S650/'Valeurs indices clean'!S592 - 1</f>
        <v>6.5116356637506811E-4</v>
      </c>
      <c r="T592" s="25">
        <f>'Valeurs indices clean'!T650/'Valeurs indices clean'!T592 - 1</f>
        <v>1.814850952493785E-3</v>
      </c>
      <c r="U592" s="25">
        <f>'Valeurs indices clean'!U650/'Valeurs indices clean'!U592 - 1</f>
        <v>-1.6635661969760518E-3</v>
      </c>
      <c r="V592" s="25">
        <f>'Valeurs indices clean'!V650/'Valeurs indices clean'!V592 - 1</f>
        <v>-9.2258452612958841E-4</v>
      </c>
      <c r="W592" s="25">
        <f>'Valeurs indices clean'!W650/'Valeurs indices clean'!W592 - 1</f>
        <v>-9.6599884280357262E-4</v>
      </c>
      <c r="X592" s="25">
        <f>'Valeurs indices clean'!X650/'Valeurs indices clean'!X592 - 1</f>
        <v>5.6240676831138092E-2</v>
      </c>
      <c r="Y592" s="25">
        <f>'Valeurs indices clean'!Y650/'Valeurs indices clean'!Y592 - 1</f>
        <v>3.2551753685563511E-2</v>
      </c>
      <c r="Z592" s="25">
        <f>'Valeurs indices clean'!Z650/'Valeurs indices clean'!Z592 - 1</f>
        <v>3.2249515131157924E-2</v>
      </c>
    </row>
    <row r="593" spans="1:26">
      <c r="A593" s="8">
        <v>43056</v>
      </c>
      <c r="B593" s="25">
        <f>'Valeurs indices clean'!B651/'Valeurs indices clean'!B593 - 1</f>
        <v>1.6062053666335174E-2</v>
      </c>
      <c r="C593" s="25">
        <f>'Valeurs indices clean'!C651/'Valeurs indices clean'!C593 - 1</f>
        <v>2.1694219495508094E-2</v>
      </c>
      <c r="D593" s="25">
        <f>'Valeurs indices clean'!D651/'Valeurs indices clean'!D593 - 1</f>
        <v>7.604515732570305E-2</v>
      </c>
      <c r="E593" s="25">
        <f>'Valeurs indices clean'!E651/'Valeurs indices clean'!E593 - 1</f>
        <v>7.6432274358633201E-3</v>
      </c>
      <c r="F593" s="25">
        <f>'Valeurs indices clean'!F651/'Valeurs indices clean'!F593 - 1</f>
        <v>6.379841392066421E-2</v>
      </c>
      <c r="G593" s="25">
        <f>'Valeurs indices clean'!G651/'Valeurs indices clean'!G593 - 1</f>
        <v>2.2732139091068637E-2</v>
      </c>
      <c r="H593" s="25">
        <f>'Valeurs indices clean'!H651/'Valeurs indices clean'!H593 - 1</f>
        <v>3.1241578099748812E-2</v>
      </c>
      <c r="I593" s="25">
        <f>'Valeurs indices clean'!I651/'Valeurs indices clean'!I593 - 1</f>
        <v>4.486834055208222E-2</v>
      </c>
      <c r="J593" s="25">
        <f>'Valeurs indices clean'!J651/'Valeurs indices clean'!J593 - 1</f>
        <v>0.13520615045252549</v>
      </c>
      <c r="K593" s="25">
        <f>'Valeurs indices clean'!K651/'Valeurs indices clean'!K593 - 1</f>
        <v>6.5305754627938972E-2</v>
      </c>
      <c r="L593" s="25">
        <f>'Valeurs indices clean'!L651/'Valeurs indices clean'!L593 - 1</f>
        <v>2.7539258317702098E-2</v>
      </c>
      <c r="M593" s="25">
        <f>'Valeurs indices clean'!M651/'Valeurs indices clean'!M593 - 1</f>
        <v>8.6000291649650507E-3</v>
      </c>
      <c r="N593" s="25">
        <f>'Valeurs indices clean'!N651/'Valeurs indices clean'!N593 - 1</f>
        <v>1.0372396140443607E-2</v>
      </c>
      <c r="O593" s="25">
        <f>'Valeurs indices clean'!O651/'Valeurs indices clean'!O593 - 1</f>
        <v>1.2899413992491615E-2</v>
      </c>
      <c r="P593" s="25">
        <f>'Valeurs indices clean'!P651/'Valeurs indices clean'!P593 - 1</f>
        <v>1.1092950086633024E-3</v>
      </c>
      <c r="Q593" s="25">
        <f>'Valeurs indices clean'!Q651/'Valeurs indices clean'!Q593 - 1</f>
        <v>9.9737340929386686E-3</v>
      </c>
      <c r="R593" s="25">
        <f>'Valeurs indices clean'!R651/'Valeurs indices clean'!R593 - 1</f>
        <v>3.3081131896115501E-3</v>
      </c>
      <c r="S593" s="25">
        <f>'Valeurs indices clean'!S651/'Valeurs indices clean'!S593 - 1</f>
        <v>1.6928968648519671E-3</v>
      </c>
      <c r="T593" s="25">
        <f>'Valeurs indices clean'!T651/'Valeurs indices clean'!T593 - 1</f>
        <v>2.8642474075115665E-3</v>
      </c>
      <c r="U593" s="25">
        <f>'Valeurs indices clean'!U651/'Valeurs indices clean'!U593 - 1</f>
        <v>8.5190727841188973E-4</v>
      </c>
      <c r="V593" s="25">
        <f>'Valeurs indices clean'!V651/'Valeurs indices clean'!V593 - 1</f>
        <v>-9.2258601416006503E-4</v>
      </c>
      <c r="W593" s="25">
        <f>'Valeurs indices clean'!W651/'Valeurs indices clean'!W593 - 1</f>
        <v>-1.0290846552266641E-3</v>
      </c>
      <c r="X593" s="25">
        <f>'Valeurs indices clean'!X651/'Valeurs indices clean'!X593 - 1</f>
        <v>5.0633200566435166E-2</v>
      </c>
      <c r="Y593" s="25">
        <f>'Valeurs indices clean'!Y651/'Valeurs indices clean'!Y593 - 1</f>
        <v>2.3741865404571794E-2</v>
      </c>
      <c r="Z593" s="25">
        <f>'Valeurs indices clean'!Z651/'Valeurs indices clean'!Z593 - 1</f>
        <v>2.5466191513805914E-2</v>
      </c>
    </row>
    <row r="594" spans="1:26">
      <c r="A594" s="8">
        <v>43059</v>
      </c>
      <c r="B594" s="25">
        <f>'Valeurs indices clean'!B652/'Valeurs indices clean'!B594 - 1</f>
        <v>2.8683193099276583E-2</v>
      </c>
      <c r="C594" s="25">
        <f>'Valeurs indices clean'!C652/'Valeurs indices clean'!C594 - 1</f>
        <v>3.0763057430501339E-2</v>
      </c>
      <c r="D594" s="25">
        <f>'Valeurs indices clean'!D652/'Valeurs indices clean'!D594 - 1</f>
        <v>7.5461528095943864E-2</v>
      </c>
      <c r="E594" s="25">
        <f>'Valeurs indices clean'!E652/'Valeurs indices clean'!E594 - 1</f>
        <v>1.6568862161974396E-2</v>
      </c>
      <c r="F594" s="25">
        <f>'Valeurs indices clean'!F652/'Valeurs indices clean'!F594 - 1</f>
        <v>7.6386232950544475E-2</v>
      </c>
      <c r="G594" s="25">
        <f>'Valeurs indices clean'!G652/'Valeurs indices clean'!G594 - 1</f>
        <v>3.416126983306067E-2</v>
      </c>
      <c r="H594" s="25">
        <f>'Valeurs indices clean'!H652/'Valeurs indices clean'!H594 - 1</f>
        <v>4.173112612837393E-2</v>
      </c>
      <c r="I594" s="25">
        <f>'Valeurs indices clean'!I652/'Valeurs indices clean'!I594 - 1</f>
        <v>6.2604680639174237E-2</v>
      </c>
      <c r="J594" s="25">
        <f>'Valeurs indices clean'!J652/'Valeurs indices clean'!J594 - 1</f>
        <v>0.12988773579973834</v>
      </c>
      <c r="K594" s="25">
        <f>'Valeurs indices clean'!K652/'Valeurs indices clean'!K594 - 1</f>
        <v>7.0072944117623326E-2</v>
      </c>
      <c r="L594" s="25">
        <f>'Valeurs indices clean'!L652/'Valeurs indices clean'!L594 - 1</f>
        <v>3.7615240389752946E-2</v>
      </c>
      <c r="M594" s="25">
        <f>'Valeurs indices clean'!M652/'Valeurs indices clean'!M594 - 1</f>
        <v>9.06148632116488E-3</v>
      </c>
      <c r="N594" s="25">
        <f>'Valeurs indices clean'!N652/'Valeurs indices clean'!N594 - 1</f>
        <v>7.7788395863689352E-3</v>
      </c>
      <c r="O594" s="25">
        <f>'Valeurs indices clean'!O652/'Valeurs indices clean'!O594 - 1</f>
        <v>1.487364478528197E-2</v>
      </c>
      <c r="P594" s="25">
        <f>'Valeurs indices clean'!P652/'Valeurs indices clean'!P594 - 1</f>
        <v>-6.7161801112824993E-4</v>
      </c>
      <c r="Q594" s="25">
        <f>'Valeurs indices clean'!Q652/'Valeurs indices clean'!Q594 - 1</f>
        <v>1.2131824477955133E-2</v>
      </c>
      <c r="R594" s="25">
        <f>'Valeurs indices clean'!R652/'Valeurs indices clean'!R594 - 1</f>
        <v>2.6469699105806654E-3</v>
      </c>
      <c r="S594" s="25">
        <f>'Valeurs indices clean'!S652/'Valeurs indices clean'!S594 - 1</f>
        <v>-3.8194300293248329E-4</v>
      </c>
      <c r="T594" s="25">
        <f>'Valeurs indices clean'!T652/'Valeurs indices clean'!T594 - 1</f>
        <v>-9.2827924370941783E-4</v>
      </c>
      <c r="U594" s="25">
        <f>'Valeurs indices clean'!U652/'Valeurs indices clean'!U594 - 1</f>
        <v>-3.6812551101972346E-3</v>
      </c>
      <c r="V594" s="25">
        <f>'Valeurs indices clean'!V652/'Valeurs indices clean'!V594 - 1</f>
        <v>-9.4256851302809697E-4</v>
      </c>
      <c r="W594" s="25">
        <f>'Valeurs indices clean'!W652/'Valeurs indices clean'!W594 - 1</f>
        <v>-1.1923008001730739E-3</v>
      </c>
      <c r="X594" s="25">
        <f>'Valeurs indices clean'!X652/'Valeurs indices clean'!X594 - 1</f>
        <v>6.1566889618938525E-2</v>
      </c>
      <c r="Y594" s="25">
        <f>'Valeurs indices clean'!Y652/'Valeurs indices clean'!Y594 - 1</f>
        <v>2.8308058862014152E-2</v>
      </c>
      <c r="Z594" s="25">
        <f>'Valeurs indices clean'!Z652/'Valeurs indices clean'!Z594 - 1</f>
        <v>4.3029446101858992E-2</v>
      </c>
    </row>
    <row r="595" spans="1:26">
      <c r="A595" s="8">
        <v>43060</v>
      </c>
      <c r="B595" s="25">
        <f>'Valeurs indices clean'!B653/'Valeurs indices clean'!B595 - 1</f>
        <v>4.0418985352214998E-2</v>
      </c>
      <c r="C595" s="25">
        <f>'Valeurs indices clean'!C653/'Valeurs indices clean'!C595 - 1</f>
        <v>4.3511969961279595E-2</v>
      </c>
      <c r="D595" s="25">
        <f>'Valeurs indices clean'!D653/'Valeurs indices clean'!D595 - 1</f>
        <v>9.2949151233077787E-2</v>
      </c>
      <c r="E595" s="25">
        <f>'Valeurs indices clean'!E653/'Valeurs indices clean'!E595 - 1</f>
        <v>2.4853918041835676E-2</v>
      </c>
      <c r="F595" s="25">
        <f>'Valeurs indices clean'!F653/'Valeurs indices clean'!F595 - 1</f>
        <v>8.9731693312867788E-2</v>
      </c>
      <c r="G595" s="25">
        <f>'Valeurs indices clean'!G653/'Valeurs indices clean'!G595 - 1</f>
        <v>4.8504115606879727E-2</v>
      </c>
      <c r="H595" s="25">
        <f>'Valeurs indices clean'!H653/'Valeurs indices clean'!H595 - 1</f>
        <v>5.0516153789443852E-2</v>
      </c>
      <c r="I595" s="25">
        <f>'Valeurs indices clean'!I653/'Valeurs indices clean'!I595 - 1</f>
        <v>7.1521922862855858E-2</v>
      </c>
      <c r="J595" s="25">
        <f>'Valeurs indices clean'!J653/'Valeurs indices clean'!J595 - 1</f>
        <v>0.15131011622251411</v>
      </c>
      <c r="K595" s="25">
        <f>'Valeurs indices clean'!K653/'Valeurs indices clean'!K595 - 1</f>
        <v>0.102430643492188</v>
      </c>
      <c r="L595" s="25">
        <f>'Valeurs indices clean'!L653/'Valeurs indices clean'!L595 - 1</f>
        <v>4.9275050594917991E-2</v>
      </c>
      <c r="M595" s="25">
        <f>'Valeurs indices clean'!M653/'Valeurs indices clean'!M595 - 1</f>
        <v>9.2802840136281262E-3</v>
      </c>
      <c r="N595" s="25">
        <f>'Valeurs indices clean'!N653/'Valeurs indices clean'!N595 - 1</f>
        <v>7.4062882379077877E-3</v>
      </c>
      <c r="O595" s="25">
        <f>'Valeurs indices clean'!O653/'Valeurs indices clean'!O595 - 1</f>
        <v>1.7056850118533307E-2</v>
      </c>
      <c r="P595" s="25">
        <f>'Valeurs indices clean'!P653/'Valeurs indices clean'!P595 - 1</f>
        <v>1.7648616054355415E-4</v>
      </c>
      <c r="Q595" s="25">
        <f>'Valeurs indices clean'!Q653/'Valeurs indices clean'!Q595 - 1</f>
        <v>1.4594071322048041E-2</v>
      </c>
      <c r="R595" s="25">
        <f>'Valeurs indices clean'!R653/'Valeurs indices clean'!R595 - 1</f>
        <v>4.8193024212572766E-4</v>
      </c>
      <c r="S595" s="25">
        <f>'Valeurs indices clean'!S653/'Valeurs indices clean'!S595 - 1</f>
        <v>3.1920699398169106E-3</v>
      </c>
      <c r="T595" s="25">
        <f>'Valeurs indices clean'!T653/'Valeurs indices clean'!T595 - 1</f>
        <v>-2.7855193681616264E-3</v>
      </c>
      <c r="U595" s="25">
        <f>'Valeurs indices clean'!U653/'Valeurs indices clean'!U595 - 1</f>
        <v>-6.959513243426807E-3</v>
      </c>
      <c r="V595" s="25">
        <f>'Valeurs indices clean'!V653/'Valeurs indices clean'!V595 - 1</f>
        <v>-9.425625650394398E-4</v>
      </c>
      <c r="W595" s="25">
        <f>'Valeurs indices clean'!W653/'Valeurs indices clean'!W595 - 1</f>
        <v>-1.1554524036715419E-3</v>
      </c>
      <c r="X595" s="25">
        <f>'Valeurs indices clean'!X653/'Valeurs indices clean'!X595 - 1</f>
        <v>6.9787366323719402E-2</v>
      </c>
      <c r="Y595" s="25">
        <f>'Valeurs indices clean'!Y653/'Valeurs indices clean'!Y595 - 1</f>
        <v>4.4053080270126443E-2</v>
      </c>
      <c r="Z595" s="25">
        <f>'Valeurs indices clean'!Z653/'Valeurs indices clean'!Z595 - 1</f>
        <v>5.5118023427441987E-2</v>
      </c>
    </row>
    <row r="596" spans="1:26">
      <c r="A596" s="8">
        <v>43061</v>
      </c>
      <c r="B596" s="25">
        <f>'Valeurs indices clean'!B654/'Valeurs indices clean'!B596 - 1</f>
        <v>4.1822494682944411E-2</v>
      </c>
      <c r="C596" s="25">
        <f>'Valeurs indices clean'!C654/'Valeurs indices clean'!C596 - 1</f>
        <v>4.3597953800294631E-2</v>
      </c>
      <c r="D596" s="25">
        <f>'Valeurs indices clean'!D654/'Valeurs indices clean'!D596 - 1</f>
        <v>9.138400932781221E-2</v>
      </c>
      <c r="E596" s="25">
        <f>'Valeurs indices clean'!E654/'Valeurs indices clean'!E596 - 1</f>
        <v>2.8039108349989128E-2</v>
      </c>
      <c r="F596" s="25">
        <f>'Valeurs indices clean'!F654/'Valeurs indices clean'!F596 - 1</f>
        <v>8.8427625760458817E-2</v>
      </c>
      <c r="G596" s="25">
        <f>'Valeurs indices clean'!G654/'Valeurs indices clean'!G596 - 1</f>
        <v>4.5197325146204559E-2</v>
      </c>
      <c r="H596" s="25">
        <f>'Valeurs indices clean'!H654/'Valeurs indices clean'!H596 - 1</f>
        <v>5.162598013541797E-2</v>
      </c>
      <c r="I596" s="25">
        <f>'Valeurs indices clean'!I654/'Valeurs indices clean'!I596 - 1</f>
        <v>6.9474585833295688E-2</v>
      </c>
      <c r="J596" s="25">
        <f>'Valeurs indices clean'!J654/'Valeurs indices clean'!J596 - 1</f>
        <v>0.16139839211102069</v>
      </c>
      <c r="K596" s="25">
        <f>'Valeurs indices clean'!K654/'Valeurs indices clean'!K596 - 1</f>
        <v>0.10491046110652014</v>
      </c>
      <c r="L596" s="25">
        <f>'Valeurs indices clean'!L654/'Valeurs indices clean'!L596 - 1</f>
        <v>5.2120945280574871E-2</v>
      </c>
      <c r="M596" s="25">
        <f>'Valeurs indices clean'!M654/'Valeurs indices clean'!M596 - 1</f>
        <v>9.1351427842290001E-3</v>
      </c>
      <c r="N596" s="25">
        <f>'Valeurs indices clean'!N654/'Valeurs indices clean'!N596 - 1</f>
        <v>9.433577892852929E-3</v>
      </c>
      <c r="O596" s="25">
        <f>'Valeurs indices clean'!O654/'Valeurs indices clean'!O596 - 1</f>
        <v>1.7208933445341135E-2</v>
      </c>
      <c r="P596" s="25">
        <f>'Valeurs indices clean'!P654/'Valeurs indices clean'!P596 - 1</f>
        <v>1.7144844545244897E-3</v>
      </c>
      <c r="Q596" s="25">
        <f>'Valeurs indices clean'!Q654/'Valeurs indices clean'!Q596 - 1</f>
        <v>1.4921704201926733E-2</v>
      </c>
      <c r="R596" s="25">
        <f>'Valeurs indices clean'!R654/'Valeurs indices clean'!R596 - 1</f>
        <v>-9.8550908271133331E-4</v>
      </c>
      <c r="S596" s="25">
        <f>'Valeurs indices clean'!S654/'Valeurs indices clean'!S596 - 1</f>
        <v>4.3006675213828061E-3</v>
      </c>
      <c r="T596" s="25">
        <f>'Valeurs indices clean'!T654/'Valeurs indices clean'!T596 - 1</f>
        <v>-1.0684813732222409E-3</v>
      </c>
      <c r="U596" s="25">
        <f>'Valeurs indices clean'!U654/'Valeurs indices clean'!U596 - 1</f>
        <v>-4.7728224431390354E-3</v>
      </c>
      <c r="V596" s="25">
        <f>'Valeurs indices clean'!V654/'Valeurs indices clean'!V596 - 1</f>
        <v>-9.227846051679256E-4</v>
      </c>
      <c r="W596" s="25">
        <f>'Valeurs indices clean'!W654/'Valeurs indices clean'!W596 - 1</f>
        <v>-9.5230942545998509E-4</v>
      </c>
      <c r="X596" s="25">
        <f>'Valeurs indices clean'!X654/'Valeurs indices clean'!X596 - 1</f>
        <v>6.8675942031588333E-2</v>
      </c>
      <c r="Y596" s="25">
        <f>'Valeurs indices clean'!Y654/'Valeurs indices clean'!Y596 - 1</f>
        <v>3.0675384660358906E-2</v>
      </c>
      <c r="Z596" s="25">
        <f>'Valeurs indices clean'!Z654/'Valeurs indices clean'!Z596 - 1</f>
        <v>5.607526392163642E-2</v>
      </c>
    </row>
    <row r="597" spans="1:26">
      <c r="A597" s="8">
        <v>43063</v>
      </c>
      <c r="B597" s="25">
        <f>'Valeurs indices clean'!B655/'Valeurs indices clean'!B597 - 1</f>
        <v>3.2262871834020546E-2</v>
      </c>
      <c r="C597" s="25">
        <f>'Valeurs indices clean'!C655/'Valeurs indices clean'!C597 - 1</f>
        <v>3.6375492423733169E-2</v>
      </c>
      <c r="D597" s="25">
        <f>'Valeurs indices clean'!D655/'Valeurs indices clean'!D597 - 1</f>
        <v>8.0350563405473086E-2</v>
      </c>
      <c r="E597" s="25">
        <f>'Valeurs indices clean'!E655/'Valeurs indices clean'!E597 - 1</f>
        <v>2.3147972561245345E-2</v>
      </c>
      <c r="F597" s="25">
        <f>'Valeurs indices clean'!F655/'Valeurs indices clean'!F597 - 1</f>
        <v>7.9434410810323319E-2</v>
      </c>
      <c r="G597" s="25">
        <f>'Valeurs indices clean'!G655/'Valeurs indices clean'!G597 - 1</f>
        <v>3.532593767873804E-2</v>
      </c>
      <c r="H597" s="25">
        <f>'Valeurs indices clean'!H655/'Valeurs indices clean'!H597 - 1</f>
        <v>4.5783626049654469E-2</v>
      </c>
      <c r="I597" s="25">
        <f>'Valeurs indices clean'!I655/'Valeurs indices clean'!I597 - 1</f>
        <v>6.1125133026980416E-2</v>
      </c>
      <c r="J597" s="25">
        <f>'Valeurs indices clean'!J655/'Valeurs indices clean'!J597 - 1</f>
        <v>0.16338403536141444</v>
      </c>
      <c r="K597" s="25">
        <f>'Valeurs indices clean'!K655/'Valeurs indices clean'!K597 - 1</f>
        <v>8.9945247862630362E-2</v>
      </c>
      <c r="L597" s="25">
        <f>'Valeurs indices clean'!L655/'Valeurs indices clean'!L597 - 1</f>
        <v>5.0391086272813412E-2</v>
      </c>
      <c r="M597" s="25">
        <f>'Valeurs indices clean'!M655/'Valeurs indices clean'!M597 - 1</f>
        <v>8.8963555410634942E-3</v>
      </c>
      <c r="N597" s="25">
        <f>'Valeurs indices clean'!N655/'Valeurs indices clean'!N597 - 1</f>
        <v>9.4283559232930525E-3</v>
      </c>
      <c r="O597" s="25">
        <f>'Valeurs indices clean'!O655/'Valeurs indices clean'!O597 - 1</f>
        <v>1.7236068776657509E-2</v>
      </c>
      <c r="P597" s="25">
        <f>'Valeurs indices clean'!P655/'Valeurs indices clean'!P597 - 1</f>
        <v>2.3201628528684015E-3</v>
      </c>
      <c r="Q597" s="25">
        <f>'Valeurs indices clean'!Q655/'Valeurs indices clean'!Q597 - 1</f>
        <v>1.496594372219695E-2</v>
      </c>
      <c r="R597" s="25">
        <f>'Valeurs indices clean'!R655/'Valeurs indices clean'!R597 - 1</f>
        <v>-1.5808174184286372E-3</v>
      </c>
      <c r="S597" s="25">
        <f>'Valeurs indices clean'!S655/'Valeurs indices clean'!S597 - 1</f>
        <v>9.4513196884449258E-3</v>
      </c>
      <c r="T597" s="25">
        <f>'Valeurs indices clean'!T655/'Valeurs indices clean'!T597 - 1</f>
        <v>5.8858239904258092E-3</v>
      </c>
      <c r="U597" s="25">
        <f>'Valeurs indices clean'!U655/'Valeurs indices clean'!U597 - 1</f>
        <v>3.5413529641403763E-3</v>
      </c>
      <c r="V597" s="25">
        <f>'Valeurs indices clean'!V655/'Valeurs indices clean'!V597 - 1</f>
        <v>-9.3277327202290206E-4</v>
      </c>
      <c r="W597" s="25">
        <f>'Valeurs indices clean'!W655/'Valeurs indices clean'!W597 - 1</f>
        <v>-8.5519470700556877E-4</v>
      </c>
      <c r="X597" s="25">
        <f>'Valeurs indices clean'!X655/'Valeurs indices clean'!X597 - 1</f>
        <v>6.6933030622810419E-2</v>
      </c>
      <c r="Y597" s="25">
        <f>'Valeurs indices clean'!Y655/'Valeurs indices clean'!Y597 - 1</f>
        <v>3.5030200130753419E-2</v>
      </c>
      <c r="Z597" s="25">
        <f>'Valeurs indices clean'!Z655/'Valeurs indices clean'!Z597 - 1</f>
        <v>3.5904595639899561E-2</v>
      </c>
    </row>
    <row r="598" spans="1:26">
      <c r="A598" s="8">
        <v>43066</v>
      </c>
      <c r="B598" s="25">
        <f>'Valeurs indices clean'!B656/'Valeurs indices clean'!B598 - 1</f>
        <v>3.0449816646368921E-2</v>
      </c>
      <c r="C598" s="25">
        <f>'Valeurs indices clean'!C656/'Valeurs indices clean'!C598 - 1</f>
        <v>3.5813242173443838E-2</v>
      </c>
      <c r="D598" s="25">
        <f>'Valeurs indices clean'!D656/'Valeurs indices clean'!D598 - 1</f>
        <v>6.1259115204902459E-2</v>
      </c>
      <c r="E598" s="25">
        <f>'Valeurs indices clean'!E656/'Valeurs indices clean'!E598 - 1</f>
        <v>1.8500598935703438E-2</v>
      </c>
      <c r="F598" s="25">
        <f>'Valeurs indices clean'!F656/'Valeurs indices clean'!F598 - 1</f>
        <v>7.9396381320783416E-2</v>
      </c>
      <c r="G598" s="25">
        <f>'Valeurs indices clean'!G656/'Valeurs indices clean'!G598 - 1</f>
        <v>3.3343560094906577E-2</v>
      </c>
      <c r="H598" s="25">
        <f>'Valeurs indices clean'!H656/'Valeurs indices clean'!H598 - 1</f>
        <v>4.3427981531050097E-2</v>
      </c>
      <c r="I598" s="25">
        <f>'Valeurs indices clean'!I656/'Valeurs indices clean'!I598 - 1</f>
        <v>6.6605985313472615E-2</v>
      </c>
      <c r="J598" s="25">
        <f>'Valeurs indices clean'!J656/'Valeurs indices clean'!J598 - 1</f>
        <v>0.16235699814558102</v>
      </c>
      <c r="K598" s="25">
        <f>'Valeurs indices clean'!K656/'Valeurs indices clean'!K598 - 1</f>
        <v>7.8768178613737527E-2</v>
      </c>
      <c r="L598" s="25">
        <f>'Valeurs indices clean'!L656/'Valeurs indices clean'!L598 - 1</f>
        <v>4.8299182692401743E-2</v>
      </c>
      <c r="M598" s="25">
        <f>'Valeurs indices clean'!M656/'Valeurs indices clean'!M598 - 1</f>
        <v>9.8287919094313114E-3</v>
      </c>
      <c r="N598" s="25">
        <f>'Valeurs indices clean'!N656/'Valeurs indices clean'!N598 - 1</f>
        <v>9.8847622084412556E-3</v>
      </c>
      <c r="O598" s="25">
        <f>'Valeurs indices clean'!O656/'Valeurs indices clean'!O598 - 1</f>
        <v>1.8635498413758667E-2</v>
      </c>
      <c r="P598" s="25">
        <f>'Valeurs indices clean'!P656/'Valeurs indices clean'!P598 - 1</f>
        <v>1.8031349068297065E-3</v>
      </c>
      <c r="Q598" s="25">
        <f>'Valeurs indices clean'!Q656/'Valeurs indices clean'!Q598 - 1</f>
        <v>1.4383568795748092E-2</v>
      </c>
      <c r="R598" s="25">
        <f>'Valeurs indices clean'!R656/'Valeurs indices clean'!R598 - 1</f>
        <v>-4.3210805539335428E-3</v>
      </c>
      <c r="S598" s="25">
        <f>'Valeurs indices clean'!S656/'Valeurs indices clean'!S598 - 1</f>
        <v>7.7093550663722699E-3</v>
      </c>
      <c r="T598" s="25">
        <f>'Valeurs indices clean'!T656/'Valeurs indices clean'!T598 - 1</f>
        <v>4.5713697954889998E-3</v>
      </c>
      <c r="U598" s="25">
        <f>'Valeurs indices clean'!U656/'Valeurs indices clean'!U598 - 1</f>
        <v>2.4046615784172332E-3</v>
      </c>
      <c r="V598" s="25">
        <f>'Valeurs indices clean'!V656/'Valeurs indices clean'!V598 - 1</f>
        <v>-9.428631776370322E-4</v>
      </c>
      <c r="W598" s="25">
        <f>'Valeurs indices clean'!W656/'Valeurs indices clean'!W598 - 1</f>
        <v>-7.4405581520176067E-4</v>
      </c>
      <c r="X598" s="25">
        <f>'Valeurs indices clean'!X656/'Valeurs indices clean'!X598 - 1</f>
        <v>6.9103160234869732E-2</v>
      </c>
      <c r="Y598" s="25">
        <f>'Valeurs indices clean'!Y656/'Valeurs indices clean'!Y598 - 1</f>
        <v>2.4099304250082332E-2</v>
      </c>
      <c r="Z598" s="25">
        <f>'Valeurs indices clean'!Z656/'Valeurs indices clean'!Z598 - 1</f>
        <v>4.3021583999153235E-2</v>
      </c>
    </row>
    <row r="599" spans="1:26">
      <c r="A599" s="8">
        <v>43067</v>
      </c>
      <c r="B599" s="25">
        <f>'Valeurs indices clean'!B657/'Valeurs indices clean'!B599 - 1</f>
        <v>5.3507394496446592E-2</v>
      </c>
      <c r="C599" s="25">
        <f>'Valeurs indices clean'!C657/'Valeurs indices clean'!C599 - 1</f>
        <v>5.6753049024061308E-2</v>
      </c>
      <c r="D599" s="25">
        <f>'Valeurs indices clean'!D657/'Valeurs indices clean'!D599 - 1</f>
        <v>4.8275476849066523E-2</v>
      </c>
      <c r="E599" s="25">
        <f>'Valeurs indices clean'!E657/'Valeurs indices clean'!E599 - 1</f>
        <v>3.9472554069489352E-2</v>
      </c>
      <c r="F599" s="25">
        <f>'Valeurs indices clean'!F657/'Valeurs indices clean'!F599 - 1</f>
        <v>8.5511585498602827E-2</v>
      </c>
      <c r="G599" s="25">
        <f>'Valeurs indices clean'!G657/'Valeurs indices clean'!G599 - 1</f>
        <v>5.3602897019299212E-2</v>
      </c>
      <c r="H599" s="25">
        <f>'Valeurs indices clean'!H657/'Valeurs indices clean'!H599 - 1</f>
        <v>5.4767556520050498E-2</v>
      </c>
      <c r="I599" s="25">
        <f>'Valeurs indices clean'!I657/'Valeurs indices clean'!I599 - 1</f>
        <v>7.3883006990148381E-2</v>
      </c>
      <c r="J599" s="25">
        <f>'Valeurs indices clean'!J657/'Valeurs indices clean'!J599 - 1</f>
        <v>0.16132637488347368</v>
      </c>
      <c r="K599" s="25">
        <f>'Valeurs indices clean'!K657/'Valeurs indices clean'!K599 - 1</f>
        <v>6.9001956059083103E-2</v>
      </c>
      <c r="L599" s="25">
        <f>'Valeurs indices clean'!L657/'Valeurs indices clean'!L599 - 1</f>
        <v>7.1257094707387836E-2</v>
      </c>
      <c r="M599" s="25">
        <f>'Valeurs indices clean'!M657/'Valeurs indices clean'!M599 - 1</f>
        <v>7.8606554209417201E-3</v>
      </c>
      <c r="N599" s="25">
        <f>'Valeurs indices clean'!N657/'Valeurs indices clean'!N599 - 1</f>
        <v>8.4436750293448437E-3</v>
      </c>
      <c r="O599" s="25">
        <f>'Valeurs indices clean'!O657/'Valeurs indices clean'!O599 - 1</f>
        <v>1.8829284592508433E-2</v>
      </c>
      <c r="P599" s="25">
        <f>'Valeurs indices clean'!P657/'Valeurs indices clean'!P599 - 1</f>
        <v>-9.0912201297210782E-4</v>
      </c>
      <c r="Q599" s="25">
        <f>'Valeurs indices clean'!Q657/'Valeurs indices clean'!Q599 - 1</f>
        <v>1.2255744880412589E-2</v>
      </c>
      <c r="R599" s="25">
        <f>'Valeurs indices clean'!R657/'Valeurs indices clean'!R599 - 1</f>
        <v>-8.3277718730173644E-3</v>
      </c>
      <c r="S599" s="25">
        <f>'Valeurs indices clean'!S657/'Valeurs indices clean'!S599 - 1</f>
        <v>4.5113196840433911E-3</v>
      </c>
      <c r="T599" s="25">
        <f>'Valeurs indices clean'!T657/'Valeurs indices clean'!T599 - 1</f>
        <v>-6.5672960822094062E-3</v>
      </c>
      <c r="U599" s="25">
        <f>'Valeurs indices clean'!U657/'Valeurs indices clean'!U599 - 1</f>
        <v>-1.0351868777742745E-2</v>
      </c>
      <c r="V599" s="25">
        <f>'Valeurs indices clean'!V657/'Valeurs indices clean'!V599 - 1</f>
        <v>-9.0340168584712721E-4</v>
      </c>
      <c r="W599" s="25">
        <f>'Valeurs indices clean'!W657/'Valeurs indices clean'!W599 - 1</f>
        <v>-5.1383446717467862E-4</v>
      </c>
      <c r="X599" s="25">
        <f>'Valeurs indices clean'!X657/'Valeurs indices clean'!X599 - 1</f>
        <v>7.1837423626842645E-2</v>
      </c>
      <c r="Y599" s="25">
        <f>'Valeurs indices clean'!Y657/'Valeurs indices clean'!Y599 - 1</f>
        <v>2.2656674691309941E-2</v>
      </c>
      <c r="Z599" s="25">
        <f>'Valeurs indices clean'!Z657/'Valeurs indices clean'!Z599 - 1</f>
        <v>7.0415791771122338E-2</v>
      </c>
    </row>
    <row r="600" spans="1:26">
      <c r="A600" s="8">
        <v>43068</v>
      </c>
      <c r="B600" s="25">
        <f>'Valeurs indices clean'!B658/'Valeurs indices clean'!B600 - 1</f>
        <v>4.8609063350023796E-2</v>
      </c>
      <c r="C600" s="25">
        <f>'Valeurs indices clean'!C658/'Valeurs indices clean'!C600 - 1</f>
        <v>4.7343375936256482E-2</v>
      </c>
      <c r="D600" s="25">
        <f>'Valeurs indices clean'!D658/'Valeurs indices clean'!D600 - 1</f>
        <v>2.6551205897087149E-2</v>
      </c>
      <c r="E600" s="25">
        <f>'Valeurs indices clean'!E658/'Valeurs indices clean'!E600 - 1</f>
        <v>3.6856688702521012E-2</v>
      </c>
      <c r="F600" s="25">
        <f>'Valeurs indices clean'!F658/'Valeurs indices clean'!F600 - 1</f>
        <v>7.2147277076308303E-2</v>
      </c>
      <c r="G600" s="25">
        <f>'Valeurs indices clean'!G658/'Valeurs indices clean'!G600 - 1</f>
        <v>3.9867865292383176E-2</v>
      </c>
      <c r="H600" s="25">
        <f>'Valeurs indices clean'!H658/'Valeurs indices clean'!H600 - 1</f>
        <v>5.6300441859416406E-2</v>
      </c>
      <c r="I600" s="25">
        <f>'Valeurs indices clean'!I658/'Valeurs indices clean'!I600 - 1</f>
        <v>6.8554966450872667E-2</v>
      </c>
      <c r="J600" s="25">
        <f>'Valeurs indices clean'!J658/'Valeurs indices clean'!J600 - 1</f>
        <v>0.15844224552380903</v>
      </c>
      <c r="K600" s="25">
        <f>'Valeurs indices clean'!K658/'Valeurs indices clean'!K600 - 1</f>
        <v>5.4431081264342263E-2</v>
      </c>
      <c r="L600" s="25">
        <f>'Valeurs indices clean'!L658/'Valeurs indices clean'!L600 - 1</f>
        <v>6.7580502893397121E-2</v>
      </c>
      <c r="M600" s="25">
        <f>'Valeurs indices clean'!M658/'Valeurs indices clean'!M600 - 1</f>
        <v>6.7109956617861233E-3</v>
      </c>
      <c r="N600" s="25">
        <f>'Valeurs indices clean'!N658/'Valeurs indices clean'!N600 - 1</f>
        <v>4.9195810043527466E-3</v>
      </c>
      <c r="O600" s="25">
        <f>'Valeurs indices clean'!O658/'Valeurs indices clean'!O600 - 1</f>
        <v>1.9712594537405703E-2</v>
      </c>
      <c r="P600" s="25">
        <f>'Valeurs indices clean'!P658/'Valeurs indices clean'!P600 - 1</f>
        <v>-2.5031411488048994E-3</v>
      </c>
      <c r="Q600" s="25">
        <f>'Valeurs indices clean'!Q658/'Valeurs indices clean'!Q600 - 1</f>
        <v>1.1839618466472634E-2</v>
      </c>
      <c r="R600" s="25">
        <f>'Valeurs indices clean'!R658/'Valeurs indices clean'!R600 - 1</f>
        <v>-1.0031459240075091E-2</v>
      </c>
      <c r="S600" s="25">
        <f>'Valeurs indices clean'!S658/'Valeurs indices clean'!S600 - 1</f>
        <v>6.7254143275703449E-3</v>
      </c>
      <c r="T600" s="25">
        <f>'Valeurs indices clean'!T658/'Valeurs indices clean'!T600 - 1</f>
        <v>-2.9593951959600018E-3</v>
      </c>
      <c r="U600" s="25">
        <f>'Valeurs indices clean'!U658/'Valeurs indices clean'!U600 - 1</f>
        <v>-5.2272776089712369E-3</v>
      </c>
      <c r="V600" s="25">
        <f>'Valeurs indices clean'!V658/'Valeurs indices clean'!V600 - 1</f>
        <v>-9.035024256629498E-4</v>
      </c>
      <c r="W600" s="25">
        <f>'Valeurs indices clean'!W658/'Valeurs indices clean'!W600 - 1</f>
        <v>-4.5379868568673487E-4</v>
      </c>
      <c r="X600" s="25">
        <f>'Valeurs indices clean'!X658/'Valeurs indices clean'!X600 - 1</f>
        <v>6.9342773923759982E-2</v>
      </c>
      <c r="Y600" s="25">
        <f>'Valeurs indices clean'!Y658/'Valeurs indices clean'!Y600 - 1</f>
        <v>1.542870375730887E-2</v>
      </c>
      <c r="Z600" s="25">
        <f>'Valeurs indices clean'!Z658/'Valeurs indices clean'!Z600 - 1</f>
        <v>5.8819797402155372E-2</v>
      </c>
    </row>
    <row r="601" spans="1:26">
      <c r="A601" s="8">
        <v>43069</v>
      </c>
      <c r="B601" s="25">
        <f>'Valeurs indices clean'!B659/'Valeurs indices clean'!B601 - 1</f>
        <v>3.7128064947671957E-2</v>
      </c>
      <c r="C601" s="25">
        <f>'Valeurs indices clean'!C659/'Valeurs indices clean'!C601 - 1</f>
        <v>3.797681363629235E-2</v>
      </c>
      <c r="D601" s="25">
        <f>'Valeurs indices clean'!D659/'Valeurs indices clean'!D601 - 1</f>
        <v>1.5797426516706015E-2</v>
      </c>
      <c r="E601" s="25">
        <f>'Valeurs indices clean'!E659/'Valeurs indices clean'!E601 - 1</f>
        <v>2.6376882116942779E-2</v>
      </c>
      <c r="F601" s="25">
        <f>'Valeurs indices clean'!F659/'Valeurs indices clean'!F601 - 1</f>
        <v>6.7245845988922692E-2</v>
      </c>
      <c r="G601" s="25">
        <f>'Valeurs indices clean'!G659/'Valeurs indices clean'!G601 - 1</f>
        <v>2.8478806864218109E-2</v>
      </c>
      <c r="H601" s="25">
        <f>'Valeurs indices clean'!H659/'Valeurs indices clean'!H601 - 1</f>
        <v>5.2459868210164684E-2</v>
      </c>
      <c r="I601" s="25">
        <f>'Valeurs indices clean'!I659/'Valeurs indices clean'!I601 - 1</f>
        <v>7.117917180830613E-2</v>
      </c>
      <c r="J601" s="25">
        <f>'Valeurs indices clean'!J659/'Valeurs indices clean'!J601 - 1</f>
        <v>0.15670784842290408</v>
      </c>
      <c r="K601" s="25">
        <f>'Valeurs indices clean'!K659/'Valeurs indices clean'!K601 - 1</f>
        <v>4.3154703381801385E-2</v>
      </c>
      <c r="L601" s="25">
        <f>'Valeurs indices clean'!L659/'Valeurs indices clean'!L601 - 1</f>
        <v>5.6473290218047367E-2</v>
      </c>
      <c r="M601" s="25">
        <f>'Valeurs indices clean'!M659/'Valeurs indices clean'!M601 - 1</f>
        <v>7.7672194578857212E-3</v>
      </c>
      <c r="N601" s="25">
        <f>'Valeurs indices clean'!N659/'Valeurs indices clean'!N601 - 1</f>
        <v>8.3093073773583548E-3</v>
      </c>
      <c r="O601" s="25">
        <f>'Valeurs indices clean'!O659/'Valeurs indices clean'!O601 - 1</f>
        <v>1.9271910313896523E-2</v>
      </c>
      <c r="P601" s="25">
        <f>'Valeurs indices clean'!P659/'Valeurs indices clean'!P601 - 1</f>
        <v>-5.4633069851236504E-3</v>
      </c>
      <c r="Q601" s="25">
        <f>'Valeurs indices clean'!Q659/'Valeurs indices clean'!Q601 - 1</f>
        <v>1.0651902682470293E-2</v>
      </c>
      <c r="R601" s="25">
        <f>'Valeurs indices clean'!R659/'Valeurs indices clean'!R601 - 1</f>
        <v>-7.9960382125661145E-3</v>
      </c>
      <c r="S601" s="25">
        <f>'Valeurs indices clean'!S659/'Valeurs indices clean'!S601 - 1</f>
        <v>1.8146155921310303E-3</v>
      </c>
      <c r="T601" s="25">
        <f>'Valeurs indices clean'!T659/'Valeurs indices clean'!T601 - 1</f>
        <v>-1.7936641500263528E-3</v>
      </c>
      <c r="U601" s="25">
        <f>'Valeurs indices clean'!U659/'Valeurs indices clean'!U601 - 1</f>
        <v>-3.36965611536999E-3</v>
      </c>
      <c r="V601" s="25">
        <f>'Valeurs indices clean'!V659/'Valeurs indices clean'!V601 - 1</f>
        <v>-9.0189900563675263E-4</v>
      </c>
      <c r="W601" s="25">
        <f>'Valeurs indices clean'!W659/'Valeurs indices clean'!W601 - 1</f>
        <v>-6.7815965300654923E-4</v>
      </c>
      <c r="X601" s="25">
        <f>'Valeurs indices clean'!X659/'Valeurs indices clean'!X601 - 1</f>
        <v>6.8548855690548027E-2</v>
      </c>
      <c r="Y601" s="25">
        <f>'Valeurs indices clean'!Y659/'Valeurs indices clean'!Y601 - 1</f>
        <v>9.5618981854452834E-3</v>
      </c>
      <c r="Z601" s="25">
        <f>'Valeurs indices clean'!Z659/'Valeurs indices clean'!Z601 - 1</f>
        <v>4.8749687972629685E-2</v>
      </c>
    </row>
    <row r="602" spans="1:26">
      <c r="A602" s="8">
        <v>43070</v>
      </c>
      <c r="B602" s="25">
        <f>'Valeurs indices clean'!B660/'Valeurs indices clean'!B602 - 1</f>
        <v>2.3664653848572526E-2</v>
      </c>
      <c r="C602" s="25">
        <f>'Valeurs indices clean'!C660/'Valeurs indices clean'!C602 - 1</f>
        <v>2.6700161893596919E-2</v>
      </c>
      <c r="D602" s="25">
        <f>'Valeurs indices clean'!D660/'Valeurs indices clean'!D602 - 1</f>
        <v>1.4355208980711076E-2</v>
      </c>
      <c r="E602" s="25">
        <f>'Valeurs indices clean'!E660/'Valeurs indices clean'!E602 - 1</f>
        <v>1.5927940219691239E-2</v>
      </c>
      <c r="F602" s="25">
        <f>'Valeurs indices clean'!F660/'Valeurs indices clean'!F602 - 1</f>
        <v>6.0811306901615181E-2</v>
      </c>
      <c r="G602" s="25">
        <f>'Valeurs indices clean'!G660/'Valeurs indices clean'!G602 - 1</f>
        <v>1.5623830807542261E-2</v>
      </c>
      <c r="H602" s="25">
        <f>'Valeurs indices clean'!H660/'Valeurs indices clean'!H602 - 1</f>
        <v>4.7665234603927908E-2</v>
      </c>
      <c r="I602" s="25">
        <f>'Valeurs indices clean'!I660/'Valeurs indices clean'!I602 - 1</f>
        <v>6.6895479598634955E-2</v>
      </c>
      <c r="J602" s="25">
        <f>'Valeurs indices clean'!J660/'Valeurs indices clean'!J602 - 1</f>
        <v>0.15882816265113764</v>
      </c>
      <c r="K602" s="25">
        <f>'Valeurs indices clean'!K660/'Valeurs indices clean'!K602 - 1</f>
        <v>4.0105662472507575E-2</v>
      </c>
      <c r="L602" s="25">
        <f>'Valeurs indices clean'!L660/'Valeurs indices clean'!L602 - 1</f>
        <v>3.7794295038705794E-2</v>
      </c>
      <c r="M602" s="25">
        <f>'Valeurs indices clean'!M660/'Valeurs indices clean'!M602 - 1</f>
        <v>1.2728346988612582E-2</v>
      </c>
      <c r="N602" s="25">
        <f>'Valeurs indices clean'!N660/'Valeurs indices clean'!N602 - 1</f>
        <v>1.0931849528877491E-2</v>
      </c>
      <c r="O602" s="25">
        <f>'Valeurs indices clean'!O660/'Valeurs indices clean'!O602 - 1</f>
        <v>1.8363717432805515E-2</v>
      </c>
      <c r="P602" s="25">
        <f>'Valeurs indices clean'!P660/'Valeurs indices clean'!P602 - 1</f>
        <v>-8.2659988652600269E-4</v>
      </c>
      <c r="Q602" s="25">
        <f>'Valeurs indices clean'!Q660/'Valeurs indices clean'!Q602 - 1</f>
        <v>1.0094712615013712E-2</v>
      </c>
      <c r="R602" s="25">
        <f>'Valeurs indices clean'!R660/'Valeurs indices clean'!R602 - 1</f>
        <v>-4.3142502677354644E-3</v>
      </c>
      <c r="S602" s="25">
        <f>'Valeurs indices clean'!S660/'Valeurs indices clean'!S602 - 1</f>
        <v>-1.6213293563849263E-3</v>
      </c>
      <c r="T602" s="25">
        <f>'Valeurs indices clean'!T660/'Valeurs indices clean'!T602 - 1</f>
        <v>-8.5470827832423435E-4</v>
      </c>
      <c r="U602" s="25">
        <f>'Valeurs indices clean'!U660/'Valeurs indices clean'!U602 - 1</f>
        <v>-3.4839715159374895E-3</v>
      </c>
      <c r="V602" s="25">
        <f>'Valeurs indices clean'!V660/'Valeurs indices clean'!V602 - 1</f>
        <v>-8.9900368162876276E-4</v>
      </c>
      <c r="W602" s="25">
        <f>'Valeurs indices clean'!W660/'Valeurs indices clean'!W602 - 1</f>
        <v>-9.6363432381318948E-4</v>
      </c>
      <c r="X602" s="25">
        <f>'Valeurs indices clean'!X660/'Valeurs indices clean'!X602 - 1</f>
        <v>6.0754183177459176E-2</v>
      </c>
      <c r="Y602" s="25">
        <f>'Valeurs indices clean'!Y660/'Valeurs indices clean'!Y602 - 1</f>
        <v>1.0521776627856916E-2</v>
      </c>
      <c r="Z602" s="25">
        <f>'Valeurs indices clean'!Z660/'Valeurs indices clean'!Z602 - 1</f>
        <v>4.5444289710985908E-2</v>
      </c>
    </row>
    <row r="603" spans="1:26">
      <c r="A603" s="8">
        <v>43073</v>
      </c>
      <c r="B603" s="25">
        <f>'Valeurs indices clean'!B661/'Valeurs indices clean'!B603 - 1</f>
        <v>3.9843900628717455E-2</v>
      </c>
      <c r="C603" s="25">
        <f>'Valeurs indices clean'!C661/'Valeurs indices clean'!C603 - 1</f>
        <v>3.6048165779893671E-2</v>
      </c>
      <c r="D603" s="25">
        <f>'Valeurs indices clean'!D661/'Valeurs indices clean'!D603 - 1</f>
        <v>3.0892587655241721E-2</v>
      </c>
      <c r="E603" s="25">
        <f>'Valeurs indices clean'!E661/'Valeurs indices clean'!E603 - 1</f>
        <v>3.3643595680781235E-2</v>
      </c>
      <c r="F603" s="25">
        <f>'Valeurs indices clean'!F661/'Valeurs indices clean'!F603 - 1</f>
        <v>6.5541265904302648E-2</v>
      </c>
      <c r="G603" s="25">
        <f>'Valeurs indices clean'!G661/'Valeurs indices clean'!G603 - 1</f>
        <v>2.889589232035461E-2</v>
      </c>
      <c r="H603" s="25">
        <f>'Valeurs indices clean'!H661/'Valeurs indices clean'!H603 - 1</f>
        <v>6.1183537447717651E-2</v>
      </c>
      <c r="I603" s="25">
        <f>'Valeurs indices clean'!I661/'Valeurs indices clean'!I603 - 1</f>
        <v>7.3881644526720525E-2</v>
      </c>
      <c r="J603" s="25">
        <f>'Valeurs indices clean'!J661/'Valeurs indices clean'!J603 - 1</f>
        <v>0.17132892564200297</v>
      </c>
      <c r="K603" s="25">
        <f>'Valeurs indices clean'!K661/'Valeurs indices clean'!K603 - 1</f>
        <v>5.035551622397616E-2</v>
      </c>
      <c r="L603" s="25">
        <f>'Valeurs indices clean'!L661/'Valeurs indices clean'!L603 - 1</f>
        <v>5.951566481079551E-2</v>
      </c>
      <c r="M603" s="25">
        <f>'Valeurs indices clean'!M661/'Valeurs indices clean'!M603 - 1</f>
        <v>8.5480671941782216E-3</v>
      </c>
      <c r="N603" s="25">
        <f>'Valeurs indices clean'!N661/'Valeurs indices clean'!N603 - 1</f>
        <v>6.0080513837108551E-3</v>
      </c>
      <c r="O603" s="25">
        <f>'Valeurs indices clean'!O661/'Valeurs indices clean'!O603 - 1</f>
        <v>1.726520219542893E-2</v>
      </c>
      <c r="P603" s="25">
        <f>'Valeurs indices clean'!P661/'Valeurs indices clean'!P603 - 1</f>
        <v>-5.8433969614335446E-3</v>
      </c>
      <c r="Q603" s="25">
        <f>'Valeurs indices clean'!Q661/'Valeurs indices clean'!Q603 - 1</f>
        <v>1.0691216482854538E-2</v>
      </c>
      <c r="R603" s="25">
        <f>'Valeurs indices clean'!R661/'Valeurs indices clean'!R603 - 1</f>
        <v>-4.4882743265359792E-3</v>
      </c>
      <c r="S603" s="25">
        <f>'Valeurs indices clean'!S661/'Valeurs indices clean'!S603 - 1</f>
        <v>-5.1204834923790354E-4</v>
      </c>
      <c r="T603" s="25">
        <f>'Valeurs indices clean'!T661/'Valeurs indices clean'!T603 - 1</f>
        <v>-8.5289353604588447E-3</v>
      </c>
      <c r="U603" s="25">
        <f>'Valeurs indices clean'!U661/'Valeurs indices clean'!U603 - 1</f>
        <v>-1.2811927336042417E-2</v>
      </c>
      <c r="V603" s="25">
        <f>'Valeurs indices clean'!V661/'Valeurs indices clean'!V603 - 1</f>
        <v>-8.8361700732386694E-4</v>
      </c>
      <c r="W603" s="25">
        <f>'Valeurs indices clean'!W661/'Valeurs indices clean'!W603 - 1</f>
        <v>-8.9659234801009458E-4</v>
      </c>
      <c r="X603" s="25">
        <f>'Valeurs indices clean'!X661/'Valeurs indices clean'!X603 - 1</f>
        <v>6.6474625881853378E-2</v>
      </c>
      <c r="Y603" s="25">
        <f>'Valeurs indices clean'!Y661/'Valeurs indices clean'!Y603 - 1</f>
        <v>3.3213024113039058E-3</v>
      </c>
      <c r="Z603" s="25">
        <f>'Valeurs indices clean'!Z661/'Valeurs indices clean'!Z603 - 1</f>
        <v>5.698812175974588E-2</v>
      </c>
    </row>
    <row r="604" spans="1:26">
      <c r="A604" s="8">
        <v>43074</v>
      </c>
      <c r="B604" s="25">
        <f>'Valeurs indices clean'!B662/'Valeurs indices clean'!B604 - 1</f>
        <v>3.7343542824915588E-2</v>
      </c>
      <c r="C604" s="25">
        <f>'Valeurs indices clean'!C662/'Valeurs indices clean'!C604 - 1</f>
        <v>3.5023330940416431E-2</v>
      </c>
      <c r="D604" s="25">
        <f>'Valeurs indices clean'!D662/'Valeurs indices clean'!D604 - 1</f>
        <v>2.5679425423288826E-2</v>
      </c>
      <c r="E604" s="25">
        <f>'Valeurs indices clean'!E662/'Valeurs indices clean'!E604 - 1</f>
        <v>2.9909365174169977E-2</v>
      </c>
      <c r="F604" s="25">
        <f>'Valeurs indices clean'!F662/'Valeurs indices clean'!F604 - 1</f>
        <v>6.1380583737278727E-2</v>
      </c>
      <c r="G604" s="25">
        <f>'Valeurs indices clean'!G662/'Valeurs indices clean'!G604 - 1</f>
        <v>2.9117429464296407E-2</v>
      </c>
      <c r="H604" s="25">
        <f>'Valeurs indices clean'!H662/'Valeurs indices clean'!H604 - 1</f>
        <v>5.5625221325803942E-2</v>
      </c>
      <c r="I604" s="25">
        <f>'Valeurs indices clean'!I662/'Valeurs indices clean'!I604 - 1</f>
        <v>6.6529036235469796E-2</v>
      </c>
      <c r="J604" s="25">
        <f>'Valeurs indices clean'!J662/'Valeurs indices clean'!J604 - 1</f>
        <v>0.16863390117868771</v>
      </c>
      <c r="K604" s="25">
        <f>'Valeurs indices clean'!K662/'Valeurs indices clean'!K604 - 1</f>
        <v>4.4508245164729399E-2</v>
      </c>
      <c r="L604" s="25">
        <f>'Valeurs indices clean'!L662/'Valeurs indices clean'!L604 - 1</f>
        <v>5.3734163691998793E-2</v>
      </c>
      <c r="M604" s="25">
        <f>'Valeurs indices clean'!M662/'Valeurs indices clean'!M604 - 1</f>
        <v>1.0106847495824578E-2</v>
      </c>
      <c r="N604" s="25">
        <f>'Valeurs indices clean'!N662/'Valeurs indices clean'!N604 - 1</f>
        <v>9.8898182981477234E-3</v>
      </c>
      <c r="O604" s="25">
        <f>'Valeurs indices clean'!O662/'Valeurs indices clean'!O604 - 1</f>
        <v>1.6991817079006433E-2</v>
      </c>
      <c r="P604" s="25">
        <f>'Valeurs indices clean'!P662/'Valeurs indices clean'!P604 - 1</f>
        <v>-2.6102526822177063E-3</v>
      </c>
      <c r="Q604" s="25">
        <f>'Valeurs indices clean'!Q662/'Valeurs indices clean'!Q604 - 1</f>
        <v>9.9658639330144627E-3</v>
      </c>
      <c r="R604" s="25">
        <f>'Valeurs indices clean'!R662/'Valeurs indices clean'!R604 - 1</f>
        <v>-1.7496337796508721E-3</v>
      </c>
      <c r="S604" s="25">
        <f>'Valeurs indices clean'!S662/'Valeurs indices clean'!S604 - 1</f>
        <v>3.1135742943311229E-4</v>
      </c>
      <c r="T604" s="25">
        <f>'Valeurs indices clean'!T662/'Valeurs indices clean'!T604 - 1</f>
        <v>-8.0287113161997548E-3</v>
      </c>
      <c r="U604" s="25">
        <f>'Valeurs indices clean'!U662/'Valeurs indices clean'!U604 - 1</f>
        <v>-1.310185675644393E-2</v>
      </c>
      <c r="V604" s="25">
        <f>'Valeurs indices clean'!V662/'Valeurs indices clean'!V604 - 1</f>
        <v>-8.8261695127433981E-4</v>
      </c>
      <c r="W604" s="25">
        <f>'Valeurs indices clean'!W662/'Valeurs indices clean'!W604 - 1</f>
        <v>-1.0139102068296157E-3</v>
      </c>
      <c r="X604" s="25">
        <f>'Valeurs indices clean'!X662/'Valeurs indices clean'!X604 - 1</f>
        <v>6.2489190971254382E-2</v>
      </c>
      <c r="Y604" s="25">
        <f>'Valeurs indices clean'!Y662/'Valeurs indices clean'!Y604 - 1</f>
        <v>-4.9339426512994278E-3</v>
      </c>
      <c r="Z604" s="25">
        <f>'Valeurs indices clean'!Z662/'Valeurs indices clean'!Z604 - 1</f>
        <v>5.4904360907261918E-2</v>
      </c>
    </row>
    <row r="605" spans="1:26">
      <c r="A605" s="8">
        <v>43075</v>
      </c>
      <c r="B605" s="25">
        <f>'Valeurs indices clean'!B663/'Valeurs indices clean'!B605 - 1</f>
        <v>3.4173388407230387E-2</v>
      </c>
      <c r="C605" s="25">
        <f>'Valeurs indices clean'!C663/'Valeurs indices clean'!C605 - 1</f>
        <v>2.492744182518658E-2</v>
      </c>
      <c r="D605" s="25">
        <f>'Valeurs indices clean'!D663/'Valeurs indices clean'!D605 - 1</f>
        <v>2.8081868531002474E-2</v>
      </c>
      <c r="E605" s="25">
        <f>'Valeurs indices clean'!E663/'Valeurs indices clean'!E605 - 1</f>
        <v>2.442153831300331E-2</v>
      </c>
      <c r="F605" s="25">
        <f>'Valeurs indices clean'!F663/'Valeurs indices clean'!F605 - 1</f>
        <v>5.5729944078878102E-2</v>
      </c>
      <c r="G605" s="25">
        <f>'Valeurs indices clean'!G663/'Valeurs indices clean'!G605 - 1</f>
        <v>2.4289451371671156E-2</v>
      </c>
      <c r="H605" s="25">
        <f>'Valeurs indices clean'!H663/'Valeurs indices clean'!H605 - 1</f>
        <v>5.1100207043618173E-2</v>
      </c>
      <c r="I605" s="25">
        <f>'Valeurs indices clean'!I663/'Valeurs indices clean'!I605 - 1</f>
        <v>6.6597703947101516E-2</v>
      </c>
      <c r="J605" s="25">
        <f>'Valeurs indices clean'!J663/'Valeurs indices clean'!J605 - 1</f>
        <v>0.14335148779265561</v>
      </c>
      <c r="K605" s="25">
        <f>'Valeurs indices clean'!K663/'Valeurs indices clean'!K605 - 1</f>
        <v>2.5501654620948777E-2</v>
      </c>
      <c r="L605" s="25">
        <f>'Valeurs indices clean'!L663/'Valeurs indices clean'!L605 - 1</f>
        <v>5.0781876268422677E-2</v>
      </c>
      <c r="M605" s="25">
        <f>'Valeurs indices clean'!M663/'Valeurs indices clean'!M605 - 1</f>
        <v>8.5039488928086993E-3</v>
      </c>
      <c r="N605" s="25">
        <f>'Valeurs indices clean'!N663/'Valeurs indices clean'!N605 - 1</f>
        <v>9.788374336208161E-3</v>
      </c>
      <c r="O605" s="25">
        <f>'Valeurs indices clean'!O663/'Valeurs indices clean'!O605 - 1</f>
        <v>1.5890784648735723E-2</v>
      </c>
      <c r="P605" s="25">
        <f>'Valeurs indices clean'!P663/'Valeurs indices clean'!P605 - 1</f>
        <v>-3.7138893621163627E-3</v>
      </c>
      <c r="Q605" s="25">
        <f>'Valeurs indices clean'!Q663/'Valeurs indices clean'!Q605 - 1</f>
        <v>8.9671911790636383E-3</v>
      </c>
      <c r="R605" s="25">
        <f>'Valeurs indices clean'!R663/'Valeurs indices clean'!R605 - 1</f>
        <v>2.5447471276875966E-3</v>
      </c>
      <c r="S605" s="25">
        <f>'Valeurs indices clean'!S663/'Valeurs indices clean'!S605 - 1</f>
        <v>-9.2415354078344558E-3</v>
      </c>
      <c r="T605" s="25">
        <f>'Valeurs indices clean'!T663/'Valeurs indices clean'!T605 - 1</f>
        <v>-1.2078004907073225E-2</v>
      </c>
      <c r="U605" s="25">
        <f>'Valeurs indices clean'!U663/'Valeurs indices clean'!U605 - 1</f>
        <v>-1.7526614987923073E-2</v>
      </c>
      <c r="V605" s="25">
        <f>'Valeurs indices clean'!V663/'Valeurs indices clean'!V605 - 1</f>
        <v>-8.8172387055096557E-4</v>
      </c>
      <c r="W605" s="25">
        <f>'Valeurs indices clean'!W663/'Valeurs indices clean'!W605 - 1</f>
        <v>-1.5159257366718082E-3</v>
      </c>
      <c r="X605" s="25">
        <f>'Valeurs indices clean'!X663/'Valeurs indices clean'!X605 - 1</f>
        <v>5.5814315781101742E-2</v>
      </c>
      <c r="Y605" s="25">
        <f>'Valeurs indices clean'!Y663/'Valeurs indices clean'!Y605 - 1</f>
        <v>-1.0641743835981932E-2</v>
      </c>
      <c r="Z605" s="25">
        <f>'Valeurs indices clean'!Z663/'Valeurs indices clean'!Z605 - 1</f>
        <v>5.9472399414493227E-2</v>
      </c>
    </row>
    <row r="606" spans="1:26">
      <c r="A606" s="8">
        <v>43076</v>
      </c>
      <c r="B606" s="25">
        <f>'Valeurs indices clean'!B664/'Valeurs indices clean'!B606 - 1</f>
        <v>3.3005672677197895E-2</v>
      </c>
      <c r="C606" s="25">
        <f>'Valeurs indices clean'!C664/'Valeurs indices clean'!C606 - 1</f>
        <v>2.7900146842878115E-2</v>
      </c>
      <c r="D606" s="25">
        <f>'Valeurs indices clean'!D664/'Valeurs indices clean'!D606 - 1</f>
        <v>2.190498295060217E-2</v>
      </c>
      <c r="E606" s="25">
        <f>'Valeurs indices clean'!E664/'Valeurs indices clean'!E606 - 1</f>
        <v>2.717593134287366E-2</v>
      </c>
      <c r="F606" s="25">
        <f>'Valeurs indices clean'!F664/'Valeurs indices clean'!F606 - 1</f>
        <v>6.2922528191574401E-2</v>
      </c>
      <c r="G606" s="25">
        <f>'Valeurs indices clean'!G664/'Valeurs indices clean'!G606 - 1</f>
        <v>2.3047523266817027E-2</v>
      </c>
      <c r="H606" s="25">
        <f>'Valeurs indices clean'!H664/'Valeurs indices clean'!H606 - 1</f>
        <v>5.3163433486240752E-2</v>
      </c>
      <c r="I606" s="25">
        <f>'Valeurs indices clean'!I664/'Valeurs indices clean'!I606 - 1</f>
        <v>7.1320330052043079E-2</v>
      </c>
      <c r="J606" s="25">
        <f>'Valeurs indices clean'!J664/'Valeurs indices clean'!J606 - 1</f>
        <v>0.16722387031370456</v>
      </c>
      <c r="K606" s="25">
        <f>'Valeurs indices clean'!K664/'Valeurs indices clean'!K606 - 1</f>
        <v>2.2940191488723283E-2</v>
      </c>
      <c r="L606" s="25">
        <f>'Valeurs indices clean'!L664/'Valeurs indices clean'!L606 - 1</f>
        <v>5.2873868923181577E-2</v>
      </c>
      <c r="M606" s="25">
        <f>'Valeurs indices clean'!M664/'Valeurs indices clean'!M606 - 1</f>
        <v>1.0391302967042826E-2</v>
      </c>
      <c r="N606" s="25">
        <f>'Valeurs indices clean'!N664/'Valeurs indices clean'!N606 - 1</f>
        <v>1.0277220233017248E-2</v>
      </c>
      <c r="O606" s="25">
        <f>'Valeurs indices clean'!O664/'Valeurs indices clean'!O606 - 1</f>
        <v>1.5319368257900923E-2</v>
      </c>
      <c r="P606" s="25">
        <f>'Valeurs indices clean'!P664/'Valeurs indices clean'!P606 - 1</f>
        <v>-5.5019159326721301E-3</v>
      </c>
      <c r="Q606" s="25">
        <f>'Valeurs indices clean'!Q664/'Valeurs indices clean'!Q606 - 1</f>
        <v>9.1648848940277805E-3</v>
      </c>
      <c r="R606" s="25">
        <f>'Valeurs indices clean'!R664/'Valeurs indices clean'!R606 - 1</f>
        <v>2.1409683408908364E-3</v>
      </c>
      <c r="S606" s="25">
        <f>'Valeurs indices clean'!S664/'Valeurs indices clean'!S606 - 1</f>
        <v>-1.5634130905065491E-2</v>
      </c>
      <c r="T606" s="25">
        <f>'Valeurs indices clean'!T664/'Valeurs indices clean'!T606 - 1</f>
        <v>-1.4806173964214686E-2</v>
      </c>
      <c r="U606" s="25">
        <f>'Valeurs indices clean'!U664/'Valeurs indices clean'!U606 - 1</f>
        <v>-2.1078519422752628E-2</v>
      </c>
      <c r="V606" s="25">
        <f>'Valeurs indices clean'!V664/'Valeurs indices clean'!V606 - 1</f>
        <v>-8.8091484731056546E-4</v>
      </c>
      <c r="W606" s="25">
        <f>'Valeurs indices clean'!W664/'Valeurs indices clean'!W606 - 1</f>
        <v>-2.2622983668971752E-3</v>
      </c>
      <c r="X606" s="25">
        <f>'Valeurs indices clean'!X664/'Valeurs indices clean'!X606 - 1</f>
        <v>5.7005185287856364E-2</v>
      </c>
      <c r="Y606" s="25">
        <f>'Valeurs indices clean'!Y664/'Valeurs indices clean'!Y606 - 1</f>
        <v>-6.9441136967641759E-3</v>
      </c>
      <c r="Z606" s="25">
        <f>'Valeurs indices clean'!Z664/'Valeurs indices clean'!Z606 - 1</f>
        <v>6.3225006297179753E-2</v>
      </c>
    </row>
    <row r="607" spans="1:26">
      <c r="A607" s="8">
        <v>43077</v>
      </c>
      <c r="B607" s="25">
        <f>'Valeurs indices clean'!B665/'Valeurs indices clean'!B607 - 1</f>
        <v>2.9645554285072651E-2</v>
      </c>
      <c r="C607" s="25">
        <f>'Valeurs indices clean'!C665/'Valeurs indices clean'!C607 - 1</f>
        <v>2.6611130906668556E-2</v>
      </c>
      <c r="D607" s="25">
        <f>'Valeurs indices clean'!D665/'Valeurs indices clean'!D607 - 1</f>
        <v>1.7879018109352884E-2</v>
      </c>
      <c r="E607" s="25">
        <f>'Valeurs indices clean'!E665/'Valeurs indices clean'!E607 - 1</f>
        <v>2.4914456800684492E-2</v>
      </c>
      <c r="F607" s="25">
        <f>'Valeurs indices clean'!F665/'Valeurs indices clean'!F607 - 1</f>
        <v>5.9968927071197164E-2</v>
      </c>
      <c r="G607" s="25">
        <f>'Valeurs indices clean'!G665/'Valeurs indices clean'!G607 - 1</f>
        <v>1.9268805007499612E-2</v>
      </c>
      <c r="H607" s="25">
        <f>'Valeurs indices clean'!H665/'Valeurs indices clean'!H607 - 1</f>
        <v>4.8560307809092818E-2</v>
      </c>
      <c r="I607" s="25">
        <f>'Valeurs indices clean'!I665/'Valeurs indices clean'!I607 - 1</f>
        <v>6.5668318522894786E-2</v>
      </c>
      <c r="J607" s="25">
        <f>'Valeurs indices clean'!J665/'Valeurs indices clean'!J607 - 1</f>
        <v>0.16705967582755754</v>
      </c>
      <c r="K607" s="25">
        <f>'Valeurs indices clean'!K665/'Valeurs indices clean'!K607 - 1</f>
        <v>2.4493536606697841E-2</v>
      </c>
      <c r="L607" s="25">
        <f>'Valeurs indices clean'!L665/'Valeurs indices clean'!L607 - 1</f>
        <v>4.2957785929673475E-2</v>
      </c>
      <c r="M607" s="25">
        <f>'Valeurs indices clean'!M665/'Valeurs indices clean'!M607 - 1</f>
        <v>1.0656371339650139E-2</v>
      </c>
      <c r="N607" s="25">
        <f>'Valeurs indices clean'!N665/'Valeurs indices clean'!N607 - 1</f>
        <v>9.9308558583124373E-3</v>
      </c>
      <c r="O607" s="25">
        <f>'Valeurs indices clean'!O665/'Valeurs indices clean'!O607 - 1</f>
        <v>1.3908125653765868E-2</v>
      </c>
      <c r="P607" s="25">
        <f>'Valeurs indices clean'!P665/'Valeurs indices clean'!P607 - 1</f>
        <v>-2.6710288588309705E-3</v>
      </c>
      <c r="Q607" s="25">
        <f>'Valeurs indices clean'!Q665/'Valeurs indices clean'!Q607 - 1</f>
        <v>8.7016947043083714E-3</v>
      </c>
      <c r="R607" s="25">
        <f>'Valeurs indices clean'!R665/'Valeurs indices clean'!R607 - 1</f>
        <v>2.1957237680170216E-4</v>
      </c>
      <c r="S607" s="25">
        <f>'Valeurs indices clean'!S665/'Valeurs indices clean'!S607 - 1</f>
        <v>-1.5652378518880794E-2</v>
      </c>
      <c r="T607" s="25">
        <f>'Valeurs indices clean'!T665/'Valeurs indices clean'!T607 - 1</f>
        <v>-1.2974249172829411E-2</v>
      </c>
      <c r="U607" s="25">
        <f>'Valeurs indices clean'!U665/'Valeurs indices clean'!U607 - 1</f>
        <v>-1.8999887195844223E-2</v>
      </c>
      <c r="V607" s="25">
        <f>'Valeurs indices clean'!V665/'Valeurs indices clean'!V607 - 1</f>
        <v>-8.6103852419805449E-4</v>
      </c>
      <c r="W607" s="25">
        <f>'Valeurs indices clean'!W665/'Valeurs indices clean'!W607 - 1</f>
        <v>-2.5140154608443988E-3</v>
      </c>
      <c r="X607" s="25">
        <f>'Valeurs indices clean'!X665/'Valeurs indices clean'!X607 - 1</f>
        <v>5.1592107455146419E-2</v>
      </c>
      <c r="Y607" s="25">
        <f>'Valeurs indices clean'!Y665/'Valeurs indices clean'!Y607 - 1</f>
        <v>-1.0899878049933309E-2</v>
      </c>
      <c r="Z607" s="25">
        <f>'Valeurs indices clean'!Z665/'Valeurs indices clean'!Z607 - 1</f>
        <v>5.9309556248575479E-2</v>
      </c>
    </row>
    <row r="608" spans="1:26">
      <c r="A608" s="8">
        <v>43080</v>
      </c>
      <c r="B608" s="25">
        <f>'Valeurs indices clean'!B666/'Valeurs indices clean'!B608 - 1</f>
        <v>2.3956956714366262E-2</v>
      </c>
      <c r="C608" s="25">
        <f>'Valeurs indices clean'!C666/'Valeurs indices clean'!C608 - 1</f>
        <v>2.6755076924436683E-2</v>
      </c>
      <c r="D608" s="25">
        <f>'Valeurs indices clean'!D666/'Valeurs indices clean'!D608 - 1</f>
        <v>2.9499092318011622E-2</v>
      </c>
      <c r="E608" s="25">
        <f>'Valeurs indices clean'!E666/'Valeurs indices clean'!E608 - 1</f>
        <v>2.2753507425500752E-2</v>
      </c>
      <c r="F608" s="25">
        <f>'Valeurs indices clean'!F666/'Valeurs indices clean'!F608 - 1</f>
        <v>5.9859491291150313E-2</v>
      </c>
      <c r="G608" s="25">
        <f>'Valeurs indices clean'!G666/'Valeurs indices clean'!G608 - 1</f>
        <v>1.8991813256318935E-2</v>
      </c>
      <c r="H608" s="25">
        <f>'Valeurs indices clean'!H666/'Valeurs indices clean'!H608 - 1</f>
        <v>4.6373115253525166E-2</v>
      </c>
      <c r="I608" s="25">
        <f>'Valeurs indices clean'!I666/'Valeurs indices clean'!I608 - 1</f>
        <v>6.5496218675895612E-2</v>
      </c>
      <c r="J608" s="25">
        <f>'Valeurs indices clean'!J666/'Valeurs indices clean'!J608 - 1</f>
        <v>0.15989132622258007</v>
      </c>
      <c r="K608" s="25">
        <f>'Valeurs indices clean'!K666/'Valeurs indices clean'!K608 - 1</f>
        <v>3.5501268400385477E-2</v>
      </c>
      <c r="L608" s="25">
        <f>'Valeurs indices clean'!L666/'Valeurs indices clean'!L608 - 1</f>
        <v>3.4137004920320679E-2</v>
      </c>
      <c r="M608" s="25">
        <f>'Valeurs indices clean'!M666/'Valeurs indices clean'!M608 - 1</f>
        <v>1.4003021050525088E-2</v>
      </c>
      <c r="N608" s="25">
        <f>'Valeurs indices clean'!N666/'Valeurs indices clean'!N608 - 1</f>
        <v>1.2313192045755539E-2</v>
      </c>
      <c r="O608" s="25">
        <f>'Valeurs indices clean'!O666/'Valeurs indices clean'!O608 - 1</f>
        <v>1.2080117346375596E-2</v>
      </c>
      <c r="P608" s="25">
        <f>'Valeurs indices clean'!P666/'Valeurs indices clean'!P608 - 1</f>
        <v>-1.1689956908569332E-3</v>
      </c>
      <c r="Q608" s="25">
        <f>'Valeurs indices clean'!Q666/'Valeurs indices clean'!Q608 - 1</f>
        <v>9.0035921066953239E-3</v>
      </c>
      <c r="R608" s="25">
        <f>'Valeurs indices clean'!R666/'Valeurs indices clean'!R608 - 1</f>
        <v>-6.5482993245113974E-4</v>
      </c>
      <c r="S608" s="25">
        <f>'Valeurs indices clean'!S666/'Valeurs indices clean'!S608 - 1</f>
        <v>-1.1056020216048679E-2</v>
      </c>
      <c r="T608" s="25">
        <f>'Valeurs indices clean'!T666/'Valeurs indices clean'!T608 - 1</f>
        <v>-7.0377571537748596E-3</v>
      </c>
      <c r="U608" s="25">
        <f>'Valeurs indices clean'!U666/'Valeurs indices clean'!U608 - 1</f>
        <v>-1.1024362604366011E-2</v>
      </c>
      <c r="V608" s="25">
        <f>'Valeurs indices clean'!V666/'Valeurs indices clean'!V608 - 1</f>
        <v>-8.7851868051358473E-4</v>
      </c>
      <c r="W608" s="25">
        <f>'Valeurs indices clean'!W666/'Valeurs indices clean'!W608 - 1</f>
        <v>-3.2395461029283146E-3</v>
      </c>
      <c r="X608" s="25">
        <f>'Valeurs indices clean'!X666/'Valeurs indices clean'!X608 - 1</f>
        <v>5.1312238085964301E-2</v>
      </c>
      <c r="Y608" s="25">
        <f>'Valeurs indices clean'!Y666/'Valeurs indices clean'!Y608 - 1</f>
        <v>9.7511543645967258E-4</v>
      </c>
      <c r="Z608" s="25">
        <f>'Valeurs indices clean'!Z666/'Valeurs indices clean'!Z608 - 1</f>
        <v>5.3037119389915732E-2</v>
      </c>
    </row>
    <row r="609" spans="1:26">
      <c r="A609" s="8">
        <v>43081</v>
      </c>
      <c r="B609" s="25">
        <f>'Valeurs indices clean'!B667/'Valeurs indices clean'!B609 - 1</f>
        <v>3.120553208128074E-2</v>
      </c>
      <c r="C609" s="25">
        <f>'Valeurs indices clean'!C667/'Valeurs indices clean'!C609 - 1</f>
        <v>3.0004512954835194E-2</v>
      </c>
      <c r="D609" s="25">
        <f>'Valeurs indices clean'!D667/'Valeurs indices clean'!D609 - 1</f>
        <v>3.9149861183321866E-2</v>
      </c>
      <c r="E609" s="25">
        <f>'Valeurs indices clean'!E667/'Valeurs indices clean'!E609 - 1</f>
        <v>2.7808489671830028E-2</v>
      </c>
      <c r="F609" s="25">
        <f>'Valeurs indices clean'!F667/'Valeurs indices clean'!F609 - 1</f>
        <v>5.8936406001733221E-2</v>
      </c>
      <c r="G609" s="25">
        <f>'Valeurs indices clean'!G667/'Valeurs indices clean'!G609 - 1</f>
        <v>2.4093029179069969E-2</v>
      </c>
      <c r="H609" s="25">
        <f>'Valeurs indices clean'!H667/'Valeurs indices clean'!H609 - 1</f>
        <v>4.8144059585358168E-2</v>
      </c>
      <c r="I609" s="25">
        <f>'Valeurs indices clean'!I667/'Valeurs indices clean'!I609 - 1</f>
        <v>6.6339253193081982E-2</v>
      </c>
      <c r="J609" s="25">
        <f>'Valeurs indices clean'!J667/'Valeurs indices clean'!J609 - 1</f>
        <v>0.15103076540510285</v>
      </c>
      <c r="K609" s="25">
        <f>'Valeurs indices clean'!K667/'Valeurs indices clean'!K609 - 1</f>
        <v>3.2257740710573746E-2</v>
      </c>
      <c r="L609" s="25">
        <f>'Valeurs indices clean'!L667/'Valeurs indices clean'!L609 - 1</f>
        <v>4.0171803457151656E-2</v>
      </c>
      <c r="M609" s="25">
        <f>'Valeurs indices clean'!M667/'Valeurs indices clean'!M609 - 1</f>
        <v>1.2622559010342371E-2</v>
      </c>
      <c r="N609" s="25">
        <f>'Valeurs indices clean'!N667/'Valeurs indices clean'!N609 - 1</f>
        <v>1.1702616106886277E-2</v>
      </c>
      <c r="O609" s="25">
        <f>'Valeurs indices clean'!O667/'Valeurs indices clean'!O609 - 1</f>
        <v>1.2290287876195016E-2</v>
      </c>
      <c r="P609" s="25">
        <f>'Valeurs indices clean'!P667/'Valeurs indices clean'!P609 - 1</f>
        <v>-7.9790879364016742E-4</v>
      </c>
      <c r="Q609" s="25">
        <f>'Valeurs indices clean'!Q667/'Valeurs indices clean'!Q609 - 1</f>
        <v>9.0836546034904764E-3</v>
      </c>
      <c r="R609" s="25">
        <f>'Valeurs indices clean'!R667/'Valeurs indices clean'!R609 - 1</f>
        <v>-1.9798984877320569E-3</v>
      </c>
      <c r="S609" s="25">
        <f>'Valeurs indices clean'!S667/'Valeurs indices clean'!S609 - 1</f>
        <v>-1.2578049241976474E-2</v>
      </c>
      <c r="T609" s="25">
        <f>'Valeurs indices clean'!T667/'Valeurs indices clean'!T609 - 1</f>
        <v>-7.0782805318549968E-3</v>
      </c>
      <c r="U609" s="25">
        <f>'Valeurs indices clean'!U667/'Valeurs indices clean'!U609 - 1</f>
        <v>-1.0919402192608341E-2</v>
      </c>
      <c r="V609" s="25">
        <f>'Valeurs indices clean'!V667/'Valeurs indices clean'!V609 - 1</f>
        <v>-8.778242236900935E-4</v>
      </c>
      <c r="W609" s="25">
        <f>'Valeurs indices clean'!W667/'Valeurs indices clean'!W609 - 1</f>
        <v>-3.7363766459935777E-3</v>
      </c>
      <c r="X609" s="25">
        <f>'Valeurs indices clean'!X667/'Valeurs indices clean'!X609 - 1</f>
        <v>5.4071110046566062E-2</v>
      </c>
      <c r="Y609" s="25">
        <f>'Valeurs indices clean'!Y667/'Valeurs indices clean'!Y609 - 1</f>
        <v>8.1903537964302942E-3</v>
      </c>
      <c r="Z609" s="25">
        <f>'Valeurs indices clean'!Z667/'Valeurs indices clean'!Z609 - 1</f>
        <v>5.7827502365079386E-2</v>
      </c>
    </row>
    <row r="610" spans="1:26">
      <c r="A610" s="8">
        <v>43082</v>
      </c>
      <c r="B610" s="25">
        <f>'Valeurs indices clean'!B668/'Valeurs indices clean'!B610 - 1</f>
        <v>2.7649120152087647E-2</v>
      </c>
      <c r="C610" s="25">
        <f>'Valeurs indices clean'!C668/'Valeurs indices clean'!C610 - 1</f>
        <v>2.9304029304029422E-2</v>
      </c>
      <c r="D610" s="25">
        <f>'Valeurs indices clean'!D668/'Valeurs indices clean'!D610 - 1</f>
        <v>2.787816861154413E-2</v>
      </c>
      <c r="E610" s="25">
        <f>'Valeurs indices clean'!E668/'Valeurs indices clean'!E610 - 1</f>
        <v>2.6584651523478886E-2</v>
      </c>
      <c r="F610" s="25">
        <f>'Valeurs indices clean'!F668/'Valeurs indices clean'!F610 - 1</f>
        <v>6.1249696585554458E-2</v>
      </c>
      <c r="G610" s="25">
        <f>'Valeurs indices clean'!G668/'Valeurs indices clean'!G610 - 1</f>
        <v>2.4777385689017439E-2</v>
      </c>
      <c r="H610" s="25">
        <f>'Valeurs indices clean'!H668/'Valeurs indices clean'!H610 - 1</f>
        <v>4.7751437259994312E-2</v>
      </c>
      <c r="I610" s="25">
        <f>'Valeurs indices clean'!I668/'Valeurs indices clean'!I610 - 1</f>
        <v>6.7009400469622893E-2</v>
      </c>
      <c r="J610" s="25">
        <f>'Valeurs indices clean'!J668/'Valeurs indices clean'!J610 - 1</f>
        <v>0.14896574216557013</v>
      </c>
      <c r="K610" s="25">
        <f>'Valeurs indices clean'!K668/'Valeurs indices clean'!K610 - 1</f>
        <v>5.2017481963624768E-2</v>
      </c>
      <c r="L610" s="25">
        <f>'Valeurs indices clean'!L668/'Valeurs indices clean'!L610 - 1</f>
        <v>3.3348005817959159E-2</v>
      </c>
      <c r="M610" s="25">
        <f>'Valeurs indices clean'!M668/'Valeurs indices clean'!M610 - 1</f>
        <v>1.2372752804224119E-2</v>
      </c>
      <c r="N610" s="25">
        <f>'Valeurs indices clean'!N668/'Valeurs indices clean'!N610 - 1</f>
        <v>1.2248685954250327E-2</v>
      </c>
      <c r="O610" s="25">
        <f>'Valeurs indices clean'!O668/'Valeurs indices clean'!O610 - 1</f>
        <v>1.0585892380821971E-2</v>
      </c>
      <c r="P610" s="25">
        <f>'Valeurs indices clean'!P668/'Valeurs indices clean'!P610 - 1</f>
        <v>1.98680681973884E-3</v>
      </c>
      <c r="Q610" s="25">
        <f>'Valeurs indices clean'!Q668/'Valeurs indices clean'!Q610 - 1</f>
        <v>8.2857335204529203E-3</v>
      </c>
      <c r="R610" s="25">
        <f>'Valeurs indices clean'!R668/'Valeurs indices clean'!R610 - 1</f>
        <v>4.924847581202485E-4</v>
      </c>
      <c r="S610" s="25">
        <f>'Valeurs indices clean'!S668/'Valeurs indices clean'!S610 - 1</f>
        <v>-8.1198936284319068E-3</v>
      </c>
      <c r="T610" s="25">
        <f>'Valeurs indices clean'!T668/'Valeurs indices clean'!T610 - 1</f>
        <v>-2.6543208215458192E-3</v>
      </c>
      <c r="U610" s="25">
        <f>'Valeurs indices clean'!U668/'Valeurs indices clean'!U610 - 1</f>
        <v>-5.8946650921062327E-3</v>
      </c>
      <c r="V610" s="25">
        <f>'Valeurs indices clean'!V668/'Valeurs indices clean'!V610 - 1</f>
        <v>-8.775271908348925E-4</v>
      </c>
      <c r="W610" s="25">
        <f>'Valeurs indices clean'!W668/'Valeurs indices clean'!W610 - 1</f>
        <v>-3.6675343092728019E-3</v>
      </c>
      <c r="X610" s="25">
        <f>'Valeurs indices clean'!X668/'Valeurs indices clean'!X610 - 1</f>
        <v>5.6559747716826925E-2</v>
      </c>
      <c r="Y610" s="25">
        <f>'Valeurs indices clean'!Y668/'Valeurs indices clean'!Y610 - 1</f>
        <v>3.9855452473804842E-3</v>
      </c>
      <c r="Z610" s="25">
        <f>'Valeurs indices clean'!Z668/'Valeurs indices clean'!Z610 - 1</f>
        <v>5.4031960267455048E-2</v>
      </c>
    </row>
    <row r="611" spans="1:26">
      <c r="A611" s="8">
        <v>43083</v>
      </c>
      <c r="B611" s="25">
        <f>'Valeurs indices clean'!B669/'Valeurs indices clean'!B611 - 1</f>
        <v>2.5944165942477282E-2</v>
      </c>
      <c r="C611" s="25">
        <f>'Valeurs indices clean'!C669/'Valeurs indices clean'!C611 - 1</f>
        <v>3.2636968241924746E-2</v>
      </c>
      <c r="D611" s="25">
        <f>'Valeurs indices clean'!D669/'Valeurs indices clean'!D611 - 1</f>
        <v>4.2906227778652051E-2</v>
      </c>
      <c r="E611" s="25">
        <f>'Valeurs indices clean'!E669/'Valeurs indices clean'!E611 - 1</f>
        <v>2.8709264223256925E-2</v>
      </c>
      <c r="F611" s="25">
        <f>'Valeurs indices clean'!F669/'Valeurs indices clean'!F611 - 1</f>
        <v>5.8099611233237924E-2</v>
      </c>
      <c r="G611" s="25">
        <f>'Valeurs indices clean'!G669/'Valeurs indices clean'!G611 - 1</f>
        <v>2.5350945259593693E-2</v>
      </c>
      <c r="H611" s="25">
        <f>'Valeurs indices clean'!H669/'Valeurs indices clean'!H611 - 1</f>
        <v>4.2517924957383046E-2</v>
      </c>
      <c r="I611" s="25">
        <f>'Valeurs indices clean'!I669/'Valeurs indices clean'!I611 - 1</f>
        <v>6.0706415009819104E-2</v>
      </c>
      <c r="J611" s="25">
        <f>'Valeurs indices clean'!J669/'Valeurs indices clean'!J611 - 1</f>
        <v>0.13988045907732483</v>
      </c>
      <c r="K611" s="25">
        <f>'Valeurs indices clean'!K669/'Valeurs indices clean'!K611 - 1</f>
        <v>4.8863997203641096E-2</v>
      </c>
      <c r="L611" s="25">
        <f>'Valeurs indices clean'!L669/'Valeurs indices clean'!L611 - 1</f>
        <v>2.7470746522283651E-2</v>
      </c>
      <c r="M611" s="25">
        <f>'Valeurs indices clean'!M669/'Valeurs indices clean'!M611 - 1</f>
        <v>1.3316727342402856E-2</v>
      </c>
      <c r="N611" s="25">
        <f>'Valeurs indices clean'!N669/'Valeurs indices clean'!N611 - 1</f>
        <v>1.3193751878636473E-2</v>
      </c>
      <c r="O611" s="25">
        <f>'Valeurs indices clean'!O669/'Valeurs indices clean'!O611 - 1</f>
        <v>9.1142451669004032E-3</v>
      </c>
      <c r="P611" s="25">
        <f>'Valeurs indices clean'!P669/'Valeurs indices clean'!P611 - 1</f>
        <v>2.5397850725232818E-3</v>
      </c>
      <c r="Q611" s="25">
        <f>'Valeurs indices clean'!Q669/'Valeurs indices clean'!Q611 - 1</f>
        <v>7.7363629773086195E-3</v>
      </c>
      <c r="R611" s="25">
        <f>'Valeurs indices clean'!R669/'Valeurs indices clean'!R611 - 1</f>
        <v>1.9560705174759274E-3</v>
      </c>
      <c r="S611" s="25">
        <f>'Valeurs indices clean'!S669/'Valeurs indices clean'!S611 - 1</f>
        <v>-1.0893931473228147E-2</v>
      </c>
      <c r="T611" s="25">
        <f>'Valeurs indices clean'!T669/'Valeurs indices clean'!T611 - 1</f>
        <v>-2.7370658711703966E-3</v>
      </c>
      <c r="U611" s="25">
        <f>'Valeurs indices clean'!U669/'Valeurs indices clean'!U611 - 1</f>
        <v>-5.2633075203615265E-3</v>
      </c>
      <c r="V611" s="25">
        <f>'Valeurs indices clean'!V669/'Valeurs indices clean'!V611 - 1</f>
        <v>-8.7752068412672024E-4</v>
      </c>
      <c r="W611" s="25">
        <f>'Valeurs indices clean'!W669/'Valeurs indices clean'!W611 - 1</f>
        <v>-3.6870135190495423E-3</v>
      </c>
      <c r="X611" s="25">
        <f>'Valeurs indices clean'!X669/'Valeurs indices clean'!X611 - 1</f>
        <v>5.0370019733635418E-2</v>
      </c>
      <c r="Y611" s="25">
        <f>'Valeurs indices clean'!Y669/'Valeurs indices clean'!Y611 - 1</f>
        <v>3.0434741257145959E-4</v>
      </c>
      <c r="Z611" s="25">
        <f>'Valeurs indices clean'!Z669/'Valeurs indices clean'!Z611 - 1</f>
        <v>5.6194814242078728E-2</v>
      </c>
    </row>
    <row r="612" spans="1:26">
      <c r="A612" s="8">
        <v>43084</v>
      </c>
      <c r="B612" s="25">
        <f>'Valeurs indices clean'!B670/'Valeurs indices clean'!B612 - 1</f>
        <v>2.0413872756976259E-2</v>
      </c>
      <c r="C612" s="25">
        <f>'Valeurs indices clean'!C670/'Valeurs indices clean'!C612 - 1</f>
        <v>2.5342871543651446E-2</v>
      </c>
      <c r="D612" s="25">
        <f>'Valeurs indices clean'!D670/'Valeurs indices clean'!D612 - 1</f>
        <v>4.0874467633011058E-2</v>
      </c>
      <c r="E612" s="25">
        <f>'Valeurs indices clean'!E670/'Valeurs indices clean'!E612 - 1</f>
        <v>2.142707611231387E-2</v>
      </c>
      <c r="F612" s="25">
        <f>'Valeurs indices clean'!F670/'Valeurs indices clean'!F612 - 1</f>
        <v>5.830601521347667E-2</v>
      </c>
      <c r="G612" s="25">
        <f>'Valeurs indices clean'!G670/'Valeurs indices clean'!G612 - 1</f>
        <v>2.179698319721024E-2</v>
      </c>
      <c r="H612" s="25">
        <f>'Valeurs indices clean'!H670/'Valeurs indices clean'!H612 - 1</f>
        <v>3.9031068036042615E-2</v>
      </c>
      <c r="I612" s="25">
        <f>'Valeurs indices clean'!I670/'Valeurs indices clean'!I612 - 1</f>
        <v>6.7484491253266166E-2</v>
      </c>
      <c r="J612" s="25">
        <f>'Valeurs indices clean'!J670/'Valeurs indices clean'!J612 - 1</f>
        <v>0.11102999204901831</v>
      </c>
      <c r="K612" s="25">
        <f>'Valeurs indices clean'!K670/'Valeurs indices clean'!K612 - 1</f>
        <v>2.8401424384727925E-2</v>
      </c>
      <c r="L612" s="25">
        <f>'Valeurs indices clean'!L670/'Valeurs indices clean'!L612 - 1</f>
        <v>2.1357762571027283E-2</v>
      </c>
      <c r="M612" s="25">
        <f>'Valeurs indices clean'!M670/'Valeurs indices clean'!M612 - 1</f>
        <v>1.3388647325623948E-2</v>
      </c>
      <c r="N612" s="25">
        <f>'Valeurs indices clean'!N670/'Valeurs indices clean'!N612 - 1</f>
        <v>1.0632243660600116E-2</v>
      </c>
      <c r="O612" s="25">
        <f>'Valeurs indices clean'!O670/'Valeurs indices clean'!O612 - 1</f>
        <v>7.5716899532944915E-3</v>
      </c>
      <c r="P612" s="25">
        <f>'Valeurs indices clean'!P670/'Valeurs indices clean'!P612 - 1</f>
        <v>3.4586480899052585E-3</v>
      </c>
      <c r="Q612" s="25">
        <f>'Valeurs indices clean'!Q670/'Valeurs indices clean'!Q612 - 1</f>
        <v>5.934963552706396E-3</v>
      </c>
      <c r="R612" s="25">
        <f>'Valeurs indices clean'!R670/'Valeurs indices clean'!R612 - 1</f>
        <v>2.4231700227552722E-3</v>
      </c>
      <c r="S612" s="25">
        <f>'Valeurs indices clean'!S670/'Valeurs indices clean'!S612 - 1</f>
        <v>-7.2136459986462675E-3</v>
      </c>
      <c r="T612" s="25">
        <f>'Valeurs indices clean'!T670/'Valeurs indices clean'!T612 - 1</f>
        <v>-1.6900985342549468E-3</v>
      </c>
      <c r="U612" s="25">
        <f>'Valeurs indices clean'!U670/'Valeurs indices clean'!U612 - 1</f>
        <v>-3.6738228362708236E-3</v>
      </c>
      <c r="V612" s="25">
        <f>'Valeurs indices clean'!V670/'Valeurs indices clean'!V612 - 1</f>
        <v>-8.475478194266417E-4</v>
      </c>
      <c r="W612" s="25">
        <f>'Valeurs indices clean'!W670/'Valeurs indices clean'!W612 - 1</f>
        <v>-4.0194190121625173E-3</v>
      </c>
      <c r="X612" s="25">
        <f>'Valeurs indices clean'!X670/'Valeurs indices clean'!X612 - 1</f>
        <v>5.0508733867456801E-2</v>
      </c>
      <c r="Y612" s="25">
        <f>'Valeurs indices clean'!Y670/'Valeurs indices clean'!Y612 - 1</f>
        <v>1.8090171360280571E-2</v>
      </c>
      <c r="Z612" s="25">
        <f>'Valeurs indices clean'!Z670/'Valeurs indices clean'!Z612 - 1</f>
        <v>5.827154067853213E-2</v>
      </c>
    </row>
    <row r="613" spans="1:26">
      <c r="A613" s="8">
        <v>43087</v>
      </c>
      <c r="B613" s="25">
        <f>'Valeurs indices clean'!B671/'Valeurs indices clean'!B613 - 1</f>
        <v>3.239553065337053E-2</v>
      </c>
      <c r="C613" s="25">
        <f>'Valeurs indices clean'!C671/'Valeurs indices clean'!C613 - 1</f>
        <v>3.8456857195336092E-2</v>
      </c>
      <c r="D613" s="25">
        <f>'Valeurs indices clean'!D671/'Valeurs indices clean'!D613 - 1</f>
        <v>4.1037778181759688E-2</v>
      </c>
      <c r="E613" s="25">
        <f>'Valeurs indices clean'!E671/'Valeurs indices clean'!E613 - 1</f>
        <v>3.1657598475540949E-2</v>
      </c>
      <c r="F613" s="25">
        <f>'Valeurs indices clean'!F671/'Valeurs indices clean'!F613 - 1</f>
        <v>6.6212822395867788E-2</v>
      </c>
      <c r="G613" s="25">
        <f>'Valeurs indices clean'!G671/'Valeurs indices clean'!G613 - 1</f>
        <v>3.4269427499352245E-2</v>
      </c>
      <c r="H613" s="25">
        <f>'Valeurs indices clean'!H671/'Valeurs indices clean'!H613 - 1</f>
        <v>4.5784963066876072E-2</v>
      </c>
      <c r="I613" s="25">
        <f>'Valeurs indices clean'!I671/'Valeurs indices clean'!I613 - 1</f>
        <v>7.252894459860304E-2</v>
      </c>
      <c r="J613" s="25">
        <f>'Valeurs indices clean'!J671/'Valeurs indices clean'!J613 - 1</f>
        <v>0.12758499807488355</v>
      </c>
      <c r="K613" s="25">
        <f>'Valeurs indices clean'!K671/'Valeurs indices clean'!K613 - 1</f>
        <v>3.2800645624613489E-2</v>
      </c>
      <c r="L613" s="25">
        <f>'Valeurs indices clean'!L671/'Valeurs indices clean'!L613 - 1</f>
        <v>3.4134224654021939E-2</v>
      </c>
      <c r="M613" s="25">
        <f>'Valeurs indices clean'!M671/'Valeurs indices clean'!M613 - 1</f>
        <v>1.3092070937864131E-2</v>
      </c>
      <c r="N613" s="25">
        <f>'Valeurs indices clean'!N671/'Valeurs indices clean'!N613 - 1</f>
        <v>1.2086610435462886E-2</v>
      </c>
      <c r="O613" s="25">
        <f>'Valeurs indices clean'!O671/'Valeurs indices clean'!O613 - 1</f>
        <v>7.2583732019497749E-3</v>
      </c>
      <c r="P613" s="25">
        <f>'Valeurs indices clean'!P671/'Valeurs indices clean'!P613 - 1</f>
        <v>3.2378653636710997E-3</v>
      </c>
      <c r="Q613" s="25">
        <f>'Valeurs indices clean'!Q671/'Valeurs indices clean'!Q613 - 1</f>
        <v>5.4660336124903175E-3</v>
      </c>
      <c r="R613" s="25">
        <f>'Valeurs indices clean'!R671/'Valeurs indices clean'!R613 - 1</f>
        <v>2.5043856860635927E-3</v>
      </c>
      <c r="S613" s="25">
        <f>'Valeurs indices clean'!S671/'Valeurs indices clean'!S613 - 1</f>
        <v>-4.1379452752866586E-3</v>
      </c>
      <c r="T613" s="25">
        <f>'Valeurs indices clean'!T671/'Valeurs indices clean'!T613 - 1</f>
        <v>-9.3006713935084306E-4</v>
      </c>
      <c r="U613" s="25">
        <f>'Valeurs indices clean'!U671/'Valeurs indices clean'!U613 - 1</f>
        <v>-2.396168777656027E-3</v>
      </c>
      <c r="V613" s="25">
        <f>'Valeurs indices clean'!V671/'Valeurs indices clean'!V613 - 1</f>
        <v>-8.6772747589480836E-4</v>
      </c>
      <c r="W613" s="25">
        <f>'Valeurs indices clean'!W671/'Valeurs indices clean'!W613 - 1</f>
        <v>-3.6490499645314145E-3</v>
      </c>
      <c r="X613" s="25">
        <f>'Valeurs indices clean'!X671/'Valeurs indices clean'!X613 - 1</f>
        <v>5.9023194391860212E-2</v>
      </c>
      <c r="Y613" s="25">
        <f>'Valeurs indices clean'!Y671/'Valeurs indices clean'!Y613 - 1</f>
        <v>2.581125219844993E-2</v>
      </c>
      <c r="Z613" s="25">
        <f>'Valeurs indices clean'!Z671/'Valeurs indices clean'!Z613 - 1</f>
        <v>6.3902961351899767E-2</v>
      </c>
    </row>
    <row r="614" spans="1:26">
      <c r="A614" s="8">
        <v>43088</v>
      </c>
      <c r="B614" s="25">
        <f>'Valeurs indices clean'!B672/'Valeurs indices clean'!B614 - 1</f>
        <v>2.5206387937666941E-2</v>
      </c>
      <c r="C614" s="25">
        <f>'Valeurs indices clean'!C672/'Valeurs indices clean'!C614 - 1</f>
        <v>4.0016469687142342E-2</v>
      </c>
      <c r="D614" s="25">
        <f>'Valeurs indices clean'!D672/'Valeurs indices clean'!D614 - 1</f>
        <v>3.7245374911999196E-2</v>
      </c>
      <c r="E614" s="25">
        <f>'Valeurs indices clean'!E672/'Valeurs indices clean'!E614 - 1</f>
        <v>2.491032955994954E-2</v>
      </c>
      <c r="F614" s="25">
        <f>'Valeurs indices clean'!F672/'Valeurs indices clean'!F614 - 1</f>
        <v>6.6499422325496882E-2</v>
      </c>
      <c r="G614" s="25">
        <f>'Valeurs indices clean'!G672/'Valeurs indices clean'!G614 - 1</f>
        <v>3.2559981756424161E-2</v>
      </c>
      <c r="H614" s="25">
        <f>'Valeurs indices clean'!H672/'Valeurs indices clean'!H614 - 1</f>
        <v>4.3686799170474799E-2</v>
      </c>
      <c r="I614" s="25">
        <f>'Valeurs indices clean'!I672/'Valeurs indices clean'!I614 - 1</f>
        <v>7.2330640646244948E-2</v>
      </c>
      <c r="J614" s="25">
        <f>'Valeurs indices clean'!J672/'Valeurs indices clean'!J614 - 1</f>
        <v>0.12387381631533745</v>
      </c>
      <c r="K614" s="25">
        <f>'Valeurs indices clean'!K672/'Valeurs indices clean'!K614 - 1</f>
        <v>4.067294834318913E-2</v>
      </c>
      <c r="L614" s="25">
        <f>'Valeurs indices clean'!L672/'Valeurs indices clean'!L614 - 1</f>
        <v>2.1950566610154265E-2</v>
      </c>
      <c r="M614" s="25">
        <f>'Valeurs indices clean'!M672/'Valeurs indices clean'!M614 - 1</f>
        <v>1.0338176789169928E-2</v>
      </c>
      <c r="N614" s="25">
        <f>'Valeurs indices clean'!N672/'Valeurs indices clean'!N614 - 1</f>
        <v>1.0532536842984941E-2</v>
      </c>
      <c r="O614" s="25">
        <f>'Valeurs indices clean'!O672/'Valeurs indices clean'!O614 - 1</f>
        <v>6.0005528492459437E-3</v>
      </c>
      <c r="P614" s="25">
        <f>'Valeurs indices clean'!P672/'Valeurs indices clean'!P614 - 1</f>
        <v>-5.150290378276301E-4</v>
      </c>
      <c r="Q614" s="25">
        <f>'Valeurs indices clean'!Q672/'Valeurs indices clean'!Q614 - 1</f>
        <v>5.3273394305792809E-3</v>
      </c>
      <c r="R614" s="25">
        <f>'Valeurs indices clean'!R672/'Valeurs indices clean'!R614 - 1</f>
        <v>2.2527317168630212E-4</v>
      </c>
      <c r="S614" s="25">
        <f>'Valeurs indices clean'!S672/'Valeurs indices clean'!S614 - 1</f>
        <v>-9.4069335766799878E-4</v>
      </c>
      <c r="T614" s="25">
        <f>'Valeurs indices clean'!T672/'Valeurs indices clean'!T614 - 1</f>
        <v>-1.0807540237064428E-3</v>
      </c>
      <c r="U614" s="25">
        <f>'Valeurs indices clean'!U672/'Valeurs indices clean'!U614 - 1</f>
        <v>-1.9914995630647692E-3</v>
      </c>
      <c r="V614" s="25">
        <f>'Valeurs indices clean'!V672/'Valeurs indices clean'!V614 - 1</f>
        <v>-8.676291412864634E-4</v>
      </c>
      <c r="W614" s="25">
        <f>'Valeurs indices clean'!W672/'Valeurs indices clean'!W614 - 1</f>
        <v>-3.7729989129835495E-3</v>
      </c>
      <c r="X614" s="25">
        <f>'Valeurs indices clean'!X672/'Valeurs indices clean'!X614 - 1</f>
        <v>6.0592843925933559E-2</v>
      </c>
      <c r="Y614" s="25">
        <f>'Valeurs indices clean'!Y672/'Valeurs indices clean'!Y614 - 1</f>
        <v>8.7334974700967738E-3</v>
      </c>
      <c r="Z614" s="25">
        <f>'Valeurs indices clean'!Z672/'Valeurs indices clean'!Z614 - 1</f>
        <v>5.8105752912802622E-2</v>
      </c>
    </row>
    <row r="615" spans="1:26">
      <c r="A615" s="8">
        <v>43089</v>
      </c>
      <c r="B615" s="25">
        <f>'Valeurs indices clean'!B673/'Valeurs indices clean'!B615 - 1</f>
        <v>1.7225315797456231E-2</v>
      </c>
      <c r="C615" s="25">
        <f>'Valeurs indices clean'!C673/'Valeurs indices clean'!C615 - 1</f>
        <v>3.4193539847607202E-2</v>
      </c>
      <c r="D615" s="25">
        <f>'Valeurs indices clean'!D673/'Valeurs indices clean'!D615 - 1</f>
        <v>3.5513530504886148E-2</v>
      </c>
      <c r="E615" s="25">
        <f>'Valeurs indices clean'!E673/'Valeurs indices clean'!E615 - 1</f>
        <v>1.7538350343314857E-2</v>
      </c>
      <c r="F615" s="25">
        <f>'Valeurs indices clean'!F673/'Valeurs indices clean'!F615 - 1</f>
        <v>6.5126065422751012E-2</v>
      </c>
      <c r="G615" s="25">
        <f>'Valeurs indices clean'!G673/'Valeurs indices clean'!G615 - 1</f>
        <v>2.4025364320685139E-2</v>
      </c>
      <c r="H615" s="25">
        <f>'Valeurs indices clean'!H673/'Valeurs indices clean'!H615 - 1</f>
        <v>4.2387951835958448E-2</v>
      </c>
      <c r="I615" s="25">
        <f>'Valeurs indices clean'!I673/'Valeurs indices clean'!I615 - 1</f>
        <v>7.0749174732837261E-2</v>
      </c>
      <c r="J615" s="25">
        <f>'Valeurs indices clean'!J673/'Valeurs indices clean'!J615 - 1</f>
        <v>0.12786817399101813</v>
      </c>
      <c r="K615" s="25">
        <f>'Valeurs indices clean'!K673/'Valeurs indices clean'!K615 - 1</f>
        <v>4.8548574937420597E-2</v>
      </c>
      <c r="L615" s="25">
        <f>'Valeurs indices clean'!L673/'Valeurs indices clean'!L615 - 1</f>
        <v>1.353457204584485E-2</v>
      </c>
      <c r="M615" s="25">
        <f>'Valeurs indices clean'!M673/'Valeurs indices clean'!M615 - 1</f>
        <v>8.0288568248516601E-3</v>
      </c>
      <c r="N615" s="25">
        <f>'Valeurs indices clean'!N673/'Valeurs indices clean'!N615 - 1</f>
        <v>8.7089717930999289E-3</v>
      </c>
      <c r="O615" s="25">
        <f>'Valeurs indices clean'!O673/'Valeurs indices clean'!O615 - 1</f>
        <v>6.3949288668527782E-3</v>
      </c>
      <c r="P615" s="25">
        <f>'Valeurs indices clean'!P673/'Valeurs indices clean'!P615 - 1</f>
        <v>-3.1954205506709021E-3</v>
      </c>
      <c r="Q615" s="25">
        <f>'Valeurs indices clean'!Q673/'Valeurs indices clean'!Q615 - 1</f>
        <v>5.1159882383946531E-3</v>
      </c>
      <c r="R615" s="25">
        <f>'Valeurs indices clean'!R673/'Valeurs indices clean'!R615 - 1</f>
        <v>-2.3173041231548952E-3</v>
      </c>
      <c r="S615" s="25">
        <f>'Valeurs indices clean'!S673/'Valeurs indices clean'!S615 - 1</f>
        <v>-2.9397752327642301E-4</v>
      </c>
      <c r="T615" s="25">
        <f>'Valeurs indices clean'!T673/'Valeurs indices clean'!T615 - 1</f>
        <v>-3.9493786879786219E-3</v>
      </c>
      <c r="U615" s="25">
        <f>'Valeurs indices clean'!U673/'Valeurs indices clean'!U615 - 1</f>
        <v>-5.7581392401346854E-3</v>
      </c>
      <c r="V615" s="25">
        <f>'Valeurs indices clean'!V673/'Valeurs indices clean'!V615 - 1</f>
        <v>-8.6713350748868212E-4</v>
      </c>
      <c r="W615" s="25">
        <f>'Valeurs indices clean'!W673/'Valeurs indices clean'!W615 - 1</f>
        <v>-3.7459262175764119E-3</v>
      </c>
      <c r="X615" s="25">
        <f>'Valeurs indices clean'!X673/'Valeurs indices clean'!X615 - 1</f>
        <v>5.7488889353405792E-2</v>
      </c>
      <c r="Y615" s="25">
        <f>'Valeurs indices clean'!Y673/'Valeurs indices clean'!Y615 - 1</f>
        <v>3.7459029186828197E-3</v>
      </c>
      <c r="Z615" s="25">
        <f>'Valeurs indices clean'!Z673/'Valeurs indices clean'!Z615 - 1</f>
        <v>5.2649177357798171E-2</v>
      </c>
    </row>
    <row r="616" spans="1:26">
      <c r="A616" s="8">
        <v>43090</v>
      </c>
      <c r="B616" s="25">
        <f>'Valeurs indices clean'!B674/'Valeurs indices clean'!B616 - 1</f>
        <v>2.1380182004398618E-2</v>
      </c>
      <c r="C616" s="25">
        <f>'Valeurs indices clean'!C674/'Valeurs indices clean'!C616 - 1</f>
        <v>3.792556512224543E-2</v>
      </c>
      <c r="D616" s="25">
        <f>'Valeurs indices clean'!D674/'Valeurs indices clean'!D616 - 1</f>
        <v>2.983483119055208E-2</v>
      </c>
      <c r="E616" s="25">
        <f>'Valeurs indices clean'!E674/'Valeurs indices clean'!E616 - 1</f>
        <v>2.6135136990147689E-2</v>
      </c>
      <c r="F616" s="25">
        <f>'Valeurs indices clean'!F674/'Valeurs indices clean'!F616 - 1</f>
        <v>7.2130147194004346E-2</v>
      </c>
      <c r="G616" s="25">
        <f>'Valeurs indices clean'!G674/'Valeurs indices clean'!G616 - 1</f>
        <v>2.996099506490979E-2</v>
      </c>
      <c r="H616" s="25">
        <f>'Valeurs indices clean'!H674/'Valeurs indices clean'!H616 - 1</f>
        <v>4.6166757623146593E-2</v>
      </c>
      <c r="I616" s="25">
        <f>'Valeurs indices clean'!I674/'Valeurs indices clean'!I616 - 1</f>
        <v>7.5264553443400439E-2</v>
      </c>
      <c r="J616" s="25">
        <f>'Valeurs indices clean'!J674/'Valeurs indices clean'!J616 - 1</f>
        <v>0.12102023867537204</v>
      </c>
      <c r="K616" s="25">
        <f>'Valeurs indices clean'!K674/'Valeurs indices clean'!K616 - 1</f>
        <v>6.7879888030475399E-2</v>
      </c>
      <c r="L616" s="25">
        <f>'Valeurs indices clean'!L674/'Valeurs indices clean'!L616 - 1</f>
        <v>2.2562572026891381E-2</v>
      </c>
      <c r="M616" s="25">
        <f>'Valeurs indices clean'!M674/'Valeurs indices clean'!M616 - 1</f>
        <v>5.7622438100755069E-3</v>
      </c>
      <c r="N616" s="25">
        <f>'Valeurs indices clean'!N674/'Valeurs indices clean'!N616 - 1</f>
        <v>6.2827973790398062E-3</v>
      </c>
      <c r="O616" s="25">
        <f>'Valeurs indices clean'!O674/'Valeurs indices clean'!O616 - 1</f>
        <v>4.8994168453930786E-3</v>
      </c>
      <c r="P616" s="25">
        <f>'Valeurs indices clean'!P674/'Valeurs indices clean'!P616 - 1</f>
        <v>-4.2200282639204278E-3</v>
      </c>
      <c r="Q616" s="25">
        <f>'Valeurs indices clean'!Q674/'Valeurs indices clean'!Q616 - 1</f>
        <v>4.4863422113692319E-3</v>
      </c>
      <c r="R616" s="25">
        <f>'Valeurs indices clean'!R674/'Valeurs indices clean'!R616 - 1</f>
        <v>-2.4831926999157039E-3</v>
      </c>
      <c r="S616" s="25">
        <f>'Valeurs indices clean'!S674/'Valeurs indices clean'!S616 - 1</f>
        <v>5.4817941467666387E-5</v>
      </c>
      <c r="T616" s="25">
        <f>'Valeurs indices clean'!T674/'Valeurs indices clean'!T616 - 1</f>
        <v>-3.8343698137982551E-3</v>
      </c>
      <c r="U616" s="25">
        <f>'Valeurs indices clean'!U674/'Valeurs indices clean'!U616 - 1</f>
        <v>-5.9854272478060411E-3</v>
      </c>
      <c r="V616" s="25">
        <f>'Valeurs indices clean'!V674/'Valeurs indices clean'!V616 - 1</f>
        <v>-8.4714777161942756E-4</v>
      </c>
      <c r="W616" s="25">
        <f>'Valeurs indices clean'!W674/'Valeurs indices clean'!W616 - 1</f>
        <v>-3.7713881493847135E-3</v>
      </c>
      <c r="X616" s="25">
        <f>'Valeurs indices clean'!X674/'Valeurs indices clean'!X616 - 1</f>
        <v>6.1981224974871685E-2</v>
      </c>
      <c r="Y616" s="25">
        <f>'Valeurs indices clean'!Y674/'Valeurs indices clean'!Y616 - 1</f>
        <v>-4.6198342294776484E-3</v>
      </c>
      <c r="Z616" s="25">
        <f>'Valeurs indices clean'!Z674/'Valeurs indices clean'!Z616 - 1</f>
        <v>5.2143202899358698E-2</v>
      </c>
    </row>
    <row r="617" spans="1:26">
      <c r="A617" s="8">
        <v>43091</v>
      </c>
      <c r="B617" s="25">
        <f>'Valeurs indices clean'!B675/'Valeurs indices clean'!B617 - 1</f>
        <v>1.9487604369364142E-2</v>
      </c>
      <c r="C617" s="25">
        <f>'Valeurs indices clean'!C675/'Valeurs indices clean'!C617 - 1</f>
        <v>4.0701495080197159E-2</v>
      </c>
      <c r="D617" s="25">
        <f>'Valeurs indices clean'!D675/'Valeurs indices clean'!D617 - 1</f>
        <v>3.0104054745091702E-2</v>
      </c>
      <c r="E617" s="25">
        <f>'Valeurs indices clean'!E675/'Valeurs indices clean'!E617 - 1</f>
        <v>2.3643493137854854E-2</v>
      </c>
      <c r="F617" s="25">
        <f>'Valeurs indices clean'!F675/'Valeurs indices clean'!F617 - 1</f>
        <v>7.3423707398952542E-2</v>
      </c>
      <c r="G617" s="25">
        <f>'Valeurs indices clean'!G675/'Valeurs indices clean'!G617 - 1</f>
        <v>3.0232868640724275E-2</v>
      </c>
      <c r="H617" s="25">
        <f>'Valeurs indices clean'!H675/'Valeurs indices clean'!H617 - 1</f>
        <v>4.6976860280730559E-2</v>
      </c>
      <c r="I617" s="25">
        <f>'Valeurs indices clean'!I675/'Valeurs indices clean'!I617 - 1</f>
        <v>7.4694413738966015E-2</v>
      </c>
      <c r="J617" s="25">
        <f>'Valeurs indices clean'!J675/'Valeurs indices clean'!J617 - 1</f>
        <v>0.12653939781182566</v>
      </c>
      <c r="K617" s="25">
        <f>'Valeurs indices clean'!K675/'Valeurs indices clean'!K617 - 1</f>
        <v>7.5055401062988025E-2</v>
      </c>
      <c r="L617" s="25">
        <f>'Valeurs indices clean'!L675/'Valeurs indices clean'!L617 - 1</f>
        <v>1.8213014067826272E-2</v>
      </c>
      <c r="M617" s="25">
        <f>'Valeurs indices clean'!M675/'Valeurs indices clean'!M617 - 1</f>
        <v>6.5816694149156696E-3</v>
      </c>
      <c r="N617" s="25">
        <f>'Valeurs indices clean'!N675/'Valeurs indices clean'!N617 - 1</f>
        <v>4.0492024546581185E-3</v>
      </c>
      <c r="O617" s="25">
        <f>'Valeurs indices clean'!O675/'Valeurs indices clean'!O617 - 1</f>
        <v>5.4803140967161212E-3</v>
      </c>
      <c r="P617" s="25">
        <f>'Valeurs indices clean'!P675/'Valeurs indices clean'!P617 - 1</f>
        <v>-4.2014751628743907E-3</v>
      </c>
      <c r="Q617" s="25">
        <f>'Valeurs indices clean'!Q675/'Valeurs indices clean'!Q617 - 1</f>
        <v>3.8485944375945547E-3</v>
      </c>
      <c r="R617" s="25">
        <f>'Valeurs indices clean'!R675/'Valeurs indices clean'!R617 - 1</f>
        <v>-1.910002071117689E-3</v>
      </c>
      <c r="S617" s="25">
        <f>'Valeurs indices clean'!S675/'Valeurs indices clean'!S617 - 1</f>
        <v>6.0011951722194201E-3</v>
      </c>
      <c r="T617" s="25">
        <f>'Valeurs indices clean'!T675/'Valeurs indices clean'!T617 - 1</f>
        <v>1.9351564449099357E-5</v>
      </c>
      <c r="U617" s="25">
        <f>'Valeurs indices clean'!U675/'Valeurs indices clean'!U617 - 1</f>
        <v>-8.6036505442765865E-4</v>
      </c>
      <c r="V617" s="25">
        <f>'Valeurs indices clean'!V675/'Valeurs indices clean'!V617 - 1</f>
        <v>-8.4694985495026298E-4</v>
      </c>
      <c r="W617" s="25">
        <f>'Valeurs indices clean'!W675/'Valeurs indices clean'!W617 - 1</f>
        <v>-3.6324574351144223E-3</v>
      </c>
      <c r="X617" s="25">
        <f>'Valeurs indices clean'!X675/'Valeurs indices clean'!X617 - 1</f>
        <v>6.5164656825823286E-2</v>
      </c>
      <c r="Y617" s="25">
        <f>'Valeurs indices clean'!Y675/'Valeurs indices clean'!Y617 - 1</f>
        <v>1.6498767445018991E-3</v>
      </c>
      <c r="Z617" s="25">
        <f>'Valeurs indices clean'!Z675/'Valeurs indices clean'!Z617 - 1</f>
        <v>4.7707459619749981E-2</v>
      </c>
    </row>
    <row r="618" spans="1:26">
      <c r="A618" s="8">
        <v>43096</v>
      </c>
      <c r="B618" s="25">
        <f>'Valeurs indices clean'!B676/'Valeurs indices clean'!B618 - 1</f>
        <v>1.5902645419474837E-2</v>
      </c>
      <c r="C618" s="25">
        <f>'Valeurs indices clean'!C676/'Valeurs indices clean'!C618 - 1</f>
        <v>4.4358059064655286E-2</v>
      </c>
      <c r="D618" s="25">
        <f>'Valeurs indices clean'!D676/'Valeurs indices clean'!D618 - 1</f>
        <v>3.7997292080776512E-2</v>
      </c>
      <c r="E618" s="25">
        <f>'Valeurs indices clean'!E676/'Valeurs indices clean'!E618 - 1</f>
        <v>1.954066821607392E-2</v>
      </c>
      <c r="F618" s="25">
        <f>'Valeurs indices clean'!F676/'Valeurs indices clean'!F618 - 1</f>
        <v>6.9013596981998715E-2</v>
      </c>
      <c r="G618" s="25">
        <f>'Valeurs indices clean'!G676/'Valeurs indices clean'!G618 - 1</f>
        <v>3.1629976128470405E-2</v>
      </c>
      <c r="H618" s="25">
        <f>'Valeurs indices clean'!H676/'Valeurs indices clean'!H618 - 1</f>
        <v>4.5089407092697043E-2</v>
      </c>
      <c r="I618" s="25">
        <f>'Valeurs indices clean'!I676/'Valeurs indices clean'!I618 - 1</f>
        <v>7.0034782053736588E-2</v>
      </c>
      <c r="J618" s="25">
        <f>'Valeurs indices clean'!J676/'Valeurs indices clean'!J618 - 1</f>
        <v>0.1304659533577901</v>
      </c>
      <c r="K618" s="25">
        <f>'Valeurs indices clean'!K676/'Valeurs indices clean'!K618 - 1</f>
        <v>7.0732927604411078E-2</v>
      </c>
      <c r="L618" s="25">
        <f>'Valeurs indices clean'!L676/'Valeurs indices clean'!L618 - 1</f>
        <v>1.6448439594392905E-2</v>
      </c>
      <c r="M618" s="25">
        <f>'Valeurs indices clean'!M676/'Valeurs indices clean'!M618 - 1</f>
        <v>9.9962337136432211E-3</v>
      </c>
      <c r="N618" s="25">
        <f>'Valeurs indices clean'!N676/'Valeurs indices clean'!N618 - 1</f>
        <v>9.3379541287370582E-3</v>
      </c>
      <c r="O618" s="25">
        <f>'Valeurs indices clean'!O676/'Valeurs indices clean'!O618 - 1</f>
        <v>5.6311850672596808E-3</v>
      </c>
      <c r="P618" s="25">
        <f>'Valeurs indices clean'!P676/'Valeurs indices clean'!P618 - 1</f>
        <v>3.8831996386807788E-3</v>
      </c>
      <c r="Q618" s="25">
        <f>'Valeurs indices clean'!Q676/'Valeurs indices clean'!Q618 - 1</f>
        <v>5.1596658600387979E-3</v>
      </c>
      <c r="R618" s="25">
        <f>'Valeurs indices clean'!R676/'Valeurs indices clean'!R618 - 1</f>
        <v>4.2009600125767488E-3</v>
      </c>
      <c r="S618" s="25">
        <f>'Valeurs indices clean'!S676/'Valeurs indices clean'!S618 - 1</f>
        <v>1.7895946502814564E-2</v>
      </c>
      <c r="T618" s="25">
        <f>'Valeurs indices clean'!T676/'Valeurs indices clean'!T618 - 1</f>
        <v>9.0200877159065662E-3</v>
      </c>
      <c r="U618" s="25">
        <f>'Valeurs indices clean'!U676/'Valeurs indices clean'!U618 - 1</f>
        <v>8.5943285382059642E-3</v>
      </c>
      <c r="V618" s="25">
        <f>'Valeurs indices clean'!V676/'Valeurs indices clean'!V618 - 1</f>
        <v>-8.8591993475184427E-4</v>
      </c>
      <c r="W618" s="25">
        <f>'Valeurs indices clean'!W676/'Valeurs indices clean'!W618 - 1</f>
        <v>-3.4804411832496385E-3</v>
      </c>
      <c r="X618" s="25">
        <f>'Valeurs indices clean'!X676/'Valeurs indices clean'!X618 - 1</f>
        <v>6.4716886547622421E-2</v>
      </c>
      <c r="Y618" s="25">
        <f>'Valeurs indices clean'!Y676/'Valeurs indices clean'!Y618 - 1</f>
        <v>1.8051494675493496E-2</v>
      </c>
      <c r="Z618" s="25">
        <f>'Valeurs indices clean'!Z676/'Valeurs indices clean'!Z618 - 1</f>
        <v>3.6157322298620453E-2</v>
      </c>
    </row>
    <row r="619" spans="1:26">
      <c r="A619" s="8">
        <v>43097</v>
      </c>
      <c r="B619" s="25">
        <f>'Valeurs indices clean'!B677/'Valeurs indices clean'!B619 - 1</f>
        <v>1.1688289246745809E-2</v>
      </c>
      <c r="C619" s="25">
        <f>'Valeurs indices clean'!C677/'Valeurs indices clean'!C619 - 1</f>
        <v>3.8119516113830132E-2</v>
      </c>
      <c r="D619" s="25">
        <f>'Valeurs indices clean'!D677/'Valeurs indices clean'!D619 - 1</f>
        <v>4.1320139630153019E-2</v>
      </c>
      <c r="E619" s="25">
        <f>'Valeurs indices clean'!E677/'Valeurs indices clean'!E619 - 1</f>
        <v>1.6056482307113207E-2</v>
      </c>
      <c r="F619" s="25">
        <f>'Valeurs indices clean'!F677/'Valeurs indices clean'!F619 - 1</f>
        <v>6.8842064846859063E-2</v>
      </c>
      <c r="G619" s="25">
        <f>'Valeurs indices clean'!G677/'Valeurs indices clean'!G619 - 1</f>
        <v>2.4714949844850675E-2</v>
      </c>
      <c r="H619" s="25">
        <f>'Valeurs indices clean'!H677/'Valeurs indices clean'!H619 - 1</f>
        <v>4.463764936050385E-2</v>
      </c>
      <c r="I619" s="25">
        <f>'Valeurs indices clean'!I677/'Valeurs indices clean'!I619 - 1</f>
        <v>7.0707473128132303E-2</v>
      </c>
      <c r="J619" s="25">
        <f>'Valeurs indices clean'!J677/'Valeurs indices clean'!J619 - 1</f>
        <v>0.11888508189564351</v>
      </c>
      <c r="K619" s="25">
        <f>'Valeurs indices clean'!K677/'Valeurs indices clean'!K619 - 1</f>
        <v>8.905789596522462E-2</v>
      </c>
      <c r="L619" s="25">
        <f>'Valeurs indices clean'!L677/'Valeurs indices clean'!L619 - 1</f>
        <v>8.6233440440366405E-3</v>
      </c>
      <c r="M619" s="25">
        <f>'Valeurs indices clean'!M677/'Valeurs indices clean'!M619 - 1</f>
        <v>7.8534900173055089E-3</v>
      </c>
      <c r="N619" s="25">
        <f>'Valeurs indices clean'!N677/'Valeurs indices clean'!N619 - 1</f>
        <v>8.9937694455841655E-3</v>
      </c>
      <c r="O619" s="25">
        <f>'Valeurs indices clean'!O677/'Valeurs indices clean'!O619 - 1</f>
        <v>5.5888229870213468E-3</v>
      </c>
      <c r="P619" s="25">
        <f>'Valeurs indices clean'!P677/'Valeurs indices clean'!P619 - 1</f>
        <v>2.4527237497240506E-3</v>
      </c>
      <c r="Q619" s="25">
        <f>'Valeurs indices clean'!Q677/'Valeurs indices clean'!Q619 - 1</f>
        <v>4.9807935239372103E-3</v>
      </c>
      <c r="R619" s="25">
        <f>'Valeurs indices clean'!R677/'Valeurs indices clean'!R619 - 1</f>
        <v>6.8588318828601835E-3</v>
      </c>
      <c r="S619" s="25">
        <f>'Valeurs indices clean'!S677/'Valeurs indices clean'!S619 - 1</f>
        <v>2.4130613104958565E-2</v>
      </c>
      <c r="T619" s="25">
        <f>'Valeurs indices clean'!T677/'Valeurs indices clean'!T619 - 1</f>
        <v>9.3621468362552474E-3</v>
      </c>
      <c r="U619" s="25">
        <f>'Valeurs indices clean'!U677/'Valeurs indices clean'!U619 - 1</f>
        <v>9.7789208326444221E-3</v>
      </c>
      <c r="V619" s="25">
        <f>'Valeurs indices clean'!V677/'Valeurs indices clean'!V619 - 1</f>
        <v>-8.8581413781452234E-4</v>
      </c>
      <c r="W619" s="25">
        <f>'Valeurs indices clean'!W677/'Valeurs indices clean'!W619 - 1</f>
        <v>-3.4384373399662937E-3</v>
      </c>
      <c r="X619" s="25">
        <f>'Valeurs indices clean'!X677/'Valeurs indices clean'!X619 - 1</f>
        <v>6.4000808580215285E-2</v>
      </c>
      <c r="Y619" s="25">
        <f>'Valeurs indices clean'!Y677/'Valeurs indices clean'!Y619 - 1</f>
        <v>1.6373825229117012E-2</v>
      </c>
      <c r="Z619" s="25">
        <f>'Valeurs indices clean'!Z677/'Valeurs indices clean'!Z619 - 1</f>
        <v>3.6198521644123405E-2</v>
      </c>
    </row>
    <row r="620" spans="1:26">
      <c r="A620" s="8">
        <v>43098</v>
      </c>
      <c r="B620" s="25">
        <f>'Valeurs indices clean'!B678/'Valeurs indices clean'!B620 - 1</f>
        <v>6.2620988212191975E-3</v>
      </c>
      <c r="C620" s="25">
        <f>'Valeurs indices clean'!C678/'Valeurs indices clean'!C620 - 1</f>
        <v>3.1099115244416886E-2</v>
      </c>
      <c r="D620" s="25">
        <f>'Valeurs indices clean'!D678/'Valeurs indices clean'!D620 - 1</f>
        <v>4.0516926218105986E-2</v>
      </c>
      <c r="E620" s="25">
        <f>'Valeurs indices clean'!E678/'Valeurs indices clean'!E620 - 1</f>
        <v>8.4060109444414888E-3</v>
      </c>
      <c r="F620" s="25">
        <f>'Valeurs indices clean'!F678/'Valeurs indices clean'!F620 - 1</f>
        <v>6.012038272621445E-2</v>
      </c>
      <c r="G620" s="25">
        <f>'Valeurs indices clean'!G678/'Valeurs indices clean'!G620 - 1</f>
        <v>1.8272955835612947E-2</v>
      </c>
      <c r="H620" s="25">
        <f>'Valeurs indices clean'!H678/'Valeurs indices clean'!H620 - 1</f>
        <v>3.9288859071659132E-2</v>
      </c>
      <c r="I620" s="25">
        <f>'Valeurs indices clean'!I678/'Valeurs indices clean'!I620 - 1</f>
        <v>6.1225866886828406E-2</v>
      </c>
      <c r="J620" s="25">
        <f>'Valeurs indices clean'!J678/'Valeurs indices clean'!J620 - 1</f>
        <v>0.11832515567677393</v>
      </c>
      <c r="K620" s="25">
        <f>'Valeurs indices clean'!K678/'Valeurs indices clean'!K620 - 1</f>
        <v>8.5825079933077753E-2</v>
      </c>
      <c r="L620" s="25">
        <f>'Valeurs indices clean'!L678/'Valeurs indices clean'!L620 - 1</f>
        <v>-3.2365131214808773E-3</v>
      </c>
      <c r="M620" s="25">
        <f>'Valeurs indices clean'!M678/'Valeurs indices clean'!M620 - 1</f>
        <v>5.5446968147006004E-3</v>
      </c>
      <c r="N620" s="25">
        <f>'Valeurs indices clean'!N678/'Valeurs indices clean'!N620 - 1</f>
        <v>5.3578759582297852E-3</v>
      </c>
      <c r="O620" s="25">
        <f>'Valeurs indices clean'!O678/'Valeurs indices clean'!O620 - 1</f>
        <v>6.2667928837218945E-3</v>
      </c>
      <c r="P620" s="25">
        <f>'Valeurs indices clean'!P678/'Valeurs indices clean'!P620 - 1</f>
        <v>3.8803802870794879E-3</v>
      </c>
      <c r="Q620" s="25">
        <f>'Valeurs indices clean'!Q678/'Valeurs indices clean'!Q620 - 1</f>
        <v>4.6886190213668577E-3</v>
      </c>
      <c r="R620" s="25">
        <f>'Valeurs indices clean'!R678/'Valeurs indices clean'!R620 - 1</f>
        <v>7.4948761871065361E-3</v>
      </c>
      <c r="S620" s="25">
        <f>'Valeurs indices clean'!S678/'Valeurs indices clean'!S620 - 1</f>
        <v>2.1663140672196324E-2</v>
      </c>
      <c r="T620" s="25">
        <f>'Valeurs indices clean'!T678/'Valeurs indices clean'!T620 - 1</f>
        <v>1.0769726409163294E-2</v>
      </c>
      <c r="U620" s="25">
        <f>'Valeurs indices clean'!U678/'Valeurs indices clean'!U620 - 1</f>
        <v>1.0858904031875172E-2</v>
      </c>
      <c r="V620" s="25">
        <f>'Valeurs indices clean'!V678/'Valeurs indices clean'!V620 - 1</f>
        <v>-8.8571597617015385E-4</v>
      </c>
      <c r="W620" s="25">
        <f>'Valeurs indices clean'!W678/'Valeurs indices clean'!W620 - 1</f>
        <v>-3.6069207980725659E-3</v>
      </c>
      <c r="X620" s="25">
        <f>'Valeurs indices clean'!X678/'Valeurs indices clean'!X620 - 1</f>
        <v>5.7407081498992429E-2</v>
      </c>
      <c r="Y620" s="25">
        <f>'Valeurs indices clean'!Y678/'Valeurs indices clean'!Y620 - 1</f>
        <v>1.4115039516277905E-2</v>
      </c>
      <c r="Z620" s="25">
        <f>'Valeurs indices clean'!Z678/'Valeurs indices clean'!Z620 - 1</f>
        <v>2.6376605992655122E-2</v>
      </c>
    </row>
    <row r="621" spans="1:26">
      <c r="A621" s="8">
        <v>43104</v>
      </c>
      <c r="B621" s="25">
        <f>'Valeurs indices clean'!B679/'Valeurs indices clean'!B621 - 1</f>
        <v>1.1051093933143852E-2</v>
      </c>
      <c r="C621" s="25">
        <f>'Valeurs indices clean'!C679/'Valeurs indices clean'!C621 - 1</f>
        <v>3.9138694009713815E-2</v>
      </c>
      <c r="D621" s="25">
        <f>'Valeurs indices clean'!D679/'Valeurs indices clean'!D621 - 1</f>
        <v>7.401703924952896E-2</v>
      </c>
      <c r="E621" s="25">
        <f>'Valeurs indices clean'!E679/'Valeurs indices clean'!E621 - 1</f>
        <v>1.7838190522941E-2</v>
      </c>
      <c r="F621" s="25">
        <f>'Valeurs indices clean'!F679/'Valeurs indices clean'!F621 - 1</f>
        <v>7.4056690458977892E-2</v>
      </c>
      <c r="G621" s="25">
        <f>'Valeurs indices clean'!G679/'Valeurs indices clean'!G621 - 1</f>
        <v>2.1206421594498481E-2</v>
      </c>
      <c r="H621" s="25">
        <f>'Valeurs indices clean'!H679/'Valeurs indices clean'!H621 - 1</f>
        <v>4.5561619184981916E-2</v>
      </c>
      <c r="I621" s="25">
        <f>'Valeurs indices clean'!I679/'Valeurs indices clean'!I621 - 1</f>
        <v>7.4730330074410656E-2</v>
      </c>
      <c r="J621" s="25">
        <f>'Valeurs indices clean'!J679/'Valeurs indices clean'!J621 - 1</f>
        <v>0.14030514110022918</v>
      </c>
      <c r="K621" s="25">
        <f>'Valeurs indices clean'!K679/'Valeurs indices clean'!K621 - 1</f>
        <v>9.0982532696842089E-2</v>
      </c>
      <c r="L621" s="25">
        <f>'Valeurs indices clean'!L679/'Valeurs indices clean'!L621 - 1</f>
        <v>8.6224082006032265E-3</v>
      </c>
      <c r="M621" s="25">
        <f>'Valeurs indices clean'!M679/'Valeurs indices clean'!M621 - 1</f>
        <v>6.3064145557292228E-3</v>
      </c>
      <c r="N621" s="25">
        <f>'Valeurs indices clean'!N679/'Valeurs indices clean'!N621 - 1</f>
        <v>7.8712743745403824E-3</v>
      </c>
      <c r="O621" s="25">
        <f>'Valeurs indices clean'!O679/'Valeurs indices clean'!O621 - 1</f>
        <v>1.03833395903703E-2</v>
      </c>
      <c r="P621" s="25">
        <f>'Valeurs indices clean'!P679/'Valeurs indices clean'!P621 - 1</f>
        <v>1.2356090768235184E-3</v>
      </c>
      <c r="Q621" s="25">
        <f>'Valeurs indices clean'!Q679/'Valeurs indices clean'!Q621 - 1</f>
        <v>1.0252000453127241E-2</v>
      </c>
      <c r="R621" s="25">
        <f>'Valeurs indices clean'!R679/'Valeurs indices clean'!R621 - 1</f>
        <v>7.2915786950227268E-3</v>
      </c>
      <c r="S621" s="25">
        <f>'Valeurs indices clean'!S679/'Valeurs indices clean'!S621 - 1</f>
        <v>3.9657484085403816E-2</v>
      </c>
      <c r="T621" s="25">
        <f>'Valeurs indices clean'!T679/'Valeurs indices clean'!T621 - 1</f>
        <v>1.4093706589635824E-2</v>
      </c>
      <c r="U621" s="25">
        <f>'Valeurs indices clean'!U679/'Valeurs indices clean'!U621 - 1</f>
        <v>1.5664994076382666E-2</v>
      </c>
      <c r="V621" s="25">
        <f>'Valeurs indices clean'!V679/'Valeurs indices clean'!V621 - 1</f>
        <v>-9.0529745440837139E-4</v>
      </c>
      <c r="W621" s="25">
        <f>'Valeurs indices clean'!W679/'Valeurs indices clean'!W621 - 1</f>
        <v>-2.5763791146878878E-3</v>
      </c>
      <c r="X621" s="25">
        <f>'Valeurs indices clean'!X679/'Valeurs indices clean'!X621 - 1</f>
        <v>7.1666586854222114E-2</v>
      </c>
      <c r="Y621" s="25">
        <f>'Valeurs indices clean'!Y679/'Valeurs indices clean'!Y621 - 1</f>
        <v>-6.8983660226242804E-3</v>
      </c>
      <c r="Z621" s="25">
        <f>'Valeurs indices clean'!Z679/'Valeurs indices clean'!Z621 - 1</f>
        <v>2.9236709136645889E-2</v>
      </c>
    </row>
    <row r="622" spans="1:26">
      <c r="A622" s="8">
        <v>43105</v>
      </c>
      <c r="B622" s="25">
        <f>'Valeurs indices clean'!B680/'Valeurs indices clean'!B622 - 1</f>
        <v>2.1231367549850777E-2</v>
      </c>
      <c r="C622" s="25">
        <f>'Valeurs indices clean'!C680/'Valeurs indices clean'!C622 - 1</f>
        <v>4.6698156014883141E-2</v>
      </c>
      <c r="D622" s="25">
        <f>'Valeurs indices clean'!D680/'Valeurs indices clean'!D622 - 1</f>
        <v>7.6447946394480715E-2</v>
      </c>
      <c r="E622" s="25">
        <f>'Valeurs indices clean'!E680/'Valeurs indices clean'!E622 - 1</f>
        <v>2.8861470109608156E-2</v>
      </c>
      <c r="F622" s="25">
        <f>'Valeurs indices clean'!F680/'Valeurs indices clean'!F622 - 1</f>
        <v>8.150513923778635E-2</v>
      </c>
      <c r="G622" s="25">
        <f>'Valeurs indices clean'!G680/'Valeurs indices clean'!G622 - 1</f>
        <v>2.7636447733579983E-2</v>
      </c>
      <c r="H622" s="25">
        <f>'Valeurs indices clean'!H680/'Valeurs indices clean'!H622 - 1</f>
        <v>5.1583498276356776E-2</v>
      </c>
      <c r="I622" s="25">
        <f>'Valeurs indices clean'!I680/'Valeurs indices clean'!I622 - 1</f>
        <v>8.0942098087274594E-2</v>
      </c>
      <c r="J622" s="25">
        <f>'Valeurs indices clean'!J680/'Valeurs indices clean'!J622 - 1</f>
        <v>0.14970286027888169</v>
      </c>
      <c r="K622" s="25">
        <f>'Valeurs indices clean'!K680/'Valeurs indices clean'!K622 - 1</f>
        <v>8.5818547258941225E-2</v>
      </c>
      <c r="L622" s="25">
        <f>'Valeurs indices clean'!L680/'Valeurs indices clean'!L622 - 1</f>
        <v>2.0047620557015255E-2</v>
      </c>
      <c r="M622" s="25">
        <f>'Valeurs indices clean'!M680/'Valeurs indices clean'!M622 - 1</f>
        <v>6.8916069032602945E-3</v>
      </c>
      <c r="N622" s="25">
        <f>'Valeurs indices clean'!N680/'Valeurs indices clean'!N622 - 1</f>
        <v>7.8045530702648414E-3</v>
      </c>
      <c r="O622" s="25">
        <f>'Valeurs indices clean'!O680/'Valeurs indices clean'!O622 - 1</f>
        <v>1.150251920888512E-2</v>
      </c>
      <c r="P622" s="25">
        <f>'Valeurs indices clean'!P680/'Valeurs indices clean'!P622 - 1</f>
        <v>2.2555985426864211E-4</v>
      </c>
      <c r="Q622" s="25">
        <f>'Valeurs indices clean'!Q680/'Valeurs indices clean'!Q622 - 1</f>
        <v>1.0931380369834764E-2</v>
      </c>
      <c r="R622" s="25">
        <f>'Valeurs indices clean'!R680/'Valeurs indices clean'!R622 - 1</f>
        <v>6.5893381512733828E-3</v>
      </c>
      <c r="S622" s="25">
        <f>'Valeurs indices clean'!S680/'Valeurs indices clean'!S622 - 1</f>
        <v>3.6096989595846951E-2</v>
      </c>
      <c r="T622" s="25">
        <f>'Valeurs indices clean'!T680/'Valeurs indices clean'!T622 - 1</f>
        <v>1.1742126995986091E-2</v>
      </c>
      <c r="U622" s="25">
        <f>'Valeurs indices clean'!U680/'Valeurs indices clean'!U622 - 1</f>
        <v>1.2637699257938673E-2</v>
      </c>
      <c r="V622" s="25">
        <f>'Valeurs indices clean'!V680/'Valeurs indices clean'!V622 - 1</f>
        <v>-9.0529877202527587E-4</v>
      </c>
      <c r="W622" s="25">
        <f>'Valeurs indices clean'!W680/'Valeurs indices clean'!W622 - 1</f>
        <v>-2.190733148649926E-3</v>
      </c>
      <c r="X622" s="25">
        <f>'Valeurs indices clean'!X680/'Valeurs indices clean'!X622 - 1</f>
        <v>7.7545520533199408E-2</v>
      </c>
      <c r="Y622" s="25">
        <f>'Valeurs indices clean'!Y680/'Valeurs indices clean'!Y622 - 1</f>
        <v>-1.1692736564968165E-2</v>
      </c>
      <c r="Z622" s="25">
        <f>'Valeurs indices clean'!Z680/'Valeurs indices clean'!Z622 - 1</f>
        <v>3.9617810040200707E-2</v>
      </c>
    </row>
    <row r="623" spans="1:26">
      <c r="A623" s="8">
        <v>43109</v>
      </c>
      <c r="B623" s="25">
        <f>'Valeurs indices clean'!B681/'Valeurs indices clean'!B623 - 1</f>
        <v>3.0553239968878376E-2</v>
      </c>
      <c r="C623" s="25">
        <f>'Valeurs indices clean'!C681/'Valeurs indices clean'!C623 - 1</f>
        <v>5.4464789554591109E-2</v>
      </c>
      <c r="D623" s="25">
        <f>'Valeurs indices clean'!D681/'Valeurs indices clean'!D623 - 1</f>
        <v>7.343273316122656E-2</v>
      </c>
      <c r="E623" s="25">
        <f>'Valeurs indices clean'!E681/'Valeurs indices clean'!E623 - 1</f>
        <v>2.9642424190527761E-2</v>
      </c>
      <c r="F623" s="25">
        <f>'Valeurs indices clean'!F681/'Valeurs indices clean'!F623 - 1</f>
        <v>8.2109770239445323E-2</v>
      </c>
      <c r="G623" s="25">
        <f>'Valeurs indices clean'!G681/'Valeurs indices clean'!G623 - 1</f>
        <v>3.4489101947903444E-2</v>
      </c>
      <c r="H623" s="25">
        <f>'Valeurs indices clean'!H681/'Valeurs indices clean'!H623 - 1</f>
        <v>5.1770765677996655E-2</v>
      </c>
      <c r="I623" s="25">
        <f>'Valeurs indices clean'!I681/'Valeurs indices clean'!I623 - 1</f>
        <v>7.9220814880772705E-2</v>
      </c>
      <c r="J623" s="25">
        <f>'Valeurs indices clean'!J681/'Valeurs indices clean'!J623 - 1</f>
        <v>0.15269074864999821</v>
      </c>
      <c r="K623" s="25">
        <f>'Valeurs indices clean'!K681/'Valeurs indices clean'!K623 - 1</f>
        <v>8.9724028780618692E-2</v>
      </c>
      <c r="L623" s="25">
        <f>'Valeurs indices clean'!L681/'Valeurs indices clean'!L623 - 1</f>
        <v>3.0605048601652918E-2</v>
      </c>
      <c r="M623" s="25">
        <f>'Valeurs indices clean'!M681/'Valeurs indices clean'!M623 - 1</f>
        <v>5.5765503307536601E-3</v>
      </c>
      <c r="N623" s="25">
        <f>'Valeurs indices clean'!N681/'Valeurs indices clean'!N623 - 1</f>
        <v>5.3455322264897021E-3</v>
      </c>
      <c r="O623" s="25">
        <f>'Valeurs indices clean'!O681/'Valeurs indices clean'!O623 - 1</f>
        <v>1.3724426632639286E-2</v>
      </c>
      <c r="P623" s="25">
        <f>'Valeurs indices clean'!P681/'Valeurs indices clean'!P623 - 1</f>
        <v>-7.468003046159355E-4</v>
      </c>
      <c r="Q623" s="25">
        <f>'Valeurs indices clean'!Q681/'Valeurs indices clean'!Q623 - 1</f>
        <v>1.1224568533141355E-2</v>
      </c>
      <c r="R623" s="25">
        <f>'Valeurs indices clean'!R681/'Valeurs indices clean'!R623 - 1</f>
        <v>5.7683290188128566E-3</v>
      </c>
      <c r="S623" s="25">
        <f>'Valeurs indices clean'!S681/'Valeurs indices clean'!S623 - 1</f>
        <v>3.7756406006064003E-2</v>
      </c>
      <c r="T623" s="25">
        <f>'Valeurs indices clean'!T681/'Valeurs indices clean'!T623 - 1</f>
        <v>1.1126137085929022E-2</v>
      </c>
      <c r="U623" s="25">
        <f>'Valeurs indices clean'!U681/'Valeurs indices clean'!U623 - 1</f>
        <v>1.2794480686781906E-2</v>
      </c>
      <c r="V623" s="25">
        <f>'Valeurs indices clean'!V681/'Valeurs indices clean'!V623 - 1</f>
        <v>-9.0510282487465954E-4</v>
      </c>
      <c r="W623" s="25">
        <f>'Valeurs indices clean'!W681/'Valeurs indices clean'!W623 - 1</f>
        <v>-2.6703848902727145E-3</v>
      </c>
      <c r="X623" s="25">
        <f>'Valeurs indices clean'!X681/'Valeurs indices clean'!X623 - 1</f>
        <v>7.9161564378406046E-2</v>
      </c>
      <c r="Y623" s="25">
        <f>'Valeurs indices clean'!Y681/'Valeurs indices clean'!Y623 - 1</f>
        <v>-1.8275448174390974E-2</v>
      </c>
      <c r="Z623" s="25">
        <f>'Valeurs indices clean'!Z681/'Valeurs indices clean'!Z623 - 1</f>
        <v>4.6407107673943182E-2</v>
      </c>
    </row>
    <row r="624" spans="1:26">
      <c r="A624" s="8">
        <v>43110</v>
      </c>
      <c r="B624" s="25">
        <f>'Valeurs indices clean'!B682/'Valeurs indices clean'!B624 - 1</f>
        <v>2.5327814549635619E-2</v>
      </c>
      <c r="C624" s="25">
        <f>'Valeurs indices clean'!C682/'Valeurs indices clean'!C624 - 1</f>
        <v>4.8824941084902651E-2</v>
      </c>
      <c r="D624" s="25">
        <f>'Valeurs indices clean'!D682/'Valeurs indices clean'!D624 - 1</f>
        <v>6.9547264247525886E-2</v>
      </c>
      <c r="E624" s="25">
        <f>'Valeurs indices clean'!E682/'Valeurs indices clean'!E624 - 1</f>
        <v>3.1954005245832473E-2</v>
      </c>
      <c r="F624" s="25">
        <f>'Valeurs indices clean'!F682/'Valeurs indices clean'!F624 - 1</f>
        <v>7.6199098592409475E-2</v>
      </c>
      <c r="G624" s="25">
        <f>'Valeurs indices clean'!G682/'Valeurs indices clean'!G624 - 1</f>
        <v>2.4436980798065555E-2</v>
      </c>
      <c r="H624" s="25">
        <f>'Valeurs indices clean'!H682/'Valeurs indices clean'!H624 - 1</f>
        <v>5.016024976984923E-2</v>
      </c>
      <c r="I624" s="25">
        <f>'Valeurs indices clean'!I682/'Valeurs indices clean'!I624 - 1</f>
        <v>7.7466831853966189E-2</v>
      </c>
      <c r="J624" s="25">
        <f>'Valeurs indices clean'!J682/'Valeurs indices clean'!J624 - 1</f>
        <v>0.14237225136396336</v>
      </c>
      <c r="K624" s="25">
        <f>'Valeurs indices clean'!K682/'Valeurs indices clean'!K624 - 1</f>
        <v>9.0656888549754511E-2</v>
      </c>
      <c r="L624" s="25">
        <f>'Valeurs indices clean'!L682/'Valeurs indices clean'!L624 - 1</f>
        <v>2.629366196526628E-2</v>
      </c>
      <c r="M624" s="25">
        <f>'Valeurs indices clean'!M682/'Valeurs indices clean'!M624 - 1</f>
        <v>3.3685120687845238E-3</v>
      </c>
      <c r="N624" s="25">
        <f>'Valeurs indices clean'!N682/'Valeurs indices clean'!N624 - 1</f>
        <v>3.0703540642926797E-3</v>
      </c>
      <c r="O624" s="25">
        <f>'Valeurs indices clean'!O682/'Valeurs indices clean'!O624 - 1</f>
        <v>1.0289894933424693E-2</v>
      </c>
      <c r="P624" s="25">
        <f>'Valeurs indices clean'!P682/'Valeurs indices clean'!P624 - 1</f>
        <v>-2.2466949547471637E-3</v>
      </c>
      <c r="Q624" s="25">
        <f>'Valeurs indices clean'!Q682/'Valeurs indices clean'!Q624 - 1</f>
        <v>8.4303595753978389E-3</v>
      </c>
      <c r="R624" s="25">
        <f>'Valeurs indices clean'!R682/'Valeurs indices clean'!R624 - 1</f>
        <v>1.7741626352232309E-3</v>
      </c>
      <c r="S624" s="25">
        <f>'Valeurs indices clean'!S682/'Valeurs indices clean'!S624 - 1</f>
        <v>3.2994799940811115E-2</v>
      </c>
      <c r="T624" s="25">
        <f>'Valeurs indices clean'!T682/'Valeurs indices clean'!T624 - 1</f>
        <v>8.2198824283463701E-3</v>
      </c>
      <c r="U624" s="25">
        <f>'Valeurs indices clean'!U682/'Valeurs indices clean'!U624 - 1</f>
        <v>9.6579711231550291E-3</v>
      </c>
      <c r="V624" s="25">
        <f>'Valeurs indices clean'!V682/'Valeurs indices clean'!V624 - 1</f>
        <v>-8.7512461753125326E-4</v>
      </c>
      <c r="W624" s="25">
        <f>'Valeurs indices clean'!W682/'Valeurs indices clean'!W624 - 1</f>
        <v>-2.7026512437506867E-3</v>
      </c>
      <c r="X624" s="25">
        <f>'Valeurs indices clean'!X682/'Valeurs indices clean'!X624 - 1</f>
        <v>7.2779519078585153E-2</v>
      </c>
      <c r="Y624" s="25">
        <f>'Valeurs indices clean'!Y682/'Valeurs indices clean'!Y624 - 1</f>
        <v>-3.4699919952936309E-2</v>
      </c>
      <c r="Z624" s="25">
        <f>'Valeurs indices clean'!Z682/'Valeurs indices clean'!Z624 - 1</f>
        <v>4.6819577070325025E-2</v>
      </c>
    </row>
    <row r="625" spans="1:26">
      <c r="A625" s="8">
        <v>43111</v>
      </c>
      <c r="B625" s="25">
        <f>'Valeurs indices clean'!B683/'Valeurs indices clean'!B625 - 1</f>
        <v>2.1920357774707133E-2</v>
      </c>
      <c r="C625" s="25">
        <f>'Valeurs indices clean'!C683/'Valeurs indices clean'!C625 - 1</f>
        <v>4.5207488568717258E-2</v>
      </c>
      <c r="D625" s="25">
        <f>'Valeurs indices clean'!D683/'Valeurs indices clean'!D625 - 1</f>
        <v>6.6766294302741835E-2</v>
      </c>
      <c r="E625" s="25">
        <f>'Valeurs indices clean'!E683/'Valeurs indices clean'!E625 - 1</f>
        <v>3.1351609233366329E-2</v>
      </c>
      <c r="F625" s="25">
        <f>'Valeurs indices clean'!F683/'Valeurs indices clean'!F625 - 1</f>
        <v>7.6592612334773769E-2</v>
      </c>
      <c r="G625" s="25">
        <f>'Valeurs indices clean'!G683/'Valeurs indices clean'!G625 - 1</f>
        <v>1.9388643838839315E-2</v>
      </c>
      <c r="H625" s="25">
        <f>'Valeurs indices clean'!H683/'Valeurs indices clean'!H625 - 1</f>
        <v>5.3853292849896484E-2</v>
      </c>
      <c r="I625" s="25">
        <f>'Valeurs indices clean'!I683/'Valeurs indices clean'!I625 - 1</f>
        <v>8.309199918598642E-2</v>
      </c>
      <c r="J625" s="25">
        <f>'Valeurs indices clean'!J683/'Valeurs indices clean'!J625 - 1</f>
        <v>0.1354879276978842</v>
      </c>
      <c r="K625" s="25">
        <f>'Valeurs indices clean'!K683/'Valeurs indices clean'!K625 - 1</f>
        <v>9.6190960271677284E-2</v>
      </c>
      <c r="L625" s="25">
        <f>'Valeurs indices clean'!L683/'Valeurs indices clean'!L625 - 1</f>
        <v>2.3523005514311635E-2</v>
      </c>
      <c r="M625" s="25">
        <f>'Valeurs indices clean'!M683/'Valeurs indices clean'!M625 - 1</f>
        <v>1.2801784491172086E-3</v>
      </c>
      <c r="N625" s="25">
        <f>'Valeurs indices clean'!N683/'Valeurs indices clean'!N625 - 1</f>
        <v>8.9956984205730173E-4</v>
      </c>
      <c r="O625" s="25">
        <f>'Valeurs indices clean'!O683/'Valeurs indices clean'!O625 - 1</f>
        <v>8.7835922159817947E-3</v>
      </c>
      <c r="P625" s="25">
        <f>'Valeurs indices clean'!P683/'Valeurs indices clean'!P625 - 1</f>
        <v>-9.6141111607084273E-4</v>
      </c>
      <c r="Q625" s="25">
        <f>'Valeurs indices clean'!Q683/'Valeurs indices clean'!Q625 - 1</f>
        <v>8.9684485354961652E-3</v>
      </c>
      <c r="R625" s="25">
        <f>'Valeurs indices clean'!R683/'Valeurs indices clean'!R625 - 1</f>
        <v>1.27764957263099E-3</v>
      </c>
      <c r="S625" s="25">
        <f>'Valeurs indices clean'!S683/'Valeurs indices clean'!S625 - 1</f>
        <v>3.6195032154509921E-2</v>
      </c>
      <c r="T625" s="25">
        <f>'Valeurs indices clean'!T683/'Valeurs indices clean'!T625 - 1</f>
        <v>9.5861906479544068E-3</v>
      </c>
      <c r="U625" s="25">
        <f>'Valeurs indices clean'!U683/'Valeurs indices clean'!U625 - 1</f>
        <v>1.1317288524649305E-2</v>
      </c>
      <c r="V625" s="25">
        <f>'Valeurs indices clean'!V683/'Valeurs indices clean'!V625 - 1</f>
        <v>-8.7543152706370808E-4</v>
      </c>
      <c r="W625" s="25">
        <f>'Valeurs indices clean'!W683/'Valeurs indices clean'!W625 - 1</f>
        <v>-3.1668943289541174E-3</v>
      </c>
      <c r="X625" s="25">
        <f>'Valeurs indices clean'!X683/'Valeurs indices clean'!X625 - 1</f>
        <v>7.3931265913206312E-2</v>
      </c>
      <c r="Y625" s="25">
        <f>'Valeurs indices clean'!Y683/'Valeurs indices clean'!Y625 - 1</f>
        <v>-4.2940956185245294E-2</v>
      </c>
      <c r="Z625" s="25">
        <f>'Valeurs indices clean'!Z683/'Valeurs indices clean'!Z625 - 1</f>
        <v>4.5785241474941119E-2</v>
      </c>
    </row>
    <row r="626" spans="1:26">
      <c r="A626" s="8">
        <v>43112</v>
      </c>
      <c r="B626" s="25">
        <f>'Valeurs indices clean'!B684/'Valeurs indices clean'!B626 - 1</f>
        <v>2.4339282463389011E-2</v>
      </c>
      <c r="C626" s="25">
        <f>'Valeurs indices clean'!C684/'Valeurs indices clean'!C626 - 1</f>
        <v>4.544653108967589E-2</v>
      </c>
      <c r="D626" s="25">
        <f>'Valeurs indices clean'!D684/'Valeurs indices clean'!D626 - 1</f>
        <v>7.1737271956234583E-2</v>
      </c>
      <c r="E626" s="25">
        <f>'Valeurs indices clean'!E684/'Valeurs indices clean'!E626 - 1</f>
        <v>3.6351072027005493E-2</v>
      </c>
      <c r="F626" s="25">
        <f>'Valeurs indices clean'!F684/'Valeurs indices clean'!F626 - 1</f>
        <v>8.0010925761856422E-2</v>
      </c>
      <c r="G626" s="25">
        <f>'Valeurs indices clean'!G684/'Valeurs indices clean'!G626 - 1</f>
        <v>1.7087519471463475E-2</v>
      </c>
      <c r="H626" s="25">
        <f>'Valeurs indices clean'!H684/'Valeurs indices clean'!H626 - 1</f>
        <v>5.8938561582605242E-2</v>
      </c>
      <c r="I626" s="25">
        <f>'Valeurs indices clean'!I684/'Valeurs indices clean'!I626 - 1</f>
        <v>9.2244789155327744E-2</v>
      </c>
      <c r="J626" s="25">
        <f>'Valeurs indices clean'!J684/'Valeurs indices clean'!J626 - 1</f>
        <v>0.12880630235097379</v>
      </c>
      <c r="K626" s="25">
        <f>'Valeurs indices clean'!K684/'Valeurs indices clean'!K626 - 1</f>
        <v>0.10378111973598547</v>
      </c>
      <c r="L626" s="25">
        <f>'Valeurs indices clean'!L684/'Valeurs indices clean'!L626 - 1</f>
        <v>2.9146714768850224E-2</v>
      </c>
      <c r="M626" s="25">
        <f>'Valeurs indices clean'!M684/'Valeurs indices clean'!M626 - 1</f>
        <v>1.3672970954523578E-3</v>
      </c>
      <c r="N626" s="25">
        <f>'Valeurs indices clean'!N684/'Valeurs indices clean'!N626 - 1</f>
        <v>-2.2284343268019757E-4</v>
      </c>
      <c r="O626" s="25">
        <f>'Valeurs indices clean'!O684/'Valeurs indices clean'!O626 - 1</f>
        <v>9.2867144223929277E-3</v>
      </c>
      <c r="P626" s="25">
        <f>'Valeurs indices clean'!P684/'Valeurs indices clean'!P626 - 1</f>
        <v>-2.2198265301122122E-3</v>
      </c>
      <c r="Q626" s="25">
        <f>'Valeurs indices clean'!Q684/'Valeurs indices clean'!Q626 - 1</f>
        <v>9.6051007815713962E-3</v>
      </c>
      <c r="R626" s="25">
        <f>'Valeurs indices clean'!R684/'Valeurs indices clean'!R626 - 1</f>
        <v>-1.0264259512837715E-4</v>
      </c>
      <c r="S626" s="25">
        <f>'Valeurs indices clean'!S684/'Valeurs indices clean'!S626 - 1</f>
        <v>4.0068219080361178E-2</v>
      </c>
      <c r="T626" s="25">
        <f>'Valeurs indices clean'!T684/'Valeurs indices clean'!T626 - 1</f>
        <v>1.1953956426915324E-2</v>
      </c>
      <c r="U626" s="25">
        <f>'Valeurs indices clean'!U684/'Valeurs indices clean'!U626 - 1</f>
        <v>1.4597790545004541E-2</v>
      </c>
      <c r="V626" s="25">
        <f>'Valeurs indices clean'!V684/'Valeurs indices clean'!V626 - 1</f>
        <v>-8.7532569078174749E-4</v>
      </c>
      <c r="W626" s="25">
        <f>'Valeurs indices clean'!W684/'Valeurs indices clean'!W626 - 1</f>
        <v>-3.35627640725078E-3</v>
      </c>
      <c r="X626" s="25">
        <f>'Valeurs indices clean'!X684/'Valeurs indices clean'!X626 - 1</f>
        <v>7.6964587644721139E-2</v>
      </c>
      <c r="Y626" s="25">
        <f>'Valeurs indices clean'!Y684/'Valeurs indices clean'!Y626 - 1</f>
        <v>-5.5946392264296763E-2</v>
      </c>
      <c r="Z626" s="25">
        <f>'Valeurs indices clean'!Z684/'Valeurs indices clean'!Z626 - 1</f>
        <v>4.406759376381042E-2</v>
      </c>
    </row>
    <row r="627" spans="1:26">
      <c r="A627" s="8">
        <v>43116</v>
      </c>
      <c r="B627" s="25">
        <f>'Valeurs indices clean'!B685/'Valeurs indices clean'!B627 - 1</f>
        <v>2.0974197617837698E-2</v>
      </c>
      <c r="C627" s="25">
        <f>'Valeurs indices clean'!C685/'Valeurs indices clean'!C627 - 1</f>
        <v>4.4448407063105044E-2</v>
      </c>
      <c r="D627" s="25">
        <f>'Valeurs indices clean'!D685/'Valeurs indices clean'!D627 - 1</f>
        <v>7.4186235327721173E-2</v>
      </c>
      <c r="E627" s="25">
        <f>'Valeurs indices clean'!E685/'Valeurs indices clean'!E627 - 1</f>
        <v>3.7956392091550883E-2</v>
      </c>
      <c r="F627" s="25">
        <f>'Valeurs indices clean'!F685/'Valeurs indices clean'!F627 - 1</f>
        <v>7.7361079119026677E-2</v>
      </c>
      <c r="G627" s="25">
        <f>'Valeurs indices clean'!G685/'Valeurs indices clean'!G627 - 1</f>
        <v>1.5380602975523905E-2</v>
      </c>
      <c r="H627" s="25">
        <f>'Valeurs indices clean'!H685/'Valeurs indices clean'!H627 - 1</f>
        <v>5.7867735008862553E-2</v>
      </c>
      <c r="I627" s="25">
        <f>'Valeurs indices clean'!I685/'Valeurs indices clean'!I627 - 1</f>
        <v>8.7440319289354029E-2</v>
      </c>
      <c r="J627" s="25">
        <f>'Valeurs indices clean'!J685/'Valeurs indices clean'!J627 - 1</f>
        <v>0.13219599171455876</v>
      </c>
      <c r="K627" s="25">
        <f>'Valeurs indices clean'!K685/'Valeurs indices clean'!K627 - 1</f>
        <v>0.12039149570363983</v>
      </c>
      <c r="L627" s="25">
        <f>'Valeurs indices clean'!L685/'Valeurs indices clean'!L627 - 1</f>
        <v>3.0285477246652537E-2</v>
      </c>
      <c r="M627" s="25">
        <f>'Valeurs indices clean'!M685/'Valeurs indices clean'!M627 - 1</f>
        <v>5.469296224815956E-4</v>
      </c>
      <c r="N627" s="25">
        <f>'Valeurs indices clean'!N685/'Valeurs indices clean'!N627 - 1</f>
        <v>-3.668757660756361E-4</v>
      </c>
      <c r="O627" s="25">
        <f>'Valeurs indices clean'!O685/'Valeurs indices clean'!O627 - 1</f>
        <v>8.7189399763754061E-3</v>
      </c>
      <c r="P627" s="25">
        <f>'Valeurs indices clean'!P685/'Valeurs indices clean'!P627 - 1</f>
        <v>-3.8041963512964738E-3</v>
      </c>
      <c r="Q627" s="25">
        <f>'Valeurs indices clean'!Q685/'Valeurs indices clean'!Q627 - 1</f>
        <v>1.0614499282595613E-2</v>
      </c>
      <c r="R627" s="25">
        <f>'Valeurs indices clean'!R685/'Valeurs indices clean'!R627 - 1</f>
        <v>-1.625159357573347E-4</v>
      </c>
      <c r="S627" s="25">
        <f>'Valeurs indices clean'!S685/'Valeurs indices clean'!S627 - 1</f>
        <v>3.8698203460422409E-2</v>
      </c>
      <c r="T627" s="25">
        <f>'Valeurs indices clean'!T685/'Valeurs indices clean'!T627 - 1</f>
        <v>1.3613273440137075E-2</v>
      </c>
      <c r="U627" s="25">
        <f>'Valeurs indices clean'!U685/'Valeurs indices clean'!U627 - 1</f>
        <v>1.6647237304774798E-2</v>
      </c>
      <c r="V627" s="25">
        <f>'Valeurs indices clean'!V685/'Valeurs indices clean'!V627 - 1</f>
        <v>-9.0540318446219459E-4</v>
      </c>
      <c r="W627" s="25">
        <f>'Valeurs indices clean'!W685/'Valeurs indices clean'!W627 - 1</f>
        <v>-3.0796776363473111E-3</v>
      </c>
      <c r="X627" s="25">
        <f>'Valeurs indices clean'!X685/'Valeurs indices clean'!X627 - 1</f>
        <v>7.6795969820306675E-2</v>
      </c>
      <c r="Y627" s="25">
        <f>'Valeurs indices clean'!Y685/'Valeurs indices clean'!Y627 - 1</f>
        <v>-5.4370301199653248E-2</v>
      </c>
      <c r="Z627" s="25">
        <f>'Valeurs indices clean'!Z685/'Valeurs indices clean'!Z627 - 1</f>
        <v>3.5594404231795718E-2</v>
      </c>
    </row>
    <row r="628" spans="1:26">
      <c r="A628" s="8">
        <v>43117</v>
      </c>
      <c r="B628" s="25">
        <f>'Valeurs indices clean'!B686/'Valeurs indices clean'!B628 - 1</f>
        <v>1.9869087477890623E-2</v>
      </c>
      <c r="C628" s="25">
        <f>'Valeurs indices clean'!C686/'Valeurs indices clean'!C628 - 1</f>
        <v>4.1694875184026925E-2</v>
      </c>
      <c r="D628" s="25">
        <f>'Valeurs indices clean'!D686/'Valeurs indices clean'!D628 - 1</f>
        <v>8.1378347582816479E-2</v>
      </c>
      <c r="E628" s="25">
        <f>'Valeurs indices clean'!E686/'Valeurs indices clean'!E628 - 1</f>
        <v>3.4790149405098836E-2</v>
      </c>
      <c r="F628" s="25">
        <f>'Valeurs indices clean'!F686/'Valeurs indices clean'!F628 - 1</f>
        <v>8.1575120867237505E-2</v>
      </c>
      <c r="G628" s="25">
        <f>'Valeurs indices clean'!G686/'Valeurs indices clean'!G628 - 1</f>
        <v>1.5835515122322619E-2</v>
      </c>
      <c r="H628" s="25">
        <f>'Valeurs indices clean'!H686/'Valeurs indices clean'!H628 - 1</f>
        <v>5.9370659858778208E-2</v>
      </c>
      <c r="I628" s="25">
        <f>'Valeurs indices clean'!I686/'Valeurs indices clean'!I628 - 1</f>
        <v>9.5760153891869093E-2</v>
      </c>
      <c r="J628" s="25">
        <f>'Valeurs indices clean'!J686/'Valeurs indices clean'!J628 - 1</f>
        <v>0.12292219071151256</v>
      </c>
      <c r="K628" s="25">
        <f>'Valeurs indices clean'!K686/'Valeurs indices clean'!K628 - 1</f>
        <v>0.11468417163887801</v>
      </c>
      <c r="L628" s="25">
        <f>'Valeurs indices clean'!L686/'Valeurs indices clean'!L628 - 1</f>
        <v>2.444768482606352E-2</v>
      </c>
      <c r="M628" s="25">
        <f>'Valeurs indices clean'!M686/'Valeurs indices clean'!M628 - 1</f>
        <v>-1.0300259396071043E-3</v>
      </c>
      <c r="N628" s="25">
        <f>'Valeurs indices clean'!N686/'Valeurs indices clean'!N628 - 1</f>
        <v>-4.3307179890147429E-3</v>
      </c>
      <c r="O628" s="25">
        <f>'Valeurs indices clean'!O686/'Valeurs indices clean'!O628 - 1</f>
        <v>7.884399956399113E-3</v>
      </c>
      <c r="P628" s="25">
        <f>'Valeurs indices clean'!P686/'Valeurs indices clean'!P628 - 1</f>
        <v>-4.3377363478804831E-3</v>
      </c>
      <c r="Q628" s="25">
        <f>'Valeurs indices clean'!Q686/'Valeurs indices clean'!Q628 - 1</f>
        <v>9.5480847302589211E-3</v>
      </c>
      <c r="R628" s="25">
        <f>'Valeurs indices clean'!R686/'Valeurs indices clean'!R628 - 1</f>
        <v>-4.1387518489754971E-4</v>
      </c>
      <c r="S628" s="25">
        <f>'Valeurs indices clean'!S686/'Valeurs indices clean'!S628 - 1</f>
        <v>3.9402652468320865E-2</v>
      </c>
      <c r="T628" s="25">
        <f>'Valeurs indices clean'!T686/'Valeurs indices clean'!T628 - 1</f>
        <v>1.3901943707115727E-2</v>
      </c>
      <c r="U628" s="25">
        <f>'Valeurs indices clean'!U686/'Valeurs indices clean'!U628 - 1</f>
        <v>1.6841310500740558E-2</v>
      </c>
      <c r="V628" s="25">
        <f>'Valeurs indices clean'!V686/'Valeurs indices clean'!V628 - 1</f>
        <v>-8.8581962283662552E-4</v>
      </c>
      <c r="W628" s="25">
        <f>'Valeurs indices clean'!W686/'Valeurs indices clean'!W628 - 1</f>
        <v>-3.0134975819839926E-3</v>
      </c>
      <c r="X628" s="25">
        <f>'Valeurs indices clean'!X686/'Valeurs indices clean'!X628 - 1</f>
        <v>8.3456948813654952E-2</v>
      </c>
      <c r="Y628" s="25">
        <f>'Valeurs indices clean'!Y686/'Valeurs indices clean'!Y628 - 1</f>
        <v>-4.3587265437355804E-2</v>
      </c>
      <c r="Z628" s="25">
        <f>'Valeurs indices clean'!Z686/'Valeurs indices clean'!Z628 - 1</f>
        <v>3.5851707354644491E-2</v>
      </c>
    </row>
    <row r="629" spans="1:26">
      <c r="A629" s="8">
        <v>43118</v>
      </c>
      <c r="B629" s="25">
        <f>'Valeurs indices clean'!B687/'Valeurs indices clean'!B629 - 1</f>
        <v>2.420319695533335E-2</v>
      </c>
      <c r="C629" s="25">
        <f>'Valeurs indices clean'!C687/'Valeurs indices clean'!C629 - 1</f>
        <v>4.5885966728791416E-2</v>
      </c>
      <c r="D629" s="25">
        <f>'Valeurs indices clean'!D687/'Valeurs indices clean'!D629 - 1</f>
        <v>9.0997058803673481E-2</v>
      </c>
      <c r="E629" s="25">
        <f>'Valeurs indices clean'!E687/'Valeurs indices clean'!E629 - 1</f>
        <v>3.6131434728196021E-2</v>
      </c>
      <c r="F629" s="25">
        <f>'Valeurs indices clean'!F687/'Valeurs indices clean'!F629 - 1</f>
        <v>8.0691014674366457E-2</v>
      </c>
      <c r="G629" s="25">
        <f>'Valeurs indices clean'!G687/'Valeurs indices clean'!G629 - 1</f>
        <v>1.8407758467047453E-2</v>
      </c>
      <c r="H629" s="25">
        <f>'Valeurs indices clean'!H687/'Valeurs indices clean'!H629 - 1</f>
        <v>5.7230681262406824E-2</v>
      </c>
      <c r="I629" s="25">
        <f>'Valeurs indices clean'!I687/'Valeurs indices clean'!I629 - 1</f>
        <v>9.3253782195548807E-2</v>
      </c>
      <c r="J629" s="25">
        <f>'Valeurs indices clean'!J687/'Valeurs indices clean'!J629 - 1</f>
        <v>0.11376248352558949</v>
      </c>
      <c r="K629" s="25">
        <f>'Valeurs indices clean'!K687/'Valeurs indices clean'!K629 - 1</f>
        <v>0.11932925144324469</v>
      </c>
      <c r="L629" s="25">
        <f>'Valeurs indices clean'!L687/'Valeurs indices clean'!L629 - 1</f>
        <v>2.4892891182664245E-2</v>
      </c>
      <c r="M629" s="25">
        <f>'Valeurs indices clean'!M687/'Valeurs indices clean'!M629 - 1</f>
        <v>-2.6735830632368396E-3</v>
      </c>
      <c r="N629" s="25">
        <f>'Valeurs indices clean'!N687/'Valeurs indices clean'!N629 - 1</f>
        <v>-3.3979302796149913E-4</v>
      </c>
      <c r="O629" s="25">
        <f>'Valeurs indices clean'!O687/'Valeurs indices clean'!O629 - 1</f>
        <v>8.5854075120805895E-3</v>
      </c>
      <c r="P629" s="25">
        <f>'Valeurs indices clean'!P687/'Valeurs indices clean'!P629 - 1</f>
        <v>-6.4886131201127295E-3</v>
      </c>
      <c r="Q629" s="25">
        <f>'Valeurs indices clean'!Q687/'Valeurs indices clean'!Q629 - 1</f>
        <v>7.9492643849334854E-3</v>
      </c>
      <c r="R629" s="25">
        <f>'Valeurs indices clean'!R687/'Valeurs indices clean'!R629 - 1</f>
        <v>-2.4596679362547391E-3</v>
      </c>
      <c r="S629" s="25">
        <f>'Valeurs indices clean'!S687/'Valeurs indices clean'!S629 - 1</f>
        <v>4.5068279245945586E-2</v>
      </c>
      <c r="T629" s="25">
        <f>'Valeurs indices clean'!T687/'Valeurs indices clean'!T629 - 1</f>
        <v>1.4610461965520516E-2</v>
      </c>
      <c r="U629" s="25">
        <f>'Valeurs indices clean'!U687/'Valeurs indices clean'!U629 - 1</f>
        <v>1.8388387014135033E-2</v>
      </c>
      <c r="V629" s="25">
        <f>'Valeurs indices clean'!V687/'Valeurs indices clean'!V629 - 1</f>
        <v>-8.8592022794253822E-4</v>
      </c>
      <c r="W629" s="25">
        <f>'Valeurs indices clean'!W687/'Valeurs indices clean'!W629 - 1</f>
        <v>-2.9970580717588735E-3</v>
      </c>
      <c r="X629" s="25">
        <f>'Valeurs indices clean'!X687/'Valeurs indices clean'!X629 - 1</f>
        <v>8.512292105025776E-2</v>
      </c>
      <c r="Y629" s="25">
        <f>'Valeurs indices clean'!Y687/'Valeurs indices clean'!Y629 - 1</f>
        <v>-5.4464772433843844E-2</v>
      </c>
      <c r="Z629" s="25">
        <f>'Valeurs indices clean'!Z687/'Valeurs indices clean'!Z629 - 1</f>
        <v>3.2611352319678266E-2</v>
      </c>
    </row>
    <row r="630" spans="1:26">
      <c r="A630" s="8">
        <v>43119</v>
      </c>
      <c r="B630" s="25">
        <f>'Valeurs indices clean'!B688/'Valeurs indices clean'!B630 - 1</f>
        <v>2.6673303030749551E-2</v>
      </c>
      <c r="C630" s="25">
        <f>'Valeurs indices clean'!C688/'Valeurs indices clean'!C630 - 1</f>
        <v>4.6005731397108507E-2</v>
      </c>
      <c r="D630" s="25">
        <f>'Valeurs indices clean'!D688/'Valeurs indices clean'!D630 - 1</f>
        <v>8.7204259163713216E-2</v>
      </c>
      <c r="E630" s="25">
        <f>'Valeurs indices clean'!E688/'Valeurs indices clean'!E630 - 1</f>
        <v>3.4385167575061493E-2</v>
      </c>
      <c r="F630" s="25">
        <f>'Valeurs indices clean'!F688/'Valeurs indices clean'!F630 - 1</f>
        <v>8.6283801477153199E-2</v>
      </c>
      <c r="G630" s="25">
        <f>'Valeurs indices clean'!G688/'Valeurs indices clean'!G630 - 1</f>
        <v>2.3277764205415608E-2</v>
      </c>
      <c r="H630" s="25">
        <f>'Valeurs indices clean'!H688/'Valeurs indices clean'!H630 - 1</f>
        <v>5.9410941452999078E-2</v>
      </c>
      <c r="I630" s="25">
        <f>'Valeurs indices clean'!I688/'Valeurs indices clean'!I630 - 1</f>
        <v>9.7233392939412688E-2</v>
      </c>
      <c r="J630" s="25">
        <f>'Valeurs indices clean'!J688/'Valeurs indices clean'!J630 - 1</f>
        <v>0.11445041789444876</v>
      </c>
      <c r="K630" s="25">
        <f>'Valeurs indices clean'!K688/'Valeurs indices clean'!K630 - 1</f>
        <v>0.12340344165596262</v>
      </c>
      <c r="L630" s="25">
        <f>'Valeurs indices clean'!L688/'Valeurs indices clean'!L630 - 1</f>
        <v>2.6505393020927581E-2</v>
      </c>
      <c r="M630" s="25">
        <f>'Valeurs indices clean'!M688/'Valeurs indices clean'!M630 - 1</f>
        <v>-2.8205294306749007E-4</v>
      </c>
      <c r="N630" s="25">
        <f>'Valeurs indices clean'!N688/'Valeurs indices clean'!N630 - 1</f>
        <v>-1.7221298124467932E-3</v>
      </c>
      <c r="O630" s="25">
        <f>'Valeurs indices clean'!O688/'Valeurs indices clean'!O630 - 1</f>
        <v>8.6839317721461029E-3</v>
      </c>
      <c r="P630" s="25">
        <f>'Valeurs indices clean'!P688/'Valeurs indices clean'!P630 - 1</f>
        <v>-5.9332048622858791E-3</v>
      </c>
      <c r="Q630" s="25">
        <f>'Valeurs indices clean'!Q688/'Valeurs indices clean'!Q630 - 1</f>
        <v>6.701491158752626E-3</v>
      </c>
      <c r="R630" s="25">
        <f>'Valeurs indices clean'!R688/'Valeurs indices clean'!R630 - 1</f>
        <v>-2.3013193968178802E-3</v>
      </c>
      <c r="S630" s="25">
        <f>'Valeurs indices clean'!S688/'Valeurs indices clean'!S630 - 1</f>
        <v>4.3259539263816427E-2</v>
      </c>
      <c r="T630" s="25">
        <f>'Valeurs indices clean'!T688/'Valeurs indices clean'!T630 - 1</f>
        <v>1.5734549464285097E-2</v>
      </c>
      <c r="U630" s="25">
        <f>'Valeurs indices clean'!U688/'Valeurs indices clean'!U630 - 1</f>
        <v>2.0892582671419468E-2</v>
      </c>
      <c r="V630" s="25">
        <f>'Valeurs indices clean'!V688/'Valeurs indices clean'!V630 - 1</f>
        <v>-8.8621962129642462E-4</v>
      </c>
      <c r="W630" s="25">
        <f>'Valeurs indices clean'!W688/'Valeurs indices clean'!W630 - 1</f>
        <v>-2.9312905495191277E-3</v>
      </c>
      <c r="X630" s="25">
        <f>'Valeurs indices clean'!X688/'Valeurs indices clean'!X630 - 1</f>
        <v>8.8187570114365066E-2</v>
      </c>
      <c r="Y630" s="25">
        <f>'Valeurs indices clean'!Y688/'Valeurs indices clean'!Y630 - 1</f>
        <v>-4.6734342080061331E-2</v>
      </c>
      <c r="Z630" s="25">
        <f>'Valeurs indices clean'!Z688/'Valeurs indices clean'!Z630 - 1</f>
        <v>3.829720785793933E-2</v>
      </c>
    </row>
    <row r="631" spans="1:26">
      <c r="A631" s="8">
        <v>43122</v>
      </c>
      <c r="B631" s="25">
        <f>'Valeurs indices clean'!B689/'Valeurs indices clean'!B631 - 1</f>
        <v>3.5981017582075614E-2</v>
      </c>
      <c r="C631" s="25">
        <f>'Valeurs indices clean'!C689/'Valeurs indices clean'!C631 - 1</f>
        <v>5.7121938116817317E-2</v>
      </c>
      <c r="D631" s="25">
        <f>'Valeurs indices clean'!D689/'Valeurs indices clean'!D631 - 1</f>
        <v>0.10741827117061153</v>
      </c>
      <c r="E631" s="25">
        <f>'Valeurs indices clean'!E689/'Valeurs indices clean'!E631 - 1</f>
        <v>4.2365440498451479E-2</v>
      </c>
      <c r="F631" s="25">
        <f>'Valeurs indices clean'!F689/'Valeurs indices clean'!F631 - 1</f>
        <v>9.4746968431179024E-2</v>
      </c>
      <c r="G631" s="25">
        <f>'Valeurs indices clean'!G689/'Valeurs indices clean'!G631 - 1</f>
        <v>3.0206966572945859E-2</v>
      </c>
      <c r="H631" s="25">
        <f>'Valeurs indices clean'!H689/'Valeurs indices clean'!H631 - 1</f>
        <v>6.549169249767095E-2</v>
      </c>
      <c r="I631" s="25">
        <f>'Valeurs indices clean'!I689/'Valeurs indices clean'!I631 - 1</f>
        <v>0.10572186877951673</v>
      </c>
      <c r="J631" s="25">
        <f>'Valeurs indices clean'!J689/'Valeurs indices clean'!J631 - 1</f>
        <v>0.11039502958712299</v>
      </c>
      <c r="K631" s="25">
        <f>'Valeurs indices clean'!K689/'Valeurs indices clean'!K631 - 1</f>
        <v>0.15037133657373158</v>
      </c>
      <c r="L631" s="25">
        <f>'Valeurs indices clean'!L689/'Valeurs indices clean'!L631 - 1</f>
        <v>3.2356672236410366E-2</v>
      </c>
      <c r="M631" s="25">
        <f>'Valeurs indices clean'!M689/'Valeurs indices clean'!M631 - 1</f>
        <v>4.9199314347414536E-4</v>
      </c>
      <c r="N631" s="25">
        <f>'Valeurs indices clean'!N689/'Valeurs indices clean'!N631 - 1</f>
        <v>-1.36652825302086E-3</v>
      </c>
      <c r="O631" s="25">
        <f>'Valeurs indices clean'!O689/'Valeurs indices clean'!O631 - 1</f>
        <v>1.1068917114372079E-2</v>
      </c>
      <c r="P631" s="25">
        <f>'Valeurs indices clean'!P689/'Valeurs indices clean'!P631 - 1</f>
        <v>-7.8779119613944237E-3</v>
      </c>
      <c r="Q631" s="25">
        <f>'Valeurs indices clean'!Q689/'Valeurs indices clean'!Q631 - 1</f>
        <v>7.0592701658620527E-3</v>
      </c>
      <c r="R631" s="25">
        <f>'Valeurs indices clean'!R689/'Valeurs indices clean'!R631 - 1</f>
        <v>-3.1006934667724417E-3</v>
      </c>
      <c r="S631" s="25">
        <f>'Valeurs indices clean'!S689/'Valeurs indices clean'!S631 - 1</f>
        <v>4.268142994428592E-2</v>
      </c>
      <c r="T631" s="25">
        <f>'Valeurs indices clean'!T689/'Valeurs indices clean'!T631 - 1</f>
        <v>1.3076857179452617E-2</v>
      </c>
      <c r="U631" s="25">
        <f>'Valeurs indices clean'!U689/'Valeurs indices clean'!U631 - 1</f>
        <v>1.7822242025826274E-2</v>
      </c>
      <c r="V631" s="25">
        <f>'Valeurs indices clean'!V689/'Valeurs indices clean'!V631 - 1</f>
        <v>-9.063978430071673E-4</v>
      </c>
      <c r="W631" s="25">
        <f>'Valeurs indices clean'!W689/'Valeurs indices clean'!W631 - 1</f>
        <v>-2.6958689066097774E-3</v>
      </c>
      <c r="X631" s="25">
        <f>'Valeurs indices clean'!X689/'Valeurs indices clean'!X631 - 1</f>
        <v>9.0577429832506384E-2</v>
      </c>
      <c r="Y631" s="25">
        <f>'Valeurs indices clean'!Y689/'Valeurs indices clean'!Y631 - 1</f>
        <v>-3.6081584097624519E-2</v>
      </c>
      <c r="Z631" s="25">
        <f>'Valeurs indices clean'!Z689/'Valeurs indices clean'!Z631 - 1</f>
        <v>4.744747877260802E-2</v>
      </c>
    </row>
    <row r="632" spans="1:26">
      <c r="A632" s="8">
        <v>43123</v>
      </c>
      <c r="B632" s="25">
        <f>'Valeurs indices clean'!B690/'Valeurs indices clean'!B632 - 1</f>
        <v>3.4819501137557163E-2</v>
      </c>
      <c r="C632" s="25">
        <f>'Valeurs indices clean'!C690/'Valeurs indices clean'!C632 - 1</f>
        <v>5.7942358018208351E-2</v>
      </c>
      <c r="D632" s="25">
        <f>'Valeurs indices clean'!D690/'Valeurs indices clean'!D632 - 1</f>
        <v>0.11307088116947006</v>
      </c>
      <c r="E632" s="25">
        <f>'Valeurs indices clean'!E690/'Valeurs indices clean'!E632 - 1</f>
        <v>3.8701237526801435E-2</v>
      </c>
      <c r="F632" s="25">
        <f>'Valeurs indices clean'!F690/'Valeurs indices clean'!F632 - 1</f>
        <v>9.7245478769531601E-2</v>
      </c>
      <c r="G632" s="25">
        <f>'Valeurs indices clean'!G690/'Valeurs indices clean'!G632 - 1</f>
        <v>3.4238389178700368E-2</v>
      </c>
      <c r="H632" s="25">
        <f>'Valeurs indices clean'!H690/'Valeurs indices clean'!H632 - 1</f>
        <v>6.3524654273457992E-2</v>
      </c>
      <c r="I632" s="25">
        <f>'Valeurs indices clean'!I690/'Valeurs indices clean'!I632 - 1</f>
        <v>0.10248484589606277</v>
      </c>
      <c r="J632" s="25">
        <f>'Valeurs indices clean'!J690/'Valeurs indices clean'!J632 - 1</f>
        <v>0.12426855889091271</v>
      </c>
      <c r="K632" s="25">
        <f>'Valeurs indices clean'!K690/'Valeurs indices clean'!K632 - 1</f>
        <v>0.15598071276824266</v>
      </c>
      <c r="L632" s="25">
        <f>'Valeurs indices clean'!L690/'Valeurs indices clean'!L632 - 1</f>
        <v>3.0318034092897461E-2</v>
      </c>
      <c r="M632" s="25">
        <f>'Valeurs indices clean'!M690/'Valeurs indices clean'!M632 - 1</f>
        <v>3.6853456186254352E-3</v>
      </c>
      <c r="N632" s="25">
        <f>'Valeurs indices clean'!N690/'Valeurs indices clean'!N632 - 1</f>
        <v>3.6969346787254498E-3</v>
      </c>
      <c r="O632" s="25">
        <f>'Valeurs indices clean'!O690/'Valeurs indices clean'!O632 - 1</f>
        <v>1.0939663315007842E-2</v>
      </c>
      <c r="P632" s="25">
        <f>'Valeurs indices clean'!P690/'Valeurs indices clean'!P632 - 1</f>
        <v>-3.3695006164320418E-3</v>
      </c>
      <c r="Q632" s="25">
        <f>'Valeurs indices clean'!Q690/'Valeurs indices clean'!Q632 - 1</f>
        <v>7.5929248910535652E-3</v>
      </c>
      <c r="R632" s="25">
        <f>'Valeurs indices clean'!R690/'Valeurs indices clean'!R632 - 1</f>
        <v>-1.3865699496207196E-3</v>
      </c>
      <c r="S632" s="25">
        <f>'Valeurs indices clean'!S690/'Valeurs indices clean'!S632 - 1</f>
        <v>4.733832383513592E-2</v>
      </c>
      <c r="T632" s="25">
        <f>'Valeurs indices clean'!T690/'Valeurs indices clean'!T632 - 1</f>
        <v>2.1889099051341399E-2</v>
      </c>
      <c r="U632" s="25">
        <f>'Valeurs indices clean'!U690/'Valeurs indices clean'!U632 - 1</f>
        <v>2.8514938710181736E-2</v>
      </c>
      <c r="V632" s="25">
        <f>'Valeurs indices clean'!V690/'Valeurs indices clean'!V632 - 1</f>
        <v>-9.0649865692726816E-4</v>
      </c>
      <c r="W632" s="25">
        <f>'Valeurs indices clean'!W690/'Valeurs indices clean'!W632 - 1</f>
        <v>-2.2208325315886679E-3</v>
      </c>
      <c r="X632" s="25">
        <f>'Valeurs indices clean'!X690/'Valeurs indices clean'!X632 - 1</f>
        <v>9.349331892031576E-2</v>
      </c>
      <c r="Y632" s="25">
        <f>'Valeurs indices clean'!Y690/'Valeurs indices clean'!Y632 - 1</f>
        <v>-1.9725441873002403E-2</v>
      </c>
      <c r="Z632" s="25">
        <f>'Valeurs indices clean'!Z690/'Valeurs indices clean'!Z632 - 1</f>
        <v>4.2187479381098569E-2</v>
      </c>
    </row>
    <row r="633" spans="1:26">
      <c r="A633" s="8">
        <v>43124</v>
      </c>
      <c r="B633" s="25">
        <f>'Valeurs indices clean'!B691/'Valeurs indices clean'!B633 - 1</f>
        <v>2.7883686012365905E-2</v>
      </c>
      <c r="C633" s="25">
        <f>'Valeurs indices clean'!C691/'Valeurs indices clean'!C633 - 1</f>
        <v>5.185587042084272E-2</v>
      </c>
      <c r="D633" s="25">
        <f>'Valeurs indices clean'!D691/'Valeurs indices clean'!D633 - 1</f>
        <v>0.12516434844843638</v>
      </c>
      <c r="E633" s="25">
        <f>'Valeurs indices clean'!E691/'Valeurs indices clean'!E633 - 1</f>
        <v>3.4246014730440866E-2</v>
      </c>
      <c r="F633" s="25">
        <f>'Valeurs indices clean'!F691/'Valeurs indices clean'!F633 - 1</f>
        <v>9.5000230672051877E-2</v>
      </c>
      <c r="G633" s="25">
        <f>'Valeurs indices clean'!G691/'Valeurs indices clean'!G633 - 1</f>
        <v>2.3258843360449699E-2</v>
      </c>
      <c r="H633" s="25">
        <f>'Valeurs indices clean'!H691/'Valeurs indices clean'!H633 - 1</f>
        <v>6.4806631367903211E-2</v>
      </c>
      <c r="I633" s="25">
        <f>'Valeurs indices clean'!I691/'Valeurs indices clean'!I633 - 1</f>
        <v>0.10626203713089377</v>
      </c>
      <c r="J633" s="25">
        <f>'Valeurs indices clean'!J691/'Valeurs indices clean'!J633 - 1</f>
        <v>0.10343209666008324</v>
      </c>
      <c r="K633" s="25">
        <f>'Valeurs indices clean'!K691/'Valeurs indices clean'!K633 - 1</f>
        <v>0.16437609429560229</v>
      </c>
      <c r="L633" s="25">
        <f>'Valeurs indices clean'!L691/'Valeurs indices clean'!L633 - 1</f>
        <v>2.0113944987849797E-2</v>
      </c>
      <c r="M633" s="25">
        <f>'Valeurs indices clean'!M691/'Valeurs indices clean'!M633 - 1</f>
        <v>9.2948817339078005E-4</v>
      </c>
      <c r="N633" s="25">
        <f>'Valeurs indices clean'!N691/'Valeurs indices clean'!N633 - 1</f>
        <v>-7.2798764051940079E-4</v>
      </c>
      <c r="O633" s="25">
        <f>'Valeurs indices clean'!O691/'Valeurs indices clean'!O633 - 1</f>
        <v>1.1104645689505865E-2</v>
      </c>
      <c r="P633" s="25">
        <f>'Valeurs indices clean'!P691/'Valeurs indices clean'!P633 - 1</f>
        <v>-5.7561229346902998E-3</v>
      </c>
      <c r="Q633" s="25">
        <f>'Valeurs indices clean'!Q691/'Valeurs indices clean'!Q633 - 1</f>
        <v>7.2223986559167841E-3</v>
      </c>
      <c r="R633" s="25">
        <f>'Valeurs indices clean'!R691/'Valeurs indices clean'!R633 - 1</f>
        <v>-3.3773625895036075E-3</v>
      </c>
      <c r="S633" s="25">
        <f>'Valeurs indices clean'!S691/'Valeurs indices clean'!S633 - 1</f>
        <v>5.6923876527214867E-2</v>
      </c>
      <c r="T633" s="25">
        <f>'Valeurs indices clean'!T691/'Valeurs indices clean'!T633 - 1</f>
        <v>2.6169190596807779E-2</v>
      </c>
      <c r="U633" s="25">
        <f>'Valeurs indices clean'!U691/'Valeurs indices clean'!U633 - 1</f>
        <v>3.4776282064117314E-2</v>
      </c>
      <c r="V633" s="25">
        <f>'Valeurs indices clean'!V691/'Valeurs indices clean'!V633 - 1</f>
        <v>-8.8651634294734105E-4</v>
      </c>
      <c r="W633" s="25">
        <f>'Valeurs indices clean'!W691/'Valeurs indices clean'!W633 - 1</f>
        <v>-2.4075478579035359E-3</v>
      </c>
      <c r="X633" s="25">
        <f>'Valeurs indices clean'!X691/'Valeurs indices clean'!X633 - 1</f>
        <v>9.5928659123309501E-2</v>
      </c>
      <c r="Y633" s="25">
        <f>'Valeurs indices clean'!Y691/'Valeurs indices clean'!Y633 - 1</f>
        <v>-1.9024682760755307E-2</v>
      </c>
      <c r="Z633" s="25">
        <f>'Valeurs indices clean'!Z691/'Valeurs indices clean'!Z633 - 1</f>
        <v>3.5053157304456128E-2</v>
      </c>
    </row>
    <row r="634" spans="1:26">
      <c r="A634" s="8">
        <v>43125</v>
      </c>
      <c r="B634" s="25">
        <f>'Valeurs indices clean'!B692/'Valeurs indices clean'!B634 - 1</f>
        <v>2.5724744814029643E-2</v>
      </c>
      <c r="C634" s="25">
        <f>'Valeurs indices clean'!C692/'Valeurs indices clean'!C634 - 1</f>
        <v>4.807228576927991E-2</v>
      </c>
      <c r="D634" s="25">
        <f>'Valeurs indices clean'!D692/'Valeurs indices clean'!D634 - 1</f>
        <v>0.12453124946391747</v>
      </c>
      <c r="E634" s="25">
        <f>'Valeurs indices clean'!E692/'Valeurs indices clean'!E634 - 1</f>
        <v>3.0835192517050025E-2</v>
      </c>
      <c r="F634" s="25">
        <f>'Valeurs indices clean'!F692/'Valeurs indices clean'!F634 - 1</f>
        <v>9.1712318560557282E-2</v>
      </c>
      <c r="G634" s="25">
        <f>'Valeurs indices clean'!G692/'Valeurs indices clean'!G634 - 1</f>
        <v>1.8284090393677621E-2</v>
      </c>
      <c r="H634" s="25">
        <f>'Valeurs indices clean'!H692/'Valeurs indices clean'!H634 - 1</f>
        <v>6.1489772564726097E-2</v>
      </c>
      <c r="I634" s="25">
        <f>'Valeurs indices clean'!I692/'Valeurs indices clean'!I634 - 1</f>
        <v>0.10514065072612122</v>
      </c>
      <c r="J634" s="25">
        <f>'Valeurs indices clean'!J692/'Valeurs indices clean'!J634 - 1</f>
        <v>8.5498989459839247E-2</v>
      </c>
      <c r="K634" s="25">
        <f>'Valeurs indices clean'!K692/'Valeurs indices clean'!K634 - 1</f>
        <v>0.15981121627904415</v>
      </c>
      <c r="L634" s="25">
        <f>'Valeurs indices clean'!L692/'Valeurs indices clean'!L634 - 1</f>
        <v>1.6017275895306549E-2</v>
      </c>
      <c r="M634" s="25">
        <f>'Valeurs indices clean'!M692/'Valeurs indices clean'!M634 - 1</f>
        <v>1.5983665267105263E-3</v>
      </c>
      <c r="N634" s="25">
        <f>'Valeurs indices clean'!N692/'Valeurs indices clean'!N634 - 1</f>
        <v>2.2588620139005755E-3</v>
      </c>
      <c r="O634" s="25">
        <f>'Valeurs indices clean'!O692/'Valeurs indices clean'!O634 - 1</f>
        <v>1.0469012494629615E-2</v>
      </c>
      <c r="P634" s="25">
        <f>'Valeurs indices clean'!P692/'Valeurs indices clean'!P634 - 1</f>
        <v>-1.9409270260574152E-3</v>
      </c>
      <c r="Q634" s="25">
        <f>'Valeurs indices clean'!Q692/'Valeurs indices clean'!Q634 - 1</f>
        <v>7.3547111636935725E-3</v>
      </c>
      <c r="R634" s="25">
        <f>'Valeurs indices clean'!R692/'Valeurs indices clean'!R634 - 1</f>
        <v>-2.8073464610813836E-3</v>
      </c>
      <c r="S634" s="25">
        <f>'Valeurs indices clean'!S692/'Valeurs indices clean'!S634 - 1</f>
        <v>7.0229933926337029E-2</v>
      </c>
      <c r="T634" s="25">
        <f>'Valeurs indices clean'!T692/'Valeurs indices clean'!T634 - 1</f>
        <v>3.2941561108922102E-2</v>
      </c>
      <c r="U634" s="25">
        <f>'Valeurs indices clean'!U692/'Valeurs indices clean'!U634 - 1</f>
        <v>4.2311329153537303E-2</v>
      </c>
      <c r="V634" s="25">
        <f>'Valeurs indices clean'!V692/'Valeurs indices clean'!V634 - 1</f>
        <v>-8.8651765110114855E-4</v>
      </c>
      <c r="W634" s="25">
        <f>'Valeurs indices clean'!W692/'Valeurs indices clean'!W634 - 1</f>
        <v>-2.1768225003104824E-3</v>
      </c>
      <c r="X634" s="25">
        <f>'Valeurs indices clean'!X692/'Valeurs indices clean'!X634 - 1</f>
        <v>9.590403749281684E-2</v>
      </c>
      <c r="Y634" s="25">
        <f>'Valeurs indices clean'!Y692/'Valeurs indices clean'!Y634 - 1</f>
        <v>-1.4817695673310705E-2</v>
      </c>
      <c r="Z634" s="25">
        <f>'Valeurs indices clean'!Z692/'Valeurs indices clean'!Z634 - 1</f>
        <v>2.7069358707089819E-2</v>
      </c>
    </row>
    <row r="635" spans="1:26">
      <c r="A635" s="8">
        <v>43126</v>
      </c>
      <c r="B635" s="25">
        <f>'Valeurs indices clean'!B693/'Valeurs indices clean'!B635 - 1</f>
        <v>3.6899092733019723E-2</v>
      </c>
      <c r="C635" s="25">
        <f>'Valeurs indices clean'!C693/'Valeurs indices clean'!C635 - 1</f>
        <v>5.4905666101775719E-2</v>
      </c>
      <c r="D635" s="25">
        <f>'Valeurs indices clean'!D693/'Valeurs indices clean'!D635 - 1</f>
        <v>0.12460509401485931</v>
      </c>
      <c r="E635" s="25">
        <f>'Valeurs indices clean'!E693/'Valeurs indices clean'!E635 - 1</f>
        <v>4.3157897327845918E-2</v>
      </c>
      <c r="F635" s="25">
        <f>'Valeurs indices clean'!F693/'Valeurs indices clean'!F635 - 1</f>
        <v>0.10499228291419471</v>
      </c>
      <c r="G635" s="25">
        <f>'Valeurs indices clean'!G693/'Valeurs indices clean'!G635 - 1</f>
        <v>2.8107864646597758E-2</v>
      </c>
      <c r="H635" s="25">
        <f>'Valeurs indices clean'!H693/'Valeurs indices clean'!H635 - 1</f>
        <v>7.3110252732675907E-2</v>
      </c>
      <c r="I635" s="25">
        <f>'Valeurs indices clean'!I693/'Valeurs indices clean'!I635 - 1</f>
        <v>0.12346557691179627</v>
      </c>
      <c r="J635" s="25">
        <f>'Valeurs indices clean'!J693/'Valeurs indices clean'!J635 - 1</f>
        <v>8.8644448355001737E-2</v>
      </c>
      <c r="K635" s="25">
        <f>'Valeurs indices clean'!K693/'Valeurs indices clean'!K635 - 1</f>
        <v>0.17140405096440703</v>
      </c>
      <c r="L635" s="25">
        <f>'Valeurs indices clean'!L693/'Valeurs indices clean'!L635 - 1</f>
        <v>2.8700122235059577E-2</v>
      </c>
      <c r="M635" s="25">
        <f>'Valeurs indices clean'!M693/'Valeurs indices clean'!M635 - 1</f>
        <v>9.1971816832825404E-4</v>
      </c>
      <c r="N635" s="25">
        <f>'Valeurs indices clean'!N693/'Valeurs indices clean'!N635 - 1</f>
        <v>1.8982735837160813E-3</v>
      </c>
      <c r="O635" s="25">
        <f>'Valeurs indices clean'!O693/'Valeurs indices clean'!O635 - 1</f>
        <v>9.2175614606806455E-3</v>
      </c>
      <c r="P635" s="25">
        <f>'Valeurs indices clean'!P693/'Valeurs indices clean'!P635 - 1</f>
        <v>-2.2348018705390382E-3</v>
      </c>
      <c r="Q635" s="25">
        <f>'Valeurs indices clean'!Q693/'Valeurs indices clean'!Q635 - 1</f>
        <v>9.3118945985881663E-3</v>
      </c>
      <c r="R635" s="25">
        <f>'Valeurs indices clean'!R693/'Valeurs indices clean'!R635 - 1</f>
        <v>-1.6878204245114325E-3</v>
      </c>
      <c r="S635" s="25">
        <f>'Valeurs indices clean'!S693/'Valeurs indices clean'!S635 - 1</f>
        <v>6.7689986617113895E-2</v>
      </c>
      <c r="T635" s="25">
        <f>'Valeurs indices clean'!T693/'Valeurs indices clean'!T635 - 1</f>
        <v>2.9251572868471687E-2</v>
      </c>
      <c r="U635" s="25">
        <f>'Valeurs indices clean'!U693/'Valeurs indices clean'!U635 - 1</f>
        <v>3.783704965404544E-2</v>
      </c>
      <c r="V635" s="25">
        <f>'Valeurs indices clean'!V693/'Valeurs indices clean'!V635 - 1</f>
        <v>-8.8661062509642896E-4</v>
      </c>
      <c r="W635" s="25">
        <f>'Valeurs indices clean'!W693/'Valeurs indices clean'!W635 - 1</f>
        <v>-2.0685662081428857E-3</v>
      </c>
      <c r="X635" s="25">
        <f>'Valeurs indices clean'!X693/'Valeurs indices clean'!X635 - 1</f>
        <v>0.10704178412764809</v>
      </c>
      <c r="Y635" s="25">
        <f>'Valeurs indices clean'!Y693/'Valeurs indices clean'!Y635 - 1</f>
        <v>-1.2417573842132046E-2</v>
      </c>
      <c r="Z635" s="25">
        <f>'Valeurs indices clean'!Z693/'Valeurs indices clean'!Z635 - 1</f>
        <v>4.8156903180677446E-2</v>
      </c>
    </row>
    <row r="636" spans="1:26">
      <c r="A636" s="8">
        <v>43129</v>
      </c>
      <c r="B636" s="25">
        <f>'Valeurs indices clean'!B694/'Valeurs indices clean'!B636 - 1</f>
        <v>2.428410733484232E-2</v>
      </c>
      <c r="C636" s="25">
        <f>'Valeurs indices clean'!C694/'Valeurs indices clean'!C636 - 1</f>
        <v>4.4610201289145612E-2</v>
      </c>
      <c r="D636" s="25">
        <f>'Valeurs indices clean'!D694/'Valeurs indices clean'!D636 - 1</f>
        <v>0.1249487957213935</v>
      </c>
      <c r="E636" s="25">
        <f>'Valeurs indices clean'!E694/'Valeurs indices clean'!E636 - 1</f>
        <v>3.4069326606486872E-2</v>
      </c>
      <c r="F636" s="25">
        <f>'Valeurs indices clean'!F694/'Valeurs indices clean'!F636 - 1</f>
        <v>9.7187132293000245E-2</v>
      </c>
      <c r="G636" s="25">
        <f>'Valeurs indices clean'!G694/'Valeurs indices clean'!G636 - 1</f>
        <v>1.495541709815984E-2</v>
      </c>
      <c r="H636" s="25">
        <f>'Valeurs indices clean'!H694/'Valeurs indices clean'!H636 - 1</f>
        <v>6.5654937196821583E-2</v>
      </c>
      <c r="I636" s="25">
        <f>'Valeurs indices clean'!I694/'Valeurs indices clean'!I636 - 1</f>
        <v>0.11448601780971734</v>
      </c>
      <c r="J636" s="25">
        <f>'Valeurs indices clean'!J694/'Valeurs indices clean'!J636 - 1</f>
        <v>8.6917162915172153E-2</v>
      </c>
      <c r="K636" s="25">
        <f>'Valeurs indices clean'!K694/'Valeurs indices clean'!K636 - 1</f>
        <v>0.16893999726264242</v>
      </c>
      <c r="L636" s="25">
        <f>'Valeurs indices clean'!L694/'Valeurs indices clean'!L636 - 1</f>
        <v>1.2132932507240568E-2</v>
      </c>
      <c r="M636" s="25">
        <f>'Valeurs indices clean'!M694/'Valeurs indices clean'!M636 - 1</f>
        <v>-4.1336904833322308E-3</v>
      </c>
      <c r="N636" s="25">
        <f>'Valeurs indices clean'!N694/'Valeurs indices clean'!N636 - 1</f>
        <v>-4.6662679248453687E-3</v>
      </c>
      <c r="O636" s="25">
        <f>'Valeurs indices clean'!O694/'Valeurs indices clean'!O636 - 1</f>
        <v>7.3409416773702052E-3</v>
      </c>
      <c r="P636" s="25">
        <f>'Valeurs indices clean'!P694/'Valeurs indices clean'!P636 - 1</f>
        <v>-3.0680587018615535E-3</v>
      </c>
      <c r="Q636" s="25">
        <f>'Valeurs indices clean'!Q694/'Valeurs indices clean'!Q636 - 1</f>
        <v>8.4344457840597187E-3</v>
      </c>
      <c r="R636" s="25">
        <f>'Valeurs indices clean'!R694/'Valeurs indices clean'!R636 - 1</f>
        <v>-2.6663618969401393E-3</v>
      </c>
      <c r="S636" s="25">
        <f>'Valeurs indices clean'!S694/'Valeurs indices clean'!S636 - 1</f>
        <v>6.6032744604417992E-2</v>
      </c>
      <c r="T636" s="25">
        <f>'Valeurs indices clean'!T694/'Valeurs indices clean'!T636 - 1</f>
        <v>2.7768645804033598E-2</v>
      </c>
      <c r="U636" s="25">
        <f>'Valeurs indices clean'!U694/'Valeurs indices clean'!U636 - 1</f>
        <v>3.5841801656432803E-2</v>
      </c>
      <c r="V636" s="25">
        <f>'Valeurs indices clean'!V694/'Valeurs indices clean'!V636 - 1</f>
        <v>-9.0679800375970121E-4</v>
      </c>
      <c r="W636" s="25">
        <f>'Valeurs indices clean'!W694/'Valeurs indices clean'!W636 - 1</f>
        <v>-1.8502138214078201E-3</v>
      </c>
      <c r="X636" s="25">
        <f>'Valeurs indices clean'!X694/'Valeurs indices clean'!X636 - 1</f>
        <v>9.6614609285398556E-2</v>
      </c>
      <c r="Y636" s="25">
        <f>'Valeurs indices clean'!Y694/'Valeurs indices clean'!Y636 - 1</f>
        <v>-1.9618999038669038E-2</v>
      </c>
      <c r="Z636" s="25">
        <f>'Valeurs indices clean'!Z694/'Valeurs indices clean'!Z636 - 1</f>
        <v>3.7168359070131274E-2</v>
      </c>
    </row>
    <row r="637" spans="1:26">
      <c r="A637" s="8">
        <v>43130</v>
      </c>
      <c r="B637" s="25">
        <f>'Valeurs indices clean'!B695/'Valeurs indices clean'!B637 - 1</f>
        <v>9.2498108451237737E-3</v>
      </c>
      <c r="C637" s="25">
        <f>'Valeurs indices clean'!C695/'Valeurs indices clean'!C637 - 1</f>
        <v>3.0449082641682779E-2</v>
      </c>
      <c r="D637" s="25">
        <f>'Valeurs indices clean'!D695/'Valeurs indices clean'!D637 - 1</f>
        <v>0.10845025473859371</v>
      </c>
      <c r="E637" s="25">
        <f>'Valeurs indices clean'!E695/'Valeurs indices clean'!E637 - 1</f>
        <v>2.1496260935633282E-2</v>
      </c>
      <c r="F637" s="25">
        <f>'Valeurs indices clean'!F695/'Valeurs indices clean'!F637 - 1</f>
        <v>7.6293258039459078E-2</v>
      </c>
      <c r="G637" s="25">
        <f>'Valeurs indices clean'!G695/'Valeurs indices clean'!G637 - 1</f>
        <v>3.7331241012779071E-3</v>
      </c>
      <c r="H637" s="25">
        <f>'Valeurs indices clean'!H695/'Valeurs indices clean'!H637 - 1</f>
        <v>5.1281753338457969E-2</v>
      </c>
      <c r="I637" s="25">
        <f>'Valeurs indices clean'!I695/'Valeurs indices clean'!I637 - 1</f>
        <v>9.3511605651919405E-2</v>
      </c>
      <c r="J637" s="25">
        <f>'Valeurs indices clean'!J695/'Valeurs indices clean'!J637 - 1</f>
        <v>5.8319418223455211E-2</v>
      </c>
      <c r="K637" s="25">
        <f>'Valeurs indices clean'!K695/'Valeurs indices clean'!K637 - 1</f>
        <v>0.14657554718281518</v>
      </c>
      <c r="L637" s="25">
        <f>'Valeurs indices clean'!L695/'Valeurs indices clean'!L637 - 1</f>
        <v>-3.7039531281568561E-3</v>
      </c>
      <c r="M637" s="25">
        <f>'Valeurs indices clean'!M695/'Valeurs indices clean'!M637 - 1</f>
        <v>-5.8531290074791409E-3</v>
      </c>
      <c r="N637" s="25">
        <f>'Valeurs indices clean'!N695/'Valeurs indices clean'!N637 - 1</f>
        <v>-9.3316684962122531E-3</v>
      </c>
      <c r="O637" s="25">
        <f>'Valeurs indices clean'!O695/'Valeurs indices clean'!O637 - 1</f>
        <v>2.8868465960052436E-3</v>
      </c>
      <c r="P637" s="25">
        <f>'Valeurs indices clean'!P695/'Valeurs indices clean'!P637 - 1</f>
        <v>-6.1412436878930388E-3</v>
      </c>
      <c r="Q637" s="25">
        <f>'Valeurs indices clean'!Q695/'Valeurs indices clean'!Q637 - 1</f>
        <v>6.4474069206958973E-3</v>
      </c>
      <c r="R637" s="25">
        <f>'Valeurs indices clean'!R695/'Valeurs indices clean'!R637 - 1</f>
        <v>-5.4183402951281101E-3</v>
      </c>
      <c r="S637" s="25">
        <f>'Valeurs indices clean'!S695/'Valeurs indices clean'!S637 - 1</f>
        <v>6.4566996477386285E-2</v>
      </c>
      <c r="T637" s="25">
        <f>'Valeurs indices clean'!T695/'Valeurs indices clean'!T637 - 1</f>
        <v>3.021212995915934E-2</v>
      </c>
      <c r="U637" s="25">
        <f>'Valeurs indices clean'!U695/'Valeurs indices clean'!U637 - 1</f>
        <v>3.9198568085745622E-2</v>
      </c>
      <c r="V637" s="25">
        <f>'Valeurs indices clean'!V695/'Valeurs indices clean'!V637 - 1</f>
        <v>-9.0679187049813592E-4</v>
      </c>
      <c r="W637" s="25">
        <f>'Valeurs indices clean'!W695/'Valeurs indices clean'!W637 - 1</f>
        <v>-2.111809704707257E-3</v>
      </c>
      <c r="X637" s="25">
        <f>'Valeurs indices clean'!X695/'Valeurs indices clean'!X637 - 1</f>
        <v>8.5645329148674731E-2</v>
      </c>
      <c r="Y637" s="25">
        <f>'Valeurs indices clean'!Y695/'Valeurs indices clean'!Y637 - 1</f>
        <v>-3.0328180992647447E-2</v>
      </c>
      <c r="Z637" s="25">
        <f>'Valeurs indices clean'!Z695/'Valeurs indices clean'!Z637 - 1</f>
        <v>7.5483411260266475E-3</v>
      </c>
    </row>
    <row r="638" spans="1:26">
      <c r="A638" s="8">
        <v>43131</v>
      </c>
      <c r="B638" s="25">
        <f>'Valeurs indices clean'!B696/'Valeurs indices clean'!B638 - 1</f>
        <v>6.0532449501013996E-3</v>
      </c>
      <c r="C638" s="25">
        <f>'Valeurs indices clean'!C696/'Valeurs indices clean'!C638 - 1</f>
        <v>2.6686312331860584E-2</v>
      </c>
      <c r="D638" s="25">
        <f>'Valeurs indices clean'!D696/'Valeurs indices clean'!D638 - 1</f>
        <v>0.11062878638163309</v>
      </c>
      <c r="E638" s="25">
        <f>'Valeurs indices clean'!E696/'Valeurs indices clean'!E638 - 1</f>
        <v>1.4708569340398325E-2</v>
      </c>
      <c r="F638" s="25">
        <f>'Valeurs indices clean'!F696/'Valeurs indices clean'!F638 - 1</f>
        <v>7.6888107990998433E-2</v>
      </c>
      <c r="G638" s="25">
        <f>'Valeurs indices clean'!G696/'Valeurs indices clean'!G638 - 1</f>
        <v>2.9091100100882006E-3</v>
      </c>
      <c r="H638" s="25">
        <f>'Valeurs indices clean'!H696/'Valeurs indices clean'!H638 - 1</f>
        <v>5.1409168264073601E-2</v>
      </c>
      <c r="I638" s="25">
        <f>'Valeurs indices clean'!I696/'Valeurs indices clean'!I638 - 1</f>
        <v>9.755016849150544E-2</v>
      </c>
      <c r="J638" s="25">
        <f>'Valeurs indices clean'!J696/'Valeurs indices clean'!J638 - 1</f>
        <v>4.9365631957956957E-2</v>
      </c>
      <c r="K638" s="25">
        <f>'Valeurs indices clean'!K696/'Valeurs indices clean'!K638 - 1</f>
        <v>0.16061015965802028</v>
      </c>
      <c r="L638" s="25">
        <f>'Valeurs indices clean'!L696/'Valeurs indices clean'!L638 - 1</f>
        <v>-2.1297393526684694E-3</v>
      </c>
      <c r="M638" s="25">
        <f>'Valeurs indices clean'!M696/'Valeurs indices clean'!M638 - 1</f>
        <v>-7.881964495893734E-3</v>
      </c>
      <c r="N638" s="25">
        <f>'Valeurs indices clean'!N696/'Valeurs indices clean'!N638 - 1</f>
        <v>-1.0510622914842394E-2</v>
      </c>
      <c r="O638" s="25">
        <f>'Valeurs indices clean'!O696/'Valeurs indices clean'!O638 - 1</f>
        <v>2.1167112880999817E-3</v>
      </c>
      <c r="P638" s="25">
        <f>'Valeurs indices clean'!P696/'Valeurs indices clean'!P638 - 1</f>
        <v>-8.5188561793567708E-3</v>
      </c>
      <c r="Q638" s="25">
        <f>'Valeurs indices clean'!Q696/'Valeurs indices clean'!Q638 - 1</f>
        <v>6.6350905461505238E-3</v>
      </c>
      <c r="R638" s="25">
        <f>'Valeurs indices clean'!R696/'Valeurs indices clean'!R638 - 1</f>
        <v>-6.9250849636611767E-3</v>
      </c>
      <c r="S638" s="25">
        <f>'Valeurs indices clean'!S696/'Valeurs indices clean'!S638 - 1</f>
        <v>6.6881844433017035E-2</v>
      </c>
      <c r="T638" s="25">
        <f>'Valeurs indices clean'!T696/'Valeurs indices clean'!T638 - 1</f>
        <v>2.7056058152433948E-2</v>
      </c>
      <c r="U638" s="25">
        <f>'Valeurs indices clean'!U696/'Valeurs indices clean'!U638 - 1</f>
        <v>3.5109772956846363E-2</v>
      </c>
      <c r="V638" s="25">
        <f>'Valeurs indices clean'!V696/'Valeurs indices clean'!V638 - 1</f>
        <v>-8.868157100134777E-4</v>
      </c>
      <c r="W638" s="25">
        <f>'Valeurs indices clean'!W696/'Valeurs indices clean'!W638 - 1</f>
        <v>-2.2478303028360402E-3</v>
      </c>
      <c r="X638" s="25">
        <f>'Valeurs indices clean'!X696/'Valeurs indices clean'!X638 - 1</f>
        <v>8.7082703476631051E-2</v>
      </c>
      <c r="Y638" s="25">
        <f>'Valeurs indices clean'!Y696/'Valeurs indices clean'!Y638 - 1</f>
        <v>-1.4386245345913151E-2</v>
      </c>
      <c r="Z638" s="25">
        <f>'Valeurs indices clean'!Z696/'Valeurs indices clean'!Z638 - 1</f>
        <v>7.6093591047812215E-3</v>
      </c>
    </row>
    <row r="639" spans="1:26">
      <c r="A639" s="8">
        <v>43132</v>
      </c>
      <c r="B639" s="25">
        <f>'Valeurs indices clean'!B697/'Valeurs indices clean'!B639 - 1</f>
        <v>-2.5552264503327926E-3</v>
      </c>
      <c r="C639" s="25">
        <f>'Valeurs indices clean'!C697/'Valeurs indices clean'!C639 - 1</f>
        <v>2.2620521002639338E-2</v>
      </c>
      <c r="D639" s="25">
        <f>'Valeurs indices clean'!D697/'Valeurs indices clean'!D639 - 1</f>
        <v>0.10962898467915094</v>
      </c>
      <c r="E639" s="25">
        <f>'Valeurs indices clean'!E697/'Valeurs indices clean'!E639 - 1</f>
        <v>8.214538407860239E-3</v>
      </c>
      <c r="F639" s="25">
        <f>'Valeurs indices clean'!F697/'Valeurs indices clean'!F639 - 1</f>
        <v>7.2166917239739448E-2</v>
      </c>
      <c r="G639" s="25">
        <f>'Valeurs indices clean'!G697/'Valeurs indices clean'!G639 - 1</f>
        <v>-5.1176670767781873E-3</v>
      </c>
      <c r="H639" s="25">
        <f>'Valeurs indices clean'!H697/'Valeurs indices clean'!H639 - 1</f>
        <v>5.2097596295154647E-2</v>
      </c>
      <c r="I639" s="25">
        <f>'Valeurs indices clean'!I697/'Valeurs indices clean'!I639 - 1</f>
        <v>9.580391882761341E-2</v>
      </c>
      <c r="J639" s="25">
        <f>'Valeurs indices clean'!J697/'Valeurs indices clean'!J639 - 1</f>
        <v>6.6987376207374272E-2</v>
      </c>
      <c r="K639" s="25">
        <f>'Valeurs indices clean'!K697/'Valeurs indices clean'!K639 - 1</f>
        <v>0.15565466264762495</v>
      </c>
      <c r="L639" s="25">
        <f>'Valeurs indices clean'!L697/'Valeurs indices clean'!L639 - 1</f>
        <v>-8.8565203723590669E-3</v>
      </c>
      <c r="M639" s="25">
        <f>'Valeurs indices clean'!M697/'Valeurs indices clean'!M639 - 1</f>
        <v>-8.5102345029051119E-3</v>
      </c>
      <c r="N639" s="25">
        <f>'Valeurs indices clean'!N697/'Valeurs indices clean'!N639 - 1</f>
        <v>-8.9531449945862152E-3</v>
      </c>
      <c r="O639" s="25">
        <f>'Valeurs indices clean'!O697/'Valeurs indices clean'!O639 - 1</f>
        <v>2.6848009767466152E-4</v>
      </c>
      <c r="P639" s="25">
        <f>'Valeurs indices clean'!P697/'Valeurs indices clean'!P639 - 1</f>
        <v>-1.0938204781235972E-2</v>
      </c>
      <c r="Q639" s="25">
        <f>'Valeurs indices clean'!Q697/'Valeurs indices clean'!Q639 - 1</f>
        <v>5.469275090171255E-3</v>
      </c>
      <c r="R639" s="25">
        <f>'Valeurs indices clean'!R697/'Valeurs indices clean'!R639 - 1</f>
        <v>-7.9284035861220126E-3</v>
      </c>
      <c r="S639" s="25">
        <f>'Valeurs indices clean'!S697/'Valeurs indices clean'!S639 - 1</f>
        <v>6.8290128784108006E-2</v>
      </c>
      <c r="T639" s="25">
        <f>'Valeurs indices clean'!T697/'Valeurs indices clean'!T639 - 1</f>
        <v>2.5128099934694115E-2</v>
      </c>
      <c r="U639" s="25">
        <f>'Valeurs indices clean'!U697/'Valeurs indices clean'!U639 - 1</f>
        <v>3.3457444875089726E-2</v>
      </c>
      <c r="V639" s="25">
        <f>'Valeurs indices clean'!V697/'Valeurs indices clean'!V639 - 1</f>
        <v>-8.8701548076430825E-4</v>
      </c>
      <c r="W639" s="25">
        <f>'Valeurs indices clean'!W697/'Valeurs indices clean'!W639 - 1</f>
        <v>-2.2755817656993083E-3</v>
      </c>
      <c r="X639" s="25">
        <f>'Valeurs indices clean'!X697/'Valeurs indices clean'!X639 - 1</f>
        <v>8.5530236350954691E-2</v>
      </c>
      <c r="Y639" s="25">
        <f>'Valeurs indices clean'!Y697/'Valeurs indices clean'!Y639 - 1</f>
        <v>-3.4883155530054721E-2</v>
      </c>
      <c r="Z639" s="25">
        <f>'Valeurs indices clean'!Z697/'Valeurs indices clean'!Z639 - 1</f>
        <v>7.1874208442852527E-3</v>
      </c>
    </row>
    <row r="640" spans="1:26">
      <c r="A640" s="8">
        <v>43133</v>
      </c>
      <c r="B640" s="25">
        <f>'Valeurs indices clean'!B698/'Valeurs indices clean'!B640 - 1</f>
        <v>-1.9822763948435407E-2</v>
      </c>
      <c r="C640" s="25">
        <f>'Valeurs indices clean'!C698/'Valeurs indices clean'!C640 - 1</f>
        <v>4.5966580938709978E-3</v>
      </c>
      <c r="D640" s="25">
        <f>'Valeurs indices clean'!D698/'Valeurs indices clean'!D640 - 1</f>
        <v>8.5098542582312975E-2</v>
      </c>
      <c r="E640" s="25">
        <f>'Valeurs indices clean'!E698/'Valeurs indices clean'!E640 - 1</f>
        <v>-7.7193194524189934E-3</v>
      </c>
      <c r="F640" s="25">
        <f>'Valeurs indices clean'!F698/'Valeurs indices clean'!F640 - 1</f>
        <v>5.2406330548257385E-2</v>
      </c>
      <c r="G640" s="25">
        <f>'Valeurs indices clean'!G698/'Valeurs indices clean'!G640 - 1</f>
        <v>-2.0866511024404177E-2</v>
      </c>
      <c r="H640" s="25">
        <f>'Valeurs indices clean'!H698/'Valeurs indices clean'!H640 - 1</f>
        <v>3.29654441177889E-2</v>
      </c>
      <c r="I640" s="25">
        <f>'Valeurs indices clean'!I698/'Valeurs indices clean'!I640 - 1</f>
        <v>7.0858662613981771E-2</v>
      </c>
      <c r="J640" s="25">
        <f>'Valeurs indices clean'!J698/'Valeurs indices clean'!J640 - 1</f>
        <v>3.8110925563155762E-2</v>
      </c>
      <c r="K640" s="25">
        <f>'Valeurs indices clean'!K698/'Valeurs indices clean'!K640 - 1</f>
        <v>0.14015917991359039</v>
      </c>
      <c r="L640" s="25">
        <f>'Valeurs indices clean'!L698/'Valeurs indices clean'!L640 - 1</f>
        <v>-2.707692196094158E-2</v>
      </c>
      <c r="M640" s="25">
        <f>'Valeurs indices clean'!M698/'Valeurs indices clean'!M640 - 1</f>
        <v>-1.1048870032862368E-2</v>
      </c>
      <c r="N640" s="25">
        <f>'Valeurs indices clean'!N698/'Valeurs indices clean'!N640 - 1</f>
        <v>-1.1088423994331964E-2</v>
      </c>
      <c r="O640" s="25">
        <f>'Valeurs indices clean'!O698/'Valeurs indices clean'!O640 - 1</f>
        <v>-3.9224830126793897E-3</v>
      </c>
      <c r="P640" s="25">
        <f>'Valeurs indices clean'!P698/'Valeurs indices clean'!P640 - 1</f>
        <v>-1.4905541036817738E-2</v>
      </c>
      <c r="Q640" s="25">
        <f>'Valeurs indices clean'!Q698/'Valeurs indices clean'!Q640 - 1</f>
        <v>2.0668786542208384E-3</v>
      </c>
      <c r="R640" s="25">
        <f>'Valeurs indices clean'!R698/'Valeurs indices clean'!R640 - 1</f>
        <v>-1.0638796222782299E-2</v>
      </c>
      <c r="S640" s="25">
        <f>'Valeurs indices clean'!S698/'Valeurs indices clean'!S640 - 1</f>
        <v>5.8101597999138166E-2</v>
      </c>
      <c r="T640" s="25">
        <f>'Valeurs indices clean'!T698/'Valeurs indices clean'!T640 - 1</f>
        <v>2.0549307544191597E-2</v>
      </c>
      <c r="U640" s="25">
        <f>'Valeurs indices clean'!U698/'Valeurs indices clean'!U640 - 1</f>
        <v>2.8373851272513129E-2</v>
      </c>
      <c r="V640" s="25">
        <f>'Valeurs indices clean'!V698/'Valeurs indices clean'!V640 - 1</f>
        <v>-8.8741406263626033E-4</v>
      </c>
      <c r="W640" s="25">
        <f>'Valeurs indices clean'!W698/'Valeurs indices clean'!W640 - 1</f>
        <v>-2.3565654835766559E-3</v>
      </c>
      <c r="X640" s="25">
        <f>'Valeurs indices clean'!X698/'Valeurs indices clean'!X640 - 1</f>
        <v>6.3859435774628048E-2</v>
      </c>
      <c r="Y640" s="25">
        <f>'Valeurs indices clean'!Y698/'Valeurs indices clean'!Y640 - 1</f>
        <v>-4.5139226240211494E-2</v>
      </c>
      <c r="Z640" s="25">
        <f>'Valeurs indices clean'!Z698/'Valeurs indices clean'!Z640 - 1</f>
        <v>-1.2300131388657376E-2</v>
      </c>
    </row>
    <row r="641" spans="1:26">
      <c r="A641" s="8">
        <v>43136</v>
      </c>
      <c r="B641" s="25">
        <f>'Valeurs indices clean'!B699/'Valeurs indices clean'!B641 - 1</f>
        <v>-3.1091731737575734E-2</v>
      </c>
      <c r="C641" s="25">
        <f>'Valeurs indices clean'!C699/'Valeurs indices clean'!C641 - 1</f>
        <v>-1.0609272959644866E-2</v>
      </c>
      <c r="D641" s="25">
        <f>'Valeurs indices clean'!D699/'Valeurs indices clean'!D641 - 1</f>
        <v>8.130771918824875E-2</v>
      </c>
      <c r="E641" s="25">
        <f>'Valeurs indices clean'!E699/'Valeurs indices clean'!E641 - 1</f>
        <v>-2.3714314974006223E-2</v>
      </c>
      <c r="F641" s="25">
        <f>'Valeurs indices clean'!F699/'Valeurs indices clean'!F641 - 1</f>
        <v>2.2983435328246538E-2</v>
      </c>
      <c r="G641" s="25">
        <f>'Valeurs indices clean'!G699/'Valeurs indices clean'!G641 - 1</f>
        <v>-3.3320941502089974E-2</v>
      </c>
      <c r="H641" s="25">
        <f>'Valeurs indices clean'!H699/'Valeurs indices clean'!H641 - 1</f>
        <v>2.5996456568002646E-3</v>
      </c>
      <c r="I641" s="25">
        <f>'Valeurs indices clean'!I699/'Valeurs indices clean'!I641 - 1</f>
        <v>2.6780626780626759E-2</v>
      </c>
      <c r="J641" s="25">
        <f>'Valeurs indices clean'!J699/'Valeurs indices clean'!J641 - 1</f>
        <v>6.3427498500385759E-3</v>
      </c>
      <c r="K641" s="25">
        <f>'Valeurs indices clean'!K699/'Valeurs indices clean'!K641 - 1</f>
        <v>0.13067172908666058</v>
      </c>
      <c r="L641" s="25">
        <f>'Valeurs indices clean'!L699/'Valeurs indices clean'!L641 - 1</f>
        <v>-4.0771254877052909E-2</v>
      </c>
      <c r="M641" s="25">
        <f>'Valeurs indices clean'!M699/'Valeurs indices clean'!M641 - 1</f>
        <v>-1.0681514490879618E-2</v>
      </c>
      <c r="N641" s="25">
        <f>'Valeurs indices clean'!N699/'Valeurs indices clean'!N641 - 1</f>
        <v>-1.0720251978943218E-2</v>
      </c>
      <c r="O641" s="25">
        <f>'Valeurs indices clean'!O699/'Valeurs indices clean'!O641 - 1</f>
        <v>-3.6421624909427353E-3</v>
      </c>
      <c r="P641" s="25">
        <f>'Valeurs indices clean'!P699/'Valeurs indices clean'!P641 - 1</f>
        <v>-1.3303497982686263E-2</v>
      </c>
      <c r="Q641" s="25">
        <f>'Valeurs indices clean'!Q699/'Valeurs indices clean'!Q641 - 1</f>
        <v>3.5918618672559077E-4</v>
      </c>
      <c r="R641" s="25">
        <f>'Valeurs indices clean'!R699/'Valeurs indices clean'!R641 - 1</f>
        <v>-1.0469326134380674E-2</v>
      </c>
      <c r="S641" s="25">
        <f>'Valeurs indices clean'!S699/'Valeurs indices clean'!S641 - 1</f>
        <v>5.0933201463512434E-2</v>
      </c>
      <c r="T641" s="25">
        <f>'Valeurs indices clean'!T699/'Valeurs indices clean'!T641 - 1</f>
        <v>1.8865588744552575E-2</v>
      </c>
      <c r="U641" s="25">
        <f>'Valeurs indices clean'!U699/'Valeurs indices clean'!U641 - 1</f>
        <v>2.625471224411613E-2</v>
      </c>
      <c r="V641" s="25">
        <f>'Valeurs indices clean'!V699/'Valeurs indices clean'!V641 - 1</f>
        <v>-9.078930707524524E-4</v>
      </c>
      <c r="W641" s="25">
        <f>'Valeurs indices clean'!W699/'Valeurs indices clean'!W641 - 1</f>
        <v>-2.7352385224105324E-3</v>
      </c>
      <c r="X641" s="25">
        <f>'Valeurs indices clean'!X699/'Valeurs indices clean'!X641 - 1</f>
        <v>3.0977825371081291E-2</v>
      </c>
      <c r="Y641" s="25">
        <f>'Valeurs indices clean'!Y699/'Valeurs indices clean'!Y641 - 1</f>
        <v>-8.0173045053378189E-2</v>
      </c>
      <c r="Z641" s="25">
        <f>'Valeurs indices clean'!Z699/'Valeurs indices clean'!Z641 - 1</f>
        <v>-3.779003116159052E-2</v>
      </c>
    </row>
    <row r="642" spans="1:26">
      <c r="A642" s="8">
        <v>43137</v>
      </c>
      <c r="B642" s="25">
        <f>'Valeurs indices clean'!B700/'Valeurs indices clean'!B642 - 1</f>
        <v>-5.8612461382687164E-2</v>
      </c>
      <c r="C642" s="25">
        <f>'Valeurs indices clean'!C700/'Valeurs indices clean'!C642 - 1</f>
        <v>-3.4855804854915684E-2</v>
      </c>
      <c r="D642" s="25">
        <f>'Valeurs indices clean'!D700/'Valeurs indices clean'!D642 - 1</f>
        <v>5.9555128741618057E-2</v>
      </c>
      <c r="E642" s="25">
        <f>'Valeurs indices clean'!E700/'Valeurs indices clean'!E642 - 1</f>
        <v>-4.6242334623581183E-2</v>
      </c>
      <c r="F642" s="25">
        <f>'Valeurs indices clean'!F700/'Valeurs indices clean'!F642 - 1</f>
        <v>1.3390779558979382E-2</v>
      </c>
      <c r="G642" s="25">
        <f>'Valeurs indices clean'!G700/'Valeurs indices clean'!G642 - 1</f>
        <v>-5.8197067496334132E-2</v>
      </c>
      <c r="H642" s="25">
        <f>'Valeurs indices clean'!H700/'Valeurs indices clean'!H642 - 1</f>
        <v>-3.9903518197340615E-3</v>
      </c>
      <c r="I642" s="25">
        <f>'Valeurs indices clean'!I700/'Valeurs indices clean'!I642 - 1</f>
        <v>4.0140787995970761E-2</v>
      </c>
      <c r="J642" s="25">
        <f>'Valeurs indices clean'!J700/'Valeurs indices clean'!J642 - 1</f>
        <v>-4.1604374599471639E-2</v>
      </c>
      <c r="K642" s="25">
        <f>'Valeurs indices clean'!K700/'Valeurs indices clean'!K642 - 1</f>
        <v>6.9889638001454646E-2</v>
      </c>
      <c r="L642" s="25">
        <f>'Valeurs indices clean'!L700/'Valeurs indices clean'!L642 - 1</f>
        <v>-6.2724590312769446E-2</v>
      </c>
      <c r="M642" s="25">
        <f>'Valeurs indices clean'!M700/'Valeurs indices clean'!M642 - 1</f>
        <v>-9.8879230165699328E-3</v>
      </c>
      <c r="N642" s="25">
        <f>'Valeurs indices clean'!N700/'Valeurs indices clean'!N642 - 1</f>
        <v>-1.3277088168079265E-2</v>
      </c>
      <c r="O642" s="25">
        <f>'Valeurs indices clean'!O700/'Valeurs indices clean'!O642 - 1</f>
        <v>-9.0227534714250046E-3</v>
      </c>
      <c r="P642" s="25">
        <f>'Valeurs indices clean'!P700/'Valeurs indices clean'!P642 - 1</f>
        <v>-1.4246532480040708E-2</v>
      </c>
      <c r="Q642" s="25">
        <f>'Valeurs indices clean'!Q700/'Valeurs indices clean'!Q642 - 1</f>
        <v>-2.9965314122694098E-3</v>
      </c>
      <c r="R642" s="25">
        <f>'Valeurs indices clean'!R700/'Valeurs indices clean'!R642 - 1</f>
        <v>-1.02627702666932E-2</v>
      </c>
      <c r="S642" s="25">
        <f>'Valeurs indices clean'!S700/'Valeurs indices clean'!S642 - 1</f>
        <v>4.9847516562462779E-2</v>
      </c>
      <c r="T642" s="25">
        <f>'Valeurs indices clean'!T700/'Valeurs indices clean'!T642 - 1</f>
        <v>1.9509833073889871E-2</v>
      </c>
      <c r="U642" s="25">
        <f>'Valeurs indices clean'!U700/'Valeurs indices clean'!U642 - 1</f>
        <v>2.8520571125177474E-2</v>
      </c>
      <c r="V642" s="25">
        <f>'Valeurs indices clean'!V700/'Valeurs indices clean'!V642 - 1</f>
        <v>-8.7892333268224654E-4</v>
      </c>
      <c r="W642" s="25">
        <f>'Valeurs indices clean'!W700/'Valeurs indices clean'!W642 - 1</f>
        <v>-4.2996940794672867E-3</v>
      </c>
      <c r="X642" s="25">
        <f>'Valeurs indices clean'!X700/'Valeurs indices clean'!X642 - 1</f>
        <v>2.7879101536365747E-2</v>
      </c>
      <c r="Y642" s="25">
        <f>'Valeurs indices clean'!Y700/'Valeurs indices clean'!Y642 - 1</f>
        <v>-9.0184891907878484E-2</v>
      </c>
      <c r="Z642" s="25">
        <f>'Valeurs indices clean'!Z700/'Valeurs indices clean'!Z642 - 1</f>
        <v>-4.1073212984614638E-2</v>
      </c>
    </row>
    <row r="643" spans="1:26">
      <c r="A643" s="8">
        <v>43138</v>
      </c>
      <c r="B643" s="25">
        <f>'Valeurs indices clean'!B701/'Valeurs indices clean'!B643 - 1</f>
        <v>-3.5515832799212554E-2</v>
      </c>
      <c r="C643" s="25">
        <f>'Valeurs indices clean'!C701/'Valeurs indices clean'!C643 - 1</f>
        <v>-7.4225917553247811E-3</v>
      </c>
      <c r="D643" s="25">
        <f>'Valeurs indices clean'!D701/'Valeurs indices clean'!D643 - 1</f>
        <v>4.405271857558124E-2</v>
      </c>
      <c r="E643" s="25">
        <f>'Valeurs indices clean'!E701/'Valeurs indices clean'!E643 - 1</f>
        <v>-2.5001454630087516E-2</v>
      </c>
      <c r="F643" s="25">
        <f>'Valeurs indices clean'!F701/'Valeurs indices clean'!F643 - 1</f>
        <v>1.4097586205189971E-2</v>
      </c>
      <c r="G643" s="25">
        <f>'Valeurs indices clean'!G701/'Valeurs indices clean'!G643 - 1</f>
        <v>-3.3036970384026754E-2</v>
      </c>
      <c r="H643" s="25">
        <f>'Valeurs indices clean'!H701/'Valeurs indices clean'!H643 - 1</f>
        <v>-6.9613582145366948E-4</v>
      </c>
      <c r="I643" s="25">
        <f>'Valeurs indices clean'!I701/'Valeurs indices clean'!I643 - 1</f>
        <v>3.5134175338912277E-2</v>
      </c>
      <c r="J643" s="25">
        <f>'Valeurs indices clean'!J701/'Valeurs indices clean'!J643 - 1</f>
        <v>-5.6336757114955338E-2</v>
      </c>
      <c r="K643" s="25">
        <f>'Valeurs indices clean'!K701/'Valeurs indices clean'!K643 - 1</f>
        <v>4.583170370493006E-2</v>
      </c>
      <c r="L643" s="25">
        <f>'Valeurs indices clean'!L701/'Valeurs indices clean'!L643 - 1</f>
        <v>-4.100615986454148E-2</v>
      </c>
      <c r="M643" s="25">
        <f>'Valeurs indices clean'!M701/'Valeurs indices clean'!M643 - 1</f>
        <v>-1.1981089798714928E-2</v>
      </c>
      <c r="N643" s="25">
        <f>'Valeurs indices clean'!N701/'Valeurs indices clean'!N643 - 1</f>
        <v>-1.4479842452399416E-2</v>
      </c>
      <c r="O643" s="25">
        <f>'Valeurs indices clean'!O701/'Valeurs indices clean'!O643 - 1</f>
        <v>-6.7176669389881205E-3</v>
      </c>
      <c r="P643" s="25">
        <f>'Valeurs indices clean'!P701/'Valeurs indices clean'!P643 - 1</f>
        <v>-1.81700004398333E-2</v>
      </c>
      <c r="Q643" s="25">
        <f>'Valeurs indices clean'!Q701/'Valeurs indices clean'!Q643 - 1</f>
        <v>3.132783812238582E-4</v>
      </c>
      <c r="R643" s="25">
        <f>'Valeurs indices clean'!R701/'Valeurs indices clean'!R643 - 1</f>
        <v>-1.3249564360657606E-2</v>
      </c>
      <c r="S643" s="25">
        <f>'Valeurs indices clean'!S701/'Valeurs indices clean'!S643 - 1</f>
        <v>5.2656476497153326E-2</v>
      </c>
      <c r="T643" s="25">
        <f>'Valeurs indices clean'!T701/'Valeurs indices clean'!T643 - 1</f>
        <v>1.5806793495763527E-2</v>
      </c>
      <c r="U643" s="25">
        <f>'Valeurs indices clean'!U701/'Valeurs indices clean'!U643 - 1</f>
        <v>2.4736402906196941E-2</v>
      </c>
      <c r="V643" s="25">
        <f>'Valeurs indices clean'!V701/'Valeurs indices clean'!V643 - 1</f>
        <v>-8.7932195358508825E-4</v>
      </c>
      <c r="W643" s="25">
        <f>'Valeurs indices clean'!W701/'Valeurs indices clean'!W643 - 1</f>
        <v>-4.0038247879062849E-3</v>
      </c>
      <c r="X643" s="25">
        <f>'Valeurs indices clean'!X701/'Valeurs indices clean'!X643 - 1</f>
        <v>2.8902623558283658E-2</v>
      </c>
      <c r="Y643" s="25">
        <f>'Valeurs indices clean'!Y701/'Valeurs indices clean'!Y643 - 1</f>
        <v>-0.10103945774007872</v>
      </c>
      <c r="Z643" s="25">
        <f>'Valeurs indices clean'!Z701/'Valeurs indices clean'!Z643 - 1</f>
        <v>-3.6378946772015808E-2</v>
      </c>
    </row>
    <row r="644" spans="1:26">
      <c r="A644" s="8">
        <v>43139</v>
      </c>
      <c r="B644" s="25">
        <f>'Valeurs indices clean'!B702/'Valeurs indices clean'!B644 - 1</f>
        <v>-5.0683322939142461E-2</v>
      </c>
      <c r="C644" s="25">
        <f>'Valeurs indices clean'!C702/'Valeurs indices clean'!C644 - 1</f>
        <v>-2.4810516722126086E-2</v>
      </c>
      <c r="D644" s="25">
        <f>'Valeurs indices clean'!D702/'Valeurs indices clean'!D644 - 1</f>
        <v>2.9029111405908248E-2</v>
      </c>
      <c r="E644" s="25">
        <f>'Valeurs indices clean'!E702/'Valeurs indices clean'!E644 - 1</f>
        <v>-4.17452684455204E-2</v>
      </c>
      <c r="F644" s="25">
        <f>'Valeurs indices clean'!F702/'Valeurs indices clean'!F644 - 1</f>
        <v>-1.3144419998838752E-2</v>
      </c>
      <c r="G644" s="25">
        <f>'Valeurs indices clean'!G702/'Valeurs indices clean'!G644 - 1</f>
        <v>-5.5024698481066614E-2</v>
      </c>
      <c r="H644" s="25">
        <f>'Valeurs indices clean'!H702/'Valeurs indices clean'!H644 - 1</f>
        <v>-2.2121099123434407E-2</v>
      </c>
      <c r="I644" s="25">
        <f>'Valeurs indices clean'!I702/'Valeurs indices clean'!I644 - 1</f>
        <v>-5.1573015518159293E-3</v>
      </c>
      <c r="J644" s="25">
        <f>'Valeurs indices clean'!J702/'Valeurs indices clean'!J644 - 1</f>
        <v>-4.4643800117134536E-2</v>
      </c>
      <c r="K644" s="25">
        <f>'Valeurs indices clean'!K702/'Valeurs indices clean'!K644 - 1</f>
        <v>5.3400143906792819E-2</v>
      </c>
      <c r="L644" s="25">
        <f>'Valeurs indices clean'!L702/'Valeurs indices clean'!L644 - 1</f>
        <v>-5.8439932522210802E-2</v>
      </c>
      <c r="M644" s="25">
        <f>'Valeurs indices clean'!M702/'Valeurs indices clean'!M644 - 1</f>
        <v>-1.3512391349131181E-2</v>
      </c>
      <c r="N644" s="25">
        <f>'Valeurs indices clean'!N702/'Valeurs indices clean'!N644 - 1</f>
        <v>-1.6018126834806745E-2</v>
      </c>
      <c r="O644" s="25">
        <f>'Valeurs indices clean'!O702/'Valeurs indices clean'!O644 - 1</f>
        <v>-3.49244155783901E-3</v>
      </c>
      <c r="P644" s="25">
        <f>'Valeurs indices clean'!P702/'Valeurs indices clean'!P644 - 1</f>
        <v>-1.8403827526490391E-2</v>
      </c>
      <c r="Q644" s="25">
        <f>'Valeurs indices clean'!Q702/'Valeurs indices clean'!Q644 - 1</f>
        <v>-1.4884324591583065E-3</v>
      </c>
      <c r="R644" s="25">
        <f>'Valeurs indices clean'!R702/'Valeurs indices clean'!R644 - 1</f>
        <v>-1.5859030987674716E-2</v>
      </c>
      <c r="S644" s="25">
        <f>'Valeurs indices clean'!S702/'Valeurs indices clean'!S644 - 1</f>
        <v>4.3705829013379827E-2</v>
      </c>
      <c r="T644" s="25">
        <f>'Valeurs indices clean'!T702/'Valeurs indices clean'!T644 - 1</f>
        <v>1.2985471137707538E-2</v>
      </c>
      <c r="U644" s="25">
        <f>'Valeurs indices clean'!U702/'Valeurs indices clean'!U644 - 1</f>
        <v>2.1276527850695226E-2</v>
      </c>
      <c r="V644" s="25">
        <f>'Valeurs indices clean'!V702/'Valeurs indices clean'!V644 - 1</f>
        <v>-8.7952183536554873E-4</v>
      </c>
      <c r="W644" s="25">
        <f>'Valeurs indices clean'!W702/'Valeurs indices clean'!W644 - 1</f>
        <v>-4.1765531088173713E-3</v>
      </c>
      <c r="X644" s="25">
        <f>'Valeurs indices clean'!X702/'Valeurs indices clean'!X644 - 1</f>
        <v>3.7596018296559564E-5</v>
      </c>
      <c r="Y644" s="25">
        <f>'Valeurs indices clean'!Y702/'Valeurs indices clean'!Y644 - 1</f>
        <v>-0.13402139449990125</v>
      </c>
      <c r="Z644" s="25">
        <f>'Valeurs indices clean'!Z702/'Valeurs indices clean'!Z644 - 1</f>
        <v>-6.2075719499002924E-2</v>
      </c>
    </row>
    <row r="645" spans="1:26">
      <c r="A645" s="8">
        <v>43140</v>
      </c>
      <c r="B645" s="25">
        <f>'Valeurs indices clean'!B703/'Valeurs indices clean'!B645 - 1</f>
        <v>-5.475655371957644E-2</v>
      </c>
      <c r="C645" s="25">
        <f>'Valeurs indices clean'!C703/'Valeurs indices clean'!C645 - 1</f>
        <v>-1.8101410367250326E-2</v>
      </c>
      <c r="D645" s="25">
        <f>'Valeurs indices clean'!D703/'Valeurs indices clean'!D645 - 1</f>
        <v>1.4002085975916012E-2</v>
      </c>
      <c r="E645" s="25">
        <f>'Valeurs indices clean'!E703/'Valeurs indices clean'!E645 - 1</f>
        <v>-4.5098063175902814E-2</v>
      </c>
      <c r="F645" s="25">
        <f>'Valeurs indices clean'!F703/'Valeurs indices clean'!F645 - 1</f>
        <v>-6.1227112788648785E-3</v>
      </c>
      <c r="G645" s="25">
        <f>'Valeurs indices clean'!G703/'Valeurs indices clean'!G645 - 1</f>
        <v>-5.2956189021843403E-2</v>
      </c>
      <c r="H645" s="25">
        <f>'Valeurs indices clean'!H703/'Valeurs indices clean'!H645 - 1</f>
        <v>-1.9130659016551976E-2</v>
      </c>
      <c r="I645" s="25">
        <f>'Valeurs indices clean'!I703/'Valeurs indices clean'!I645 - 1</f>
        <v>1.3514559200191956E-2</v>
      </c>
      <c r="J645" s="25">
        <f>'Valeurs indices clean'!J703/'Valeurs indices clean'!J645 - 1</f>
        <v>-6.4983551761336744E-2</v>
      </c>
      <c r="K645" s="25">
        <f>'Valeurs indices clean'!K703/'Valeurs indices clean'!K645 - 1</f>
        <v>1.2727990974915615E-2</v>
      </c>
      <c r="L645" s="25">
        <f>'Valeurs indices clean'!L703/'Valeurs indices clean'!L645 - 1</f>
        <v>-6.0753548148490544E-2</v>
      </c>
      <c r="M645" s="25">
        <f>'Valeurs indices clean'!M703/'Valeurs indices clean'!M645 - 1</f>
        <v>-9.7353544890512733E-3</v>
      </c>
      <c r="N645" s="25">
        <f>'Valeurs indices clean'!N703/'Valeurs indices clean'!N645 - 1</f>
        <v>-8.5442539743958434E-3</v>
      </c>
      <c r="O645" s="25">
        <f>'Valeurs indices clean'!O703/'Valeurs indices clean'!O645 - 1</f>
        <v>-6.4862301274394296E-3</v>
      </c>
      <c r="P645" s="25">
        <f>'Valeurs indices clean'!P703/'Valeurs indices clean'!P645 - 1</f>
        <v>-1.7027924424811713E-2</v>
      </c>
      <c r="Q645" s="25">
        <f>'Valeurs indices clean'!Q703/'Valeurs indices clean'!Q645 - 1</f>
        <v>-4.6839860411012069E-3</v>
      </c>
      <c r="R645" s="25">
        <f>'Valeurs indices clean'!R703/'Valeurs indices clean'!R645 - 1</f>
        <v>-1.4694467456185967E-2</v>
      </c>
      <c r="S645" s="25">
        <f>'Valeurs indices clean'!S703/'Valeurs indices clean'!S645 - 1</f>
        <v>4.0105617839299779E-2</v>
      </c>
      <c r="T645" s="25">
        <f>'Valeurs indices clean'!T703/'Valeurs indices clean'!T645 - 1</f>
        <v>1.4117140044832555E-2</v>
      </c>
      <c r="U645" s="25">
        <f>'Valeurs indices clean'!U703/'Valeurs indices clean'!U645 - 1</f>
        <v>2.3471281474803485E-2</v>
      </c>
      <c r="V645" s="25">
        <f>'Valeurs indices clean'!V703/'Valeurs indices clean'!V645 - 1</f>
        <v>-8.7972172782879721E-4</v>
      </c>
      <c r="W645" s="25">
        <f>'Valeurs indices clean'!W703/'Valeurs indices clean'!W645 - 1</f>
        <v>-4.6540784924585799E-3</v>
      </c>
      <c r="X645" s="25">
        <f>'Valeurs indices clean'!X703/'Valeurs indices clean'!X645 - 1</f>
        <v>9.0360802590696565E-3</v>
      </c>
      <c r="Y645" s="25">
        <f>'Valeurs indices clean'!Y703/'Valeurs indices clean'!Y645 - 1</f>
        <v>-0.11378755516245276</v>
      </c>
      <c r="Z645" s="25">
        <f>'Valeurs indices clean'!Z703/'Valeurs indices clean'!Z645 - 1</f>
        <v>-4.9812223401200284E-2</v>
      </c>
    </row>
    <row r="646" spans="1:26">
      <c r="A646" s="8">
        <v>43144</v>
      </c>
      <c r="B646" s="25">
        <f>'Valeurs indices clean'!B704/'Valeurs indices clean'!B646 - 1</f>
        <v>-4.5886162415795351E-2</v>
      </c>
      <c r="C646" s="25">
        <f>'Valeurs indices clean'!C704/'Valeurs indices clean'!C646 - 1</f>
        <v>-8.0160407710171411E-3</v>
      </c>
      <c r="D646" s="25">
        <f>'Valeurs indices clean'!D704/'Valeurs indices clean'!D646 - 1</f>
        <v>4.8249129477642372E-2</v>
      </c>
      <c r="E646" s="25">
        <f>'Valeurs indices clean'!E704/'Valeurs indices clean'!E646 - 1</f>
        <v>-3.3701573329534606E-2</v>
      </c>
      <c r="F646" s="25">
        <f>'Valeurs indices clean'!F704/'Valeurs indices clean'!F646 - 1</f>
        <v>9.4652506519019575E-3</v>
      </c>
      <c r="G646" s="25">
        <f>'Valeurs indices clean'!G704/'Valeurs indices clean'!G646 - 1</f>
        <v>-4.078168557816142E-2</v>
      </c>
      <c r="H646" s="25">
        <f>'Valeurs indices clean'!H704/'Valeurs indices clean'!H646 - 1</f>
        <v>-6.7571331283702296E-3</v>
      </c>
      <c r="I646" s="25">
        <f>'Valeurs indices clean'!I704/'Valeurs indices clean'!I646 - 1</f>
        <v>3.1227975060992064E-2</v>
      </c>
      <c r="J646" s="25">
        <f>'Valeurs indices clean'!J704/'Valeurs indices clean'!J646 - 1</f>
        <v>-6.3344358510181387E-2</v>
      </c>
      <c r="K646" s="25">
        <f>'Valeurs indices clean'!K704/'Valeurs indices clean'!K646 - 1</f>
        <v>2.4676761585828988E-2</v>
      </c>
      <c r="L646" s="25">
        <f>'Valeurs indices clean'!L704/'Valeurs indices clean'!L646 - 1</f>
        <v>-5.0454214305892253E-2</v>
      </c>
      <c r="M646" s="25">
        <f>'Valeurs indices clean'!M704/'Valeurs indices clean'!M646 - 1</f>
        <v>-9.3671523158607162E-3</v>
      </c>
      <c r="N646" s="25">
        <f>'Valeurs indices clean'!N704/'Valeurs indices clean'!N646 - 1</f>
        <v>-1.0613823598409566E-2</v>
      </c>
      <c r="O646" s="25">
        <f>'Valeurs indices clean'!O704/'Valeurs indices clean'!O646 - 1</f>
        <v>-7.8695898043431578E-3</v>
      </c>
      <c r="P646" s="25">
        <f>'Valeurs indices clean'!P704/'Valeurs indices clean'!P646 - 1</f>
        <v>-1.4498523116543538E-2</v>
      </c>
      <c r="Q646" s="25">
        <f>'Valeurs indices clean'!Q704/'Valeurs indices clean'!Q646 - 1</f>
        <v>-3.5317234603651215E-3</v>
      </c>
      <c r="R646" s="25">
        <f>'Valeurs indices clean'!R704/'Valeurs indices clean'!R646 - 1</f>
        <v>-1.2191112409199789E-2</v>
      </c>
      <c r="S646" s="25">
        <f>'Valeurs indices clean'!S704/'Valeurs indices clean'!S646 - 1</f>
        <v>4.6005916034887795E-2</v>
      </c>
      <c r="T646" s="25">
        <f>'Valeurs indices clean'!T704/'Valeurs indices clean'!T646 - 1</f>
        <v>1.9012200475776231E-2</v>
      </c>
      <c r="U646" s="25">
        <f>'Valeurs indices clean'!U704/'Valeurs indices clean'!U646 - 1</f>
        <v>2.9629451533929929E-2</v>
      </c>
      <c r="V646" s="25">
        <f>'Valeurs indices clean'!V704/'Valeurs indices clean'!V646 - 1</f>
        <v>-9.1029696876621102E-4</v>
      </c>
      <c r="W646" s="25">
        <f>'Valeurs indices clean'!W704/'Valeurs indices clean'!W646 - 1</f>
        <v>-4.0739106641014544E-3</v>
      </c>
      <c r="X646" s="25">
        <f>'Valeurs indices clean'!X704/'Valeurs indices clean'!X646 - 1</f>
        <v>2.1950682482671846E-2</v>
      </c>
      <c r="Y646" s="25">
        <f>'Valeurs indices clean'!Y704/'Valeurs indices clean'!Y646 - 1</f>
        <v>-0.10803462225985516</v>
      </c>
      <c r="Z646" s="25">
        <f>'Valeurs indices clean'!Z704/'Valeurs indices clean'!Z646 - 1</f>
        <v>-4.1067766606563971E-2</v>
      </c>
    </row>
    <row r="647" spans="1:26">
      <c r="A647" s="8">
        <v>43145</v>
      </c>
      <c r="B647" s="25">
        <f>'Valeurs indices clean'!B705/'Valeurs indices clean'!B647 - 1</f>
        <v>-2.9945513368632604E-2</v>
      </c>
      <c r="C647" s="25">
        <f>'Valeurs indices clean'!C705/'Valeurs indices clean'!C647 - 1</f>
        <v>1.2135469585616399E-2</v>
      </c>
      <c r="D647" s="25">
        <f>'Valeurs indices clean'!D705/'Valeurs indices clean'!D647 - 1</f>
        <v>5.2842566806372782E-2</v>
      </c>
      <c r="E647" s="25">
        <f>'Valeurs indices clean'!E705/'Valeurs indices clean'!E647 - 1</f>
        <v>-2.0755955568607876E-2</v>
      </c>
      <c r="F647" s="25">
        <f>'Valeurs indices clean'!F705/'Valeurs indices clean'!F647 - 1</f>
        <v>2.328141911720305E-2</v>
      </c>
      <c r="G647" s="25">
        <f>'Valeurs indices clean'!G705/'Valeurs indices clean'!G647 - 1</f>
        <v>-2.6549899084396755E-2</v>
      </c>
      <c r="H647" s="25">
        <f>'Valeurs indices clean'!H705/'Valeurs indices clean'!H647 - 1</f>
        <v>3.9023880742155015E-3</v>
      </c>
      <c r="I647" s="25">
        <f>'Valeurs indices clean'!I705/'Valeurs indices clean'!I647 - 1</f>
        <v>4.4022067129880327E-2</v>
      </c>
      <c r="J647" s="25">
        <f>'Valeurs indices clean'!J705/'Valeurs indices clean'!J647 - 1</f>
        <v>-5.481526956582361E-2</v>
      </c>
      <c r="K647" s="25">
        <f>'Valeurs indices clean'!K705/'Valeurs indices clean'!K647 - 1</f>
        <v>4.5692953713533324E-2</v>
      </c>
      <c r="L647" s="25">
        <f>'Valeurs indices clean'!L705/'Valeurs indices clean'!L647 - 1</f>
        <v>-3.3018011356084176E-2</v>
      </c>
      <c r="M647" s="25">
        <f>'Valeurs indices clean'!M705/'Valeurs indices clean'!M647 - 1</f>
        <v>-9.6828551901877447E-3</v>
      </c>
      <c r="N647" s="25">
        <f>'Valeurs indices clean'!N705/'Valeurs indices clean'!N647 - 1</f>
        <v>-1.3354868354365501E-2</v>
      </c>
      <c r="O647" s="25">
        <f>'Valeurs indices clean'!O705/'Valeurs indices clean'!O647 - 1</f>
        <v>-6.8511167157648822E-3</v>
      </c>
      <c r="P647" s="25">
        <f>'Valeurs indices clean'!P705/'Valeurs indices clean'!P647 - 1</f>
        <v>-1.8535990879427588E-2</v>
      </c>
      <c r="Q647" s="25">
        <f>'Valeurs indices clean'!Q705/'Valeurs indices clean'!Q647 - 1</f>
        <v>-3.3977720544884349E-3</v>
      </c>
      <c r="R647" s="25">
        <f>'Valeurs indices clean'!R705/'Valeurs indices clean'!R647 - 1</f>
        <v>-1.2708420325368563E-2</v>
      </c>
      <c r="S647" s="25">
        <f>'Valeurs indices clean'!S705/'Valeurs indices clean'!S647 - 1</f>
        <v>5.7540215910410142E-2</v>
      </c>
      <c r="T647" s="25">
        <f>'Valeurs indices clean'!T705/'Valeurs indices clean'!T647 - 1</f>
        <v>2.1063595032099869E-2</v>
      </c>
      <c r="U647" s="25">
        <f>'Valeurs indices clean'!U705/'Valeurs indices clean'!U647 - 1</f>
        <v>3.3959156402558754E-2</v>
      </c>
      <c r="V647" s="25">
        <f>'Valeurs indices clean'!V705/'Valeurs indices clean'!V647 - 1</f>
        <v>-8.9071557000808266E-4</v>
      </c>
      <c r="W647" s="25">
        <f>'Valeurs indices clean'!W705/'Valeurs indices clean'!W647 - 1</f>
        <v>-4.2075834562420589E-3</v>
      </c>
      <c r="X647" s="25">
        <f>'Valeurs indices clean'!X705/'Valeurs indices clean'!X647 - 1</f>
        <v>3.7792956999245231E-2</v>
      </c>
      <c r="Y647" s="25">
        <f>'Valeurs indices clean'!Y705/'Valeurs indices clean'!Y647 - 1</f>
        <v>-0.11635824759189273</v>
      </c>
      <c r="Z647" s="25">
        <f>'Valeurs indices clean'!Z705/'Valeurs indices clean'!Z647 - 1</f>
        <v>-3.0107896943225021E-2</v>
      </c>
    </row>
    <row r="648" spans="1:26">
      <c r="A648" s="8">
        <v>43146</v>
      </c>
      <c r="B648" s="25">
        <f>'Valeurs indices clean'!B706/'Valeurs indices clean'!B648 - 1</f>
        <v>-1.8092772410339242E-2</v>
      </c>
      <c r="C648" s="25">
        <f>'Valeurs indices clean'!C706/'Valeurs indices clean'!C648 - 1</f>
        <v>1.5354246271955807E-2</v>
      </c>
      <c r="D648" s="25">
        <f>'Valeurs indices clean'!D706/'Valeurs indices clean'!D648 - 1</f>
        <v>5.5391656786787591E-2</v>
      </c>
      <c r="E648" s="25">
        <f>'Valeurs indices clean'!E706/'Valeurs indices clean'!E648 - 1</f>
        <v>-1.4680457925267509E-2</v>
      </c>
      <c r="F648" s="25">
        <f>'Valeurs indices clean'!F706/'Valeurs indices clean'!F648 - 1</f>
        <v>3.7637279351863118E-2</v>
      </c>
      <c r="G648" s="25">
        <f>'Valeurs indices clean'!G706/'Valeurs indices clean'!G648 - 1</f>
        <v>-1.8855106341727934E-2</v>
      </c>
      <c r="H648" s="25">
        <f>'Valeurs indices clean'!H706/'Valeurs indices clean'!H648 - 1</f>
        <v>1.505103746361236E-2</v>
      </c>
      <c r="I648" s="25">
        <f>'Valeurs indices clean'!I706/'Valeurs indices clean'!I648 - 1</f>
        <v>5.906850674907993E-2</v>
      </c>
      <c r="J648" s="25">
        <f>'Valeurs indices clean'!J706/'Valeurs indices clean'!J648 - 1</f>
        <v>-4.0886040712224792E-2</v>
      </c>
      <c r="K648" s="25">
        <f>'Valeurs indices clean'!K706/'Valeurs indices clean'!K648 - 1</f>
        <v>6.7347074586685318E-2</v>
      </c>
      <c r="L648" s="25">
        <f>'Valeurs indices clean'!L706/'Valeurs indices clean'!L648 - 1</f>
        <v>-1.7507026514510082E-2</v>
      </c>
      <c r="M648" s="25">
        <f>'Valeurs indices clean'!M706/'Valeurs indices clean'!M648 - 1</f>
        <v>-1.0928247543369407E-2</v>
      </c>
      <c r="N648" s="25">
        <f>'Valeurs indices clean'!N706/'Valeurs indices clean'!N648 - 1</f>
        <v>-1.1246376468756036E-2</v>
      </c>
      <c r="O648" s="25">
        <f>'Valeurs indices clean'!O706/'Valeurs indices clean'!O648 - 1</f>
        <v>-8.5865822481689946E-4</v>
      </c>
      <c r="P648" s="25">
        <f>'Valeurs indices clean'!P706/'Valeurs indices clean'!P648 - 1</f>
        <v>-1.77330034169908E-2</v>
      </c>
      <c r="Q648" s="25">
        <f>'Valeurs indices clean'!Q706/'Valeurs indices clean'!Q648 - 1</f>
        <v>2.819909389676134E-3</v>
      </c>
      <c r="R648" s="25">
        <f>'Valeurs indices clean'!R706/'Valeurs indices clean'!R648 - 1</f>
        <v>-1.2827996199786473E-2</v>
      </c>
      <c r="S648" s="25">
        <f>'Valeurs indices clean'!S706/'Valeurs indices clean'!S648 - 1</f>
        <v>6.4680267553926862E-2</v>
      </c>
      <c r="T648" s="25">
        <f>'Valeurs indices clean'!T706/'Valeurs indices clean'!T648 - 1</f>
        <v>2.2077466569847104E-2</v>
      </c>
      <c r="U648" s="25">
        <f>'Valeurs indices clean'!U706/'Valeurs indices clean'!U648 - 1</f>
        <v>3.5149207833165885E-2</v>
      </c>
      <c r="V648" s="25">
        <f>'Valeurs indices clean'!V706/'Valeurs indices clean'!V648 - 1</f>
        <v>-8.9090793555424153E-4</v>
      </c>
      <c r="W648" s="25">
        <f>'Valeurs indices clean'!W706/'Valeurs indices clean'!W648 - 1</f>
        <v>-3.7352758369089134E-3</v>
      </c>
      <c r="X648" s="25">
        <f>'Valeurs indices clean'!X706/'Valeurs indices clean'!X648 - 1</f>
        <v>4.9639712425847637E-2</v>
      </c>
      <c r="Y648" s="25">
        <f>'Valeurs indices clean'!Y706/'Valeurs indices clean'!Y648 - 1</f>
        <v>-0.1055331623305239</v>
      </c>
      <c r="Z648" s="25">
        <f>'Valeurs indices clean'!Z706/'Valeurs indices clean'!Z648 - 1</f>
        <v>-1.501558413301074E-2</v>
      </c>
    </row>
    <row r="649" spans="1:26">
      <c r="A649" s="8">
        <v>43151</v>
      </c>
      <c r="B649" s="25">
        <f>'Valeurs indices clean'!B707/'Valeurs indices clean'!B649 - 1</f>
        <v>-2.7091957142965084E-3</v>
      </c>
      <c r="C649" s="25">
        <f>'Valeurs indices clean'!C707/'Valeurs indices clean'!C649 - 1</f>
        <v>3.5947683596885049E-2</v>
      </c>
      <c r="D649" s="25">
        <f>'Valeurs indices clean'!D707/'Valeurs indices clean'!D649 - 1</f>
        <v>6.8818462145251669E-2</v>
      </c>
      <c r="E649" s="25">
        <f>'Valeurs indices clean'!E707/'Valeurs indices clean'!E649 - 1</f>
        <v>-1.4690589564084755E-3</v>
      </c>
      <c r="F649" s="25">
        <f>'Valeurs indices clean'!F707/'Valeurs indices clean'!F649 - 1</f>
        <v>4.7155327510478129E-2</v>
      </c>
      <c r="G649" s="25">
        <f>'Valeurs indices clean'!G707/'Valeurs indices clean'!G649 - 1</f>
        <v>-4.8074103543978008E-3</v>
      </c>
      <c r="H649" s="25">
        <f>'Valeurs indices clean'!H707/'Valeurs indices clean'!H649 - 1</f>
        <v>2.0886864634393598E-2</v>
      </c>
      <c r="I649" s="25">
        <f>'Valeurs indices clean'!I707/'Valeurs indices clean'!I649 - 1</f>
        <v>5.9127668036590419E-2</v>
      </c>
      <c r="J649" s="25">
        <f>'Valeurs indices clean'!J707/'Valeurs indices clean'!J649 - 1</f>
        <v>-4.6857862969124087E-3</v>
      </c>
      <c r="K649" s="25">
        <f>'Valeurs indices clean'!K707/'Valeurs indices clean'!K649 - 1</f>
        <v>7.0080470156167696E-2</v>
      </c>
      <c r="L649" s="25">
        <f>'Valeurs indices clean'!L707/'Valeurs indices clean'!L649 - 1</f>
        <v>-2.1485498703136541E-3</v>
      </c>
      <c r="M649" s="25">
        <f>'Valeurs indices clean'!M707/'Valeurs indices clean'!M649 - 1</f>
        <v>-1.0759508887784763E-2</v>
      </c>
      <c r="N649" s="25">
        <f>'Valeurs indices clean'!N707/'Valeurs indices clean'!N649 - 1</f>
        <v>-9.933223480235065E-3</v>
      </c>
      <c r="O649" s="25">
        <f>'Valeurs indices clean'!O707/'Valeurs indices clean'!O649 - 1</f>
        <v>5.4312089541168618E-3</v>
      </c>
      <c r="P649" s="25">
        <f>'Valeurs indices clean'!P707/'Valeurs indices clean'!P649 - 1</f>
        <v>-1.9330370486517645E-2</v>
      </c>
      <c r="Q649" s="25">
        <f>'Valeurs indices clean'!Q707/'Valeurs indices clean'!Q649 - 1</f>
        <v>1.0179043024392431E-2</v>
      </c>
      <c r="R649" s="25">
        <f>'Valeurs indices clean'!R707/'Valeurs indices clean'!R649 - 1</f>
        <v>-1.3027137753425455E-2</v>
      </c>
      <c r="S649" s="25">
        <f>'Valeurs indices clean'!S707/'Valeurs indices clean'!S649 - 1</f>
        <v>5.9459142138531762E-2</v>
      </c>
      <c r="T649" s="25">
        <f>'Valeurs indices clean'!T707/'Valeurs indices clean'!T649 - 1</f>
        <v>1.4897395977361283E-2</v>
      </c>
      <c r="U649" s="25">
        <f>'Valeurs indices clean'!U707/'Valeurs indices clean'!U649 - 1</f>
        <v>2.5762398069388404E-2</v>
      </c>
      <c r="V649" s="25">
        <f>'Valeurs indices clean'!V707/'Valeurs indices clean'!V649 - 1</f>
        <v>-9.3177866955451716E-4</v>
      </c>
      <c r="W649" s="25">
        <f>'Valeurs indices clean'!W707/'Valeurs indices clean'!W649 - 1</f>
        <v>-2.7112408285215883E-3</v>
      </c>
      <c r="X649" s="25">
        <f>'Valeurs indices clean'!X707/'Valeurs indices clean'!X649 - 1</f>
        <v>5.4775459091903622E-2</v>
      </c>
      <c r="Y649" s="25">
        <f>'Valeurs indices clean'!Y707/'Valeurs indices clean'!Y649 - 1</f>
        <v>-0.10142234022378149</v>
      </c>
      <c r="Z649" s="25">
        <f>'Valeurs indices clean'!Z707/'Valeurs indices clean'!Z649 - 1</f>
        <v>2.8530361150602701E-3</v>
      </c>
    </row>
    <row r="650" spans="1:26">
      <c r="A650" s="8">
        <v>43152</v>
      </c>
      <c r="B650" s="25">
        <f>'Valeurs indices clean'!B708/'Valeurs indices clean'!B650 - 1</f>
        <v>-8.4307937266737687E-3</v>
      </c>
      <c r="C650" s="25">
        <f>'Valeurs indices clean'!C708/'Valeurs indices clean'!C650 - 1</f>
        <v>2.6152378748955041E-2</v>
      </c>
      <c r="D650" s="25">
        <f>'Valeurs indices clean'!D708/'Valeurs indices clean'!D650 - 1</f>
        <v>8.9046562994325118E-2</v>
      </c>
      <c r="E650" s="25">
        <f>'Valeurs indices clean'!E708/'Valeurs indices clean'!E650 - 1</f>
        <v>-2.1350016136640892E-3</v>
      </c>
      <c r="F650" s="25">
        <f>'Valeurs indices clean'!F708/'Valeurs indices clean'!F650 - 1</f>
        <v>3.7419336381592894E-2</v>
      </c>
      <c r="G650" s="25">
        <f>'Valeurs indices clean'!G708/'Valeurs indices clean'!G650 - 1</f>
        <v>-1.1285864597892492E-2</v>
      </c>
      <c r="H650" s="25">
        <f>'Valeurs indices clean'!H708/'Valeurs indices clean'!H650 - 1</f>
        <v>1.3745368938937741E-2</v>
      </c>
      <c r="I650" s="25">
        <f>'Valeurs indices clean'!I708/'Valeurs indices clean'!I650 - 1</f>
        <v>4.4743274392413435E-2</v>
      </c>
      <c r="J650" s="25">
        <f>'Valeurs indices clean'!J708/'Valeurs indices clean'!J650 - 1</f>
        <v>-1.7015254716542083E-2</v>
      </c>
      <c r="K650" s="25">
        <f>'Valeurs indices clean'!K708/'Valeurs indices clean'!K650 - 1</f>
        <v>8.3157584955387609E-2</v>
      </c>
      <c r="L650" s="25">
        <f>'Valeurs indices clean'!L708/'Valeurs indices clean'!L650 - 1</f>
        <v>-6.4125747930717791E-3</v>
      </c>
      <c r="M650" s="25">
        <f>'Valeurs indices clean'!M708/'Valeurs indices clean'!M650 - 1</f>
        <v>-1.0220933256764875E-2</v>
      </c>
      <c r="N650" s="25">
        <f>'Valeurs indices clean'!N708/'Valeurs indices clean'!N650 - 1</f>
        <v>-1.2288523090992265E-2</v>
      </c>
      <c r="O650" s="25">
        <f>'Valeurs indices clean'!O708/'Valeurs indices clean'!O650 - 1</f>
        <v>1.5305219319137198E-3</v>
      </c>
      <c r="P650" s="25">
        <f>'Valeurs indices clean'!P708/'Valeurs indices clean'!P650 - 1</f>
        <v>-2.0821275468662637E-2</v>
      </c>
      <c r="Q650" s="25">
        <f>'Valeurs indices clean'!Q708/'Valeurs indices clean'!Q650 - 1</f>
        <v>5.0021467330860769E-3</v>
      </c>
      <c r="R650" s="25">
        <f>'Valeurs indices clean'!R708/'Valeurs indices clean'!R650 - 1</f>
        <v>-1.2586421821800808E-2</v>
      </c>
      <c r="S650" s="25">
        <f>'Valeurs indices clean'!S708/'Valeurs indices clean'!S650 - 1</f>
        <v>5.3058401437536373E-2</v>
      </c>
      <c r="T650" s="25">
        <f>'Valeurs indices clean'!T708/'Valeurs indices clean'!T650 - 1</f>
        <v>1.2893994157135324E-2</v>
      </c>
      <c r="U650" s="25">
        <f>'Valeurs indices clean'!U708/'Valeurs indices clean'!U650 - 1</f>
        <v>2.3219675972312004E-2</v>
      </c>
      <c r="V650" s="25">
        <f>'Valeurs indices clean'!V708/'Valeurs indices clean'!V650 - 1</f>
        <v>-9.3207086730406896E-4</v>
      </c>
      <c r="W650" s="25">
        <f>'Valeurs indices clean'!W708/'Valeurs indices clean'!W650 - 1</f>
        <v>-2.6182338494651347E-3</v>
      </c>
      <c r="X650" s="25">
        <f>'Valeurs indices clean'!X708/'Valeurs indices clean'!X650 - 1</f>
        <v>4.2367362728090274E-2</v>
      </c>
      <c r="Y650" s="25">
        <f>'Valeurs indices clean'!Y708/'Valeurs indices clean'!Y650 - 1</f>
        <v>-0.12226402995067953</v>
      </c>
      <c r="Z650" s="25">
        <f>'Valeurs indices clean'!Z708/'Valeurs indices clean'!Z650 - 1</f>
        <v>-8.9794220318768492E-3</v>
      </c>
    </row>
    <row r="651" spans="1:26">
      <c r="A651" s="8">
        <v>43153</v>
      </c>
      <c r="B651" s="25">
        <f>'Valeurs indices clean'!B709/'Valeurs indices clean'!B651 - 1</f>
        <v>-6.5930983105361163E-3</v>
      </c>
      <c r="C651" s="25">
        <f>'Valeurs indices clean'!C709/'Valeurs indices clean'!C651 - 1</f>
        <v>2.5463656954033631E-2</v>
      </c>
      <c r="D651" s="25">
        <f>'Valeurs indices clean'!D709/'Valeurs indices clean'!D651 - 1</f>
        <v>9.0891041621353308E-2</v>
      </c>
      <c r="E651" s="25">
        <f>'Valeurs indices clean'!E709/'Valeurs indices clean'!E651 - 1</f>
        <v>-7.4794687959300887E-4</v>
      </c>
      <c r="F651" s="25">
        <f>'Valeurs indices clean'!F709/'Valeurs indices clean'!F651 - 1</f>
        <v>3.5938841845589709E-2</v>
      </c>
      <c r="G651" s="25">
        <f>'Valeurs indices clean'!G709/'Valeurs indices clean'!G651 - 1</f>
        <v>-1.0107561072745908E-2</v>
      </c>
      <c r="H651" s="25">
        <f>'Valeurs indices clean'!H709/'Valeurs indices clean'!H651 - 1</f>
        <v>1.2162534871208219E-2</v>
      </c>
      <c r="I651" s="25">
        <f>'Valeurs indices clean'!I709/'Valeurs indices clean'!I651 - 1</f>
        <v>4.8513872462531804E-2</v>
      </c>
      <c r="J651" s="25">
        <f>'Valeurs indices clean'!J709/'Valeurs indices clean'!J651 - 1</f>
        <v>-2.9484569224174861E-2</v>
      </c>
      <c r="K651" s="25">
        <f>'Valeurs indices clean'!K709/'Valeurs indices clean'!K651 - 1</f>
        <v>6.0503359014542957E-2</v>
      </c>
      <c r="L651" s="25">
        <f>'Valeurs indices clean'!L709/'Valeurs indices clean'!L651 - 1</f>
        <v>-1.8687125998981813E-3</v>
      </c>
      <c r="M651" s="25">
        <f>'Valeurs indices clean'!M709/'Valeurs indices clean'!M651 - 1</f>
        <v>-1.0753092981072632E-2</v>
      </c>
      <c r="N651" s="25">
        <f>'Valeurs indices clean'!N709/'Valeurs indices clean'!N651 - 1</f>
        <v>-1.0038877008981983E-2</v>
      </c>
      <c r="O651" s="25">
        <f>'Valeurs indices clean'!O709/'Valeurs indices clean'!O651 - 1</f>
        <v>5.1989820940301357E-4</v>
      </c>
      <c r="P651" s="25">
        <f>'Valeurs indices clean'!P709/'Valeurs indices clean'!P651 - 1</f>
        <v>-2.0214847101623357E-2</v>
      </c>
      <c r="Q651" s="25">
        <f>'Valeurs indices clean'!Q709/'Valeurs indices clean'!Q651 - 1</f>
        <v>2.8746775035803918E-3</v>
      </c>
      <c r="R651" s="25">
        <f>'Valeurs indices clean'!R709/'Valeurs indices clean'!R651 - 1</f>
        <v>-1.2481020773984719E-2</v>
      </c>
      <c r="S651" s="25">
        <f>'Valeurs indices clean'!S709/'Valeurs indices clean'!S651 - 1</f>
        <v>4.5983466483094926E-2</v>
      </c>
      <c r="T651" s="25">
        <f>'Valeurs indices clean'!T709/'Valeurs indices clean'!T651 - 1</f>
        <v>1.2856256358235729E-2</v>
      </c>
      <c r="U651" s="25">
        <f>'Valeurs indices clean'!U709/'Valeurs indices clean'!U651 - 1</f>
        <v>2.3045005672044372E-2</v>
      </c>
      <c r="V651" s="25">
        <f>'Valeurs indices clean'!V709/'Valeurs indices clean'!V651 - 1</f>
        <v>-9.3237071161056395E-4</v>
      </c>
      <c r="W651" s="25">
        <f>'Valeurs indices clean'!W709/'Valeurs indices clean'!W651 - 1</f>
        <v>-2.585382766920663E-3</v>
      </c>
      <c r="X651" s="25">
        <f>'Valeurs indices clean'!X709/'Valeurs indices clean'!X651 - 1</f>
        <v>4.2734387327800771E-2</v>
      </c>
      <c r="Y651" s="25">
        <f>'Valeurs indices clean'!Y709/'Valeurs indices clean'!Y651 - 1</f>
        <v>-0.10874693293670712</v>
      </c>
      <c r="Z651" s="25">
        <f>'Valeurs indices clean'!Z709/'Valeurs indices clean'!Z651 - 1</f>
        <v>-7.4979409707504052E-3</v>
      </c>
    </row>
    <row r="652" spans="1:26">
      <c r="A652" s="8">
        <v>43154</v>
      </c>
      <c r="B652" s="25">
        <f>'Valeurs indices clean'!B710/'Valeurs indices clean'!B652 - 1</f>
        <v>-1.1210489652232036E-2</v>
      </c>
      <c r="C652" s="25">
        <f>'Valeurs indices clean'!C710/'Valeurs indices clean'!C652 - 1</f>
        <v>2.1474087122942187E-2</v>
      </c>
      <c r="D652" s="25">
        <f>'Valeurs indices clean'!D710/'Valeurs indices clean'!D652 - 1</f>
        <v>9.3016673528200977E-2</v>
      </c>
      <c r="E652" s="25">
        <f>'Valeurs indices clean'!E710/'Valeurs indices clean'!E652 - 1</f>
        <v>-5.927969577212977E-4</v>
      </c>
      <c r="F652" s="25">
        <f>'Valeurs indices clean'!F710/'Valeurs indices clean'!F652 - 1</f>
        <v>4.4102345320582659E-2</v>
      </c>
      <c r="G652" s="25">
        <f>'Valeurs indices clean'!G710/'Valeurs indices clean'!G652 - 1</f>
        <v>-1.6683245723502105E-2</v>
      </c>
      <c r="H652" s="25">
        <f>'Valeurs indices clean'!H710/'Valeurs indices clean'!H652 - 1</f>
        <v>2.2687975038798713E-2</v>
      </c>
      <c r="I652" s="25">
        <f>'Valeurs indices clean'!I710/'Valeurs indices clean'!I652 - 1</f>
        <v>6.3962449750981865E-2</v>
      </c>
      <c r="J652" s="25">
        <f>'Valeurs indices clean'!J710/'Valeurs indices clean'!J652 - 1</f>
        <v>-1.6574610453081839E-2</v>
      </c>
      <c r="K652" s="25">
        <f>'Valeurs indices clean'!K710/'Valeurs indices clean'!K652 - 1</f>
        <v>6.8586423041997691E-2</v>
      </c>
      <c r="L652" s="25">
        <f>'Valeurs indices clean'!L710/'Valeurs indices clean'!L652 - 1</f>
        <v>-4.3217331872782427E-3</v>
      </c>
      <c r="M652" s="25">
        <f>'Valeurs indices clean'!M710/'Valeurs indices clean'!M652 - 1</f>
        <v>-9.6851418600194528E-3</v>
      </c>
      <c r="N652" s="25">
        <f>'Valeurs indices clean'!N710/'Valeurs indices clean'!N652 - 1</f>
        <v>-6.3968716094211509E-3</v>
      </c>
      <c r="O652" s="25">
        <f>'Valeurs indices clean'!O710/'Valeurs indices clean'!O652 - 1</f>
        <v>-1.3851219414188209E-3</v>
      </c>
      <c r="P652" s="25">
        <f>'Valeurs indices clean'!P710/'Valeurs indices clean'!P652 - 1</f>
        <v>-1.7468898394882526E-2</v>
      </c>
      <c r="Q652" s="25">
        <f>'Valeurs indices clean'!Q710/'Valeurs indices clean'!Q652 - 1</f>
        <v>1.5389700262347095E-3</v>
      </c>
      <c r="R652" s="25">
        <f>'Valeurs indices clean'!R710/'Valeurs indices clean'!R652 - 1</f>
        <v>-1.1199123879408579E-2</v>
      </c>
      <c r="S652" s="25">
        <f>'Valeurs indices clean'!S710/'Valeurs indices clean'!S652 - 1</f>
        <v>5.0251491543828131E-2</v>
      </c>
      <c r="T652" s="25">
        <f>'Valeurs indices clean'!T710/'Valeurs indices clean'!T652 - 1</f>
        <v>1.5378014477615665E-2</v>
      </c>
      <c r="U652" s="25">
        <f>'Valeurs indices clean'!U710/'Valeurs indices clean'!U652 - 1</f>
        <v>2.5806226474069049E-2</v>
      </c>
      <c r="V652" s="25">
        <f>'Valeurs indices clean'!V710/'Valeurs indices clean'!V652 - 1</f>
        <v>-9.1268936726940364E-4</v>
      </c>
      <c r="W652" s="25">
        <f>'Valeurs indices clean'!W710/'Valeurs indices clean'!W652 - 1</f>
        <v>-2.6119604938469321E-3</v>
      </c>
      <c r="X652" s="25">
        <f>'Valeurs indices clean'!X710/'Valeurs indices clean'!X652 - 1</f>
        <v>5.2317205016024992E-2</v>
      </c>
      <c r="Y652" s="25">
        <f>'Valeurs indices clean'!Y710/'Valeurs indices clean'!Y652 - 1</f>
        <v>-9.1787898355300657E-2</v>
      </c>
      <c r="Z652" s="25">
        <f>'Valeurs indices clean'!Z710/'Valeurs indices clean'!Z652 - 1</f>
        <v>1.2966363791824254E-3</v>
      </c>
    </row>
    <row r="653" spans="1:26">
      <c r="A653" s="8">
        <v>43157</v>
      </c>
      <c r="B653" s="25">
        <f>'Valeurs indices clean'!B711/'Valeurs indices clean'!B653 - 1</f>
        <v>-1.0323355327106487E-2</v>
      </c>
      <c r="C653" s="25">
        <f>'Valeurs indices clean'!C711/'Valeurs indices clean'!C653 - 1</f>
        <v>1.7781857451403926E-2</v>
      </c>
      <c r="D653" s="25">
        <f>'Valeurs indices clean'!D711/'Valeurs indices clean'!D653 - 1</f>
        <v>8.7013420150545917E-2</v>
      </c>
      <c r="E653" s="25">
        <f>'Valeurs indices clean'!E711/'Valeurs indices clean'!E653 - 1</f>
        <v>4.2467734426843151E-4</v>
      </c>
      <c r="F653" s="25">
        <f>'Valeurs indices clean'!F711/'Valeurs indices clean'!F653 - 1</f>
        <v>4.3954098179235901E-2</v>
      </c>
      <c r="G653" s="25">
        <f>'Valeurs indices clean'!G711/'Valeurs indices clean'!G653 - 1</f>
        <v>-1.618418956668366E-2</v>
      </c>
      <c r="H653" s="25">
        <f>'Valeurs indices clean'!H711/'Valeurs indices clean'!H653 - 1</f>
        <v>2.5821775764419019E-2</v>
      </c>
      <c r="I653" s="25">
        <f>'Valeurs indices clean'!I711/'Valeurs indices clean'!I653 - 1</f>
        <v>6.9475919862410196E-2</v>
      </c>
      <c r="J653" s="25">
        <f>'Valeurs indices clean'!J711/'Valeurs indices clean'!J653 - 1</f>
        <v>-1.1725748199538866E-2</v>
      </c>
      <c r="K653" s="25">
        <f>'Valeurs indices clean'!K711/'Valeurs indices clean'!K653 - 1</f>
        <v>5.6359449152812324E-2</v>
      </c>
      <c r="L653" s="25">
        <f>'Valeurs indices clean'!L711/'Valeurs indices clean'!L653 - 1</f>
        <v>-4.0792747127827989E-3</v>
      </c>
      <c r="M653" s="25">
        <f>'Valeurs indices clean'!M711/'Valeurs indices clean'!M653 - 1</f>
        <v>-1.0246534513033922E-2</v>
      </c>
      <c r="N653" s="25">
        <f>'Valeurs indices clean'!N711/'Valeurs indices clean'!N653 - 1</f>
        <v>-6.5965260565492567E-3</v>
      </c>
      <c r="O653" s="25">
        <f>'Valeurs indices clean'!O711/'Valeurs indices clean'!O653 - 1</f>
        <v>-1.4936815669251979E-3</v>
      </c>
      <c r="P653" s="25">
        <f>'Valeurs indices clean'!P711/'Valeurs indices clean'!P653 - 1</f>
        <v>-1.7527865188365688E-2</v>
      </c>
      <c r="Q653" s="25">
        <f>'Valeurs indices clean'!Q711/'Valeurs indices clean'!Q653 - 1</f>
        <v>3.1718361579007315E-3</v>
      </c>
      <c r="R653" s="25">
        <f>'Valeurs indices clean'!R711/'Valeurs indices clean'!R653 - 1</f>
        <v>-9.1792017616191268E-3</v>
      </c>
      <c r="S653" s="25">
        <f>'Valeurs indices clean'!S711/'Valeurs indices clean'!S653 - 1</f>
        <v>5.1242890048064149E-2</v>
      </c>
      <c r="T653" s="25">
        <f>'Valeurs indices clean'!T711/'Valeurs indices clean'!T653 - 1</f>
        <v>1.4784214544104834E-2</v>
      </c>
      <c r="U653" s="25">
        <f>'Valeurs indices clean'!U711/'Valeurs indices clean'!U653 - 1</f>
        <v>2.4965845592370695E-2</v>
      </c>
      <c r="V653" s="25">
        <f>'Valeurs indices clean'!V711/'Valeurs indices clean'!V653 - 1</f>
        <v>-9.3347092146023325E-4</v>
      </c>
      <c r="W653" s="25">
        <f>'Valeurs indices clean'!W711/'Valeurs indices clean'!W653 - 1</f>
        <v>-2.549145990984325E-3</v>
      </c>
      <c r="X653" s="25">
        <f>'Valeurs indices clean'!X711/'Valeurs indices clean'!X653 - 1</f>
        <v>5.6553534479008016E-2</v>
      </c>
      <c r="Y653" s="25">
        <f>'Valeurs indices clean'!Y711/'Valeurs indices clean'!Y653 - 1</f>
        <v>-9.5458102718349425E-2</v>
      </c>
      <c r="Z653" s="25">
        <f>'Valeurs indices clean'!Z711/'Valeurs indices clean'!Z653 - 1</f>
        <v>3.3195026810663997E-3</v>
      </c>
    </row>
    <row r="654" spans="1:26">
      <c r="A654" s="8">
        <v>43158</v>
      </c>
      <c r="B654" s="25">
        <f>'Valeurs indices clean'!B712/'Valeurs indices clean'!B654 - 1</f>
        <v>-9.472616132710665E-3</v>
      </c>
      <c r="C654" s="25">
        <f>'Valeurs indices clean'!C712/'Valeurs indices clean'!C654 - 1</f>
        <v>1.9057956599579651E-2</v>
      </c>
      <c r="D654" s="25">
        <f>'Valeurs indices clean'!D712/'Valeurs indices clean'!D654 - 1</f>
        <v>8.051069610701922E-2</v>
      </c>
      <c r="E654" s="25">
        <f>'Valeurs indices clean'!E712/'Valeurs indices clean'!E654 - 1</f>
        <v>1.5107704310035608E-4</v>
      </c>
      <c r="F654" s="25">
        <f>'Valeurs indices clean'!F712/'Valeurs indices clean'!F654 - 1</f>
        <v>3.759495229301324E-2</v>
      </c>
      <c r="G654" s="25">
        <f>'Valeurs indices clean'!G712/'Valeurs indices clean'!G654 - 1</f>
        <v>-1.4368480229870695E-2</v>
      </c>
      <c r="H654" s="25">
        <f>'Valeurs indices clean'!H712/'Valeurs indices clean'!H654 - 1</f>
        <v>1.8043456763487065E-2</v>
      </c>
      <c r="I654" s="25">
        <f>'Valeurs indices clean'!I712/'Valeurs indices clean'!I654 - 1</f>
        <v>5.6679039536710496E-2</v>
      </c>
      <c r="J654" s="25">
        <f>'Valeurs indices clean'!J712/'Valeurs indices clean'!J654 - 1</f>
        <v>-5.9179111269960227E-3</v>
      </c>
      <c r="K654" s="25">
        <f>'Valeurs indices clean'!K712/'Valeurs indices clean'!K654 - 1</f>
        <v>4.2167427855892781E-2</v>
      </c>
      <c r="L654" s="25">
        <f>'Valeurs indices clean'!L712/'Valeurs indices clean'!L654 - 1</f>
        <v>-1.6496162727265284E-3</v>
      </c>
      <c r="M654" s="25">
        <f>'Valeurs indices clean'!M712/'Valeurs indices clean'!M654 - 1</f>
        <v>-1.0844239896447561E-2</v>
      </c>
      <c r="N654" s="25">
        <f>'Valeurs indices clean'!N712/'Valeurs indices clean'!N654 - 1</f>
        <v>-9.5186809898089031E-3</v>
      </c>
      <c r="O654" s="25">
        <f>'Valeurs indices clean'!O712/'Valeurs indices clean'!O654 - 1</f>
        <v>-8.7595400021611702E-4</v>
      </c>
      <c r="P654" s="25">
        <f>'Valeurs indices clean'!P712/'Valeurs indices clean'!P654 - 1</f>
        <v>-2.2118116512545694E-2</v>
      </c>
      <c r="Q654" s="25">
        <f>'Valeurs indices clean'!Q712/'Valeurs indices clean'!Q654 - 1</f>
        <v>2.0922334850117519E-3</v>
      </c>
      <c r="R654" s="25">
        <f>'Valeurs indices clean'!R712/'Valeurs indices clean'!R654 - 1</f>
        <v>-9.3032878027436983E-3</v>
      </c>
      <c r="S654" s="25">
        <f>'Valeurs indices clean'!S712/'Valeurs indices clean'!S654 - 1</f>
        <v>4.2800783930620812E-2</v>
      </c>
      <c r="T654" s="25">
        <f>'Valeurs indices clean'!T712/'Valeurs indices clean'!T654 - 1</f>
        <v>6.6998692405086935E-3</v>
      </c>
      <c r="U654" s="25">
        <f>'Valeurs indices clean'!U712/'Valeurs indices clean'!U654 - 1</f>
        <v>1.5502126704285857E-2</v>
      </c>
      <c r="V654" s="25">
        <f>'Valeurs indices clean'!V712/'Valeurs indices clean'!V654 - 1</f>
        <v>-9.3377089450885631E-4</v>
      </c>
      <c r="W654" s="25">
        <f>'Valeurs indices clean'!W712/'Valeurs indices clean'!W654 - 1</f>
        <v>-2.5038238943783098E-3</v>
      </c>
      <c r="X654" s="25">
        <f>'Valeurs indices clean'!X712/'Valeurs indices clean'!X654 - 1</f>
        <v>4.8164541101731961E-2</v>
      </c>
      <c r="Y654" s="25">
        <f>'Valeurs indices clean'!Y712/'Valeurs indices clean'!Y654 - 1</f>
        <v>-0.11415227236198955</v>
      </c>
      <c r="Z654" s="25">
        <f>'Valeurs indices clean'!Z712/'Valeurs indices clean'!Z654 - 1</f>
        <v>2.9006753688640696E-3</v>
      </c>
    </row>
    <row r="655" spans="1:26">
      <c r="A655" s="8">
        <v>43159</v>
      </c>
      <c r="B655" s="25">
        <f>'Valeurs indices clean'!B713/'Valeurs indices clean'!B655 - 1</f>
        <v>-1.5403716526162792E-2</v>
      </c>
      <c r="C655" s="25">
        <f>'Valeurs indices clean'!C713/'Valeurs indices clean'!C655 - 1</f>
        <v>1.3803392469107889E-2</v>
      </c>
      <c r="D655" s="25">
        <f>'Valeurs indices clean'!D713/'Valeurs indices clean'!D655 - 1</f>
        <v>6.7263331699844331E-2</v>
      </c>
      <c r="E655" s="25">
        <f>'Valeurs indices clean'!E713/'Valeurs indices clean'!E655 - 1</f>
        <v>-7.5929065324944478E-3</v>
      </c>
      <c r="F655" s="25">
        <f>'Valeurs indices clean'!F713/'Valeurs indices clean'!F655 - 1</f>
        <v>2.6648829908237248E-2</v>
      </c>
      <c r="G655" s="25">
        <f>'Valeurs indices clean'!G713/'Valeurs indices clean'!G655 - 1</f>
        <v>-2.1141223434968826E-2</v>
      </c>
      <c r="H655" s="25">
        <f>'Valeurs indices clean'!H713/'Valeurs indices clean'!H655 - 1</f>
        <v>6.0855425691517251E-3</v>
      </c>
      <c r="I655" s="25">
        <f>'Valeurs indices clean'!I713/'Valeurs indices clean'!I655 - 1</f>
        <v>4.2810153626240188E-2</v>
      </c>
      <c r="J655" s="25">
        <f>'Valeurs indices clean'!J713/'Valeurs indices clean'!J655 - 1</f>
        <v>-2.1400967147579664E-2</v>
      </c>
      <c r="K655" s="25">
        <f>'Valeurs indices clean'!K713/'Valeurs indices clean'!K655 - 1</f>
        <v>3.2759308813405941E-2</v>
      </c>
      <c r="L655" s="25">
        <f>'Valeurs indices clean'!L713/'Valeurs indices clean'!L655 - 1</f>
        <v>-1.2980339340241898E-2</v>
      </c>
      <c r="M655" s="25">
        <f>'Valeurs indices clean'!M713/'Valeurs indices clean'!M655 - 1</f>
        <v>-8.573110839647291E-3</v>
      </c>
      <c r="N655" s="25">
        <f>'Valeurs indices clean'!N713/'Valeurs indices clean'!N655 - 1</f>
        <v>-1.1324519904052255E-2</v>
      </c>
      <c r="O655" s="25">
        <f>'Valeurs indices clean'!O713/'Valeurs indices clean'!O655 - 1</f>
        <v>-7.5015802122013753E-4</v>
      </c>
      <c r="P655" s="25">
        <f>'Valeurs indices clean'!P713/'Valeurs indices clean'!P655 - 1</f>
        <v>-1.9453063062181308E-2</v>
      </c>
      <c r="Q655" s="25">
        <f>'Valeurs indices clean'!Q713/'Valeurs indices clean'!Q655 - 1</f>
        <v>1.7253455841452769E-3</v>
      </c>
      <c r="R655" s="25">
        <f>'Valeurs indices clean'!R713/'Valeurs indices clean'!R655 - 1</f>
        <v>-8.3360101326985792E-3</v>
      </c>
      <c r="S655" s="25">
        <f>'Valeurs indices clean'!S713/'Valeurs indices clean'!S655 - 1</f>
        <v>3.179265021679023E-2</v>
      </c>
      <c r="T655" s="25">
        <f>'Valeurs indices clean'!T713/'Valeurs indices clean'!T655 - 1</f>
        <v>4.1943730211713159E-3</v>
      </c>
      <c r="U655" s="25">
        <f>'Valeurs indices clean'!U713/'Valeurs indices clean'!U655 - 1</f>
        <v>1.3217993857911559E-2</v>
      </c>
      <c r="V655" s="25">
        <f>'Valeurs indices clean'!V713/'Valeurs indices clean'!V655 - 1</f>
        <v>-9.2388475051319308E-4</v>
      </c>
      <c r="W655" s="25">
        <f>'Valeurs indices clean'!W713/'Valeurs indices clean'!W655 - 1</f>
        <v>-2.4976221474539706E-3</v>
      </c>
      <c r="X655" s="25">
        <f>'Valeurs indices clean'!X713/'Valeurs indices clean'!X655 - 1</f>
        <v>3.2878123037176632E-2</v>
      </c>
      <c r="Y655" s="25">
        <f>'Valeurs indices clean'!Y713/'Valeurs indices clean'!Y655 - 1</f>
        <v>-0.11795650165452098</v>
      </c>
      <c r="Z655" s="25">
        <f>'Valeurs indices clean'!Z713/'Valeurs indices clean'!Z655 - 1</f>
        <v>4.7498132139560667E-3</v>
      </c>
    </row>
    <row r="656" spans="1:26">
      <c r="A656" s="8">
        <v>43160</v>
      </c>
      <c r="B656" s="25">
        <f>'Valeurs indices clean'!B714/'Valeurs indices clean'!B656 - 1</f>
        <v>-2.2765734754883526E-2</v>
      </c>
      <c r="C656" s="25">
        <f>'Valeurs indices clean'!C714/'Valeurs indices clean'!C656 - 1</f>
        <v>5.7624998914374004E-3</v>
      </c>
      <c r="D656" s="25">
        <f>'Valeurs indices clean'!D714/'Valeurs indices clean'!D656 - 1</f>
        <v>6.3653677198059366E-2</v>
      </c>
      <c r="E656" s="25">
        <f>'Valeurs indices clean'!E714/'Valeurs indices clean'!E656 - 1</f>
        <v>-1.2318755084172239E-2</v>
      </c>
      <c r="F656" s="25">
        <f>'Valeurs indices clean'!F714/'Valeurs indices clean'!F656 - 1</f>
        <v>1.7882109079571551E-2</v>
      </c>
      <c r="G656" s="25">
        <f>'Valeurs indices clean'!G714/'Valeurs indices clean'!G656 - 1</f>
        <v>-3.0002091638849926E-2</v>
      </c>
      <c r="H656" s="25">
        <f>'Valeurs indices clean'!H714/'Valeurs indices clean'!H656 - 1</f>
        <v>6.3073632158072712E-5</v>
      </c>
      <c r="I656" s="25">
        <f>'Valeurs indices clean'!I714/'Valeurs indices clean'!I656 - 1</f>
        <v>2.9310914808066357E-2</v>
      </c>
      <c r="J656" s="25">
        <f>'Valeurs indices clean'!J714/'Valeurs indices clean'!J656 - 1</f>
        <v>-3.4295890067518764E-2</v>
      </c>
      <c r="K656" s="25">
        <f>'Valeurs indices clean'!K714/'Valeurs indices clean'!K656 - 1</f>
        <v>4.5747197602656442E-2</v>
      </c>
      <c r="L656" s="25">
        <f>'Valeurs indices clean'!L714/'Valeurs indices clean'!L656 - 1</f>
        <v>-1.8195589999421613E-2</v>
      </c>
      <c r="M656" s="25">
        <f>'Valeurs indices clean'!M714/'Valeurs indices clean'!M656 - 1</f>
        <v>-8.817862323573844E-3</v>
      </c>
      <c r="N656" s="25">
        <f>'Valeurs indices clean'!N714/'Valeurs indices clean'!N656 - 1</f>
        <v>-1.1952467511006648E-2</v>
      </c>
      <c r="O656" s="25">
        <f>'Valeurs indices clean'!O714/'Valeurs indices clean'!O656 - 1</f>
        <v>-1.8246050229747679E-3</v>
      </c>
      <c r="P656" s="25">
        <f>'Valeurs indices clean'!P714/'Valeurs indices clean'!P656 - 1</f>
        <v>-1.7328827088336385E-2</v>
      </c>
      <c r="Q656" s="25">
        <f>'Valeurs indices clean'!Q714/'Valeurs indices clean'!Q656 - 1</f>
        <v>-7.3085494588076561E-4</v>
      </c>
      <c r="R656" s="25">
        <f>'Valeurs indices clean'!R714/'Valeurs indices clean'!R656 - 1</f>
        <v>-5.2154697965012264E-3</v>
      </c>
      <c r="S656" s="25">
        <f>'Valeurs indices clean'!S714/'Valeurs indices clean'!S656 - 1</f>
        <v>2.8044685925687984E-2</v>
      </c>
      <c r="T656" s="25">
        <f>'Valeurs indices clean'!T714/'Valeurs indices clean'!T656 - 1</f>
        <v>3.9102181543366754E-3</v>
      </c>
      <c r="U656" s="25">
        <f>'Valeurs indices clean'!U714/'Valeurs indices clean'!U656 - 1</f>
        <v>1.2133263317425591E-2</v>
      </c>
      <c r="V656" s="25">
        <f>'Valeurs indices clean'!V714/'Valeurs indices clean'!V656 - 1</f>
        <v>-9.0369696891590134E-4</v>
      </c>
      <c r="W656" s="25">
        <f>'Valeurs indices clean'!W714/'Valeurs indices clean'!W656 - 1</f>
        <v>-2.5294687113538439E-3</v>
      </c>
      <c r="X656" s="25">
        <f>'Valeurs indices clean'!X714/'Valeurs indices clean'!X656 - 1</f>
        <v>2.0595715361674705E-2</v>
      </c>
      <c r="Y656" s="25">
        <f>'Valeurs indices clean'!Y714/'Valeurs indices clean'!Y656 - 1</f>
        <v>-0.11782182902020144</v>
      </c>
      <c r="Z656" s="25">
        <f>'Valeurs indices clean'!Z714/'Valeurs indices clean'!Z656 - 1</f>
        <v>-7.5985998577611236E-3</v>
      </c>
    </row>
    <row r="657" spans="1:26">
      <c r="A657" s="8">
        <v>43161</v>
      </c>
      <c r="B657" s="25">
        <f>'Valeurs indices clean'!B715/'Valeurs indices clean'!B657 - 1</f>
        <v>-4.921414008378544E-2</v>
      </c>
      <c r="C657" s="25">
        <f>'Valeurs indices clean'!C715/'Valeurs indices clean'!C657 - 1</f>
        <v>-1.3439780194144491E-2</v>
      </c>
      <c r="D657" s="25">
        <f>'Valeurs indices clean'!D715/'Valeurs indices clean'!D657 - 1</f>
        <v>5.8347690558866239E-2</v>
      </c>
      <c r="E657" s="25">
        <f>'Valeurs indices clean'!E715/'Valeurs indices clean'!E657 - 1</f>
        <v>-3.7907040988984342E-2</v>
      </c>
      <c r="F657" s="25">
        <f>'Valeurs indices clean'!F715/'Valeurs indices clean'!F657 - 1</f>
        <v>1.0897631690960585E-2</v>
      </c>
      <c r="G657" s="25">
        <f>'Valeurs indices clean'!G715/'Valeurs indices clean'!G657 - 1</f>
        <v>-5.1690292740092292E-2</v>
      </c>
      <c r="H657" s="25">
        <f>'Valeurs indices clean'!H715/'Valeurs indices clean'!H657 - 1</f>
        <v>-1.2213215118825227E-2</v>
      </c>
      <c r="I657" s="25">
        <f>'Valeurs indices clean'!I715/'Valeurs indices clean'!I657 - 1</f>
        <v>2.4441957488275712E-2</v>
      </c>
      <c r="J657" s="25">
        <f>'Valeurs indices clean'!J715/'Valeurs indices clean'!J657 - 1</f>
        <v>-5.8017703270978216E-2</v>
      </c>
      <c r="K657" s="25">
        <f>'Valeurs indices clean'!K715/'Valeurs indices clean'!K657 - 1</f>
        <v>3.0410180301440271E-2</v>
      </c>
      <c r="L657" s="25">
        <f>'Valeurs indices clean'!L715/'Valeurs indices clean'!L657 - 1</f>
        <v>-4.7101556818687662E-2</v>
      </c>
      <c r="M657" s="25">
        <f>'Valeurs indices clean'!M715/'Valeurs indices clean'!M657 - 1</f>
        <v>-9.280772114227509E-3</v>
      </c>
      <c r="N657" s="25">
        <f>'Valeurs indices clean'!N715/'Valeurs indices clean'!N657 - 1</f>
        <v>-1.2321704827873758E-2</v>
      </c>
      <c r="O657" s="25">
        <f>'Valeurs indices clean'!O715/'Valeurs indices clean'!O657 - 1</f>
        <v>-3.3004374083157595E-3</v>
      </c>
      <c r="P657" s="25">
        <f>'Valeurs indices clean'!P715/'Valeurs indices clean'!P657 - 1</f>
        <v>-1.9960177489029229E-2</v>
      </c>
      <c r="Q657" s="25">
        <f>'Valeurs indices clean'!Q715/'Valeurs indices clean'!Q657 - 1</f>
        <v>-3.6908916823670257E-3</v>
      </c>
      <c r="R657" s="25">
        <f>'Valeurs indices clean'!R715/'Valeurs indices clean'!R657 - 1</f>
        <v>-3.8151092241832663E-3</v>
      </c>
      <c r="S657" s="25">
        <f>'Valeurs indices clean'!S715/'Valeurs indices clean'!S657 - 1</f>
        <v>2.7722825195361178E-2</v>
      </c>
      <c r="T657" s="25">
        <f>'Valeurs indices clean'!T715/'Valeurs indices clean'!T657 - 1</f>
        <v>1.0269420488072223E-2</v>
      </c>
      <c r="U657" s="25">
        <f>'Valeurs indices clean'!U715/'Valeurs indices clean'!U657 - 1</f>
        <v>2.1534903145616013E-2</v>
      </c>
      <c r="V657" s="25">
        <f>'Valeurs indices clean'!V715/'Valeurs indices clean'!V657 - 1</f>
        <v>-9.0359901060499404E-4</v>
      </c>
      <c r="W657" s="25">
        <f>'Valeurs indices clean'!W715/'Valeurs indices clean'!W657 - 1</f>
        <v>-2.577508134884221E-3</v>
      </c>
      <c r="X657" s="25">
        <f>'Valeurs indices clean'!X715/'Valeurs indices clean'!X657 - 1</f>
        <v>1.6089100427753245E-2</v>
      </c>
      <c r="Y657" s="25">
        <f>'Valeurs indices clean'!Y715/'Valeurs indices clean'!Y657 - 1</f>
        <v>-0.11663028001898434</v>
      </c>
      <c r="Z657" s="25">
        <f>'Valeurs indices clean'!Z715/'Valeurs indices clean'!Z657 - 1</f>
        <v>-2.702894976093706E-2</v>
      </c>
    </row>
    <row r="658" spans="1:26">
      <c r="A658" s="8">
        <v>43164</v>
      </c>
      <c r="B658" s="25">
        <f>'Valeurs indices clean'!B716/'Valeurs indices clean'!B658 - 1</f>
        <v>-4.1356649184727923E-2</v>
      </c>
      <c r="C658" s="25">
        <f>'Valeurs indices clean'!C716/'Valeurs indices clean'!C658 - 1</f>
        <v>-3.6892708391902396E-3</v>
      </c>
      <c r="D658" s="25">
        <f>'Valeurs indices clean'!D716/'Valeurs indices clean'!D658 - 1</f>
        <v>7.9714121224115253E-2</v>
      </c>
      <c r="E658" s="25">
        <f>'Valeurs indices clean'!E716/'Valeurs indices clean'!E658 - 1</f>
        <v>-3.3694856446820354E-2</v>
      </c>
      <c r="F658" s="25">
        <f>'Valeurs indices clean'!F716/'Valeurs indices clean'!F658 - 1</f>
        <v>2.307369667661785E-2</v>
      </c>
      <c r="G658" s="25">
        <f>'Valeurs indices clean'!G716/'Valeurs indices clean'!G658 - 1</f>
        <v>-3.384789068073657E-2</v>
      </c>
      <c r="H658" s="25">
        <f>'Valeurs indices clean'!H716/'Valeurs indices clean'!H658 - 1</f>
        <v>-1.1739137007582778E-2</v>
      </c>
      <c r="I658" s="25">
        <f>'Valeurs indices clean'!I716/'Valeurs indices clean'!I658 - 1</f>
        <v>3.6126226642854142E-2</v>
      </c>
      <c r="J658" s="25">
        <f>'Valeurs indices clean'!J716/'Valeurs indices clean'!J658 - 1</f>
        <v>-6.8818703202166653E-2</v>
      </c>
      <c r="K658" s="25">
        <f>'Valeurs indices clean'!K716/'Valeurs indices clean'!K658 - 1</f>
        <v>8.8631348478571681E-3</v>
      </c>
      <c r="L658" s="25">
        <f>'Valeurs indices clean'!L716/'Valeurs indices clean'!L658 - 1</f>
        <v>-4.2759885514213614E-2</v>
      </c>
      <c r="M658" s="25">
        <f>'Valeurs indices clean'!M716/'Valeurs indices clean'!M658 - 1</f>
        <v>-7.3222381114188551E-3</v>
      </c>
      <c r="N658" s="25">
        <f>'Valeurs indices clean'!N716/'Valeurs indices clean'!N658 - 1</f>
        <v>-5.6342910986200145E-3</v>
      </c>
      <c r="O658" s="25">
        <f>'Valeurs indices clean'!O716/'Valeurs indices clean'!O658 - 1</f>
        <v>-5.2707329374849232E-3</v>
      </c>
      <c r="P658" s="25">
        <f>'Valeurs indices clean'!P716/'Valeurs indices clean'!P658 - 1</f>
        <v>-1.9158853311506574E-2</v>
      </c>
      <c r="Q658" s="25">
        <f>'Valeurs indices clean'!Q716/'Valeurs indices clean'!Q658 - 1</f>
        <v>-2.4956133806042224E-3</v>
      </c>
      <c r="R658" s="25">
        <f>'Valeurs indices clean'!R716/'Valeurs indices clean'!R658 - 1</f>
        <v>-1.6284966707543758E-3</v>
      </c>
      <c r="S658" s="25">
        <f>'Valeurs indices clean'!S716/'Valeurs indices clean'!S658 - 1</f>
        <v>2.6983354698148831E-2</v>
      </c>
      <c r="T658" s="25">
        <f>'Valeurs indices clean'!T716/'Valeurs indices clean'!T658 - 1</f>
        <v>1.2207168334224416E-2</v>
      </c>
      <c r="U658" s="25">
        <f>'Valeurs indices clean'!U716/'Valeurs indices clean'!U658 - 1</f>
        <v>2.4023473865708578E-2</v>
      </c>
      <c r="V658" s="25">
        <f>'Valeurs indices clean'!V716/'Valeurs indices clean'!V658 - 1</f>
        <v>-9.2367863304998465E-4</v>
      </c>
      <c r="W658" s="25">
        <f>'Valeurs indices clean'!W716/'Valeurs indices clean'!W658 - 1</f>
        <v>-2.5546534480807015E-3</v>
      </c>
      <c r="X658" s="25">
        <f>'Valeurs indices clean'!X716/'Valeurs indices clean'!X658 - 1</f>
        <v>2.3644102158441704E-2</v>
      </c>
      <c r="Y658" s="25">
        <f>'Valeurs indices clean'!Y716/'Valeurs indices clean'!Y658 - 1</f>
        <v>-0.10513412583026871</v>
      </c>
      <c r="Z658" s="25">
        <f>'Valeurs indices clean'!Z716/'Valeurs indices clean'!Z658 - 1</f>
        <v>-2.1359614591809128E-2</v>
      </c>
    </row>
    <row r="659" spans="1:26">
      <c r="A659" s="8">
        <v>43165</v>
      </c>
      <c r="B659" s="25">
        <f>'Valeurs indices clean'!B717/'Valeurs indices clean'!B659 - 1</f>
        <v>-3.6415926298285384E-2</v>
      </c>
      <c r="C659" s="25">
        <f>'Valeurs indices clean'!C717/'Valeurs indices clean'!C659 - 1</f>
        <v>5.5012872363651155E-3</v>
      </c>
      <c r="D659" s="25">
        <f>'Valeurs indices clean'!D717/'Valeurs indices clean'!D659 - 1</f>
        <v>8.6795005132179082E-2</v>
      </c>
      <c r="E659" s="25">
        <f>'Valeurs indices clean'!E717/'Valeurs indices clean'!E659 - 1</f>
        <v>-2.6818840105536923E-2</v>
      </c>
      <c r="F659" s="25">
        <f>'Valeurs indices clean'!F717/'Valeurs indices clean'!F659 - 1</f>
        <v>2.7897077595555819E-2</v>
      </c>
      <c r="G659" s="25">
        <f>'Valeurs indices clean'!G717/'Valeurs indices clean'!G659 - 1</f>
        <v>-2.7392241328476508E-2</v>
      </c>
      <c r="H659" s="25">
        <f>'Valeurs indices clean'!H717/'Valeurs indices clean'!H659 - 1</f>
        <v>-8.7455635067855697E-3</v>
      </c>
      <c r="I659" s="25">
        <f>'Valeurs indices clean'!I717/'Valeurs indices clean'!I659 - 1</f>
        <v>3.0420232816383175E-2</v>
      </c>
      <c r="J659" s="25">
        <f>'Valeurs indices clean'!J717/'Valeurs indices clean'!J659 - 1</f>
        <v>-5.7522653505220678E-2</v>
      </c>
      <c r="K659" s="25">
        <f>'Valeurs indices clean'!K717/'Valeurs indices clean'!K659 - 1</f>
        <v>4.5699146769669019E-2</v>
      </c>
      <c r="L659" s="25">
        <f>'Valeurs indices clean'!L717/'Valeurs indices clean'!L659 - 1</f>
        <v>-3.7701082677714992E-2</v>
      </c>
      <c r="M659" s="25">
        <f>'Valeurs indices clean'!M717/'Valeurs indices clean'!M659 - 1</f>
        <v>-9.983228719339321E-3</v>
      </c>
      <c r="N659" s="25">
        <f>'Valeurs indices clean'!N717/'Valeurs indices clean'!N659 - 1</f>
        <v>-1.2656881776384576E-2</v>
      </c>
      <c r="O659" s="25">
        <f>'Valeurs indices clean'!O717/'Valeurs indices clean'!O659 - 1</f>
        <v>-4.5452748075190952E-3</v>
      </c>
      <c r="P659" s="25">
        <f>'Valeurs indices clean'!P717/'Valeurs indices clean'!P659 - 1</f>
        <v>-1.7034687926480885E-2</v>
      </c>
      <c r="Q659" s="25">
        <f>'Valeurs indices clean'!Q717/'Valeurs indices clean'!Q659 - 1</f>
        <v>-1.0853406992473724E-3</v>
      </c>
      <c r="R659" s="25">
        <f>'Valeurs indices clean'!R717/'Valeurs indices clean'!R659 - 1</f>
        <v>-3.8740239858697789E-3</v>
      </c>
      <c r="S659" s="25">
        <f>'Valeurs indices clean'!S717/'Valeurs indices clean'!S659 - 1</f>
        <v>3.683506196827091E-2</v>
      </c>
      <c r="T659" s="25">
        <f>'Valeurs indices clean'!T717/'Valeurs indices clean'!T659 - 1</f>
        <v>1.1962341550986855E-2</v>
      </c>
      <c r="U659" s="25">
        <f>'Valeurs indices clean'!U717/'Valeurs indices clean'!U659 - 1</f>
        <v>2.2911285289212824E-2</v>
      </c>
      <c r="V659" s="25">
        <f>'Valeurs indices clean'!V717/'Valeurs indices clean'!V659 - 1</f>
        <v>-9.2537679300475073E-4</v>
      </c>
      <c r="W659" s="25">
        <f>'Valeurs indices clean'!W717/'Valeurs indices clean'!W659 - 1</f>
        <v>-2.3315654467214175E-3</v>
      </c>
      <c r="X659" s="25">
        <f>'Valeurs indices clean'!X717/'Valeurs indices clean'!X659 - 1</f>
        <v>2.52236720219432E-2</v>
      </c>
      <c r="Y659" s="25">
        <f>'Valeurs indices clean'!Y717/'Valeurs indices clean'!Y659 - 1</f>
        <v>-0.10117322946848439</v>
      </c>
      <c r="Z659" s="25">
        <f>'Valeurs indices clean'!Z717/'Valeurs indices clean'!Z659 - 1</f>
        <v>-2.1049359127498946E-2</v>
      </c>
    </row>
    <row r="660" spans="1:26">
      <c r="A660" s="8">
        <v>43166</v>
      </c>
      <c r="B660" s="25">
        <f>'Valeurs indices clean'!B718/'Valeurs indices clean'!B660 - 1</f>
        <v>-2.6508525889987311E-2</v>
      </c>
      <c r="C660" s="25">
        <f>'Valeurs indices clean'!C718/'Valeurs indices clean'!C660 - 1</f>
        <v>1.6185931593668323E-2</v>
      </c>
      <c r="D660" s="25">
        <f>'Valeurs indices clean'!D718/'Valeurs indices clean'!D660 - 1</f>
        <v>8.7484697026704694E-2</v>
      </c>
      <c r="E660" s="25">
        <f>'Valeurs indices clean'!E718/'Valeurs indices clean'!E660 - 1</f>
        <v>-1.7205253098524831E-2</v>
      </c>
      <c r="F660" s="25">
        <f>'Valeurs indices clean'!F718/'Valeurs indices clean'!F660 - 1</f>
        <v>3.2969267162854754E-2</v>
      </c>
      <c r="G660" s="25">
        <f>'Valeurs indices clean'!G718/'Valeurs indices clean'!G660 - 1</f>
        <v>-1.5617981355707911E-2</v>
      </c>
      <c r="H660" s="25">
        <f>'Valeurs indices clean'!H718/'Valeurs indices clean'!H660 - 1</f>
        <v>-9.6012664137989923E-3</v>
      </c>
      <c r="I660" s="25">
        <f>'Valeurs indices clean'!I718/'Valeurs indices clean'!I660 - 1</f>
        <v>3.2010960480202355E-2</v>
      </c>
      <c r="J660" s="25">
        <f>'Valeurs indices clean'!J718/'Valeurs indices clean'!J660 - 1</f>
        <v>-6.8640516270849328E-2</v>
      </c>
      <c r="K660" s="25">
        <f>'Valeurs indices clean'!K718/'Valeurs indices clean'!K660 - 1</f>
        <v>3.8614250965803398E-2</v>
      </c>
      <c r="L660" s="25">
        <f>'Valeurs indices clean'!L718/'Valeurs indices clean'!L660 - 1</f>
        <v>-2.4273588507567445E-2</v>
      </c>
      <c r="M660" s="25">
        <f>'Valeurs indices clean'!M718/'Valeurs indices clean'!M660 - 1</f>
        <v>-1.2274871419099109E-2</v>
      </c>
      <c r="N660" s="25">
        <f>'Valeurs indices clean'!N718/'Valeurs indices clean'!N660 - 1</f>
        <v>-1.4097031875416777E-2</v>
      </c>
      <c r="O660" s="25">
        <f>'Valeurs indices clean'!O718/'Valeurs indices clean'!O660 - 1</f>
        <v>-4.7780310544538462E-3</v>
      </c>
      <c r="P660" s="25">
        <f>'Valeurs indices clean'!P718/'Valeurs indices clean'!P660 - 1</f>
        <v>-2.0403068292515703E-2</v>
      </c>
      <c r="Q660" s="25">
        <f>'Valeurs indices clean'!Q718/'Valeurs indices clean'!Q660 - 1</f>
        <v>-2.155128073243473E-3</v>
      </c>
      <c r="R660" s="25">
        <f>'Valeurs indices clean'!R718/'Valeurs indices clean'!R660 - 1</f>
        <v>-7.237470911172994E-3</v>
      </c>
      <c r="S660" s="25">
        <f>'Valeurs indices clean'!S718/'Valeurs indices clean'!S660 - 1</f>
        <v>3.7682918936531751E-2</v>
      </c>
      <c r="T660" s="25">
        <f>'Valeurs indices clean'!T718/'Valeurs indices clean'!T660 - 1</f>
        <v>1.2076950222863481E-2</v>
      </c>
      <c r="U660" s="25">
        <f>'Valeurs indices clean'!U718/'Valeurs indices clean'!U660 - 1</f>
        <v>2.4760871231260584E-2</v>
      </c>
      <c r="V660" s="25">
        <f>'Valeurs indices clean'!V718/'Valeurs indices clean'!V660 - 1</f>
        <v>-9.2877911890731912E-4</v>
      </c>
      <c r="W660" s="25">
        <f>'Valeurs indices clean'!W718/'Valeurs indices clean'!W660 - 1</f>
        <v>-2.2188978304332752E-3</v>
      </c>
      <c r="X660" s="25">
        <f>'Valeurs indices clean'!X718/'Valeurs indices clean'!X660 - 1</f>
        <v>3.1186800882457844E-2</v>
      </c>
      <c r="Y660" s="25">
        <f>'Valeurs indices clean'!Y718/'Valeurs indices clean'!Y660 - 1</f>
        <v>-9.7190217442841842E-2</v>
      </c>
      <c r="Z660" s="25">
        <f>'Valeurs indices clean'!Z718/'Valeurs indices clean'!Z660 - 1</f>
        <v>-2.1085004181165323E-2</v>
      </c>
    </row>
    <row r="661" spans="1:26">
      <c r="A661" s="8">
        <v>43167</v>
      </c>
      <c r="B661" s="25">
        <f>'Valeurs indices clean'!B719/'Valeurs indices clean'!B661 - 1</f>
        <v>-2.514282687069036E-2</v>
      </c>
      <c r="C661" s="25">
        <f>'Valeurs indices clean'!C719/'Valeurs indices clean'!C661 - 1</f>
        <v>2.1231831096772513E-2</v>
      </c>
      <c r="D661" s="25">
        <f>'Valeurs indices clean'!D719/'Valeurs indices clean'!D661 - 1</f>
        <v>7.1995452114631986E-2</v>
      </c>
      <c r="E661" s="25">
        <f>'Valeurs indices clean'!E719/'Valeurs indices clean'!E661 - 1</f>
        <v>-1.9474910573132997E-2</v>
      </c>
      <c r="F661" s="25">
        <f>'Valeurs indices clean'!F719/'Valeurs indices clean'!F661 - 1</f>
        <v>4.1992593876944317E-2</v>
      </c>
      <c r="G661" s="25">
        <f>'Valeurs indices clean'!G719/'Valeurs indices clean'!G661 - 1</f>
        <v>-1.1551209576660004E-2</v>
      </c>
      <c r="H661" s="25">
        <f>'Valeurs indices clean'!H719/'Valeurs indices clean'!H661 - 1</f>
        <v>-8.7087358509625457E-3</v>
      </c>
      <c r="I661" s="25">
        <f>'Valeurs indices clean'!I719/'Valeurs indices clean'!I661 - 1</f>
        <v>3.77087564028733E-2</v>
      </c>
      <c r="J661" s="25">
        <f>'Valeurs indices clean'!J719/'Valeurs indices clean'!J661 - 1</f>
        <v>-5.8972147992087054E-2</v>
      </c>
      <c r="K661" s="25">
        <f>'Valeurs indices clean'!K719/'Valeurs indices clean'!K661 - 1</f>
        <v>5.2036015852686024E-2</v>
      </c>
      <c r="L661" s="25">
        <f>'Valeurs indices clean'!L719/'Valeurs indices clean'!L661 - 1</f>
        <v>-2.5084936976855876E-2</v>
      </c>
      <c r="M661" s="25">
        <f>'Valeurs indices clean'!M719/'Valeurs indices clean'!M661 - 1</f>
        <v>-9.1227720403523893E-3</v>
      </c>
      <c r="N661" s="25">
        <f>'Valeurs indices clean'!N719/'Valeurs indices clean'!N661 - 1</f>
        <v>-1.0222660444177745E-2</v>
      </c>
      <c r="O661" s="25">
        <f>'Valeurs indices clean'!O719/'Valeurs indices clean'!O661 - 1</f>
        <v>-3.4891216191282881E-3</v>
      </c>
      <c r="P661" s="25">
        <f>'Valeurs indices clean'!P719/'Valeurs indices clean'!P661 - 1</f>
        <v>-1.8808777429467072E-2</v>
      </c>
      <c r="Q661" s="25">
        <f>'Valeurs indices clean'!Q719/'Valeurs indices clean'!Q661 - 1</f>
        <v>-3.0157156288049825E-3</v>
      </c>
      <c r="R661" s="25">
        <f>'Valeurs indices clean'!R719/'Valeurs indices clean'!R661 - 1</f>
        <v>-8.9089626811318379E-3</v>
      </c>
      <c r="S661" s="25">
        <f>'Valeurs indices clean'!S719/'Valeurs indices clean'!S661 - 1</f>
        <v>3.2428523379557594E-2</v>
      </c>
      <c r="T661" s="25">
        <f>'Valeurs indices clean'!T719/'Valeurs indices clean'!T661 - 1</f>
        <v>1.2223693888298026E-2</v>
      </c>
      <c r="U661" s="25">
        <f>'Valeurs indices clean'!U719/'Valeurs indices clean'!U661 - 1</f>
        <v>2.4871497264135067E-2</v>
      </c>
      <c r="V661" s="25">
        <f>'Valeurs indices clean'!V719/'Valeurs indices clean'!V661 - 1</f>
        <v>-9.1468897744595434E-4</v>
      </c>
      <c r="W661" s="25">
        <f>'Valeurs indices clean'!W719/'Valeurs indices clean'!W661 - 1</f>
        <v>-2.3041543963927547E-3</v>
      </c>
      <c r="X661" s="25">
        <f>'Valeurs indices clean'!X719/'Valeurs indices clean'!X661 - 1</f>
        <v>3.610456044808541E-2</v>
      </c>
      <c r="Y661" s="25">
        <f>'Valeurs indices clean'!Y719/'Valeurs indices clean'!Y661 - 1</f>
        <v>-8.5618338722948328E-2</v>
      </c>
      <c r="Z661" s="25">
        <f>'Valeurs indices clean'!Z719/'Valeurs indices clean'!Z661 - 1</f>
        <v>-1.0974703076042536E-2</v>
      </c>
    </row>
    <row r="662" spans="1:26">
      <c r="A662" s="8">
        <v>43168</v>
      </c>
      <c r="B662" s="25">
        <f>'Valeurs indices clean'!B720/'Valeurs indices clean'!B662 - 1</f>
        <v>-1.9514483886028056E-2</v>
      </c>
      <c r="C662" s="25">
        <f>'Valeurs indices clean'!C720/'Valeurs indices clean'!C662 - 1</f>
        <v>2.7983926202717058E-2</v>
      </c>
      <c r="D662" s="25">
        <f>'Valeurs indices clean'!D720/'Valeurs indices clean'!D662 - 1</f>
        <v>8.2643968044347371E-2</v>
      </c>
      <c r="E662" s="25">
        <f>'Valeurs indices clean'!E720/'Valeurs indices clean'!E662 - 1</f>
        <v>-1.4509258400568825E-2</v>
      </c>
      <c r="F662" s="25">
        <f>'Valeurs indices clean'!F720/'Valeurs indices clean'!F662 - 1</f>
        <v>5.7757008069267757E-2</v>
      </c>
      <c r="G662" s="25">
        <f>'Valeurs indices clean'!G720/'Valeurs indices clean'!G662 - 1</f>
        <v>-6.6892049557000233E-3</v>
      </c>
      <c r="H662" s="25">
        <f>'Valeurs indices clean'!H720/'Valeurs indices clean'!H662 - 1</f>
        <v>4.5549755923068869E-3</v>
      </c>
      <c r="I662" s="25">
        <f>'Valeurs indices clean'!I720/'Valeurs indices clean'!I662 - 1</f>
        <v>5.9705579239191175E-2</v>
      </c>
      <c r="J662" s="25">
        <f>'Valeurs indices clean'!J720/'Valeurs indices clean'!J662 - 1</f>
        <v>-5.0975184750676084E-2</v>
      </c>
      <c r="K662" s="25">
        <f>'Valeurs indices clean'!K720/'Valeurs indices clean'!K662 - 1</f>
        <v>7.4660227162411497E-2</v>
      </c>
      <c r="L662" s="25">
        <f>'Valeurs indices clean'!L720/'Valeurs indices clean'!L662 - 1</f>
        <v>-1.8813028668801079E-2</v>
      </c>
      <c r="M662" s="25">
        <f>'Valeurs indices clean'!M720/'Valeurs indices clean'!M662 - 1</f>
        <v>-1.1159124194609849E-2</v>
      </c>
      <c r="N662" s="25">
        <f>'Valeurs indices clean'!N720/'Valeurs indices clean'!N662 - 1</f>
        <v>-1.3824586045757759E-2</v>
      </c>
      <c r="O662" s="25">
        <f>'Valeurs indices clean'!O720/'Valeurs indices clean'!O662 - 1</f>
        <v>-2.4060617892578406E-3</v>
      </c>
      <c r="P662" s="25">
        <f>'Valeurs indices clean'!P720/'Valeurs indices clean'!P662 - 1</f>
        <v>-2.119104223533208E-2</v>
      </c>
      <c r="Q662" s="25">
        <f>'Valeurs indices clean'!Q720/'Valeurs indices clean'!Q662 - 1</f>
        <v>-2.3782739792169716E-3</v>
      </c>
      <c r="R662" s="25">
        <f>'Valeurs indices clean'!R720/'Valeurs indices clean'!R662 - 1</f>
        <v>-1.2757108202301359E-2</v>
      </c>
      <c r="S662" s="25">
        <f>'Valeurs indices clean'!S720/'Valeurs indices clean'!S662 - 1</f>
        <v>3.2684577486082E-2</v>
      </c>
      <c r="T662" s="25">
        <f>'Valeurs indices clean'!T720/'Valeurs indices clean'!T662 - 1</f>
        <v>9.8042587611577581E-3</v>
      </c>
      <c r="U662" s="25">
        <f>'Valeurs indices clean'!U720/'Valeurs indices clean'!U662 - 1</f>
        <v>2.1731338521704613E-2</v>
      </c>
      <c r="V662" s="25">
        <f>'Valeurs indices clean'!V720/'Valeurs indices clean'!V662 - 1</f>
        <v>-9.1579094788318827E-4</v>
      </c>
      <c r="W662" s="25">
        <f>'Valeurs indices clean'!W720/'Valeurs indices clean'!W662 - 1</f>
        <v>-2.1020876458224258E-3</v>
      </c>
      <c r="X662" s="25">
        <f>'Valeurs indices clean'!X720/'Valeurs indices clean'!X662 - 1</f>
        <v>5.110268041259336E-2</v>
      </c>
      <c r="Y662" s="25">
        <f>'Valeurs indices clean'!Y720/'Valeurs indices clean'!Y662 - 1</f>
        <v>-7.4510898867750197E-2</v>
      </c>
      <c r="Z662" s="25">
        <f>'Valeurs indices clean'!Z720/'Valeurs indices clean'!Z662 - 1</f>
        <v>2.8154552426946644E-3</v>
      </c>
    </row>
    <row r="663" spans="1:26">
      <c r="A663" s="8">
        <v>43171</v>
      </c>
      <c r="B663" s="25">
        <f>'Valeurs indices clean'!B721/'Valeurs indices clean'!B663 - 1</f>
        <v>-1.6822133165482978E-2</v>
      </c>
      <c r="C663" s="25">
        <f>'Valeurs indices clean'!C721/'Valeurs indices clean'!C663 - 1</f>
        <v>3.4585958840749997E-2</v>
      </c>
      <c r="D663" s="25">
        <f>'Valeurs indices clean'!D721/'Valeurs indices clean'!D663 - 1</f>
        <v>8.8592854289845091E-2</v>
      </c>
      <c r="E663" s="25">
        <f>'Valeurs indices clean'!E721/'Valeurs indices clean'!E663 - 1</f>
        <v>-9.6342004816479809E-3</v>
      </c>
      <c r="F663" s="25">
        <f>'Valeurs indices clean'!F721/'Valeurs indices clean'!F663 - 1</f>
        <v>6.3508223224659099E-2</v>
      </c>
      <c r="G663" s="25">
        <f>'Valeurs indices clean'!G721/'Valeurs indices clean'!G663 - 1</f>
        <v>-6.2063164766326118E-3</v>
      </c>
      <c r="H663" s="25">
        <f>'Valeurs indices clean'!H721/'Valeurs indices clean'!H663 - 1</f>
        <v>1.2590318839698744E-2</v>
      </c>
      <c r="I663" s="25">
        <f>'Valeurs indices clean'!I721/'Valeurs indices clean'!I663 - 1</f>
        <v>5.8476307111859915E-2</v>
      </c>
      <c r="J663" s="25">
        <f>'Valeurs indices clean'!J721/'Valeurs indices clean'!J663 - 1</f>
        <v>-1.5917814099627448E-2</v>
      </c>
      <c r="K663" s="25">
        <f>'Valeurs indices clean'!K721/'Valeurs indices clean'!K663 - 1</f>
        <v>0.11938189110285991</v>
      </c>
      <c r="L663" s="25">
        <f>'Valeurs indices clean'!L721/'Valeurs indices clean'!L663 - 1</f>
        <v>-1.8167778429019399E-2</v>
      </c>
      <c r="M663" s="25">
        <f>'Valeurs indices clean'!M721/'Valeurs indices clean'!M663 - 1</f>
        <v>-1.086232248069674E-2</v>
      </c>
      <c r="N663" s="25">
        <f>'Valeurs indices clean'!N721/'Valeurs indices clean'!N663 - 1</f>
        <v>-1.1152567734971863E-2</v>
      </c>
      <c r="O663" s="25">
        <f>'Valeurs indices clean'!O721/'Valeurs indices clean'!O663 - 1</f>
        <v>2.3835261151949894E-4</v>
      </c>
      <c r="P663" s="25">
        <f>'Valeurs indices clean'!P721/'Valeurs indices clean'!P663 - 1</f>
        <v>-2.117430941655829E-2</v>
      </c>
      <c r="Q663" s="25">
        <f>'Valeurs indices clean'!Q721/'Valeurs indices clean'!Q663 - 1</f>
        <v>-1.3878679777735714E-3</v>
      </c>
      <c r="R663" s="25">
        <f>'Valeurs indices clean'!R721/'Valeurs indices clean'!R663 - 1</f>
        <v>-1.7802944963880241E-2</v>
      </c>
      <c r="S663" s="25">
        <f>'Valeurs indices clean'!S721/'Valeurs indices clean'!S663 - 1</f>
        <v>3.6401454898085106E-2</v>
      </c>
      <c r="T663" s="25">
        <f>'Valeurs indices clean'!T721/'Valeurs indices clean'!T663 - 1</f>
        <v>1.1265060727562615E-2</v>
      </c>
      <c r="U663" s="25">
        <f>'Valeurs indices clean'!U721/'Valeurs indices clean'!U663 - 1</f>
        <v>2.334034361738957E-2</v>
      </c>
      <c r="V663" s="25">
        <f>'Valeurs indices clean'!V721/'Valeurs indices clean'!V663 - 1</f>
        <v>-9.3686523628278007E-4</v>
      </c>
      <c r="W663" s="25">
        <f>'Valeurs indices clean'!W721/'Valeurs indices clean'!W663 - 1</f>
        <v>-1.5904760088985004E-3</v>
      </c>
      <c r="X663" s="25">
        <f>'Valeurs indices clean'!X721/'Valeurs indices clean'!X663 - 1</f>
        <v>5.5366853878889177E-2</v>
      </c>
      <c r="Y663" s="25">
        <f>'Valeurs indices clean'!Y721/'Valeurs indices clean'!Y663 - 1</f>
        <v>-6.9563877627663806E-2</v>
      </c>
      <c r="Z663" s="25">
        <f>'Valeurs indices clean'!Z721/'Valeurs indices clean'!Z663 - 1</f>
        <v>4.0307343032459642E-3</v>
      </c>
    </row>
    <row r="664" spans="1:26">
      <c r="A664" s="8">
        <v>43172</v>
      </c>
      <c r="B664" s="25">
        <f>'Valeurs indices clean'!B722/'Valeurs indices clean'!B664 - 1</f>
        <v>-2.6838555807262798E-2</v>
      </c>
      <c r="C664" s="25">
        <f>'Valeurs indices clean'!C722/'Valeurs indices clean'!C664 - 1</f>
        <v>2.4496309161962548E-2</v>
      </c>
      <c r="D664" s="25">
        <f>'Valeurs indices clean'!D722/'Valeurs indices clean'!D664 - 1</f>
        <v>8.9615280745505954E-2</v>
      </c>
      <c r="E664" s="25">
        <f>'Valeurs indices clean'!E722/'Valeurs indices clean'!E664 - 1</f>
        <v>-1.9819179547627019E-2</v>
      </c>
      <c r="F664" s="25">
        <f>'Valeurs indices clean'!F722/'Valeurs indices clean'!F664 - 1</f>
        <v>5.246910714495745E-2</v>
      </c>
      <c r="G664" s="25">
        <f>'Valeurs indices clean'!G722/'Valeurs indices clean'!G664 - 1</f>
        <v>-1.5017297451786149E-2</v>
      </c>
      <c r="H664" s="25">
        <f>'Valeurs indices clean'!H722/'Valeurs indices clean'!H664 - 1</f>
        <v>6.7642605646376364E-3</v>
      </c>
      <c r="I664" s="25">
        <f>'Valeurs indices clean'!I722/'Valeurs indices clean'!I664 - 1</f>
        <v>4.8665518889032144E-2</v>
      </c>
      <c r="J664" s="25">
        <f>'Valeurs indices clean'!J722/'Valeurs indices clean'!J664 - 1</f>
        <v>-2.3554506772370698E-2</v>
      </c>
      <c r="K664" s="25">
        <f>'Valeurs indices clean'!K722/'Valeurs indices clean'!K664 - 1</f>
        <v>0.1165331540367005</v>
      </c>
      <c r="L664" s="25">
        <f>'Valeurs indices clean'!L722/'Valeurs indices clean'!L664 - 1</f>
        <v>-2.6202390106726314E-2</v>
      </c>
      <c r="M664" s="25">
        <f>'Valeurs indices clean'!M722/'Valeurs indices clean'!M664 - 1</f>
        <v>-1.0827919042257439E-2</v>
      </c>
      <c r="N664" s="25">
        <f>'Valeurs indices clean'!N722/'Valeurs indices clean'!N664 - 1</f>
        <v>-1.0788961187119361E-2</v>
      </c>
      <c r="O664" s="25">
        <f>'Valeurs indices clean'!O722/'Valeurs indices clean'!O664 - 1</f>
        <v>-8.6438460400128925E-5</v>
      </c>
      <c r="P664" s="25">
        <f>'Valeurs indices clean'!P722/'Valeurs indices clean'!P664 - 1</f>
        <v>-1.8354687568848393E-2</v>
      </c>
      <c r="Q664" s="25">
        <f>'Valeurs indices clean'!Q722/'Valeurs indices clean'!Q664 - 1</f>
        <v>-1.3781896347796474E-3</v>
      </c>
      <c r="R664" s="25">
        <f>'Valeurs indices clean'!R722/'Valeurs indices clean'!R664 - 1</f>
        <v>-1.7611116426233364E-2</v>
      </c>
      <c r="S664" s="25">
        <f>'Valeurs indices clean'!S722/'Valeurs indices clean'!S664 - 1</f>
        <v>4.2624735653607582E-2</v>
      </c>
      <c r="T664" s="25">
        <f>'Valeurs indices clean'!T722/'Valeurs indices clean'!T664 - 1</f>
        <v>1.5496956999647704E-2</v>
      </c>
      <c r="U664" s="25">
        <f>'Valeurs indices clean'!U722/'Valeurs indices clean'!U664 - 1</f>
        <v>2.7995634166291916E-2</v>
      </c>
      <c r="V664" s="25">
        <f>'Valeurs indices clean'!V722/'Valeurs indices clean'!V664 - 1</f>
        <v>-9.3787581840010237E-4</v>
      </c>
      <c r="W664" s="25">
        <f>'Valeurs indices clean'!W722/'Valeurs indices clean'!W664 - 1</f>
        <v>-8.8166596709116085E-4</v>
      </c>
      <c r="X664" s="25">
        <f>'Valeurs indices clean'!X722/'Valeurs indices clean'!X664 - 1</f>
        <v>4.7382438787419767E-2</v>
      </c>
      <c r="Y664" s="25">
        <f>'Valeurs indices clean'!Y722/'Valeurs indices clean'!Y664 - 1</f>
        <v>-7.2219238000230224E-2</v>
      </c>
      <c r="Z664" s="25">
        <f>'Valeurs indices clean'!Z722/'Valeurs indices clean'!Z664 - 1</f>
        <v>-9.9780130360423991E-3</v>
      </c>
    </row>
    <row r="665" spans="1:26">
      <c r="A665" s="8">
        <v>43173</v>
      </c>
      <c r="B665" s="25">
        <f>'Valeurs indices clean'!B723/'Valeurs indices clean'!B665 - 1</f>
        <v>-3.5128808867466388E-2</v>
      </c>
      <c r="C665" s="25">
        <f>'Valeurs indices clean'!C723/'Valeurs indices clean'!C665 - 1</f>
        <v>1.4620633158354268E-2</v>
      </c>
      <c r="D665" s="25">
        <f>'Valeurs indices clean'!D723/'Valeurs indices clean'!D665 - 1</f>
        <v>6.9660960658376903E-2</v>
      </c>
      <c r="E665" s="25">
        <f>'Valeurs indices clean'!E723/'Valeurs indices clean'!E665 - 1</f>
        <v>-3.191629077296021E-2</v>
      </c>
      <c r="F665" s="25">
        <f>'Valeurs indices clean'!F723/'Valeurs indices clean'!F665 - 1</f>
        <v>4.3028874542377027E-2</v>
      </c>
      <c r="G665" s="25">
        <f>'Valeurs indices clean'!G723/'Valeurs indices clean'!G665 - 1</f>
        <v>-2.0369853710611396E-2</v>
      </c>
      <c r="H665" s="25">
        <f>'Valeurs indices clean'!H723/'Valeurs indices clean'!H665 - 1</f>
        <v>-5.4260649850241816E-3</v>
      </c>
      <c r="I665" s="25">
        <f>'Valeurs indices clean'!I723/'Valeurs indices clean'!I665 - 1</f>
        <v>3.6952668300961777E-2</v>
      </c>
      <c r="J665" s="25">
        <f>'Valeurs indices clean'!J723/'Valeurs indices clean'!J665 - 1</f>
        <v>-4.5319642910375157E-2</v>
      </c>
      <c r="K665" s="25">
        <f>'Valeurs indices clean'!K723/'Valeurs indices clean'!K665 - 1</f>
        <v>9.7596879871926667E-2</v>
      </c>
      <c r="L665" s="25">
        <f>'Valeurs indices clean'!L723/'Valeurs indices clean'!L665 - 1</f>
        <v>-3.0695913570620292E-2</v>
      </c>
      <c r="M665" s="25">
        <f>'Valeurs indices clean'!M723/'Valeurs indices clean'!M665 - 1</f>
        <v>-9.8209129970897591E-3</v>
      </c>
      <c r="N665" s="25">
        <f>'Valeurs indices clean'!N723/'Valeurs indices clean'!N665 - 1</f>
        <v>-9.842040357863735E-3</v>
      </c>
      <c r="O665" s="25">
        <f>'Valeurs indices clean'!O723/'Valeurs indices clean'!O665 - 1</f>
        <v>-6.7005265560449168E-4</v>
      </c>
      <c r="P665" s="25">
        <f>'Valeurs indices clean'!P723/'Valeurs indices clean'!P665 - 1</f>
        <v>-1.6754552175594739E-2</v>
      </c>
      <c r="Q665" s="25">
        <f>'Valeurs indices clean'!Q723/'Valeurs indices clean'!Q665 - 1</f>
        <v>-2.7093165530502894E-3</v>
      </c>
      <c r="R665" s="25">
        <f>'Valeurs indices clean'!R723/'Valeurs indices clean'!R665 - 1</f>
        <v>-1.4870279962674093E-2</v>
      </c>
      <c r="S665" s="25">
        <f>'Valeurs indices clean'!S723/'Valeurs indices clean'!S665 - 1</f>
        <v>4.3509439769089164E-2</v>
      </c>
      <c r="T665" s="25">
        <f>'Valeurs indices clean'!T723/'Valeurs indices clean'!T665 - 1</f>
        <v>1.9035586833370699E-2</v>
      </c>
      <c r="U665" s="25">
        <f>'Valeurs indices clean'!U723/'Valeurs indices clean'!U665 - 1</f>
        <v>3.3021850734352043E-2</v>
      </c>
      <c r="V665" s="25">
        <f>'Valeurs indices clean'!V723/'Valeurs indices clean'!V665 - 1</f>
        <v>-9.3887112729729161E-4</v>
      </c>
      <c r="W665" s="25">
        <f>'Valeurs indices clean'!W723/'Valeurs indices clean'!W665 - 1</f>
        <v>-5.3340244461053121E-4</v>
      </c>
      <c r="X665" s="25">
        <f>'Valeurs indices clean'!X723/'Valeurs indices clean'!X665 - 1</f>
        <v>3.845270425556313E-2</v>
      </c>
      <c r="Y665" s="25">
        <f>'Valeurs indices clean'!Y723/'Valeurs indices clean'!Y665 - 1</f>
        <v>-7.5295332033490037E-2</v>
      </c>
      <c r="Z665" s="25">
        <f>'Valeurs indices clean'!Z723/'Valeurs indices clean'!Z665 - 1</f>
        <v>-2.0030060852138654E-2</v>
      </c>
    </row>
    <row r="666" spans="1:26">
      <c r="A666" s="8">
        <v>43174</v>
      </c>
      <c r="B666" s="25">
        <f>'Valeurs indices clean'!B724/'Valeurs indices clean'!B666 - 1</f>
        <v>-2.9409548569138355E-2</v>
      </c>
      <c r="C666" s="25">
        <f>'Valeurs indices clean'!C724/'Valeurs indices clean'!C666 - 1</f>
        <v>1.6251484841702801E-2</v>
      </c>
      <c r="D666" s="25">
        <f>'Valeurs indices clean'!D724/'Valeurs indices clean'!D666 - 1</f>
        <v>5.0776828777464589E-2</v>
      </c>
      <c r="E666" s="25">
        <f>'Valeurs indices clean'!E724/'Valeurs indices clean'!E666 - 1</f>
        <v>-3.0725614145044489E-2</v>
      </c>
      <c r="F666" s="25">
        <f>'Valeurs indices clean'!F724/'Valeurs indices clean'!F666 - 1</f>
        <v>4.0266691028731039E-2</v>
      </c>
      <c r="G666" s="25">
        <f>'Valeurs indices clean'!G724/'Valeurs indices clean'!G666 - 1</f>
        <v>-1.8038212621829808E-2</v>
      </c>
      <c r="H666" s="25">
        <f>'Valeurs indices clean'!H724/'Valeurs indices clean'!H666 - 1</f>
        <v>-8.9714891663784657E-3</v>
      </c>
      <c r="I666" s="25">
        <f>'Valeurs indices clean'!I724/'Valeurs indices clean'!I666 - 1</f>
        <v>3.2834709904924431E-2</v>
      </c>
      <c r="J666" s="25">
        <f>'Valeurs indices clean'!J724/'Valeurs indices clean'!J666 - 1</f>
        <v>-4.9470044767081611E-2</v>
      </c>
      <c r="K666" s="25">
        <f>'Valeurs indices clean'!K724/'Valeurs indices clean'!K666 - 1</f>
        <v>8.8927471466710539E-2</v>
      </c>
      <c r="L666" s="25">
        <f>'Valeurs indices clean'!L724/'Valeurs indices clean'!L666 - 1</f>
        <v>-2.2196727945749117E-2</v>
      </c>
      <c r="M666" s="25">
        <f>'Valeurs indices clean'!M724/'Valeurs indices clean'!M666 - 1</f>
        <v>-9.4425054390295804E-3</v>
      </c>
      <c r="N666" s="25">
        <f>'Valeurs indices clean'!N724/'Valeurs indices clean'!N666 - 1</f>
        <v>-1.0662255263037768E-2</v>
      </c>
      <c r="O666" s="25">
        <f>'Valeurs indices clean'!O724/'Valeurs indices clean'!O666 - 1</f>
        <v>-5.1124771183874707E-4</v>
      </c>
      <c r="P666" s="25">
        <f>'Valeurs indices clean'!P724/'Valeurs indices clean'!P666 - 1</f>
        <v>-1.7114734831790712E-2</v>
      </c>
      <c r="Q666" s="25">
        <f>'Valeurs indices clean'!Q724/'Valeurs indices clean'!Q666 - 1</f>
        <v>-4.2073358676666395E-3</v>
      </c>
      <c r="R666" s="25">
        <f>'Valeurs indices clean'!R724/'Valeurs indices clean'!R666 - 1</f>
        <v>-1.2236164067727096E-2</v>
      </c>
      <c r="S666" s="25">
        <f>'Valeurs indices clean'!S724/'Valeurs indices clean'!S666 - 1</f>
        <v>3.8230462122861075E-2</v>
      </c>
      <c r="T666" s="25">
        <f>'Valeurs indices clean'!T724/'Valeurs indices clean'!T666 - 1</f>
        <v>1.6397884401133433E-2</v>
      </c>
      <c r="U666" s="25">
        <f>'Valeurs indices clean'!U724/'Valeurs indices clean'!U666 - 1</f>
        <v>3.0406749608902661E-2</v>
      </c>
      <c r="V666" s="25">
        <f>'Valeurs indices clean'!V724/'Valeurs indices clean'!V666 - 1</f>
        <v>-9.2158580380741206E-4</v>
      </c>
      <c r="W666" s="25">
        <f>'Valeurs indices clean'!W724/'Valeurs indices clean'!W666 - 1</f>
        <v>-2.1104382274728106E-4</v>
      </c>
      <c r="X666" s="25">
        <f>'Valeurs indices clean'!X724/'Valeurs indices clean'!X666 - 1</f>
        <v>3.5519009963586701E-2</v>
      </c>
      <c r="Y666" s="25">
        <f>'Valeurs indices clean'!Y724/'Valeurs indices clean'!Y666 - 1</f>
        <v>-7.7226493481686531E-2</v>
      </c>
      <c r="Z666" s="25">
        <f>'Valeurs indices clean'!Z724/'Valeurs indices clean'!Z666 - 1</f>
        <v>-1.6937307705185423E-2</v>
      </c>
    </row>
    <row r="667" spans="1:26">
      <c r="A667" s="8">
        <v>43175</v>
      </c>
      <c r="B667" s="25">
        <f>'Valeurs indices clean'!B725/'Valeurs indices clean'!B667 - 1</f>
        <v>-3.3389200050128576E-2</v>
      </c>
      <c r="C667" s="25">
        <f>'Valeurs indices clean'!C725/'Valeurs indices clean'!C667 - 1</f>
        <v>9.849762132325246E-3</v>
      </c>
      <c r="D667" s="25">
        <f>'Valeurs indices clean'!D725/'Valeurs indices clean'!D667 - 1</f>
        <v>4.8129895604614115E-2</v>
      </c>
      <c r="E667" s="25">
        <f>'Valeurs indices clean'!E725/'Valeurs indices clean'!E667 - 1</f>
        <v>-3.1121398550283286E-2</v>
      </c>
      <c r="F667" s="25">
        <f>'Valeurs indices clean'!F725/'Valeurs indices clean'!F667 - 1</f>
        <v>4.0299972395178241E-2</v>
      </c>
      <c r="G667" s="25">
        <f>'Valeurs indices clean'!G725/'Valeurs indices clean'!G667 - 1</f>
        <v>-2.4428554774025613E-2</v>
      </c>
      <c r="H667" s="25">
        <f>'Valeurs indices clean'!H725/'Valeurs indices clean'!H667 - 1</f>
        <v>-9.0395799171019142E-3</v>
      </c>
      <c r="I667" s="25">
        <f>'Valeurs indices clean'!I725/'Valeurs indices clean'!I667 - 1</f>
        <v>3.2994133125133773E-2</v>
      </c>
      <c r="J667" s="25">
        <f>'Valeurs indices clean'!J725/'Valeurs indices clean'!J667 - 1</f>
        <v>-5.2027077556057733E-2</v>
      </c>
      <c r="K667" s="25">
        <f>'Valeurs indices clean'!K725/'Valeurs indices clean'!K667 - 1</f>
        <v>9.4050888591603599E-2</v>
      </c>
      <c r="L667" s="25">
        <f>'Valeurs indices clean'!L725/'Valeurs indices clean'!L667 - 1</f>
        <v>-2.6614141019569937E-2</v>
      </c>
      <c r="M667" s="25">
        <f>'Valeurs indices clean'!M725/'Valeurs indices clean'!M667 - 1</f>
        <v>-7.4776948517015773E-3</v>
      </c>
      <c r="N667" s="25">
        <f>'Valeurs indices clean'!N725/'Valeurs indices clean'!N667 - 1</f>
        <v>-9.8992783423632602E-3</v>
      </c>
      <c r="O667" s="25">
        <f>'Valeurs indices clean'!O725/'Valeurs indices clean'!O667 - 1</f>
        <v>-4.0807458250990969E-4</v>
      </c>
      <c r="P667" s="25">
        <f>'Valeurs indices clean'!P725/'Valeurs indices clean'!P667 - 1</f>
        <v>-1.7543515855791392E-2</v>
      </c>
      <c r="Q667" s="25">
        <f>'Valeurs indices clean'!Q725/'Valeurs indices clean'!Q667 - 1</f>
        <v>-4.5702665646486507E-3</v>
      </c>
      <c r="R667" s="25">
        <f>'Valeurs indices clean'!R725/'Valeurs indices clean'!R667 - 1</f>
        <v>-1.0085739705591457E-2</v>
      </c>
      <c r="S667" s="25">
        <f>'Valeurs indices clean'!S725/'Valeurs indices clean'!S667 - 1</f>
        <v>4.1170711406060434E-2</v>
      </c>
      <c r="T667" s="25">
        <f>'Valeurs indices clean'!T725/'Valeurs indices clean'!T667 - 1</f>
        <v>1.7687977309621017E-2</v>
      </c>
      <c r="U667" s="25">
        <f>'Valeurs indices clean'!U725/'Valeurs indices clean'!U667 - 1</f>
        <v>3.2524045492149156E-2</v>
      </c>
      <c r="V667" s="25">
        <f>'Valeurs indices clean'!V725/'Valeurs indices clean'!V667 - 1</f>
        <v>-9.2258109249432341E-4</v>
      </c>
      <c r="W667" s="25">
        <f>'Valeurs indices clean'!W725/'Valeurs indices clean'!W667 - 1</f>
        <v>2.2114331091671602E-5</v>
      </c>
      <c r="X667" s="25">
        <f>'Valeurs indices clean'!X725/'Valeurs indices clean'!X667 - 1</f>
        <v>3.5749263789567776E-2</v>
      </c>
      <c r="Y667" s="25">
        <f>'Valeurs indices clean'!Y725/'Valeurs indices clean'!Y667 - 1</f>
        <v>-7.5340315630261778E-2</v>
      </c>
      <c r="Z667" s="25">
        <f>'Valeurs indices clean'!Z725/'Valeurs indices clean'!Z667 - 1</f>
        <v>-2.0418863998790449E-2</v>
      </c>
    </row>
    <row r="668" spans="1:26">
      <c r="A668" s="8">
        <v>43178</v>
      </c>
      <c r="B668" s="25">
        <f>'Valeurs indices clean'!B726/'Valeurs indices clean'!B668 - 1</f>
        <v>-4.158927877863039E-2</v>
      </c>
      <c r="C668" s="25">
        <f>'Valeurs indices clean'!C726/'Valeurs indices clean'!C668 - 1</f>
        <v>5.046714904688665E-3</v>
      </c>
      <c r="D668" s="25">
        <f>'Valeurs indices clean'!D726/'Valeurs indices clean'!D668 - 1</f>
        <v>4.6926716846053873E-2</v>
      </c>
      <c r="E668" s="25">
        <f>'Valeurs indices clean'!E726/'Valeurs indices clean'!E668 - 1</f>
        <v>-3.9913850426347541E-2</v>
      </c>
      <c r="F668" s="25">
        <f>'Valeurs indices clean'!F726/'Valeurs indices clean'!F668 - 1</f>
        <v>2.7966676436934623E-2</v>
      </c>
      <c r="G668" s="25">
        <f>'Valeurs indices clean'!G726/'Valeurs indices clean'!G668 - 1</f>
        <v>-3.204934069416121E-2</v>
      </c>
      <c r="H668" s="25">
        <f>'Valeurs indices clean'!H726/'Valeurs indices clean'!H668 - 1</f>
        <v>-1.8900935160223731E-2</v>
      </c>
      <c r="I668" s="25">
        <f>'Valeurs indices clean'!I726/'Valeurs indices clean'!I668 - 1</f>
        <v>1.8803162025649245E-2</v>
      </c>
      <c r="J668" s="25">
        <f>'Valeurs indices clean'!J726/'Valeurs indices clean'!J668 - 1</f>
        <v>-5.6119433677811803E-2</v>
      </c>
      <c r="K668" s="25">
        <f>'Valeurs indices clean'!K726/'Valeurs indices clean'!K668 - 1</f>
        <v>7.8422153096457725E-2</v>
      </c>
      <c r="L668" s="25">
        <f>'Valeurs indices clean'!L726/'Valeurs indices clean'!L668 - 1</f>
        <v>-3.2708887016270061E-2</v>
      </c>
      <c r="M668" s="25">
        <f>'Valeurs indices clean'!M726/'Valeurs indices clean'!M668 - 1</f>
        <v>-6.2112990590900141E-3</v>
      </c>
      <c r="N668" s="25">
        <f>'Valeurs indices clean'!N726/'Valeurs indices clean'!N668 - 1</f>
        <v>-1.0755428662908018E-2</v>
      </c>
      <c r="O668" s="25">
        <f>'Valeurs indices clean'!O726/'Valeurs indices clean'!O668 - 1</f>
        <v>-5.0163029846994611E-4</v>
      </c>
      <c r="P668" s="25">
        <f>'Valeurs indices clean'!P726/'Valeurs indices clean'!P668 - 1</f>
        <v>-2.032194731238457E-2</v>
      </c>
      <c r="Q668" s="25">
        <f>'Valeurs indices clean'!Q726/'Valeurs indices clean'!Q668 - 1</f>
        <v>-5.567454019712037E-3</v>
      </c>
      <c r="R668" s="25">
        <f>'Valeurs indices clean'!R726/'Valeurs indices clean'!R668 - 1</f>
        <v>-1.1969003659647592E-2</v>
      </c>
      <c r="S668" s="25">
        <f>'Valeurs indices clean'!S726/'Valeurs indices clean'!S668 - 1</f>
        <v>3.5143129030910769E-2</v>
      </c>
      <c r="T668" s="25">
        <f>'Valeurs indices clean'!T726/'Valeurs indices clean'!T668 - 1</f>
        <v>1.6630802412867185E-2</v>
      </c>
      <c r="U668" s="25">
        <f>'Valeurs indices clean'!U726/'Valeurs indices clean'!U668 - 1</f>
        <v>3.204625885153134E-2</v>
      </c>
      <c r="V668" s="25">
        <f>'Valeurs indices clean'!V726/'Valeurs indices clean'!V668 - 1</f>
        <v>-9.434584563761117E-4</v>
      </c>
      <c r="W668" s="25">
        <f>'Valeurs indices clean'!W726/'Valeurs indices clean'!W668 - 1</f>
        <v>-1.7792002444649846E-4</v>
      </c>
      <c r="X668" s="25">
        <f>'Valeurs indices clean'!X726/'Valeurs indices clean'!X668 - 1</f>
        <v>2.5112337833568699E-2</v>
      </c>
      <c r="Y668" s="25">
        <f>'Valeurs indices clean'!Y726/'Valeurs indices clean'!Y668 - 1</f>
        <v>-8.5083145768635404E-2</v>
      </c>
      <c r="Z668" s="25">
        <f>'Valeurs indices clean'!Z726/'Valeurs indices clean'!Z668 - 1</f>
        <v>-3.3248211186804655E-2</v>
      </c>
    </row>
    <row r="669" spans="1:26">
      <c r="A669" s="8">
        <v>43179</v>
      </c>
      <c r="B669" s="25">
        <f>'Valeurs indices clean'!B727/'Valeurs indices clean'!B669 - 1</f>
        <v>-3.1942433802155334E-2</v>
      </c>
      <c r="C669" s="25">
        <f>'Valeurs indices clean'!C727/'Valeurs indices clean'!C669 - 1</f>
        <v>9.56481080463778E-3</v>
      </c>
      <c r="D669" s="25">
        <f>'Valeurs indices clean'!D727/'Valeurs indices clean'!D669 - 1</f>
        <v>4.2336149134276191E-2</v>
      </c>
      <c r="E669" s="25">
        <f>'Valeurs indices clean'!E727/'Valeurs indices clean'!E669 - 1</f>
        <v>-3.1846140432957193E-2</v>
      </c>
      <c r="F669" s="25">
        <f>'Valeurs indices clean'!F727/'Valeurs indices clean'!F669 - 1</f>
        <v>3.4430077992143593E-2</v>
      </c>
      <c r="G669" s="25">
        <f>'Valeurs indices clean'!G727/'Valeurs indices clean'!G669 - 1</f>
        <v>-2.3844648596331952E-2</v>
      </c>
      <c r="H669" s="25">
        <f>'Valeurs indices clean'!H727/'Valeurs indices clean'!H669 - 1</f>
        <v>-1.4227759427165143E-2</v>
      </c>
      <c r="I669" s="25">
        <f>'Valeurs indices clean'!I727/'Valeurs indices clean'!I669 - 1</f>
        <v>2.448331642791679E-2</v>
      </c>
      <c r="J669" s="25">
        <f>'Valeurs indices clean'!J727/'Valeurs indices clean'!J669 - 1</f>
        <v>-5.7876705538138173E-2</v>
      </c>
      <c r="K669" s="25">
        <f>'Valeurs indices clean'!K727/'Valeurs indices clean'!K669 - 1</f>
        <v>8.1722517501314762E-2</v>
      </c>
      <c r="L669" s="25">
        <f>'Valeurs indices clean'!L727/'Valeurs indices clean'!L669 - 1</f>
        <v>-1.9545877091134423E-2</v>
      </c>
      <c r="M669" s="25">
        <f>'Valeurs indices clean'!M727/'Valeurs indices clean'!M669 - 1</f>
        <v>-5.8553927816467066E-3</v>
      </c>
      <c r="N669" s="25">
        <f>'Valeurs indices clean'!N727/'Valeurs indices clean'!N669 - 1</f>
        <v>-1.135490690331975E-2</v>
      </c>
      <c r="O669" s="25">
        <f>'Valeurs indices clean'!O727/'Valeurs indices clean'!O669 - 1</f>
        <v>-1.137180860766529E-3</v>
      </c>
      <c r="P669" s="25">
        <f>'Valeurs indices clean'!P727/'Valeurs indices clean'!P669 - 1</f>
        <v>-2.2839207876329537E-2</v>
      </c>
      <c r="Q669" s="25">
        <f>'Valeurs indices clean'!Q727/'Valeurs indices clean'!Q669 - 1</f>
        <v>-5.6575269259229177E-3</v>
      </c>
      <c r="R669" s="25">
        <f>'Valeurs indices clean'!R727/'Valeurs indices clean'!R669 - 1</f>
        <v>-1.3708191503076117E-2</v>
      </c>
      <c r="S669" s="25">
        <f>'Valeurs indices clean'!S727/'Valeurs indices clean'!S669 - 1</f>
        <v>3.7206493388216355E-2</v>
      </c>
      <c r="T669" s="25">
        <f>'Valeurs indices clean'!T727/'Valeurs indices clean'!T669 - 1</f>
        <v>1.1391168959442588E-2</v>
      </c>
      <c r="U669" s="25">
        <f>'Valeurs indices clean'!U727/'Valeurs indices clean'!U669 - 1</f>
        <v>2.5823382644794002E-2</v>
      </c>
      <c r="V669" s="25">
        <f>'Valeurs indices clean'!V727/'Valeurs indices clean'!V669 - 1</f>
        <v>-9.4366678475454879E-4</v>
      </c>
      <c r="W669" s="25">
        <f>'Valeurs indices clean'!W727/'Valeurs indices clean'!W669 - 1</f>
        <v>-4.1218955089428189E-4</v>
      </c>
      <c r="X669" s="25">
        <f>'Valeurs indices clean'!X727/'Valeurs indices clean'!X669 - 1</f>
        <v>2.8322511155974617E-2</v>
      </c>
      <c r="Y669" s="25">
        <f>'Valeurs indices clean'!Y727/'Valeurs indices clean'!Y669 - 1</f>
        <v>-8.6512954599477054E-2</v>
      </c>
      <c r="Z669" s="25">
        <f>'Valeurs indices clean'!Z727/'Valeurs indices clean'!Z669 - 1</f>
        <v>-2.4704503000560374E-2</v>
      </c>
    </row>
    <row r="670" spans="1:26">
      <c r="A670" s="8">
        <v>43181</v>
      </c>
      <c r="B670" s="25">
        <f>'Valeurs indices clean'!B728/'Valeurs indices clean'!B670 - 1</f>
        <v>-4.6236716501687147E-2</v>
      </c>
      <c r="C670" s="25">
        <f>'Valeurs indices clean'!C728/'Valeurs indices clean'!C670 - 1</f>
        <v>-6.9876245095079614E-3</v>
      </c>
      <c r="D670" s="25">
        <f>'Valeurs indices clean'!D728/'Valeurs indices clean'!D670 - 1</f>
        <v>5.2953439272016345E-2</v>
      </c>
      <c r="E670" s="25">
        <f>'Valeurs indices clean'!E728/'Valeurs indices clean'!E670 - 1</f>
        <v>-4.9949559535702348E-2</v>
      </c>
      <c r="F670" s="25">
        <f>'Valeurs indices clean'!F728/'Valeurs indices clean'!F670 - 1</f>
        <v>8.8224651102699614E-3</v>
      </c>
      <c r="G670" s="25">
        <f>'Valeurs indices clean'!G728/'Valeurs indices clean'!G670 - 1</f>
        <v>-3.9107512047180326E-2</v>
      </c>
      <c r="H670" s="25">
        <f>'Valeurs indices clean'!H728/'Valeurs indices clean'!H670 - 1</f>
        <v>-3.3202287948154496E-2</v>
      </c>
      <c r="I670" s="25">
        <f>'Valeurs indices clean'!I728/'Valeurs indices clean'!I670 - 1</f>
        <v>-1.2003841827334494E-2</v>
      </c>
      <c r="J670" s="25">
        <f>'Valeurs indices clean'!J728/'Valeurs indices clean'!J670 - 1</f>
        <v>-4.2620521592925509E-2</v>
      </c>
      <c r="K670" s="25">
        <f>'Valeurs indices clean'!K728/'Valeurs indices clean'!K670 - 1</f>
        <v>7.7056694528688352E-2</v>
      </c>
      <c r="L670" s="25">
        <f>'Valeurs indices clean'!L728/'Valeurs indices clean'!L670 - 1</f>
        <v>-3.4039967846260288E-2</v>
      </c>
      <c r="M670" s="25">
        <f>'Valeurs indices clean'!M728/'Valeurs indices clean'!M670 - 1</f>
        <v>-3.9067545909051704E-3</v>
      </c>
      <c r="N670" s="25">
        <f>'Valeurs indices clean'!N728/'Valeurs indices clean'!N670 - 1</f>
        <v>-1.0044403884860054E-2</v>
      </c>
      <c r="O670" s="25">
        <f>'Valeurs indices clean'!O728/'Valeurs indices clean'!O670 - 1</f>
        <v>-7.3256151994971486E-4</v>
      </c>
      <c r="P670" s="25">
        <f>'Valeurs indices clean'!P728/'Valeurs indices clean'!P670 - 1</f>
        <v>-2.0680362443368239E-2</v>
      </c>
      <c r="Q670" s="25">
        <f>'Valeurs indices clean'!Q728/'Valeurs indices clean'!Q670 - 1</f>
        <v>-6.3676263503581465E-3</v>
      </c>
      <c r="R670" s="25">
        <f>'Valeurs indices clean'!R728/'Valeurs indices clean'!R670 - 1</f>
        <v>-1.253969051472803E-2</v>
      </c>
      <c r="S670" s="25">
        <f>'Valeurs indices clean'!S728/'Valeurs indices clean'!S670 - 1</f>
        <v>3.8405043764043079E-2</v>
      </c>
      <c r="T670" s="25">
        <f>'Valeurs indices clean'!T728/'Valeurs indices clean'!T670 - 1</f>
        <v>1.7038400075270355E-2</v>
      </c>
      <c r="U670" s="25">
        <f>'Valeurs indices clean'!U728/'Valeurs indices clean'!U670 - 1</f>
        <v>3.3343928840749548E-2</v>
      </c>
      <c r="V670" s="25">
        <f>'Valeurs indices clean'!V728/'Valeurs indices clean'!V670 - 1</f>
        <v>-9.5395777882711918E-4</v>
      </c>
      <c r="W670" s="25">
        <f>'Valeurs indices clean'!W728/'Valeurs indices clean'!W670 - 1</f>
        <v>-5.7924959020094757E-4</v>
      </c>
      <c r="X670" s="25">
        <f>'Valeurs indices clean'!X728/'Valeurs indices clean'!X670 - 1</f>
        <v>4.5928888979620552E-3</v>
      </c>
      <c r="Y670" s="25">
        <f>'Valeurs indices clean'!Y728/'Valeurs indices clean'!Y670 - 1</f>
        <v>-0.10172764708666626</v>
      </c>
      <c r="Z670" s="25">
        <f>'Valeurs indices clean'!Z728/'Valeurs indices clean'!Z670 - 1</f>
        <v>-5.1679999572812108E-2</v>
      </c>
    </row>
    <row r="671" spans="1:26">
      <c r="A671" s="8">
        <v>43182</v>
      </c>
      <c r="B671" s="25">
        <f>'Valeurs indices clean'!B729/'Valeurs indices clean'!B671 - 1</f>
        <v>-6.5481873014259562E-2</v>
      </c>
      <c r="C671" s="25">
        <f>'Valeurs indices clean'!C729/'Valeurs indices clean'!C671 - 1</f>
        <v>-2.2281843153383774E-2</v>
      </c>
      <c r="D671" s="25">
        <f>'Valeurs indices clean'!D729/'Valeurs indices clean'!D671 - 1</f>
        <v>4.5145132643599206E-2</v>
      </c>
      <c r="E671" s="25">
        <f>'Valeurs indices clean'!E729/'Valeurs indices clean'!E671 - 1</f>
        <v>-6.6038652978690382E-2</v>
      </c>
      <c r="F671" s="25">
        <f>'Valeurs indices clean'!F729/'Valeurs indices clean'!F671 - 1</f>
        <v>-1.9007108912623139E-2</v>
      </c>
      <c r="G671" s="25">
        <f>'Valeurs indices clean'!G729/'Valeurs indices clean'!G671 - 1</f>
        <v>-5.7592384110056849E-2</v>
      </c>
      <c r="H671" s="25">
        <f>'Valeurs indices clean'!H729/'Valeurs indices clean'!H671 - 1</f>
        <v>-5.7568303086557249E-2</v>
      </c>
      <c r="I671" s="25">
        <f>'Valeurs indices clean'!I729/'Valeurs indices clean'!I671 - 1</f>
        <v>-3.7878787878787734E-2</v>
      </c>
      <c r="J671" s="25">
        <f>'Valeurs indices clean'!J729/'Valeurs indices clean'!J671 - 1</f>
        <v>-9.9726353028608661E-2</v>
      </c>
      <c r="K671" s="25">
        <f>'Valeurs indices clean'!K729/'Valeurs indices clean'!K671 - 1</f>
        <v>4.3334328155781643E-2</v>
      </c>
      <c r="L671" s="25">
        <f>'Valeurs indices clean'!L729/'Valeurs indices clean'!L671 - 1</f>
        <v>-6.0023097159344507E-2</v>
      </c>
      <c r="M671" s="25">
        <f>'Valeurs indices clean'!M729/'Valeurs indices clean'!M671 - 1</f>
        <v>-4.3623700935294663E-3</v>
      </c>
      <c r="N671" s="25">
        <f>'Valeurs indices clean'!N729/'Valeurs indices clean'!N671 - 1</f>
        <v>-1.0570548329698171E-2</v>
      </c>
      <c r="O671" s="25">
        <f>'Valeurs indices clean'!O729/'Valeurs indices clean'!O671 - 1</f>
        <v>-2.687622146761881E-3</v>
      </c>
      <c r="P671" s="25">
        <f>'Valeurs indices clean'!P729/'Valeurs indices clean'!P671 - 1</f>
        <v>-1.9066201136441419E-2</v>
      </c>
      <c r="Q671" s="25">
        <f>'Valeurs indices clean'!Q729/'Valeurs indices clean'!Q671 - 1</f>
        <v>-7.753690582015027E-3</v>
      </c>
      <c r="R671" s="25">
        <f>'Valeurs indices clean'!R729/'Valeurs indices clean'!R671 - 1</f>
        <v>-1.1779396722773505E-2</v>
      </c>
      <c r="S671" s="25">
        <f>'Valeurs indices clean'!S729/'Valeurs indices clean'!S671 - 1</f>
        <v>3.0224915134747787E-2</v>
      </c>
      <c r="T671" s="25">
        <f>'Valeurs indices clean'!T729/'Valeurs indices clean'!T671 - 1</f>
        <v>1.7812526905577108E-2</v>
      </c>
      <c r="U671" s="25">
        <f>'Valeurs indices clean'!U729/'Valeurs indices clean'!U671 - 1</f>
        <v>3.4159741229161433E-2</v>
      </c>
      <c r="V671" s="25">
        <f>'Valeurs indices clean'!V729/'Valeurs indices clean'!V671 - 1</f>
        <v>-9.3397384919136073E-4</v>
      </c>
      <c r="W671" s="25">
        <f>'Valeurs indices clean'!W729/'Valeurs indices clean'!W671 - 1</f>
        <v>-1.4400267088752194E-3</v>
      </c>
      <c r="X671" s="25">
        <f>'Valeurs indices clean'!X729/'Valeurs indices clean'!X671 - 1</f>
        <v>-2.2788377906121537E-2</v>
      </c>
      <c r="Y671" s="25">
        <f>'Valeurs indices clean'!Y729/'Valeurs indices clean'!Y671 - 1</f>
        <v>-0.12113647282695728</v>
      </c>
      <c r="Z671" s="25">
        <f>'Valeurs indices clean'!Z729/'Valeurs indices clean'!Z671 - 1</f>
        <v>-7.7858875536033101E-2</v>
      </c>
    </row>
    <row r="672" spans="1:26">
      <c r="A672" s="8">
        <v>43185</v>
      </c>
      <c r="B672" s="25">
        <f>'Valeurs indices clean'!B730/'Valeurs indices clean'!B672 - 1</f>
        <v>-6.7882395732410172E-2</v>
      </c>
      <c r="C672" s="25">
        <f>'Valeurs indices clean'!C730/'Valeurs indices clean'!C672 - 1</f>
        <v>-3.0884431351848374E-2</v>
      </c>
      <c r="D672" s="25">
        <f>'Valeurs indices clean'!D730/'Valeurs indices clean'!D672 - 1</f>
        <v>3.5322706627708644E-2</v>
      </c>
      <c r="E672" s="25">
        <f>'Valeurs indices clean'!E730/'Valeurs indices clean'!E672 - 1</f>
        <v>-6.767434206516576E-2</v>
      </c>
      <c r="F672" s="25">
        <f>'Valeurs indices clean'!F730/'Valeurs indices clean'!F672 - 1</f>
        <v>-2.111236415267892E-3</v>
      </c>
      <c r="G672" s="25">
        <f>'Valeurs indices clean'!G730/'Valeurs indices clean'!G672 - 1</f>
        <v>-6.3124638206760841E-2</v>
      </c>
      <c r="H672" s="25">
        <f>'Valeurs indices clean'!H730/'Valeurs indices clean'!H672 - 1</f>
        <v>-4.4581932830368376E-2</v>
      </c>
      <c r="I672" s="25">
        <f>'Valeurs indices clean'!I730/'Valeurs indices clean'!I672 - 1</f>
        <v>-8.5475504107820344E-3</v>
      </c>
      <c r="J672" s="25">
        <f>'Valeurs indices clean'!J730/'Valeurs indices clean'!J672 - 1</f>
        <v>-9.1914465628826325E-2</v>
      </c>
      <c r="K672" s="25">
        <f>'Valeurs indices clean'!K730/'Valeurs indices clean'!K672 - 1</f>
        <v>4.4271725315738308E-2</v>
      </c>
      <c r="L672" s="25">
        <f>'Valeurs indices clean'!L730/'Valeurs indices clean'!L672 - 1</f>
        <v>-5.8821343845615104E-2</v>
      </c>
      <c r="M672" s="25">
        <f>'Valeurs indices clean'!M730/'Valeurs indices clean'!M672 - 1</f>
        <v>-8.4026216179455826E-4</v>
      </c>
      <c r="N672" s="25">
        <f>'Valeurs indices clean'!N730/'Valeurs indices clean'!N672 - 1</f>
        <v>-8.355634059362238E-3</v>
      </c>
      <c r="O672" s="25">
        <f>'Valeurs indices clean'!O730/'Valeurs indices clean'!O672 - 1</f>
        <v>-1.9643715231476566E-3</v>
      </c>
      <c r="P672" s="25">
        <f>'Valeurs indices clean'!P730/'Valeurs indices clean'!P672 - 1</f>
        <v>-1.5890698690170679E-2</v>
      </c>
      <c r="Q672" s="25">
        <f>'Valeurs indices clean'!Q730/'Valeurs indices clean'!Q672 - 1</f>
        <v>-7.3550197624394631E-3</v>
      </c>
      <c r="R672" s="25">
        <f>'Valeurs indices clean'!R730/'Valeurs indices clean'!R672 - 1</f>
        <v>-9.2136450728420582E-3</v>
      </c>
      <c r="S672" s="25">
        <f>'Valeurs indices clean'!S730/'Valeurs indices clean'!S672 - 1</f>
        <v>3.5371493729972947E-2</v>
      </c>
      <c r="T672" s="25">
        <f>'Valeurs indices clean'!T730/'Valeurs indices clean'!T672 - 1</f>
        <v>2.3737459926745252E-2</v>
      </c>
      <c r="U672" s="25">
        <f>'Valeurs indices clean'!U730/'Valeurs indices clean'!U672 - 1</f>
        <v>4.1101686791178871E-2</v>
      </c>
      <c r="V672" s="25">
        <f>'Valeurs indices clean'!V730/'Valeurs indices clean'!V672 - 1</f>
        <v>-9.5455449987136287E-4</v>
      </c>
      <c r="W672" s="25">
        <f>'Valeurs indices clean'!W730/'Valeurs indices clean'!W672 - 1</f>
        <v>-1.5678126750464649E-3</v>
      </c>
      <c r="X672" s="25">
        <f>'Valeurs indices clean'!X730/'Valeurs indices clean'!X672 - 1</f>
        <v>-3.970232111079719E-3</v>
      </c>
      <c r="Y672" s="25">
        <f>'Valeurs indices clean'!Y730/'Valeurs indices clean'!Y672 - 1</f>
        <v>-9.2286699914478243E-2</v>
      </c>
      <c r="Z672" s="25">
        <f>'Valeurs indices clean'!Z730/'Valeurs indices clean'!Z672 - 1</f>
        <v>-6.4979185831223529E-2</v>
      </c>
    </row>
    <row r="673" spans="1:26">
      <c r="A673" s="8">
        <v>43186</v>
      </c>
      <c r="B673" s="25">
        <f>'Valeurs indices clean'!B731/'Valeurs indices clean'!B673 - 1</f>
        <v>-4.9819689499205455E-2</v>
      </c>
      <c r="C673" s="25">
        <f>'Valeurs indices clean'!C731/'Valeurs indices clean'!C673 - 1</f>
        <v>-1.802680022696157E-2</v>
      </c>
      <c r="D673" s="25">
        <f>'Valeurs indices clean'!D731/'Valeurs indices clean'!D673 - 1</f>
        <v>4.3547454672479002E-2</v>
      </c>
      <c r="E673" s="25">
        <f>'Valeurs indices clean'!E731/'Valeurs indices clean'!E673 - 1</f>
        <v>-5.2534829721362142E-2</v>
      </c>
      <c r="F673" s="25">
        <f>'Valeurs indices clean'!F731/'Valeurs indices clean'!F673 - 1</f>
        <v>-8.216775118427333E-3</v>
      </c>
      <c r="G673" s="25">
        <f>'Valeurs indices clean'!G731/'Valeurs indices clean'!G673 - 1</f>
        <v>-4.5027948032020371E-2</v>
      </c>
      <c r="H673" s="25">
        <f>'Valeurs indices clean'!H731/'Valeurs indices clean'!H673 - 1</f>
        <v>-4.3918791104854638E-2</v>
      </c>
      <c r="I673" s="25">
        <f>'Valeurs indices clean'!I731/'Valeurs indices clean'!I673 - 1</f>
        <v>-2.4868899878697448E-2</v>
      </c>
      <c r="J673" s="25">
        <f>'Valeurs indices clean'!J731/'Valeurs indices clean'!J673 - 1</f>
        <v>-6.8775959167769019E-2</v>
      </c>
      <c r="K673" s="25">
        <f>'Valeurs indices clean'!K731/'Valeurs indices clean'!K673 - 1</f>
        <v>5.325084516056422E-2</v>
      </c>
      <c r="L673" s="25">
        <f>'Valeurs indices clean'!L731/'Valeurs indices clean'!L673 - 1</f>
        <v>-4.4281745712967391E-2</v>
      </c>
      <c r="M673" s="25">
        <f>'Valeurs indices clean'!M731/'Valeurs indices clean'!M673 - 1</f>
        <v>3.2815788798192802E-3</v>
      </c>
      <c r="N673" s="25">
        <f>'Valeurs indices clean'!N731/'Valeurs indices clean'!N673 - 1</f>
        <v>-7.9339441324470794E-3</v>
      </c>
      <c r="O673" s="25">
        <f>'Valeurs indices clean'!O731/'Valeurs indices clean'!O673 - 1</f>
        <v>-1.1267818616474967E-3</v>
      </c>
      <c r="P673" s="25">
        <f>'Valeurs indices clean'!P731/'Valeurs indices clean'!P673 - 1</f>
        <v>-1.1219823983480093E-2</v>
      </c>
      <c r="Q673" s="25">
        <f>'Valeurs indices clean'!Q731/'Valeurs indices clean'!Q673 - 1</f>
        <v>-5.9896864283474072E-3</v>
      </c>
      <c r="R673" s="25">
        <f>'Valeurs indices clean'!R731/'Valeurs indices clean'!R673 - 1</f>
        <v>-6.4700330071876255E-3</v>
      </c>
      <c r="S673" s="25">
        <f>'Valeurs indices clean'!S731/'Valeurs indices clean'!S673 - 1</f>
        <v>3.474166332335149E-2</v>
      </c>
      <c r="T673" s="25">
        <f>'Valeurs indices clean'!T731/'Valeurs indices clean'!T673 - 1</f>
        <v>2.3625530045972232E-2</v>
      </c>
      <c r="U673" s="25">
        <f>'Valeurs indices clean'!U731/'Valeurs indices clean'!U673 - 1</f>
        <v>3.9988794114206971E-2</v>
      </c>
      <c r="V673" s="25">
        <f>'Valeurs indices clean'!V731/'Valeurs indices clean'!V673 - 1</f>
        <v>-9.5505337753765129E-4</v>
      </c>
      <c r="W673" s="25">
        <f>'Valeurs indices clean'!W731/'Valeurs indices clean'!W673 - 1</f>
        <v>-1.6331259075713644E-3</v>
      </c>
      <c r="X673" s="25">
        <f>'Valeurs indices clean'!X731/'Valeurs indices clean'!X673 - 1</f>
        <v>-1.0499600814979471E-2</v>
      </c>
      <c r="Y673" s="25">
        <f>'Valeurs indices clean'!Y731/'Valeurs indices clean'!Y673 - 1</f>
        <v>-7.987676877624017E-2</v>
      </c>
      <c r="Z673" s="25">
        <f>'Valeurs indices clean'!Z731/'Valeurs indices clean'!Z673 - 1</f>
        <v>-6.2696522582422753E-2</v>
      </c>
    </row>
    <row r="674" spans="1:26">
      <c r="A674" s="8">
        <v>43187</v>
      </c>
      <c r="B674" s="25">
        <f>'Valeurs indices clean'!B732/'Valeurs indices clean'!B674 - 1</f>
        <v>-5.1039153840419127E-2</v>
      </c>
      <c r="C674" s="25">
        <f>'Valeurs indices clean'!C732/'Valeurs indices clean'!C674 - 1</f>
        <v>-2.6592929664336573E-2</v>
      </c>
      <c r="D674" s="25">
        <f>'Valeurs indices clean'!D732/'Valeurs indices clean'!D674 - 1</f>
        <v>3.2828468987702308E-2</v>
      </c>
      <c r="E674" s="25">
        <f>'Valeurs indices clean'!E732/'Valeurs indices clean'!E674 - 1</f>
        <v>-5.5894721736444386E-2</v>
      </c>
      <c r="F674" s="25">
        <f>'Valeurs indices clean'!F732/'Valeurs indices clean'!F674 - 1</f>
        <v>-1.7001776795128598E-2</v>
      </c>
      <c r="G674" s="25">
        <f>'Valeurs indices clean'!G732/'Valeurs indices clean'!G674 - 1</f>
        <v>-4.7630858328947645E-2</v>
      </c>
      <c r="H674" s="25">
        <f>'Valeurs indices clean'!H732/'Valeurs indices clean'!H674 - 1</f>
        <v>-4.8774372062398652E-2</v>
      </c>
      <c r="I674" s="25">
        <f>'Valeurs indices clean'!I732/'Valeurs indices clean'!I674 - 1</f>
        <v>-2.9639756087567193E-2</v>
      </c>
      <c r="J674" s="25">
        <f>'Valeurs indices clean'!J732/'Valeurs indices clean'!J674 - 1</f>
        <v>-8.0240618207739756E-2</v>
      </c>
      <c r="K674" s="25">
        <f>'Valeurs indices clean'!K732/'Valeurs indices clean'!K674 - 1</f>
        <v>2.2319905363356041E-2</v>
      </c>
      <c r="L674" s="25">
        <f>'Valeurs indices clean'!L732/'Valeurs indices clean'!L674 - 1</f>
        <v>-4.7443635965295106E-2</v>
      </c>
      <c r="M674" s="25">
        <f>'Valeurs indices clean'!M732/'Valeurs indices clean'!M674 - 1</f>
        <v>3.5999701606752588E-3</v>
      </c>
      <c r="N674" s="25">
        <f>'Valeurs indices clean'!N732/'Valeurs indices clean'!N674 - 1</f>
        <v>-4.7436134650731265E-3</v>
      </c>
      <c r="O674" s="25">
        <f>'Valeurs indices clean'!O732/'Valeurs indices clean'!O674 - 1</f>
        <v>-1.5527130865043981E-3</v>
      </c>
      <c r="P674" s="25">
        <f>'Valeurs indices clean'!P732/'Valeurs indices clean'!P674 - 1</f>
        <v>-1.1918207800115987E-2</v>
      </c>
      <c r="Q674" s="25">
        <f>'Valeurs indices clean'!Q732/'Valeurs indices clean'!Q674 - 1</f>
        <v>-6.9487274371942132E-3</v>
      </c>
      <c r="R674" s="25">
        <f>'Valeurs indices clean'!R732/'Valeurs indices clean'!R674 - 1</f>
        <v>-5.0899583454815378E-3</v>
      </c>
      <c r="S674" s="25">
        <f>'Valeurs indices clean'!S732/'Valeurs indices clean'!S674 - 1</f>
        <v>3.6779340991128118E-2</v>
      </c>
      <c r="T674" s="25">
        <f>'Valeurs indices clean'!T732/'Valeurs indices clean'!T674 - 1</f>
        <v>2.2648946222457278E-2</v>
      </c>
      <c r="U674" s="25">
        <f>'Valeurs indices clean'!U732/'Valeurs indices clean'!U674 - 1</f>
        <v>3.9054696952387502E-2</v>
      </c>
      <c r="V674" s="25">
        <f>'Valeurs indices clean'!V732/'Valeurs indices clean'!V674 - 1</f>
        <v>-9.5535354568687669E-4</v>
      </c>
      <c r="W674" s="25">
        <f>'Valeurs indices clean'!W732/'Valeurs indices clean'!W674 - 1</f>
        <v>-1.6192670654153751E-3</v>
      </c>
      <c r="X674" s="25">
        <f>'Valeurs indices clean'!X732/'Valeurs indices clean'!X674 - 1</f>
        <v>-1.4450295636871502E-2</v>
      </c>
      <c r="Y674" s="25">
        <f>'Valeurs indices clean'!Y732/'Valeurs indices clean'!Y674 - 1</f>
        <v>-5.8961758224614247E-2</v>
      </c>
      <c r="Z674" s="25">
        <f>'Valeurs indices clean'!Z732/'Valeurs indices clean'!Z674 - 1</f>
        <v>-6.5618259059284978E-2</v>
      </c>
    </row>
    <row r="675" spans="1:26">
      <c r="A675" s="8">
        <v>43188</v>
      </c>
      <c r="B675" s="25">
        <f>'Valeurs indices clean'!B733/'Valeurs indices clean'!B675 - 1</f>
        <v>-4.5680248854227501E-2</v>
      </c>
      <c r="C675" s="25">
        <f>'Valeurs indices clean'!C733/'Valeurs indices clean'!C675 - 1</f>
        <v>-2.164585920092521E-2</v>
      </c>
      <c r="D675" s="25">
        <f>'Valeurs indices clean'!D733/'Valeurs indices clean'!D675 - 1</f>
        <v>4.2607640236855371E-2</v>
      </c>
      <c r="E675" s="25">
        <f>'Valeurs indices clean'!E733/'Valeurs indices clean'!E675 - 1</f>
        <v>-4.8113768035495719E-2</v>
      </c>
      <c r="F675" s="25">
        <f>'Valeurs indices clean'!F733/'Valeurs indices clean'!F675 - 1</f>
        <v>-6.4822273764975069E-3</v>
      </c>
      <c r="G675" s="25">
        <f>'Valeurs indices clean'!G733/'Valeurs indices clean'!G675 - 1</f>
        <v>-4.2132350772850602E-2</v>
      </c>
      <c r="H675" s="25">
        <f>'Valeurs indices clean'!H733/'Valeurs indices clean'!H675 - 1</f>
        <v>-4.2016968762051743E-2</v>
      </c>
      <c r="I675" s="25">
        <f>'Valeurs indices clean'!I733/'Valeurs indices clean'!I675 - 1</f>
        <v>-1.5827289870087413E-2</v>
      </c>
      <c r="J675" s="25">
        <f>'Valeurs indices clean'!J733/'Valeurs indices clean'!J675 - 1</f>
        <v>-7.6134055458817906E-2</v>
      </c>
      <c r="K675" s="25">
        <f>'Valeurs indices clean'!K733/'Valeurs indices clean'!K675 - 1</f>
        <v>1.7424093101598093E-2</v>
      </c>
      <c r="L675" s="25">
        <f>'Valeurs indices clean'!L733/'Valeurs indices clean'!L675 - 1</f>
        <v>-3.6799683860481047E-2</v>
      </c>
      <c r="M675" s="25">
        <f>'Valeurs indices clean'!M733/'Valeurs indices clean'!M675 - 1</f>
        <v>4.596894499607096E-3</v>
      </c>
      <c r="N675" s="25">
        <f>'Valeurs indices clean'!N733/'Valeurs indices clean'!N675 - 1</f>
        <v>-1.7826573122099454E-3</v>
      </c>
      <c r="O675" s="25">
        <f>'Valeurs indices clean'!O733/'Valeurs indices clean'!O675 - 1</f>
        <v>-2.1362151953520092E-3</v>
      </c>
      <c r="P675" s="25">
        <f>'Valeurs indices clean'!P733/'Valeurs indices clean'!P675 - 1</f>
        <v>-9.5533736425122973E-3</v>
      </c>
      <c r="Q675" s="25">
        <f>'Valeurs indices clean'!Q733/'Valeurs indices clean'!Q675 - 1</f>
        <v>-6.4702466299727535E-3</v>
      </c>
      <c r="R675" s="25">
        <f>'Valeurs indices clean'!R733/'Valeurs indices clean'!R675 - 1</f>
        <v>-5.4911692767408704E-3</v>
      </c>
      <c r="S675" s="25">
        <f>'Valeurs indices clean'!S733/'Valeurs indices clean'!S675 - 1</f>
        <v>3.8654341836281025E-2</v>
      </c>
      <c r="T675" s="25">
        <f>'Valeurs indices clean'!T733/'Valeurs indices clean'!T675 - 1</f>
        <v>2.2401811437843255E-2</v>
      </c>
      <c r="U675" s="25">
        <f>'Valeurs indices clean'!U733/'Valeurs indices clean'!U675 - 1</f>
        <v>3.8076380228700746E-2</v>
      </c>
      <c r="V675" s="25">
        <f>'Valeurs indices clean'!V733/'Valeurs indices clean'!V675 - 1</f>
        <v>-9.5565362473404303E-4</v>
      </c>
      <c r="W675" s="25">
        <f>'Valeurs indices clean'!W733/'Valeurs indices clean'!W675 - 1</f>
        <v>-1.7791017396777686E-3</v>
      </c>
      <c r="X675" s="25">
        <f>'Valeurs indices clean'!X733/'Valeurs indices clean'!X675 - 1</f>
        <v>-5.3270998493564203E-3</v>
      </c>
      <c r="Y675" s="25">
        <f>'Valeurs indices clean'!Y733/'Valeurs indices clean'!Y675 - 1</f>
        <v>-6.6235175567785354E-2</v>
      </c>
      <c r="Z675" s="25">
        <f>'Valeurs indices clean'!Z733/'Valeurs indices clean'!Z675 - 1</f>
        <v>-5.5073519111325964E-2</v>
      </c>
    </row>
    <row r="676" spans="1:26">
      <c r="A676" s="8">
        <v>43193</v>
      </c>
      <c r="B676" s="25">
        <f>'Valeurs indices clean'!B734/'Valeurs indices clean'!B676 - 1</f>
        <v>-5.060607930562222E-2</v>
      </c>
      <c r="C676" s="25">
        <f>'Valeurs indices clean'!C734/'Valeurs indices clean'!C676 - 1</f>
        <v>-3.2177653093127701E-2</v>
      </c>
      <c r="D676" s="25">
        <f>'Valeurs indices clean'!D734/'Valeurs indices clean'!D676 - 1</f>
        <v>3.4399422735346352E-2</v>
      </c>
      <c r="E676" s="25">
        <f>'Valeurs indices clean'!E734/'Valeurs indices clean'!E676 - 1</f>
        <v>-5.3794607502710923E-2</v>
      </c>
      <c r="F676" s="25">
        <f>'Valeurs indices clean'!F734/'Valeurs indices clean'!F676 - 1</f>
        <v>-1.5378811442346096E-2</v>
      </c>
      <c r="G676" s="25">
        <f>'Valeurs indices clean'!G734/'Valeurs indices clean'!G676 - 1</f>
        <v>-5.1214308039375323E-2</v>
      </c>
      <c r="H676" s="25">
        <f>'Valeurs indices clean'!H734/'Valeurs indices clean'!H676 - 1</f>
        <v>-4.8233339202201631E-2</v>
      </c>
      <c r="I676" s="25">
        <f>'Valeurs indices clean'!I734/'Valeurs indices clean'!I676 - 1</f>
        <v>-2.541172435902217E-2</v>
      </c>
      <c r="J676" s="25">
        <f>'Valeurs indices clean'!J734/'Valeurs indices clean'!J676 - 1</f>
        <v>-7.0660606751018262E-2</v>
      </c>
      <c r="K676" s="25">
        <f>'Valeurs indices clean'!K734/'Valeurs indices clean'!K676 - 1</f>
        <v>1.9678582698767322E-2</v>
      </c>
      <c r="L676" s="25">
        <f>'Valeurs indices clean'!L734/'Valeurs indices clean'!L676 - 1</f>
        <v>-4.0366261613309473E-2</v>
      </c>
      <c r="M676" s="25">
        <f>'Valeurs indices clean'!M734/'Valeurs indices clean'!M676 - 1</f>
        <v>2.8502295684482704E-3</v>
      </c>
      <c r="N676" s="25">
        <f>'Valeurs indices clean'!N734/'Valeurs indices clean'!N676 - 1</f>
        <v>-5.5025284418902531E-3</v>
      </c>
      <c r="O676" s="25">
        <f>'Valeurs indices clean'!O734/'Valeurs indices clean'!O676 - 1</f>
        <v>-2.0936416909513866E-3</v>
      </c>
      <c r="P676" s="25">
        <f>'Valeurs indices clean'!P734/'Valeurs indices clean'!P676 - 1</f>
        <v>-1.5707446366308275E-2</v>
      </c>
      <c r="Q676" s="25">
        <f>'Valeurs indices clean'!Q734/'Valeurs indices clean'!Q676 - 1</f>
        <v>-8.3414180924075154E-3</v>
      </c>
      <c r="R676" s="25">
        <f>'Valeurs indices clean'!R734/'Valeurs indices clean'!R676 - 1</f>
        <v>-8.5403175617317917E-3</v>
      </c>
      <c r="S676" s="25">
        <f>'Valeurs indices clean'!S734/'Valeurs indices clean'!S676 - 1</f>
        <v>3.8037783377172341E-2</v>
      </c>
      <c r="T676" s="25">
        <f>'Valeurs indices clean'!T734/'Valeurs indices clean'!T676 - 1</f>
        <v>1.6354027113931302E-2</v>
      </c>
      <c r="U676" s="25">
        <f>'Valeurs indices clean'!U734/'Valeurs indices clean'!U676 - 1</f>
        <v>3.2287333486995529E-2</v>
      </c>
      <c r="V676" s="25">
        <f>'Valeurs indices clean'!V734/'Valeurs indices clean'!V676 - 1</f>
        <v>-9.5495067601769623E-4</v>
      </c>
      <c r="W676" s="25">
        <f>'Valeurs indices clean'!W734/'Valeurs indices clean'!W676 - 1</f>
        <v>-2.106821374733725E-3</v>
      </c>
      <c r="X676" s="25">
        <f>'Valeurs indices clean'!X734/'Valeurs indices clean'!X676 - 1</f>
        <v>-1.6545738376306351E-2</v>
      </c>
      <c r="Y676" s="25">
        <f>'Valeurs indices clean'!Y734/'Valeurs indices clean'!Y676 - 1</f>
        <v>-8.0771114889202633E-2</v>
      </c>
      <c r="Z676" s="25">
        <f>'Valeurs indices clean'!Z734/'Valeurs indices clean'!Z676 - 1</f>
        <v>-5.8787311845257428E-2</v>
      </c>
    </row>
    <row r="677" spans="1:26">
      <c r="A677" s="8">
        <v>43194</v>
      </c>
      <c r="B677" s="25">
        <f>'Valeurs indices clean'!B735/'Valeurs indices clean'!B677 - 1</f>
        <v>-5.2188825747958356E-2</v>
      </c>
      <c r="C677" s="25">
        <f>'Valeurs indices clean'!C735/'Valeurs indices clean'!C677 - 1</f>
        <v>-4.0632244823843866E-2</v>
      </c>
      <c r="D677" s="25">
        <f>'Valeurs indices clean'!D735/'Valeurs indices clean'!D677 - 1</f>
        <v>2.9342340605198247E-2</v>
      </c>
      <c r="E677" s="25">
        <f>'Valeurs indices clean'!E735/'Valeurs indices clean'!E677 - 1</f>
        <v>-5.4630361972834995E-2</v>
      </c>
      <c r="F677" s="25">
        <f>'Valeurs indices clean'!F735/'Valeurs indices clean'!F677 - 1</f>
        <v>-1.2773727056927364E-2</v>
      </c>
      <c r="G677" s="25">
        <f>'Valeurs indices clean'!G735/'Valeurs indices clean'!G677 - 1</f>
        <v>-5.3917616098999144E-2</v>
      </c>
      <c r="H677" s="25">
        <f>'Valeurs indices clean'!H735/'Valeurs indices clean'!H677 - 1</f>
        <v>-4.5703168757701307E-2</v>
      </c>
      <c r="I677" s="25">
        <f>'Valeurs indices clean'!I735/'Valeurs indices clean'!I677 - 1</f>
        <v>-1.5943948741227953E-2</v>
      </c>
      <c r="J677" s="25">
        <f>'Valeurs indices clean'!J735/'Valeurs indices clean'!J677 - 1</f>
        <v>-6.4274547291561901E-2</v>
      </c>
      <c r="K677" s="25">
        <f>'Valeurs indices clean'!K735/'Valeurs indices clean'!K677 - 1</f>
        <v>-1.1553152639106168E-2</v>
      </c>
      <c r="L677" s="25">
        <f>'Valeurs indices clean'!L735/'Valeurs indices clean'!L677 - 1</f>
        <v>-3.7011510613512266E-2</v>
      </c>
      <c r="M677" s="25">
        <f>'Valeurs indices clean'!M735/'Valeurs indices clean'!M677 - 1</f>
        <v>6.5362101706594178E-3</v>
      </c>
      <c r="N677" s="25">
        <f>'Valeurs indices clean'!N735/'Valeurs indices clean'!N677 - 1</f>
        <v>-6.4272103498665967E-3</v>
      </c>
      <c r="O677" s="25">
        <f>'Valeurs indices clean'!O735/'Valeurs indices clean'!O677 - 1</f>
        <v>-1.9679039920936781E-3</v>
      </c>
      <c r="P677" s="25">
        <f>'Valeurs indices clean'!P735/'Valeurs indices clean'!P677 - 1</f>
        <v>-1.5145212987203616E-2</v>
      </c>
      <c r="Q677" s="25">
        <f>'Valeurs indices clean'!Q735/'Valeurs indices clean'!Q677 - 1</f>
        <v>-8.5680130931552467E-3</v>
      </c>
      <c r="R677" s="25">
        <f>'Valeurs indices clean'!R735/'Valeurs indices clean'!R677 - 1</f>
        <v>-1.0296919331143295E-2</v>
      </c>
      <c r="S677" s="25">
        <f>'Valeurs indices clean'!S735/'Valeurs indices clean'!S677 - 1</f>
        <v>3.1198309910902999E-2</v>
      </c>
      <c r="T677" s="25">
        <f>'Valeurs indices clean'!T735/'Valeurs indices clean'!T677 - 1</f>
        <v>1.6039988032392039E-2</v>
      </c>
      <c r="U677" s="25">
        <f>'Valeurs indices clean'!U735/'Valeurs indices clean'!U677 - 1</f>
        <v>3.1728651218477344E-2</v>
      </c>
      <c r="V677" s="25">
        <f>'Valeurs indices clean'!V735/'Valeurs indices clean'!V677 - 1</f>
        <v>-9.5515140230806317E-4</v>
      </c>
      <c r="W677" s="25">
        <f>'Valeurs indices clean'!W735/'Valeurs indices clean'!W677 - 1</f>
        <v>-2.2817641888726037E-3</v>
      </c>
      <c r="X677" s="25">
        <f>'Valeurs indices clean'!X735/'Valeurs indices clean'!X677 - 1</f>
        <v>-1.3668951180046074E-2</v>
      </c>
      <c r="Y677" s="25">
        <f>'Valeurs indices clean'!Y735/'Valeurs indices clean'!Y677 - 1</f>
        <v>-7.3849658750442804E-2</v>
      </c>
      <c r="Z677" s="25">
        <f>'Valeurs indices clean'!Z735/'Valeurs indices clean'!Z677 - 1</f>
        <v>-5.2411603328701428E-2</v>
      </c>
    </row>
    <row r="678" spans="1:26">
      <c r="A678" s="8">
        <v>43196</v>
      </c>
      <c r="B678" s="25">
        <f>'Valeurs indices clean'!B736/'Valeurs indices clean'!B678 - 1</f>
        <v>-3.0804257414855929E-2</v>
      </c>
      <c r="C678" s="25">
        <f>'Valeurs indices clean'!C736/'Valeurs indices clean'!C678 - 1</f>
        <v>-2.5058691759107465E-2</v>
      </c>
      <c r="D678" s="25">
        <f>'Valeurs indices clean'!D736/'Valeurs indices clean'!D678 - 1</f>
        <v>3.8374635528247936E-2</v>
      </c>
      <c r="E678" s="25">
        <f>'Valeurs indices clean'!E736/'Valeurs indices clean'!E678 - 1</f>
        <v>-3.7531878096205951E-2</v>
      </c>
      <c r="F678" s="25">
        <f>'Valeurs indices clean'!F736/'Valeurs indices clean'!F678 - 1</f>
        <v>-1.2432938461032772E-2</v>
      </c>
      <c r="G678" s="25">
        <f>'Valeurs indices clean'!G736/'Valeurs indices clean'!G678 - 1</f>
        <v>-3.4497162893693201E-2</v>
      </c>
      <c r="H678" s="25">
        <f>'Valeurs indices clean'!H736/'Valeurs indices clean'!H678 - 1</f>
        <v>-4.3956265633825486E-2</v>
      </c>
      <c r="I678" s="25">
        <f>'Valeurs indices clean'!I736/'Valeurs indices clean'!I678 - 1</f>
        <v>-2.5860166591238132E-2</v>
      </c>
      <c r="J678" s="25">
        <f>'Valeurs indices clean'!J736/'Valeurs indices clean'!J678 - 1</f>
        <v>-5.2599304017493465E-2</v>
      </c>
      <c r="K678" s="25">
        <f>'Valeurs indices clean'!K736/'Valeurs indices clean'!K678 - 1</f>
        <v>-2.4803512131863492E-3</v>
      </c>
      <c r="L678" s="25">
        <f>'Valeurs indices clean'!L736/'Valeurs indices clean'!L678 - 1</f>
        <v>-1.0224825696086404E-2</v>
      </c>
      <c r="M678" s="25">
        <f>'Valeurs indices clean'!M736/'Valeurs indices clean'!M678 - 1</f>
        <v>6.847918703181799E-3</v>
      </c>
      <c r="N678" s="25">
        <f>'Valeurs indices clean'!N736/'Valeurs indices clean'!N678 - 1</f>
        <v>-6.7513656171347414E-4</v>
      </c>
      <c r="O678" s="25">
        <f>'Valeurs indices clean'!O736/'Valeurs indices clean'!O678 - 1</f>
        <v>-4.1845293544995332E-4</v>
      </c>
      <c r="P678" s="25">
        <f>'Valeurs indices clean'!P736/'Valeurs indices clean'!P678 - 1</f>
        <v>-1.513900223322262E-2</v>
      </c>
      <c r="Q678" s="25">
        <f>'Valeurs indices clean'!Q736/'Valeurs indices clean'!Q678 - 1</f>
        <v>-5.6975235516444345E-3</v>
      </c>
      <c r="R678" s="25">
        <f>'Valeurs indices clean'!R736/'Valeurs indices clean'!R678 - 1</f>
        <v>-1.1051656883428906E-2</v>
      </c>
      <c r="S678" s="25">
        <f>'Valeurs indices clean'!S736/'Valeurs indices clean'!S678 - 1</f>
        <v>2.3944007948583534E-2</v>
      </c>
      <c r="T678" s="25">
        <f>'Valeurs indices clean'!T736/'Valeurs indices clean'!T678 - 1</f>
        <v>1.1187847782885063E-2</v>
      </c>
      <c r="U678" s="25">
        <f>'Valeurs indices clean'!U736/'Valeurs indices clean'!U678 - 1</f>
        <v>2.4933427917976259E-2</v>
      </c>
      <c r="V678" s="25">
        <f>'Valeurs indices clean'!V736/'Valeurs indices clean'!V678 - 1</f>
        <v>-9.6554320820196882E-4</v>
      </c>
      <c r="W678" s="25">
        <f>'Valeurs indices clean'!W736/'Valeurs indices clean'!W678 - 1</f>
        <v>-1.9201271367574879E-3</v>
      </c>
      <c r="X678" s="25">
        <f>'Valeurs indices clean'!X736/'Valeurs indices clean'!X678 - 1</f>
        <v>-1.6976466129525858E-2</v>
      </c>
      <c r="Y678" s="25">
        <f>'Valeurs indices clean'!Y736/'Valeurs indices clean'!Y678 - 1</f>
        <v>-8.0271469790358596E-2</v>
      </c>
      <c r="Z678" s="25">
        <f>'Valeurs indices clean'!Z736/'Valeurs indices clean'!Z678 - 1</f>
        <v>-4.6940445722080115E-2</v>
      </c>
    </row>
    <row r="679" spans="1:26">
      <c r="A679" s="8">
        <v>43199</v>
      </c>
      <c r="B679" s="25">
        <f>'Valeurs indices clean'!B737/'Valeurs indices clean'!B679 - 1</f>
        <v>-4.0484918247698398E-2</v>
      </c>
      <c r="C679" s="25">
        <f>'Valeurs indices clean'!C737/'Valeurs indices clean'!C679 - 1</f>
        <v>-4.0011965574046293E-2</v>
      </c>
      <c r="D679" s="25">
        <f>'Valeurs indices clean'!D737/'Valeurs indices clean'!D679 - 1</f>
        <v>-5.8482702284264998E-2</v>
      </c>
      <c r="E679" s="25">
        <f>'Valeurs indices clean'!E737/'Valeurs indices clean'!E679 - 1</f>
        <v>-5.2242351206476245E-2</v>
      </c>
      <c r="F679" s="25">
        <f>'Valeurs indices clean'!F737/'Valeurs indices clean'!F679 - 1</f>
        <v>-3.0024490808196691E-2</v>
      </c>
      <c r="G679" s="25">
        <f>'Valeurs indices clean'!G737/'Valeurs indices clean'!G679 - 1</f>
        <v>-4.7177927658517138E-2</v>
      </c>
      <c r="H679" s="25">
        <f>'Valeurs indices clean'!H737/'Valeurs indices clean'!H679 - 1</f>
        <v>-5.4975135135135189E-2</v>
      </c>
      <c r="I679" s="25">
        <f>'Valeurs indices clean'!I737/'Valeurs indices clean'!I679 - 1</f>
        <v>-4.0686639818795167E-2</v>
      </c>
      <c r="J679" s="25">
        <f>'Valeurs indices clean'!J737/'Valeurs indices clean'!J679 - 1</f>
        <v>-7.7769264704443564E-2</v>
      </c>
      <c r="K679" s="25">
        <f>'Valeurs indices clean'!K737/'Valeurs indices clean'!K679 - 1</f>
        <v>-1.6491803876045541E-2</v>
      </c>
      <c r="L679" s="25">
        <f>'Valeurs indices clean'!L737/'Valeurs indices clean'!L679 - 1</f>
        <v>-2.7762949116037161E-2</v>
      </c>
      <c r="M679" s="25">
        <f>'Valeurs indices clean'!M737/'Valeurs indices clean'!M679 - 1</f>
        <v>6.3967496422909775E-3</v>
      </c>
      <c r="N679" s="25">
        <f>'Valeurs indices clean'!N737/'Valeurs indices clean'!N679 - 1</f>
        <v>-3.9611572678623919E-3</v>
      </c>
      <c r="O679" s="25">
        <f>'Valeurs indices clean'!O737/'Valeurs indices clean'!O679 - 1</f>
        <v>-4.0093938099451387E-3</v>
      </c>
      <c r="P679" s="25">
        <f>'Valeurs indices clean'!P737/'Valeurs indices clean'!P679 - 1</f>
        <v>-1.3016650342801195E-2</v>
      </c>
      <c r="Q679" s="25">
        <f>'Valeurs indices clean'!Q737/'Valeurs indices clean'!Q679 - 1</f>
        <v>-1.0586298465318E-2</v>
      </c>
      <c r="R679" s="25">
        <f>'Valeurs indices clean'!R737/'Valeurs indices clean'!R679 - 1</f>
        <v>-1.1036839449976243E-2</v>
      </c>
      <c r="S679" s="25">
        <f>'Valeurs indices clean'!S737/'Valeurs indices clean'!S679 - 1</f>
        <v>8.0578157127766392E-3</v>
      </c>
      <c r="T679" s="25">
        <f>'Valeurs indices clean'!T737/'Valeurs indices clean'!T679 - 1</f>
        <v>1.2064321606382711E-2</v>
      </c>
      <c r="U679" s="25">
        <f>'Valeurs indices clean'!U737/'Valeurs indices clean'!U679 - 1</f>
        <v>2.5702777632127471E-2</v>
      </c>
      <c r="V679" s="25">
        <f>'Valeurs indices clean'!V737/'Valeurs indices clean'!V679 - 1</f>
        <v>-9.376721590270698E-4</v>
      </c>
      <c r="W679" s="25">
        <f>'Valeurs indices clean'!W737/'Valeurs indices clean'!W679 - 1</f>
        <v>-2.5066485485761847E-3</v>
      </c>
      <c r="X679" s="25">
        <f>'Valeurs indices clean'!X737/'Valeurs indices clean'!X679 - 1</f>
        <v>-2.9379441022596375E-2</v>
      </c>
      <c r="Y679" s="25">
        <f>'Valeurs indices clean'!Y737/'Valeurs indices clean'!Y679 - 1</f>
        <v>-6.0779985283296534E-2</v>
      </c>
      <c r="Z679" s="25">
        <f>'Valeurs indices clean'!Z737/'Valeurs indices clean'!Z679 - 1</f>
        <v>-5.8405093515457751E-2</v>
      </c>
    </row>
    <row r="680" spans="1:26">
      <c r="A680" s="8">
        <v>43200</v>
      </c>
      <c r="B680" s="25">
        <f>'Valeurs indices clean'!B738/'Valeurs indices clean'!B680 - 1</f>
        <v>-4.1193863940534814E-2</v>
      </c>
      <c r="C680" s="25">
        <f>'Valeurs indices clean'!C738/'Valeurs indices clean'!C680 - 1</f>
        <v>-3.8188409088093955E-2</v>
      </c>
      <c r="D680" s="25">
        <f>'Valeurs indices clean'!D738/'Valeurs indices clean'!D680 - 1</f>
        <v>-4.2914372570761472E-2</v>
      </c>
      <c r="E680" s="25">
        <f>'Valeurs indices clean'!E738/'Valeurs indices clean'!E680 - 1</f>
        <v>-4.9255724483562191E-2</v>
      </c>
      <c r="F680" s="25">
        <f>'Valeurs indices clean'!F738/'Valeurs indices clean'!F680 - 1</f>
        <v>-2.5563212627032539E-2</v>
      </c>
      <c r="G680" s="25">
        <f>'Valeurs indices clean'!G738/'Valeurs indices clean'!G680 - 1</f>
        <v>-4.7572524702039876E-2</v>
      </c>
      <c r="H680" s="25">
        <f>'Valeurs indices clean'!H738/'Valeurs indices clean'!H680 - 1</f>
        <v>-4.7948960473284341E-2</v>
      </c>
      <c r="I680" s="25">
        <f>'Valeurs indices clean'!I738/'Valeurs indices clean'!I680 - 1</f>
        <v>-3.1452891748537382E-2</v>
      </c>
      <c r="J680" s="25">
        <f>'Valeurs indices clean'!J738/'Valeurs indices clean'!J680 - 1</f>
        <v>-8.0971876735486559E-2</v>
      </c>
      <c r="K680" s="25">
        <f>'Valeurs indices clean'!K738/'Valeurs indices clean'!K680 - 1</f>
        <v>-2.7876360067811135E-3</v>
      </c>
      <c r="L680" s="25">
        <f>'Valeurs indices clean'!L738/'Valeurs indices clean'!L680 - 1</f>
        <v>-2.9829548050998467E-2</v>
      </c>
      <c r="M680" s="25">
        <f>'Valeurs indices clean'!M738/'Valeurs indices clean'!M680 - 1</f>
        <v>4.8873914783695849E-3</v>
      </c>
      <c r="N680" s="25">
        <f>'Valeurs indices clean'!N738/'Valeurs indices clean'!N680 - 1</f>
        <v>-4.7190847165984318E-3</v>
      </c>
      <c r="O680" s="25">
        <f>'Valeurs indices clean'!O738/'Valeurs indices clean'!O680 - 1</f>
        <v>-4.4878334686053734E-3</v>
      </c>
      <c r="P680" s="25">
        <f>'Valeurs indices clean'!P738/'Valeurs indices clean'!P680 - 1</f>
        <v>-1.2427506213753103E-2</v>
      </c>
      <c r="Q680" s="25">
        <f>'Valeurs indices clean'!Q738/'Valeurs indices clean'!Q680 - 1</f>
        <v>-9.0720725765806032E-3</v>
      </c>
      <c r="R680" s="25">
        <f>'Valeurs indices clean'!R738/'Valeurs indices clean'!R680 - 1</f>
        <v>-1.057963116210936E-2</v>
      </c>
      <c r="S680" s="25">
        <f>'Valeurs indices clean'!S738/'Valeurs indices clean'!S680 - 1</f>
        <v>6.5713290261768531E-3</v>
      </c>
      <c r="T680" s="25">
        <f>'Valeurs indices clean'!T738/'Valeurs indices clean'!T680 - 1</f>
        <v>1.4212736326544739E-2</v>
      </c>
      <c r="U680" s="25">
        <f>'Valeurs indices clean'!U738/'Valeurs indices clean'!U680 - 1</f>
        <v>2.8166646831389031E-2</v>
      </c>
      <c r="V680" s="25">
        <f>'Valeurs indices clean'!V738/'Valeurs indices clean'!V680 - 1</f>
        <v>-9.3796454776184923E-4</v>
      </c>
      <c r="W680" s="25">
        <f>'Valeurs indices clean'!W738/'Valeurs indices clean'!W680 - 1</f>
        <v>-2.5894344642976019E-3</v>
      </c>
      <c r="X680" s="25">
        <f>'Valeurs indices clean'!X738/'Valeurs indices clean'!X680 - 1</f>
        <v>-2.3946348660941918E-2</v>
      </c>
      <c r="Y680" s="25">
        <f>'Valeurs indices clean'!Y738/'Valeurs indices clean'!Y680 - 1</f>
        <v>-6.6304943978688358E-2</v>
      </c>
      <c r="Z680" s="25">
        <f>'Valeurs indices clean'!Z738/'Valeurs indices clean'!Z680 - 1</f>
        <v>-5.8041817358493897E-2</v>
      </c>
    </row>
    <row r="681" spans="1:26">
      <c r="A681" s="8">
        <v>43201</v>
      </c>
      <c r="B681" s="25">
        <f>'Valeurs indices clean'!B739/'Valeurs indices clean'!B681 - 1</f>
        <v>-5.3547169692614638E-2</v>
      </c>
      <c r="C681" s="25">
        <f>'Valeurs indices clean'!C739/'Valeurs indices clean'!C681 - 1</f>
        <v>-4.7915769617190462E-2</v>
      </c>
      <c r="D681" s="25">
        <f>'Valeurs indices clean'!D739/'Valeurs indices clean'!D681 - 1</f>
        <v>-4.4921553837650507E-2</v>
      </c>
      <c r="E681" s="25">
        <f>'Valeurs indices clean'!E739/'Valeurs indices clean'!E681 - 1</f>
        <v>-5.8269544462516087E-2</v>
      </c>
      <c r="F681" s="25">
        <f>'Valeurs indices clean'!F739/'Valeurs indices clean'!F681 - 1</f>
        <v>-3.356065495004501E-2</v>
      </c>
      <c r="G681" s="25">
        <f>'Valeurs indices clean'!G739/'Valeurs indices clean'!G681 - 1</f>
        <v>-5.8031758523232502E-2</v>
      </c>
      <c r="H681" s="25">
        <f>'Valeurs indices clean'!H739/'Valeurs indices clean'!H681 - 1</f>
        <v>-5.4294734512856935E-2</v>
      </c>
      <c r="I681" s="25">
        <f>'Valeurs indices clean'!I739/'Valeurs indices clean'!I681 - 1</f>
        <v>-3.9654125882767732E-2</v>
      </c>
      <c r="J681" s="25">
        <f>'Valeurs indices clean'!J739/'Valeurs indices clean'!J681 - 1</f>
        <v>-9.0687249764046185E-2</v>
      </c>
      <c r="K681" s="25">
        <f>'Valeurs indices clean'!K739/'Valeurs indices clean'!K681 - 1</f>
        <v>-3.6663924665147896E-3</v>
      </c>
      <c r="L681" s="25">
        <f>'Valeurs indices clean'!L739/'Valeurs indices clean'!L681 - 1</f>
        <v>-4.4533430848271327E-2</v>
      </c>
      <c r="M681" s="25">
        <f>'Valeurs indices clean'!M739/'Valeurs indices clean'!M681 - 1</f>
        <v>7.3947029304828327E-3</v>
      </c>
      <c r="N681" s="25">
        <f>'Valeurs indices clean'!N739/'Valeurs indices clean'!N681 - 1</f>
        <v>-5.8786751589087194E-3</v>
      </c>
      <c r="O681" s="25">
        <f>'Valeurs indices clean'!O739/'Valeurs indices clean'!O681 - 1</f>
        <v>-4.3983376763574444E-3</v>
      </c>
      <c r="P681" s="25">
        <f>'Valeurs indices clean'!P739/'Valeurs indices clean'!P681 - 1</f>
        <v>-8.8601308860623007E-3</v>
      </c>
      <c r="Q681" s="25">
        <f>'Valeurs indices clean'!Q739/'Valeurs indices clean'!Q681 - 1</f>
        <v>-9.0702371081051725E-3</v>
      </c>
      <c r="R681" s="25">
        <f>'Valeurs indices clean'!R739/'Valeurs indices clean'!R681 - 1</f>
        <v>-7.7229685378522595E-3</v>
      </c>
      <c r="S681" s="25">
        <f>'Valeurs indices clean'!S739/'Valeurs indices clean'!S681 - 1</f>
        <v>1.2839595092434486E-2</v>
      </c>
      <c r="T681" s="25">
        <f>'Valeurs indices clean'!T739/'Valeurs indices clean'!T681 - 1</f>
        <v>2.0674312120556371E-2</v>
      </c>
      <c r="U681" s="25">
        <f>'Valeurs indices clean'!U739/'Valeurs indices clean'!U681 - 1</f>
        <v>3.4841719014651273E-2</v>
      </c>
      <c r="V681" s="25">
        <f>'Valeurs indices clean'!V739/'Valeurs indices clean'!V681 - 1</f>
        <v>-9.2837267029100001E-4</v>
      </c>
      <c r="W681" s="25">
        <f>'Valeurs indices clean'!W739/'Valeurs indices clean'!W681 - 1</f>
        <v>-2.2433400841253004E-3</v>
      </c>
      <c r="X681" s="25">
        <f>'Valeurs indices clean'!X739/'Valeurs indices clean'!X681 - 1</f>
        <v>-3.1197642677611381E-2</v>
      </c>
      <c r="Y681" s="25">
        <f>'Valeurs indices clean'!Y739/'Valeurs indices clean'!Y681 - 1</f>
        <v>-5.7473871031354817E-2</v>
      </c>
      <c r="Z681" s="25">
        <f>'Valeurs indices clean'!Z739/'Valeurs indices clean'!Z681 - 1</f>
        <v>-7.5589902905573769E-2</v>
      </c>
    </row>
    <row r="682" spans="1:26">
      <c r="A682" s="8">
        <v>43202</v>
      </c>
      <c r="B682" s="25">
        <f>'Valeurs indices clean'!B740/'Valeurs indices clean'!B682 - 1</f>
        <v>-4.3992259072188844E-2</v>
      </c>
      <c r="C682" s="25">
        <f>'Valeurs indices clean'!C740/'Valeurs indices clean'!C682 - 1</f>
        <v>-3.4699131954822993E-2</v>
      </c>
      <c r="D682" s="25">
        <f>'Valeurs indices clean'!D740/'Valeurs indices clean'!D682 - 1</f>
        <v>-3.0697514142680848E-2</v>
      </c>
      <c r="E682" s="25">
        <f>'Valeurs indices clean'!E740/'Valeurs indices clean'!E682 - 1</f>
        <v>-5.3470647593043319E-2</v>
      </c>
      <c r="F682" s="25">
        <f>'Valeurs indices clean'!F740/'Valeurs indices clean'!F682 - 1</f>
        <v>-2.4736762140333157E-2</v>
      </c>
      <c r="G682" s="25">
        <f>'Valeurs indices clean'!G740/'Valeurs indices clean'!G682 - 1</f>
        <v>-4.6624674947675415E-2</v>
      </c>
      <c r="H682" s="25">
        <f>'Valeurs indices clean'!H740/'Valeurs indices clean'!H682 - 1</f>
        <v>-4.9988548901337859E-2</v>
      </c>
      <c r="I682" s="25">
        <f>'Valeurs indices clean'!I740/'Valeurs indices clean'!I682 - 1</f>
        <v>-3.0652456308242093E-2</v>
      </c>
      <c r="J682" s="25">
        <f>'Valeurs indices clean'!J740/'Valeurs indices clean'!J682 - 1</f>
        <v>-8.9452753886380743E-2</v>
      </c>
      <c r="K682" s="25">
        <f>'Valeurs indices clean'!K740/'Valeurs indices clean'!K682 - 1</f>
        <v>-7.8020912848543178E-3</v>
      </c>
      <c r="L682" s="25">
        <f>'Valeurs indices clean'!L740/'Valeurs indices clean'!L682 - 1</f>
        <v>-3.5507967765610382E-2</v>
      </c>
      <c r="M682" s="25">
        <f>'Valeurs indices clean'!M740/'Valeurs indices clean'!M682 - 1</f>
        <v>7.3780351038550407E-3</v>
      </c>
      <c r="N682" s="25">
        <f>'Valeurs indices clean'!N740/'Valeurs indices clean'!N682 - 1</f>
        <v>-2.6850663190635116E-3</v>
      </c>
      <c r="O682" s="25">
        <f>'Valeurs indices clean'!O740/'Valeurs indices clean'!O682 - 1</f>
        <v>-2.1847009334974299E-4</v>
      </c>
      <c r="P682" s="25">
        <f>'Valeurs indices clean'!P740/'Valeurs indices clean'!P682 - 1</f>
        <v>-1.1003112140297144E-2</v>
      </c>
      <c r="Q682" s="25">
        <f>'Valeurs indices clean'!Q740/'Valeurs indices clean'!Q682 - 1</f>
        <v>-5.4696062189372174E-3</v>
      </c>
      <c r="R682" s="25">
        <f>'Valeurs indices clean'!R740/'Valeurs indices clean'!R682 - 1</f>
        <v>-5.2310787396584457E-3</v>
      </c>
      <c r="S682" s="25">
        <f>'Valeurs indices clean'!S740/'Valeurs indices clean'!S682 - 1</f>
        <v>1.6196960861162069E-2</v>
      </c>
      <c r="T682" s="25">
        <f>'Valeurs indices clean'!T740/'Valeurs indices clean'!T682 - 1</f>
        <v>1.4549547025040077E-2</v>
      </c>
      <c r="U682" s="25">
        <f>'Valeurs indices clean'!U740/'Valeurs indices clean'!U682 - 1</f>
        <v>2.7163827003903407E-2</v>
      </c>
      <c r="V682" s="25">
        <f>'Valeurs indices clean'!V740/'Valeurs indices clean'!V682 - 1</f>
        <v>-9.2858079972901741E-4</v>
      </c>
      <c r="W682" s="25">
        <f>'Valeurs indices clean'!W740/'Valeurs indices clean'!W682 - 1</f>
        <v>-2.4346571383785376E-3</v>
      </c>
      <c r="X682" s="25">
        <f>'Valeurs indices clean'!X740/'Valeurs indices clean'!X682 - 1</f>
        <v>-2.5899398806964458E-2</v>
      </c>
      <c r="Y682" s="25">
        <f>'Valeurs indices clean'!Y740/'Valeurs indices clean'!Y682 - 1</f>
        <v>-5.560939545014032E-2</v>
      </c>
      <c r="Z682" s="25">
        <f>'Valeurs indices clean'!Z740/'Valeurs indices clean'!Z682 - 1</f>
        <v>-6.238193463717856E-2</v>
      </c>
    </row>
    <row r="683" spans="1:26">
      <c r="A683" s="8">
        <v>43203</v>
      </c>
      <c r="B683" s="25">
        <f>'Valeurs indices clean'!B741/'Valeurs indices clean'!B683 - 1</f>
        <v>-3.9747738814403188E-2</v>
      </c>
      <c r="C683" s="25">
        <f>'Valeurs indices clean'!C741/'Valeurs indices clean'!C683 - 1</f>
        <v>-3.1231943871234069E-2</v>
      </c>
      <c r="D683" s="25">
        <f>'Valeurs indices clean'!D741/'Valeurs indices clean'!D683 - 1</f>
        <v>-4.9110133052170712E-2</v>
      </c>
      <c r="E683" s="25">
        <f>'Valeurs indices clean'!E741/'Valeurs indices clean'!E683 - 1</f>
        <v>-5.2800442178202123E-2</v>
      </c>
      <c r="F683" s="25">
        <f>'Valeurs indices clean'!F741/'Valeurs indices clean'!F683 - 1</f>
        <v>-2.9513665808071465E-2</v>
      </c>
      <c r="G683" s="25">
        <f>'Valeurs indices clean'!G741/'Valeurs indices clean'!G683 - 1</f>
        <v>-4.366898326819646E-2</v>
      </c>
      <c r="H683" s="25">
        <f>'Valeurs indices clean'!H741/'Valeurs indices clean'!H683 - 1</f>
        <v>-5.4418898245799929E-2</v>
      </c>
      <c r="I683" s="25">
        <f>'Valeurs indices clean'!I741/'Valeurs indices clean'!I683 - 1</f>
        <v>-4.020147711341393E-2</v>
      </c>
      <c r="J683" s="25">
        <f>'Valeurs indices clean'!J741/'Valeurs indices clean'!J683 - 1</f>
        <v>-8.1470053474356985E-2</v>
      </c>
      <c r="K683" s="25">
        <f>'Valeurs indices clean'!K741/'Valeurs indices clean'!K683 - 1</f>
        <v>-1.0025902631682904E-2</v>
      </c>
      <c r="L683" s="25">
        <f>'Valeurs indices clean'!L741/'Valeurs indices clean'!L683 - 1</f>
        <v>-3.1616729372967334E-2</v>
      </c>
      <c r="M683" s="25">
        <f>'Valeurs indices clean'!M741/'Valeurs indices clean'!M683 - 1</f>
        <v>1.0106855897293654E-2</v>
      </c>
      <c r="N683" s="25">
        <f>'Valeurs indices clean'!N741/'Valeurs indices clean'!N683 - 1</f>
        <v>2.4759265659990426E-4</v>
      </c>
      <c r="O683" s="25">
        <f>'Valeurs indices clean'!O741/'Valeurs indices clean'!O683 - 1</f>
        <v>3.1747077519812539E-3</v>
      </c>
      <c r="P683" s="25">
        <f>'Valeurs indices clean'!P741/'Valeurs indices clean'!P683 - 1</f>
        <v>-1.2215779369669777E-2</v>
      </c>
      <c r="Q683" s="25">
        <f>'Valeurs indices clean'!Q741/'Valeurs indices clean'!Q683 - 1</f>
        <v>-4.5436948593085003E-3</v>
      </c>
      <c r="R683" s="25">
        <f>'Valeurs indices clean'!R741/'Valeurs indices clean'!R683 - 1</f>
        <v>-5.3286599002235757E-3</v>
      </c>
      <c r="S683" s="25">
        <f>'Valeurs indices clean'!S741/'Valeurs indices clean'!S683 - 1</f>
        <v>1.0467187067550121E-2</v>
      </c>
      <c r="T683" s="25">
        <f>'Valeurs indices clean'!T741/'Valeurs indices clean'!T683 - 1</f>
        <v>1.3249287970811263E-2</v>
      </c>
      <c r="U683" s="25">
        <f>'Valeurs indices clean'!U741/'Valeurs indices clean'!U683 - 1</f>
        <v>2.5494069150727938E-2</v>
      </c>
      <c r="V683" s="25">
        <f>'Valeurs indices clean'!V741/'Valeurs indices clean'!V683 - 1</f>
        <v>-9.2837612051155372E-4</v>
      </c>
      <c r="W683" s="25">
        <f>'Valeurs indices clean'!W741/'Valeurs indices clean'!W683 - 1</f>
        <v>-1.5331825955122724E-3</v>
      </c>
      <c r="X683" s="25">
        <f>'Valeurs indices clean'!X741/'Valeurs indices clean'!X683 - 1</f>
        <v>-3.0041396975685308E-2</v>
      </c>
      <c r="Y683" s="25">
        <f>'Valeurs indices clean'!Y741/'Valeurs indices clean'!Y683 - 1</f>
        <v>-4.661335794764776E-2</v>
      </c>
      <c r="Z683" s="25">
        <f>'Valeurs indices clean'!Z741/'Valeurs indices clean'!Z683 - 1</f>
        <v>-6.3108818413964762E-2</v>
      </c>
    </row>
    <row r="684" spans="1:26">
      <c r="A684" s="8">
        <v>43206</v>
      </c>
      <c r="B684" s="25">
        <f>'Valeurs indices clean'!B742/'Valeurs indices clean'!B684 - 1</f>
        <v>-4.5675655438145113E-2</v>
      </c>
      <c r="C684" s="25">
        <f>'Valeurs indices clean'!C742/'Valeurs indices clean'!C684 - 1</f>
        <v>-3.5365377100429862E-2</v>
      </c>
      <c r="D684" s="25">
        <f>'Valeurs indices clean'!D742/'Valeurs indices clean'!D684 - 1</f>
        <v>-6.5336994870275E-2</v>
      </c>
      <c r="E684" s="25">
        <f>'Valeurs indices clean'!E742/'Valeurs indices clean'!E684 - 1</f>
        <v>-6.1180341566636876E-2</v>
      </c>
      <c r="F684" s="25">
        <f>'Valeurs indices clean'!F742/'Valeurs indices clean'!F684 - 1</f>
        <v>-3.0240474411928897E-2</v>
      </c>
      <c r="G684" s="25">
        <f>'Valeurs indices clean'!G742/'Valeurs indices clean'!G684 - 1</f>
        <v>-4.8569729276592311E-2</v>
      </c>
      <c r="H684" s="25">
        <f>'Valeurs indices clean'!H742/'Valeurs indices clean'!H684 - 1</f>
        <v>-5.5396888344995121E-2</v>
      </c>
      <c r="I684" s="25">
        <f>'Valeurs indices clean'!I742/'Valeurs indices clean'!I684 - 1</f>
        <v>-3.8905478350752087E-2</v>
      </c>
      <c r="J684" s="25">
        <f>'Valeurs indices clean'!J742/'Valeurs indices clean'!J684 - 1</f>
        <v>-7.6870881743413944E-2</v>
      </c>
      <c r="K684" s="25">
        <f>'Valeurs indices clean'!K742/'Valeurs indices clean'!K684 - 1</f>
        <v>-3.4920767311398593E-2</v>
      </c>
      <c r="L684" s="25">
        <f>'Valeurs indices clean'!L742/'Valeurs indices clean'!L684 - 1</f>
        <v>-3.6994341188966606E-2</v>
      </c>
      <c r="M684" s="25">
        <f>'Valeurs indices clean'!M742/'Valeurs indices clean'!M684 - 1</f>
        <v>8.5985413642288844E-3</v>
      </c>
      <c r="N684" s="25">
        <f>'Valeurs indices clean'!N742/'Valeurs indices clean'!N684 - 1</f>
        <v>3.3285370039681794E-4</v>
      </c>
      <c r="O684" s="25">
        <f>'Valeurs indices clean'!O742/'Valeurs indices clean'!O684 - 1</f>
        <v>3.3861177270824161E-3</v>
      </c>
      <c r="P684" s="25">
        <f>'Valeurs indices clean'!P742/'Valeurs indices clean'!P684 - 1</f>
        <v>-1.1634588467564155E-2</v>
      </c>
      <c r="Q684" s="25">
        <f>'Valeurs indices clean'!Q742/'Valeurs indices clean'!Q684 - 1</f>
        <v>-3.0659848839814652E-3</v>
      </c>
      <c r="R684" s="25">
        <f>'Valeurs indices clean'!R742/'Valeurs indices clean'!R684 - 1</f>
        <v>-5.1424658538510304E-3</v>
      </c>
      <c r="S684" s="25">
        <f>'Valeurs indices clean'!S742/'Valeurs indices clean'!S684 - 1</f>
        <v>3.205340649396593E-3</v>
      </c>
      <c r="T684" s="25">
        <f>'Valeurs indices clean'!T742/'Valeurs indices clean'!T684 - 1</f>
        <v>1.1334366805494378E-2</v>
      </c>
      <c r="U684" s="25">
        <f>'Valeurs indices clean'!U742/'Valeurs indices clean'!U684 - 1</f>
        <v>2.2859227500639623E-2</v>
      </c>
      <c r="V684" s="25">
        <f>'Valeurs indices clean'!V742/'Valeurs indices clean'!V684 - 1</f>
        <v>-9.4866283861749778E-4</v>
      </c>
      <c r="W684" s="25">
        <f>'Valeurs indices clean'!W742/'Valeurs indices clean'!W684 - 1</f>
        <v>-1.189562818067369E-3</v>
      </c>
      <c r="X684" s="25">
        <f>'Valeurs indices clean'!X742/'Valeurs indices clean'!X684 - 1</f>
        <v>-2.9097832284701308E-2</v>
      </c>
      <c r="Y684" s="25">
        <f>'Valeurs indices clean'!Y742/'Valeurs indices clean'!Y684 - 1</f>
        <v>-3.3559150657229586E-2</v>
      </c>
      <c r="Z684" s="25">
        <f>'Valeurs indices clean'!Z742/'Valeurs indices clean'!Z684 - 1</f>
        <v>-5.9453970651522803E-2</v>
      </c>
    </row>
    <row r="685" spans="1:26">
      <c r="A685" s="8">
        <v>43207</v>
      </c>
      <c r="B685" s="25">
        <f>'Valeurs indices clean'!B743/'Valeurs indices clean'!B685 - 1</f>
        <v>-3.728908711256762E-2</v>
      </c>
      <c r="C685" s="25">
        <f>'Valeurs indices clean'!C743/'Valeurs indices clean'!C685 - 1</f>
        <v>-2.8532345983749874E-2</v>
      </c>
      <c r="D685" s="25">
        <f>'Valeurs indices clean'!D743/'Valeurs indices clean'!D685 - 1</f>
        <v>-5.4502932792313441E-2</v>
      </c>
      <c r="E685" s="25">
        <f>'Valeurs indices clean'!E743/'Valeurs indices clean'!E685 - 1</f>
        <v>-5.4308097075236872E-2</v>
      </c>
      <c r="F685" s="25">
        <f>'Valeurs indices clean'!F743/'Valeurs indices clean'!F685 - 1</f>
        <v>-1.9626996032897415E-2</v>
      </c>
      <c r="G685" s="25">
        <f>'Valeurs indices clean'!G743/'Valeurs indices clean'!G685 - 1</f>
        <v>-3.8785254631434452E-2</v>
      </c>
      <c r="H685" s="25">
        <f>'Valeurs indices clean'!H743/'Valeurs indices clean'!H685 - 1</f>
        <v>-5.1507700271774204E-2</v>
      </c>
      <c r="I685" s="25">
        <f>'Valeurs indices clean'!I743/'Valeurs indices clean'!I685 - 1</f>
        <v>-2.5223129065487293E-2</v>
      </c>
      <c r="J685" s="25">
        <f>'Valeurs indices clean'!J743/'Valeurs indices clean'!J685 - 1</f>
        <v>-8.785223329677383E-2</v>
      </c>
      <c r="K685" s="25">
        <f>'Valeurs indices clean'!K743/'Valeurs indices clean'!K685 - 1</f>
        <v>-5.773434990087678E-2</v>
      </c>
      <c r="L685" s="25">
        <f>'Valeurs indices clean'!L743/'Valeurs indices clean'!L685 - 1</f>
        <v>-2.9068776274887465E-2</v>
      </c>
      <c r="M685" s="25">
        <f>'Valeurs indices clean'!M743/'Valeurs indices clean'!M685 - 1</f>
        <v>8.360872837930966E-3</v>
      </c>
      <c r="N685" s="25">
        <f>'Valeurs indices clean'!N743/'Valeurs indices clean'!N685 - 1</f>
        <v>-3.4079538378073426E-4</v>
      </c>
      <c r="O685" s="25">
        <f>'Valeurs indices clean'!O743/'Valeurs indices clean'!O685 - 1</f>
        <v>2.5655119472702825E-3</v>
      </c>
      <c r="P685" s="25">
        <f>'Valeurs indices clean'!P743/'Valeurs indices clean'!P685 - 1</f>
        <v>-1.1235293251461442E-2</v>
      </c>
      <c r="Q685" s="25">
        <f>'Valeurs indices clean'!Q743/'Valeurs indices clean'!Q685 - 1</f>
        <v>-2.3204335546905819E-3</v>
      </c>
      <c r="R685" s="25">
        <f>'Valeurs indices clean'!R743/'Valeurs indices clean'!R685 - 1</f>
        <v>-6.1850330211964399E-3</v>
      </c>
      <c r="S685" s="25">
        <f>'Valeurs indices clean'!S743/'Valeurs indices clean'!S685 - 1</f>
        <v>5.4199431182830882E-3</v>
      </c>
      <c r="T685" s="25">
        <f>'Valeurs indices clean'!T743/'Valeurs indices clean'!T685 - 1</f>
        <v>7.3990795672076448E-3</v>
      </c>
      <c r="U685" s="25">
        <f>'Valeurs indices clean'!U743/'Valeurs indices clean'!U685 - 1</f>
        <v>1.8108837661108934E-2</v>
      </c>
      <c r="V685" s="25">
        <f>'Valeurs indices clean'!V743/'Valeurs indices clean'!V685 - 1</f>
        <v>-9.1878854742988292E-4</v>
      </c>
      <c r="W685" s="25">
        <f>'Valeurs indices clean'!W743/'Valeurs indices clean'!W685 - 1</f>
        <v>-7.6123627989765907E-4</v>
      </c>
      <c r="X685" s="25">
        <f>'Valeurs indices clean'!X743/'Valeurs indices clean'!X685 - 1</f>
        <v>-2.4344820335721495E-2</v>
      </c>
      <c r="Y685" s="25">
        <f>'Valeurs indices clean'!Y743/'Valeurs indices clean'!Y685 - 1</f>
        <v>-2.5221430658699528E-2</v>
      </c>
      <c r="Z685" s="25">
        <f>'Valeurs indices clean'!Z743/'Valeurs indices clean'!Z685 - 1</f>
        <v>-4.5102915188858672E-2</v>
      </c>
    </row>
    <row r="686" spans="1:26">
      <c r="A686" s="8">
        <v>43208</v>
      </c>
      <c r="B686" s="25">
        <f>'Valeurs indices clean'!B744/'Valeurs indices clean'!B686 - 1</f>
        <v>-3.3364022656490744E-2</v>
      </c>
      <c r="C686" s="25">
        <f>'Valeurs indices clean'!C744/'Valeurs indices clean'!C686 - 1</f>
        <v>-1.8486233326799884E-2</v>
      </c>
      <c r="D686" s="25">
        <f>'Valeurs indices clean'!D744/'Valeurs indices clean'!D686 - 1</f>
        <v>-4.4262164298716988E-2</v>
      </c>
      <c r="E686" s="25">
        <f>'Valeurs indices clean'!E744/'Valeurs indices clean'!E686 - 1</f>
        <v>-4.3923005721779873E-2</v>
      </c>
      <c r="F686" s="25">
        <f>'Valeurs indices clean'!F744/'Valeurs indices clean'!F686 - 1</f>
        <v>-1.9843636025969946E-2</v>
      </c>
      <c r="G686" s="25">
        <f>'Valeurs indices clean'!G744/'Valeurs indices clean'!G686 - 1</f>
        <v>-3.3645290095315583E-2</v>
      </c>
      <c r="H686" s="25">
        <f>'Valeurs indices clean'!H744/'Valeurs indices clean'!H686 - 1</f>
        <v>-5.1792095078325495E-2</v>
      </c>
      <c r="I686" s="25">
        <f>'Valeurs indices clean'!I744/'Valeurs indices clean'!I686 - 1</f>
        <v>-3.3512217401233224E-2</v>
      </c>
      <c r="J686" s="25">
        <f>'Valeurs indices clean'!J744/'Valeurs indices clean'!J686 - 1</f>
        <v>-7.164888718695972E-2</v>
      </c>
      <c r="K686" s="25">
        <f>'Valeurs indices clean'!K744/'Valeurs indices clean'!K686 - 1</f>
        <v>-5.3126292662352137E-2</v>
      </c>
      <c r="L686" s="25">
        <f>'Valeurs indices clean'!L744/'Valeurs indices clean'!L686 - 1</f>
        <v>-2.0717183686173368E-2</v>
      </c>
      <c r="M686" s="25">
        <f>'Valeurs indices clean'!M744/'Valeurs indices clean'!M686 - 1</f>
        <v>7.7625390682538598E-3</v>
      </c>
      <c r="N686" s="25">
        <f>'Valeurs indices clean'!N744/'Valeurs indices clean'!N686 - 1</f>
        <v>1.1580305152938397E-3</v>
      </c>
      <c r="O686" s="25">
        <f>'Valeurs indices clean'!O744/'Valeurs indices clean'!O686 - 1</f>
        <v>8.0525726145364018E-5</v>
      </c>
      <c r="P686" s="25">
        <f>'Valeurs indices clean'!P744/'Valeurs indices clean'!P686 - 1</f>
        <v>-1.2258565752724104E-2</v>
      </c>
      <c r="Q686" s="25">
        <f>'Valeurs indices clean'!Q744/'Valeurs indices clean'!Q686 - 1</f>
        <v>-1.5729033046240071E-3</v>
      </c>
      <c r="R686" s="25">
        <f>'Valeurs indices clean'!R744/'Valeurs indices clean'!R686 - 1</f>
        <v>-6.692277580792716E-3</v>
      </c>
      <c r="S686" s="25">
        <f>'Valeurs indices clean'!S744/'Valeurs indices clean'!S686 - 1</f>
        <v>8.2291558748031068E-3</v>
      </c>
      <c r="T686" s="25">
        <f>'Valeurs indices clean'!T744/'Valeurs indices clean'!T686 - 1</f>
        <v>6.8848788314217479E-3</v>
      </c>
      <c r="U686" s="25">
        <f>'Valeurs indices clean'!U744/'Valeurs indices clean'!U686 - 1</f>
        <v>1.7708462129055969E-2</v>
      </c>
      <c r="V686" s="25">
        <f>'Valeurs indices clean'!V744/'Valeurs indices clean'!V686 - 1</f>
        <v>-9.1868322713573036E-4</v>
      </c>
      <c r="W686" s="25">
        <f>'Valeurs indices clean'!W744/'Valeurs indices clean'!W686 - 1</f>
        <v>-6.8174550983091109E-4</v>
      </c>
      <c r="X686" s="25">
        <f>'Valeurs indices clean'!X744/'Valeurs indices clean'!X686 - 1</f>
        <v>-2.7162228974192404E-2</v>
      </c>
      <c r="Y686" s="25">
        <f>'Valeurs indices clean'!Y744/'Valeurs indices clean'!Y686 - 1</f>
        <v>-3.3967663184856223E-2</v>
      </c>
      <c r="Z686" s="25">
        <f>'Valeurs indices clean'!Z744/'Valeurs indices clean'!Z686 - 1</f>
        <v>-5.0077440557231734E-2</v>
      </c>
    </row>
    <row r="687" spans="1:26">
      <c r="A687" s="8">
        <v>43209</v>
      </c>
      <c r="B687" s="25">
        <f>'Valeurs indices clean'!B745/'Valeurs indices clean'!B687 - 1</f>
        <v>-3.4753236869701887E-2</v>
      </c>
      <c r="C687" s="25">
        <f>'Valeurs indices clean'!C745/'Valeurs indices clean'!C687 - 1</f>
        <v>-1.6553368422789427E-2</v>
      </c>
      <c r="D687" s="25">
        <f>'Valeurs indices clean'!D745/'Valeurs indices clean'!D687 - 1</f>
        <v>-5.0540000907564497E-2</v>
      </c>
      <c r="E687" s="25">
        <f>'Valeurs indices clean'!E745/'Valeurs indices clean'!E687 - 1</f>
        <v>-4.1638274514257612E-2</v>
      </c>
      <c r="F687" s="25">
        <f>'Valeurs indices clean'!F745/'Valeurs indices clean'!F687 - 1</f>
        <v>-2.2462434029421607E-2</v>
      </c>
      <c r="G687" s="25">
        <f>'Valeurs indices clean'!G745/'Valeurs indices clean'!G687 - 1</f>
        <v>-3.6322785995131945E-2</v>
      </c>
      <c r="H687" s="25">
        <f>'Valeurs indices clean'!H745/'Valeurs indices clean'!H687 - 1</f>
        <v>-5.0242996058489031E-2</v>
      </c>
      <c r="I687" s="25">
        <f>'Valeurs indices clean'!I745/'Valeurs indices clean'!I687 - 1</f>
        <v>-3.7490663073662556E-2</v>
      </c>
      <c r="J687" s="25">
        <f>'Valeurs indices clean'!J745/'Valeurs indices clean'!J687 - 1</f>
        <v>-6.6160228957424794E-2</v>
      </c>
      <c r="K687" s="25">
        <f>'Valeurs indices clean'!K745/'Valeurs indices clean'!K687 - 1</f>
        <v>-4.4004191527659886E-2</v>
      </c>
      <c r="L687" s="25">
        <f>'Valeurs indices clean'!L745/'Valeurs indices clean'!L687 - 1</f>
        <v>-1.8779470884449534E-2</v>
      </c>
      <c r="M687" s="25">
        <f>'Valeurs indices clean'!M745/'Valeurs indices clean'!M687 - 1</f>
        <v>5.3772080646439235E-3</v>
      </c>
      <c r="N687" s="25">
        <f>'Valeurs indices clean'!N745/'Valeurs indices clean'!N687 - 1</f>
        <v>-3.1447723355031432E-3</v>
      </c>
      <c r="O687" s="25">
        <f>'Valeurs indices clean'!O745/'Valeurs indices clean'!O687 - 1</f>
        <v>-2.0584971460678725E-3</v>
      </c>
      <c r="P687" s="25">
        <f>'Valeurs indices clean'!P745/'Valeurs indices clean'!P687 - 1</f>
        <v>-1.3258993656172335E-2</v>
      </c>
      <c r="Q687" s="25">
        <f>'Valeurs indices clean'!Q745/'Valeurs indices clean'!Q687 - 1</f>
        <v>-4.1776414666577777E-3</v>
      </c>
      <c r="R687" s="25">
        <f>'Valeurs indices clean'!R745/'Valeurs indices clean'!R687 - 1</f>
        <v>-7.9712583290896255E-3</v>
      </c>
      <c r="S687" s="25">
        <f>'Valeurs indices clean'!S745/'Valeurs indices clean'!S687 - 1</f>
        <v>5.4891362490494533E-3</v>
      </c>
      <c r="T687" s="25">
        <f>'Valeurs indices clean'!T745/'Valeurs indices clean'!T687 - 1</f>
        <v>5.0758451599342003E-3</v>
      </c>
      <c r="U687" s="25">
        <f>'Valeurs indices clean'!U745/'Valeurs indices clean'!U687 - 1</f>
        <v>1.5780534237708421E-2</v>
      </c>
      <c r="V687" s="25">
        <f>'Valeurs indices clean'!V745/'Valeurs indices clean'!V687 - 1</f>
        <v>-9.187843347494562E-4</v>
      </c>
      <c r="W687" s="25">
        <f>'Valeurs indices clean'!W745/'Valeurs indices clean'!W687 - 1</f>
        <v>-7.6106790796826029E-4</v>
      </c>
      <c r="X687" s="25">
        <f>'Valeurs indices clean'!X745/'Valeurs indices clean'!X687 - 1</f>
        <v>-2.9963850113791213E-2</v>
      </c>
      <c r="Y687" s="25">
        <f>'Valeurs indices clean'!Y745/'Valeurs indices clean'!Y687 - 1</f>
        <v>-3.8263138730428414E-2</v>
      </c>
      <c r="Z687" s="25">
        <f>'Valeurs indices clean'!Z745/'Valeurs indices clean'!Z687 - 1</f>
        <v>-5.1723502789368325E-2</v>
      </c>
    </row>
    <row r="688" spans="1:26">
      <c r="A688" s="8">
        <v>43210</v>
      </c>
      <c r="B688" s="25">
        <f>'Valeurs indices clean'!B746/'Valeurs indices clean'!B688 - 1</f>
        <v>-3.9749699861377996E-2</v>
      </c>
      <c r="C688" s="25">
        <f>'Valeurs indices clean'!C746/'Valeurs indices clean'!C688 - 1</f>
        <v>-2.1613546021133301E-2</v>
      </c>
      <c r="D688" s="25">
        <f>'Valeurs indices clean'!D746/'Valeurs indices clean'!D688 - 1</f>
        <v>-5.1456020955428228E-2</v>
      </c>
      <c r="E688" s="25">
        <f>'Valeurs indices clean'!E746/'Valeurs indices clean'!E688 - 1</f>
        <v>-4.1847920346308021E-2</v>
      </c>
      <c r="F688" s="25">
        <f>'Valeurs indices clean'!F746/'Valeurs indices clean'!F688 - 1</f>
        <v>-3.51683484863623E-2</v>
      </c>
      <c r="G688" s="25">
        <f>'Valeurs indices clean'!G746/'Valeurs indices clean'!G688 - 1</f>
        <v>-4.4489195459447739E-2</v>
      </c>
      <c r="H688" s="25">
        <f>'Valeurs indices clean'!H746/'Valeurs indices clean'!H688 - 1</f>
        <v>-5.7169084490165445E-2</v>
      </c>
      <c r="I688" s="25">
        <f>'Valeurs indices clean'!I746/'Valeurs indices clean'!I688 - 1</f>
        <v>-4.9873678966658508E-2</v>
      </c>
      <c r="J688" s="25">
        <f>'Valeurs indices clean'!J746/'Valeurs indices clean'!J688 - 1</f>
        <v>-6.9128690031863171E-2</v>
      </c>
      <c r="K688" s="25">
        <f>'Valeurs indices clean'!K746/'Valeurs indices clean'!K688 - 1</f>
        <v>-5.6938963363384554E-2</v>
      </c>
      <c r="L688" s="25">
        <f>'Valeurs indices clean'!L746/'Valeurs indices clean'!L688 - 1</f>
        <v>-2.0569943780071043E-2</v>
      </c>
      <c r="M688" s="25">
        <f>'Valeurs indices clean'!M746/'Valeurs indices clean'!M688 - 1</f>
        <v>4.3684256280969169E-3</v>
      </c>
      <c r="N688" s="25">
        <f>'Valeurs indices clean'!N746/'Valeurs indices clean'!N688 - 1</f>
        <v>-3.8641661279849027E-3</v>
      </c>
      <c r="O688" s="25">
        <f>'Valeurs indices clean'!O746/'Valeurs indices clean'!O688 - 1</f>
        <v>-3.3670287858313941E-3</v>
      </c>
      <c r="P688" s="25">
        <f>'Valeurs indices clean'!P746/'Valeurs indices clean'!P688 - 1</f>
        <v>-1.3782081321185635E-2</v>
      </c>
      <c r="Q688" s="25">
        <f>'Valeurs indices clean'!Q746/'Valeurs indices clean'!Q688 - 1</f>
        <v>-4.4447162925357331E-3</v>
      </c>
      <c r="R688" s="25">
        <f>'Valeurs indices clean'!R746/'Valeurs indices clean'!R688 - 1</f>
        <v>-8.4398966208518722E-3</v>
      </c>
      <c r="S688" s="25">
        <f>'Valeurs indices clean'!S746/'Valeurs indices clean'!S688 - 1</f>
        <v>-2.5509654765508705E-3</v>
      </c>
      <c r="T688" s="25">
        <f>'Valeurs indices clean'!T746/'Valeurs indices clean'!T688 - 1</f>
        <v>4.3415667017865367E-4</v>
      </c>
      <c r="U688" s="25">
        <f>'Valeurs indices clean'!U746/'Valeurs indices clean'!U688 - 1</f>
        <v>9.7062673751280304E-3</v>
      </c>
      <c r="V688" s="25">
        <f>'Valeurs indices clean'!V746/'Valeurs indices clean'!V688 - 1</f>
        <v>-9.1868666466921045E-4</v>
      </c>
      <c r="W688" s="25">
        <f>'Valeurs indices clean'!W746/'Valeurs indices clean'!W688 - 1</f>
        <v>-1.0995759496407187E-3</v>
      </c>
      <c r="X688" s="25">
        <f>'Valeurs indices clean'!X746/'Valeurs indices clean'!X688 - 1</f>
        <v>-4.357257079138499E-2</v>
      </c>
      <c r="Y688" s="25">
        <f>'Valeurs indices clean'!Y746/'Valeurs indices clean'!Y688 - 1</f>
        <v>-5.3184649387180927E-2</v>
      </c>
      <c r="Z688" s="25">
        <f>'Valeurs indices clean'!Z746/'Valeurs indices clean'!Z688 - 1</f>
        <v>-5.8925412672988342E-2</v>
      </c>
    </row>
    <row r="689" spans="1:26">
      <c r="A689" s="8">
        <v>43213</v>
      </c>
      <c r="B689" s="25">
        <f>'Valeurs indices clean'!B747/'Valeurs indices clean'!B689 - 1</f>
        <v>-3.9477965931989045E-2</v>
      </c>
      <c r="C689" s="25">
        <f>'Valeurs indices clean'!C747/'Valeurs indices clean'!C689 - 1</f>
        <v>-1.8970767232087682E-2</v>
      </c>
      <c r="D689" s="25">
        <f>'Valeurs indices clean'!D747/'Valeurs indices clean'!D689 - 1</f>
        <v>-5.7091304330026849E-2</v>
      </c>
      <c r="E689" s="25">
        <f>'Valeurs indices clean'!E747/'Valeurs indices clean'!E689 - 1</f>
        <v>-4.1250932501571413E-2</v>
      </c>
      <c r="F689" s="25">
        <f>'Valeurs indices clean'!F747/'Valeurs indices clean'!F689 - 1</f>
        <v>-4.1100301547512097E-2</v>
      </c>
      <c r="G689" s="25">
        <f>'Valeurs indices clean'!G747/'Valeurs indices clean'!G689 - 1</f>
        <v>-4.2234077313151541E-2</v>
      </c>
      <c r="H689" s="25">
        <f>'Valeurs indices clean'!H747/'Valeurs indices clean'!H689 - 1</f>
        <v>-6.028194068582482E-2</v>
      </c>
      <c r="I689" s="25">
        <f>'Valeurs indices clean'!I747/'Valeurs indices clean'!I689 - 1</f>
        <v>-5.7423834350522562E-2</v>
      </c>
      <c r="J689" s="25">
        <f>'Valeurs indices clean'!J747/'Valeurs indices clean'!J689 - 1</f>
        <v>-7.2567435872781472E-2</v>
      </c>
      <c r="K689" s="25">
        <f>'Valeurs indices clean'!K747/'Valeurs indices clean'!K689 - 1</f>
        <v>-6.6032257795644145E-2</v>
      </c>
      <c r="L689" s="25">
        <f>'Valeurs indices clean'!L747/'Valeurs indices clean'!L689 - 1</f>
        <v>-1.8664775649180121E-2</v>
      </c>
      <c r="M689" s="25">
        <f>'Valeurs indices clean'!M747/'Valeurs indices clean'!M689 - 1</f>
        <v>2.2384128860528651E-3</v>
      </c>
      <c r="N689" s="25">
        <f>'Valeurs indices clean'!N747/'Valeurs indices clean'!N689 - 1</f>
        <v>-5.2971050566961164E-3</v>
      </c>
      <c r="O689" s="25">
        <f>'Valeurs indices clean'!O747/'Valeurs indices clean'!O689 - 1</f>
        <v>-5.1418631866765319E-3</v>
      </c>
      <c r="P689" s="25">
        <f>'Valeurs indices clean'!P747/'Valeurs indices clean'!P689 - 1</f>
        <v>-1.3658787103655645E-2</v>
      </c>
      <c r="Q689" s="25">
        <f>'Valeurs indices clean'!Q747/'Valeurs indices clean'!Q689 - 1</f>
        <v>-6.5105426980545111E-3</v>
      </c>
      <c r="R689" s="25">
        <f>'Valeurs indices clean'!R747/'Valeurs indices clean'!R689 - 1</f>
        <v>-9.0201941951254527E-3</v>
      </c>
      <c r="S689" s="25">
        <f>'Valeurs indices clean'!S747/'Valeurs indices clean'!S689 - 1</f>
        <v>-1.0261029979147906E-2</v>
      </c>
      <c r="T689" s="25">
        <f>'Valeurs indices clean'!T747/'Valeurs indices clean'!T689 - 1</f>
        <v>-4.451968268309292E-3</v>
      </c>
      <c r="U689" s="25">
        <f>'Valeurs indices clean'!U747/'Valeurs indices clean'!U689 - 1</f>
        <v>3.5040353897239918E-3</v>
      </c>
      <c r="V689" s="25">
        <f>'Valeurs indices clean'!V747/'Valeurs indices clean'!V689 - 1</f>
        <v>-9.1918887004105443E-4</v>
      </c>
      <c r="W689" s="25">
        <f>'Valeurs indices clean'!W747/'Valeurs indices clean'!W689 - 1</f>
        <v>-1.1747173493392715E-3</v>
      </c>
      <c r="X689" s="25">
        <f>'Valeurs indices clean'!X747/'Valeurs indices clean'!X689 - 1</f>
        <v>-5.0270324860289817E-2</v>
      </c>
      <c r="Y689" s="25">
        <f>'Valeurs indices clean'!Y747/'Valeurs indices clean'!Y689 - 1</f>
        <v>-6.1527743219706443E-2</v>
      </c>
      <c r="Z689" s="25">
        <f>'Valeurs indices clean'!Z747/'Valeurs indices clean'!Z689 - 1</f>
        <v>-5.9462511677284113E-2</v>
      </c>
    </row>
    <row r="690" spans="1:26">
      <c r="A690" s="8">
        <v>43214</v>
      </c>
      <c r="B690" s="25">
        <f>'Valeurs indices clean'!B748/'Valeurs indices clean'!B690 - 1</f>
        <v>-4.0551541670906688E-2</v>
      </c>
      <c r="C690" s="25">
        <f>'Valeurs indices clean'!C748/'Valeurs indices clean'!C690 - 1</f>
        <v>-2.5692143653766708E-2</v>
      </c>
      <c r="D690" s="25">
        <f>'Valeurs indices clean'!D748/'Valeurs indices clean'!D690 - 1</f>
        <v>-6.1818096457010308E-2</v>
      </c>
      <c r="E690" s="25">
        <f>'Valeurs indices clean'!E748/'Valeurs indices clean'!E690 - 1</f>
        <v>-4.1555692099472519E-2</v>
      </c>
      <c r="F690" s="25">
        <f>'Valeurs indices clean'!F748/'Valeurs indices clean'!F690 - 1</f>
        <v>-5.5464962221909331E-2</v>
      </c>
      <c r="G690" s="25">
        <f>'Valeurs indices clean'!G748/'Valeurs indices clean'!G690 - 1</f>
        <v>-4.6299317508225246E-2</v>
      </c>
      <c r="H690" s="25">
        <f>'Valeurs indices clean'!H748/'Valeurs indices clean'!H690 - 1</f>
        <v>-6.4067177789843388E-2</v>
      </c>
      <c r="I690" s="25">
        <f>'Valeurs indices clean'!I748/'Valeurs indices clean'!I690 - 1</f>
        <v>-7.2053762948508959E-2</v>
      </c>
      <c r="J690" s="25">
        <f>'Valeurs indices clean'!J748/'Valeurs indices clean'!J690 - 1</f>
        <v>-7.6522074352878833E-2</v>
      </c>
      <c r="K690" s="25">
        <f>'Valeurs indices clean'!K748/'Valeurs indices clean'!K690 - 1</f>
        <v>-6.9675409268554755E-2</v>
      </c>
      <c r="L690" s="25">
        <f>'Valeurs indices clean'!L748/'Valeurs indices clean'!L690 - 1</f>
        <v>-1.6458124821598363E-2</v>
      </c>
      <c r="M690" s="25">
        <f>'Valeurs indices clean'!M748/'Valeurs indices clean'!M690 - 1</f>
        <v>1.756940961639808E-3</v>
      </c>
      <c r="N690" s="25">
        <f>'Valeurs indices clean'!N748/'Valeurs indices clean'!N690 - 1</f>
        <v>-5.9301711354196041E-3</v>
      </c>
      <c r="O690" s="25">
        <f>'Valeurs indices clean'!O748/'Valeurs indices clean'!O690 - 1</f>
        <v>-5.4742620613722481E-3</v>
      </c>
      <c r="P690" s="25">
        <f>'Valeurs indices clean'!P748/'Valeurs indices clean'!P690 - 1</f>
        <v>-1.6352480224735788E-2</v>
      </c>
      <c r="Q690" s="25">
        <f>'Valeurs indices clean'!Q748/'Valeurs indices clean'!Q690 - 1</f>
        <v>-9.922098803751056E-3</v>
      </c>
      <c r="R690" s="25">
        <f>'Valeurs indices clean'!R748/'Valeurs indices clean'!R690 - 1</f>
        <v>-1.0270049849126939E-2</v>
      </c>
      <c r="S690" s="25">
        <f>'Valeurs indices clean'!S748/'Valeurs indices clean'!S690 - 1</f>
        <v>-1.4646654311529117E-2</v>
      </c>
      <c r="T690" s="25">
        <f>'Valeurs indices clean'!T748/'Valeurs indices clean'!T690 - 1</f>
        <v>-9.0363843494030149E-3</v>
      </c>
      <c r="U690" s="25">
        <f>'Valeurs indices clean'!U748/'Valeurs indices clean'!U690 - 1</f>
        <v>-2.2425548942914819E-3</v>
      </c>
      <c r="V690" s="25">
        <f>'Valeurs indices clean'!V748/'Valeurs indices clean'!V690 - 1</f>
        <v>-9.1928998787860206E-4</v>
      </c>
      <c r="W690" s="25">
        <f>'Valeurs indices clean'!W748/'Valeurs indices clean'!W690 - 1</f>
        <v>-1.4915508915155362E-3</v>
      </c>
      <c r="X690" s="25">
        <f>'Valeurs indices clean'!X748/'Valeurs indices clean'!X690 - 1</f>
        <v>-6.2089172394608427E-2</v>
      </c>
      <c r="Y690" s="25">
        <f>'Valeurs indices clean'!Y748/'Valeurs indices clean'!Y690 - 1</f>
        <v>-7.1100985003977324E-2</v>
      </c>
      <c r="Z690" s="25">
        <f>'Valeurs indices clean'!Z748/'Valeurs indices clean'!Z690 - 1</f>
        <v>-6.7874977169634532E-2</v>
      </c>
    </row>
    <row r="691" spans="1:26">
      <c r="A691" s="8">
        <v>43215</v>
      </c>
      <c r="B691" s="25">
        <f>'Valeurs indices clean'!B749/'Valeurs indices clean'!B691 - 1</f>
        <v>-4.228826147560516E-2</v>
      </c>
      <c r="C691" s="25">
        <f>'Valeurs indices clean'!C749/'Valeurs indices clean'!C691 - 1</f>
        <v>-2.9110732566334896E-2</v>
      </c>
      <c r="D691" s="25">
        <f>'Valeurs indices clean'!D749/'Valeurs indices clean'!D691 - 1</f>
        <v>-6.9481772465993297E-2</v>
      </c>
      <c r="E691" s="25">
        <f>'Valeurs indices clean'!E749/'Valeurs indices clean'!E691 - 1</f>
        <v>-4.5207356397869214E-2</v>
      </c>
      <c r="F691" s="25">
        <f>'Valeurs indices clean'!F749/'Valeurs indices clean'!F691 - 1</f>
        <v>-5.3787972793198802E-2</v>
      </c>
      <c r="G691" s="25">
        <f>'Valeurs indices clean'!G749/'Valeurs indices clean'!G691 - 1</f>
        <v>-4.3996722123758936E-2</v>
      </c>
      <c r="H691" s="25">
        <f>'Valeurs indices clean'!H749/'Valeurs indices clean'!H691 - 1</f>
        <v>-6.5421999014402266E-2</v>
      </c>
      <c r="I691" s="25">
        <f>'Valeurs indices clean'!I749/'Valeurs indices clean'!I691 - 1</f>
        <v>-6.9828090529120201E-2</v>
      </c>
      <c r="J691" s="25">
        <f>'Valeurs indices clean'!J749/'Valeurs indices clean'!J691 - 1</f>
        <v>-7.2072004337369044E-2</v>
      </c>
      <c r="K691" s="25">
        <f>'Valeurs indices clean'!K749/'Valeurs indices clean'!K691 - 1</f>
        <v>-7.981324500457998E-2</v>
      </c>
      <c r="L691" s="25">
        <f>'Valeurs indices clean'!L749/'Valeurs indices clean'!L691 - 1</f>
        <v>-1.4896745499676012E-2</v>
      </c>
      <c r="M691" s="25">
        <f>'Valeurs indices clean'!M749/'Valeurs indices clean'!M691 - 1</f>
        <v>2.575043403563626E-3</v>
      </c>
      <c r="N691" s="25">
        <f>'Valeurs indices clean'!N749/'Valeurs indices clean'!N691 - 1</f>
        <v>-7.9400053315844543E-3</v>
      </c>
      <c r="O691" s="25">
        <f>'Valeurs indices clean'!O749/'Valeurs indices clean'!O691 - 1</f>
        <v>-7.5846854968468769E-3</v>
      </c>
      <c r="P691" s="25">
        <f>'Valeurs indices clean'!P749/'Valeurs indices clean'!P691 - 1</f>
        <v>-1.6983367059868693E-2</v>
      </c>
      <c r="Q691" s="25">
        <f>'Valeurs indices clean'!Q749/'Valeurs indices clean'!Q691 - 1</f>
        <v>-1.2963038304277918E-2</v>
      </c>
      <c r="R691" s="25">
        <f>'Valeurs indices clean'!R749/'Valeurs indices clean'!R691 - 1</f>
        <v>-1.1101041299652725E-2</v>
      </c>
      <c r="S691" s="25">
        <f>'Valeurs indices clean'!S749/'Valeurs indices clean'!S691 - 1</f>
        <v>-2.9033938613876931E-2</v>
      </c>
      <c r="T691" s="25">
        <f>'Valeurs indices clean'!T749/'Valeurs indices clean'!T691 - 1</f>
        <v>-1.5406339502991306E-2</v>
      </c>
      <c r="U691" s="25">
        <f>'Valeurs indices clean'!U749/'Valeurs indices clean'!U691 - 1</f>
        <v>-1.0099985186536542E-2</v>
      </c>
      <c r="V691" s="25">
        <f>'Valeurs indices clean'!V749/'Valeurs indices clean'!V691 - 1</f>
        <v>-9.1938345496700435E-4</v>
      </c>
      <c r="W691" s="25">
        <f>'Valeurs indices clean'!W749/'Valeurs indices clean'!W691 - 1</f>
        <v>-1.5757631755495272E-3</v>
      </c>
      <c r="X691" s="25">
        <f>'Valeurs indices clean'!X749/'Valeurs indices clean'!X691 - 1</f>
        <v>-6.4050755036804574E-2</v>
      </c>
      <c r="Y691" s="25">
        <f>'Valeurs indices clean'!Y749/'Valeurs indices clean'!Y691 - 1</f>
        <v>-6.8651713088489053E-2</v>
      </c>
      <c r="Z691" s="25">
        <f>'Valeurs indices clean'!Z749/'Valeurs indices clean'!Z691 - 1</f>
        <v>-6.1392686788151796E-2</v>
      </c>
    </row>
    <row r="692" spans="1:26">
      <c r="A692" s="8">
        <v>43216</v>
      </c>
      <c r="B692" s="25">
        <f>'Valeurs indices clean'!B750/'Valeurs indices clean'!B692 - 1</f>
        <v>-2.7460183410747074E-2</v>
      </c>
      <c r="C692" s="25">
        <f>'Valeurs indices clean'!C750/'Valeurs indices clean'!C692 - 1</f>
        <v>-1.7547950434881332E-2</v>
      </c>
      <c r="D692" s="25">
        <f>'Valeurs indices clean'!D750/'Valeurs indices clean'!D692 - 1</f>
        <v>-5.7916848454523495E-2</v>
      </c>
      <c r="E692" s="25">
        <f>'Valeurs indices clean'!E750/'Valeurs indices clean'!E692 - 1</f>
        <v>-3.6535913741192805E-2</v>
      </c>
      <c r="F692" s="25">
        <f>'Valeurs indices clean'!F750/'Valeurs indices clean'!F692 - 1</f>
        <v>-4.1683174558740377E-2</v>
      </c>
      <c r="G692" s="25">
        <f>'Valeurs indices clean'!G750/'Valeurs indices clean'!G692 - 1</f>
        <v>-2.8189684235909618E-2</v>
      </c>
      <c r="H692" s="25">
        <f>'Valeurs indices clean'!H750/'Valeurs indices clean'!H692 - 1</f>
        <v>-6.0393821483315513E-2</v>
      </c>
      <c r="I692" s="25">
        <f>'Valeurs indices clean'!I750/'Valeurs indices clean'!I692 - 1</f>
        <v>-6.0688562120278178E-2</v>
      </c>
      <c r="J692" s="25">
        <f>'Valeurs indices clean'!J750/'Valeurs indices clean'!J692 - 1</f>
        <v>-5.7030379615276905E-2</v>
      </c>
      <c r="K692" s="25">
        <f>'Valeurs indices clean'!K750/'Valeurs indices clean'!K692 - 1</f>
        <v>-8.1053883926999193E-2</v>
      </c>
      <c r="L692" s="25">
        <f>'Valeurs indices clean'!L750/'Valeurs indices clean'!L692 - 1</f>
        <v>-5.040857766806961E-3</v>
      </c>
      <c r="M692" s="25">
        <f>'Valeurs indices clean'!M750/'Valeurs indices clean'!M692 - 1</f>
        <v>5.8627396946797639E-3</v>
      </c>
      <c r="N692" s="25">
        <f>'Valeurs indices clean'!N750/'Valeurs indices clean'!N692 - 1</f>
        <v>-2.8855399197712517E-3</v>
      </c>
      <c r="O692" s="25">
        <f>'Valeurs indices clean'!O750/'Valeurs indices clean'!O692 - 1</f>
        <v>-5.4710466207767983E-3</v>
      </c>
      <c r="P692" s="25">
        <f>'Valeurs indices clean'!P750/'Valeurs indices clean'!P692 - 1</f>
        <v>-1.7674629275881815E-2</v>
      </c>
      <c r="Q692" s="25">
        <f>'Valeurs indices clean'!Q750/'Valeurs indices clean'!Q692 - 1</f>
        <v>-1.1353178940946118E-2</v>
      </c>
      <c r="R692" s="25">
        <f>'Valeurs indices clean'!R750/'Valeurs indices clean'!R692 - 1</f>
        <v>-1.0821722204220507E-2</v>
      </c>
      <c r="S692" s="25">
        <f>'Valeurs indices clean'!S750/'Valeurs indices clean'!S692 - 1</f>
        <v>-3.5394276634066024E-2</v>
      </c>
      <c r="T692" s="25">
        <f>'Valeurs indices clean'!T750/'Valeurs indices clean'!T692 - 1</f>
        <v>-2.0105464771357662E-2</v>
      </c>
      <c r="U692" s="25">
        <f>'Valeurs indices clean'!U750/'Valeurs indices clean'!U692 - 1</f>
        <v>-1.5425716915600796E-2</v>
      </c>
      <c r="V692" s="25">
        <f>'Valeurs indices clean'!V750/'Valeurs indices clean'!V692 - 1</f>
        <v>-9.1948457681301221E-4</v>
      </c>
      <c r="W692" s="25">
        <f>'Valeurs indices clean'!W750/'Valeurs indices clean'!W692 - 1</f>
        <v>-1.9235576580385327E-3</v>
      </c>
      <c r="X692" s="25">
        <f>'Valeurs indices clean'!X750/'Valeurs indices clean'!X692 - 1</f>
        <v>-5.78297700856929E-2</v>
      </c>
      <c r="Y692" s="25">
        <f>'Valeurs indices clean'!Y750/'Valeurs indices clean'!Y692 - 1</f>
        <v>-5.6273809288830079E-2</v>
      </c>
      <c r="Z692" s="25">
        <f>'Valeurs indices clean'!Z750/'Valeurs indices clean'!Z692 - 1</f>
        <v>-4.0726183337466026E-2</v>
      </c>
    </row>
    <row r="693" spans="1:26">
      <c r="A693" s="8">
        <v>43217</v>
      </c>
      <c r="B693" s="25">
        <f>'Valeurs indices clean'!B751/'Valeurs indices clean'!B693 - 1</f>
        <v>-2.932465744876378E-2</v>
      </c>
      <c r="C693" s="25">
        <f>'Valeurs indices clean'!C751/'Valeurs indices clean'!C693 - 1</f>
        <v>-1.8406596792814867E-2</v>
      </c>
      <c r="D693" s="25">
        <f>'Valeurs indices clean'!D751/'Valeurs indices clean'!D693 - 1</f>
        <v>-5.0840008809997617E-2</v>
      </c>
      <c r="E693" s="25">
        <f>'Valeurs indices clean'!E751/'Valeurs indices clean'!E693 - 1</f>
        <v>-3.5902760162577652E-2</v>
      </c>
      <c r="F693" s="25">
        <f>'Valeurs indices clean'!F751/'Valeurs indices clean'!F693 - 1</f>
        <v>-4.7574378148962149E-2</v>
      </c>
      <c r="G693" s="25">
        <f>'Valeurs indices clean'!G751/'Valeurs indices clean'!G693 - 1</f>
        <v>-2.8443795874474209E-2</v>
      </c>
      <c r="H693" s="25">
        <f>'Valeurs indices clean'!H751/'Valeurs indices clean'!H693 - 1</f>
        <v>-6.3615022491892437E-2</v>
      </c>
      <c r="I693" s="25">
        <f>'Valeurs indices clean'!I751/'Valeurs indices clean'!I693 - 1</f>
        <v>-7.0647122911931315E-2</v>
      </c>
      <c r="J693" s="25">
        <f>'Valeurs indices clean'!J751/'Valeurs indices clean'!J693 - 1</f>
        <v>-4.925592039228377E-2</v>
      </c>
      <c r="K693" s="25">
        <f>'Valeurs indices clean'!K751/'Valeurs indices clean'!K693 - 1</f>
        <v>-8.6669469737094662E-2</v>
      </c>
      <c r="L693" s="25">
        <f>'Valeurs indices clean'!L751/'Valeurs indices clean'!L693 - 1</f>
        <v>-8.3123084018339455E-3</v>
      </c>
      <c r="M693" s="25">
        <f>'Valeurs indices clean'!M751/'Valeurs indices clean'!M693 - 1</f>
        <v>7.6832141768525819E-3</v>
      </c>
      <c r="N693" s="25">
        <f>'Valeurs indices clean'!N751/'Valeurs indices clean'!N693 - 1</f>
        <v>-1.1995326727728406E-3</v>
      </c>
      <c r="O693" s="25">
        <f>'Valeurs indices clean'!O751/'Valeurs indices clean'!O693 - 1</f>
        <v>-5.8323673783422514E-3</v>
      </c>
      <c r="P693" s="25">
        <f>'Valeurs indices clean'!P751/'Valeurs indices clean'!P693 - 1</f>
        <v>-1.3567115285945452E-2</v>
      </c>
      <c r="Q693" s="25">
        <f>'Valeurs indices clean'!Q751/'Valeurs indices clean'!Q693 - 1</f>
        <v>-1.1061013485693327E-2</v>
      </c>
      <c r="R693" s="25">
        <f>'Valeurs indices clean'!R751/'Valeurs indices clean'!R693 - 1</f>
        <v>-9.3726173046752015E-3</v>
      </c>
      <c r="S693" s="25">
        <f>'Valeurs indices clean'!S751/'Valeurs indices clean'!S693 - 1</f>
        <v>-2.6784808582148045E-2</v>
      </c>
      <c r="T693" s="25">
        <f>'Valeurs indices clean'!T751/'Valeurs indices clean'!T693 - 1</f>
        <v>-1.5795826242044675E-2</v>
      </c>
      <c r="U693" s="25">
        <f>'Valeurs indices clean'!U751/'Valeurs indices clean'!U693 - 1</f>
        <v>-1.1072408372121645E-2</v>
      </c>
      <c r="V693" s="25">
        <f>'Valeurs indices clean'!V751/'Valeurs indices clean'!V693 - 1</f>
        <v>-9.1958569366479281E-4</v>
      </c>
      <c r="W693" s="25">
        <f>'Valeurs indices clean'!W751/'Valeurs indices clean'!W693 - 1</f>
        <v>-1.9754851130934226E-3</v>
      </c>
      <c r="X693" s="25">
        <f>'Valeurs indices clean'!X751/'Valeurs indices clean'!X693 - 1</f>
        <v>-6.0933896573443502E-2</v>
      </c>
      <c r="Y693" s="25">
        <f>'Valeurs indices clean'!Y751/'Valeurs indices clean'!Y693 - 1</f>
        <v>-4.250170382149876E-2</v>
      </c>
      <c r="Z693" s="25">
        <f>'Valeurs indices clean'!Z751/'Valeurs indices clean'!Z693 - 1</f>
        <v>-4.9308623467269719E-2</v>
      </c>
    </row>
    <row r="694" spans="1:26">
      <c r="A694" s="8">
        <v>43222</v>
      </c>
      <c r="B694" s="25">
        <f>'Valeurs indices clean'!B752/'Valeurs indices clean'!B694 - 1</f>
        <v>-2.039983900307818E-2</v>
      </c>
      <c r="C694" s="25">
        <f>'Valeurs indices clean'!C752/'Valeurs indices clean'!C694 - 1</f>
        <v>-3.7813646277642388E-3</v>
      </c>
      <c r="D694" s="25">
        <f>'Valeurs indices clean'!D752/'Valeurs indices clean'!D694 - 1</f>
        <v>-5.3130085500333935E-2</v>
      </c>
      <c r="E694" s="25">
        <f>'Valeurs indices clean'!E752/'Valeurs indices clean'!E694 - 1</f>
        <v>-2.7454526114243261E-2</v>
      </c>
      <c r="F694" s="25">
        <f>'Valeurs indices clean'!F752/'Valeurs indices clean'!F694 - 1</f>
        <v>-4.247351309010583E-2</v>
      </c>
      <c r="G694" s="25">
        <f>'Valeurs indices clean'!G752/'Valeurs indices clean'!G694 - 1</f>
        <v>-1.7259854661101359E-2</v>
      </c>
      <c r="H694" s="25">
        <f>'Valeurs indices clean'!H752/'Valeurs indices clean'!H694 - 1</f>
        <v>-6.6975512015384098E-2</v>
      </c>
      <c r="I694" s="25">
        <f>'Valeurs indices clean'!I752/'Valeurs indices clean'!I694 - 1</f>
        <v>-7.6347541466184055E-2</v>
      </c>
      <c r="J694" s="25">
        <f>'Valeurs indices clean'!J752/'Valeurs indices clean'!J694 - 1</f>
        <v>-4.8945929086466333E-2</v>
      </c>
      <c r="K694" s="25">
        <f>'Valeurs indices clean'!K752/'Valeurs indices clean'!K694 - 1</f>
        <v>-6.8038265059276126E-2</v>
      </c>
      <c r="L694" s="25">
        <f>'Valeurs indices clean'!L752/'Valeurs indices clean'!L694 - 1</f>
        <v>1.381848344408132E-3</v>
      </c>
      <c r="M694" s="25">
        <f>'Valeurs indices clean'!M752/'Valeurs indices clean'!M694 - 1</f>
        <v>9.591383764508965E-3</v>
      </c>
      <c r="N694" s="25">
        <f>'Valeurs indices clean'!N752/'Valeurs indices clean'!N694 - 1</f>
        <v>9.4458156824384076E-4</v>
      </c>
      <c r="O694" s="25">
        <f>'Valeurs indices clean'!O752/'Valeurs indices clean'!O694 - 1</f>
        <v>-4.6813853404007455E-3</v>
      </c>
      <c r="P694" s="25">
        <f>'Valeurs indices clean'!P752/'Valeurs indices clean'!P694 - 1</f>
        <v>-1.315470986035161E-2</v>
      </c>
      <c r="Q694" s="25">
        <f>'Valeurs indices clean'!Q752/'Valeurs indices clean'!Q694 - 1</f>
        <v>-1.0261549967185313E-2</v>
      </c>
      <c r="R694" s="25">
        <f>'Valeurs indices clean'!R752/'Valeurs indices clean'!R694 - 1</f>
        <v>-5.5767736647163169E-3</v>
      </c>
      <c r="S694" s="25">
        <f>'Valeurs indices clean'!S752/'Valeurs indices clean'!S694 - 1</f>
        <v>-3.3030721320114975E-2</v>
      </c>
      <c r="T694" s="25">
        <f>'Valeurs indices clean'!T752/'Valeurs indices clean'!T694 - 1</f>
        <v>-1.7752203721841275E-2</v>
      </c>
      <c r="U694" s="25">
        <f>'Valeurs indices clean'!U752/'Valeurs indices clean'!U694 - 1</f>
        <v>-1.3396215614751794E-2</v>
      </c>
      <c r="V694" s="25">
        <f>'Valeurs indices clean'!V752/'Valeurs indices clean'!V694 - 1</f>
        <v>-9.3956539911432824E-4</v>
      </c>
      <c r="W694" s="25">
        <f>'Valeurs indices clean'!W752/'Valeurs indices clean'!W694 - 1</f>
        <v>-1.898805318260588E-3</v>
      </c>
      <c r="X694" s="25">
        <f>'Valeurs indices clean'!X752/'Valeurs indices clean'!X694 - 1</f>
        <v>-6.2055367394734273E-2</v>
      </c>
      <c r="Y694" s="25">
        <f>'Valeurs indices clean'!Y752/'Valeurs indices clean'!Y694 - 1</f>
        <v>-2.9166916811750765E-2</v>
      </c>
      <c r="Z694" s="25">
        <f>'Valeurs indices clean'!Z752/'Valeurs indices clean'!Z694 - 1</f>
        <v>-4.588031338021592E-2</v>
      </c>
    </row>
    <row r="695" spans="1:26">
      <c r="A695" s="8">
        <v>43228</v>
      </c>
      <c r="B695" s="25">
        <f>'Valeurs indices clean'!B753/'Valeurs indices clean'!B695 - 1</f>
        <v>-3.579610018551449E-3</v>
      </c>
      <c r="C695" s="25">
        <f>'Valeurs indices clean'!C753/'Valeurs indices clean'!C695 - 1</f>
        <v>1.4761123970523649E-2</v>
      </c>
      <c r="D695" s="25">
        <f>'Valeurs indices clean'!D753/'Valeurs indices clean'!D695 - 1</f>
        <v>-6.089945615570258E-2</v>
      </c>
      <c r="E695" s="25">
        <f>'Valeurs indices clean'!E753/'Valeurs indices clean'!E695 - 1</f>
        <v>-1.8311465921755588E-2</v>
      </c>
      <c r="F695" s="25">
        <f>'Valeurs indices clean'!F753/'Valeurs indices clean'!F695 - 1</f>
        <v>-1.9543005953332915E-2</v>
      </c>
      <c r="G695" s="25">
        <f>'Valeurs indices clean'!G753/'Valeurs indices clean'!G695 - 1</f>
        <v>-1.935789642140584E-3</v>
      </c>
      <c r="H695" s="25">
        <f>'Valeurs indices clean'!H753/'Valeurs indices clean'!H695 - 1</f>
        <v>-5.3195460114457971E-2</v>
      </c>
      <c r="I695" s="25">
        <f>'Valeurs indices clean'!I753/'Valeurs indices clean'!I695 - 1</f>
        <v>-5.3326388962702254E-2</v>
      </c>
      <c r="J695" s="25">
        <f>'Valeurs indices clean'!J753/'Valeurs indices clean'!J695 - 1</f>
        <v>-3.3628757035150003E-2</v>
      </c>
      <c r="K695" s="25">
        <f>'Valeurs indices clean'!K753/'Valeurs indices clean'!K695 - 1</f>
        <v>-6.7606967644351923E-2</v>
      </c>
      <c r="L695" s="25">
        <f>'Valeurs indices clean'!L753/'Valeurs indices clean'!L695 - 1</f>
        <v>8.7964806769729176E-3</v>
      </c>
      <c r="M695" s="25">
        <f>'Valeurs indices clean'!M753/'Valeurs indices clean'!M695 - 1</f>
        <v>8.1708544703695818E-3</v>
      </c>
      <c r="N695" s="25">
        <f>'Valeurs indices clean'!N753/'Valeurs indices clean'!N695 - 1</f>
        <v>3.4177857268369305E-3</v>
      </c>
      <c r="O695" s="25">
        <f>'Valeurs indices clean'!O753/'Valeurs indices clean'!O695 - 1</f>
        <v>-2.9757916106298854E-3</v>
      </c>
      <c r="P695" s="25">
        <f>'Valeurs indices clean'!P753/'Valeurs indices clean'!P695 - 1</f>
        <v>-1.1566813436897028E-2</v>
      </c>
      <c r="Q695" s="25">
        <f>'Valeurs indices clean'!Q753/'Valeurs indices clean'!Q695 - 1</f>
        <v>-7.1711643706360295E-3</v>
      </c>
      <c r="R695" s="25">
        <f>'Valeurs indices clean'!R753/'Valeurs indices clean'!R695 - 1</f>
        <v>2.4908554327041088E-3</v>
      </c>
      <c r="S695" s="25">
        <f>'Valeurs indices clean'!S753/'Valeurs indices clean'!S695 - 1</f>
        <v>-3.8897002493379129E-2</v>
      </c>
      <c r="T695" s="25">
        <f>'Valeurs indices clean'!T753/'Valeurs indices clean'!T695 - 1</f>
        <v>-2.0590696722667334E-2</v>
      </c>
      <c r="U695" s="25">
        <f>'Valeurs indices clean'!U753/'Valeurs indices clean'!U695 - 1</f>
        <v>-1.6282051094121286E-2</v>
      </c>
      <c r="V695" s="25">
        <f>'Valeurs indices clean'!V753/'Valeurs indices clean'!V695 - 1</f>
        <v>-9.8942053742578917E-4</v>
      </c>
      <c r="W695" s="25">
        <f>'Valeurs indices clean'!W753/'Valeurs indices clean'!W695 - 1</f>
        <v>-1.8612813325730171E-3</v>
      </c>
      <c r="X695" s="25">
        <f>'Valeurs indices clean'!X753/'Valeurs indices clean'!X695 - 1</f>
        <v>-4.3537716518704417E-2</v>
      </c>
      <c r="Y695" s="25">
        <f>'Valeurs indices clean'!Y753/'Valeurs indices clean'!Y695 - 1</f>
        <v>-1.2969881277251294E-2</v>
      </c>
      <c r="Z695" s="25">
        <f>'Valeurs indices clean'!Z753/'Valeurs indices clean'!Z695 - 1</f>
        <v>-1.5295394348850078E-2</v>
      </c>
    </row>
    <row r="696" spans="1:26">
      <c r="A696" s="8">
        <v>43229</v>
      </c>
      <c r="B696" s="25">
        <f>'Valeurs indices clean'!B754/'Valeurs indices clean'!B696 - 1</f>
        <v>5.2415300884380844E-3</v>
      </c>
      <c r="C696" s="25">
        <f>'Valeurs indices clean'!C754/'Valeurs indices clean'!C696 - 1</f>
        <v>1.8302551359412833E-2</v>
      </c>
      <c r="D696" s="25">
        <f>'Valeurs indices clean'!D754/'Valeurs indices clean'!D696 - 1</f>
        <v>-6.0953386060609738E-2</v>
      </c>
      <c r="E696" s="25">
        <f>'Valeurs indices clean'!E754/'Valeurs indices clean'!E696 - 1</f>
        <v>-7.3059031841781197E-3</v>
      </c>
      <c r="F696" s="25">
        <f>'Valeurs indices clean'!F754/'Valeurs indices clean'!F696 - 1</f>
        <v>-1.4144552841179325E-2</v>
      </c>
      <c r="G696" s="25">
        <f>'Valeurs indices clean'!G754/'Valeurs indices clean'!G696 - 1</f>
        <v>1.8308275309630861E-3</v>
      </c>
      <c r="H696" s="25">
        <f>'Valeurs indices clean'!H754/'Valeurs indices clean'!H696 - 1</f>
        <v>-4.4899709095434392E-2</v>
      </c>
      <c r="I696" s="25">
        <f>'Valeurs indices clean'!I754/'Valeurs indices clean'!I696 - 1</f>
        <v>-4.4627648460767499E-2</v>
      </c>
      <c r="J696" s="25">
        <f>'Valeurs indices clean'!J754/'Valeurs indices clean'!J696 - 1</f>
        <v>-2.9846798182895817E-2</v>
      </c>
      <c r="K696" s="25">
        <f>'Valeurs indices clean'!K754/'Valeurs indices clean'!K696 - 1</f>
        <v>-7.1490579789687536E-2</v>
      </c>
      <c r="L696" s="25">
        <f>'Valeurs indices clean'!L754/'Valeurs indices clean'!L696 - 1</f>
        <v>9.6134025790186595E-3</v>
      </c>
      <c r="M696" s="25">
        <f>'Valeurs indices clean'!M754/'Valeurs indices clean'!M696 - 1</f>
        <v>7.8516784891558E-3</v>
      </c>
      <c r="N696" s="25">
        <f>'Valeurs indices clean'!N754/'Valeurs indices clean'!N696 - 1</f>
        <v>3.0690649107727452E-3</v>
      </c>
      <c r="O696" s="25">
        <f>'Valeurs indices clean'!O754/'Valeurs indices clean'!O696 - 1</f>
        <v>-3.0601038793882651E-3</v>
      </c>
      <c r="P696" s="25">
        <f>'Valeurs indices clean'!P754/'Valeurs indices clean'!P696 - 1</f>
        <v>-1.3812537077318554E-2</v>
      </c>
      <c r="Q696" s="25">
        <f>'Valeurs indices clean'!Q754/'Valeurs indices clean'!Q696 - 1</f>
        <v>-7.4477738242101355E-3</v>
      </c>
      <c r="R696" s="25">
        <f>'Valeurs indices clean'!R754/'Valeurs indices clean'!R696 - 1</f>
        <v>3.0862097553072676E-3</v>
      </c>
      <c r="S696" s="25">
        <f>'Valeurs indices clean'!S754/'Valeurs indices clean'!S696 - 1</f>
        <v>-4.6786686279361112E-2</v>
      </c>
      <c r="T696" s="25">
        <f>'Valeurs indices clean'!T754/'Valeurs indices clean'!T696 - 1</f>
        <v>-2.328790694052163E-2</v>
      </c>
      <c r="U696" s="25">
        <f>'Valeurs indices clean'!U754/'Valeurs indices clean'!U696 - 1</f>
        <v>-1.9189405205518817E-2</v>
      </c>
      <c r="V696" s="25">
        <f>'Valeurs indices clean'!V754/'Valeurs indices clean'!V696 - 1</f>
        <v>-9.8952227449122798E-4</v>
      </c>
      <c r="W696" s="25">
        <f>'Valeurs indices clean'!W754/'Valeurs indices clean'!W696 - 1</f>
        <v>-1.8392614040231292E-3</v>
      </c>
      <c r="X696" s="25">
        <f>'Valeurs indices clean'!X754/'Valeurs indices clean'!X696 - 1</f>
        <v>-3.8889684458597418E-2</v>
      </c>
      <c r="Y696" s="25">
        <f>'Valeurs indices clean'!Y754/'Valeurs indices clean'!Y696 - 1</f>
        <v>-2.3575483079844139E-2</v>
      </c>
      <c r="Z696" s="25">
        <f>'Valeurs indices clean'!Z754/'Valeurs indices clean'!Z696 - 1</f>
        <v>-4.9489385822439891E-3</v>
      </c>
    </row>
    <row r="697" spans="1:26">
      <c r="A697" s="8">
        <v>43230</v>
      </c>
      <c r="B697" s="25">
        <f>'Valeurs indices clean'!B755/'Valeurs indices clean'!B697 - 1</f>
        <v>1.0775992115372945E-2</v>
      </c>
      <c r="C697" s="25">
        <f>'Valeurs indices clean'!C755/'Valeurs indices clean'!C697 - 1</f>
        <v>1.7999833354163997E-2</v>
      </c>
      <c r="D697" s="25">
        <f>'Valeurs indices clean'!D755/'Valeurs indices clean'!D697 - 1</f>
        <v>-5.4053777920360924E-2</v>
      </c>
      <c r="E697" s="25">
        <f>'Valeurs indices clean'!E755/'Valeurs indices clean'!E697 - 1</f>
        <v>-2.1149781207081553E-3</v>
      </c>
      <c r="F697" s="25">
        <f>'Valeurs indices clean'!F755/'Valeurs indices clean'!F697 - 1</f>
        <v>-6.9797818578059001E-3</v>
      </c>
      <c r="G697" s="25">
        <f>'Valeurs indices clean'!G755/'Valeurs indices clean'!G697 - 1</f>
        <v>9.2556263141481132E-3</v>
      </c>
      <c r="H697" s="25">
        <f>'Valeurs indices clean'!H755/'Valeurs indices clean'!H697 - 1</f>
        <v>-4.0037237603506415E-2</v>
      </c>
      <c r="I697" s="25">
        <f>'Valeurs indices clean'!I755/'Valeurs indices clean'!I697 - 1</f>
        <v>-3.5049858609912166E-2</v>
      </c>
      <c r="J697" s="25">
        <f>'Valeurs indices clean'!J755/'Valeurs indices clean'!J697 - 1</f>
        <v>-4.2107015593472075E-2</v>
      </c>
      <c r="K697" s="25">
        <f>'Valeurs indices clean'!K755/'Valeurs indices clean'!K697 - 1</f>
        <v>-5.6150509970409379E-2</v>
      </c>
      <c r="L697" s="25">
        <f>'Valeurs indices clean'!L755/'Valeurs indices clean'!L697 - 1</f>
        <v>1.6756652702789365E-2</v>
      </c>
      <c r="M697" s="25">
        <f>'Valeurs indices clean'!M755/'Valeurs indices clean'!M697 - 1</f>
        <v>7.591488358156262E-3</v>
      </c>
      <c r="N697" s="25">
        <f>'Valeurs indices clean'!N755/'Valeurs indices clean'!N697 - 1</f>
        <v>1.379612427238941E-3</v>
      </c>
      <c r="O697" s="25">
        <f>'Valeurs indices clean'!O755/'Valeurs indices clean'!O697 - 1</f>
        <v>-4.2340716117850175E-3</v>
      </c>
      <c r="P697" s="25">
        <f>'Valeurs indices clean'!P755/'Valeurs indices clean'!P697 - 1</f>
        <v>-9.309334615556164E-3</v>
      </c>
      <c r="Q697" s="25">
        <f>'Valeurs indices clean'!Q755/'Valeurs indices clean'!Q697 - 1</f>
        <v>-5.5926071448617609E-3</v>
      </c>
      <c r="R697" s="25">
        <f>'Valeurs indices clean'!R755/'Valeurs indices clean'!R697 - 1</f>
        <v>4.6366627135487892E-3</v>
      </c>
      <c r="S697" s="25">
        <f>'Valeurs indices clean'!S755/'Valeurs indices clean'!S697 - 1</f>
        <v>-3.9337072936509787E-2</v>
      </c>
      <c r="T697" s="25">
        <f>'Valeurs indices clean'!T755/'Valeurs indices clean'!T697 - 1</f>
        <v>-2.0169390126123843E-2</v>
      </c>
      <c r="U697" s="25">
        <f>'Valeurs indices clean'!U755/'Valeurs indices clean'!U697 - 1</f>
        <v>-1.6602280452508222E-2</v>
      </c>
      <c r="V697" s="25">
        <f>'Valeurs indices clean'!V755/'Valeurs indices clean'!V697 - 1</f>
        <v>-9.8961626172222594E-4</v>
      </c>
      <c r="W697" s="25">
        <f>'Valeurs indices clean'!W755/'Valeurs indices clean'!W697 - 1</f>
        <v>-1.8681850396624622E-3</v>
      </c>
      <c r="X697" s="25">
        <f>'Valeurs indices clean'!X755/'Valeurs indices clean'!X697 - 1</f>
        <v>-3.3203353443429506E-2</v>
      </c>
      <c r="Y697" s="25">
        <f>'Valeurs indices clean'!Y755/'Valeurs indices clean'!Y697 - 1</f>
        <v>3.3856633280264781E-3</v>
      </c>
      <c r="Z697" s="25">
        <f>'Valeurs indices clean'!Z755/'Valeurs indices clean'!Z697 - 1</f>
        <v>1.0788713079252776E-3</v>
      </c>
    </row>
    <row r="698" spans="1:26">
      <c r="A698" s="8">
        <v>43231</v>
      </c>
      <c r="B698" s="25">
        <f>'Valeurs indices clean'!B756/'Valeurs indices clean'!B698 - 1</f>
        <v>2.628282340487953E-2</v>
      </c>
      <c r="C698" s="25">
        <f>'Valeurs indices clean'!C756/'Valeurs indices clean'!C698 - 1</f>
        <v>3.4207443833563778E-2</v>
      </c>
      <c r="D698" s="25">
        <f>'Valeurs indices clean'!D756/'Valeurs indices clean'!D698 - 1</f>
        <v>-3.1218356112631351E-2</v>
      </c>
      <c r="E698" s="25">
        <f>'Valeurs indices clean'!E756/'Valeurs indices clean'!E698 - 1</f>
        <v>1.109650634860504E-2</v>
      </c>
      <c r="F698" s="25">
        <f>'Valeurs indices clean'!F756/'Valeurs indices clean'!F698 - 1</f>
        <v>1.1588105213464095E-2</v>
      </c>
      <c r="G698" s="25">
        <f>'Valeurs indices clean'!G756/'Valeurs indices clean'!G698 - 1</f>
        <v>2.3171478987337402E-2</v>
      </c>
      <c r="H698" s="25">
        <f>'Valeurs indices clean'!H756/'Valeurs indices clean'!H698 - 1</f>
        <v>-2.3353568657539125E-2</v>
      </c>
      <c r="I698" s="25">
        <f>'Valeurs indices clean'!I756/'Valeurs indices clean'!I698 - 1</f>
        <v>-1.2457777150242877E-2</v>
      </c>
      <c r="J698" s="25">
        <f>'Valeurs indices clean'!J756/'Valeurs indices clean'!J698 - 1</f>
        <v>-2.21723059498945E-2</v>
      </c>
      <c r="K698" s="25">
        <f>'Valeurs indices clean'!K756/'Valeurs indices clean'!K698 - 1</f>
        <v>-4.5387705824651237E-2</v>
      </c>
      <c r="L698" s="25">
        <f>'Valeurs indices clean'!L756/'Valeurs indices clean'!L698 - 1</f>
        <v>3.2984279531330873E-2</v>
      </c>
      <c r="M698" s="25">
        <f>'Valeurs indices clean'!M756/'Valeurs indices clean'!M698 - 1</f>
        <v>1.005791386228827E-2</v>
      </c>
      <c r="N698" s="25">
        <f>'Valeurs indices clean'!N756/'Valeurs indices clean'!N698 - 1</f>
        <v>2.6891309853065426E-3</v>
      </c>
      <c r="O698" s="25">
        <f>'Valeurs indices clean'!O756/'Valeurs indices clean'!O698 - 1</f>
        <v>-9.9826368478161953E-4</v>
      </c>
      <c r="P698" s="25">
        <f>'Valeurs indices clean'!P756/'Valeurs indices clean'!P698 - 1</f>
        <v>-4.6886432300868863E-3</v>
      </c>
      <c r="Q698" s="25">
        <f>'Valeurs indices clean'!Q756/'Valeurs indices clean'!Q698 - 1</f>
        <v>-2.1291514614883988E-3</v>
      </c>
      <c r="R698" s="25">
        <f>'Valeurs indices clean'!R756/'Valeurs indices clean'!R698 - 1</f>
        <v>8.1677333754364145E-3</v>
      </c>
      <c r="S698" s="25">
        <f>'Valeurs indices clean'!S756/'Valeurs indices clean'!S698 - 1</f>
        <v>-2.9546393159446516E-2</v>
      </c>
      <c r="T698" s="25">
        <f>'Valeurs indices clean'!T756/'Valeurs indices clean'!T698 - 1</f>
        <v>-1.1928320818064053E-2</v>
      </c>
      <c r="U698" s="25">
        <f>'Valeurs indices clean'!U756/'Valeurs indices clean'!U698 - 1</f>
        <v>-7.2568007920323918E-3</v>
      </c>
      <c r="V698" s="25">
        <f>'Valeurs indices clean'!V756/'Valeurs indices clean'!V698 - 1</f>
        <v>-9.8961859836088628E-4</v>
      </c>
      <c r="W698" s="25">
        <f>'Valeurs indices clean'!W756/'Valeurs indices clean'!W698 - 1</f>
        <v>-1.8210401411857813E-3</v>
      </c>
      <c r="X698" s="25">
        <f>'Valeurs indices clean'!X756/'Valeurs indices clean'!X698 - 1</f>
        <v>-1.0943443872594605E-2</v>
      </c>
      <c r="Y698" s="25">
        <f>'Valeurs indices clean'!Y756/'Valeurs indices clean'!Y698 - 1</f>
        <v>8.8827838827838512E-3</v>
      </c>
      <c r="Z698" s="25">
        <f>'Valeurs indices clean'!Z756/'Valeurs indices clean'!Z698 - 1</f>
        <v>1.524152844060489E-2</v>
      </c>
    </row>
    <row r="699" spans="1:26">
      <c r="A699" s="8">
        <v>43234</v>
      </c>
      <c r="B699" s="25">
        <f>'Valeurs indices clean'!B757/'Valeurs indices clean'!B699 - 1</f>
        <v>4.2634038691115039E-2</v>
      </c>
      <c r="C699" s="25">
        <f>'Valeurs indices clean'!C757/'Valeurs indices clean'!C699 - 1</f>
        <v>5.2265399991402672E-2</v>
      </c>
      <c r="D699" s="25">
        <f>'Valeurs indices clean'!D757/'Valeurs indices clean'!D699 - 1</f>
        <v>-1.8312673600467289E-2</v>
      </c>
      <c r="E699" s="25">
        <f>'Valeurs indices clean'!E757/'Valeurs indices clean'!E699 - 1</f>
        <v>2.3532620365731116E-2</v>
      </c>
      <c r="F699" s="25">
        <f>'Valeurs indices clean'!F757/'Valeurs indices clean'!F699 - 1</f>
        <v>4.2875501714508601E-2</v>
      </c>
      <c r="G699" s="25">
        <f>'Valeurs indices clean'!G757/'Valeurs indices clean'!G699 - 1</f>
        <v>3.9309654596397348E-2</v>
      </c>
      <c r="H699" s="25">
        <f>'Valeurs indices clean'!H757/'Valeurs indices clean'!H699 - 1</f>
        <v>6.6355968437137314E-3</v>
      </c>
      <c r="I699" s="25">
        <f>'Valeurs indices clean'!I757/'Valeurs indices clean'!I699 - 1</f>
        <v>3.0649995847395584E-2</v>
      </c>
      <c r="J699" s="25">
        <f>'Valeurs indices clean'!J757/'Valeurs indices clean'!J699 - 1</f>
        <v>8.1024315230349142E-3</v>
      </c>
      <c r="K699" s="25">
        <f>'Valeurs indices clean'!K757/'Valeurs indices clean'!K699 - 1</f>
        <v>-2.18370350706244E-2</v>
      </c>
      <c r="L699" s="25">
        <f>'Valeurs indices clean'!L757/'Valeurs indices clean'!L699 - 1</f>
        <v>4.8213809373362393E-2</v>
      </c>
      <c r="M699" s="25">
        <f>'Valeurs indices clean'!M757/'Valeurs indices clean'!M699 - 1</f>
        <v>7.3821372833136056E-3</v>
      </c>
      <c r="N699" s="25">
        <f>'Valeurs indices clean'!N757/'Valeurs indices clean'!N699 - 1</f>
        <v>2.9694835212610293E-3</v>
      </c>
      <c r="O699" s="25">
        <f>'Valeurs indices clean'!O757/'Valeurs indices clean'!O699 - 1</f>
        <v>1.3999919372191805E-3</v>
      </c>
      <c r="P699" s="25">
        <f>'Valeurs indices clean'!P757/'Valeurs indices clean'!P699 - 1</f>
        <v>-8.2524874078853117E-3</v>
      </c>
      <c r="Q699" s="25">
        <f>'Valeurs indices clean'!Q757/'Valeurs indices clean'!Q699 - 1</f>
        <v>7.6940832499805545E-4</v>
      </c>
      <c r="R699" s="25">
        <f>'Valeurs indices clean'!R757/'Valeurs indices clean'!R699 - 1</f>
        <v>7.3911402335398169E-3</v>
      </c>
      <c r="S699" s="25">
        <f>'Valeurs indices clean'!S757/'Valeurs indices clean'!S699 - 1</f>
        <v>-2.7660422076375757E-2</v>
      </c>
      <c r="T699" s="25">
        <f>'Valeurs indices clean'!T757/'Valeurs indices clean'!T699 - 1</f>
        <v>-1.3164743396077649E-2</v>
      </c>
      <c r="U699" s="25">
        <f>'Valeurs indices clean'!U757/'Valeurs indices clean'!U699 - 1</f>
        <v>-8.5553162511027292E-3</v>
      </c>
      <c r="V699" s="25">
        <f>'Valeurs indices clean'!V757/'Valeurs indices clean'!V699 - 1</f>
        <v>-9.8951837321281655E-4</v>
      </c>
      <c r="W699" s="25">
        <f>'Valeurs indices clean'!W757/'Valeurs indices clean'!W699 - 1</f>
        <v>-1.8050686488287893E-3</v>
      </c>
      <c r="X699" s="25">
        <f>'Valeurs indices clean'!X757/'Valeurs indices clean'!X699 - 1</f>
        <v>1.9173393805715921E-2</v>
      </c>
      <c r="Y699" s="25">
        <f>'Valeurs indices clean'!Y757/'Valeurs indices clean'!Y699 - 1</f>
        <v>3.0167492431939946E-2</v>
      </c>
      <c r="Z699" s="25">
        <f>'Valeurs indices clean'!Z757/'Valeurs indices clean'!Z699 - 1</f>
        <v>4.5486126833156781E-2</v>
      </c>
    </row>
    <row r="700" spans="1:26">
      <c r="A700" s="8">
        <v>43235</v>
      </c>
      <c r="B700" s="25">
        <f>'Valeurs indices clean'!B758/'Valeurs indices clean'!B700 - 1</f>
        <v>6.9521067333726094E-2</v>
      </c>
      <c r="C700" s="25">
        <f>'Valeurs indices clean'!C758/'Valeurs indices clean'!C700 - 1</f>
        <v>7.237837861551899E-2</v>
      </c>
      <c r="D700" s="25">
        <f>'Valeurs indices clean'!D758/'Valeurs indices clean'!D700 - 1</f>
        <v>-1.5066007089885591E-2</v>
      </c>
      <c r="E700" s="25">
        <f>'Valeurs indices clean'!E758/'Valeurs indices clean'!E700 - 1</f>
        <v>5.0561705243131305E-2</v>
      </c>
      <c r="F700" s="25">
        <f>'Valeurs indices clean'!F758/'Valeurs indices clean'!F700 - 1</f>
        <v>3.9415557371302645E-2</v>
      </c>
      <c r="G700" s="25">
        <f>'Valeurs indices clean'!G758/'Valeurs indices clean'!G700 - 1</f>
        <v>6.0525240621342569E-2</v>
      </c>
      <c r="H700" s="25">
        <f>'Valeurs indices clean'!H758/'Valeurs indices clean'!H700 - 1</f>
        <v>1.0626868878583329E-2</v>
      </c>
      <c r="I700" s="25">
        <f>'Valeurs indices clean'!I758/'Valeurs indices clean'!I700 - 1</f>
        <v>6.0516336813671856E-3</v>
      </c>
      <c r="J700" s="25">
        <f>'Valeurs indices clean'!J758/'Valeurs indices clean'!J700 - 1</f>
        <v>5.5889245098619922E-2</v>
      </c>
      <c r="K700" s="25">
        <f>'Valeurs indices clean'!K758/'Valeurs indices clean'!K700 - 1</f>
        <v>1.81925922245878E-2</v>
      </c>
      <c r="L700" s="25">
        <f>'Valeurs indices clean'!L758/'Valeurs indices clean'!L700 - 1</f>
        <v>7.5816428733331831E-2</v>
      </c>
      <c r="M700" s="25">
        <f>'Valeurs indices clean'!M758/'Valeurs indices clean'!M700 - 1</f>
        <v>3.4127212879691005E-3</v>
      </c>
      <c r="N700" s="25">
        <f>'Valeurs indices clean'!N758/'Valeurs indices clean'!N700 - 1</f>
        <v>-2.3598702569220809E-3</v>
      </c>
      <c r="O700" s="25">
        <f>'Valeurs indices clean'!O758/'Valeurs indices clean'!O700 - 1</f>
        <v>3.6285268123412706E-3</v>
      </c>
      <c r="P700" s="25">
        <f>'Valeurs indices clean'!P758/'Valeurs indices clean'!P700 - 1</f>
        <v>-1.3520014680573511E-2</v>
      </c>
      <c r="Q700" s="25">
        <f>'Valeurs indices clean'!Q758/'Valeurs indices clean'!Q700 - 1</f>
        <v>2.5320624987135165E-3</v>
      </c>
      <c r="R700" s="25">
        <f>'Valeurs indices clean'!R758/'Valeurs indices clean'!R700 - 1</f>
        <v>1.8274902914576785E-3</v>
      </c>
      <c r="S700" s="25">
        <f>'Valeurs indices clean'!S758/'Valeurs indices clean'!S700 - 1</f>
        <v>-3.5565616040031944E-2</v>
      </c>
      <c r="T700" s="25">
        <f>'Valeurs indices clean'!T758/'Valeurs indices clean'!T700 - 1</f>
        <v>-2.0425467282286336E-2</v>
      </c>
      <c r="U700" s="25">
        <f>'Valeurs indices clean'!U758/'Valeurs indices clean'!U700 - 1</f>
        <v>-1.7600466657217484E-2</v>
      </c>
      <c r="V700" s="25">
        <f>'Valeurs indices clean'!V758/'Valeurs indices clean'!V700 - 1</f>
        <v>-9.8932181633193395E-4</v>
      </c>
      <c r="W700" s="25">
        <f>'Valeurs indices clean'!W758/'Valeurs indices clean'!W700 - 1</f>
        <v>-1.0800676775430951E-3</v>
      </c>
      <c r="X700" s="25">
        <f>'Valeurs indices clean'!X758/'Valeurs indices clean'!X700 - 1</f>
        <v>1.4259638866703117E-2</v>
      </c>
      <c r="Y700" s="25">
        <f>'Valeurs indices clean'!Y758/'Valeurs indices clean'!Y700 - 1</f>
        <v>1.4638494206469899E-2</v>
      </c>
      <c r="Z700" s="25">
        <f>'Valeurs indices clean'!Z758/'Valeurs indices clean'!Z700 - 1</f>
        <v>4.1565302742347932E-2</v>
      </c>
    </row>
    <row r="701" spans="1:26">
      <c r="A701" s="8">
        <v>43236</v>
      </c>
      <c r="B701" s="25">
        <f>'Valeurs indices clean'!B759/'Valeurs indices clean'!B701 - 1</f>
        <v>5.1251042495969568E-2</v>
      </c>
      <c r="C701" s="25">
        <f>'Valeurs indices clean'!C759/'Valeurs indices clean'!C701 - 1</f>
        <v>4.7161131901478637E-2</v>
      </c>
      <c r="D701" s="25">
        <f>'Valeurs indices clean'!D759/'Valeurs indices clean'!D701 - 1</f>
        <v>-2.2453401868334666E-2</v>
      </c>
      <c r="E701" s="25">
        <f>'Valeurs indices clean'!E759/'Valeurs indices clean'!E701 - 1</f>
        <v>2.5916076421654388E-2</v>
      </c>
      <c r="F701" s="25">
        <f>'Valeurs indices clean'!F759/'Valeurs indices clean'!F701 - 1</f>
        <v>4.2274014237754232E-2</v>
      </c>
      <c r="G701" s="25">
        <f>'Valeurs indices clean'!G759/'Valeurs indices clean'!G701 - 1</f>
        <v>4.3479267141310007E-2</v>
      </c>
      <c r="H701" s="25">
        <f>'Valeurs indices clean'!H759/'Valeurs indices clean'!H701 - 1</f>
        <v>9.0658940725611981E-3</v>
      </c>
      <c r="I701" s="25">
        <f>'Valeurs indices clean'!I759/'Valeurs indices clean'!I701 - 1</f>
        <v>1.5214456717108193E-2</v>
      </c>
      <c r="J701" s="25">
        <f>'Valeurs indices clean'!J759/'Valeurs indices clean'!J701 - 1</f>
        <v>4.9519135039040707E-2</v>
      </c>
      <c r="K701" s="25">
        <f>'Valeurs indices clean'!K759/'Valeurs indices clean'!K701 - 1</f>
        <v>2.595372520050665E-2</v>
      </c>
      <c r="L701" s="25">
        <f>'Valeurs indices clean'!L759/'Valeurs indices clean'!L701 - 1</f>
        <v>5.929336555109499E-2</v>
      </c>
      <c r="M701" s="25">
        <f>'Valeurs indices clean'!M759/'Valeurs indices clean'!M701 - 1</f>
        <v>2.7327160556156471E-3</v>
      </c>
      <c r="N701" s="25">
        <f>'Valeurs indices clean'!N759/'Valeurs indices clean'!N701 - 1</f>
        <v>1.533343366259432E-3</v>
      </c>
      <c r="O701" s="25">
        <f>'Valeurs indices clean'!O759/'Valeurs indices clean'!O701 - 1</f>
        <v>6.7620524294587092E-4</v>
      </c>
      <c r="P701" s="25">
        <f>'Valeurs indices clean'!P759/'Valeurs indices clean'!P701 - 1</f>
        <v>-1.0602025833105211E-2</v>
      </c>
      <c r="Q701" s="25">
        <f>'Valeurs indices clean'!Q759/'Valeurs indices clean'!Q701 - 1</f>
        <v>-1.9509590503952179E-4</v>
      </c>
      <c r="R701" s="25">
        <f>'Valeurs indices clean'!R759/'Valeurs indices clean'!R701 - 1</f>
        <v>2.051853116981972E-3</v>
      </c>
      <c r="S701" s="25">
        <f>'Valeurs indices clean'!S759/'Valeurs indices clean'!S701 - 1</f>
        <v>-3.9257335824486317E-2</v>
      </c>
      <c r="T701" s="25">
        <f>'Valeurs indices clean'!T759/'Valeurs indices clean'!T701 - 1</f>
        <v>-1.9505485795645261E-2</v>
      </c>
      <c r="U701" s="25">
        <f>'Valeurs indices clean'!U759/'Valeurs indices clean'!U701 - 1</f>
        <v>-1.7561928720871367E-2</v>
      </c>
      <c r="V701" s="25">
        <f>'Valeurs indices clean'!V759/'Valeurs indices clean'!V701 - 1</f>
        <v>-9.8911760156794593E-4</v>
      </c>
      <c r="W701" s="25">
        <f>'Valeurs indices clean'!W759/'Valeurs indices clean'!W701 - 1</f>
        <v>-1.6017417309455162E-3</v>
      </c>
      <c r="X701" s="25">
        <f>'Valeurs indices clean'!X759/'Valeurs indices clean'!X701 - 1</f>
        <v>1.327141667254006E-2</v>
      </c>
      <c r="Y701" s="25">
        <f>'Valeurs indices clean'!Y759/'Valeurs indices clean'!Y701 - 1</f>
        <v>1.5817352752240499E-2</v>
      </c>
      <c r="Z701" s="25">
        <f>'Valeurs indices clean'!Z759/'Valeurs indices clean'!Z701 - 1</f>
        <v>4.4104865619616351E-2</v>
      </c>
    </row>
    <row r="702" spans="1:26">
      <c r="A702" s="8">
        <v>43237</v>
      </c>
      <c r="B702" s="25">
        <f>'Valeurs indices clean'!B760/'Valeurs indices clean'!B702 - 1</f>
        <v>7.537200988980497E-2</v>
      </c>
      <c r="C702" s="25">
        <f>'Valeurs indices clean'!C760/'Valeurs indices clean'!C702 - 1</f>
        <v>7.5022926894396269E-2</v>
      </c>
      <c r="D702" s="25">
        <f>'Valeurs indices clean'!D760/'Valeurs indices clean'!D702 - 1</f>
        <v>-1.4381270546385827E-2</v>
      </c>
      <c r="E702" s="25">
        <f>'Valeurs indices clean'!E760/'Valeurs indices clean'!E702 - 1</f>
        <v>4.9328114015789515E-2</v>
      </c>
      <c r="F702" s="25">
        <f>'Valeurs indices clean'!F760/'Valeurs indices clean'!F702 - 1</f>
        <v>7.0183816695280177E-2</v>
      </c>
      <c r="G702" s="25">
        <f>'Valeurs indices clean'!G760/'Valeurs indices clean'!G702 - 1</f>
        <v>7.3902538568280107E-2</v>
      </c>
      <c r="H702" s="25">
        <f>'Valeurs indices clean'!H760/'Valeurs indices clean'!H702 - 1</f>
        <v>3.1392057246647065E-2</v>
      </c>
      <c r="I702" s="25">
        <f>'Valeurs indices clean'!I760/'Valeurs indices clean'!I702 - 1</f>
        <v>5.3905462998837805E-2</v>
      </c>
      <c r="J702" s="25">
        <f>'Valeurs indices clean'!J760/'Valeurs indices clean'!J702 - 1</f>
        <v>4.3283361183617197E-2</v>
      </c>
      <c r="K702" s="25">
        <f>'Valeurs indices clean'!K760/'Valeurs indices clean'!K702 - 1</f>
        <v>1.6120181522806698E-2</v>
      </c>
      <c r="L702" s="25">
        <f>'Valeurs indices clean'!L760/'Valeurs indices clean'!L702 - 1</f>
        <v>9.1278961426175531E-2</v>
      </c>
      <c r="M702" s="25">
        <f>'Valeurs indices clean'!M760/'Valeurs indices clean'!M702 - 1</f>
        <v>3.3606290009655648E-3</v>
      </c>
      <c r="N702" s="25">
        <f>'Valeurs indices clean'!N760/'Valeurs indices clean'!N702 - 1</f>
        <v>-6.9072216399668207E-4</v>
      </c>
      <c r="O702" s="25">
        <f>'Valeurs indices clean'!O760/'Valeurs indices clean'!O702 - 1</f>
        <v>-1.6033806483206625E-4</v>
      </c>
      <c r="P702" s="25">
        <f>'Valeurs indices clean'!P760/'Valeurs indices clean'!P702 - 1</f>
        <v>-1.0146921037417989E-2</v>
      </c>
      <c r="Q702" s="25">
        <f>'Valeurs indices clean'!Q760/'Valeurs indices clean'!Q702 - 1</f>
        <v>4.2707930367504865E-3</v>
      </c>
      <c r="R702" s="25">
        <f>'Valeurs indices clean'!R760/'Valeurs indices clean'!R702 - 1</f>
        <v>2.4100558034045871E-3</v>
      </c>
      <c r="S702" s="25">
        <f>'Valeurs indices clean'!S760/'Valeurs indices clean'!S702 - 1</f>
        <v>-3.5123131059413115E-2</v>
      </c>
      <c r="T702" s="25">
        <f>'Valeurs indices clean'!T760/'Valeurs indices clean'!T702 - 1</f>
        <v>-1.8919007031204083E-2</v>
      </c>
      <c r="U702" s="25">
        <f>'Valeurs indices clean'!U760/'Valeurs indices clean'!U702 - 1</f>
        <v>-1.7658244282629965E-2</v>
      </c>
      <c r="V702" s="25">
        <f>'Valeurs indices clean'!V760/'Valeurs indices clean'!V702 - 1</f>
        <v>-9.8921943466145912E-4</v>
      </c>
      <c r="W702" s="25">
        <f>'Valeurs indices clean'!W760/'Valeurs indices clean'!W702 - 1</f>
        <v>-1.7430943941844079E-3</v>
      </c>
      <c r="X702" s="25">
        <f>'Valeurs indices clean'!X760/'Valeurs indices clean'!X702 - 1</f>
        <v>4.1619602722745119E-2</v>
      </c>
      <c r="Y702" s="25">
        <f>'Valeurs indices clean'!Y760/'Valeurs indices clean'!Y702 - 1</f>
        <v>4.2773021598365935E-2</v>
      </c>
      <c r="Z702" s="25">
        <f>'Valeurs indices clean'!Z760/'Valeurs indices clean'!Z702 - 1</f>
        <v>7.0736612909887864E-2</v>
      </c>
    </row>
    <row r="703" spans="1:26">
      <c r="A703" s="8">
        <v>43238</v>
      </c>
      <c r="B703" s="25">
        <f>'Valeurs indices clean'!B761/'Valeurs indices clean'!B703 - 1</f>
        <v>8.9211589901790456E-2</v>
      </c>
      <c r="C703" s="25">
        <f>'Valeurs indices clean'!C761/'Valeurs indices clean'!C703 - 1</f>
        <v>8.1307361466335104E-2</v>
      </c>
      <c r="D703" s="25">
        <f>'Valeurs indices clean'!D761/'Valeurs indices clean'!D703 - 1</f>
        <v>-4.8061823068163978E-3</v>
      </c>
      <c r="E703" s="25">
        <f>'Valeurs indices clean'!E761/'Valeurs indices clean'!E703 - 1</f>
        <v>5.7226109612461107E-2</v>
      </c>
      <c r="F703" s="25">
        <f>'Valeurs indices clean'!F761/'Valeurs indices clean'!F703 - 1</f>
        <v>6.7786593365402492E-2</v>
      </c>
      <c r="G703" s="25">
        <f>'Valeurs indices clean'!G761/'Valeurs indices clean'!G703 - 1</f>
        <v>8.25253203062013E-2</v>
      </c>
      <c r="H703" s="25">
        <f>'Valeurs indices clean'!H761/'Valeurs indices clean'!H703 - 1</f>
        <v>2.8911527366998868E-2</v>
      </c>
      <c r="I703" s="25">
        <f>'Valeurs indices clean'!I761/'Valeurs indices clean'!I703 - 1</f>
        <v>3.566261380771496E-2</v>
      </c>
      <c r="J703" s="25">
        <f>'Valeurs indices clean'!J761/'Valeurs indices clean'!J703 - 1</f>
        <v>7.238308495404211E-2</v>
      </c>
      <c r="K703" s="25">
        <f>'Valeurs indices clean'!K761/'Valeurs indices clean'!K703 - 1</f>
        <v>5.2206868645242599E-2</v>
      </c>
      <c r="L703" s="25">
        <f>'Valeurs indices clean'!L761/'Valeurs indices clean'!L703 - 1</f>
        <v>0.10539040520080878</v>
      </c>
      <c r="M703" s="25">
        <f>'Valeurs indices clean'!M761/'Valeurs indices clean'!M703 - 1</f>
        <v>4.0865301926917841E-3</v>
      </c>
      <c r="N703" s="25">
        <f>'Valeurs indices clean'!N761/'Valeurs indices clean'!N703 - 1</f>
        <v>7.6212948236431544E-4</v>
      </c>
      <c r="O703" s="25">
        <f>'Valeurs indices clean'!O761/'Valeurs indices clean'!O703 - 1</f>
        <v>5.0446532070651529E-3</v>
      </c>
      <c r="P703" s="25">
        <f>'Valeurs indices clean'!P761/'Valeurs indices clean'!P703 - 1</f>
        <v>-8.3102079046618593E-3</v>
      </c>
      <c r="Q703" s="25">
        <f>'Valeurs indices clean'!Q761/'Valeurs indices clean'!Q703 - 1</f>
        <v>1.0772962668619712E-2</v>
      </c>
      <c r="R703" s="25">
        <f>'Valeurs indices clean'!R761/'Valeurs indices clean'!R703 - 1</f>
        <v>2.314722318450757E-3</v>
      </c>
      <c r="S703" s="25">
        <f>'Valeurs indices clean'!S761/'Valeurs indices clean'!S703 - 1</f>
        <v>-3.7965589372351172E-2</v>
      </c>
      <c r="T703" s="25">
        <f>'Valeurs indices clean'!T761/'Valeurs indices clean'!T703 - 1</f>
        <v>-1.8291753352511653E-2</v>
      </c>
      <c r="U703" s="25">
        <f>'Valeurs indices clean'!U761/'Valeurs indices clean'!U703 - 1</f>
        <v>-1.8085540143124468E-2</v>
      </c>
      <c r="V703" s="25">
        <f>'Valeurs indices clean'!V761/'Valeurs indices clean'!V703 - 1</f>
        <v>-9.8922177503069086E-4</v>
      </c>
      <c r="W703" s="25">
        <f>'Valeurs indices clean'!W761/'Valeurs indices clean'!W703 - 1</f>
        <v>-1.5509124166409594E-3</v>
      </c>
      <c r="X703" s="25">
        <f>'Valeurs indices clean'!X761/'Valeurs indices clean'!X703 - 1</f>
        <v>3.6258705213632059E-2</v>
      </c>
      <c r="Y703" s="25">
        <f>'Valeurs indices clean'!Y761/'Valeurs indices clean'!Y703 - 1</f>
        <v>2.0555508366601583E-2</v>
      </c>
      <c r="Z703" s="25">
        <f>'Valeurs indices clean'!Z761/'Valeurs indices clean'!Z703 - 1</f>
        <v>6.5466159285534786E-2</v>
      </c>
    </row>
    <row r="704" spans="1:26">
      <c r="A704" s="8">
        <v>43241</v>
      </c>
      <c r="B704" s="25">
        <f>'Valeurs indices clean'!B762/'Valeurs indices clean'!B704 - 1</f>
        <v>8.7189884280415964E-2</v>
      </c>
      <c r="C704" s="25">
        <f>'Valeurs indices clean'!C762/'Valeurs indices clean'!C704 - 1</f>
        <v>7.6726152282885485E-2</v>
      </c>
      <c r="D704" s="25">
        <f>'Valeurs indices clean'!D762/'Valeurs indices clean'!D704 - 1</f>
        <v>-2.3591835960909191E-2</v>
      </c>
      <c r="E704" s="25">
        <f>'Valeurs indices clean'!E762/'Valeurs indices clean'!E704 - 1</f>
        <v>5.2246848312321958E-2</v>
      </c>
      <c r="F704" s="25">
        <f>'Valeurs indices clean'!F762/'Valeurs indices clean'!F704 - 1</f>
        <v>5.8463892775228121E-2</v>
      </c>
      <c r="G704" s="25">
        <f>'Valeurs indices clean'!G762/'Valeurs indices clean'!G704 - 1</f>
        <v>7.9229270893470538E-2</v>
      </c>
      <c r="H704" s="25">
        <f>'Valeurs indices clean'!H762/'Valeurs indices clean'!H704 - 1</f>
        <v>2.3734424820786248E-2</v>
      </c>
      <c r="I704" s="25">
        <f>'Valeurs indices clean'!I762/'Valeurs indices clean'!I704 - 1</f>
        <v>2.6313022448872347E-2</v>
      </c>
      <c r="J704" s="25">
        <f>'Valeurs indices clean'!J762/'Valeurs indices clean'!J704 - 1</f>
        <v>8.2735536614342964E-2</v>
      </c>
      <c r="K704" s="25">
        <f>'Valeurs indices clean'!K762/'Valeurs indices clean'!K704 - 1</f>
        <v>4.6744033836993992E-2</v>
      </c>
      <c r="L704" s="25">
        <f>'Valeurs indices clean'!L762/'Valeurs indices clean'!L704 - 1</f>
        <v>0.10339502548324231</v>
      </c>
      <c r="M704" s="25">
        <f>'Valeurs indices clean'!M762/'Valeurs indices clean'!M704 - 1</f>
        <v>4.1320941237479314E-3</v>
      </c>
      <c r="N704" s="25">
        <f>'Valeurs indices clean'!N762/'Valeurs indices clean'!N704 - 1</f>
        <v>2.2091978345377683E-3</v>
      </c>
      <c r="O704" s="25">
        <f>'Valeurs indices clean'!O762/'Valeurs indices clean'!O704 - 1</f>
        <v>6.5642048082588111E-3</v>
      </c>
      <c r="P704" s="25">
        <f>'Valeurs indices clean'!P762/'Valeurs indices clean'!P704 - 1</f>
        <v>-7.0766361292445845E-3</v>
      </c>
      <c r="Q704" s="25">
        <f>'Valeurs indices clean'!Q762/'Valeurs indices clean'!Q704 - 1</f>
        <v>1.0165691957220169E-2</v>
      </c>
      <c r="R704" s="25">
        <f>'Valeurs indices clean'!R762/'Valeurs indices clean'!R704 - 1</f>
        <v>2.3069564109674534E-3</v>
      </c>
      <c r="S704" s="25">
        <f>'Valeurs indices clean'!S762/'Valeurs indices clean'!S704 - 1</f>
        <v>-4.4233994464843995E-2</v>
      </c>
      <c r="T704" s="25">
        <f>'Valeurs indices clean'!T762/'Valeurs indices clean'!T704 - 1</f>
        <v>-2.3803932711116027E-2</v>
      </c>
      <c r="U704" s="25">
        <f>'Valeurs indices clean'!U762/'Valeurs indices clean'!U704 - 1</f>
        <v>-2.6621819604554231E-2</v>
      </c>
      <c r="V704" s="25">
        <f>'Valeurs indices clean'!V762/'Valeurs indices clean'!V704 - 1</f>
        <v>-9.7963268152745364E-4</v>
      </c>
      <c r="W704" s="25">
        <f>'Valeurs indices clean'!W762/'Valeurs indices clean'!W704 - 1</f>
        <v>-1.5249246829854846E-3</v>
      </c>
      <c r="X704" s="25">
        <f>'Valeurs indices clean'!X762/'Valeurs indices clean'!X704 - 1</f>
        <v>2.7538574922766124E-2</v>
      </c>
      <c r="Y704" s="25">
        <f>'Valeurs indices clean'!Y762/'Valeurs indices clean'!Y704 - 1</f>
        <v>2.4913772189817163E-2</v>
      </c>
      <c r="Z704" s="25">
        <f>'Valeurs indices clean'!Z762/'Valeurs indices clean'!Z704 - 1</f>
        <v>6.6364498005782924E-2</v>
      </c>
    </row>
    <row r="705" spans="1:26">
      <c r="A705" s="8">
        <v>43243</v>
      </c>
      <c r="B705" s="25">
        <f>'Valeurs indices clean'!B763/'Valeurs indices clean'!B705 - 1</f>
        <v>6.6498796455126685E-2</v>
      </c>
      <c r="C705" s="25">
        <f>'Valeurs indices clean'!C763/'Valeurs indices clean'!C705 - 1</f>
        <v>5.931889189300521E-2</v>
      </c>
      <c r="D705" s="25">
        <f>'Valeurs indices clean'!D763/'Valeurs indices clean'!D705 - 1</f>
        <v>-4.266029901902102E-2</v>
      </c>
      <c r="E705" s="25">
        <f>'Valeurs indices clean'!E763/'Valeurs indices clean'!E705 - 1</f>
        <v>3.2893269505807066E-2</v>
      </c>
      <c r="F705" s="25">
        <f>'Valeurs indices clean'!F763/'Valeurs indices clean'!F705 - 1</f>
        <v>4.1694062691024492E-2</v>
      </c>
      <c r="G705" s="25">
        <f>'Valeurs indices clean'!G763/'Valeurs indices clean'!G705 - 1</f>
        <v>5.8186736646933523E-2</v>
      </c>
      <c r="H705" s="25">
        <f>'Valeurs indices clean'!H763/'Valeurs indices clean'!H705 - 1</f>
        <v>9.8059440183113633E-3</v>
      </c>
      <c r="I705" s="25">
        <f>'Valeurs indices clean'!I763/'Valeurs indices clean'!I705 - 1</f>
        <v>1.2843553951449316E-2</v>
      </c>
      <c r="J705" s="25">
        <f>'Valeurs indices clean'!J763/'Valeurs indices clean'!J705 - 1</f>
        <v>7.2589470539378365E-2</v>
      </c>
      <c r="K705" s="25">
        <f>'Valeurs indices clean'!K763/'Valeurs indices clean'!K705 - 1</f>
        <v>4.9168294249499755E-3</v>
      </c>
      <c r="L705" s="25">
        <f>'Valeurs indices clean'!L763/'Valeurs indices clean'!L705 - 1</f>
        <v>7.7554663269612689E-2</v>
      </c>
      <c r="M705" s="25">
        <f>'Valeurs indices clean'!M763/'Valeurs indices clean'!M705 - 1</f>
        <v>5.0654476092910627E-3</v>
      </c>
      <c r="N705" s="25">
        <f>'Valeurs indices clean'!N763/'Valeurs indices clean'!N705 - 1</f>
        <v>5.1453201921212166E-3</v>
      </c>
      <c r="O705" s="25">
        <f>'Valeurs indices clean'!O763/'Valeurs indices clean'!O705 - 1</f>
        <v>3.853733466033793E-3</v>
      </c>
      <c r="P705" s="25">
        <f>'Valeurs indices clean'!P763/'Valeurs indices clean'!P705 - 1</f>
        <v>1.0514510023829082E-4</v>
      </c>
      <c r="Q705" s="25">
        <f>'Valeurs indices clean'!Q763/'Valeurs indices clean'!Q705 - 1</f>
        <v>9.7973586570145876E-3</v>
      </c>
      <c r="R705" s="25">
        <f>'Valeurs indices clean'!R763/'Valeurs indices clean'!R705 - 1</f>
        <v>5.2149720608796191E-3</v>
      </c>
      <c r="S705" s="25">
        <f>'Valeurs indices clean'!S763/'Valeurs indices clean'!S705 - 1</f>
        <v>-4.6251490312158472E-2</v>
      </c>
      <c r="T705" s="25">
        <f>'Valeurs indices clean'!T763/'Valeurs indices clean'!T705 - 1</f>
        <v>-2.2099205988407644E-2</v>
      </c>
      <c r="U705" s="25">
        <f>'Valeurs indices clean'!U763/'Valeurs indices clean'!U705 - 1</f>
        <v>-2.5350215346142457E-2</v>
      </c>
      <c r="V705" s="25">
        <f>'Valeurs indices clean'!V763/'Valeurs indices clean'!V705 - 1</f>
        <v>-9.8981529637676147E-4</v>
      </c>
      <c r="W705" s="25">
        <f>'Valeurs indices clean'!W763/'Valeurs indices clean'!W705 - 1</f>
        <v>-1.4268761160031174E-3</v>
      </c>
      <c r="X705" s="25">
        <f>'Valeurs indices clean'!X763/'Valeurs indices clean'!X705 - 1</f>
        <v>1.1489174187277573E-2</v>
      </c>
      <c r="Y705" s="25">
        <f>'Valeurs indices clean'!Y763/'Valeurs indices clean'!Y705 - 1</f>
        <v>4.2722341927334817E-2</v>
      </c>
      <c r="Z705" s="25">
        <f>'Valeurs indices clean'!Z763/'Valeurs indices clean'!Z705 - 1</f>
        <v>5.8193800404367391E-2</v>
      </c>
    </row>
    <row r="706" spans="1:26">
      <c r="A706" s="8">
        <v>43244</v>
      </c>
      <c r="B706" s="25">
        <f>'Valeurs indices clean'!B764/'Valeurs indices clean'!B706 - 1</f>
        <v>5.4369161087832074E-2</v>
      </c>
      <c r="C706" s="25">
        <f>'Valeurs indices clean'!C764/'Valeurs indices clean'!C706 - 1</f>
        <v>4.9987283331680787E-2</v>
      </c>
      <c r="D706" s="25">
        <f>'Valeurs indices clean'!D764/'Valeurs indices clean'!D706 - 1</f>
        <v>-4.6896912064371188E-2</v>
      </c>
      <c r="E706" s="25">
        <f>'Valeurs indices clean'!E764/'Valeurs indices clean'!E706 - 1</f>
        <v>2.0262338269562807E-2</v>
      </c>
      <c r="F706" s="25">
        <f>'Valeurs indices clean'!F764/'Valeurs indices clean'!F706 - 1</f>
        <v>2.8455834392875134E-2</v>
      </c>
      <c r="G706" s="25">
        <f>'Valeurs indices clean'!G764/'Valeurs indices clean'!G706 - 1</f>
        <v>4.9209179780064449E-2</v>
      </c>
      <c r="H706" s="25">
        <f>'Valeurs indices clean'!H764/'Valeurs indices clean'!H706 - 1</f>
        <v>-2.8233375730868371E-3</v>
      </c>
      <c r="I706" s="25">
        <f>'Valeurs indices clean'!I764/'Valeurs indices clean'!I706 - 1</f>
        <v>-1.2595196250730911E-3</v>
      </c>
      <c r="J706" s="25">
        <f>'Valeurs indices clean'!J764/'Valeurs indices clean'!J706 - 1</f>
        <v>4.5284458685729057E-2</v>
      </c>
      <c r="K706" s="25">
        <f>'Valeurs indices clean'!K764/'Valeurs indices clean'!K706 - 1</f>
        <v>-1.1409773221838782E-2</v>
      </c>
      <c r="L706" s="25">
        <f>'Valeurs indices clean'!L764/'Valeurs indices clean'!L706 - 1</f>
        <v>6.2408569043296946E-2</v>
      </c>
      <c r="M706" s="25">
        <f>'Valeurs indices clean'!M764/'Valeurs indices clean'!M706 - 1</f>
        <v>7.3911274043254593E-3</v>
      </c>
      <c r="N706" s="25">
        <f>'Valeurs indices clean'!N764/'Valeurs indices clean'!N706 - 1</f>
        <v>3.6485472103069405E-3</v>
      </c>
      <c r="O706" s="25">
        <f>'Valeurs indices clean'!O764/'Valeurs indices clean'!O706 - 1</f>
        <v>1.5475978521153344E-3</v>
      </c>
      <c r="P706" s="25">
        <f>'Valeurs indices clean'!P764/'Valeurs indices clean'!P706 - 1</f>
        <v>-4.9981007217203555E-5</v>
      </c>
      <c r="Q706" s="25">
        <f>'Valeurs indices clean'!Q764/'Valeurs indices clean'!Q706 - 1</f>
        <v>6.1046842208645202E-3</v>
      </c>
      <c r="R706" s="25">
        <f>'Valeurs indices clean'!R764/'Valeurs indices clean'!R706 - 1</f>
        <v>6.2245807653120711E-3</v>
      </c>
      <c r="S706" s="25">
        <f>'Valeurs indices clean'!S764/'Valeurs indices clean'!S706 - 1</f>
        <v>-4.934174158134208E-2</v>
      </c>
      <c r="T706" s="25">
        <f>'Valeurs indices clean'!T764/'Valeurs indices clean'!T706 - 1</f>
        <v>-2.2068904587858373E-2</v>
      </c>
      <c r="U706" s="25">
        <f>'Valeurs indices clean'!U764/'Valeurs indices clean'!U706 - 1</f>
        <v>-2.4502468981408843E-2</v>
      </c>
      <c r="V706" s="25">
        <f>'Valeurs indices clean'!V764/'Valeurs indices clean'!V706 - 1</f>
        <v>-9.8981763533190215E-4</v>
      </c>
      <c r="W706" s="25">
        <f>'Valeurs indices clean'!W764/'Valeurs indices clean'!W706 - 1</f>
        <v>-1.7972836804833747E-3</v>
      </c>
      <c r="X706" s="25">
        <f>'Valeurs indices clean'!X764/'Valeurs indices clean'!X706 - 1</f>
        <v>-1.4719357448916837E-3</v>
      </c>
      <c r="Y706" s="25">
        <f>'Valeurs indices clean'!Y764/'Valeurs indices clean'!Y706 - 1</f>
        <v>2.9349047784115401E-2</v>
      </c>
      <c r="Z706" s="25">
        <f>'Valeurs indices clean'!Z764/'Valeurs indices clean'!Z706 - 1</f>
        <v>4.7401830145497703E-2</v>
      </c>
    </row>
    <row r="707" spans="1:26">
      <c r="A707" s="8">
        <v>43245</v>
      </c>
      <c r="B707" s="25">
        <f>'Valeurs indices clean'!B765/'Valeurs indices clean'!B707 - 1</f>
        <v>4.4544609581988803E-2</v>
      </c>
      <c r="C707" s="25">
        <f>'Valeurs indices clean'!C765/'Valeurs indices clean'!C707 - 1</f>
        <v>3.9059107974426022E-2</v>
      </c>
      <c r="D707" s="25">
        <f>'Valeurs indices clean'!D765/'Valeurs indices clean'!D707 - 1</f>
        <v>-4.0107686275660859E-2</v>
      </c>
      <c r="E707" s="25">
        <f>'Valeurs indices clean'!E765/'Valeurs indices clean'!E707 - 1</f>
        <v>7.1866805359177555E-3</v>
      </c>
      <c r="F707" s="25">
        <f>'Valeurs indices clean'!F765/'Valeurs indices clean'!F707 - 1</f>
        <v>2.6799779717976646E-2</v>
      </c>
      <c r="G707" s="25">
        <f>'Valeurs indices clean'!G765/'Valeurs indices clean'!G707 - 1</f>
        <v>4.471321997617328E-2</v>
      </c>
      <c r="H707" s="25">
        <f>'Valeurs indices clean'!H765/'Valeurs indices clean'!H707 - 1</f>
        <v>-5.8832275486047081E-3</v>
      </c>
      <c r="I707" s="25">
        <f>'Valeurs indices clean'!I765/'Valeurs indices clean'!I707 - 1</f>
        <v>1.8665370767156908E-3</v>
      </c>
      <c r="J707" s="25">
        <f>'Valeurs indices clean'!J765/'Valeurs indices clean'!J707 - 1</f>
        <v>2.3976629525064963E-2</v>
      </c>
      <c r="K707" s="25">
        <f>'Valeurs indices clean'!K765/'Valeurs indices clean'!K707 - 1</f>
        <v>-9.2502890006779248E-3</v>
      </c>
      <c r="L707" s="25">
        <f>'Valeurs indices clean'!L765/'Valeurs indices clean'!L707 - 1</f>
        <v>4.7768750023630124E-2</v>
      </c>
      <c r="M707" s="25">
        <f>'Valeurs indices clean'!M765/'Valeurs indices clean'!M707 - 1</f>
        <v>7.067256610641337E-3</v>
      </c>
      <c r="N707" s="25">
        <f>'Valeurs indices clean'!N765/'Valeurs indices clean'!N707 - 1</f>
        <v>3.3052019377075581E-3</v>
      </c>
      <c r="O707" s="25">
        <f>'Valeurs indices clean'!O765/'Valeurs indices clean'!O707 - 1</f>
        <v>-3.7557110173999098E-3</v>
      </c>
      <c r="P707" s="25">
        <f>'Valeurs indices clean'!P765/'Valeurs indices clean'!P707 - 1</f>
        <v>1.9636450848914411E-3</v>
      </c>
      <c r="Q707" s="25">
        <f>'Valeurs indices clean'!Q765/'Valeurs indices clean'!Q707 - 1</f>
        <v>1.3277478720008506E-3</v>
      </c>
      <c r="R707" s="25">
        <f>'Valeurs indices clean'!R765/'Valeurs indices clean'!R707 - 1</f>
        <v>7.0881296848526176E-3</v>
      </c>
      <c r="S707" s="25">
        <f>'Valeurs indices clean'!S765/'Valeurs indices clean'!S707 - 1</f>
        <v>-4.710260951162426E-2</v>
      </c>
      <c r="T707" s="25">
        <f>'Valeurs indices clean'!T765/'Valeurs indices clean'!T707 - 1</f>
        <v>-1.8847972528319823E-2</v>
      </c>
      <c r="U707" s="25">
        <f>'Valeurs indices clean'!U765/'Valeurs indices clean'!U707 - 1</f>
        <v>-2.0602483080358169E-2</v>
      </c>
      <c r="V707" s="25">
        <f>'Valeurs indices clean'!V765/'Valeurs indices clean'!V707 - 1</f>
        <v>-9.4915161340780596E-4</v>
      </c>
      <c r="W707" s="25">
        <f>'Valeurs indices clean'!W765/'Valeurs indices clean'!W707 - 1</f>
        <v>-1.9741581195164004E-3</v>
      </c>
      <c r="X707" s="25">
        <f>'Valeurs indices clean'!X765/'Valeurs indices clean'!X707 - 1</f>
        <v>-2.4870360097597466E-3</v>
      </c>
      <c r="Y707" s="25">
        <f>'Valeurs indices clean'!Y765/'Valeurs indices clean'!Y707 - 1</f>
        <v>3.8696129331813767E-2</v>
      </c>
      <c r="Z707" s="25">
        <f>'Valeurs indices clean'!Z765/'Valeurs indices clean'!Z707 - 1</f>
        <v>4.2310235981421362E-2</v>
      </c>
    </row>
    <row r="708" spans="1:26">
      <c r="A708" s="8">
        <v>43249</v>
      </c>
      <c r="B708" s="25">
        <f>'Valeurs indices clean'!B766/'Valeurs indices clean'!B708 - 1</f>
        <v>2.635135549493306E-2</v>
      </c>
      <c r="C708" s="25">
        <f>'Valeurs indices clean'!C766/'Valeurs indices clean'!C708 - 1</f>
        <v>1.8145542951825355E-2</v>
      </c>
      <c r="D708" s="25">
        <f>'Valeurs indices clean'!D766/'Valeurs indices clean'!D708 - 1</f>
        <v>-6.2938615652674446E-2</v>
      </c>
      <c r="E708" s="25">
        <f>'Valeurs indices clean'!E766/'Valeurs indices clean'!E708 - 1</f>
        <v>-1.567981092175641E-2</v>
      </c>
      <c r="F708" s="25">
        <f>'Valeurs indices clean'!F766/'Valeurs indices clean'!F708 - 1</f>
        <v>1.7477589490665579E-2</v>
      </c>
      <c r="G708" s="25">
        <f>'Valeurs indices clean'!G766/'Valeurs indices clean'!G708 - 1</f>
        <v>2.7654790825998532E-2</v>
      </c>
      <c r="H708" s="25">
        <f>'Valeurs indices clean'!H766/'Valeurs indices clean'!H708 - 1</f>
        <v>-1.7079839689223775E-2</v>
      </c>
      <c r="I708" s="25">
        <f>'Valeurs indices clean'!I766/'Valeurs indices clean'!I708 - 1</f>
        <v>-4.2460565721329502E-3</v>
      </c>
      <c r="J708" s="25">
        <f>'Valeurs indices clean'!J766/'Valeurs indices clean'!J708 - 1</f>
        <v>1.7642499297932046E-2</v>
      </c>
      <c r="K708" s="25">
        <f>'Valeurs indices clean'!K766/'Valeurs indices clean'!K708 - 1</f>
        <v>-3.0138499466624391E-2</v>
      </c>
      <c r="L708" s="25">
        <f>'Valeurs indices clean'!L766/'Valeurs indices clean'!L708 - 1</f>
        <v>2.5629129205589463E-2</v>
      </c>
      <c r="M708" s="25">
        <f>'Valeurs indices clean'!M766/'Valeurs indices clean'!M708 - 1</f>
        <v>2.1802819912351001E-3</v>
      </c>
      <c r="N708" s="25">
        <f>'Valeurs indices clean'!N766/'Valeurs indices clean'!N708 - 1</f>
        <v>6.9156079329699693E-3</v>
      </c>
      <c r="O708" s="25">
        <f>'Valeurs indices clean'!O766/'Valeurs indices clean'!O708 - 1</f>
        <v>-9.3187912148516849E-3</v>
      </c>
      <c r="P708" s="25">
        <f>'Valeurs indices clean'!P766/'Valeurs indices clean'!P708 - 1</f>
        <v>1.2823531179714909E-2</v>
      </c>
      <c r="Q708" s="25">
        <f>'Valeurs indices clean'!Q766/'Valeurs indices clean'!Q708 - 1</f>
        <v>-5.3529884087211155E-4</v>
      </c>
      <c r="R708" s="25">
        <f>'Valeurs indices clean'!R766/'Valeurs indices clean'!R708 - 1</f>
        <v>1.1468311252091468E-2</v>
      </c>
      <c r="S708" s="25">
        <f>'Valeurs indices clean'!S766/'Valeurs indices clean'!S708 - 1</f>
        <v>-4.9252018775965301E-2</v>
      </c>
      <c r="T708" s="25">
        <f>'Valeurs indices clean'!T766/'Valeurs indices clean'!T708 - 1</f>
        <v>-1.5014363587492641E-2</v>
      </c>
      <c r="U708" s="25">
        <f>'Valeurs indices clean'!U766/'Valeurs indices clean'!U708 - 1</f>
        <v>-1.8153584797212519E-2</v>
      </c>
      <c r="V708" s="25">
        <f>'Valeurs indices clean'!V766/'Valeurs indices clean'!V708 - 1</f>
        <v>-9.7962802687978634E-4</v>
      </c>
      <c r="W708" s="25">
        <f>'Valeurs indices clean'!W766/'Valeurs indices clean'!W708 - 1</f>
        <v>-2.8260336672735198E-3</v>
      </c>
      <c r="X708" s="25">
        <f>'Valeurs indices clean'!X766/'Valeurs indices clean'!X708 - 1</f>
        <v>-1.2781197046546011E-2</v>
      </c>
      <c r="Y708" s="25">
        <f>'Valeurs indices clean'!Y766/'Valeurs indices clean'!Y708 - 1</f>
        <v>6.2024582061970923E-2</v>
      </c>
      <c r="Z708" s="25">
        <f>'Valeurs indices clean'!Z766/'Valeurs indices clean'!Z708 - 1</f>
        <v>3.7060168635303814E-2</v>
      </c>
    </row>
    <row r="709" spans="1:26">
      <c r="A709" s="8">
        <v>43250</v>
      </c>
      <c r="B709" s="25">
        <f>'Valeurs indices clean'!B767/'Valeurs indices clean'!B709 - 1</f>
        <v>3.0914222865937369E-2</v>
      </c>
      <c r="C709" s="25">
        <f>'Valeurs indices clean'!C767/'Valeurs indices clean'!C709 - 1</f>
        <v>2.5768190848931116E-2</v>
      </c>
      <c r="D709" s="25">
        <f>'Valeurs indices clean'!D767/'Valeurs indices clean'!D709 - 1</f>
        <v>-7.2092447818147276E-2</v>
      </c>
      <c r="E709" s="25">
        <f>'Valeurs indices clean'!E767/'Valeurs indices clean'!E709 - 1</f>
        <v>-9.1390055446787244E-3</v>
      </c>
      <c r="F709" s="25">
        <f>'Valeurs indices clean'!F767/'Valeurs indices clean'!F709 - 1</f>
        <v>2.3196065036863223E-2</v>
      </c>
      <c r="G709" s="25">
        <f>'Valeurs indices clean'!G767/'Valeurs indices clean'!G709 - 1</f>
        <v>3.046294323252452E-2</v>
      </c>
      <c r="H709" s="25">
        <f>'Valeurs indices clean'!H767/'Valeurs indices clean'!H709 - 1</f>
        <v>-9.6854744685319627E-3</v>
      </c>
      <c r="I709" s="25">
        <f>'Valeurs indices clean'!I767/'Valeurs indices clean'!I709 - 1</f>
        <v>7.4150505184988891E-3</v>
      </c>
      <c r="J709" s="25">
        <f>'Valeurs indices clean'!J767/'Valeurs indices clean'!J709 - 1</f>
        <v>1.2977286068923899E-2</v>
      </c>
      <c r="K709" s="25">
        <f>'Valeurs indices clean'!K767/'Valeurs indices clean'!K709 - 1</f>
        <v>-2.9351527239188657E-2</v>
      </c>
      <c r="L709" s="25">
        <f>'Valeurs indices clean'!L767/'Valeurs indices clean'!L709 - 1</f>
        <v>2.2248047268624838E-2</v>
      </c>
      <c r="M709" s="25">
        <f>'Valeurs indices clean'!M767/'Valeurs indices clean'!M709 - 1</f>
        <v>8.3238394600204657E-4</v>
      </c>
      <c r="N709" s="25">
        <f>'Valeurs indices clean'!N767/'Valeurs indices clean'!N709 - 1</f>
        <v>1.4138445328193416E-3</v>
      </c>
      <c r="O709" s="25">
        <f>'Valeurs indices clean'!O767/'Valeurs indices clean'!O709 - 1</f>
        <v>-8.3960954264314935E-3</v>
      </c>
      <c r="P709" s="25">
        <f>'Valeurs indices clean'!P767/'Valeurs indices clean'!P709 - 1</f>
        <v>7.8264176624833759E-3</v>
      </c>
      <c r="Q709" s="25">
        <f>'Valeurs indices clean'!Q767/'Valeurs indices clean'!Q709 - 1</f>
        <v>2.1137398244048811E-3</v>
      </c>
      <c r="R709" s="25">
        <f>'Valeurs indices clean'!R767/'Valeurs indices clean'!R709 - 1</f>
        <v>1.13982875995009E-2</v>
      </c>
      <c r="S709" s="25">
        <f>'Valeurs indices clean'!S767/'Valeurs indices clean'!S709 - 1</f>
        <v>-4.667745268967427E-2</v>
      </c>
      <c r="T709" s="25">
        <f>'Valeurs indices clean'!T767/'Valeurs indices clean'!T709 - 1</f>
        <v>-1.6842226847924024E-2</v>
      </c>
      <c r="U709" s="25">
        <f>'Valeurs indices clean'!U767/'Valeurs indices clean'!U709 - 1</f>
        <v>-1.9797887187803176E-2</v>
      </c>
      <c r="V709" s="25">
        <f>'Valeurs indices clean'!V767/'Valeurs indices clean'!V709 - 1</f>
        <v>-9.7953084515145505E-4</v>
      </c>
      <c r="W709" s="25">
        <f>'Valeurs indices clean'!W767/'Valeurs indices clean'!W709 - 1</f>
        <v>-3.1225573624236169E-3</v>
      </c>
      <c r="X709" s="25">
        <f>'Valeurs indices clean'!X767/'Valeurs indices clean'!X709 - 1</f>
        <v>-5.0076465218377164E-3</v>
      </c>
      <c r="Y709" s="25">
        <f>'Valeurs indices clean'!Y767/'Valeurs indices clean'!Y709 - 1</f>
        <v>6.5073662280235478E-2</v>
      </c>
      <c r="Z709" s="25">
        <f>'Valeurs indices clean'!Z767/'Valeurs indices clean'!Z709 - 1</f>
        <v>4.0674959245512454E-2</v>
      </c>
    </row>
    <row r="710" spans="1:26">
      <c r="A710" s="8">
        <v>43251</v>
      </c>
      <c r="B710" s="25">
        <f>'Valeurs indices clean'!B768/'Valeurs indices clean'!B710 - 1</f>
        <v>2.2211006684083712E-2</v>
      </c>
      <c r="C710" s="25">
        <f>'Valeurs indices clean'!C768/'Valeurs indices clean'!C710 - 1</f>
        <v>2.437170523160237E-2</v>
      </c>
      <c r="D710" s="25">
        <f>'Valeurs indices clean'!D768/'Valeurs indices clean'!D710 - 1</f>
        <v>-7.4156335048417787E-2</v>
      </c>
      <c r="E710" s="25">
        <f>'Valeurs indices clean'!E768/'Valeurs indices clean'!E710 - 1</f>
        <v>-1.7505965681940516E-2</v>
      </c>
      <c r="F710" s="25">
        <f>'Valeurs indices clean'!F768/'Valeurs indices clean'!F710 - 1</f>
        <v>1.0237679506823971E-2</v>
      </c>
      <c r="G710" s="25">
        <f>'Valeurs indices clean'!G768/'Valeurs indices clean'!G710 - 1</f>
        <v>2.6998268404460735E-2</v>
      </c>
      <c r="H710" s="25">
        <f>'Valeurs indices clean'!H768/'Valeurs indices clean'!H710 - 1</f>
        <v>-2.4558578400612374E-2</v>
      </c>
      <c r="I710" s="25">
        <f>'Valeurs indices clean'!I768/'Valeurs indices clean'!I710 - 1</f>
        <v>-1.5298656863102056E-2</v>
      </c>
      <c r="J710" s="25">
        <f>'Valeurs indices clean'!J768/'Valeurs indices clean'!J710 - 1</f>
        <v>1.4116069316002955E-2</v>
      </c>
      <c r="K710" s="25">
        <f>'Valeurs indices clean'!K768/'Valeurs indices clean'!K710 - 1</f>
        <v>-2.5541486485665232E-2</v>
      </c>
      <c r="L710" s="25">
        <f>'Valeurs indices clean'!L768/'Valeurs indices clean'!L710 - 1</f>
        <v>1.5238736443015988E-2</v>
      </c>
      <c r="M710" s="25">
        <f>'Valeurs indices clean'!M768/'Valeurs indices clean'!M710 - 1</f>
        <v>2.5584003775378505E-3</v>
      </c>
      <c r="N710" s="25">
        <f>'Valeurs indices clean'!N768/'Valeurs indices clean'!N710 - 1</f>
        <v>1.0422902564739545E-3</v>
      </c>
      <c r="O710" s="25">
        <f>'Valeurs indices clean'!O768/'Valeurs indices clean'!O710 - 1</f>
        <v>-6.0967832117807541E-3</v>
      </c>
      <c r="P710" s="25">
        <f>'Valeurs indices clean'!P768/'Valeurs indices clean'!P710 - 1</f>
        <v>6.4357646776875832E-3</v>
      </c>
      <c r="Q710" s="25">
        <f>'Valeurs indices clean'!Q768/'Valeurs indices clean'!Q710 - 1</f>
        <v>3.06289768684187E-3</v>
      </c>
      <c r="R710" s="25">
        <f>'Valeurs indices clean'!R768/'Valeurs indices clean'!R710 - 1</f>
        <v>1.1416537015932704E-2</v>
      </c>
      <c r="S710" s="25">
        <f>'Valeurs indices clean'!S768/'Valeurs indices clean'!S710 - 1</f>
        <v>-4.8849370203911668E-2</v>
      </c>
      <c r="T710" s="25">
        <f>'Valeurs indices clean'!T768/'Valeurs indices clean'!T710 - 1</f>
        <v>-1.5816697223693499E-2</v>
      </c>
      <c r="U710" s="25">
        <f>'Valeurs indices clean'!U768/'Valeurs indices clean'!U710 - 1</f>
        <v>-1.817034151934338E-2</v>
      </c>
      <c r="V710" s="25">
        <f>'Valeurs indices clean'!V768/'Valeurs indices clean'!V710 - 1</f>
        <v>-9.7922698083818815E-4</v>
      </c>
      <c r="W710" s="25">
        <f>'Valeurs indices clean'!W768/'Valeurs indices clean'!W710 - 1</f>
        <v>-2.8368666039602086E-3</v>
      </c>
      <c r="X710" s="25">
        <f>'Valeurs indices clean'!X768/'Valeurs indices clean'!X710 - 1</f>
        <v>-1.9422273396570544E-2</v>
      </c>
      <c r="Y710" s="25">
        <f>'Valeurs indices clean'!Y768/'Valeurs indices clean'!Y710 - 1</f>
        <v>4.4352899353840458E-2</v>
      </c>
      <c r="Z710" s="25">
        <f>'Valeurs indices clean'!Z768/'Valeurs indices clean'!Z710 - 1</f>
        <v>1.8379733028828893E-2</v>
      </c>
    </row>
    <row r="711" spans="1:26">
      <c r="A711" s="8">
        <v>43252</v>
      </c>
      <c r="B711" s="25">
        <f>'Valeurs indices clean'!B769/'Valeurs indices clean'!B711 - 1</f>
        <v>2.6819255181647739E-2</v>
      </c>
      <c r="C711" s="25">
        <f>'Valeurs indices clean'!C769/'Valeurs indices clean'!C711 - 1</f>
        <v>2.9620166669142467E-2</v>
      </c>
      <c r="D711" s="25">
        <f>'Valeurs indices clean'!D769/'Valeurs indices clean'!D711 - 1</f>
        <v>-8.0571373419554004E-2</v>
      </c>
      <c r="E711" s="25">
        <f>'Valeurs indices clean'!E769/'Valeurs indices clean'!E711 - 1</f>
        <v>-1.1676763426421433E-2</v>
      </c>
      <c r="F711" s="25">
        <f>'Valeurs indices clean'!F769/'Valeurs indices clean'!F711 - 1</f>
        <v>1.0767917917888337E-2</v>
      </c>
      <c r="G711" s="25">
        <f>'Valeurs indices clean'!G769/'Valeurs indices clean'!G711 - 1</f>
        <v>2.8289078253259881E-2</v>
      </c>
      <c r="H711" s="25">
        <f>'Valeurs indices clean'!H769/'Valeurs indices clean'!H711 - 1</f>
        <v>-2.5210386216030112E-2</v>
      </c>
      <c r="I711" s="25">
        <f>'Valeurs indices clean'!I769/'Valeurs indices clean'!I711 - 1</f>
        <v>-1.6182184486976503E-2</v>
      </c>
      <c r="J711" s="25">
        <f>'Valeurs indices clean'!J769/'Valeurs indices clean'!J711 - 1</f>
        <v>7.9986891538763594E-4</v>
      </c>
      <c r="K711" s="25">
        <f>'Valeurs indices clean'!K769/'Valeurs indices clean'!K711 - 1</f>
        <v>-3.192808569269745E-2</v>
      </c>
      <c r="L711" s="25">
        <f>'Valeurs indices clean'!L769/'Valeurs indices clean'!L711 - 1</f>
        <v>2.2691635511745245E-2</v>
      </c>
      <c r="M711" s="25">
        <f>'Valeurs indices clean'!M769/'Valeurs indices clean'!M711 - 1</f>
        <v>1.8613389287875926E-3</v>
      </c>
      <c r="N711" s="25">
        <f>'Valeurs indices clean'!N769/'Valeurs indices clean'!N711 - 1</f>
        <v>-2.686723562962956E-3</v>
      </c>
      <c r="O711" s="25">
        <f>'Valeurs indices clean'!O769/'Valeurs indices clean'!O711 - 1</f>
        <v>-3.728359734555764E-3</v>
      </c>
      <c r="P711" s="25">
        <f>'Valeurs indices clean'!P769/'Valeurs indices clean'!P711 - 1</f>
        <v>2.0754133365261662E-3</v>
      </c>
      <c r="Q711" s="25">
        <f>'Valeurs indices clean'!Q769/'Valeurs indices clean'!Q711 - 1</f>
        <v>9.7681855338316304E-4</v>
      </c>
      <c r="R711" s="25">
        <f>'Valeurs indices clean'!R769/'Valeurs indices clean'!R711 - 1</f>
        <v>9.8912023334323251E-3</v>
      </c>
      <c r="S711" s="25">
        <f>'Valeurs indices clean'!S769/'Valeurs indices clean'!S711 - 1</f>
        <v>-5.1507384614943641E-2</v>
      </c>
      <c r="T711" s="25">
        <f>'Valeurs indices clean'!T769/'Valeurs indices clean'!T711 - 1</f>
        <v>-1.9116429778107347E-2</v>
      </c>
      <c r="U711" s="25">
        <f>'Valeurs indices clean'!U769/'Valeurs indices clean'!U711 - 1</f>
        <v>-2.1765044657664157E-2</v>
      </c>
      <c r="V711" s="25">
        <f>'Valeurs indices clean'!V769/'Valeurs indices clean'!V711 - 1</f>
        <v>-9.5835028068291805E-4</v>
      </c>
      <c r="W711" s="25">
        <f>'Valeurs indices clean'!W769/'Valeurs indices clean'!W711 - 1</f>
        <v>-2.7807759641261809E-3</v>
      </c>
      <c r="X711" s="25">
        <f>'Valeurs indices clean'!X769/'Valeurs indices clean'!X711 - 1</f>
        <v>-1.9332710757520077E-2</v>
      </c>
      <c r="Y711" s="25">
        <f>'Valeurs indices clean'!Y769/'Valeurs indices clean'!Y711 - 1</f>
        <v>4.5615168919975302E-2</v>
      </c>
      <c r="Z711" s="25">
        <f>'Valeurs indices clean'!Z769/'Valeurs indices clean'!Z711 - 1</f>
        <v>1.8644744838675953E-2</v>
      </c>
    </row>
    <row r="712" spans="1:26">
      <c r="A712" s="8">
        <v>43255</v>
      </c>
      <c r="B712" s="25">
        <f>'Valeurs indices clean'!B770/'Valeurs indices clean'!B712 - 1</f>
        <v>3.1812063136595903E-2</v>
      </c>
      <c r="C712" s="25">
        <f>'Valeurs indices clean'!C770/'Valeurs indices clean'!C712 - 1</f>
        <v>3.4837830841633055E-2</v>
      </c>
      <c r="D712" s="25">
        <f>'Valeurs indices clean'!D770/'Valeurs indices clean'!D712 - 1</f>
        <v>-6.8311722395319907E-2</v>
      </c>
      <c r="E712" s="25">
        <f>'Valeurs indices clean'!E770/'Valeurs indices clean'!E712 - 1</f>
        <v>-6.7999163011032149E-3</v>
      </c>
      <c r="F712" s="25">
        <f>'Valeurs indices clean'!F770/'Valeurs indices clean'!F712 - 1</f>
        <v>2.5455438595658464E-2</v>
      </c>
      <c r="G712" s="25">
        <f>'Valeurs indices clean'!G770/'Valeurs indices clean'!G712 - 1</f>
        <v>3.5327072892884503E-2</v>
      </c>
      <c r="H712" s="25">
        <f>'Valeurs indices clean'!H770/'Valeurs indices clean'!H712 - 1</f>
        <v>-1.3452356458305448E-2</v>
      </c>
      <c r="I712" s="25">
        <f>'Valeurs indices clean'!I770/'Valeurs indices clean'!I712 - 1</f>
        <v>9.4378124681138154E-4</v>
      </c>
      <c r="J712" s="25">
        <f>'Valeurs indices clean'!J770/'Valeurs indices clean'!J712 - 1</f>
        <v>3.8445975097654017E-3</v>
      </c>
      <c r="K712" s="25">
        <f>'Valeurs indices clean'!K770/'Valeurs indices clean'!K712 - 1</f>
        <v>-8.6565909763961502E-3</v>
      </c>
      <c r="L712" s="25">
        <f>'Valeurs indices clean'!L770/'Valeurs indices clean'!L712 - 1</f>
        <v>2.4135795191927878E-2</v>
      </c>
      <c r="M712" s="25">
        <f>'Valeurs indices clean'!M770/'Valeurs indices clean'!M712 - 1</f>
        <v>3.7597902369042036E-3</v>
      </c>
      <c r="N712" s="25">
        <f>'Valeurs indices clean'!N770/'Valeurs indices clean'!N712 - 1</f>
        <v>1.6349889625821845E-4</v>
      </c>
      <c r="O712" s="25">
        <f>'Valeurs indices clean'!O770/'Valeurs indices clean'!O712 - 1</f>
        <v>-1.8902430218681321E-3</v>
      </c>
      <c r="P712" s="25">
        <f>'Valeurs indices clean'!P770/'Valeurs indices clean'!P712 - 1</f>
        <v>2.6253938090714524E-3</v>
      </c>
      <c r="Q712" s="25">
        <f>'Valeurs indices clean'!Q770/'Valeurs indices clean'!Q712 - 1</f>
        <v>2.5095522403411064E-3</v>
      </c>
      <c r="R712" s="25">
        <f>'Valeurs indices clean'!R770/'Valeurs indices clean'!R712 - 1</f>
        <v>1.1191063708544169E-2</v>
      </c>
      <c r="S712" s="25">
        <f>'Valeurs indices clean'!S770/'Valeurs indices clean'!S712 - 1</f>
        <v>-4.7175782341661976E-2</v>
      </c>
      <c r="T712" s="25">
        <f>'Valeurs indices clean'!T770/'Valeurs indices clean'!T712 - 1</f>
        <v>-1.5165208295368271E-2</v>
      </c>
      <c r="U712" s="25">
        <f>'Valeurs indices clean'!U770/'Valeurs indices clean'!U712 - 1</f>
        <v>-1.7021742773869475E-2</v>
      </c>
      <c r="V712" s="25">
        <f>'Valeurs indices clean'!V770/'Valeurs indices clean'!V712 - 1</f>
        <v>-9.778279109688981E-4</v>
      </c>
      <c r="W712" s="25">
        <f>'Valeurs indices clean'!W770/'Valeurs indices clean'!W712 - 1</f>
        <v>-2.6558116353289085E-3</v>
      </c>
      <c r="X712" s="25">
        <f>'Valeurs indices clean'!X770/'Valeurs indices clean'!X712 - 1</f>
        <v>-3.8421795806160564E-3</v>
      </c>
      <c r="Y712" s="25">
        <f>'Valeurs indices clean'!Y770/'Valeurs indices clean'!Y712 - 1</f>
        <v>8.0354760557968641E-2</v>
      </c>
      <c r="Z712" s="25">
        <f>'Valeurs indices clean'!Z770/'Valeurs indices clean'!Z712 - 1</f>
        <v>2.7609406422529403E-2</v>
      </c>
    </row>
    <row r="713" spans="1:26">
      <c r="A713" s="8">
        <v>43256</v>
      </c>
      <c r="B713" s="25">
        <f>'Valeurs indices clean'!B771/'Valeurs indices clean'!B713 - 1</f>
        <v>3.5771484033188861E-2</v>
      </c>
      <c r="C713" s="25">
        <f>'Valeurs indices clean'!C771/'Valeurs indices clean'!C713 - 1</f>
        <v>3.9645622857922724E-2</v>
      </c>
      <c r="D713" s="25">
        <f>'Valeurs indices clean'!D771/'Valeurs indices clean'!D713 - 1</f>
        <v>-5.4576159358165954E-2</v>
      </c>
      <c r="E713" s="25">
        <f>'Valeurs indices clean'!E771/'Valeurs indices clean'!E713 - 1</f>
        <v>-9.4526266772747558E-3</v>
      </c>
      <c r="F713" s="25">
        <f>'Valeurs indices clean'!F771/'Valeurs indices clean'!F713 - 1</f>
        <v>3.6963149975040688E-2</v>
      </c>
      <c r="G713" s="25">
        <f>'Valeurs indices clean'!G771/'Valeurs indices clean'!G713 - 1</f>
        <v>4.2220748390964236E-2</v>
      </c>
      <c r="H713" s="25">
        <f>'Valeurs indices clean'!H771/'Valeurs indices clean'!H713 - 1</f>
        <v>-4.8522016172815041E-3</v>
      </c>
      <c r="I713" s="25">
        <f>'Valeurs indices clean'!I771/'Valeurs indices clean'!I713 - 1</f>
        <v>1.2885847676531004E-2</v>
      </c>
      <c r="J713" s="25">
        <f>'Valeurs indices clean'!J771/'Valeurs indices clean'!J713 - 1</f>
        <v>2.1356483344389998E-2</v>
      </c>
      <c r="K713" s="25">
        <f>'Valeurs indices clean'!K771/'Valeurs indices clean'!K713 - 1</f>
        <v>8.063940927328872E-3</v>
      </c>
      <c r="L713" s="25">
        <f>'Valeurs indices clean'!L771/'Valeurs indices clean'!L713 - 1</f>
        <v>2.6399824076353884E-2</v>
      </c>
      <c r="M713" s="25">
        <f>'Valeurs indices clean'!M771/'Valeurs indices clean'!M713 - 1</f>
        <v>2.1879348485209782E-3</v>
      </c>
      <c r="N713" s="25">
        <f>'Valeurs indices clean'!N771/'Valeurs indices clean'!N713 - 1</f>
        <v>3.2153108142085607E-3</v>
      </c>
      <c r="O713" s="25">
        <f>'Valeurs indices clean'!O771/'Valeurs indices clean'!O713 - 1</f>
        <v>-1.2401735350171528E-3</v>
      </c>
      <c r="P713" s="25">
        <f>'Valeurs indices clean'!P771/'Valeurs indices clean'!P713 - 1</f>
        <v>1.332581364822838E-3</v>
      </c>
      <c r="Q713" s="25">
        <f>'Valeurs indices clean'!Q771/'Valeurs indices clean'!Q713 - 1</f>
        <v>3.1825356428567542E-3</v>
      </c>
      <c r="R713" s="25">
        <f>'Valeurs indices clean'!R771/'Valeurs indices clean'!R713 - 1</f>
        <v>1.0834584675847747E-2</v>
      </c>
      <c r="S713" s="25">
        <f>'Valeurs indices clean'!S771/'Valeurs indices clean'!S713 - 1</f>
        <v>-4.6856614010998943E-2</v>
      </c>
      <c r="T713" s="25">
        <f>'Valeurs indices clean'!T771/'Valeurs indices clean'!T713 - 1</f>
        <v>-1.7049280950082957E-2</v>
      </c>
      <c r="U713" s="25">
        <f>'Valeurs indices clean'!U771/'Valeurs indices clean'!U713 - 1</f>
        <v>-2.0009565675873642E-2</v>
      </c>
      <c r="V713" s="25">
        <f>'Valeurs indices clean'!V771/'Valeurs indices clean'!V713 - 1</f>
        <v>-9.7773051030647373E-4</v>
      </c>
      <c r="W713" s="25">
        <f>'Valeurs indices clean'!W771/'Valeurs indices clean'!W713 - 1</f>
        <v>-2.719900488014737E-3</v>
      </c>
      <c r="X713" s="25">
        <f>'Valeurs indices clean'!X771/'Valeurs indices clean'!X713 - 1</f>
        <v>6.150524943022706E-3</v>
      </c>
      <c r="Y713" s="25">
        <f>'Valeurs indices clean'!Y771/'Valeurs indices clean'!Y713 - 1</f>
        <v>7.7585746197667893E-2</v>
      </c>
      <c r="Z713" s="25">
        <f>'Valeurs indices clean'!Z771/'Valeurs indices clean'!Z713 - 1</f>
        <v>3.566467265826212E-2</v>
      </c>
    </row>
    <row r="714" spans="1:26">
      <c r="A714" s="8">
        <v>43257</v>
      </c>
      <c r="B714" s="25">
        <f>'Valeurs indices clean'!B772/'Valeurs indices clean'!B714 - 1</f>
        <v>4.8103688822455304E-2</v>
      </c>
      <c r="C714" s="25">
        <f>'Valeurs indices clean'!C772/'Valeurs indices clean'!C714 - 1</f>
        <v>5.6813422621746046E-2</v>
      </c>
      <c r="D714" s="25">
        <f>'Valeurs indices clean'!D772/'Valeurs indices clean'!D714 - 1</f>
        <v>-4.871585749596119E-2</v>
      </c>
      <c r="E714" s="25">
        <f>'Valeurs indices clean'!E772/'Valeurs indices clean'!E714 - 1</f>
        <v>3.2567309965345625E-3</v>
      </c>
      <c r="F714" s="25">
        <f>'Valeurs indices clean'!F772/'Valeurs indices clean'!F714 - 1</f>
        <v>5.4378883341162476E-2</v>
      </c>
      <c r="G714" s="25">
        <f>'Valeurs indices clean'!G772/'Valeurs indices clean'!G714 - 1</f>
        <v>5.6791521329528916E-2</v>
      </c>
      <c r="H714" s="25">
        <f>'Valeurs indices clean'!H772/'Valeurs indices clean'!H714 - 1</f>
        <v>1.0346126261843613E-2</v>
      </c>
      <c r="I714" s="25">
        <f>'Valeurs indices clean'!I772/'Valeurs indices clean'!I714 - 1</f>
        <v>3.535909951562366E-2</v>
      </c>
      <c r="J714" s="25">
        <f>'Valeurs indices clean'!J772/'Valeurs indices clean'!J714 - 1</f>
        <v>4.1485937286387164E-2</v>
      </c>
      <c r="K714" s="25">
        <f>'Valeurs indices clean'!K772/'Valeurs indices clean'!K714 - 1</f>
        <v>6.9207663254868823E-3</v>
      </c>
      <c r="L714" s="25">
        <f>'Valeurs indices clean'!L772/'Valeurs indices clean'!L714 - 1</f>
        <v>3.7054209358183154E-2</v>
      </c>
      <c r="M714" s="25">
        <f>'Valeurs indices clean'!M772/'Valeurs indices clean'!M714 - 1</f>
        <v>-5.044681057738476E-3</v>
      </c>
      <c r="N714" s="25">
        <f>'Valeurs indices clean'!N772/'Valeurs indices clean'!N714 - 1</f>
        <v>-7.4215990932813281E-4</v>
      </c>
      <c r="O714" s="25">
        <f>'Valeurs indices clean'!O772/'Valeurs indices clean'!O714 - 1</f>
        <v>-3.3158842152087864E-3</v>
      </c>
      <c r="P714" s="25">
        <f>'Valeurs indices clean'!P772/'Valeurs indices clean'!P714 - 1</f>
        <v>-4.3849607294663695E-3</v>
      </c>
      <c r="Q714" s="25">
        <f>'Valeurs indices clean'!Q772/'Valeurs indices clean'!Q714 - 1</f>
        <v>5.9489778574408625E-3</v>
      </c>
      <c r="R714" s="25">
        <f>'Valeurs indices clean'!R772/'Valeurs indices clean'!R714 - 1</f>
        <v>9.1372418272051004E-3</v>
      </c>
      <c r="S714" s="25">
        <f>'Valeurs indices clean'!S772/'Valeurs indices clean'!S714 - 1</f>
        <v>-4.4682600580146947E-2</v>
      </c>
      <c r="T714" s="25">
        <f>'Valeurs indices clean'!T772/'Valeurs indices clean'!T714 - 1</f>
        <v>-1.806557159286748E-2</v>
      </c>
      <c r="U714" s="25">
        <f>'Valeurs indices clean'!U772/'Valeurs indices clean'!U714 - 1</f>
        <v>-2.0992302854937583E-2</v>
      </c>
      <c r="V714" s="25">
        <f>'Valeurs indices clean'!V772/'Valeurs indices clean'!V714 - 1</f>
        <v>-9.7803090594217323E-4</v>
      </c>
      <c r="W714" s="25">
        <f>'Valeurs indices clean'!W772/'Valeurs indices clean'!W714 - 1</f>
        <v>-2.8272484864073633E-3</v>
      </c>
      <c r="X714" s="25">
        <f>'Valeurs indices clean'!X772/'Valeurs indices clean'!X714 - 1</f>
        <v>2.8400716131829151E-2</v>
      </c>
      <c r="Y714" s="25">
        <f>'Valeurs indices clean'!Y772/'Valeurs indices clean'!Y714 - 1</f>
        <v>8.4165477888730189E-2</v>
      </c>
      <c r="Z714" s="25">
        <f>'Valeurs indices clean'!Z772/'Valeurs indices clean'!Z714 - 1</f>
        <v>4.7332975013288037E-2</v>
      </c>
    </row>
    <row r="715" spans="1:26">
      <c r="A715" s="8">
        <v>43258</v>
      </c>
      <c r="B715" s="25">
        <f>'Valeurs indices clean'!B773/'Valeurs indices clean'!B715 - 1</f>
        <v>6.8805874293752955E-2</v>
      </c>
      <c r="C715" s="25">
        <f>'Valeurs indices clean'!C773/'Valeurs indices clean'!C715 - 1</f>
        <v>7.0481157440249298E-2</v>
      </c>
      <c r="D715" s="25">
        <f>'Valeurs indices clean'!D773/'Valeurs indices clean'!D715 - 1</f>
        <v>-3.8706293889666843E-2</v>
      </c>
      <c r="E715" s="25">
        <f>'Valeurs indices clean'!E773/'Valeurs indices clean'!E715 - 1</f>
        <v>2.4397684956705135E-2</v>
      </c>
      <c r="F715" s="25">
        <f>'Valeurs indices clean'!F773/'Valeurs indices clean'!F715 - 1</f>
        <v>5.397357381990453E-2</v>
      </c>
      <c r="G715" s="25">
        <f>'Valeurs indices clean'!G773/'Valeurs indices clean'!G715 - 1</f>
        <v>7.0881594137923498E-2</v>
      </c>
      <c r="H715" s="25">
        <f>'Valeurs indices clean'!H773/'Valeurs indices clean'!H715 - 1</f>
        <v>1.7603973923389971E-2</v>
      </c>
      <c r="I715" s="25">
        <f>'Valeurs indices clean'!I773/'Valeurs indices clean'!I715 - 1</f>
        <v>2.939897816999526E-2</v>
      </c>
      <c r="J715" s="25">
        <f>'Valeurs indices clean'!J773/'Valeurs indices clean'!J715 - 1</f>
        <v>7.7502025338925584E-2</v>
      </c>
      <c r="K715" s="25">
        <f>'Valeurs indices clean'!K773/'Valeurs indices clean'!K715 - 1</f>
        <v>3.0381791459106244E-2</v>
      </c>
      <c r="L715" s="25">
        <f>'Valeurs indices clean'!L773/'Valeurs indices clean'!L715 - 1</f>
        <v>6.0697974138434363E-2</v>
      </c>
      <c r="M715" s="25">
        <f>'Valeurs indices clean'!M773/'Valeurs indices clean'!M715 - 1</f>
        <v>-6.53353141686841E-3</v>
      </c>
      <c r="N715" s="25">
        <f>'Valeurs indices clean'!N773/'Valeurs indices clean'!N715 - 1</f>
        <v>-1.9805736494085124E-3</v>
      </c>
      <c r="O715" s="25">
        <f>'Valeurs indices clean'!O773/'Valeurs indices clean'!O715 - 1</f>
        <v>-2.2620694157580168E-3</v>
      </c>
      <c r="P715" s="25">
        <f>'Valeurs indices clean'!P773/'Valeurs indices clean'!P715 - 1</f>
        <v>6.8887369151449107E-4</v>
      </c>
      <c r="Q715" s="25">
        <f>'Valeurs indices clean'!Q773/'Valeurs indices clean'!Q715 - 1</f>
        <v>1.0364514712340789E-2</v>
      </c>
      <c r="R715" s="25">
        <f>'Valeurs indices clean'!R773/'Valeurs indices clean'!R715 - 1</f>
        <v>9.7404961138967128E-3</v>
      </c>
      <c r="S715" s="25">
        <f>'Valeurs indices clean'!S773/'Valeurs indices clean'!S715 - 1</f>
        <v>-4.9283948263122102E-2</v>
      </c>
      <c r="T715" s="25">
        <f>'Valeurs indices clean'!T773/'Valeurs indices clean'!T715 - 1</f>
        <v>-2.0925560736467785E-2</v>
      </c>
      <c r="U715" s="25">
        <f>'Valeurs indices clean'!U773/'Valeurs indices clean'!U715 - 1</f>
        <v>-2.6533193371136909E-2</v>
      </c>
      <c r="V715" s="25">
        <f>'Valeurs indices clean'!V773/'Valeurs indices clean'!V715 - 1</f>
        <v>-9.7793350539066015E-4</v>
      </c>
      <c r="W715" s="25">
        <f>'Valeurs indices clean'!W773/'Valeurs indices clean'!W715 - 1</f>
        <v>-2.8142523141473363E-3</v>
      </c>
      <c r="X715" s="25">
        <f>'Valeurs indices clean'!X773/'Valeurs indices clean'!X715 - 1</f>
        <v>2.6702815555221138E-2</v>
      </c>
      <c r="Y715" s="25">
        <f>'Valeurs indices clean'!Y773/'Valeurs indices clean'!Y715 - 1</f>
        <v>8.5404510922708399E-2</v>
      </c>
      <c r="Z715" s="25">
        <f>'Valeurs indices clean'!Z773/'Valeurs indices clean'!Z715 - 1</f>
        <v>5.3068202911068285E-2</v>
      </c>
    </row>
    <row r="716" spans="1:26">
      <c r="A716" s="8">
        <v>43259</v>
      </c>
      <c r="B716" s="25">
        <f>'Valeurs indices clean'!B774/'Valeurs indices clean'!B716 - 1</f>
        <v>5.5679878094530011E-2</v>
      </c>
      <c r="C716" s="25">
        <f>'Valeurs indices clean'!C774/'Valeurs indices clean'!C716 - 1</f>
        <v>5.7028625009767353E-2</v>
      </c>
      <c r="D716" s="25">
        <f>'Valeurs indices clean'!D774/'Valeurs indices clean'!D716 - 1</f>
        <v>-6.5907812792901699E-2</v>
      </c>
      <c r="E716" s="25">
        <f>'Valeurs indices clean'!E774/'Valeurs indices clean'!E716 - 1</f>
        <v>1.1328288635168438E-2</v>
      </c>
      <c r="F716" s="25">
        <f>'Valeurs indices clean'!F774/'Valeurs indices clean'!F716 - 1</f>
        <v>4.7405477232058901E-2</v>
      </c>
      <c r="G716" s="25">
        <f>'Valeurs indices clean'!G774/'Valeurs indices clean'!G716 - 1</f>
        <v>5.6497473132763654E-2</v>
      </c>
      <c r="H716" s="25">
        <f>'Valeurs indices clean'!H774/'Valeurs indices clean'!H716 - 1</f>
        <v>1.0733104897924006E-2</v>
      </c>
      <c r="I716" s="25">
        <f>'Valeurs indices clean'!I774/'Valeurs indices clean'!I716 - 1</f>
        <v>2.1349239601020198E-2</v>
      </c>
      <c r="J716" s="25">
        <f>'Valeurs indices clean'!J774/'Valeurs indices clean'!J716 - 1</f>
        <v>7.8528796331543083E-2</v>
      </c>
      <c r="K716" s="25">
        <f>'Valeurs indices clean'!K774/'Valeurs indices clean'!K716 - 1</f>
        <v>3.5863147071292234E-2</v>
      </c>
      <c r="L716" s="25">
        <f>'Valeurs indices clean'!L774/'Valeurs indices clean'!L716 - 1</f>
        <v>5.4766286772603534E-2</v>
      </c>
      <c r="M716" s="25">
        <f>'Valeurs indices clean'!M774/'Valeurs indices clean'!M716 - 1</f>
        <v>-6.3013605842618947E-3</v>
      </c>
      <c r="N716" s="25">
        <f>'Valeurs indices clean'!N774/'Valeurs indices clean'!N716 - 1</f>
        <v>-3.0717457498412593E-3</v>
      </c>
      <c r="O716" s="25">
        <f>'Valeurs indices clean'!O774/'Valeurs indices clean'!O716 - 1</f>
        <v>-3.7791163738805089E-3</v>
      </c>
      <c r="P716" s="25">
        <f>'Valeurs indices clean'!P774/'Valeurs indices clean'!P716 - 1</f>
        <v>1.4241312799192496E-3</v>
      </c>
      <c r="Q716" s="25">
        <f>'Valeurs indices clean'!Q774/'Valeurs indices clean'!Q716 - 1</f>
        <v>8.7436034995047596E-3</v>
      </c>
      <c r="R716" s="25">
        <f>'Valeurs indices clean'!R774/'Valeurs indices clean'!R716 - 1</f>
        <v>9.7788382420105346E-3</v>
      </c>
      <c r="S716" s="25">
        <f>'Valeurs indices clean'!S774/'Valeurs indices clean'!S716 - 1</f>
        <v>-5.2913639287331504E-2</v>
      </c>
      <c r="T716" s="25">
        <f>'Valeurs indices clean'!T774/'Valeurs indices clean'!T716 - 1</f>
        <v>-2.1159658684125171E-2</v>
      </c>
      <c r="U716" s="25">
        <f>'Valeurs indices clean'!U774/'Valeurs indices clean'!U716 - 1</f>
        <v>-2.638821531509461E-2</v>
      </c>
      <c r="V716" s="25">
        <f>'Valeurs indices clean'!V774/'Valeurs indices clean'!V716 - 1</f>
        <v>-9.5765197244401801E-4</v>
      </c>
      <c r="W716" s="25">
        <f>'Valeurs indices clean'!W774/'Valeurs indices clean'!W716 - 1</f>
        <v>-3.0414835446394006E-3</v>
      </c>
      <c r="X716" s="25">
        <f>'Valeurs indices clean'!X774/'Valeurs indices clean'!X716 - 1</f>
        <v>1.9979185324694893E-2</v>
      </c>
      <c r="Y716" s="25">
        <f>'Valeurs indices clean'!Y774/'Valeurs indices clean'!Y716 - 1</f>
        <v>7.6348847334161585E-2</v>
      </c>
      <c r="Z716" s="25">
        <f>'Valeurs indices clean'!Z774/'Valeurs indices clean'!Z716 - 1</f>
        <v>5.2434088564747627E-2</v>
      </c>
    </row>
    <row r="717" spans="1:26">
      <c r="A717" s="8">
        <v>43262</v>
      </c>
      <c r="B717" s="25">
        <f>'Valeurs indices clean'!B775/'Valeurs indices clean'!B717 - 1</f>
        <v>6.1705484797742072E-2</v>
      </c>
      <c r="C717" s="25">
        <f>'Valeurs indices clean'!C775/'Valeurs indices clean'!C717 - 1</f>
        <v>5.4802177296609411E-2</v>
      </c>
      <c r="D717" s="25">
        <f>'Valeurs indices clean'!D775/'Valeurs indices clean'!D717 - 1</f>
        <v>-6.5093815446424896E-2</v>
      </c>
      <c r="E717" s="25">
        <f>'Valeurs indices clean'!E775/'Valeurs indices clean'!E717 - 1</f>
        <v>1.6864345604270747E-2</v>
      </c>
      <c r="F717" s="25">
        <f>'Valeurs indices clean'!F775/'Valeurs indices clean'!F717 - 1</f>
        <v>4.3390631848457817E-2</v>
      </c>
      <c r="G717" s="25">
        <f>'Valeurs indices clean'!G775/'Valeurs indices clean'!G717 - 1</f>
        <v>5.9928717686307698E-2</v>
      </c>
      <c r="H717" s="25">
        <f>'Valeurs indices clean'!H775/'Valeurs indices clean'!H717 - 1</f>
        <v>8.8487013603604225E-3</v>
      </c>
      <c r="I717" s="25">
        <f>'Valeurs indices clean'!I775/'Valeurs indices clean'!I717 - 1</f>
        <v>1.9749864375467441E-2</v>
      </c>
      <c r="J717" s="25">
        <f>'Valeurs indices clean'!J775/'Valeurs indices clean'!J717 - 1</f>
        <v>6.4725722951419984E-2</v>
      </c>
      <c r="K717" s="25">
        <f>'Valeurs indices clean'!K775/'Valeurs indices clean'!K717 - 1</f>
        <v>1.8123787926411561E-2</v>
      </c>
      <c r="L717" s="25">
        <f>'Valeurs indices clean'!L775/'Valeurs indices clean'!L717 - 1</f>
        <v>5.8736265117799391E-2</v>
      </c>
      <c r="M717" s="25">
        <f>'Valeurs indices clean'!M775/'Valeurs indices clean'!M717 - 1</f>
        <v>-3.8378324038856881E-3</v>
      </c>
      <c r="N717" s="25">
        <f>'Valeurs indices clean'!N775/'Valeurs indices clean'!N717 - 1</f>
        <v>-2.9269246149865591E-4</v>
      </c>
      <c r="O717" s="25">
        <f>'Valeurs indices clean'!O775/'Valeurs indices clean'!O717 - 1</f>
        <v>-4.0575229643067257E-3</v>
      </c>
      <c r="P717" s="25">
        <f>'Valeurs indices clean'!P775/'Valeurs indices clean'!P717 - 1</f>
        <v>-1.4982620160608473E-4</v>
      </c>
      <c r="Q717" s="25">
        <f>'Valeurs indices clean'!Q775/'Valeurs indices clean'!Q717 - 1</f>
        <v>8.1978187210991482E-3</v>
      </c>
      <c r="R717" s="25">
        <f>'Valeurs indices clean'!R775/'Valeurs indices clean'!R717 - 1</f>
        <v>1.0231398316589591E-2</v>
      </c>
      <c r="S717" s="25">
        <f>'Valeurs indices clean'!S775/'Valeurs indices clean'!S717 - 1</f>
        <v>-5.4169252458145967E-2</v>
      </c>
      <c r="T717" s="25">
        <f>'Valeurs indices clean'!T775/'Valeurs indices clean'!T717 - 1</f>
        <v>-2.2639694572475277E-2</v>
      </c>
      <c r="U717" s="25">
        <f>'Valeurs indices clean'!U775/'Valeurs indices clean'!U717 - 1</f>
        <v>-2.7568095569613926E-2</v>
      </c>
      <c r="V717" s="25">
        <f>'Valeurs indices clean'!V775/'Valeurs indices clean'!V717 - 1</f>
        <v>-9.7723794448523194E-4</v>
      </c>
      <c r="W717" s="25">
        <f>'Valeurs indices clean'!W775/'Valeurs indices clean'!W717 - 1</f>
        <v>-3.2784513411709959E-3</v>
      </c>
      <c r="X717" s="25">
        <f>'Valeurs indices clean'!X775/'Valeurs indices clean'!X717 - 1</f>
        <v>1.5535596529847151E-2</v>
      </c>
      <c r="Y717" s="25">
        <f>'Valeurs indices clean'!Y775/'Valeurs indices clean'!Y717 - 1</f>
        <v>6.9967764096602103E-2</v>
      </c>
      <c r="Z717" s="25">
        <f>'Valeurs indices clean'!Z775/'Valeurs indices clean'!Z717 - 1</f>
        <v>5.1745003722301286E-2</v>
      </c>
    </row>
    <row r="718" spans="1:26">
      <c r="A718" s="8">
        <v>43263</v>
      </c>
      <c r="B718" s="25">
        <f>'Valeurs indices clean'!B776/'Valeurs indices clean'!B718 - 1</f>
        <v>5.6931921203053237E-2</v>
      </c>
      <c r="C718" s="25">
        <f>'Valeurs indices clean'!C776/'Valeurs indices clean'!C718 - 1</f>
        <v>5.0401948530041318E-2</v>
      </c>
      <c r="D718" s="25">
        <f>'Valeurs indices clean'!D776/'Valeurs indices clean'!D718 - 1</f>
        <v>-6.3030603306804434E-2</v>
      </c>
      <c r="E718" s="25">
        <f>'Valeurs indices clean'!E776/'Valeurs indices clean'!E718 - 1</f>
        <v>1.2207450745694626E-2</v>
      </c>
      <c r="F718" s="25">
        <f>'Valeurs indices clean'!F776/'Valeurs indices clean'!F718 - 1</f>
        <v>4.5928491733744803E-2</v>
      </c>
      <c r="G718" s="25">
        <f>'Valeurs indices clean'!G776/'Valeurs indices clean'!G718 - 1</f>
        <v>5.4577324515974857E-2</v>
      </c>
      <c r="H718" s="25">
        <f>'Valeurs indices clean'!H776/'Valeurs indices clean'!H718 - 1</f>
        <v>1.1105932892077286E-2</v>
      </c>
      <c r="I718" s="25">
        <f>'Valeurs indices clean'!I776/'Valeurs indices clean'!I718 - 1</f>
        <v>2.2022150506087579E-2</v>
      </c>
      <c r="J718" s="25">
        <f>'Valeurs indices clean'!J776/'Valeurs indices clean'!J718 - 1</f>
        <v>7.6490444517219425E-2</v>
      </c>
      <c r="K718" s="25">
        <f>'Valeurs indices clean'!K776/'Valeurs indices clean'!K718 - 1</f>
        <v>3.0007696149143781E-2</v>
      </c>
      <c r="L718" s="25">
        <f>'Valeurs indices clean'!L776/'Valeurs indices clean'!L718 - 1</f>
        <v>5.1185177617616651E-2</v>
      </c>
      <c r="M718" s="25">
        <f>'Valeurs indices clean'!M776/'Valeurs indices clean'!M718 - 1</f>
        <v>-4.9591934980538488E-3</v>
      </c>
      <c r="N718" s="25">
        <f>'Valeurs indices clean'!N776/'Valeurs indices clean'!N718 - 1</f>
        <v>-6.0547166990576606E-4</v>
      </c>
      <c r="O718" s="25">
        <f>'Valeurs indices clean'!O776/'Valeurs indices clean'!O718 - 1</f>
        <v>-3.5124368454284571E-3</v>
      </c>
      <c r="P718" s="25">
        <f>'Valeurs indices clean'!P776/'Valeurs indices clean'!P718 - 1</f>
        <v>7.4457187117404899E-4</v>
      </c>
      <c r="Q718" s="25">
        <f>'Valeurs indices clean'!Q776/'Valeurs indices clean'!Q718 - 1</f>
        <v>1.0164896057236916E-2</v>
      </c>
      <c r="R718" s="25">
        <f>'Valeurs indices clean'!R776/'Valeurs indices clean'!R718 - 1</f>
        <v>9.609024335703209E-3</v>
      </c>
      <c r="S718" s="25">
        <f>'Valeurs indices clean'!S776/'Valeurs indices clean'!S718 - 1</f>
        <v>-5.7819998308120124E-2</v>
      </c>
      <c r="T718" s="25">
        <f>'Valeurs indices clean'!T776/'Valeurs indices clean'!T718 - 1</f>
        <v>-2.3844407033112303E-2</v>
      </c>
      <c r="U718" s="25">
        <f>'Valeurs indices clean'!U776/'Valeurs indices clean'!U718 - 1</f>
        <v>-3.0073285635267566E-2</v>
      </c>
      <c r="V718" s="25">
        <f>'Valeurs indices clean'!V776/'Valeurs indices clean'!V718 - 1</f>
        <v>-9.7713297979873381E-4</v>
      </c>
      <c r="W718" s="25">
        <f>'Valeurs indices clean'!W776/'Valeurs indices clean'!W718 - 1</f>
        <v>-3.578430535136623E-3</v>
      </c>
      <c r="X718" s="25">
        <f>'Valeurs indices clean'!X776/'Valeurs indices clean'!X718 - 1</f>
        <v>1.6487591120871947E-2</v>
      </c>
      <c r="Y718" s="25">
        <f>'Valeurs indices clean'!Y776/'Valeurs indices clean'!Y718 - 1</f>
        <v>6.9671442376370685E-2</v>
      </c>
      <c r="Z718" s="25">
        <f>'Valeurs indices clean'!Z776/'Valeurs indices clean'!Z718 - 1</f>
        <v>5.502127302469062E-2</v>
      </c>
    </row>
    <row r="719" spans="1:26">
      <c r="A719" s="8">
        <v>43264</v>
      </c>
      <c r="B719" s="25">
        <f>'Valeurs indices clean'!B777/'Valeurs indices clean'!B719 - 1</f>
        <v>4.7660860110182002E-2</v>
      </c>
      <c r="C719" s="25">
        <f>'Valeurs indices clean'!C777/'Valeurs indices clean'!C719 - 1</f>
        <v>4.0138899181638266E-2</v>
      </c>
      <c r="D719" s="25">
        <f>'Valeurs indices clean'!D777/'Valeurs indices clean'!D719 - 1</f>
        <v>-6.4172271910757805E-2</v>
      </c>
      <c r="E719" s="25">
        <f>'Valeurs indices clean'!E777/'Valeurs indices clean'!E719 - 1</f>
        <v>3.1680724647880076E-3</v>
      </c>
      <c r="F719" s="25">
        <f>'Valeurs indices clean'!F777/'Valeurs indices clean'!F719 - 1</f>
        <v>3.757429311229088E-2</v>
      </c>
      <c r="G719" s="25">
        <f>'Valeurs indices clean'!G777/'Valeurs indices clean'!G719 - 1</f>
        <v>4.5521323736340324E-2</v>
      </c>
      <c r="H719" s="25">
        <f>'Valeurs indices clean'!H777/'Valeurs indices clean'!H719 - 1</f>
        <v>3.0294253835276841E-3</v>
      </c>
      <c r="I719" s="25">
        <f>'Valeurs indices clean'!I777/'Valeurs indices clean'!I719 - 1</f>
        <v>1.3384593478570572E-2</v>
      </c>
      <c r="J719" s="25">
        <f>'Valeurs indices clean'!J777/'Valeurs indices clean'!J719 - 1</f>
        <v>7.4798987461198063E-2</v>
      </c>
      <c r="K719" s="25">
        <f>'Valeurs indices clean'!K777/'Valeurs indices clean'!K719 - 1</f>
        <v>2.3040647839209782E-3</v>
      </c>
      <c r="L719" s="25">
        <f>'Valeurs indices clean'!L777/'Valeurs indices clean'!L719 - 1</f>
        <v>3.7804761995393843E-2</v>
      </c>
      <c r="M719" s="25">
        <f>'Valeurs indices clean'!M777/'Valeurs indices clean'!M719 - 1</f>
        <v>-5.2031753453994911E-3</v>
      </c>
      <c r="N719" s="25">
        <f>'Valeurs indices clean'!N777/'Valeurs indices clean'!N719 - 1</f>
        <v>-3.3041813302056022E-3</v>
      </c>
      <c r="O719" s="25">
        <f>'Valeurs indices clean'!O777/'Valeurs indices clean'!O719 - 1</f>
        <v>-3.8451164709705221E-3</v>
      </c>
      <c r="P719" s="25">
        <f>'Valeurs indices clean'!P777/'Valeurs indices clean'!P719 - 1</f>
        <v>-1.3328674121405593E-3</v>
      </c>
      <c r="Q719" s="25">
        <f>'Valeurs indices clean'!Q777/'Valeurs indices clean'!Q719 - 1</f>
        <v>1.0965680717303972E-2</v>
      </c>
      <c r="R719" s="25">
        <f>'Valeurs indices clean'!R777/'Valeurs indices clean'!R719 - 1</f>
        <v>8.4857787320904432E-3</v>
      </c>
      <c r="S719" s="25">
        <f>'Valeurs indices clean'!S777/'Valeurs indices clean'!S719 - 1</f>
        <v>-5.6686191806632924E-2</v>
      </c>
      <c r="T719" s="25">
        <f>'Valeurs indices clean'!T777/'Valeurs indices clean'!T719 - 1</f>
        <v>-2.2993320708955212E-2</v>
      </c>
      <c r="U719" s="25">
        <f>'Valeurs indices clean'!U777/'Valeurs indices clean'!U719 - 1</f>
        <v>-2.8712983319818752E-2</v>
      </c>
      <c r="V719" s="25">
        <f>'Valeurs indices clean'!V777/'Valeurs indices clean'!V719 - 1</f>
        <v>-9.7712753506074002E-4</v>
      </c>
      <c r="W719" s="25">
        <f>'Valeurs indices clean'!W777/'Valeurs indices clean'!W719 - 1</f>
        <v>-4.0209802508666126E-3</v>
      </c>
      <c r="X719" s="25">
        <f>'Valeurs indices clean'!X777/'Valeurs indices clean'!X719 - 1</f>
        <v>8.7184666327364546E-3</v>
      </c>
      <c r="Y719" s="25">
        <f>'Valeurs indices clean'!Y777/'Valeurs indices clean'!Y719 - 1</f>
        <v>4.4217509129147237E-2</v>
      </c>
      <c r="Z719" s="25">
        <f>'Valeurs indices clean'!Z777/'Valeurs indices clean'!Z719 - 1</f>
        <v>4.2644448461429008E-2</v>
      </c>
    </row>
    <row r="720" spans="1:26">
      <c r="A720" s="8">
        <v>43265</v>
      </c>
      <c r="B720" s="25">
        <f>'Valeurs indices clean'!B778/'Valeurs indices clean'!B720 - 1</f>
        <v>5.6507957305942824E-2</v>
      </c>
      <c r="C720" s="25">
        <f>'Valeurs indices clean'!C778/'Valeurs indices clean'!C720 - 1</f>
        <v>4.1939095434582185E-2</v>
      </c>
      <c r="D720" s="25">
        <f>'Valeurs indices clean'!D778/'Valeurs indices clean'!D720 - 1</f>
        <v>-7.5597614839612581E-2</v>
      </c>
      <c r="E720" s="25">
        <f>'Valeurs indices clean'!E778/'Valeurs indices clean'!E720 - 1</f>
        <v>1.0837010706519878E-2</v>
      </c>
      <c r="F720" s="25">
        <f>'Valeurs indices clean'!F778/'Valeurs indices clean'!F720 - 1</f>
        <v>2.7700185536597477E-2</v>
      </c>
      <c r="G720" s="25">
        <f>'Valeurs indices clean'!G778/'Valeurs indices clean'!G720 - 1</f>
        <v>4.8708240164583527E-2</v>
      </c>
      <c r="H720" s="25">
        <f>'Valeurs indices clean'!H778/'Valeurs indices clean'!H720 - 1</f>
        <v>-5.5822028531061774E-3</v>
      </c>
      <c r="I720" s="25">
        <f>'Valeurs indices clean'!I778/'Valeurs indices clean'!I720 - 1</f>
        <v>-1.4641656229703592E-3</v>
      </c>
      <c r="J720" s="25">
        <f>'Valeurs indices clean'!J778/'Valeurs indices clean'!J720 - 1</f>
        <v>5.912702848732132E-2</v>
      </c>
      <c r="K720" s="25">
        <f>'Valeurs indices clean'!K778/'Valeurs indices clean'!K720 - 1</f>
        <v>-1.7938967376979309E-2</v>
      </c>
      <c r="L720" s="25">
        <f>'Valeurs indices clean'!L778/'Valeurs indices clean'!L720 - 1</f>
        <v>4.8168512058243573E-2</v>
      </c>
      <c r="M720" s="25">
        <f>'Valeurs indices clean'!M778/'Valeurs indices clean'!M720 - 1</f>
        <v>-9.0614052228998876E-4</v>
      </c>
      <c r="N720" s="25">
        <f>'Valeurs indices clean'!N778/'Valeurs indices clean'!N720 - 1</f>
        <v>-5.4133304382553149E-4</v>
      </c>
      <c r="O720" s="25">
        <f>'Valeurs indices clean'!O778/'Valeurs indices clean'!O720 - 1</f>
        <v>-2.2447604766856477E-3</v>
      </c>
      <c r="P720" s="25">
        <f>'Valeurs indices clean'!P778/'Valeurs indices clean'!P720 - 1</f>
        <v>1.759173188601304E-3</v>
      </c>
      <c r="Q720" s="25">
        <f>'Valeurs indices clean'!Q778/'Valeurs indices clean'!Q720 - 1</f>
        <v>1.1178275734234022E-2</v>
      </c>
      <c r="R720" s="25">
        <f>'Valeurs indices clean'!R778/'Valeurs indices clean'!R720 - 1</f>
        <v>9.3064987723199266E-3</v>
      </c>
      <c r="S720" s="25">
        <f>'Valeurs indices clean'!S778/'Valeurs indices clean'!S720 - 1</f>
        <v>-6.3499000685346862E-2</v>
      </c>
      <c r="T720" s="25">
        <f>'Valeurs indices clean'!T778/'Valeurs indices clean'!T720 - 1</f>
        <v>-2.1800264845005746E-2</v>
      </c>
      <c r="U720" s="25">
        <f>'Valeurs indices clean'!U778/'Valeurs indices clean'!U720 - 1</f>
        <v>-2.6522417744302418E-2</v>
      </c>
      <c r="V720" s="25">
        <f>'Valeurs indices clean'!V778/'Valeurs indices clean'!V720 - 1</f>
        <v>-9.7722917970066714E-4</v>
      </c>
      <c r="W720" s="25">
        <f>'Valeurs indices clean'!W778/'Valeurs indices clean'!W720 - 1</f>
        <v>-4.5557422653887958E-3</v>
      </c>
      <c r="X720" s="25">
        <f>'Valeurs indices clean'!X778/'Valeurs indices clean'!X720 - 1</f>
        <v>-3.2562076463793499E-3</v>
      </c>
      <c r="Y720" s="25">
        <f>'Valeurs indices clean'!Y778/'Valeurs indices clean'!Y720 - 1</f>
        <v>4.6616384915474596E-2</v>
      </c>
      <c r="Z720" s="25">
        <f>'Valeurs indices clean'!Z778/'Valeurs indices clean'!Z720 - 1</f>
        <v>4.1653130004432937E-2</v>
      </c>
    </row>
    <row r="721" spans="1:26">
      <c r="A721" s="8">
        <v>43266</v>
      </c>
      <c r="B721" s="25">
        <f>'Valeurs indices clean'!B779/'Valeurs indices clean'!B721 - 1</f>
        <v>4.3427655221040196E-2</v>
      </c>
      <c r="C721" s="25">
        <f>'Valeurs indices clean'!C779/'Valeurs indices clean'!C721 - 1</f>
        <v>2.668279598169665E-2</v>
      </c>
      <c r="D721" s="25">
        <f>'Valeurs indices clean'!D779/'Valeurs indices clean'!D721 - 1</f>
        <v>-9.0046252034831076E-2</v>
      </c>
      <c r="E721" s="25">
        <f>'Valeurs indices clean'!E779/'Valeurs indices clean'!E721 - 1</f>
        <v>-5.2577604870347461E-3</v>
      </c>
      <c r="F721" s="25">
        <f>'Valeurs indices clean'!F779/'Valeurs indices clean'!F721 - 1</f>
        <v>2.2700609527398274E-2</v>
      </c>
      <c r="G721" s="25">
        <f>'Valeurs indices clean'!G779/'Valeurs indices clean'!G721 - 1</f>
        <v>4.0819581272037331E-2</v>
      </c>
      <c r="H721" s="25">
        <f>'Valeurs indices clean'!H779/'Valeurs indices clean'!H721 - 1</f>
        <v>-1.2140611754733022E-2</v>
      </c>
      <c r="I721" s="25">
        <f>'Valeurs indices clean'!I779/'Valeurs indices clean'!I721 - 1</f>
        <v>-1.2073215427844675E-3</v>
      </c>
      <c r="J721" s="25">
        <f>'Valeurs indices clean'!J779/'Valeurs indices clean'!J721 - 1</f>
        <v>4.7091210926671234E-2</v>
      </c>
      <c r="K721" s="25">
        <f>'Valeurs indices clean'!K779/'Valeurs indices clean'!K721 - 1</f>
        <v>-4.0666790528553709E-2</v>
      </c>
      <c r="L721" s="25">
        <f>'Valeurs indices clean'!L779/'Valeurs indices clean'!L721 - 1</f>
        <v>4.2672422778587515E-2</v>
      </c>
      <c r="M721" s="25">
        <f>'Valeurs indices clean'!M779/'Valeurs indices clean'!M721 - 1</f>
        <v>7.8149742472044537E-4</v>
      </c>
      <c r="N721" s="25">
        <f>'Valeurs indices clean'!N779/'Valeurs indices clean'!N721 - 1</f>
        <v>1.0915172734993206E-5</v>
      </c>
      <c r="O721" s="25">
        <f>'Valeurs indices clean'!O779/'Valeurs indices clean'!O721 - 1</f>
        <v>-2.9079945102928884E-3</v>
      </c>
      <c r="P721" s="25">
        <f>'Valeurs indices clean'!P779/'Valeurs indices clean'!P721 - 1</f>
        <v>1.5522989997402981E-3</v>
      </c>
      <c r="Q721" s="25">
        <f>'Valeurs indices clean'!Q779/'Valeurs indices clean'!Q721 - 1</f>
        <v>1.1097785075640854E-2</v>
      </c>
      <c r="R721" s="25">
        <f>'Valeurs indices clean'!R779/'Valeurs indices clean'!R721 - 1</f>
        <v>1.0207886219679718E-2</v>
      </c>
      <c r="S721" s="25">
        <f>'Valeurs indices clean'!S779/'Valeurs indices clean'!S721 - 1</f>
        <v>-7.2046887018816785E-2</v>
      </c>
      <c r="T721" s="25">
        <f>'Valeurs indices clean'!T779/'Valeurs indices clean'!T721 - 1</f>
        <v>-2.4243061012867551E-2</v>
      </c>
      <c r="U721" s="25">
        <f>'Valeurs indices clean'!U779/'Valeurs indices clean'!U721 - 1</f>
        <v>-2.9621610008530475E-2</v>
      </c>
      <c r="V721" s="25">
        <f>'Valeurs indices clean'!V779/'Valeurs indices clean'!V721 - 1</f>
        <v>-9.572523499448149E-4</v>
      </c>
      <c r="W721" s="25">
        <f>'Valeurs indices clean'!W779/'Valeurs indices clean'!W721 - 1</f>
        <v>-4.5689727952145098E-3</v>
      </c>
      <c r="X721" s="25">
        <f>'Valeurs indices clean'!X779/'Valeurs indices clean'!X721 - 1</f>
        <v>-7.4397780902708543E-3</v>
      </c>
      <c r="Y721" s="25">
        <f>'Valeurs indices clean'!Y779/'Valeurs indices clean'!Y721 - 1</f>
        <v>4.0052575473748409E-2</v>
      </c>
      <c r="Z721" s="25">
        <f>'Valeurs indices clean'!Z779/'Valeurs indices clean'!Z721 - 1</f>
        <v>3.9631013067648269E-2</v>
      </c>
    </row>
    <row r="722" spans="1:26">
      <c r="A722" s="8">
        <v>43270</v>
      </c>
      <c r="B722" s="25">
        <f>'Valeurs indices clean'!B780/'Valeurs indices clean'!B722 - 1</f>
        <v>3.8218787456152814E-2</v>
      </c>
      <c r="C722" s="25">
        <f>'Valeurs indices clean'!C780/'Valeurs indices clean'!C722 - 1</f>
        <v>2.2005454741959474E-2</v>
      </c>
      <c r="D722" s="25">
        <f>'Valeurs indices clean'!D780/'Valeurs indices clean'!D722 - 1</f>
        <v>-0.10034833883132799</v>
      </c>
      <c r="E722" s="25">
        <f>'Valeurs indices clean'!E780/'Valeurs indices clean'!E722 - 1</f>
        <v>-5.6414175545856926E-3</v>
      </c>
      <c r="F722" s="25">
        <f>'Valeurs indices clean'!F780/'Valeurs indices clean'!F722 - 1</f>
        <v>1.6601510233392736E-2</v>
      </c>
      <c r="G722" s="25">
        <f>'Valeurs indices clean'!G780/'Valeurs indices clean'!G722 - 1</f>
        <v>3.2225510015368997E-2</v>
      </c>
      <c r="H722" s="25">
        <f>'Valeurs indices clean'!H780/'Valeurs indices clean'!H722 - 1</f>
        <v>-1.703866797785647E-2</v>
      </c>
      <c r="I722" s="25">
        <f>'Valeurs indices clean'!I780/'Valeurs indices clean'!I722 - 1</f>
        <v>-9.836148569237757E-4</v>
      </c>
      <c r="J722" s="25">
        <f>'Valeurs indices clean'!J780/'Valeurs indices clean'!J722 - 1</f>
        <v>1.4128668387343613E-2</v>
      </c>
      <c r="K722" s="25">
        <f>'Valeurs indices clean'!K780/'Valeurs indices clean'!K722 - 1</f>
        <v>-6.7506396067269048E-2</v>
      </c>
      <c r="L722" s="25">
        <f>'Valeurs indices clean'!L780/'Valeurs indices clean'!L722 - 1</f>
        <v>2.8198726250717732E-2</v>
      </c>
      <c r="M722" s="25">
        <f>'Valeurs indices clean'!M780/'Valeurs indices clean'!M722 - 1</f>
        <v>2.1003983999645648E-3</v>
      </c>
      <c r="N722" s="25">
        <f>'Valeurs indices clean'!N780/'Valeurs indices clean'!N722 - 1</f>
        <v>6.8947694493259881E-4</v>
      </c>
      <c r="O722" s="25">
        <f>'Valeurs indices clean'!O780/'Valeurs indices clean'!O722 - 1</f>
        <v>-4.6560303241853784E-3</v>
      </c>
      <c r="P722" s="25">
        <f>'Valeurs indices clean'!P780/'Valeurs indices clean'!P722 - 1</f>
        <v>1.740613653592904E-3</v>
      </c>
      <c r="Q722" s="25">
        <f>'Valeurs indices clean'!Q780/'Valeurs indices clean'!Q722 - 1</f>
        <v>1.0706009578248077E-2</v>
      </c>
      <c r="R722" s="25">
        <f>'Valeurs indices clean'!R780/'Valeurs indices clean'!R722 - 1</f>
        <v>1.1387705531763936E-2</v>
      </c>
      <c r="S722" s="25">
        <f>'Valeurs indices clean'!S780/'Valeurs indices clean'!S722 - 1</f>
        <v>-7.7386797189294421E-2</v>
      </c>
      <c r="T722" s="25">
        <f>'Valeurs indices clean'!T780/'Valeurs indices clean'!T722 - 1</f>
        <v>-2.6633593538032074E-2</v>
      </c>
      <c r="U722" s="25">
        <f>'Valeurs indices clean'!U780/'Valeurs indices clean'!U722 - 1</f>
        <v>-3.1479028033124301E-2</v>
      </c>
      <c r="V722" s="25">
        <f>'Valeurs indices clean'!V780/'Valeurs indices clean'!V722 - 1</f>
        <v>-9.8762006144215153E-4</v>
      </c>
      <c r="W722" s="25">
        <f>'Valeurs indices clean'!W780/'Valeurs indices clean'!W722 - 1</f>
        <v>-5.5258280701612206E-3</v>
      </c>
      <c r="X722" s="25">
        <f>'Valeurs indices clean'!X780/'Valeurs indices clean'!X722 - 1</f>
        <v>-1.6551972896987843E-2</v>
      </c>
      <c r="Y722" s="25">
        <f>'Valeurs indices clean'!Y780/'Valeurs indices clean'!Y722 - 1</f>
        <v>3.8594749956059937E-2</v>
      </c>
      <c r="Z722" s="25">
        <f>'Valeurs indices clean'!Z780/'Valeurs indices clean'!Z722 - 1</f>
        <v>4.4376882954332952E-2</v>
      </c>
    </row>
    <row r="723" spans="1:26">
      <c r="A723" s="8">
        <v>43271</v>
      </c>
      <c r="B723" s="25">
        <f>'Valeurs indices clean'!B781/'Valeurs indices clean'!B723 - 1</f>
        <v>4.2267384023093602E-2</v>
      </c>
      <c r="C723" s="25">
        <f>'Valeurs indices clean'!C781/'Valeurs indices clean'!C723 - 1</f>
        <v>2.8367332629337882E-2</v>
      </c>
      <c r="D723" s="25">
        <f>'Valeurs indices clean'!D781/'Valeurs indices clean'!D723 - 1</f>
        <v>-7.2664429056930602E-2</v>
      </c>
      <c r="E723" s="25">
        <f>'Valeurs indices clean'!E781/'Valeurs indices clean'!E723 - 1</f>
        <v>1.2425163745910517E-4</v>
      </c>
      <c r="F723" s="25">
        <f>'Valeurs indices clean'!F781/'Valeurs indices clean'!F723 - 1</f>
        <v>2.4652247857582577E-2</v>
      </c>
      <c r="G723" s="25">
        <f>'Valeurs indices clean'!G781/'Valeurs indices clean'!G723 - 1</f>
        <v>3.6997356249032665E-2</v>
      </c>
      <c r="H723" s="25">
        <f>'Valeurs indices clean'!H781/'Valeurs indices clean'!H723 - 1</f>
        <v>-9.3368990826343534E-3</v>
      </c>
      <c r="I723" s="25">
        <f>'Valeurs indices clean'!I781/'Valeurs indices clean'!I723 - 1</f>
        <v>6.4884996435690123E-3</v>
      </c>
      <c r="J723" s="25">
        <f>'Valeurs indices clean'!J781/'Valeurs indices clean'!J723 - 1</f>
        <v>3.573171868492353E-2</v>
      </c>
      <c r="K723" s="25">
        <f>'Valeurs indices clean'!K781/'Valeurs indices clean'!K723 - 1</f>
        <v>-5.5315395159727943E-2</v>
      </c>
      <c r="L723" s="25">
        <f>'Valeurs indices clean'!L781/'Valeurs indices clean'!L723 - 1</f>
        <v>2.655082012320964E-2</v>
      </c>
      <c r="M723" s="25">
        <f>'Valeurs indices clean'!M781/'Valeurs indices clean'!M723 - 1</f>
        <v>1.1928670728900137E-3</v>
      </c>
      <c r="N723" s="25">
        <f>'Valeurs indices clean'!N781/'Valeurs indices clean'!N723 - 1</f>
        <v>-2.289620650811619E-3</v>
      </c>
      <c r="O723" s="25">
        <f>'Valeurs indices clean'!O781/'Valeurs indices clean'!O723 - 1</f>
        <v>-3.32209187161292E-3</v>
      </c>
      <c r="P723" s="25">
        <f>'Valeurs indices clean'!P781/'Valeurs indices clean'!P723 - 1</f>
        <v>-1.4789289964695085E-3</v>
      </c>
      <c r="Q723" s="25">
        <f>'Valeurs indices clean'!Q781/'Valeurs indices clean'!Q723 - 1</f>
        <v>1.2609092361859364E-2</v>
      </c>
      <c r="R723" s="25">
        <f>'Valeurs indices clean'!R781/'Valeurs indices clean'!R723 - 1</f>
        <v>1.0745320427163918E-2</v>
      </c>
      <c r="S723" s="25">
        <f>'Valeurs indices clean'!S781/'Valeurs indices clean'!S723 - 1</f>
        <v>-7.5007301652750713E-2</v>
      </c>
      <c r="T723" s="25">
        <f>'Valeurs indices clean'!T781/'Valeurs indices clean'!T723 - 1</f>
        <v>-2.8512140582969137E-2</v>
      </c>
      <c r="U723" s="25">
        <f>'Valeurs indices clean'!U781/'Valeurs indices clean'!U723 - 1</f>
        <v>-3.3892839510002326E-2</v>
      </c>
      <c r="V723" s="25">
        <f>'Valeurs indices clean'!V781/'Valeurs indices clean'!V723 - 1</f>
        <v>-9.8762237886595994E-4</v>
      </c>
      <c r="W723" s="25">
        <f>'Valeurs indices clean'!W781/'Valeurs indices clean'!W723 - 1</f>
        <v>-5.9409124944093117E-3</v>
      </c>
      <c r="X723" s="25">
        <f>'Valeurs indices clean'!X781/'Valeurs indices clean'!X723 - 1</f>
        <v>-9.0016625261548633E-3</v>
      </c>
      <c r="Y723" s="25">
        <f>'Valeurs indices clean'!Y781/'Valeurs indices clean'!Y723 - 1</f>
        <v>5.0005167958656394E-2</v>
      </c>
      <c r="Z723" s="25">
        <f>'Valeurs indices clean'!Z781/'Valeurs indices clean'!Z723 - 1</f>
        <v>4.7167716449319164E-2</v>
      </c>
    </row>
    <row r="724" spans="1:26">
      <c r="A724" s="8">
        <v>43272</v>
      </c>
      <c r="B724" s="25">
        <f>'Valeurs indices clean'!B782/'Valeurs indices clean'!B724 - 1</f>
        <v>2.7481644612260325E-2</v>
      </c>
      <c r="C724" s="25">
        <f>'Valeurs indices clean'!C782/'Valeurs indices clean'!C724 - 1</f>
        <v>1.464273009096928E-2</v>
      </c>
      <c r="D724" s="25">
        <f>'Valeurs indices clean'!D782/'Valeurs indices clean'!D724 - 1</f>
        <v>-6.9585523587021858E-2</v>
      </c>
      <c r="E724" s="25">
        <f>'Valeurs indices clean'!E782/'Valeurs indices clean'!E724 - 1</f>
        <v>-1.4888710394439064E-2</v>
      </c>
      <c r="F724" s="25">
        <f>'Valeurs indices clean'!F782/'Valeurs indices clean'!F724 - 1</f>
        <v>1.7096304189967881E-2</v>
      </c>
      <c r="G724" s="25">
        <f>'Valeurs indices clean'!G782/'Valeurs indices clean'!G724 - 1</f>
        <v>2.529979851758557E-2</v>
      </c>
      <c r="H724" s="25">
        <f>'Valeurs indices clean'!H782/'Valeurs indices clean'!H724 - 1</f>
        <v>-1.5905596274683131E-2</v>
      </c>
      <c r="I724" s="25">
        <f>'Valeurs indices clean'!I782/'Valeurs indices clean'!I724 - 1</f>
        <v>8.8449512799715357E-4</v>
      </c>
      <c r="J724" s="25">
        <f>'Valeurs indices clean'!J782/'Valeurs indices clean'!J724 - 1</f>
        <v>4.0776556541360698E-2</v>
      </c>
      <c r="K724" s="25">
        <f>'Valeurs indices clean'!K782/'Valeurs indices clean'!K724 - 1</f>
        <v>-7.1178557501165085E-2</v>
      </c>
      <c r="L724" s="25">
        <f>'Valeurs indices clean'!L782/'Valeurs indices clean'!L724 - 1</f>
        <v>9.2552864297565929E-3</v>
      </c>
      <c r="M724" s="25">
        <f>'Valeurs indices clean'!M782/'Valeurs indices clean'!M724 - 1</f>
        <v>-7.2502072635438619E-4</v>
      </c>
      <c r="N724" s="25">
        <f>'Valeurs indices clean'!N782/'Valeurs indices clean'!N724 - 1</f>
        <v>-9.9800498208846289E-4</v>
      </c>
      <c r="O724" s="25">
        <f>'Valeurs indices clean'!O782/'Valeurs indices clean'!O724 - 1</f>
        <v>-3.8811745720634949E-3</v>
      </c>
      <c r="P724" s="25">
        <f>'Valeurs indices clean'!P782/'Valeurs indices clean'!P724 - 1</f>
        <v>-1.4448347158912966E-4</v>
      </c>
      <c r="Q724" s="25">
        <f>'Valeurs indices clean'!Q782/'Valeurs indices clean'!Q724 - 1</f>
        <v>1.2876532828452136E-2</v>
      </c>
      <c r="R724" s="25">
        <f>'Valeurs indices clean'!R782/'Valeurs indices clean'!R724 - 1</f>
        <v>1.053166179211984E-2</v>
      </c>
      <c r="S724" s="25">
        <f>'Valeurs indices clean'!S782/'Valeurs indices clean'!S724 - 1</f>
        <v>-7.6375108052922247E-2</v>
      </c>
      <c r="T724" s="25">
        <f>'Valeurs indices clean'!T782/'Valeurs indices clean'!T724 - 1</f>
        <v>-2.653208843498378E-2</v>
      </c>
      <c r="U724" s="25">
        <f>'Valeurs indices clean'!U782/'Valeurs indices clean'!U724 - 1</f>
        <v>-3.2594403368834124E-2</v>
      </c>
      <c r="V724" s="25">
        <f>'Valeurs indices clean'!V782/'Valeurs indices clean'!V724 - 1</f>
        <v>-9.8762469633706385E-4</v>
      </c>
      <c r="W724" s="25">
        <f>'Valeurs indices clean'!W782/'Valeurs indices clean'!W724 - 1</f>
        <v>-6.2462054352239171E-3</v>
      </c>
      <c r="X724" s="25">
        <f>'Valeurs indices clean'!X782/'Valeurs indices clean'!X724 - 1</f>
        <v>-1.4220434638971491E-2</v>
      </c>
      <c r="Y724" s="25">
        <f>'Valeurs indices clean'!Y782/'Valeurs indices clean'!Y724 - 1</f>
        <v>5.6510624204348936E-2</v>
      </c>
      <c r="Z724" s="25">
        <f>'Valeurs indices clean'!Z782/'Valeurs indices clean'!Z724 - 1</f>
        <v>3.5871170639520944E-2</v>
      </c>
    </row>
    <row r="725" spans="1:26">
      <c r="A725" s="8">
        <v>43273</v>
      </c>
      <c r="B725" s="25">
        <f>'Valeurs indices clean'!B783/'Valeurs indices clean'!B725 - 1</f>
        <v>3.5958253548524555E-2</v>
      </c>
      <c r="C725" s="25">
        <f>'Valeurs indices clean'!C783/'Valeurs indices clean'!C725 - 1</f>
        <v>2.7812693409559275E-2</v>
      </c>
      <c r="D725" s="25">
        <f>'Valeurs indices clean'!D783/'Valeurs indices clean'!D725 - 1</f>
        <v>-6.6789535301549741E-2</v>
      </c>
      <c r="E725" s="25">
        <f>'Valeurs indices clean'!E783/'Valeurs indices clean'!E725 - 1</f>
        <v>-4.9389918823493639E-3</v>
      </c>
      <c r="F725" s="25">
        <f>'Valeurs indices clean'!F783/'Valeurs indices clean'!F725 - 1</f>
        <v>1.8583655935536569E-2</v>
      </c>
      <c r="G725" s="25">
        <f>'Valeurs indices clean'!G783/'Valeurs indices clean'!G725 - 1</f>
        <v>3.5287069427725193E-2</v>
      </c>
      <c r="H725" s="25">
        <f>'Valeurs indices clean'!H783/'Valeurs indices clean'!H725 - 1</f>
        <v>-1.254458432323069E-2</v>
      </c>
      <c r="I725" s="25">
        <f>'Valeurs indices clean'!I783/'Valeurs indices clean'!I725 - 1</f>
        <v>1.0428741174632883E-3</v>
      </c>
      <c r="J725" s="25">
        <f>'Valeurs indices clean'!J783/'Valeurs indices clean'!J725 - 1</f>
        <v>3.8766388131668883E-2</v>
      </c>
      <c r="K725" s="25">
        <f>'Valeurs indices clean'!K783/'Valeurs indices clean'!K725 - 1</f>
        <v>-6.8670943436235921E-2</v>
      </c>
      <c r="L725" s="25">
        <f>'Valeurs indices clean'!L783/'Valeurs indices clean'!L725 - 1</f>
        <v>1.9805972268231553E-2</v>
      </c>
      <c r="M725" s="25">
        <f>'Valeurs indices clean'!M783/'Valeurs indices clean'!M725 - 1</f>
        <v>-1.2665140746095371E-3</v>
      </c>
      <c r="N725" s="25">
        <f>'Valeurs indices clean'!N783/'Valeurs indices clean'!N725 - 1</f>
        <v>1.3805576996723801E-3</v>
      </c>
      <c r="O725" s="25">
        <f>'Valeurs indices clean'!O783/'Valeurs indices clean'!O725 - 1</f>
        <v>-5.0640783948910917E-3</v>
      </c>
      <c r="P725" s="25">
        <f>'Valeurs indices clean'!P783/'Valeurs indices clean'!P725 - 1</f>
        <v>4.8868056248130287E-4</v>
      </c>
      <c r="Q725" s="25">
        <f>'Valeurs indices clean'!Q783/'Valeurs indices clean'!Q725 - 1</f>
        <v>1.2907086516685817E-2</v>
      </c>
      <c r="R725" s="25">
        <f>'Valeurs indices clean'!R783/'Valeurs indices clean'!R725 - 1</f>
        <v>1.0039993055862562E-2</v>
      </c>
      <c r="S725" s="25">
        <f>'Valeurs indices clean'!S783/'Valeurs indices clean'!S725 - 1</f>
        <v>-6.9789795230259077E-2</v>
      </c>
      <c r="T725" s="25">
        <f>'Valeurs indices clean'!T783/'Valeurs indices clean'!T725 - 1</f>
        <v>-2.428268941602485E-2</v>
      </c>
      <c r="U725" s="25">
        <f>'Valeurs indices clean'!U783/'Valeurs indices clean'!U725 - 1</f>
        <v>-3.0108014559919849E-2</v>
      </c>
      <c r="V725" s="25">
        <f>'Valeurs indices clean'!V783/'Valeurs indices clean'!V725 - 1</f>
        <v>-9.8751991785117621E-4</v>
      </c>
      <c r="W725" s="25">
        <f>'Valeurs indices clean'!W783/'Valeurs indices clean'!W725 - 1</f>
        <v>-6.5054902638785883E-3</v>
      </c>
      <c r="X725" s="25">
        <f>'Valeurs indices clean'!X783/'Valeurs indices clean'!X725 - 1</f>
        <v>-1.1685496792028127E-2</v>
      </c>
      <c r="Y725" s="25">
        <f>'Valeurs indices clean'!Y783/'Valeurs indices clean'!Y725 - 1</f>
        <v>5.7745131323107435E-2</v>
      </c>
      <c r="Z725" s="25">
        <f>'Valeurs indices clean'!Z783/'Valeurs indices clean'!Z725 - 1</f>
        <v>3.2096965435139735E-2</v>
      </c>
    </row>
    <row r="726" spans="1:26">
      <c r="A726" s="8">
        <v>43276</v>
      </c>
      <c r="B726" s="25">
        <f>'Valeurs indices clean'!B784/'Valeurs indices clean'!B726 - 1</f>
        <v>2.5218218423449734E-2</v>
      </c>
      <c r="C726" s="25">
        <f>'Valeurs indices clean'!C784/'Valeurs indices clean'!C726 - 1</f>
        <v>2.0316558337362789E-2</v>
      </c>
      <c r="D726" s="25">
        <f>'Valeurs indices clean'!D784/'Valeurs indices clean'!D726 - 1</f>
        <v>-6.5980996825707794E-2</v>
      </c>
      <c r="E726" s="25">
        <f>'Valeurs indices clean'!E784/'Valeurs indices clean'!E726 - 1</f>
        <v>-1.0479236318173601E-2</v>
      </c>
      <c r="F726" s="25">
        <f>'Valeurs indices clean'!F784/'Valeurs indices clean'!F726 - 1</f>
        <v>1.228103454652385E-2</v>
      </c>
      <c r="G726" s="25">
        <f>'Valeurs indices clean'!G784/'Valeurs indices clean'!G726 - 1</f>
        <v>2.5983458418021188E-2</v>
      </c>
      <c r="H726" s="25">
        <f>'Valeurs indices clean'!H784/'Valeurs indices clean'!H726 - 1</f>
        <v>-1.2488280989921274E-2</v>
      </c>
      <c r="I726" s="25">
        <f>'Valeurs indices clean'!I784/'Valeurs indices clean'!I726 - 1</f>
        <v>1.5297170576353825E-3</v>
      </c>
      <c r="J726" s="25">
        <f>'Valeurs indices clean'!J784/'Valeurs indices clean'!J726 - 1</f>
        <v>3.9907545773221864E-2</v>
      </c>
      <c r="K726" s="25">
        <f>'Valeurs indices clean'!K784/'Valeurs indices clean'!K726 - 1</f>
        <v>-8.0992239580424563E-2</v>
      </c>
      <c r="L726" s="25">
        <f>'Valeurs indices clean'!L784/'Valeurs indices clean'!L726 - 1</f>
        <v>1.1683298741680614E-2</v>
      </c>
      <c r="M726" s="25">
        <f>'Valeurs indices clean'!M784/'Valeurs indices clean'!M726 - 1</f>
        <v>-2.4137427182282511E-3</v>
      </c>
      <c r="N726" s="25">
        <f>'Valeurs indices clean'!N784/'Valeurs indices clean'!N726 - 1</f>
        <v>1.8590543891305877E-3</v>
      </c>
      <c r="O726" s="25">
        <f>'Valeurs indices clean'!O784/'Valeurs indices clean'!O726 - 1</f>
        <v>-7.5688743970663275E-3</v>
      </c>
      <c r="P726" s="25">
        <f>'Valeurs indices clean'!P784/'Valeurs indices clean'!P726 - 1</f>
        <v>1.3260682077638197E-3</v>
      </c>
      <c r="Q726" s="25">
        <f>'Valeurs indices clean'!Q784/'Valeurs indices clean'!Q726 - 1</f>
        <v>1.2896461607590171E-2</v>
      </c>
      <c r="R726" s="25">
        <f>'Valeurs indices clean'!R784/'Valeurs indices clean'!R726 - 1</f>
        <v>1.0328861553871249E-2</v>
      </c>
      <c r="S726" s="25">
        <f>'Valeurs indices clean'!S784/'Valeurs indices clean'!S726 - 1</f>
        <v>-7.1485744709515853E-2</v>
      </c>
      <c r="T726" s="25">
        <f>'Valeurs indices clean'!T784/'Valeurs indices clean'!T726 - 1</f>
        <v>-2.4771869739244057E-2</v>
      </c>
      <c r="U726" s="25">
        <f>'Valeurs indices clean'!U784/'Valeurs indices clean'!U726 - 1</f>
        <v>-3.1244880180692158E-2</v>
      </c>
      <c r="V726" s="25">
        <f>'Valeurs indices clean'!V784/'Valeurs indices clean'!V726 - 1</f>
        <v>-9.8732798282141765E-4</v>
      </c>
      <c r="W726" s="25">
        <f>'Valeurs indices clean'!W784/'Valeurs indices clean'!W726 - 1</f>
        <v>-6.3208036579627258E-3</v>
      </c>
      <c r="X726" s="25">
        <f>'Valeurs indices clean'!X784/'Valeurs indices clean'!X726 - 1</f>
        <v>-1.4696261817696676E-2</v>
      </c>
      <c r="Y726" s="25">
        <f>'Valeurs indices clean'!Y784/'Valeurs indices clean'!Y726 - 1</f>
        <v>6.5612738483256772E-2</v>
      </c>
      <c r="Z726" s="25">
        <f>'Valeurs indices clean'!Z784/'Valeurs indices clean'!Z726 - 1</f>
        <v>2.8342352102985968E-2</v>
      </c>
    </row>
    <row r="727" spans="1:26">
      <c r="A727" s="8">
        <v>43277</v>
      </c>
      <c r="B727" s="25">
        <f>'Valeurs indices clean'!B785/'Valeurs indices clean'!B727 - 1</f>
        <v>2.0714883422361829E-2</v>
      </c>
      <c r="C727" s="25">
        <f>'Valeurs indices clean'!C785/'Valeurs indices clean'!C727 - 1</f>
        <v>1.6929328802909538E-2</v>
      </c>
      <c r="D727" s="25">
        <f>'Valeurs indices clean'!D785/'Valeurs indices clean'!D727 - 1</f>
        <v>-7.444668008048283E-2</v>
      </c>
      <c r="E727" s="25">
        <f>'Valeurs indices clean'!E785/'Valeurs indices clean'!E727 - 1</f>
        <v>-1.3386283181912151E-2</v>
      </c>
      <c r="F727" s="25">
        <f>'Valeurs indices clean'!F785/'Valeurs indices clean'!F727 - 1</f>
        <v>1.1326976290107593E-2</v>
      </c>
      <c r="G727" s="25">
        <f>'Valeurs indices clean'!G785/'Valeurs indices clean'!G727 - 1</f>
        <v>2.1905105905512645E-2</v>
      </c>
      <c r="H727" s="25">
        <f>'Valeurs indices clean'!H785/'Valeurs indices clean'!H727 - 1</f>
        <v>-1.2159074553828475E-2</v>
      </c>
      <c r="I727" s="25">
        <f>'Valeurs indices clean'!I785/'Valeurs indices clean'!I727 - 1</f>
        <v>2.252534100863457E-3</v>
      </c>
      <c r="J727" s="25">
        <f>'Valeurs indices clean'!J785/'Valeurs indices clean'!J727 - 1</f>
        <v>4.4947913962743558E-2</v>
      </c>
      <c r="K727" s="25">
        <f>'Valeurs indices clean'!K785/'Valeurs indices clean'!K727 - 1</f>
        <v>-8.4581170227636004E-2</v>
      </c>
      <c r="L727" s="25">
        <f>'Valeurs indices clean'!L785/'Valeurs indices clean'!L727 - 1</f>
        <v>5.4945996424511367E-3</v>
      </c>
      <c r="M727" s="25">
        <f>'Valeurs indices clean'!M785/'Valeurs indices clean'!M727 - 1</f>
        <v>-4.4501139815037449E-3</v>
      </c>
      <c r="N727" s="25">
        <f>'Valeurs indices clean'!N785/'Valeurs indices clean'!N727 - 1</f>
        <v>1.5739034096271531E-3</v>
      </c>
      <c r="O727" s="25">
        <f>'Valeurs indices clean'!O785/'Valeurs indices clean'!O727 - 1</f>
        <v>-9.3772704242742755E-3</v>
      </c>
      <c r="P727" s="25">
        <f>'Valeurs indices clean'!P785/'Valeurs indices clean'!P727 - 1</f>
        <v>3.3768257837631932E-3</v>
      </c>
      <c r="Q727" s="25">
        <f>'Valeurs indices clean'!Q785/'Valeurs indices clean'!Q727 - 1</f>
        <v>1.2857416010790379E-2</v>
      </c>
      <c r="R727" s="25">
        <f>'Valeurs indices clean'!R785/'Valeurs indices clean'!R727 - 1</f>
        <v>1.1290041255449745E-2</v>
      </c>
      <c r="S727" s="25">
        <f>'Valeurs indices clean'!S785/'Valeurs indices clean'!S727 - 1</f>
        <v>-7.0813771799579484E-2</v>
      </c>
      <c r="T727" s="25">
        <f>'Valeurs indices clean'!T785/'Valeurs indices clean'!T727 - 1</f>
        <v>-2.2875167056679024E-2</v>
      </c>
      <c r="U727" s="25">
        <f>'Valeurs indices clean'!U785/'Valeurs indices clean'!U727 - 1</f>
        <v>-2.9617293065261174E-2</v>
      </c>
      <c r="V727" s="25">
        <f>'Valeurs indices clean'!V785/'Valeurs indices clean'!V727 - 1</f>
        <v>-9.8721554755643037E-4</v>
      </c>
      <c r="W727" s="25">
        <f>'Valeurs indices clean'!W785/'Valeurs indices clean'!W727 - 1</f>
        <v>-6.2467438684150611E-3</v>
      </c>
      <c r="X727" s="25">
        <f>'Valeurs indices clean'!X785/'Valeurs indices clean'!X727 - 1</f>
        <v>-1.4648008315239713E-2</v>
      </c>
      <c r="Y727" s="25">
        <f>'Valeurs indices clean'!Y785/'Valeurs indices clean'!Y727 - 1</f>
        <v>7.2213664182522175E-2</v>
      </c>
      <c r="Z727" s="25">
        <f>'Valeurs indices clean'!Z785/'Valeurs indices clean'!Z727 - 1</f>
        <v>2.6572776847414437E-2</v>
      </c>
    </row>
    <row r="728" spans="1:26">
      <c r="A728" s="8">
        <v>43278</v>
      </c>
      <c r="B728" s="25">
        <f>'Valeurs indices clean'!B786/'Valeurs indices clean'!B728 - 1</f>
        <v>4.5789083436558187E-2</v>
      </c>
      <c r="C728" s="25">
        <f>'Valeurs indices clean'!C786/'Valeurs indices clean'!C728 - 1</f>
        <v>3.6491025426691248E-2</v>
      </c>
      <c r="D728" s="25">
        <f>'Valeurs indices clean'!D786/'Valeurs indices clean'!D728 - 1</f>
        <v>-6.6943569902262023E-2</v>
      </c>
      <c r="E728" s="25">
        <f>'Valeurs indices clean'!E786/'Valeurs indices clean'!E728 - 1</f>
        <v>1.1389677596037817E-2</v>
      </c>
      <c r="F728" s="25">
        <f>'Valeurs indices clean'!F786/'Valeurs indices clean'!F728 - 1</f>
        <v>2.577830162913175E-2</v>
      </c>
      <c r="G728" s="25">
        <f>'Valeurs indices clean'!G786/'Valeurs indices clean'!G728 - 1</f>
        <v>4.5756450960821038E-2</v>
      </c>
      <c r="H728" s="25">
        <f>'Valeurs indices clean'!H786/'Valeurs indices clean'!H728 - 1</f>
        <v>-4.2135280757160665E-4</v>
      </c>
      <c r="I728" s="25">
        <f>'Valeurs indices clean'!I786/'Valeurs indices clean'!I728 - 1</f>
        <v>2.1159818284292031E-2</v>
      </c>
      <c r="J728" s="25">
        <f>'Valeurs indices clean'!J786/'Valeurs indices clean'!J728 - 1</f>
        <v>3.1482971231461265E-2</v>
      </c>
      <c r="K728" s="25">
        <f>'Valeurs indices clean'!K786/'Valeurs indices clean'!K728 - 1</f>
        <v>-8.7373616276244293E-2</v>
      </c>
      <c r="L728" s="25">
        <f>'Valeurs indices clean'!L786/'Valeurs indices clean'!L728 - 1</f>
        <v>3.0962550389862287E-2</v>
      </c>
      <c r="M728" s="25">
        <f>'Valeurs indices clean'!M786/'Valeurs indices clean'!M728 - 1</f>
        <v>-5.2180957492752311E-3</v>
      </c>
      <c r="N728" s="25">
        <f>'Valeurs indices clean'!N786/'Valeurs indices clean'!N728 - 1</f>
        <v>-3.8335836847447347E-4</v>
      </c>
      <c r="O728" s="25">
        <f>'Valeurs indices clean'!O786/'Valeurs indices clean'!O728 - 1</f>
        <v>-1.0651985090161742E-2</v>
      </c>
      <c r="P728" s="25">
        <f>'Valeurs indices clean'!P786/'Valeurs indices clean'!P728 - 1</f>
        <v>4.237372629563918E-3</v>
      </c>
      <c r="Q728" s="25">
        <f>'Valeurs indices clean'!Q786/'Valeurs indices clean'!Q728 - 1</f>
        <v>1.2651353322402414E-2</v>
      </c>
      <c r="R728" s="25">
        <f>'Valeurs indices clean'!R786/'Valeurs indices clean'!R728 - 1</f>
        <v>1.0814257151815276E-2</v>
      </c>
      <c r="S728" s="25">
        <f>'Valeurs indices clean'!S786/'Valeurs indices clean'!S728 - 1</f>
        <v>-7.7175146351808444E-2</v>
      </c>
      <c r="T728" s="25">
        <f>'Valeurs indices clean'!T786/'Valeurs indices clean'!T728 - 1</f>
        <v>-2.8827352138322326E-2</v>
      </c>
      <c r="U728" s="25">
        <f>'Valeurs indices clean'!U786/'Valeurs indices clean'!U728 - 1</f>
        <v>-3.78943886573605E-2</v>
      </c>
      <c r="V728" s="25">
        <f>'Valeurs indices clean'!V786/'Valeurs indices clean'!V728 - 1</f>
        <v>-9.7692908865298911E-4</v>
      </c>
      <c r="W728" s="25">
        <f>'Valeurs indices clean'!W786/'Valeurs indices clean'!W728 - 1</f>
        <v>-6.4418492796437521E-3</v>
      </c>
      <c r="X728" s="25">
        <f>'Valeurs indices clean'!X786/'Valeurs indices clean'!X728 - 1</f>
        <v>-2.8950282788735571E-3</v>
      </c>
      <c r="Y728" s="25">
        <f>'Valeurs indices clean'!Y786/'Valeurs indices clean'!Y728 - 1</f>
        <v>8.1463604843554194E-2</v>
      </c>
      <c r="Z728" s="25">
        <f>'Valeurs indices clean'!Z786/'Valeurs indices clean'!Z728 - 1</f>
        <v>4.8545474910598907E-2</v>
      </c>
    </row>
    <row r="729" spans="1:26">
      <c r="A729" s="8">
        <v>43279</v>
      </c>
      <c r="B729" s="25">
        <f>'Valeurs indices clean'!B787/'Valeurs indices clean'!B729 - 1</f>
        <v>4.7542964317421443E-2</v>
      </c>
      <c r="C729" s="25">
        <f>'Valeurs indices clean'!C787/'Valeurs indices clean'!C729 - 1</f>
        <v>3.0106472248558669E-2</v>
      </c>
      <c r="D729" s="25">
        <f>'Valeurs indices clean'!D787/'Valeurs indices clean'!D729 - 1</f>
        <v>-6.8827460767311055E-2</v>
      </c>
      <c r="E729" s="25">
        <f>'Valeurs indices clean'!E787/'Valeurs indices clean'!E729 - 1</f>
        <v>1.4649321855710884E-2</v>
      </c>
      <c r="F729" s="25">
        <f>'Valeurs indices clean'!F787/'Valeurs indices clean'!F729 - 1</f>
        <v>4.8300064826068745E-2</v>
      </c>
      <c r="G729" s="25">
        <f>'Valeurs indices clean'!G787/'Valeurs indices clean'!G729 - 1</f>
        <v>4.4751774678949641E-2</v>
      </c>
      <c r="H729" s="25">
        <f>'Valeurs indices clean'!H787/'Valeurs indices clean'!H729 - 1</f>
        <v>1.8902894825767458E-2</v>
      </c>
      <c r="I729" s="25">
        <f>'Valeurs indices clean'!I787/'Valeurs indices clean'!I729 - 1</f>
        <v>4.9473391390354893E-2</v>
      </c>
      <c r="J729" s="25">
        <f>'Valeurs indices clean'!J787/'Valeurs indices clean'!J729 - 1</f>
        <v>8.0150413282464861E-2</v>
      </c>
      <c r="K729" s="25">
        <f>'Valeurs indices clean'!K787/'Valeurs indices clean'!K729 - 1</f>
        <v>-5.9782660695780088E-2</v>
      </c>
      <c r="L729" s="25">
        <f>'Valeurs indices clean'!L787/'Valeurs indices clean'!L729 - 1</f>
        <v>3.5409658464207627E-2</v>
      </c>
      <c r="M729" s="25">
        <f>'Valeurs indices clean'!M787/'Valeurs indices clean'!M729 - 1</f>
        <v>-4.2673826079436816E-3</v>
      </c>
      <c r="N729" s="25">
        <f>'Valeurs indices clean'!N787/'Valeurs indices clean'!N729 - 1</f>
        <v>3.2413285773991163E-4</v>
      </c>
      <c r="O729" s="25">
        <f>'Valeurs indices clean'!O787/'Valeurs indices clean'!O729 - 1</f>
        <v>-1.2167125803489331E-2</v>
      </c>
      <c r="P729" s="25">
        <f>'Valeurs indices clean'!P787/'Valeurs indices clean'!P729 - 1</f>
        <v>3.2702057338271917E-3</v>
      </c>
      <c r="Q729" s="25">
        <f>'Valeurs indices clean'!Q787/'Valeurs indices clean'!Q729 - 1</f>
        <v>1.0900635913582146E-2</v>
      </c>
      <c r="R729" s="25">
        <f>'Valeurs indices clean'!R787/'Valeurs indices clean'!R729 - 1</f>
        <v>1.0962482861079703E-2</v>
      </c>
      <c r="S729" s="25">
        <f>'Valeurs indices clean'!S787/'Valeurs indices clean'!S729 - 1</f>
        <v>-7.9288178258772435E-2</v>
      </c>
      <c r="T729" s="25">
        <f>'Valeurs indices clean'!T787/'Valeurs indices clean'!T729 - 1</f>
        <v>-3.1815798072991064E-2</v>
      </c>
      <c r="U729" s="25">
        <f>'Valeurs indices clean'!U787/'Valeurs indices clean'!U729 - 1</f>
        <v>-4.1394468654081029E-2</v>
      </c>
      <c r="V729" s="25">
        <f>'Valeurs indices clean'!V787/'Valeurs indices clean'!V729 - 1</f>
        <v>-9.7693139555887765E-4</v>
      </c>
      <c r="W729" s="25">
        <f>'Valeurs indices clean'!W787/'Valeurs indices clean'!W729 - 1</f>
        <v>-6.8912803098508668E-3</v>
      </c>
      <c r="X729" s="25">
        <f>'Valeurs indices clean'!X787/'Valeurs indices clean'!X729 - 1</f>
        <v>1.5720752637752522E-2</v>
      </c>
      <c r="Y729" s="25">
        <f>'Valeurs indices clean'!Y787/'Valeurs indices clean'!Y729 - 1</f>
        <v>0.10746671811692066</v>
      </c>
      <c r="Z729" s="25">
        <f>'Valeurs indices clean'!Z787/'Valeurs indices clean'!Z729 - 1</f>
        <v>7.6990509285870701E-2</v>
      </c>
    </row>
    <row r="730" spans="1:26">
      <c r="A730" s="8">
        <v>43280</v>
      </c>
      <c r="B730" s="25">
        <f>'Valeurs indices clean'!B788/'Valeurs indices clean'!B730 - 1</f>
        <v>6.2699670266568974E-2</v>
      </c>
      <c r="C730" s="25">
        <f>'Valeurs indices clean'!C788/'Valeurs indices clean'!C730 - 1</f>
        <v>4.746917457709765E-2</v>
      </c>
      <c r="D730" s="25">
        <f>'Valeurs indices clean'!D788/'Valeurs indices clean'!D730 - 1</f>
        <v>-3.3212679798127587E-2</v>
      </c>
      <c r="E730" s="25">
        <f>'Valeurs indices clean'!E788/'Valeurs indices clean'!E730 - 1</f>
        <v>2.5726545789250821E-2</v>
      </c>
      <c r="F730" s="25">
        <f>'Valeurs indices clean'!F788/'Valeurs indices clean'!F730 - 1</f>
        <v>3.7971657262186209E-2</v>
      </c>
      <c r="G730" s="25">
        <f>'Valeurs indices clean'!G788/'Valeurs indices clean'!G730 - 1</f>
        <v>6.4865821662415168E-2</v>
      </c>
      <c r="H730" s="25">
        <f>'Valeurs indices clean'!H788/'Valeurs indices clean'!H730 - 1</f>
        <v>1.076027761571452E-2</v>
      </c>
      <c r="I730" s="25">
        <f>'Valeurs indices clean'!I788/'Valeurs indices clean'!I730 - 1</f>
        <v>2.2500987380338788E-2</v>
      </c>
      <c r="J730" s="25">
        <f>'Valeurs indices clean'!J788/'Valeurs indices clean'!J730 - 1</f>
        <v>7.4082759882693416E-2</v>
      </c>
      <c r="K730" s="25">
        <f>'Valeurs indices clean'!K788/'Valeurs indices clean'!K730 - 1</f>
        <v>-5.216773048472978E-2</v>
      </c>
      <c r="L730" s="25">
        <f>'Valeurs indices clean'!L788/'Valeurs indices clean'!L730 - 1</f>
        <v>5.0776901395106488E-2</v>
      </c>
      <c r="M730" s="25">
        <f>'Valeurs indices clean'!M788/'Valeurs indices clean'!M730 - 1</f>
        <v>-1.5581950406867717E-3</v>
      </c>
      <c r="N730" s="25">
        <f>'Valeurs indices clean'!N788/'Valeurs indices clean'!N730 - 1</f>
        <v>6.3196533275466926E-4</v>
      </c>
      <c r="O730" s="25">
        <f>'Valeurs indices clean'!O788/'Valeurs indices clean'!O730 - 1</f>
        <v>-1.1324270410902892E-2</v>
      </c>
      <c r="P730" s="25">
        <f>'Valeurs indices clean'!P788/'Valeurs indices clean'!P730 - 1</f>
        <v>3.9844611003894137E-3</v>
      </c>
      <c r="Q730" s="25">
        <f>'Valeurs indices clean'!Q788/'Valeurs indices clean'!Q730 - 1</f>
        <v>1.1282555791435778E-2</v>
      </c>
      <c r="R730" s="25">
        <f>'Valeurs indices clean'!R788/'Valeurs indices clean'!R730 - 1</f>
        <v>1.1195485199050781E-2</v>
      </c>
      <c r="S730" s="25">
        <f>'Valeurs indices clean'!S788/'Valeurs indices clean'!S730 - 1</f>
        <v>-7.7332945699520317E-2</v>
      </c>
      <c r="T730" s="25">
        <f>'Valeurs indices clean'!T788/'Valeurs indices clean'!T730 - 1</f>
        <v>-3.0147155119465086E-2</v>
      </c>
      <c r="U730" s="25">
        <f>'Valeurs indices clean'!U788/'Valeurs indices clean'!U730 - 1</f>
        <v>-3.977208490015216E-2</v>
      </c>
      <c r="V730" s="25">
        <f>'Valeurs indices clean'!V788/'Valeurs indices clean'!V730 - 1</f>
        <v>-9.5665345972339999E-4</v>
      </c>
      <c r="W730" s="25">
        <f>'Valeurs indices clean'!W788/'Valeurs indices clean'!W730 - 1</f>
        <v>-7.7738159988718358E-3</v>
      </c>
      <c r="X730" s="25">
        <f>'Valeurs indices clean'!X788/'Valeurs indices clean'!X730 - 1</f>
        <v>5.3551520346455384E-3</v>
      </c>
      <c r="Y730" s="25">
        <f>'Valeurs indices clean'!Y788/'Valeurs indices clean'!Y730 - 1</f>
        <v>9.5010744947757519E-2</v>
      </c>
      <c r="Z730" s="25">
        <f>'Valeurs indices clean'!Z788/'Valeurs indices clean'!Z730 - 1</f>
        <v>6.156360324365262E-2</v>
      </c>
    </row>
    <row r="731" spans="1:26">
      <c r="A731" s="8">
        <v>43284</v>
      </c>
      <c r="B731" s="25">
        <f>'Valeurs indices clean'!B789/'Valeurs indices clean'!B731 - 1</f>
        <v>4.97656695826596E-2</v>
      </c>
      <c r="C731" s="25">
        <f>'Valeurs indices clean'!C789/'Valeurs indices clean'!C731 - 1</f>
        <v>2.8862759068623678E-2</v>
      </c>
      <c r="D731" s="25">
        <f>'Valeurs indices clean'!D789/'Valeurs indices clean'!D731 - 1</f>
        <v>-3.3394862756589427E-2</v>
      </c>
      <c r="E731" s="25">
        <f>'Valeurs indices clean'!E789/'Valeurs indices clean'!E731 - 1</f>
        <v>1.2911573366147566E-2</v>
      </c>
      <c r="F731" s="25">
        <f>'Valeurs indices clean'!F789/'Valeurs indices clean'!F731 - 1</f>
        <v>4.171923694080637E-2</v>
      </c>
      <c r="G731" s="25">
        <f>'Valeurs indices clean'!G789/'Valeurs indices clean'!G731 - 1</f>
        <v>4.877580812666138E-2</v>
      </c>
      <c r="H731" s="25">
        <f>'Valeurs indices clean'!H789/'Valeurs indices clean'!H731 - 1</f>
        <v>7.5819623101289757E-3</v>
      </c>
      <c r="I731" s="25">
        <f>'Valeurs indices clean'!I789/'Valeurs indices clean'!I731 - 1</f>
        <v>3.8505408364017724E-2</v>
      </c>
      <c r="J731" s="25">
        <f>'Valeurs indices clean'!J789/'Valeurs indices clean'!J731 - 1</f>
        <v>2.1964299452276403E-2</v>
      </c>
      <c r="K731" s="25">
        <f>'Valeurs indices clean'!K789/'Valeurs indices clean'!K731 - 1</f>
        <v>-7.2919762149964873E-2</v>
      </c>
      <c r="L731" s="25">
        <f>'Valeurs indices clean'!L789/'Valeurs indices clean'!L731 - 1</f>
        <v>3.9296367680922151E-2</v>
      </c>
      <c r="M731" s="25">
        <f>'Valeurs indices clean'!M789/'Valeurs indices clean'!M731 - 1</f>
        <v>-1.9228509042996667E-3</v>
      </c>
      <c r="N731" s="25">
        <f>'Valeurs indices clean'!N789/'Valeurs indices clean'!N731 - 1</f>
        <v>-1.8244818620649639E-4</v>
      </c>
      <c r="O731" s="25">
        <f>'Valeurs indices clean'!O789/'Valeurs indices clean'!O731 - 1</f>
        <v>-1.0729381363366985E-2</v>
      </c>
      <c r="P731" s="25">
        <f>'Valeurs indices clean'!P789/'Valeurs indices clean'!P731 - 1</f>
        <v>1.9392565188853794E-3</v>
      </c>
      <c r="Q731" s="25">
        <f>'Valeurs indices clean'!Q789/'Valeurs indices clean'!Q731 - 1</f>
        <v>8.8136715355651152E-3</v>
      </c>
      <c r="R731" s="25">
        <f>'Valeurs indices clean'!R789/'Valeurs indices clean'!R731 - 1</f>
        <v>1.1242899800125716E-2</v>
      </c>
      <c r="S731" s="25">
        <f>'Valeurs indices clean'!S789/'Valeurs indices clean'!S731 - 1</f>
        <v>-8.3622046344507539E-2</v>
      </c>
      <c r="T731" s="25">
        <f>'Valeurs indices clean'!T789/'Valeurs indices clean'!T731 - 1</f>
        <v>-2.9163266388224751E-2</v>
      </c>
      <c r="U731" s="25">
        <f>'Valeurs indices clean'!U789/'Valeurs indices clean'!U731 - 1</f>
        <v>-3.7321214071747488E-2</v>
      </c>
      <c r="V731" s="25">
        <f>'Valeurs indices clean'!V789/'Valeurs indices clean'!V731 - 1</f>
        <v>-9.8622153031946436E-4</v>
      </c>
      <c r="W731" s="25">
        <f>'Valeurs indices clean'!W789/'Valeurs indices clean'!W731 - 1</f>
        <v>-8.747083969588787E-3</v>
      </c>
      <c r="X731" s="25">
        <f>'Valeurs indices clean'!X789/'Valeurs indices clean'!X731 - 1</f>
        <v>8.3374297725740121E-3</v>
      </c>
      <c r="Y731" s="25">
        <f>'Valeurs indices clean'!Y789/'Valeurs indices clean'!Y731 - 1</f>
        <v>9.4405188166080567E-2</v>
      </c>
      <c r="Z731" s="25">
        <f>'Valeurs indices clean'!Z789/'Valeurs indices clean'!Z731 - 1</f>
        <v>6.4959921628374273E-2</v>
      </c>
    </row>
    <row r="732" spans="1:26">
      <c r="A732" s="8">
        <v>43286</v>
      </c>
      <c r="B732" s="25">
        <f>'Valeurs indices clean'!B790/'Valeurs indices clean'!B732 - 1</f>
        <v>4.981404959679625E-2</v>
      </c>
      <c r="C732" s="25">
        <f>'Valeurs indices clean'!C790/'Valeurs indices clean'!C732 - 1</f>
        <v>3.3033544473775711E-2</v>
      </c>
      <c r="D732" s="25">
        <f>'Valeurs indices clean'!D790/'Valeurs indices clean'!D732 - 1</f>
        <v>-5.7068329510393534E-3</v>
      </c>
      <c r="E732" s="25">
        <f>'Valeurs indices clean'!E790/'Valeurs indices clean'!E732 - 1</f>
        <v>1.8465394935316404E-2</v>
      </c>
      <c r="F732" s="25">
        <f>'Valeurs indices clean'!F790/'Valeurs indices clean'!F732 - 1</f>
        <v>5.2375579466204414E-2</v>
      </c>
      <c r="G732" s="25">
        <f>'Valeurs indices clean'!G790/'Valeurs indices clean'!G732 - 1</f>
        <v>4.6485017172062326E-2</v>
      </c>
      <c r="H732" s="25">
        <f>'Valeurs indices clean'!H790/'Valeurs indices clean'!H732 - 1</f>
        <v>1.4110106574670045E-2</v>
      </c>
      <c r="I732" s="25">
        <f>'Valeurs indices clean'!I790/'Valeurs indices clean'!I732 - 1</f>
        <v>5.0522072936660223E-2</v>
      </c>
      <c r="J732" s="25">
        <f>'Valeurs indices clean'!J790/'Valeurs indices clean'!J732 - 1</f>
        <v>2.4519632871181196E-2</v>
      </c>
      <c r="K732" s="25">
        <f>'Valeurs indices clean'!K790/'Valeurs indices clean'!K732 - 1</f>
        <v>-6.1301962226367968E-2</v>
      </c>
      <c r="L732" s="25">
        <f>'Valeurs indices clean'!L790/'Valeurs indices clean'!L732 - 1</f>
        <v>4.5976563413664406E-2</v>
      </c>
      <c r="M732" s="25">
        <f>'Valeurs indices clean'!M790/'Valeurs indices clean'!M732 - 1</f>
        <v>-3.0659425415512365E-3</v>
      </c>
      <c r="N732" s="25">
        <f>'Valeurs indices clean'!N790/'Valeurs indices clean'!N732 - 1</f>
        <v>-2.7028755482469968E-3</v>
      </c>
      <c r="O732" s="25">
        <f>'Valeurs indices clean'!O790/'Valeurs indices clean'!O732 - 1</f>
        <v>-7.1366532356991197E-3</v>
      </c>
      <c r="P732" s="25">
        <f>'Valeurs indices clean'!P790/'Valeurs indices clean'!P732 - 1</f>
        <v>1.8438355755898694E-3</v>
      </c>
      <c r="Q732" s="25">
        <f>'Valeurs indices clean'!Q790/'Valeurs indices clean'!Q732 - 1</f>
        <v>9.9577674726731846E-3</v>
      </c>
      <c r="R732" s="25">
        <f>'Valeurs indices clean'!R790/'Valeurs indices clean'!R732 - 1</f>
        <v>9.9005602799147052E-3</v>
      </c>
      <c r="S732" s="25">
        <f>'Valeurs indices clean'!S790/'Valeurs indices clean'!S732 - 1</f>
        <v>-7.9127695586536317E-2</v>
      </c>
      <c r="T732" s="25">
        <f>'Valeurs indices clean'!T790/'Valeurs indices clean'!T732 - 1</f>
        <v>-2.5997874959491796E-2</v>
      </c>
      <c r="U732" s="25">
        <f>'Valeurs indices clean'!U790/'Valeurs indices clean'!U732 - 1</f>
        <v>-3.3572981128338841E-2</v>
      </c>
      <c r="V732" s="25">
        <f>'Valeurs indices clean'!V790/'Valeurs indices clean'!V732 - 1</f>
        <v>-9.9621719421705279E-4</v>
      </c>
      <c r="W732" s="25">
        <f>'Valeurs indices clean'!W790/'Valeurs indices clean'!W732 - 1</f>
        <v>-8.613160304512979E-3</v>
      </c>
      <c r="X732" s="25">
        <f>'Valeurs indices clean'!X790/'Valeurs indices clean'!X732 - 1</f>
        <v>1.8787415769978999E-2</v>
      </c>
      <c r="Y732" s="25">
        <f>'Valeurs indices clean'!Y790/'Valeurs indices clean'!Y732 - 1</f>
        <v>8.6788034524561741E-2</v>
      </c>
      <c r="Z732" s="25">
        <f>'Valeurs indices clean'!Z790/'Valeurs indices clean'!Z732 - 1</f>
        <v>6.7270029317289426E-2</v>
      </c>
    </row>
    <row r="733" spans="1:26">
      <c r="A733" s="8">
        <v>43287</v>
      </c>
      <c r="B733" s="25">
        <f>'Valeurs indices clean'!B791/'Valeurs indices clean'!B733 - 1</f>
        <v>4.7175026008540177E-2</v>
      </c>
      <c r="C733" s="25">
        <f>'Valeurs indices clean'!C791/'Valeurs indices clean'!C733 - 1</f>
        <v>3.1204160264949543E-2</v>
      </c>
      <c r="D733" s="25">
        <f>'Valeurs indices clean'!D791/'Valeurs indices clean'!D733 - 1</f>
        <v>-1.9243403102483847E-2</v>
      </c>
      <c r="E733" s="25">
        <f>'Valeurs indices clean'!E791/'Valeurs indices clean'!E733 - 1</f>
        <v>1.4570709400920645E-2</v>
      </c>
      <c r="F733" s="25">
        <f>'Valeurs indices clean'!F791/'Valeurs indices clean'!F733 - 1</f>
        <v>4.9740444991656085E-2</v>
      </c>
      <c r="G733" s="25">
        <f>'Valeurs indices clean'!G791/'Valeurs indices clean'!G733 - 1</f>
        <v>4.5392015321871204E-2</v>
      </c>
      <c r="H733" s="25">
        <f>'Valeurs indices clean'!H791/'Valeurs indices clean'!H733 - 1</f>
        <v>1.1886746533794623E-2</v>
      </c>
      <c r="I733" s="25">
        <f>'Valeurs indices clean'!I791/'Valeurs indices clean'!I733 - 1</f>
        <v>4.5041974803758045E-2</v>
      </c>
      <c r="J733" s="25">
        <f>'Valeurs indices clean'!J791/'Valeurs indices clean'!J733 - 1</f>
        <v>2.9730026069186177E-2</v>
      </c>
      <c r="K733" s="25">
        <f>'Valeurs indices clean'!K791/'Valeurs indices clean'!K733 - 1</f>
        <v>-5.9074786547739122E-2</v>
      </c>
      <c r="L733" s="25">
        <f>'Valeurs indices clean'!L791/'Valeurs indices clean'!L733 - 1</f>
        <v>4.0344086853869587E-2</v>
      </c>
      <c r="M733" s="25">
        <f>'Valeurs indices clean'!M791/'Valeurs indices clean'!M733 - 1</f>
        <v>-4.1307682757953934E-3</v>
      </c>
      <c r="N733" s="25">
        <f>'Valeurs indices clean'!N791/'Valeurs indices clean'!N733 - 1</f>
        <v>-2.1699725952981641E-3</v>
      </c>
      <c r="O733" s="25">
        <f>'Valeurs indices clean'!O791/'Valeurs indices clean'!O733 - 1</f>
        <v>-6.0680205015185562E-3</v>
      </c>
      <c r="P733" s="25">
        <f>'Valeurs indices clean'!P791/'Valeurs indices clean'!P733 - 1</f>
        <v>7.984210108704648E-4</v>
      </c>
      <c r="Q733" s="25">
        <f>'Valeurs indices clean'!Q791/'Valeurs indices clean'!Q733 - 1</f>
        <v>1.0391880987357993E-2</v>
      </c>
      <c r="R733" s="25">
        <f>'Valeurs indices clean'!R791/'Valeurs indices clean'!R733 - 1</f>
        <v>1.0072637354480385E-2</v>
      </c>
      <c r="S733" s="25">
        <f>'Valeurs indices clean'!S791/'Valeurs indices clean'!S733 - 1</f>
        <v>-7.7500805814414542E-2</v>
      </c>
      <c r="T733" s="25">
        <f>'Valeurs indices clean'!T791/'Valeurs indices clean'!T733 - 1</f>
        <v>-2.3221622906536177E-2</v>
      </c>
      <c r="U733" s="25">
        <f>'Valeurs indices clean'!U791/'Valeurs indices clean'!U733 - 1</f>
        <v>-3.0453194097403213E-2</v>
      </c>
      <c r="V733" s="25">
        <f>'Valeurs indices clean'!V791/'Valeurs indices clean'!V733 - 1</f>
        <v>-9.9611239033814414E-4</v>
      </c>
      <c r="W733" s="25">
        <f>'Valeurs indices clean'!W791/'Valeurs indices clean'!W733 - 1</f>
        <v>-8.5617594224187688E-3</v>
      </c>
      <c r="X733" s="25">
        <f>'Valeurs indices clean'!X791/'Valeurs indices clean'!X733 - 1</f>
        <v>1.7521495109661389E-2</v>
      </c>
      <c r="Y733" s="25">
        <f>'Valeurs indices clean'!Y791/'Valeurs indices clean'!Y733 - 1</f>
        <v>9.3263603536296813E-2</v>
      </c>
      <c r="Z733" s="25">
        <f>'Valeurs indices clean'!Z791/'Valeurs indices clean'!Z733 - 1</f>
        <v>5.7989490114901843E-2</v>
      </c>
    </row>
    <row r="734" spans="1:26">
      <c r="A734" s="8">
        <v>43290</v>
      </c>
      <c r="B734" s="25">
        <f>'Valeurs indices clean'!B792/'Valeurs indices clean'!B734 - 1</f>
        <v>5.8502420684446665E-2</v>
      </c>
      <c r="C734" s="25">
        <f>'Valeurs indices clean'!C792/'Valeurs indices clean'!C734 - 1</f>
        <v>4.38599554721264E-2</v>
      </c>
      <c r="D734" s="25">
        <f>'Valeurs indices clean'!D792/'Valeurs indices clean'!D734 - 1</f>
        <v>-6.7536894161434047E-3</v>
      </c>
      <c r="E734" s="25">
        <f>'Valeurs indices clean'!E792/'Valeurs indices clean'!E734 - 1</f>
        <v>2.6656640274421051E-2</v>
      </c>
      <c r="F734" s="25">
        <f>'Valeurs indices clean'!F792/'Valeurs indices clean'!F734 - 1</f>
        <v>6.837938006430222E-2</v>
      </c>
      <c r="G734" s="25">
        <f>'Valeurs indices clean'!G792/'Valeurs indices clean'!G734 - 1</f>
        <v>5.8808420493008384E-2</v>
      </c>
      <c r="H734" s="25">
        <f>'Valeurs indices clean'!H792/'Valeurs indices clean'!H734 - 1</f>
        <v>2.5762203960598251E-2</v>
      </c>
      <c r="I734" s="25">
        <f>'Valeurs indices clean'!I792/'Valeurs indices clean'!I734 - 1</f>
        <v>6.4916139149725716E-2</v>
      </c>
      <c r="J734" s="25">
        <f>'Valeurs indices clean'!J792/'Valeurs indices clean'!J734 - 1</f>
        <v>3.5688505087991818E-2</v>
      </c>
      <c r="K734" s="25">
        <f>'Valeurs indices clean'!K792/'Valeurs indices clean'!K734 - 1</f>
        <v>-4.9423295482785012E-2</v>
      </c>
      <c r="L734" s="25">
        <f>'Valeurs indices clean'!L792/'Valeurs indices clean'!L734 - 1</f>
        <v>4.7745394129018681E-2</v>
      </c>
      <c r="M734" s="25">
        <f>'Valeurs indices clean'!M792/'Valeurs indices clean'!M734 - 1</f>
        <v>-3.5374838692412425E-3</v>
      </c>
      <c r="N734" s="25">
        <f>'Valeurs indices clean'!N792/'Valeurs indices clean'!N734 - 1</f>
        <v>5.3882301621910322E-4</v>
      </c>
      <c r="O734" s="25">
        <f>'Valeurs indices clean'!O792/'Valeurs indices clean'!O734 - 1</f>
        <v>-4.566850796498767E-3</v>
      </c>
      <c r="P734" s="25">
        <f>'Valeurs indices clean'!P792/'Valeurs indices clean'!P734 - 1</f>
        <v>1.8680723579942438E-3</v>
      </c>
      <c r="Q734" s="25">
        <f>'Valeurs indices clean'!Q792/'Valeurs indices clean'!Q734 - 1</f>
        <v>1.3360181379603153E-2</v>
      </c>
      <c r="R734" s="25">
        <f>'Valeurs indices clean'!R792/'Valeurs indices clean'!R734 - 1</f>
        <v>1.0042431406599217E-2</v>
      </c>
      <c r="S734" s="25">
        <f>'Valeurs indices clean'!S792/'Valeurs indices clean'!S734 - 1</f>
        <v>-7.5843834047746528E-2</v>
      </c>
      <c r="T734" s="25">
        <f>'Valeurs indices clean'!T792/'Valeurs indices clean'!T734 - 1</f>
        <v>-2.2477623255510615E-2</v>
      </c>
      <c r="U734" s="25">
        <f>'Valeurs indices clean'!U792/'Valeurs indices clean'!U734 - 1</f>
        <v>-3.0013641905459187E-2</v>
      </c>
      <c r="V734" s="25">
        <f>'Valeurs indices clean'!V792/'Valeurs indices clean'!V734 - 1</f>
        <v>-9.7803373390836779E-4</v>
      </c>
      <c r="W734" s="25">
        <f>'Valeurs indices clean'!W792/'Valeurs indices clean'!W734 - 1</f>
        <v>-8.2072450302026478E-3</v>
      </c>
      <c r="X734" s="25">
        <f>'Valeurs indices clean'!X792/'Valeurs indices clean'!X734 - 1</f>
        <v>3.5424354293166038E-2</v>
      </c>
      <c r="Y734" s="25">
        <f>'Valeurs indices clean'!Y792/'Valeurs indices clean'!Y734 - 1</f>
        <v>9.1128526645767982E-2</v>
      </c>
      <c r="Z734" s="25">
        <f>'Valeurs indices clean'!Z792/'Valeurs indices clean'!Z734 - 1</f>
        <v>7.5928143583236851E-2</v>
      </c>
    </row>
    <row r="735" spans="1:26">
      <c r="A735" s="8">
        <v>43291</v>
      </c>
      <c r="B735" s="25">
        <f>'Valeurs indices clean'!B793/'Valeurs indices clean'!B735 - 1</f>
        <v>6.7454973438724419E-2</v>
      </c>
      <c r="C735" s="25">
        <f>'Valeurs indices clean'!C793/'Valeurs indices clean'!C735 - 1</f>
        <v>5.9015780091115078E-2</v>
      </c>
      <c r="D735" s="25">
        <f>'Valeurs indices clean'!D793/'Valeurs indices clean'!D735 - 1</f>
        <v>-6.2022263850310955E-3</v>
      </c>
      <c r="E735" s="25">
        <f>'Valeurs indices clean'!E793/'Valeurs indices clean'!E735 - 1</f>
        <v>2.9597304171562033E-2</v>
      </c>
      <c r="F735" s="25">
        <f>'Valeurs indices clean'!F793/'Valeurs indices clean'!F735 - 1</f>
        <v>6.6894251235908309E-2</v>
      </c>
      <c r="G735" s="25">
        <f>'Valeurs indices clean'!G793/'Valeurs indices clean'!G735 - 1</f>
        <v>7.2113854482815265E-2</v>
      </c>
      <c r="H735" s="25">
        <f>'Valeurs indices clean'!H793/'Valeurs indices clean'!H735 - 1</f>
        <v>2.4873605255893771E-2</v>
      </c>
      <c r="I735" s="25">
        <f>'Valeurs indices clean'!I793/'Valeurs indices clean'!I735 - 1</f>
        <v>5.6396023730569622E-2</v>
      </c>
      <c r="J735" s="25">
        <f>'Valeurs indices clean'!J793/'Valeurs indices clean'!J735 - 1</f>
        <v>4.1151900485704385E-2</v>
      </c>
      <c r="K735" s="25">
        <f>'Valeurs indices clean'!K793/'Valeurs indices clean'!K735 - 1</f>
        <v>-2.8335945802472895E-2</v>
      </c>
      <c r="L735" s="25">
        <f>'Valeurs indices clean'!L793/'Valeurs indices clean'!L735 - 1</f>
        <v>5.6898362441168304E-2</v>
      </c>
      <c r="M735" s="25">
        <f>'Valeurs indices clean'!M793/'Valeurs indices clean'!M735 - 1</f>
        <v>-4.9011433208407951E-3</v>
      </c>
      <c r="N735" s="25">
        <f>'Valeurs indices clean'!N793/'Valeurs indices clean'!N735 - 1</f>
        <v>2.5844349758543661E-3</v>
      </c>
      <c r="O735" s="25">
        <f>'Valeurs indices clean'!O793/'Valeurs indices clean'!O735 - 1</f>
        <v>-2.1578462849224378E-3</v>
      </c>
      <c r="P735" s="25">
        <f>'Valeurs indices clean'!P793/'Valeurs indices clean'!P735 - 1</f>
        <v>1.6148265924673666E-3</v>
      </c>
      <c r="Q735" s="25">
        <f>'Valeurs indices clean'!Q793/'Valeurs indices clean'!Q735 - 1</f>
        <v>1.4546602429091005E-2</v>
      </c>
      <c r="R735" s="25">
        <f>'Valeurs indices clean'!R793/'Valeurs indices clean'!R735 - 1</f>
        <v>1.0279360413439687E-2</v>
      </c>
      <c r="S735" s="25">
        <f>'Valeurs indices clean'!S793/'Valeurs indices clean'!S735 - 1</f>
        <v>-7.2994131110813432E-2</v>
      </c>
      <c r="T735" s="25">
        <f>'Valeurs indices clean'!T793/'Valeurs indices clean'!T735 - 1</f>
        <v>-2.5242293763165446E-2</v>
      </c>
      <c r="U735" s="25">
        <f>'Valeurs indices clean'!U793/'Valeurs indices clean'!U735 - 1</f>
        <v>-3.3678639308935332E-2</v>
      </c>
      <c r="V735" s="25">
        <f>'Valeurs indices clean'!V793/'Valeurs indices clean'!V735 - 1</f>
        <v>-9.7792874023483467E-4</v>
      </c>
      <c r="W735" s="25">
        <f>'Valeurs indices clean'!W793/'Valeurs indices clean'!W735 - 1</f>
        <v>-7.8436748150708668E-3</v>
      </c>
      <c r="X735" s="25">
        <f>'Valeurs indices clean'!X793/'Valeurs indices clean'!X735 - 1</f>
        <v>3.16122071836209E-2</v>
      </c>
      <c r="Y735" s="25">
        <f>'Valeurs indices clean'!Y793/'Valeurs indices clean'!Y735 - 1</f>
        <v>8.2156810054364593E-2</v>
      </c>
      <c r="Z735" s="25">
        <f>'Valeurs indices clean'!Z793/'Valeurs indices clean'!Z735 - 1</f>
        <v>7.5773113959696214E-2</v>
      </c>
    </row>
    <row r="736" spans="1:26">
      <c r="A736" s="8">
        <v>43292</v>
      </c>
      <c r="B736" s="25">
        <f>'Valeurs indices clean'!B794/'Valeurs indices clean'!B736 - 1</f>
        <v>3.1393868902628075E-2</v>
      </c>
      <c r="C736" s="25">
        <f>'Valeurs indices clean'!C794/'Valeurs indices clean'!C736 - 1</f>
        <v>2.962309095275506E-2</v>
      </c>
      <c r="D736" s="25">
        <f>'Valeurs indices clean'!D794/'Valeurs indices clean'!D736 - 1</f>
        <v>-3.5965818586542464E-2</v>
      </c>
      <c r="E736" s="25">
        <f>'Valeurs indices clean'!E794/'Valeurs indices clean'!E736 - 1</f>
        <v>-2.6991871982131599E-3</v>
      </c>
      <c r="F736" s="25">
        <f>'Valeurs indices clean'!F794/'Valeurs indices clean'!F736 - 1</f>
        <v>6.2194755150794867E-2</v>
      </c>
      <c r="G736" s="25">
        <f>'Valeurs indices clean'!G794/'Valeurs indices clean'!G736 - 1</f>
        <v>4.0275769560483177E-2</v>
      </c>
      <c r="H736" s="25">
        <f>'Valeurs indices clean'!H794/'Valeurs indices clean'!H736 - 1</f>
        <v>1.5231565109138367E-2</v>
      </c>
      <c r="I736" s="25">
        <f>'Valeurs indices clean'!I794/'Valeurs indices clean'!I736 - 1</f>
        <v>6.5099617196588966E-2</v>
      </c>
      <c r="J736" s="25">
        <f>'Valeurs indices clean'!J794/'Valeurs indices clean'!J736 - 1</f>
        <v>1.6909222757182985E-2</v>
      </c>
      <c r="K736" s="25">
        <f>'Valeurs indices clean'!K794/'Valeurs indices clean'!K736 - 1</f>
        <v>-5.1373867731012379E-2</v>
      </c>
      <c r="L736" s="25">
        <f>'Valeurs indices clean'!L794/'Valeurs indices clean'!L736 - 1</f>
        <v>1.8198104308666085E-2</v>
      </c>
      <c r="M736" s="25">
        <f>'Valeurs indices clean'!M794/'Valeurs indices clean'!M736 - 1</f>
        <v>-3.9058802667979453E-3</v>
      </c>
      <c r="N736" s="25">
        <f>'Valeurs indices clean'!N794/'Valeurs indices clean'!N736 - 1</f>
        <v>-2.8004406211490362E-3</v>
      </c>
      <c r="O736" s="25">
        <f>'Valeurs indices clean'!O794/'Valeurs indices clean'!O736 - 1</f>
        <v>-5.2019001939171972E-3</v>
      </c>
      <c r="P736" s="25">
        <f>'Valeurs indices clean'!P794/'Valeurs indices clean'!P736 - 1</f>
        <v>1.691980212266575E-3</v>
      </c>
      <c r="Q736" s="25">
        <f>'Valeurs indices clean'!Q794/'Valeurs indices clean'!Q736 - 1</f>
        <v>1.0501016060984414E-2</v>
      </c>
      <c r="R736" s="25">
        <f>'Valeurs indices clean'!R794/'Valeurs indices clean'!R736 - 1</f>
        <v>1.1488606232841425E-2</v>
      </c>
      <c r="S736" s="25">
        <f>'Valeurs indices clean'!S794/'Valeurs indices clean'!S736 - 1</f>
        <v>-7.0646417729921973E-2</v>
      </c>
      <c r="T736" s="25">
        <f>'Valeurs indices clean'!T794/'Valeurs indices clean'!T736 - 1</f>
        <v>-2.3099660025494018E-2</v>
      </c>
      <c r="U736" s="25">
        <f>'Valeurs indices clean'!U794/'Valeurs indices clean'!U736 - 1</f>
        <v>-3.0169660933340392E-2</v>
      </c>
      <c r="V736" s="25">
        <f>'Valeurs indices clean'!V794/'Valeurs indices clean'!V736 - 1</f>
        <v>-9.6774001101396223E-4</v>
      </c>
      <c r="W736" s="25">
        <f>'Valeurs indices clean'!W794/'Valeurs indices clean'!W736 - 1</f>
        <v>-8.114514217531843E-3</v>
      </c>
      <c r="X736" s="25">
        <f>'Valeurs indices clean'!X794/'Valeurs indices clean'!X736 - 1</f>
        <v>2.7786033808006927E-2</v>
      </c>
      <c r="Y736" s="25">
        <f>'Valeurs indices clean'!Y794/'Valeurs indices clean'!Y736 - 1</f>
        <v>8.8486351840078248E-2</v>
      </c>
      <c r="Z736" s="25">
        <f>'Valeurs indices clean'!Z794/'Valeurs indices clean'!Z736 - 1</f>
        <v>7.0143394156725547E-2</v>
      </c>
    </row>
    <row r="737" spans="1:26">
      <c r="A737" s="8">
        <v>43293</v>
      </c>
      <c r="B737" s="25">
        <f>'Valeurs indices clean'!B795/'Valeurs indices clean'!B737 - 1</f>
        <v>3.7928614817452688E-2</v>
      </c>
      <c r="C737" s="25">
        <f>'Valeurs indices clean'!C795/'Valeurs indices clean'!C737 - 1</f>
        <v>3.7050982428806334E-2</v>
      </c>
      <c r="D737" s="25">
        <f>'Valeurs indices clean'!D795/'Valeurs indices clean'!D737 - 1</f>
        <v>2.3716429453161547E-2</v>
      </c>
      <c r="E737" s="25">
        <f>'Valeurs indices clean'!E795/'Valeurs indices clean'!E737 - 1</f>
        <v>2.5773032347629066E-3</v>
      </c>
      <c r="F737" s="25">
        <f>'Valeurs indices clean'!F795/'Valeurs indices clean'!F737 - 1</f>
        <v>7.0719642631047908E-2</v>
      </c>
      <c r="G737" s="25">
        <f>'Valeurs indices clean'!G795/'Valeurs indices clean'!G737 - 1</f>
        <v>5.1062230559438371E-2</v>
      </c>
      <c r="H737" s="25">
        <f>'Valeurs indices clean'!H795/'Valeurs indices clean'!H737 - 1</f>
        <v>1.6841999295313936E-2</v>
      </c>
      <c r="I737" s="25">
        <f>'Valeurs indices clean'!I795/'Valeurs indices clean'!I737 - 1</f>
        <v>7.0845260144805522E-2</v>
      </c>
      <c r="J737" s="25">
        <f>'Valeurs indices clean'!J795/'Valeurs indices clean'!J737 - 1</f>
        <v>2.3512034637466428E-2</v>
      </c>
      <c r="K737" s="25">
        <f>'Valeurs indices clean'!K795/'Valeurs indices clean'!K737 - 1</f>
        <v>-5.7848967799089546E-2</v>
      </c>
      <c r="L737" s="25">
        <f>'Valeurs indices clean'!L795/'Valeurs indices clean'!L737 - 1</f>
        <v>2.707570596136688E-2</v>
      </c>
      <c r="M737" s="25">
        <f>'Valeurs indices clean'!M795/'Valeurs indices clean'!M737 - 1</f>
        <v>-2.8382897875895985E-3</v>
      </c>
      <c r="N737" s="25">
        <f>'Valeurs indices clean'!N795/'Valeurs indices clean'!N737 - 1</f>
        <v>7.2978560751812971E-4</v>
      </c>
      <c r="O737" s="25">
        <f>'Valeurs indices clean'!O795/'Valeurs indices clean'!O737 - 1</f>
        <v>-4.7865968994869057E-3</v>
      </c>
      <c r="P737" s="25">
        <f>'Valeurs indices clean'!P795/'Valeurs indices clean'!P737 - 1</f>
        <v>1.647299322225626E-3</v>
      </c>
      <c r="Q737" s="25">
        <f>'Valeurs indices clean'!Q795/'Valeurs indices clean'!Q737 - 1</f>
        <v>1.0478054811456694E-2</v>
      </c>
      <c r="R737" s="25">
        <f>'Valeurs indices clean'!R795/'Valeurs indices clean'!R737 - 1</f>
        <v>1.1513147639992116E-2</v>
      </c>
      <c r="S737" s="25">
        <f>'Valeurs indices clean'!S795/'Valeurs indices clean'!S737 - 1</f>
        <v>-7.2800702370500514E-2</v>
      </c>
      <c r="T737" s="25">
        <f>'Valeurs indices clean'!T795/'Valeurs indices clean'!T737 - 1</f>
        <v>-2.7028579682026099E-2</v>
      </c>
      <c r="U737" s="25">
        <f>'Valeurs indices clean'!U795/'Valeurs indices clean'!U737 - 1</f>
        <v>-3.5478981080714789E-2</v>
      </c>
      <c r="V737" s="25">
        <f>'Valeurs indices clean'!V795/'Valeurs indices clean'!V737 - 1</f>
        <v>-9.4716046541665211E-4</v>
      </c>
      <c r="W737" s="25">
        <f>'Valeurs indices clean'!W795/'Valeurs indices clean'!W737 - 1</f>
        <v>-8.392277774419088E-3</v>
      </c>
      <c r="X737" s="25">
        <f>'Valeurs indices clean'!X795/'Valeurs indices clean'!X737 - 1</f>
        <v>2.9300055820591586E-2</v>
      </c>
      <c r="Y737" s="25">
        <f>'Valeurs indices clean'!Y795/'Valeurs indices clean'!Y737 - 1</f>
        <v>9.2959364880392803E-2</v>
      </c>
      <c r="Z737" s="25">
        <f>'Valeurs indices clean'!Z795/'Valeurs indices clean'!Z737 - 1</f>
        <v>8.0690193935721855E-2</v>
      </c>
    </row>
    <row r="738" spans="1:26">
      <c r="A738" s="8">
        <v>43294</v>
      </c>
      <c r="B738" s="25">
        <f>'Valeurs indices clean'!B796/'Valeurs indices clean'!B738 - 1</f>
        <v>3.1167155081910147E-2</v>
      </c>
      <c r="C738" s="25">
        <f>'Valeurs indices clean'!C796/'Valeurs indices clean'!C738 - 1</f>
        <v>2.9249970488179233E-2</v>
      </c>
      <c r="D738" s="25">
        <f>'Valeurs indices clean'!D796/'Valeurs indices clean'!D738 - 1</f>
        <v>1.1469794131329536E-2</v>
      </c>
      <c r="E738" s="25">
        <f>'Valeurs indices clean'!E796/'Valeurs indices clean'!E738 - 1</f>
        <v>-5.6799677083083644E-3</v>
      </c>
      <c r="F738" s="25">
        <f>'Valeurs indices clean'!F796/'Valeurs indices clean'!F738 - 1</f>
        <v>6.1169192752835055E-2</v>
      </c>
      <c r="G738" s="25">
        <f>'Valeurs indices clean'!G796/'Valeurs indices clean'!G738 - 1</f>
        <v>4.6469839267824442E-2</v>
      </c>
      <c r="H738" s="25">
        <f>'Valeurs indices clean'!H796/'Valeurs indices clean'!H738 - 1</f>
        <v>5.0361143001780295E-3</v>
      </c>
      <c r="I738" s="25">
        <f>'Valeurs indices clean'!I796/'Valeurs indices clean'!I738 - 1</f>
        <v>5.436472239891299E-2</v>
      </c>
      <c r="J738" s="25">
        <f>'Valeurs indices clean'!J796/'Valeurs indices clean'!J738 - 1</f>
        <v>3.6845838732293412E-2</v>
      </c>
      <c r="K738" s="25">
        <f>'Valeurs indices clean'!K796/'Valeurs indices clean'!K738 - 1</f>
        <v>-7.1701605728057949E-2</v>
      </c>
      <c r="L738" s="25">
        <f>'Valeurs indices clean'!L796/'Valeurs indices clean'!L738 - 1</f>
        <v>2.2918252454988686E-2</v>
      </c>
      <c r="M738" s="25">
        <f>'Valeurs indices clean'!M796/'Valeurs indices clean'!M738 - 1</f>
        <v>-4.21897731989751E-4</v>
      </c>
      <c r="N738" s="25">
        <f>'Valeurs indices clean'!N796/'Valeurs indices clean'!N738 - 1</f>
        <v>-6.8103346580594692E-4</v>
      </c>
      <c r="O738" s="25">
        <f>'Valeurs indices clean'!O796/'Valeurs indices clean'!O738 - 1</f>
        <v>-4.6269669913164835E-3</v>
      </c>
      <c r="P738" s="25">
        <f>'Valeurs indices clean'!P796/'Valeurs indices clean'!P738 - 1</f>
        <v>3.618799888805091E-3</v>
      </c>
      <c r="Q738" s="25">
        <f>'Valeurs indices clean'!Q796/'Valeurs indices clean'!Q738 - 1</f>
        <v>8.5026586863263809E-3</v>
      </c>
      <c r="R738" s="25">
        <f>'Valeurs indices clean'!R796/'Valeurs indices clean'!R738 - 1</f>
        <v>1.1971367294305368E-2</v>
      </c>
      <c r="S738" s="25">
        <f>'Valeurs indices clean'!S796/'Valeurs indices clean'!S738 - 1</f>
        <v>-7.0270192635679796E-2</v>
      </c>
      <c r="T738" s="25">
        <f>'Valeurs indices clean'!T796/'Valeurs indices clean'!T738 - 1</f>
        <v>-2.7001757549399485E-2</v>
      </c>
      <c r="U738" s="25">
        <f>'Valeurs indices clean'!U796/'Valeurs indices clean'!U738 - 1</f>
        <v>-3.54410287230984E-2</v>
      </c>
      <c r="V738" s="25">
        <f>'Valeurs indices clean'!V796/'Valeurs indices clean'!V738 - 1</f>
        <v>-9.4706289915591491E-4</v>
      </c>
      <c r="W738" s="25">
        <f>'Valeurs indices clean'!W796/'Valeurs indices clean'!W738 - 1</f>
        <v>-8.5551282916642712E-3</v>
      </c>
      <c r="X738" s="25">
        <f>'Valeurs indices clean'!X796/'Valeurs indices clean'!X738 - 1</f>
        <v>1.8563736044484358E-2</v>
      </c>
      <c r="Y738" s="25">
        <f>'Valeurs indices clean'!Y796/'Valeurs indices clean'!Y738 - 1</f>
        <v>9.4918916650932328E-2</v>
      </c>
      <c r="Z738" s="25">
        <f>'Valeurs indices clean'!Z796/'Valeurs indices clean'!Z738 - 1</f>
        <v>7.2581136827805537E-2</v>
      </c>
    </row>
    <row r="739" spans="1:26">
      <c r="A739" s="8">
        <v>43298</v>
      </c>
      <c r="B739" s="25">
        <f>'Valeurs indices clean'!B797/'Valeurs indices clean'!B739 - 1</f>
        <v>3.6263761830532815E-2</v>
      </c>
      <c r="C739" s="25">
        <f>'Valeurs indices clean'!C797/'Valeurs indices clean'!C739 - 1</f>
        <v>3.6942677902662036E-2</v>
      </c>
      <c r="D739" s="25">
        <f>'Valeurs indices clean'!D797/'Valeurs indices clean'!D739 - 1</f>
        <v>-4.7329877359969519E-3</v>
      </c>
      <c r="E739" s="25">
        <f>'Valeurs indices clean'!E797/'Valeurs indices clean'!E739 - 1</f>
        <v>-5.3364418422456872E-3</v>
      </c>
      <c r="F739" s="25">
        <f>'Valeurs indices clean'!F797/'Valeurs indices clean'!F739 - 1</f>
        <v>6.7060818323665394E-2</v>
      </c>
      <c r="G739" s="25">
        <f>'Valeurs indices clean'!G797/'Valeurs indices clean'!G739 - 1</f>
        <v>5.5609377560561724E-2</v>
      </c>
      <c r="H739" s="25">
        <f>'Valeurs indices clean'!H797/'Valeurs indices clean'!H739 - 1</f>
        <v>8.9829374069283485E-3</v>
      </c>
      <c r="I739" s="25">
        <f>'Valeurs indices clean'!I797/'Valeurs indices clean'!I739 - 1</f>
        <v>6.3341394827775455E-2</v>
      </c>
      <c r="J739" s="25">
        <f>'Valeurs indices clean'!J797/'Valeurs indices clean'!J739 - 1</f>
        <v>4.6583452836017836E-2</v>
      </c>
      <c r="K739" s="25">
        <f>'Valeurs indices clean'!K797/'Valeurs indices clean'!K739 - 1</f>
        <v>-8.7903925566004681E-2</v>
      </c>
      <c r="L739" s="25">
        <f>'Valeurs indices clean'!L797/'Valeurs indices clean'!L739 - 1</f>
        <v>2.7397052637960995E-2</v>
      </c>
      <c r="M739" s="25">
        <f>'Valeurs indices clean'!M797/'Valeurs indices clean'!M739 - 1</f>
        <v>-1.0175950490884933E-3</v>
      </c>
      <c r="N739" s="25">
        <f>'Valeurs indices clean'!N797/'Valeurs indices clean'!N739 - 1</f>
        <v>3.2979840799298721E-3</v>
      </c>
      <c r="O739" s="25">
        <f>'Valeurs indices clean'!O797/'Valeurs indices clean'!O739 - 1</f>
        <v>-5.1990677786268868E-3</v>
      </c>
      <c r="P739" s="25">
        <f>'Valeurs indices clean'!P797/'Valeurs indices clean'!P739 - 1</f>
        <v>1.4336668634444827E-3</v>
      </c>
      <c r="Q739" s="25">
        <f>'Valeurs indices clean'!Q797/'Valeurs indices clean'!Q739 - 1</f>
        <v>8.0187274762055782E-3</v>
      </c>
      <c r="R739" s="25">
        <f>'Valeurs indices clean'!R797/'Valeurs indices clean'!R739 - 1</f>
        <v>1.0572435799405033E-2</v>
      </c>
      <c r="S739" s="25">
        <f>'Valeurs indices clean'!S797/'Valeurs indices clean'!S739 - 1</f>
        <v>-6.984299484009171E-2</v>
      </c>
      <c r="T739" s="25">
        <f>'Valeurs indices clean'!T797/'Valeurs indices clean'!T739 - 1</f>
        <v>-3.0352448473757621E-2</v>
      </c>
      <c r="U739" s="25">
        <f>'Valeurs indices clean'!U797/'Valeurs indices clean'!U739 - 1</f>
        <v>-3.9575504370133907E-2</v>
      </c>
      <c r="V739" s="25">
        <f>'Valeurs indices clean'!V797/'Valeurs indices clean'!V739 - 1</f>
        <v>-9.771331287442564E-4</v>
      </c>
      <c r="W739" s="25">
        <f>'Valeurs indices clean'!W797/'Valeurs indices clean'!W739 - 1</f>
        <v>-8.7134952398124632E-3</v>
      </c>
      <c r="X739" s="25">
        <f>'Valeurs indices clean'!X797/'Valeurs indices clean'!X739 - 1</f>
        <v>2.5464510234170401E-2</v>
      </c>
      <c r="Y739" s="25">
        <f>'Valeurs indices clean'!Y797/'Valeurs indices clean'!Y739 - 1</f>
        <v>7.8166354573129482E-2</v>
      </c>
      <c r="Z739" s="25">
        <f>'Valeurs indices clean'!Z797/'Valeurs indices clean'!Z739 - 1</f>
        <v>8.2521489180314989E-2</v>
      </c>
    </row>
    <row r="740" spans="1:26">
      <c r="A740" s="8">
        <v>43299</v>
      </c>
      <c r="B740" s="25">
        <f>'Valeurs indices clean'!B798/'Valeurs indices clean'!B740 - 1</f>
        <v>3.5277832147548427E-2</v>
      </c>
      <c r="C740" s="25">
        <f>'Valeurs indices clean'!C798/'Valeurs indices clean'!C740 - 1</f>
        <v>3.2395148201930457E-2</v>
      </c>
      <c r="D740" s="25">
        <f>'Valeurs indices clean'!D798/'Valeurs indices clean'!D740 - 1</f>
        <v>-2.0985849967521619E-2</v>
      </c>
      <c r="E740" s="25">
        <f>'Valeurs indices clean'!E798/'Valeurs indices clean'!E740 - 1</f>
        <v>-6.3162462734021041E-3</v>
      </c>
      <c r="F740" s="25">
        <f>'Valeurs indices clean'!F798/'Valeurs indices clean'!F740 - 1</f>
        <v>6.5098976291274369E-2</v>
      </c>
      <c r="G740" s="25">
        <f>'Valeurs indices clean'!G798/'Valeurs indices clean'!G740 - 1</f>
        <v>5.817690106266582E-2</v>
      </c>
      <c r="H740" s="25">
        <f>'Valeurs indices clean'!H798/'Valeurs indices clean'!H740 - 1</f>
        <v>6.7699036340604923E-3</v>
      </c>
      <c r="I740" s="25">
        <f>'Valeurs indices clean'!I798/'Valeurs indices clean'!I740 - 1</f>
        <v>5.6918381825757702E-2</v>
      </c>
      <c r="J740" s="25">
        <f>'Valeurs indices clean'!J798/'Valeurs indices clean'!J740 - 1</f>
        <v>5.234973878454019E-2</v>
      </c>
      <c r="K740" s="25">
        <f>'Valeurs indices clean'!K798/'Valeurs indices clean'!K740 - 1</f>
        <v>-8.8022942933280723E-2</v>
      </c>
      <c r="L740" s="25">
        <f>'Valeurs indices clean'!L798/'Valeurs indices clean'!L740 - 1</f>
        <v>2.6033956023671978E-2</v>
      </c>
      <c r="M740" s="25">
        <f>'Valeurs indices clean'!M798/'Valeurs indices clean'!M740 - 1</f>
        <v>-4.2731984910704401E-4</v>
      </c>
      <c r="N740" s="25">
        <f>'Valeurs indices clean'!N798/'Valeurs indices clean'!N740 - 1</f>
        <v>1.3367374987307556E-3</v>
      </c>
      <c r="O740" s="25">
        <f>'Valeurs indices clean'!O798/'Valeurs indices clean'!O740 - 1</f>
        <v>-7.6637885144207329E-3</v>
      </c>
      <c r="P740" s="25">
        <f>'Valeurs indices clean'!P798/'Valeurs indices clean'!P740 - 1</f>
        <v>3.1765916513804004E-3</v>
      </c>
      <c r="Q740" s="25">
        <f>'Valeurs indices clean'!Q798/'Valeurs indices clean'!Q740 - 1</f>
        <v>6.8835788459369329E-3</v>
      </c>
      <c r="R740" s="25">
        <f>'Valeurs indices clean'!R798/'Valeurs indices clean'!R740 - 1</f>
        <v>1.1122004524038331E-2</v>
      </c>
      <c r="S740" s="25">
        <f>'Valeurs indices clean'!S798/'Valeurs indices clean'!S740 - 1</f>
        <v>-7.4947067439552373E-2</v>
      </c>
      <c r="T740" s="25">
        <f>'Valeurs indices clean'!T798/'Valeurs indices clean'!T740 - 1</f>
        <v>-2.8253521166954232E-2</v>
      </c>
      <c r="U740" s="25">
        <f>'Valeurs indices clean'!U798/'Valeurs indices clean'!U740 - 1</f>
        <v>-3.7244834067911681E-2</v>
      </c>
      <c r="V740" s="25">
        <f>'Valeurs indices clean'!V798/'Valeurs indices clean'!V740 - 1</f>
        <v>-9.7713534090726473E-4</v>
      </c>
      <c r="W740" s="25">
        <f>'Valeurs indices clean'!W798/'Valeurs indices clean'!W740 - 1</f>
        <v>-8.4428816193570233E-3</v>
      </c>
      <c r="X740" s="25">
        <f>'Valeurs indices clean'!X798/'Valeurs indices clean'!X740 - 1</f>
        <v>2.3724152958385814E-2</v>
      </c>
      <c r="Y740" s="25">
        <f>'Valeurs indices clean'!Y798/'Valeurs indices clean'!Y740 - 1</f>
        <v>8.4982808780745822E-2</v>
      </c>
      <c r="Z740" s="25">
        <f>'Valeurs indices clean'!Z798/'Valeurs indices clean'!Z740 - 1</f>
        <v>7.7204406908186973E-2</v>
      </c>
    </row>
    <row r="741" spans="1:26">
      <c r="A741" s="8">
        <v>43300</v>
      </c>
      <c r="B741" s="25">
        <f>'Valeurs indices clean'!B799/'Valeurs indices clean'!B741 - 1</f>
        <v>3.2010160639675433E-2</v>
      </c>
      <c r="C741" s="25">
        <f>'Valeurs indices clean'!C799/'Valeurs indices clean'!C741 - 1</f>
        <v>2.5886913827442015E-2</v>
      </c>
      <c r="D741" s="25">
        <f>'Valeurs indices clean'!D799/'Valeurs indices clean'!D741 - 1</f>
        <v>-1.679552830308173E-2</v>
      </c>
      <c r="E741" s="25">
        <f>'Valeurs indices clean'!E799/'Valeurs indices clean'!E741 - 1</f>
        <v>-9.2150721966282045E-3</v>
      </c>
      <c r="F741" s="25">
        <f>'Valeurs indices clean'!F799/'Valeurs indices clean'!F741 - 1</f>
        <v>6.4015261482248897E-2</v>
      </c>
      <c r="G741" s="25">
        <f>'Valeurs indices clean'!G799/'Valeurs indices clean'!G741 - 1</f>
        <v>5.5153334228342343E-2</v>
      </c>
      <c r="H741" s="25">
        <f>'Valeurs indices clean'!H799/'Valeurs indices clean'!H741 - 1</f>
        <v>5.7514613517517521E-3</v>
      </c>
      <c r="I741" s="25">
        <f>'Valeurs indices clean'!I799/'Valeurs indices clean'!I741 - 1</f>
        <v>5.5788126341151045E-2</v>
      </c>
      <c r="J741" s="25">
        <f>'Valeurs indices clean'!J799/'Valeurs indices clean'!J741 - 1</f>
        <v>4.527075487378962E-2</v>
      </c>
      <c r="K741" s="25">
        <f>'Valeurs indices clean'!K799/'Valeurs indices clean'!K741 - 1</f>
        <v>-9.0803865701474695E-2</v>
      </c>
      <c r="L741" s="25">
        <f>'Valeurs indices clean'!L799/'Valeurs indices clean'!L741 - 1</f>
        <v>1.9200304044010963E-2</v>
      </c>
      <c r="M741" s="25">
        <f>'Valeurs indices clean'!M799/'Valeurs indices clean'!M741 - 1</f>
        <v>-8.0547660162388901E-4</v>
      </c>
      <c r="N741" s="25">
        <f>'Valeurs indices clean'!N799/'Valeurs indices clean'!N741 - 1</f>
        <v>8.9408330717755113E-4</v>
      </c>
      <c r="O741" s="25">
        <f>'Valeurs indices clean'!O799/'Valeurs indices clean'!O741 - 1</f>
        <v>-9.7989034318445301E-3</v>
      </c>
      <c r="P741" s="25">
        <f>'Valeurs indices clean'!P799/'Valeurs indices clean'!P741 - 1</f>
        <v>4.6325981817549877E-3</v>
      </c>
      <c r="Q741" s="25">
        <f>'Valeurs indices clean'!Q799/'Valeurs indices clean'!Q741 - 1</f>
        <v>5.2552398886522855E-3</v>
      </c>
      <c r="R741" s="25">
        <f>'Valeurs indices clean'!R799/'Valeurs indices clean'!R741 - 1</f>
        <v>1.1279180847469705E-2</v>
      </c>
      <c r="S741" s="25">
        <f>'Valeurs indices clean'!S799/'Valeurs indices clean'!S741 - 1</f>
        <v>-7.7491727404071953E-2</v>
      </c>
      <c r="T741" s="25">
        <f>'Valeurs indices clean'!T799/'Valeurs indices clean'!T741 - 1</f>
        <v>-2.8713071474197882E-2</v>
      </c>
      <c r="U741" s="25">
        <f>'Valeurs indices clean'!U799/'Valeurs indices clean'!U741 - 1</f>
        <v>-3.7766350336969068E-2</v>
      </c>
      <c r="V741" s="25">
        <f>'Valeurs indices clean'!V799/'Valeurs indices clean'!V741 - 1</f>
        <v>-9.7722945989375809E-4</v>
      </c>
      <c r="W741" s="25">
        <f>'Valeurs indices clean'!W799/'Valeurs indices clean'!W741 - 1</f>
        <v>-8.7349391524642606E-3</v>
      </c>
      <c r="X741" s="25">
        <f>'Valeurs indices clean'!X799/'Valeurs indices clean'!X741 - 1</f>
        <v>2.2183263412913989E-2</v>
      </c>
      <c r="Y741" s="25">
        <f>'Valeurs indices clean'!Y799/'Valeurs indices clean'!Y741 - 1</f>
        <v>9.1533806892923009E-2</v>
      </c>
      <c r="Z741" s="25">
        <f>'Valeurs indices clean'!Z799/'Valeurs indices clean'!Z741 - 1</f>
        <v>7.8474363230858657E-2</v>
      </c>
    </row>
    <row r="742" spans="1:26">
      <c r="A742" s="8">
        <v>43301</v>
      </c>
      <c r="B742" s="25">
        <f>'Valeurs indices clean'!B800/'Valeurs indices clean'!B742 - 1</f>
        <v>3.3741796275857938E-2</v>
      </c>
      <c r="C742" s="25">
        <f>'Valeurs indices clean'!C800/'Valeurs indices clean'!C742 - 1</f>
        <v>2.4583435497798733E-2</v>
      </c>
      <c r="D742" s="25">
        <f>'Valeurs indices clean'!D800/'Valeurs indices clean'!D742 - 1</f>
        <v>-7.4830436816351042E-3</v>
      </c>
      <c r="E742" s="25">
        <f>'Valeurs indices clean'!E800/'Valeurs indices clean'!E742 - 1</f>
        <v>-7.1892705260021561E-3</v>
      </c>
      <c r="F742" s="25">
        <f>'Valeurs indices clean'!F800/'Valeurs indices clean'!F742 - 1</f>
        <v>5.994839765272264E-2</v>
      </c>
      <c r="G742" s="25">
        <f>'Valeurs indices clean'!G800/'Valeurs indices clean'!G742 - 1</f>
        <v>5.8794499310287351E-2</v>
      </c>
      <c r="H742" s="25">
        <f>'Valeurs indices clean'!H800/'Valeurs indices clean'!H742 - 1</f>
        <v>2.1054604129298049E-3</v>
      </c>
      <c r="I742" s="25">
        <f>'Valeurs indices clean'!I800/'Valeurs indices clean'!I742 - 1</f>
        <v>4.6302243599318782E-2</v>
      </c>
      <c r="J742" s="25">
        <f>'Valeurs indices clean'!J800/'Valeurs indices clean'!J742 - 1</f>
        <v>3.9492973149724442E-2</v>
      </c>
      <c r="K742" s="25">
        <f>'Valeurs indices clean'!K800/'Valeurs indices clean'!K742 - 1</f>
        <v>-6.8978040671482943E-2</v>
      </c>
      <c r="L742" s="25">
        <f>'Valeurs indices clean'!L800/'Valeurs indices clean'!L742 - 1</f>
        <v>1.6066373546949286E-2</v>
      </c>
      <c r="M742" s="25">
        <f>'Valeurs indices clean'!M800/'Valeurs indices clean'!M742 - 1</f>
        <v>-2.7931152188006569E-3</v>
      </c>
      <c r="N742" s="25">
        <f>'Valeurs indices clean'!N800/'Valeurs indices clean'!N742 - 1</f>
        <v>-2.9313069023859661E-3</v>
      </c>
      <c r="O742" s="25">
        <f>'Valeurs indices clean'!O800/'Valeurs indices clean'!O742 - 1</f>
        <v>-1.2070057567333037E-2</v>
      </c>
      <c r="P742" s="25">
        <f>'Valeurs indices clean'!P800/'Valeurs indices clean'!P742 - 1</f>
        <v>1.8832485291779832E-3</v>
      </c>
      <c r="Q742" s="25">
        <f>'Valeurs indices clean'!Q800/'Valeurs indices clean'!Q742 - 1</f>
        <v>3.6986707263495511E-3</v>
      </c>
      <c r="R742" s="25">
        <f>'Valeurs indices clean'!R800/'Valeurs indices clean'!R742 - 1</f>
        <v>1.1514458958209017E-2</v>
      </c>
      <c r="S742" s="25">
        <f>'Valeurs indices clean'!S800/'Valeurs indices clean'!S742 - 1</f>
        <v>-7.1117351134155959E-2</v>
      </c>
      <c r="T742" s="25">
        <f>'Valeurs indices clean'!T800/'Valeurs indices clean'!T742 - 1</f>
        <v>-2.749291692447986E-2</v>
      </c>
      <c r="U742" s="25">
        <f>'Valeurs indices clean'!U800/'Valeurs indices clean'!U742 - 1</f>
        <v>-3.5359911165477764E-2</v>
      </c>
      <c r="V742" s="25">
        <f>'Valeurs indices clean'!V800/'Valeurs indices clean'!V742 - 1</f>
        <v>-9.5715385248096307E-4</v>
      </c>
      <c r="W742" s="25">
        <f>'Valeurs indices clean'!W800/'Valeurs indices clean'!W742 - 1</f>
        <v>-8.8865398167723431E-3</v>
      </c>
      <c r="X742" s="25">
        <f>'Valeurs indices clean'!X800/'Valeurs indices clean'!X742 - 1</f>
        <v>1.8337829944284012E-2</v>
      </c>
      <c r="Y742" s="25">
        <f>'Valeurs indices clean'!Y800/'Valeurs indices clean'!Y742 - 1</f>
        <v>7.504629581192912E-2</v>
      </c>
      <c r="Z742" s="25">
        <f>'Valeurs indices clean'!Z800/'Valeurs indices clean'!Z742 - 1</f>
        <v>6.9964712047557498E-2</v>
      </c>
    </row>
    <row r="743" spans="1:26">
      <c r="A743" s="8">
        <v>43304</v>
      </c>
      <c r="B743" s="25">
        <f>'Valeurs indices clean'!B801/'Valeurs indices clean'!B743 - 1</f>
        <v>2.3493934675058226E-2</v>
      </c>
      <c r="C743" s="25">
        <f>'Valeurs indices clean'!C801/'Valeurs indices clean'!C743 - 1</f>
        <v>1.3496259626195606E-2</v>
      </c>
      <c r="D743" s="25">
        <f>'Valeurs indices clean'!D801/'Valeurs indices clean'!D743 - 1</f>
        <v>-1.4531040667869699E-2</v>
      </c>
      <c r="E743" s="25">
        <f>'Valeurs indices clean'!E801/'Valeurs indices clean'!E743 - 1</f>
        <v>-1.4607783082717485E-2</v>
      </c>
      <c r="F743" s="25">
        <f>'Valeurs indices clean'!F801/'Valeurs indices clean'!F743 - 1</f>
        <v>4.7134151784778089E-2</v>
      </c>
      <c r="G743" s="25">
        <f>'Valeurs indices clean'!G801/'Valeurs indices clean'!G743 - 1</f>
        <v>4.4232099825829652E-2</v>
      </c>
      <c r="H743" s="25">
        <f>'Valeurs indices clean'!H801/'Valeurs indices clean'!H743 - 1</f>
        <v>-1.2926298554405413E-4</v>
      </c>
      <c r="I743" s="25">
        <f>'Valeurs indices clean'!I801/'Valeurs indices clean'!I743 - 1</f>
        <v>3.7167592253888104E-2</v>
      </c>
      <c r="J743" s="25">
        <f>'Valeurs indices clean'!J801/'Valeurs indices clean'!J743 - 1</f>
        <v>2.5146938403732388E-2</v>
      </c>
      <c r="K743" s="25">
        <f>'Valeurs indices clean'!K801/'Valeurs indices clean'!K743 - 1</f>
        <v>-6.0095300662780349E-2</v>
      </c>
      <c r="L743" s="25">
        <f>'Valeurs indices clean'!L801/'Valeurs indices clean'!L743 - 1</f>
        <v>4.6156375034089869E-3</v>
      </c>
      <c r="M743" s="25">
        <f>'Valeurs indices clean'!M801/'Valeurs indices clean'!M743 - 1</f>
        <v>-5.5267673979404464E-3</v>
      </c>
      <c r="N743" s="25">
        <f>'Valeurs indices clean'!N801/'Valeurs indices clean'!N743 - 1</f>
        <v>-2.0197402145021304E-3</v>
      </c>
      <c r="O743" s="25">
        <f>'Valeurs indices clean'!O801/'Valeurs indices clean'!O743 - 1</f>
        <v>-1.2736216238428577E-2</v>
      </c>
      <c r="P743" s="25">
        <f>'Valeurs indices clean'!P801/'Valeurs indices clean'!P743 - 1</f>
        <v>-2.5416492921109812E-3</v>
      </c>
      <c r="Q743" s="25">
        <f>'Valeurs indices clean'!Q801/'Valeurs indices clean'!Q743 - 1</f>
        <v>2.642061828327158E-3</v>
      </c>
      <c r="R743" s="25">
        <f>'Valeurs indices clean'!R801/'Valeurs indices clean'!R743 - 1</f>
        <v>1.0604453320313567E-2</v>
      </c>
      <c r="S743" s="25">
        <f>'Valeurs indices clean'!S801/'Valeurs indices clean'!S743 - 1</f>
        <v>-7.5080356644747104E-2</v>
      </c>
      <c r="T743" s="25">
        <f>'Valeurs indices clean'!T801/'Valeurs indices clean'!T743 - 1</f>
        <v>-3.0294973357153254E-2</v>
      </c>
      <c r="U743" s="25">
        <f>'Valeurs indices clean'!U801/'Valeurs indices clean'!U743 - 1</f>
        <v>-3.8219821673580623E-2</v>
      </c>
      <c r="V743" s="25">
        <f>'Valeurs indices clean'!V801/'Valeurs indices clean'!V743 - 1</f>
        <v>-9.7752945262430391E-4</v>
      </c>
      <c r="W743" s="25">
        <f>'Valeurs indices clean'!W801/'Valeurs indices clean'!W743 - 1</f>
        <v>-9.3772831842910964E-3</v>
      </c>
      <c r="X743" s="25">
        <f>'Valeurs indices clean'!X801/'Valeurs indices clean'!X743 - 1</f>
        <v>1.0024901927964791E-2</v>
      </c>
      <c r="Y743" s="25">
        <f>'Valeurs indices clean'!Y801/'Valeurs indices clean'!Y743 - 1</f>
        <v>6.0503628357005512E-2</v>
      </c>
      <c r="Z743" s="25">
        <f>'Valeurs indices clean'!Z801/'Valeurs indices clean'!Z743 - 1</f>
        <v>5.9602243584440551E-2</v>
      </c>
    </row>
    <row r="744" spans="1:26">
      <c r="A744" s="8">
        <v>43305</v>
      </c>
      <c r="B744" s="25">
        <f>'Valeurs indices clean'!B802/'Valeurs indices clean'!B744 - 1</f>
        <v>2.9106503256488558E-2</v>
      </c>
      <c r="C744" s="25">
        <f>'Valeurs indices clean'!C802/'Valeurs indices clean'!C744 - 1</f>
        <v>1.2788901150875054E-2</v>
      </c>
      <c r="D744" s="25">
        <f>'Valeurs indices clean'!D802/'Valeurs indices clean'!D744 - 1</f>
        <v>-2.9934089283004228E-2</v>
      </c>
      <c r="E744" s="25">
        <f>'Valeurs indices clean'!E802/'Valeurs indices clean'!E744 - 1</f>
        <v>-1.313675046488072E-2</v>
      </c>
      <c r="F744" s="25">
        <f>'Valeurs indices clean'!F802/'Valeurs indices clean'!F744 - 1</f>
        <v>4.4660429038990923E-2</v>
      </c>
      <c r="G744" s="25">
        <f>'Valeurs indices clean'!G802/'Valeurs indices clean'!G744 - 1</f>
        <v>4.5046535186299197E-2</v>
      </c>
      <c r="H744" s="25">
        <f>'Valeurs indices clean'!H802/'Valeurs indices clean'!H744 - 1</f>
        <v>2.256039447131597E-3</v>
      </c>
      <c r="I744" s="25">
        <f>'Valeurs indices clean'!I802/'Valeurs indices clean'!I744 - 1</f>
        <v>4.126055880441859E-2</v>
      </c>
      <c r="J744" s="25">
        <f>'Valeurs indices clean'!J802/'Valeurs indices clean'!J744 - 1</f>
        <v>1.5898403299906994E-2</v>
      </c>
      <c r="K744" s="25">
        <f>'Valeurs indices clean'!K802/'Valeurs indices clean'!K744 - 1</f>
        <v>-5.3548626761435458E-2</v>
      </c>
      <c r="L744" s="25">
        <f>'Valeurs indices clean'!L802/'Valeurs indices clean'!L744 - 1</f>
        <v>1.0040574926071022E-2</v>
      </c>
      <c r="M744" s="25">
        <f>'Valeurs indices clean'!M802/'Valeurs indices clean'!M744 - 1</f>
        <v>-4.4332323499366444E-3</v>
      </c>
      <c r="N744" s="25">
        <f>'Valeurs indices clean'!N802/'Valeurs indices clean'!N744 - 1</f>
        <v>-5.7487940406641957E-4</v>
      </c>
      <c r="O744" s="25">
        <f>'Valeurs indices clean'!O802/'Valeurs indices clean'!O744 - 1</f>
        <v>-9.6299971440424459E-3</v>
      </c>
      <c r="P744" s="25">
        <f>'Valeurs indices clean'!P802/'Valeurs indices clean'!P744 - 1</f>
        <v>1.7822028624765451E-3</v>
      </c>
      <c r="Q744" s="25">
        <f>'Valeurs indices clean'!Q802/'Valeurs indices clean'!Q744 - 1</f>
        <v>3.0436977103440732E-3</v>
      </c>
      <c r="R744" s="25">
        <f>'Valeurs indices clean'!R802/'Valeurs indices clean'!R744 - 1</f>
        <v>1.0249809314120784E-2</v>
      </c>
      <c r="S744" s="25">
        <f>'Valeurs indices clean'!S802/'Valeurs indices clean'!S744 - 1</f>
        <v>-7.6147409613707806E-2</v>
      </c>
      <c r="T744" s="25">
        <f>'Valeurs indices clean'!T802/'Valeurs indices clean'!T744 - 1</f>
        <v>-2.8131231708275584E-2</v>
      </c>
      <c r="U744" s="25">
        <f>'Valeurs indices clean'!U802/'Valeurs indices clean'!U744 - 1</f>
        <v>-3.6660749415055816E-2</v>
      </c>
      <c r="V744" s="25">
        <f>'Valeurs indices clean'!V802/'Valeurs indices clean'!V744 - 1</f>
        <v>-9.7753175877191012E-4</v>
      </c>
      <c r="W744" s="25">
        <f>'Valeurs indices clean'!W802/'Valeurs indices clean'!W744 - 1</f>
        <v>-9.4503274208413979E-3</v>
      </c>
      <c r="X744" s="25">
        <f>'Valeurs indices clean'!X802/'Valeurs indices clean'!X744 - 1</f>
        <v>1.0008572192899745E-2</v>
      </c>
      <c r="Y744" s="25">
        <f>'Valeurs indices clean'!Y802/'Valeurs indices clean'!Y744 - 1</f>
        <v>5.7294957173780192E-2</v>
      </c>
      <c r="Z744" s="25">
        <f>'Valeurs indices clean'!Z802/'Valeurs indices clean'!Z744 - 1</f>
        <v>6.517702157938432E-2</v>
      </c>
    </row>
    <row r="745" spans="1:26">
      <c r="A745" s="8">
        <v>43306</v>
      </c>
      <c r="B745" s="25">
        <f>'Valeurs indices clean'!B803/'Valeurs indices clean'!B745 - 1</f>
        <v>2.5729651361028782E-2</v>
      </c>
      <c r="C745" s="25">
        <f>'Valeurs indices clean'!C803/'Valeurs indices clean'!C745 - 1</f>
        <v>8.6466874986892428E-3</v>
      </c>
      <c r="D745" s="25">
        <f>'Valeurs indices clean'!D803/'Valeurs indices clean'!D745 - 1</f>
        <v>-2.1820006669396763E-2</v>
      </c>
      <c r="E745" s="25">
        <f>'Valeurs indices clean'!E803/'Valeurs indices clean'!E745 - 1</f>
        <v>-2.0349163752442556E-2</v>
      </c>
      <c r="F745" s="25">
        <f>'Valeurs indices clean'!F803/'Valeurs indices clean'!F745 - 1</f>
        <v>5.5329653937055578E-2</v>
      </c>
      <c r="G745" s="25">
        <f>'Valeurs indices clean'!G803/'Valeurs indices clean'!G745 - 1</f>
        <v>4.4904303279501123E-2</v>
      </c>
      <c r="H745" s="25">
        <f>'Valeurs indices clean'!H803/'Valeurs indices clean'!H745 - 1</f>
        <v>5.5897684763202005E-3</v>
      </c>
      <c r="I745" s="25">
        <f>'Valeurs indices clean'!I803/'Valeurs indices clean'!I745 - 1</f>
        <v>5.678894074923968E-2</v>
      </c>
      <c r="J745" s="25">
        <f>'Valeurs indices clean'!J803/'Valeurs indices clean'!J745 - 1</f>
        <v>1.9064781593407742E-2</v>
      </c>
      <c r="K745" s="25">
        <f>'Valeurs indices clean'!K803/'Valeurs indices clean'!K745 - 1</f>
        <v>-5.8210055606862432E-2</v>
      </c>
      <c r="L745" s="25">
        <f>'Valeurs indices clean'!L803/'Valeurs indices clean'!L745 - 1</f>
        <v>6.4488726992157908E-3</v>
      </c>
      <c r="M745" s="25">
        <f>'Valeurs indices clean'!M803/'Valeurs indices clean'!M745 - 1</f>
        <v>-7.7075983940633197E-4</v>
      </c>
      <c r="N745" s="25">
        <f>'Valeurs indices clean'!N803/'Valeurs indices clean'!N745 - 1</f>
        <v>2.3258168650013289E-3</v>
      </c>
      <c r="O745" s="25">
        <f>'Valeurs indices clean'!O803/'Valeurs indices clean'!O745 - 1</f>
        <v>-7.7356787276009475E-3</v>
      </c>
      <c r="P745" s="25">
        <f>'Valeurs indices clean'!P803/'Valeurs indices clean'!P745 - 1</f>
        <v>5.370869521812871E-3</v>
      </c>
      <c r="Q745" s="25">
        <f>'Valeurs indices clean'!Q803/'Valeurs indices clean'!Q745 - 1</f>
        <v>6.8452852969616007E-3</v>
      </c>
      <c r="R745" s="25">
        <f>'Valeurs indices clean'!R803/'Valeurs indices clean'!R745 - 1</f>
        <v>1.2016359132942522E-2</v>
      </c>
      <c r="S745" s="25">
        <f>'Valeurs indices clean'!S803/'Valeurs indices clean'!S745 - 1</f>
        <v>-6.9864524034630282E-2</v>
      </c>
      <c r="T745" s="25">
        <f>'Valeurs indices clean'!T803/'Valeurs indices clean'!T745 - 1</f>
        <v>-2.4729633875525958E-2</v>
      </c>
      <c r="U745" s="25">
        <f>'Valeurs indices clean'!U803/'Valeurs indices clean'!U745 - 1</f>
        <v>-3.2958342944775842E-2</v>
      </c>
      <c r="V745" s="25">
        <f>'Valeurs indices clean'!V803/'Valeurs indices clean'!V745 - 1</f>
        <v>-9.7753407245371182E-4</v>
      </c>
      <c r="W745" s="25">
        <f>'Valeurs indices clean'!W803/'Valeurs indices clean'!W745 - 1</f>
        <v>-9.554300340678723E-3</v>
      </c>
      <c r="X745" s="25">
        <f>'Valeurs indices clean'!X803/'Valeurs indices clean'!X745 - 1</f>
        <v>2.0330629703256164E-2</v>
      </c>
      <c r="Y745" s="25">
        <f>'Valeurs indices clean'!Y803/'Valeurs indices clean'!Y745 - 1</f>
        <v>8.145343639901137E-2</v>
      </c>
      <c r="Z745" s="25">
        <f>'Valeurs indices clean'!Z803/'Valeurs indices clean'!Z745 - 1</f>
        <v>7.6621696544076912E-2</v>
      </c>
    </row>
    <row r="746" spans="1:26">
      <c r="A746" s="8">
        <v>43307</v>
      </c>
      <c r="B746" s="25">
        <f>'Valeurs indices clean'!B804/'Valeurs indices clean'!B746 - 1</f>
        <v>3.3803964096248418E-2</v>
      </c>
      <c r="C746" s="25">
        <f>'Valeurs indices clean'!C804/'Valeurs indices clean'!C746 - 1</f>
        <v>1.2545227632641431E-2</v>
      </c>
      <c r="D746" s="25">
        <f>'Valeurs indices clean'!D804/'Valeurs indices clean'!D746 - 1</f>
        <v>-9.9318794541617406E-3</v>
      </c>
      <c r="E746" s="25">
        <f>'Valeurs indices clean'!E804/'Valeurs indices clean'!E746 - 1</f>
        <v>-1.670853343184342E-2</v>
      </c>
      <c r="F746" s="25">
        <f>'Valeurs indices clean'!F804/'Valeurs indices clean'!F746 - 1</f>
        <v>5.9936640730546165E-2</v>
      </c>
      <c r="G746" s="25">
        <f>'Valeurs indices clean'!G804/'Valeurs indices clean'!G746 - 1</f>
        <v>5.2710398984691098E-2</v>
      </c>
      <c r="H746" s="25">
        <f>'Valeurs indices clean'!H804/'Valeurs indices clean'!H746 - 1</f>
        <v>1.3201326060538365E-2</v>
      </c>
      <c r="I746" s="25">
        <f>'Valeurs indices clean'!I804/'Valeurs indices clean'!I746 - 1</f>
        <v>6.2655890702360217E-2</v>
      </c>
      <c r="J746" s="25">
        <f>'Valeurs indices clean'!J804/'Valeurs indices clean'!J746 - 1</f>
        <v>1.9160066852448088E-2</v>
      </c>
      <c r="K746" s="25">
        <f>'Valeurs indices clean'!K804/'Valeurs indices clean'!K746 - 1</f>
        <v>-5.3822481378826614E-2</v>
      </c>
      <c r="L746" s="25">
        <f>'Valeurs indices clean'!L804/'Valeurs indices clean'!L746 - 1</f>
        <v>1.2511015494667266E-2</v>
      </c>
      <c r="M746" s="25">
        <f>'Valeurs indices clean'!M804/'Valeurs indices clean'!M746 - 1</f>
        <v>-1.1536756933072656E-3</v>
      </c>
      <c r="N746" s="25">
        <f>'Valeurs indices clean'!N804/'Valeurs indices clean'!N746 - 1</f>
        <v>2.6428704065046826E-3</v>
      </c>
      <c r="O746" s="25">
        <f>'Valeurs indices clean'!O804/'Valeurs indices clean'!O746 - 1</f>
        <v>-5.4103047328738496E-3</v>
      </c>
      <c r="P746" s="25">
        <f>'Valeurs indices clean'!P804/'Valeurs indices clean'!P746 - 1</f>
        <v>5.8619637578589678E-3</v>
      </c>
      <c r="Q746" s="25">
        <f>'Valeurs indices clean'!Q804/'Valeurs indices clean'!Q746 - 1</f>
        <v>8.7140838436174928E-3</v>
      </c>
      <c r="R746" s="25">
        <f>'Valeurs indices clean'!R804/'Valeurs indices clean'!R746 - 1</f>
        <v>1.1943774032836529E-2</v>
      </c>
      <c r="S746" s="25">
        <f>'Valeurs indices clean'!S804/'Valeurs indices clean'!S746 - 1</f>
        <v>-6.0978926976981263E-2</v>
      </c>
      <c r="T746" s="25">
        <f>'Valeurs indices clean'!T804/'Valeurs indices clean'!T746 - 1</f>
        <v>-2.1167140596683898E-2</v>
      </c>
      <c r="U746" s="25">
        <f>'Valeurs indices clean'!U804/'Valeurs indices clean'!U746 - 1</f>
        <v>-2.9112848076383258E-2</v>
      </c>
      <c r="V746" s="25">
        <f>'Valeurs indices clean'!V804/'Valeurs indices clean'!V746 - 1</f>
        <v>-9.7742915398368879E-4</v>
      </c>
      <c r="W746" s="25">
        <f>'Valeurs indices clean'!W804/'Valeurs indices clean'!W746 - 1</f>
        <v>-9.1755673728536324E-3</v>
      </c>
      <c r="X746" s="25">
        <f>'Valeurs indices clean'!X804/'Valeurs indices clean'!X746 - 1</f>
        <v>3.2376138818910771E-2</v>
      </c>
      <c r="Y746" s="25">
        <f>'Valeurs indices clean'!Y804/'Valeurs indices clean'!Y746 - 1</f>
        <v>9.46034844980157E-2</v>
      </c>
      <c r="Z746" s="25">
        <f>'Valeurs indices clean'!Z804/'Valeurs indices clean'!Z746 - 1</f>
        <v>7.8062509067705177E-2</v>
      </c>
    </row>
    <row r="747" spans="1:26">
      <c r="A747" s="8">
        <v>43308</v>
      </c>
      <c r="B747" s="25">
        <f>'Valeurs indices clean'!B805/'Valeurs indices clean'!B747 - 1</f>
        <v>3.4290851910298237E-2</v>
      </c>
      <c r="C747" s="25">
        <f>'Valeurs indices clean'!C805/'Valeurs indices clean'!C747 - 1</f>
        <v>1.2943963104378842E-2</v>
      </c>
      <c r="D747" s="25">
        <f>'Valeurs indices clean'!D805/'Valeurs indices clean'!D747 - 1</f>
        <v>-1.6791472059620061E-2</v>
      </c>
      <c r="E747" s="25">
        <f>'Valeurs indices clean'!E805/'Valeurs indices clean'!E747 - 1</f>
        <v>-1.4576787911166789E-2</v>
      </c>
      <c r="F747" s="25">
        <f>'Valeurs indices clean'!F805/'Valeurs indices clean'!F747 - 1</f>
        <v>5.5326889140632884E-2</v>
      </c>
      <c r="G747" s="25">
        <f>'Valeurs indices clean'!G805/'Valeurs indices clean'!G747 - 1</f>
        <v>5.2395701328275868E-2</v>
      </c>
      <c r="H747" s="25">
        <f>'Valeurs indices clean'!H805/'Valeurs indices clean'!H747 - 1</f>
        <v>1.1609751725374151E-2</v>
      </c>
      <c r="I747" s="25">
        <f>'Valeurs indices clean'!I805/'Valeurs indices clean'!I747 - 1</f>
        <v>5.5623172015024647E-2</v>
      </c>
      <c r="J747" s="25">
        <f>'Valeurs indices clean'!J805/'Valeurs indices clean'!J747 - 1</f>
        <v>2.8282726760726629E-2</v>
      </c>
      <c r="K747" s="25">
        <f>'Valeurs indices clean'!K805/'Valeurs indices clean'!K747 - 1</f>
        <v>-4.7930879475382215E-2</v>
      </c>
      <c r="L747" s="25">
        <f>'Valeurs indices clean'!L805/'Valeurs indices clean'!L747 - 1</f>
        <v>1.3461308620863921E-2</v>
      </c>
      <c r="M747" s="25">
        <f>'Valeurs indices clean'!M805/'Valeurs indices clean'!M747 - 1</f>
        <v>-4.9787430539316446E-4</v>
      </c>
      <c r="N747" s="25">
        <f>'Valeurs indices clean'!N805/'Valeurs indices clean'!N747 - 1</f>
        <v>3.6151500331993436E-3</v>
      </c>
      <c r="O747" s="25">
        <f>'Valeurs indices clean'!O805/'Valeurs indices clean'!O747 - 1</f>
        <v>-4.8330190734584555E-3</v>
      </c>
      <c r="P747" s="25">
        <f>'Valeurs indices clean'!P805/'Valeurs indices clean'!P747 - 1</f>
        <v>7.6849520128565718E-3</v>
      </c>
      <c r="Q747" s="25">
        <f>'Valeurs indices clean'!Q805/'Valeurs indices clean'!Q747 - 1</f>
        <v>1.0691265979212217E-2</v>
      </c>
      <c r="R747" s="25">
        <f>'Valeurs indices clean'!R805/'Valeurs indices clean'!R747 - 1</f>
        <v>1.2749378343626327E-2</v>
      </c>
      <c r="S747" s="25">
        <f>'Valeurs indices clean'!S805/'Valeurs indices clean'!S747 - 1</f>
        <v>-5.1713034144643233E-2</v>
      </c>
      <c r="T747" s="25">
        <f>'Valeurs indices clean'!T805/'Valeurs indices clean'!T747 - 1</f>
        <v>-1.6908646796972682E-2</v>
      </c>
      <c r="U747" s="25">
        <f>'Valeurs indices clean'!U805/'Valeurs indices clean'!U747 - 1</f>
        <v>-2.4199875515850899E-2</v>
      </c>
      <c r="V747" s="25">
        <f>'Valeurs indices clean'!V805/'Valeurs indices clean'!V747 - 1</f>
        <v>-9.5695420321462166E-4</v>
      </c>
      <c r="W747" s="25">
        <f>'Valeurs indices clean'!W805/'Valeurs indices clean'!W747 - 1</f>
        <v>-8.7880446374314358E-3</v>
      </c>
      <c r="X747" s="25">
        <f>'Valeurs indices clean'!X805/'Valeurs indices clean'!X747 - 1</f>
        <v>3.0884201894201269E-2</v>
      </c>
      <c r="Y747" s="25">
        <f>'Valeurs indices clean'!Y805/'Valeurs indices clean'!Y747 - 1</f>
        <v>8.2169408121493648E-2</v>
      </c>
      <c r="Z747" s="25">
        <f>'Valeurs indices clean'!Z805/'Valeurs indices clean'!Z747 - 1</f>
        <v>7.1520458526192154E-2</v>
      </c>
    </row>
    <row r="748" spans="1:26">
      <c r="A748" s="8">
        <v>43311</v>
      </c>
      <c r="B748" s="25">
        <f>'Valeurs indices clean'!B806/'Valeurs indices clean'!B748 - 1</f>
        <v>3.096016277635294E-2</v>
      </c>
      <c r="C748" s="25">
        <f>'Valeurs indices clean'!C806/'Valeurs indices clean'!C748 - 1</f>
        <v>1.4224676511778167E-2</v>
      </c>
      <c r="D748" s="25">
        <f>'Valeurs indices clean'!D806/'Valeurs indices clean'!D748 - 1</f>
        <v>-6.6947700508580565E-3</v>
      </c>
      <c r="E748" s="25">
        <f>'Valeurs indices clean'!E806/'Valeurs indices clean'!E748 - 1</f>
        <v>-1.3489825937729849E-2</v>
      </c>
      <c r="F748" s="25">
        <f>'Valeurs indices clean'!F806/'Valeurs indices clean'!F748 - 1</f>
        <v>5.4498685242647449E-2</v>
      </c>
      <c r="G748" s="25">
        <f>'Valeurs indices clean'!G806/'Valeurs indices clean'!G748 - 1</f>
        <v>4.8263485478821533E-2</v>
      </c>
      <c r="H748" s="25">
        <f>'Valeurs indices clean'!H806/'Valeurs indices clean'!H748 - 1</f>
        <v>1.4576529022397589E-2</v>
      </c>
      <c r="I748" s="25">
        <f>'Valeurs indices clean'!I806/'Valeurs indices clean'!I748 - 1</f>
        <v>6.3782946678003105E-2</v>
      </c>
      <c r="J748" s="25">
        <f>'Valeurs indices clean'!J806/'Valeurs indices clean'!J748 - 1</f>
        <v>1.1972284914526066E-2</v>
      </c>
      <c r="K748" s="25">
        <f>'Valeurs indices clean'!K806/'Valeurs indices clean'!K748 - 1</f>
        <v>-6.2119568197663955E-2</v>
      </c>
      <c r="L748" s="25">
        <f>'Valeurs indices clean'!L806/'Valeurs indices clean'!L748 - 1</f>
        <v>8.644125080820686E-3</v>
      </c>
      <c r="M748" s="25">
        <f>'Valeurs indices clean'!M806/'Valeurs indices clean'!M748 - 1</f>
        <v>-3.0560159949422072E-3</v>
      </c>
      <c r="N748" s="25">
        <f>'Valeurs indices clean'!N806/'Valeurs indices clean'!N748 - 1</f>
        <v>-2.9924671350545218E-4</v>
      </c>
      <c r="O748" s="25">
        <f>'Valeurs indices clean'!O806/'Valeurs indices clean'!O748 - 1</f>
        <v>-5.8234671915263769E-3</v>
      </c>
      <c r="P748" s="25">
        <f>'Valeurs indices clean'!P806/'Valeurs indices clean'!P748 - 1</f>
        <v>7.9664507207384272E-3</v>
      </c>
      <c r="Q748" s="25">
        <f>'Valeurs indices clean'!Q806/'Valeurs indices clean'!Q748 - 1</f>
        <v>1.3670399473741046E-2</v>
      </c>
      <c r="R748" s="25">
        <f>'Valeurs indices clean'!R806/'Valeurs indices clean'!R748 - 1</f>
        <v>1.4222483749995574E-2</v>
      </c>
      <c r="S748" s="25">
        <f>'Valeurs indices clean'!S806/'Valeurs indices clean'!S748 - 1</f>
        <v>-4.7365870543440658E-2</v>
      </c>
      <c r="T748" s="25">
        <f>'Valeurs indices clean'!T806/'Valeurs indices clean'!T748 - 1</f>
        <v>-1.5035732347402742E-2</v>
      </c>
      <c r="U748" s="25">
        <f>'Valeurs indices clean'!U806/'Valeurs indices clean'!U748 - 1</f>
        <v>-2.2053105110424465E-2</v>
      </c>
      <c r="V748" s="25">
        <f>'Valeurs indices clean'!V806/'Valeurs indices clean'!V748 - 1</f>
        <v>-9.7723168142527239E-4</v>
      </c>
      <c r="W748" s="25">
        <f>'Valeurs indices clean'!W806/'Valeurs indices clean'!W748 - 1</f>
        <v>-8.5884744644274535E-3</v>
      </c>
      <c r="X748" s="25">
        <f>'Valeurs indices clean'!X806/'Valeurs indices clean'!X748 - 1</f>
        <v>3.4510007923606922E-2</v>
      </c>
      <c r="Y748" s="25">
        <f>'Valeurs indices clean'!Y806/'Valeurs indices clean'!Y748 - 1</f>
        <v>7.9725543679364019E-2</v>
      </c>
      <c r="Z748" s="25">
        <f>'Valeurs indices clean'!Z806/'Valeurs indices clean'!Z748 - 1</f>
        <v>6.8803902215728741E-2</v>
      </c>
    </row>
    <row r="749" spans="1:26">
      <c r="A749" s="8">
        <v>43312</v>
      </c>
      <c r="B749" s="25">
        <f>'Valeurs indices clean'!B807/'Valeurs indices clean'!B749 - 1</f>
        <v>4.0468907366202123E-2</v>
      </c>
      <c r="C749" s="25">
        <f>'Valeurs indices clean'!C807/'Valeurs indices clean'!C749 - 1</f>
        <v>2.3122084606723492E-2</v>
      </c>
      <c r="D749" s="25">
        <f>'Valeurs indices clean'!D807/'Valeurs indices clean'!D749 - 1</f>
        <v>5.4391802245776777E-3</v>
      </c>
      <c r="E749" s="25">
        <f>'Valeurs indices clean'!E807/'Valeurs indices clean'!E749 - 1</f>
        <v>9.9587177130344706E-4</v>
      </c>
      <c r="F749" s="25">
        <f>'Valeurs indices clean'!F807/'Valeurs indices clean'!F749 - 1</f>
        <v>5.9536103068146273E-2</v>
      </c>
      <c r="G749" s="25">
        <f>'Valeurs indices clean'!G807/'Valeurs indices clean'!G749 - 1</f>
        <v>5.4937011057252683E-2</v>
      </c>
      <c r="H749" s="25">
        <f>'Valeurs indices clean'!H807/'Valeurs indices clean'!H749 - 1</f>
        <v>1.9950851726443286E-2</v>
      </c>
      <c r="I749" s="25">
        <f>'Valeurs indices clean'!I807/'Valeurs indices clean'!I749 - 1</f>
        <v>6.7019019474122921E-2</v>
      </c>
      <c r="J749" s="25">
        <f>'Valeurs indices clean'!J807/'Valeurs indices clean'!J749 - 1</f>
        <v>1.523273128633762E-2</v>
      </c>
      <c r="K749" s="25">
        <f>'Valeurs indices clean'!K807/'Valeurs indices clean'!K749 - 1</f>
        <v>-5.7541920624898046E-2</v>
      </c>
      <c r="L749" s="25">
        <f>'Valeurs indices clean'!L807/'Valeurs indices clean'!L749 - 1</f>
        <v>1.8103559750983766E-2</v>
      </c>
      <c r="M749" s="25">
        <f>'Valeurs indices clean'!M807/'Valeurs indices clean'!M749 - 1</f>
        <v>-1.4110310037542817E-3</v>
      </c>
      <c r="N749" s="25">
        <f>'Valeurs indices clean'!N807/'Valeurs indices clean'!N749 - 1</f>
        <v>5.6285112762162193E-3</v>
      </c>
      <c r="O749" s="25">
        <f>'Valeurs indices clean'!O807/'Valeurs indices clean'!O749 - 1</f>
        <v>-4.6007488205435099E-3</v>
      </c>
      <c r="P749" s="25">
        <f>'Valeurs indices clean'!P807/'Valeurs indices clean'!P749 - 1</f>
        <v>1.1081041728381313E-2</v>
      </c>
      <c r="Q749" s="25">
        <f>'Valeurs indices clean'!Q807/'Valeurs indices clean'!Q749 - 1</f>
        <v>1.727575777872814E-2</v>
      </c>
      <c r="R749" s="25">
        <f>'Valeurs indices clean'!R807/'Valeurs indices clean'!R749 - 1</f>
        <v>1.6712205002722857E-2</v>
      </c>
      <c r="S749" s="25">
        <f>'Valeurs indices clean'!S807/'Valeurs indices clean'!S749 - 1</f>
        <v>-4.1432400771572842E-2</v>
      </c>
      <c r="T749" s="25">
        <f>'Valeurs indices clean'!T807/'Valeurs indices clean'!T749 - 1</f>
        <v>-1.2563730794827754E-2</v>
      </c>
      <c r="U749" s="25">
        <f>'Valeurs indices clean'!U807/'Valeurs indices clean'!U749 - 1</f>
        <v>-2.012895514856361E-2</v>
      </c>
      <c r="V749" s="25">
        <f>'Valeurs indices clean'!V807/'Valeurs indices clean'!V749 - 1</f>
        <v>-9.771344068576493E-4</v>
      </c>
      <c r="W749" s="25">
        <f>'Valeurs indices clean'!W807/'Valeurs indices clean'!W749 - 1</f>
        <v>-8.3589920524193007E-3</v>
      </c>
      <c r="X749" s="25">
        <f>'Valeurs indices clean'!X807/'Valeurs indices clean'!X749 - 1</f>
        <v>4.0138819833947403E-2</v>
      </c>
      <c r="Y749" s="25">
        <f>'Valeurs indices clean'!Y807/'Valeurs indices clean'!Y749 - 1</f>
        <v>0.10010374542143929</v>
      </c>
      <c r="Z749" s="25">
        <f>'Valeurs indices clean'!Z807/'Valeurs indices clean'!Z749 - 1</f>
        <v>7.134530524241689E-2</v>
      </c>
    </row>
    <row r="750" spans="1:26">
      <c r="A750" s="8">
        <v>43313</v>
      </c>
      <c r="B750" s="25">
        <f>'Valeurs indices clean'!B808/'Valeurs indices clean'!B750 - 1</f>
        <v>2.5346113775249313E-2</v>
      </c>
      <c r="C750" s="25">
        <f>'Valeurs indices clean'!C808/'Valeurs indices clean'!C750 - 1</f>
        <v>1.4007237807990069E-2</v>
      </c>
      <c r="D750" s="25">
        <f>'Valeurs indices clean'!D808/'Valeurs indices clean'!D750 - 1</f>
        <v>-5.5573547509554233E-3</v>
      </c>
      <c r="E750" s="25">
        <f>'Valeurs indices clean'!E808/'Valeurs indices clean'!E750 - 1</f>
        <v>-1.3480599978863528E-2</v>
      </c>
      <c r="F750" s="25">
        <f>'Valeurs indices clean'!F808/'Valeurs indices clean'!F750 - 1</f>
        <v>5.0281187420861295E-2</v>
      </c>
      <c r="G750" s="25">
        <f>'Valeurs indices clean'!G808/'Valeurs indices clean'!G750 - 1</f>
        <v>4.3430090498452811E-2</v>
      </c>
      <c r="H750" s="25">
        <f>'Valeurs indices clean'!H808/'Valeurs indices clean'!H750 - 1</f>
        <v>1.2191296054612888E-2</v>
      </c>
      <c r="I750" s="25">
        <f>'Valeurs indices clean'!I808/'Valeurs indices clean'!I750 - 1</f>
        <v>5.4901872558062781E-2</v>
      </c>
      <c r="J750" s="25">
        <f>'Valeurs indices clean'!J808/'Valeurs indices clean'!J750 - 1</f>
        <v>1.9135190982279671E-2</v>
      </c>
      <c r="K750" s="25">
        <f>'Valeurs indices clean'!K808/'Valeurs indices clean'!K750 - 1</f>
        <v>-5.5550445752553967E-2</v>
      </c>
      <c r="L750" s="25">
        <f>'Valeurs indices clean'!L808/'Valeurs indices clean'!L750 - 1</f>
        <v>8.2129536928037261E-3</v>
      </c>
      <c r="M750" s="25">
        <f>'Valeurs indices clean'!M808/'Valeurs indices clean'!M750 - 1</f>
        <v>-5.8710249019894301E-3</v>
      </c>
      <c r="N750" s="25">
        <f>'Valeurs indices clean'!N808/'Valeurs indices clean'!N750 - 1</f>
        <v>3.7290865773731419E-4</v>
      </c>
      <c r="O750" s="25">
        <f>'Valeurs indices clean'!O808/'Valeurs indices clean'!O750 - 1</f>
        <v>-4.1647710564212126E-3</v>
      </c>
      <c r="P750" s="25">
        <f>'Valeurs indices clean'!P808/'Valeurs indices clean'!P750 - 1</f>
        <v>7.2822589537202553E-3</v>
      </c>
      <c r="Q750" s="25">
        <f>'Valeurs indices clean'!Q808/'Valeurs indices clean'!Q750 - 1</f>
        <v>1.5669676835414315E-2</v>
      </c>
      <c r="R750" s="25">
        <f>'Valeurs indices clean'!R808/'Valeurs indices clean'!R750 - 1</f>
        <v>1.559671420443598E-2</v>
      </c>
      <c r="S750" s="25">
        <f>'Valeurs indices clean'!S808/'Valeurs indices clean'!S750 - 1</f>
        <v>-4.3458984918878452E-2</v>
      </c>
      <c r="T750" s="25">
        <f>'Valeurs indices clean'!T808/'Valeurs indices clean'!T750 - 1</f>
        <v>-1.5883825610039204E-2</v>
      </c>
      <c r="U750" s="25">
        <f>'Valeurs indices clean'!U808/'Valeurs indices clean'!U750 - 1</f>
        <v>-2.3989485951557254E-2</v>
      </c>
      <c r="V750" s="25">
        <f>'Valeurs indices clean'!V808/'Valeurs indices clean'!V750 - 1</f>
        <v>-9.7683032015771776E-4</v>
      </c>
      <c r="W750" s="25">
        <f>'Valeurs indices clean'!W808/'Valeurs indices clean'!W750 - 1</f>
        <v>-8.313592950797366E-3</v>
      </c>
      <c r="X750" s="25">
        <f>'Valeurs indices clean'!X808/'Valeurs indices clean'!X750 - 1</f>
        <v>3.0657638291289979E-2</v>
      </c>
      <c r="Y750" s="25">
        <f>'Valeurs indices clean'!Y808/'Valeurs indices clean'!Y750 - 1</f>
        <v>9.3031038233079677E-2</v>
      </c>
      <c r="Z750" s="25">
        <f>'Valeurs indices clean'!Z808/'Valeurs indices clean'!Z750 - 1</f>
        <v>5.9873721238274502E-2</v>
      </c>
    </row>
    <row r="751" spans="1:26">
      <c r="A751" s="8">
        <v>43314</v>
      </c>
      <c r="B751" s="25">
        <f>'Valeurs indices clean'!B809/'Valeurs indices clean'!B751 - 1</f>
        <v>1.4171958835551779E-2</v>
      </c>
      <c r="C751" s="25">
        <f>'Valeurs indices clean'!C809/'Valeurs indices clean'!C751 - 1</f>
        <v>2.5553448773811827E-3</v>
      </c>
      <c r="D751" s="25">
        <f>'Valeurs indices clean'!D809/'Valeurs indices clean'!D751 - 1</f>
        <v>-2.2599895793606883E-2</v>
      </c>
      <c r="E751" s="25">
        <f>'Valeurs indices clean'!E809/'Valeurs indices clean'!E751 - 1</f>
        <v>-2.8657650116745259E-2</v>
      </c>
      <c r="F751" s="25">
        <f>'Valeurs indices clean'!F809/'Valeurs indices clean'!F751 - 1</f>
        <v>4.9594354434769228E-2</v>
      </c>
      <c r="G751" s="25">
        <f>'Valeurs indices clean'!G809/'Valeurs indices clean'!G751 - 1</f>
        <v>3.1760496164466412E-2</v>
      </c>
      <c r="H751" s="25">
        <f>'Valeurs indices clean'!H809/'Valeurs indices clean'!H751 - 1</f>
        <v>4.9979309352439216E-3</v>
      </c>
      <c r="I751" s="25">
        <f>'Valeurs indices clean'!I809/'Valeurs indices clean'!I751 - 1</f>
        <v>5.89195890498182E-2</v>
      </c>
      <c r="J751" s="25">
        <f>'Valeurs indices clean'!J809/'Valeurs indices clean'!J751 - 1</f>
        <v>1.9877273635640069E-3</v>
      </c>
      <c r="K751" s="25">
        <f>'Valeurs indices clean'!K809/'Valeurs indices clean'!K751 - 1</f>
        <v>-8.4744161869601875E-2</v>
      </c>
      <c r="L751" s="25">
        <f>'Valeurs indices clean'!L809/'Valeurs indices clean'!L751 - 1</f>
        <v>-4.050561807998676E-3</v>
      </c>
      <c r="M751" s="25">
        <f>'Valeurs indices clean'!M809/'Valeurs indices clean'!M751 - 1</f>
        <v>-7.360955287708193E-3</v>
      </c>
      <c r="N751" s="25">
        <f>'Valeurs indices clean'!N809/'Valeurs indices clean'!N751 - 1</f>
        <v>1.1905559152092238E-5</v>
      </c>
      <c r="O751" s="25">
        <f>'Valeurs indices clean'!O809/'Valeurs indices clean'!O751 - 1</f>
        <v>-4.2845452404643991E-3</v>
      </c>
      <c r="P751" s="25">
        <f>'Valeurs indices clean'!P809/'Valeurs indices clean'!P751 - 1</f>
        <v>6.0666379922578173E-3</v>
      </c>
      <c r="Q751" s="25">
        <f>'Valeurs indices clean'!Q809/'Valeurs indices clean'!Q751 - 1</f>
        <v>1.5389280959748453E-2</v>
      </c>
      <c r="R751" s="25">
        <f>'Valeurs indices clean'!R809/'Valeurs indices clean'!R751 - 1</f>
        <v>1.469485019849226E-2</v>
      </c>
      <c r="S751" s="25">
        <f>'Valeurs indices clean'!S809/'Valeurs indices clean'!S751 - 1</f>
        <v>-5.4449917563073935E-2</v>
      </c>
      <c r="T751" s="25">
        <f>'Valeurs indices clean'!T809/'Valeurs indices clean'!T751 - 1</f>
        <v>-1.8256823331349703E-2</v>
      </c>
      <c r="U751" s="25">
        <f>'Valeurs indices clean'!U809/'Valeurs indices clean'!U751 - 1</f>
        <v>-2.6555800944362384E-2</v>
      </c>
      <c r="V751" s="25">
        <f>'Valeurs indices clean'!V809/'Valeurs indices clean'!V751 - 1</f>
        <v>-9.7653387976215367E-4</v>
      </c>
      <c r="W751" s="25">
        <f>'Valeurs indices clean'!W809/'Valeurs indices clean'!W751 - 1</f>
        <v>-8.5924668315493502E-3</v>
      </c>
      <c r="X751" s="25">
        <f>'Valeurs indices clean'!X809/'Valeurs indices clean'!X751 - 1</f>
        <v>2.7830109178445417E-2</v>
      </c>
      <c r="Y751" s="25">
        <f>'Valeurs indices clean'!Y809/'Valeurs indices clean'!Y751 - 1</f>
        <v>7.4540953166907453E-2</v>
      </c>
      <c r="Z751" s="25">
        <f>'Valeurs indices clean'!Z809/'Valeurs indices clean'!Z751 - 1</f>
        <v>6.2123718269369688E-2</v>
      </c>
    </row>
    <row r="752" spans="1:26">
      <c r="A752" s="8">
        <v>43315</v>
      </c>
      <c r="B752" s="25">
        <f>'Valeurs indices clean'!B810/'Valeurs indices clean'!B752 - 1</f>
        <v>1.3470242388156084E-2</v>
      </c>
      <c r="C752" s="25">
        <f>'Valeurs indices clean'!C810/'Valeurs indices clean'!C752 - 1</f>
        <v>-5.813484720996076E-3</v>
      </c>
      <c r="D752" s="25">
        <f>'Valeurs indices clean'!D810/'Valeurs indices clean'!D752 - 1</f>
        <v>-1.587315304726955E-2</v>
      </c>
      <c r="E752" s="25">
        <f>'Valeurs indices clean'!E810/'Valeurs indices clean'!E752 - 1</f>
        <v>-2.8929551892725391E-2</v>
      </c>
      <c r="F752" s="25">
        <f>'Valeurs indices clean'!F810/'Valeurs indices clean'!F752 - 1</f>
        <v>5.0628244002524081E-2</v>
      </c>
      <c r="G752" s="25">
        <f>'Valeurs indices clean'!G810/'Valeurs indices clean'!G752 - 1</f>
        <v>2.7311125483612475E-2</v>
      </c>
      <c r="H752" s="25">
        <f>'Valeurs indices clean'!H810/'Valeurs indices clean'!H752 - 1</f>
        <v>1.7326054840918204E-2</v>
      </c>
      <c r="I752" s="25">
        <f>'Valeurs indices clean'!I810/'Valeurs indices clean'!I752 - 1</f>
        <v>7.7657673380961967E-2</v>
      </c>
      <c r="J752" s="25">
        <f>'Valeurs indices clean'!J810/'Valeurs indices clean'!J752 - 1</f>
        <v>2.3317097395161301E-3</v>
      </c>
      <c r="K752" s="25">
        <f>'Valeurs indices clean'!K810/'Valeurs indices clean'!K752 - 1</f>
        <v>-9.9191898939847478E-2</v>
      </c>
      <c r="L752" s="25">
        <f>'Valeurs indices clean'!L810/'Valeurs indices clean'!L752 - 1</f>
        <v>-9.0862725664742072E-3</v>
      </c>
      <c r="M752" s="25">
        <f>'Valeurs indices clean'!M810/'Valeurs indices clean'!M752 - 1</f>
        <v>-4.7761607628402647E-3</v>
      </c>
      <c r="N752" s="25">
        <f>'Valeurs indices clean'!N810/'Valeurs indices clean'!N752 - 1</f>
        <v>1.9905809598845803E-3</v>
      </c>
      <c r="O752" s="25">
        <f>'Valeurs indices clean'!O810/'Valeurs indices clean'!O752 - 1</f>
        <v>-3.9320497472384863E-3</v>
      </c>
      <c r="P752" s="25">
        <f>'Valeurs indices clean'!P810/'Valeurs indices clean'!P752 - 1</f>
        <v>8.9701362539669205E-3</v>
      </c>
      <c r="Q752" s="25">
        <f>'Valeurs indices clean'!Q810/'Valeurs indices clean'!Q752 - 1</f>
        <v>1.6536274943199869E-2</v>
      </c>
      <c r="R752" s="25">
        <f>'Valeurs indices clean'!R810/'Valeurs indices clean'!R752 - 1</f>
        <v>1.270271307657711E-2</v>
      </c>
      <c r="S752" s="25">
        <f>'Valeurs indices clean'!S810/'Valeurs indices clean'!S752 - 1</f>
        <v>-3.9763445751742066E-2</v>
      </c>
      <c r="T752" s="25">
        <f>'Valeurs indices clean'!T810/'Valeurs indices clean'!T752 - 1</f>
        <v>-1.0450963496641652E-2</v>
      </c>
      <c r="U752" s="25">
        <f>'Valeurs indices clean'!U810/'Valeurs indices clean'!U752 - 1</f>
        <v>-1.7651676428248053E-2</v>
      </c>
      <c r="V752" s="25">
        <f>'Valeurs indices clean'!V810/'Valeurs indices clean'!V752 - 1</f>
        <v>-9.3616686241104752E-4</v>
      </c>
      <c r="W752" s="25">
        <f>'Valeurs indices clean'!W810/'Valeurs indices clean'!W752 - 1</f>
        <v>-8.8283440118086531E-3</v>
      </c>
      <c r="X752" s="25">
        <f>'Valeurs indices clean'!X810/'Valeurs indices clean'!X752 - 1</f>
        <v>4.0576275066718237E-2</v>
      </c>
      <c r="Y752" s="25">
        <f>'Valeurs indices clean'!Y810/'Valeurs indices clean'!Y752 - 1</f>
        <v>8.4595009636492913E-2</v>
      </c>
      <c r="Z752" s="25">
        <f>'Valeurs indices clean'!Z810/'Valeurs indices clean'!Z752 - 1</f>
        <v>6.5151731352872888E-2</v>
      </c>
    </row>
    <row r="753" spans="1:26">
      <c r="A753" s="8">
        <v>43318</v>
      </c>
      <c r="B753" s="25">
        <f>'Valeurs indices clean'!B811/'Valeurs indices clean'!B753 - 1</f>
        <v>4.2246131536853859E-3</v>
      </c>
      <c r="C753" s="25">
        <f>'Valeurs indices clean'!C811/'Valeurs indices clean'!C753 - 1</f>
        <v>-1.2158616356849894E-2</v>
      </c>
      <c r="D753" s="25">
        <f>'Valeurs indices clean'!D811/'Valeurs indices clean'!D753 - 1</f>
        <v>-3.539929595585134E-3</v>
      </c>
      <c r="E753" s="25">
        <f>'Valeurs indices clean'!E811/'Valeurs indices clean'!E753 - 1</f>
        <v>-2.7563558315538583E-2</v>
      </c>
      <c r="F753" s="25">
        <f>'Valeurs indices clean'!F811/'Valeurs indices clean'!F753 - 1</f>
        <v>3.8950470243235946E-2</v>
      </c>
      <c r="G753" s="25">
        <f>'Valeurs indices clean'!G811/'Valeurs indices clean'!G753 - 1</f>
        <v>1.7872945979531485E-2</v>
      </c>
      <c r="H753" s="25">
        <f>'Valeurs indices clean'!H811/'Valeurs indices clean'!H753 - 1</f>
        <v>1.4711019435392103E-2</v>
      </c>
      <c r="I753" s="25">
        <f>'Valeurs indices clean'!I811/'Valeurs indices clean'!I753 - 1</f>
        <v>6.6798407137938165E-2</v>
      </c>
      <c r="J753" s="25">
        <f>'Valeurs indices clean'!J811/'Valeurs indices clean'!J753 - 1</f>
        <v>-6.0865381325991841E-5</v>
      </c>
      <c r="K753" s="25">
        <f>'Valeurs indices clean'!K811/'Valeurs indices clean'!K753 - 1</f>
        <v>-8.4967475045892082E-2</v>
      </c>
      <c r="L753" s="25">
        <f>'Valeurs indices clean'!L811/'Valeurs indices clean'!L753 - 1</f>
        <v>-8.1040505765194171E-3</v>
      </c>
      <c r="M753" s="25">
        <f>'Valeurs indices clean'!M811/'Valeurs indices clean'!M753 - 1</f>
        <v>-2.3032404902142423E-3</v>
      </c>
      <c r="N753" s="25">
        <f>'Valeurs indices clean'!N811/'Valeurs indices clean'!N753 - 1</f>
        <v>2.659034839805452E-3</v>
      </c>
      <c r="O753" s="25">
        <f>'Valeurs indices clean'!O811/'Valeurs indices clean'!O753 - 1</f>
        <v>-3.1863016227805518E-3</v>
      </c>
      <c r="P753" s="25">
        <f>'Valeurs indices clean'!P811/'Valeurs indices clean'!P753 - 1</f>
        <v>9.9203171298150039E-3</v>
      </c>
      <c r="Q753" s="25">
        <f>'Valeurs indices clean'!Q811/'Valeurs indices clean'!Q753 - 1</f>
        <v>1.7040229737435686E-2</v>
      </c>
      <c r="R753" s="25">
        <f>'Valeurs indices clean'!R811/'Valeurs indices clean'!R753 - 1</f>
        <v>7.8730342680806142E-3</v>
      </c>
      <c r="S753" s="25">
        <f>'Valeurs indices clean'!S811/'Valeurs indices clean'!S753 - 1</f>
        <v>-2.9932844030671757E-2</v>
      </c>
      <c r="T753" s="25">
        <f>'Valeurs indices clean'!T811/'Valeurs indices clean'!T753 - 1</f>
        <v>-8.832337795270484E-3</v>
      </c>
      <c r="U753" s="25">
        <f>'Valeurs indices clean'!U811/'Valeurs indices clean'!U753 - 1</f>
        <v>-1.6776054964743103E-2</v>
      </c>
      <c r="V753" s="25">
        <f>'Valeurs indices clean'!V811/'Valeurs indices clean'!V753 - 1</f>
        <v>-9.0580185477562303E-4</v>
      </c>
      <c r="W753" s="25">
        <f>'Valeurs indices clean'!W811/'Valeurs indices clean'!W753 - 1</f>
        <v>-8.1590450537800674E-3</v>
      </c>
      <c r="X753" s="25">
        <f>'Valeurs indices clean'!X811/'Valeurs indices clean'!X753 - 1</f>
        <v>2.790645466791708E-2</v>
      </c>
      <c r="Y753" s="25">
        <f>'Valeurs indices clean'!Y811/'Valeurs indices clean'!Y753 - 1</f>
        <v>7.2475744498515571E-2</v>
      </c>
      <c r="Z753" s="25">
        <f>'Valeurs indices clean'!Z811/'Valeurs indices clean'!Z753 - 1</f>
        <v>4.9356803472573096E-2</v>
      </c>
    </row>
    <row r="754" spans="1:26">
      <c r="A754" s="8">
        <v>43319</v>
      </c>
      <c r="B754" s="25">
        <f>'Valeurs indices clean'!B812/'Valeurs indices clean'!B754 - 1</f>
        <v>2.2653519663959898E-3</v>
      </c>
      <c r="C754" s="25">
        <f>'Valeurs indices clean'!C812/'Valeurs indices clean'!C754 - 1</f>
        <v>-1.3252632526325359E-2</v>
      </c>
      <c r="D754" s="25">
        <f>'Valeurs indices clean'!D812/'Valeurs indices clean'!D754 - 1</f>
        <v>-3.2790348681961401E-3</v>
      </c>
      <c r="E754" s="25">
        <f>'Valeurs indices clean'!E812/'Valeurs indices clean'!E754 - 1</f>
        <v>-2.7052781402255754E-2</v>
      </c>
      <c r="F754" s="25">
        <f>'Valeurs indices clean'!F812/'Valeurs indices clean'!F754 - 1</f>
        <v>3.6768175298203198E-2</v>
      </c>
      <c r="G754" s="25">
        <f>'Valeurs indices clean'!G812/'Valeurs indices clean'!G754 - 1</f>
        <v>1.7951144655519391E-2</v>
      </c>
      <c r="H754" s="25">
        <f>'Valeurs indices clean'!H812/'Valeurs indices clean'!H754 - 1</f>
        <v>1.2452713333255927E-2</v>
      </c>
      <c r="I754" s="25">
        <f>'Valeurs indices clean'!I812/'Valeurs indices clean'!I754 - 1</f>
        <v>5.9552448485612253E-2</v>
      </c>
      <c r="J754" s="25">
        <f>'Valeurs indices clean'!J812/'Valeurs indices clean'!J754 - 1</f>
        <v>1.132854475547207E-2</v>
      </c>
      <c r="K754" s="25">
        <f>'Valeurs indices clean'!K812/'Valeurs indices clean'!K754 - 1</f>
        <v>-7.4903376785670939E-2</v>
      </c>
      <c r="L754" s="25">
        <f>'Valeurs indices clean'!L812/'Valeurs indices clean'!L754 - 1</f>
        <v>-2.406664944178738E-3</v>
      </c>
      <c r="M754" s="25">
        <f>'Valeurs indices clean'!M812/'Valeurs indices clean'!M754 - 1</f>
        <v>-3.1425757899423701E-3</v>
      </c>
      <c r="N754" s="25">
        <f>'Valeurs indices clean'!N812/'Valeurs indices clean'!N754 - 1</f>
        <v>2.303935944328428E-3</v>
      </c>
      <c r="O754" s="25">
        <f>'Valeurs indices clean'!O812/'Valeurs indices clean'!O754 - 1</f>
        <v>-3.1915449670183449E-3</v>
      </c>
      <c r="P754" s="25">
        <f>'Valeurs indices clean'!P812/'Valeurs indices clean'!P754 - 1</f>
        <v>9.6096969210872629E-3</v>
      </c>
      <c r="Q754" s="25">
        <f>'Valeurs indices clean'!Q812/'Valeurs indices clean'!Q754 - 1</f>
        <v>1.8160807375260157E-2</v>
      </c>
      <c r="R754" s="25">
        <f>'Valeurs indices clean'!R812/'Valeurs indices clean'!R754 - 1</f>
        <v>8.0988087852305046E-3</v>
      </c>
      <c r="S754" s="25">
        <f>'Valeurs indices clean'!S812/'Valeurs indices clean'!S754 - 1</f>
        <v>-2.546161757830756E-2</v>
      </c>
      <c r="T754" s="25">
        <f>'Valeurs indices clean'!T812/'Valeurs indices clean'!T754 - 1</f>
        <v>-7.6055413142848138E-3</v>
      </c>
      <c r="U754" s="25">
        <f>'Valeurs indices clean'!U812/'Valeurs indices clean'!U754 - 1</f>
        <v>-1.4694522742612737E-2</v>
      </c>
      <c r="V754" s="25">
        <f>'Valeurs indices clean'!V812/'Valeurs indices clean'!V754 - 1</f>
        <v>-9.0569609397950224E-4</v>
      </c>
      <c r="W754" s="25">
        <f>'Valeurs indices clean'!W812/'Valeurs indices clean'!W754 - 1</f>
        <v>-7.729677536159052E-3</v>
      </c>
      <c r="X754" s="25">
        <f>'Valeurs indices clean'!X812/'Valeurs indices clean'!X754 - 1</f>
        <v>2.7353190172273445E-2</v>
      </c>
      <c r="Y754" s="25">
        <f>'Valeurs indices clean'!Y812/'Valeurs indices clean'!Y754 - 1</f>
        <v>6.2458222771374805E-2</v>
      </c>
      <c r="Z754" s="25">
        <f>'Valeurs indices clean'!Z812/'Valeurs indices clean'!Z754 - 1</f>
        <v>4.4580462926695041E-2</v>
      </c>
    </row>
    <row r="755" spans="1:26">
      <c r="A755" s="8">
        <v>43320</v>
      </c>
      <c r="B755" s="25">
        <f>'Valeurs indices clean'!B813/'Valeurs indices clean'!B755 - 1</f>
        <v>8.5477004650558186E-5</v>
      </c>
      <c r="C755" s="25">
        <f>'Valeurs indices clean'!C813/'Valeurs indices clean'!C755 - 1</f>
        <v>-1.1878428732497004E-2</v>
      </c>
      <c r="D755" s="25">
        <f>'Valeurs indices clean'!D813/'Valeurs indices clean'!D755 - 1</f>
        <v>-1.9092519387380436E-2</v>
      </c>
      <c r="E755" s="25">
        <f>'Valeurs indices clean'!E813/'Valeurs indices clean'!E755 - 1</f>
        <v>-2.6638262187201223E-2</v>
      </c>
      <c r="F755" s="25">
        <f>'Valeurs indices clean'!F813/'Valeurs indices clean'!F755 - 1</f>
        <v>3.0443659358805109E-2</v>
      </c>
      <c r="G755" s="25">
        <f>'Valeurs indices clean'!G813/'Valeurs indices clean'!G755 - 1</f>
        <v>1.4226923805368719E-2</v>
      </c>
      <c r="H755" s="25">
        <f>'Valeurs indices clean'!H813/'Valeurs indices clean'!H755 - 1</f>
        <v>6.2693254663621634E-3</v>
      </c>
      <c r="I755" s="25">
        <f>'Valeurs indices clean'!I813/'Valeurs indices clean'!I755 - 1</f>
        <v>4.9440521176466135E-2</v>
      </c>
      <c r="J755" s="25">
        <f>'Valeurs indices clean'!J813/'Valeurs indices clean'!J755 - 1</f>
        <v>6.5399307824358655E-3</v>
      </c>
      <c r="K755" s="25">
        <f>'Valeurs indices clean'!K813/'Valeurs indices clean'!K755 - 1</f>
        <v>-7.9524246313279034E-2</v>
      </c>
      <c r="L755" s="25">
        <f>'Valeurs indices clean'!L813/'Valeurs indices clean'!L755 - 1</f>
        <v>-7.9427329853316575E-3</v>
      </c>
      <c r="M755" s="25">
        <f>'Valeurs indices clean'!M813/'Valeurs indices clean'!M755 - 1</f>
        <v>-2.9553629577675489E-3</v>
      </c>
      <c r="N755" s="25">
        <f>'Valeurs indices clean'!N813/'Valeurs indices clean'!N755 - 1</f>
        <v>2.025404845399148E-3</v>
      </c>
      <c r="O755" s="25">
        <f>'Valeurs indices clean'!O813/'Valeurs indices clean'!O755 - 1</f>
        <v>-2.4319630021305549E-3</v>
      </c>
      <c r="P755" s="25">
        <f>'Valeurs indices clean'!P813/'Valeurs indices clean'!P755 - 1</f>
        <v>7.8356808686297352E-3</v>
      </c>
      <c r="Q755" s="25">
        <f>'Valeurs indices clean'!Q813/'Valeurs indices clean'!Q755 - 1</f>
        <v>1.7354536451197333E-2</v>
      </c>
      <c r="R755" s="25">
        <f>'Valeurs indices clean'!R813/'Valeurs indices clean'!R755 - 1</f>
        <v>7.3117468962453636E-3</v>
      </c>
      <c r="S755" s="25">
        <f>'Valeurs indices clean'!S813/'Valeurs indices clean'!S755 - 1</f>
        <v>-3.4666027930375765E-2</v>
      </c>
      <c r="T755" s="25">
        <f>'Valeurs indices clean'!T813/'Valeurs indices clean'!T755 - 1</f>
        <v>-8.8739054790698546E-3</v>
      </c>
      <c r="U755" s="25">
        <f>'Valeurs indices clean'!U813/'Valeurs indices clean'!U755 - 1</f>
        <v>-1.5366847342394574E-2</v>
      </c>
      <c r="V755" s="25">
        <f>'Valeurs indices clean'!V813/'Valeurs indices clean'!V755 - 1</f>
        <v>-9.0559789490718412E-4</v>
      </c>
      <c r="W755" s="25">
        <f>'Valeurs indices clean'!W813/'Valeurs indices clean'!W755 - 1</f>
        <v>-7.8246553078418213E-3</v>
      </c>
      <c r="X755" s="25">
        <f>'Valeurs indices clean'!X813/'Valeurs indices clean'!X755 - 1</f>
        <v>1.96375218747733E-2</v>
      </c>
      <c r="Y755" s="25">
        <f>'Valeurs indices clean'!Y813/'Valeurs indices clean'!Y755 - 1</f>
        <v>4.919761393078792E-2</v>
      </c>
      <c r="Z755" s="25">
        <f>'Valeurs indices clean'!Z813/'Valeurs indices clean'!Z755 - 1</f>
        <v>3.8855527801211265E-2</v>
      </c>
    </row>
    <row r="756" spans="1:26">
      <c r="A756" s="8">
        <v>43321</v>
      </c>
      <c r="B756" s="25">
        <f>'Valeurs indices clean'!B814/'Valeurs indices clean'!B756 - 1</f>
        <v>4.6242106327953891E-4</v>
      </c>
      <c r="C756" s="25">
        <f>'Valeurs indices clean'!C814/'Valeurs indices clean'!C756 - 1</f>
        <v>-1.105458315221941E-2</v>
      </c>
      <c r="D756" s="25">
        <f>'Valeurs indices clean'!D814/'Valeurs indices clean'!D756 - 1</f>
        <v>-2.7013089409671287E-2</v>
      </c>
      <c r="E756" s="25">
        <f>'Valeurs indices clean'!E814/'Valeurs indices clean'!E756 - 1</f>
        <v>-3.2331403208200493E-2</v>
      </c>
      <c r="F756" s="25">
        <f>'Valeurs indices clean'!F814/'Valeurs indices clean'!F756 - 1</f>
        <v>2.9161223012242443E-2</v>
      </c>
      <c r="G756" s="25">
        <f>'Valeurs indices clean'!G814/'Valeurs indices clean'!G756 - 1</f>
        <v>1.7134763824752319E-2</v>
      </c>
      <c r="H756" s="25">
        <f>'Valeurs indices clean'!H814/'Valeurs indices clean'!H756 - 1</f>
        <v>1.920638950840825E-3</v>
      </c>
      <c r="I756" s="25">
        <f>'Valeurs indices clean'!I814/'Valeurs indices clean'!I756 - 1</f>
        <v>4.6141099526344487E-2</v>
      </c>
      <c r="J756" s="25">
        <f>'Valeurs indices clean'!J814/'Valeurs indices clean'!J756 - 1</f>
        <v>-7.0343010605278256E-3</v>
      </c>
      <c r="K756" s="25">
        <f>'Valeurs indices clean'!K814/'Valeurs indices clean'!K756 - 1</f>
        <v>-8.0803134496881035E-2</v>
      </c>
      <c r="L756" s="25">
        <f>'Valeurs indices clean'!L814/'Valeurs indices clean'!L756 - 1</f>
        <v>-7.1617520218550945E-3</v>
      </c>
      <c r="M756" s="25">
        <f>'Valeurs indices clean'!M814/'Valeurs indices clean'!M756 - 1</f>
        <v>-2.3043875539026093E-3</v>
      </c>
      <c r="N756" s="25">
        <f>'Valeurs indices clean'!N814/'Valeurs indices clean'!N756 - 1</f>
        <v>3.3800614087493575E-3</v>
      </c>
      <c r="O756" s="25">
        <f>'Valeurs indices clean'!O814/'Valeurs indices clean'!O756 - 1</f>
        <v>-2.6177976241067435E-3</v>
      </c>
      <c r="P756" s="25">
        <f>'Valeurs indices clean'!P814/'Valeurs indices clean'!P756 - 1</f>
        <v>8.8063649865728344E-3</v>
      </c>
      <c r="Q756" s="25">
        <f>'Valeurs indices clean'!Q814/'Valeurs indices clean'!Q756 - 1</f>
        <v>1.6818230777516208E-2</v>
      </c>
      <c r="R756" s="25">
        <f>'Valeurs indices clean'!R814/'Valeurs indices clean'!R756 - 1</f>
        <v>7.0547760417678518E-3</v>
      </c>
      <c r="S756" s="25">
        <f>'Valeurs indices clean'!S814/'Valeurs indices clean'!S756 - 1</f>
        <v>-4.0891153300748773E-2</v>
      </c>
      <c r="T756" s="25">
        <f>'Valeurs indices clean'!T814/'Valeurs indices clean'!T756 - 1</f>
        <v>-1.120746097103209E-2</v>
      </c>
      <c r="U756" s="25">
        <f>'Valeurs indices clean'!U814/'Valeurs indices clean'!U756 - 1</f>
        <v>-1.8135262548196307E-2</v>
      </c>
      <c r="V756" s="25">
        <f>'Valeurs indices clean'!V814/'Valeurs indices clean'!V756 - 1</f>
        <v>-9.0540019018581219E-4</v>
      </c>
      <c r="W756" s="25">
        <f>'Valeurs indices clean'!W814/'Valeurs indices clean'!W756 - 1</f>
        <v>-7.782202912543279E-3</v>
      </c>
      <c r="X756" s="25">
        <f>'Valeurs indices clean'!X814/'Valeurs indices clean'!X756 - 1</f>
        <v>1.4105166481859666E-2</v>
      </c>
      <c r="Y756" s="25">
        <f>'Valeurs indices clean'!Y814/'Valeurs indices clean'!Y756 - 1</f>
        <v>5.4572226760662979E-2</v>
      </c>
      <c r="Z756" s="25">
        <f>'Valeurs indices clean'!Z814/'Valeurs indices clean'!Z756 - 1</f>
        <v>4.2413238381572071E-2</v>
      </c>
    </row>
    <row r="757" spans="1:26">
      <c r="A757" s="8">
        <v>43322</v>
      </c>
      <c r="B757" s="25">
        <f>'Valeurs indices clean'!B815/'Valeurs indices clean'!B757 - 1</f>
        <v>-1.0692227118399233E-2</v>
      </c>
      <c r="C757" s="25">
        <f>'Valeurs indices clean'!C815/'Valeurs indices clean'!C757 - 1</f>
        <v>-1.8889776276254766E-2</v>
      </c>
      <c r="D757" s="25">
        <f>'Valeurs indices clean'!D815/'Valeurs indices clean'!D757 - 1</f>
        <v>-5.3959073414655778E-2</v>
      </c>
      <c r="E757" s="25">
        <f>'Valeurs indices clean'!E815/'Valeurs indices clean'!E757 - 1</f>
        <v>-4.569256237407926E-2</v>
      </c>
      <c r="F757" s="25">
        <f>'Valeurs indices clean'!F815/'Valeurs indices clean'!F757 - 1</f>
        <v>1.9661080696574018E-2</v>
      </c>
      <c r="G757" s="25">
        <f>'Valeurs indices clean'!G815/'Valeurs indices clean'!G757 - 1</f>
        <v>3.9699016794323416E-3</v>
      </c>
      <c r="H757" s="25">
        <f>'Valeurs indices clean'!H815/'Valeurs indices clean'!H757 - 1</f>
        <v>-8.4409311427003919E-3</v>
      </c>
      <c r="I757" s="25">
        <f>'Valeurs indices clean'!I815/'Valeurs indices clean'!I757 - 1</f>
        <v>3.7782083637043051E-2</v>
      </c>
      <c r="J757" s="25">
        <f>'Valeurs indices clean'!J815/'Valeurs indices clean'!J757 - 1</f>
        <v>-2.4830905113562229E-2</v>
      </c>
      <c r="K757" s="25">
        <f>'Valeurs indices clean'!K815/'Valeurs indices clean'!K757 - 1</f>
        <v>-0.10064525374527444</v>
      </c>
      <c r="L757" s="25">
        <f>'Valeurs indices clean'!L815/'Valeurs indices clean'!L757 - 1</f>
        <v>-2.2740891009767727E-2</v>
      </c>
      <c r="M757" s="25">
        <f>'Valeurs indices clean'!M815/'Valeurs indices clean'!M757 - 1</f>
        <v>1.0692416297299889E-3</v>
      </c>
      <c r="N757" s="25">
        <f>'Valeurs indices clean'!N815/'Valeurs indices clean'!N757 - 1</f>
        <v>6.661059446475992E-3</v>
      </c>
      <c r="O757" s="25">
        <f>'Valeurs indices clean'!O815/'Valeurs indices clean'!O757 - 1</f>
        <v>-3.4603188711156418E-3</v>
      </c>
      <c r="P757" s="25">
        <f>'Valeurs indices clean'!P815/'Valeurs indices clean'!P757 - 1</f>
        <v>1.2859516041870966E-2</v>
      </c>
      <c r="Q757" s="25">
        <f>'Valeurs indices clean'!Q815/'Valeurs indices clean'!Q757 - 1</f>
        <v>1.4817662284410948E-2</v>
      </c>
      <c r="R757" s="25">
        <f>'Valeurs indices clean'!R815/'Valeurs indices clean'!R757 - 1</f>
        <v>8.4125585501677591E-3</v>
      </c>
      <c r="S757" s="25">
        <f>'Valeurs indices clean'!S815/'Valeurs indices clean'!S757 - 1</f>
        <v>-5.1909041719766624E-2</v>
      </c>
      <c r="T757" s="25">
        <f>'Valeurs indices clean'!T815/'Valeurs indices clean'!T757 - 1</f>
        <v>-1.1984324830900395E-2</v>
      </c>
      <c r="U757" s="25">
        <f>'Valeurs indices clean'!U815/'Valeurs indices clean'!U757 - 1</f>
        <v>-1.889281499869444E-2</v>
      </c>
      <c r="V757" s="25">
        <f>'Valeurs indices clean'!V815/'Valeurs indices clean'!V757 - 1</f>
        <v>-8.852169414329536E-4</v>
      </c>
      <c r="W757" s="25">
        <f>'Valeurs indices clean'!W815/'Valeurs indices clean'!W757 - 1</f>
        <v>-7.7452563950413111E-3</v>
      </c>
      <c r="X757" s="25">
        <f>'Valeurs indices clean'!X815/'Valeurs indices clean'!X757 - 1</f>
        <v>1.3647360088175908E-3</v>
      </c>
      <c r="Y757" s="25">
        <f>'Valeurs indices clean'!Y815/'Valeurs indices clean'!Y757 - 1</f>
        <v>5.3778966313156262E-2</v>
      </c>
      <c r="Z757" s="25">
        <f>'Valeurs indices clean'!Z815/'Valeurs indices clean'!Z757 - 1</f>
        <v>4.4484153680392158E-2</v>
      </c>
    </row>
    <row r="758" spans="1:26">
      <c r="A758" s="8">
        <v>43325</v>
      </c>
      <c r="B758" s="25">
        <f>'Valeurs indices clean'!B816/'Valeurs indices clean'!B758 - 1</f>
        <v>-1.3855019709418603E-2</v>
      </c>
      <c r="C758" s="25">
        <f>'Valeurs indices clean'!C816/'Valeurs indices clean'!C758 - 1</f>
        <v>-2.1117743077004869E-2</v>
      </c>
      <c r="D758" s="25">
        <f>'Valeurs indices clean'!D816/'Valeurs indices clean'!D758 - 1</f>
        <v>-3.902968668533624E-2</v>
      </c>
      <c r="E758" s="25">
        <f>'Valeurs indices clean'!E816/'Valeurs indices clean'!E758 - 1</f>
        <v>-5.1546441472507532E-2</v>
      </c>
      <c r="F758" s="25">
        <f>'Valeurs indices clean'!F816/'Valeurs indices clean'!F758 - 1</f>
        <v>2.0374015169764004E-2</v>
      </c>
      <c r="G758" s="25">
        <f>'Valeurs indices clean'!G816/'Valeurs indices clean'!G758 - 1</f>
        <v>5.4394997624822583E-3</v>
      </c>
      <c r="H758" s="25">
        <f>'Valeurs indices clean'!H816/'Valeurs indices clean'!H758 - 1</f>
        <v>-1.3017672852903339E-2</v>
      </c>
      <c r="I758" s="25">
        <f>'Valeurs indices clean'!I816/'Valeurs indices clean'!I758 - 1</f>
        <v>4.0745726456324016E-2</v>
      </c>
      <c r="J758" s="25">
        <f>'Valeurs indices clean'!J816/'Valeurs indices clean'!J758 - 1</f>
        <v>-4.2097868263766935E-2</v>
      </c>
      <c r="K758" s="25">
        <f>'Valeurs indices clean'!K816/'Valeurs indices clean'!K758 - 1</f>
        <v>-0.10321831354168576</v>
      </c>
      <c r="L758" s="25">
        <f>'Valeurs indices clean'!L816/'Valeurs indices clean'!L758 - 1</f>
        <v>-2.5362136153109227E-2</v>
      </c>
      <c r="M758" s="25">
        <f>'Valeurs indices clean'!M816/'Valeurs indices clean'!M758 - 1</f>
        <v>1.1373255188973364E-3</v>
      </c>
      <c r="N758" s="25">
        <f>'Valeurs indices clean'!N816/'Valeurs indices clean'!N758 - 1</f>
        <v>7.6642654496730245E-3</v>
      </c>
      <c r="O758" s="25">
        <f>'Valeurs indices clean'!O816/'Valeurs indices clean'!O758 - 1</f>
        <v>-4.3699691037902832E-3</v>
      </c>
      <c r="P758" s="25">
        <f>'Valeurs indices clean'!P816/'Valeurs indices clean'!P758 - 1</f>
        <v>1.6455422546895138E-2</v>
      </c>
      <c r="Q758" s="25">
        <f>'Valeurs indices clean'!Q816/'Valeurs indices clean'!Q758 - 1</f>
        <v>1.6129363449691958E-2</v>
      </c>
      <c r="R758" s="25">
        <f>'Valeurs indices clean'!R816/'Valeurs indices clean'!R758 - 1</f>
        <v>1.1166382904156169E-2</v>
      </c>
      <c r="S758" s="25">
        <f>'Valeurs indices clean'!S816/'Valeurs indices clean'!S758 - 1</f>
        <v>-4.9943914897901176E-2</v>
      </c>
      <c r="T758" s="25">
        <f>'Valeurs indices clean'!T816/'Valeurs indices clean'!T758 - 1</f>
        <v>-6.2226809575863795E-3</v>
      </c>
      <c r="U758" s="25">
        <f>'Valeurs indices clean'!U816/'Valeurs indices clean'!U758 - 1</f>
        <v>-1.2688465192187914E-2</v>
      </c>
      <c r="V758" s="25">
        <f>'Valeurs indices clean'!V816/'Valeurs indices clean'!V758 - 1</f>
        <v>-9.0489254578185463E-4</v>
      </c>
      <c r="W758" s="25">
        <f>'Valeurs indices clean'!W816/'Valeurs indices clean'!W758 - 1</f>
        <v>-7.6722458417695094E-3</v>
      </c>
      <c r="X758" s="25">
        <f>'Valeurs indices clean'!X816/'Valeurs indices clean'!X758 - 1</f>
        <v>3.8781932013292053E-3</v>
      </c>
      <c r="Y758" s="25">
        <f>'Valeurs indices clean'!Y816/'Valeurs indices clean'!Y758 - 1</f>
        <v>7.0772315292318089E-2</v>
      </c>
      <c r="Z758" s="25">
        <f>'Valeurs indices clean'!Z816/'Valeurs indices clean'!Z758 - 1</f>
        <v>3.8936268616638126E-2</v>
      </c>
    </row>
    <row r="759" spans="1:26">
      <c r="A759" s="8">
        <v>43326</v>
      </c>
      <c r="B759" s="25">
        <f>'Valeurs indices clean'!B817/'Valeurs indices clean'!B759 - 1</f>
        <v>-1.5758238304689365E-2</v>
      </c>
      <c r="C759" s="25">
        <f>'Valeurs indices clean'!C817/'Valeurs indices clean'!C759 - 1</f>
        <v>-2.3410460263042498E-2</v>
      </c>
      <c r="D759" s="25">
        <f>'Valeurs indices clean'!D817/'Valeurs indices clean'!D759 - 1</f>
        <v>-3.7680468339707396E-2</v>
      </c>
      <c r="E759" s="25">
        <f>'Valeurs indices clean'!E817/'Valeurs indices clean'!E759 - 1</f>
        <v>-5.0137425894237864E-2</v>
      </c>
      <c r="F759" s="25">
        <f>'Valeurs indices clean'!F817/'Valeurs indices clean'!F759 - 1</f>
        <v>2.1680381771387758E-2</v>
      </c>
      <c r="G759" s="25">
        <f>'Valeurs indices clean'!G817/'Valeurs indices clean'!G759 - 1</f>
        <v>2.588927954379816E-3</v>
      </c>
      <c r="H759" s="25">
        <f>'Valeurs indices clean'!H817/'Valeurs indices clean'!H759 - 1</f>
        <v>-9.5960320115556774E-3</v>
      </c>
      <c r="I759" s="25">
        <f>'Valeurs indices clean'!I817/'Valeurs indices clean'!I759 - 1</f>
        <v>4.3159495456315256E-2</v>
      </c>
      <c r="J759" s="25">
        <f>'Valeurs indices clean'!J817/'Valeurs indices clean'!J759 - 1</f>
        <v>-1.5897624842465263E-2</v>
      </c>
      <c r="K759" s="25">
        <f>'Valeurs indices clean'!K817/'Valeurs indices clean'!K759 - 1</f>
        <v>-0.1079154103798754</v>
      </c>
      <c r="L759" s="25">
        <f>'Valeurs indices clean'!L817/'Valeurs indices clean'!L759 - 1</f>
        <v>-2.9479806162147071E-2</v>
      </c>
      <c r="M759" s="25">
        <f>'Valeurs indices clean'!M817/'Valeurs indices clean'!M759 - 1</f>
        <v>2.4936651399629639E-3</v>
      </c>
      <c r="N759" s="25">
        <f>'Valeurs indices clean'!N817/'Valeurs indices clean'!N759 - 1</f>
        <v>7.1186081421910075E-3</v>
      </c>
      <c r="O759" s="25">
        <f>'Valeurs indices clean'!O817/'Valeurs indices clean'!O759 - 1</f>
        <v>-3.7354445411750259E-3</v>
      </c>
      <c r="P759" s="25">
        <f>'Valeurs indices clean'!P817/'Valeurs indices clean'!P759 - 1</f>
        <v>1.6385360332033638E-2</v>
      </c>
      <c r="Q759" s="25">
        <f>'Valeurs indices clean'!Q817/'Valeurs indices clean'!Q759 - 1</f>
        <v>1.6683954852160232E-2</v>
      </c>
      <c r="R759" s="25">
        <f>'Valeurs indices clean'!R817/'Valeurs indices clean'!R759 - 1</f>
        <v>1.1534195306233785E-2</v>
      </c>
      <c r="S759" s="25">
        <f>'Valeurs indices clean'!S817/'Valeurs indices clean'!S759 - 1</f>
        <v>-4.4903524089273117E-2</v>
      </c>
      <c r="T759" s="25">
        <f>'Valeurs indices clean'!T817/'Valeurs indices clean'!T759 - 1</f>
        <v>-5.6593865631455742E-3</v>
      </c>
      <c r="U759" s="25">
        <f>'Valeurs indices clean'!U817/'Valeurs indices clean'!U759 - 1</f>
        <v>-1.1891243696257825E-2</v>
      </c>
      <c r="V759" s="25">
        <f>'Valeurs indices clean'!V817/'Valeurs indices clean'!V759 - 1</f>
        <v>-9.0480199421427709E-4</v>
      </c>
      <c r="W759" s="25">
        <f>'Valeurs indices clean'!W817/'Valeurs indices clean'!W759 - 1</f>
        <v>-7.3003713553464467E-3</v>
      </c>
      <c r="X759" s="25">
        <f>'Valeurs indices clean'!X817/'Valeurs indices clean'!X759 - 1</f>
        <v>7.7758455957221972E-3</v>
      </c>
      <c r="Y759" s="25">
        <f>'Valeurs indices clean'!Y817/'Valeurs indices clean'!Y759 - 1</f>
        <v>7.9482899824799613E-2</v>
      </c>
      <c r="Z759" s="25">
        <f>'Valeurs indices clean'!Z817/'Valeurs indices clean'!Z759 - 1</f>
        <v>4.0195969068509196E-2</v>
      </c>
    </row>
    <row r="760" spans="1:26">
      <c r="A760" s="8">
        <v>43327</v>
      </c>
      <c r="B760" s="25">
        <f>'Valeurs indices clean'!B818/'Valeurs indices clean'!B760 - 1</f>
        <v>-3.5766434782997569E-2</v>
      </c>
      <c r="C760" s="25">
        <f>'Valeurs indices clean'!C818/'Valeurs indices clean'!C760 - 1</f>
        <v>-3.8934042397244073E-2</v>
      </c>
      <c r="D760" s="25">
        <f>'Valeurs indices clean'!D818/'Valeurs indices clean'!D760 - 1</f>
        <v>-3.9975982603615567E-2</v>
      </c>
      <c r="E760" s="25">
        <f>'Valeurs indices clean'!E818/'Valeurs indices clean'!E760 - 1</f>
        <v>-6.7101486645733011E-2</v>
      </c>
      <c r="F760" s="25">
        <f>'Valeurs indices clean'!F818/'Valeurs indices clean'!F760 - 1</f>
        <v>9.4334767362158622E-3</v>
      </c>
      <c r="G760" s="25">
        <f>'Valeurs indices clean'!G818/'Valeurs indices clean'!G760 - 1</f>
        <v>-1.7165056041251403E-2</v>
      </c>
      <c r="H760" s="25">
        <f>'Valeurs indices clean'!H818/'Valeurs indices clean'!H760 - 1</f>
        <v>-1.8081869482920232E-2</v>
      </c>
      <c r="I760" s="25">
        <f>'Valeurs indices clean'!I818/'Valeurs indices clean'!I760 - 1</f>
        <v>3.6115920930249512E-2</v>
      </c>
      <c r="J760" s="25">
        <f>'Valeurs indices clean'!J818/'Valeurs indices clean'!J760 - 1</f>
        <v>-2.7766867775589898E-2</v>
      </c>
      <c r="K760" s="25">
        <f>'Valeurs indices clean'!K818/'Valeurs indices clean'!K760 - 1</f>
        <v>-0.11694597822064723</v>
      </c>
      <c r="L760" s="25">
        <f>'Valeurs indices clean'!L818/'Valeurs indices clean'!L760 - 1</f>
        <v>-5.6333067706406337E-2</v>
      </c>
      <c r="M760" s="25">
        <f>'Valeurs indices clean'!M818/'Valeurs indices clean'!M760 - 1</f>
        <v>3.8910647085634853E-3</v>
      </c>
      <c r="N760" s="25">
        <f>'Valeurs indices clean'!N818/'Valeurs indices clean'!N760 - 1</f>
        <v>1.1879743257308117E-2</v>
      </c>
      <c r="O760" s="25">
        <f>'Valeurs indices clean'!O818/'Valeurs indices clean'!O760 - 1</f>
        <v>-3.6922909495968881E-3</v>
      </c>
      <c r="P760" s="25">
        <f>'Valeurs indices clean'!P818/'Valeurs indices clean'!P760 - 1</f>
        <v>1.9308615620091008E-2</v>
      </c>
      <c r="Q760" s="25">
        <f>'Valeurs indices clean'!Q818/'Valeurs indices clean'!Q760 - 1</f>
        <v>1.5818965295860909E-2</v>
      </c>
      <c r="R760" s="25">
        <f>'Valeurs indices clean'!R818/'Valeurs indices clean'!R760 - 1</f>
        <v>1.3778370592205436E-2</v>
      </c>
      <c r="S760" s="25">
        <f>'Valeurs indices clean'!S818/'Valeurs indices clean'!S760 - 1</f>
        <v>-4.8424705777662447E-2</v>
      </c>
      <c r="T760" s="25">
        <f>'Valeurs indices clean'!T818/'Valeurs indices clean'!T760 - 1</f>
        <v>-4.2768145334718399E-3</v>
      </c>
      <c r="U760" s="25">
        <f>'Valeurs indices clean'!U818/'Valeurs indices clean'!U760 - 1</f>
        <v>-1.0014361713970632E-2</v>
      </c>
      <c r="V760" s="25">
        <f>'Valeurs indices clean'!V818/'Valeurs indices clean'!V760 - 1</f>
        <v>-9.0460435965178387E-4</v>
      </c>
      <c r="W760" s="25">
        <f>'Valeurs indices clean'!W818/'Valeurs indices clean'!W760 - 1</f>
        <v>-6.8849741599728009E-3</v>
      </c>
      <c r="X760" s="25">
        <f>'Valeurs indices clean'!X818/'Valeurs indices clean'!X760 - 1</f>
        <v>-1.678168692469395E-3</v>
      </c>
      <c r="Y760" s="25">
        <f>'Valeurs indices clean'!Y818/'Valeurs indices clean'!Y760 - 1</f>
        <v>9.3612277429908186E-2</v>
      </c>
      <c r="Z760" s="25">
        <f>'Valeurs indices clean'!Z818/'Valeurs indices clean'!Z760 - 1</f>
        <v>3.6697397308275592E-2</v>
      </c>
    </row>
    <row r="761" spans="1:26">
      <c r="A761" s="8">
        <v>43328</v>
      </c>
      <c r="B761" s="25">
        <f>'Valeurs indices clean'!B819/'Valeurs indices clean'!B761 - 1</f>
        <v>-2.8745486110799856E-2</v>
      </c>
      <c r="C761" s="25">
        <f>'Valeurs indices clean'!C819/'Valeurs indices clean'!C761 - 1</f>
        <v>-3.1697829804776312E-2</v>
      </c>
      <c r="D761" s="25">
        <f>'Valeurs indices clean'!D819/'Valeurs indices clean'!D761 - 1</f>
        <v>-4.00656354995651E-2</v>
      </c>
      <c r="E761" s="25">
        <f>'Valeurs indices clean'!E819/'Valeurs indices clean'!E761 - 1</f>
        <v>-5.8350470790872966E-2</v>
      </c>
      <c r="F761" s="25">
        <f>'Valeurs indices clean'!F819/'Valeurs indices clean'!F761 - 1</f>
        <v>1.3124807659228965E-2</v>
      </c>
      <c r="G761" s="25">
        <f>'Valeurs indices clean'!G819/'Valeurs indices clean'!G761 - 1</f>
        <v>-8.3789863581602564E-3</v>
      </c>
      <c r="H761" s="25">
        <f>'Valeurs indices clean'!H819/'Valeurs indices clean'!H761 - 1</f>
        <v>-8.7086746064417575E-3</v>
      </c>
      <c r="I761" s="25">
        <f>'Valeurs indices clean'!I819/'Valeurs indices clean'!I761 - 1</f>
        <v>4.7077557068452736E-2</v>
      </c>
      <c r="J761" s="25">
        <f>'Valeurs indices clean'!J819/'Valeurs indices clean'!J761 - 1</f>
        <v>-3.2198360601403575E-2</v>
      </c>
      <c r="K761" s="25">
        <f>'Valeurs indices clean'!K819/'Valeurs indices clean'!K761 - 1</f>
        <v>-0.12715348633772772</v>
      </c>
      <c r="L761" s="25">
        <f>'Valeurs indices clean'!L819/'Valeurs indices clean'!L761 - 1</f>
        <v>-4.7286406115582658E-2</v>
      </c>
      <c r="M761" s="25">
        <f>'Valeurs indices clean'!M819/'Valeurs indices clean'!M761 - 1</f>
        <v>2.9409832484463827E-3</v>
      </c>
      <c r="N761" s="25">
        <f>'Valeurs indices clean'!N819/'Valeurs indices clean'!N761 - 1</f>
        <v>7.0081417605463159E-3</v>
      </c>
      <c r="O761" s="25">
        <f>'Valeurs indices clean'!O819/'Valeurs indices clean'!O761 - 1</f>
        <v>-3.4724249607184232E-3</v>
      </c>
      <c r="P761" s="25">
        <f>'Valeurs indices clean'!P819/'Valeurs indices clean'!P761 - 1</f>
        <v>1.6588880124994265E-2</v>
      </c>
      <c r="Q761" s="25">
        <f>'Valeurs indices clean'!Q819/'Valeurs indices clean'!Q761 - 1</f>
        <v>1.7251391365568081E-2</v>
      </c>
      <c r="R761" s="25">
        <f>'Valeurs indices clean'!R819/'Valeurs indices clean'!R761 - 1</f>
        <v>1.3617150279179979E-2</v>
      </c>
      <c r="S761" s="25">
        <f>'Valeurs indices clean'!S819/'Valeurs indices clean'!S761 - 1</f>
        <v>-3.7508841592063358E-2</v>
      </c>
      <c r="T761" s="25">
        <f>'Valeurs indices clean'!T819/'Valeurs indices clean'!T761 - 1</f>
        <v>-3.6656176662429596E-3</v>
      </c>
      <c r="U761" s="25">
        <f>'Valeurs indices clean'!U819/'Valeurs indices clean'!U761 - 1</f>
        <v>-9.2202003546140165E-3</v>
      </c>
      <c r="V761" s="25">
        <f>'Valeurs indices clean'!V819/'Valeurs indices clean'!V761 - 1</f>
        <v>-9.0459817806243237E-4</v>
      </c>
      <c r="W761" s="25">
        <f>'Valeurs indices clean'!W819/'Valeurs indices clean'!W761 - 1</f>
        <v>-6.7122803946483289E-3</v>
      </c>
      <c r="X761" s="25">
        <f>'Valeurs indices clean'!X819/'Valeurs indices clean'!X761 - 1</f>
        <v>6.7491378602753116E-3</v>
      </c>
      <c r="Y761" s="25">
        <f>'Valeurs indices clean'!Y819/'Valeurs indices clean'!Y761 - 1</f>
        <v>9.939658759883474E-2</v>
      </c>
      <c r="Z761" s="25">
        <f>'Valeurs indices clean'!Z819/'Valeurs indices clean'!Z761 - 1</f>
        <v>3.629623685027128E-2</v>
      </c>
    </row>
    <row r="762" spans="1:26">
      <c r="A762" s="8">
        <v>43329</v>
      </c>
      <c r="B762" s="25">
        <f>'Valeurs indices clean'!B820/'Valeurs indices clean'!B762 - 1</f>
        <v>-3.3106817312247072E-2</v>
      </c>
      <c r="C762" s="25">
        <f>'Valeurs indices clean'!C820/'Valeurs indices clean'!C762 - 1</f>
        <v>-3.6180550894598595E-2</v>
      </c>
      <c r="D762" s="25">
        <f>'Valeurs indices clean'!D820/'Valeurs indices clean'!D762 - 1</f>
        <v>-4.9759406136033357E-2</v>
      </c>
      <c r="E762" s="25">
        <f>'Valeurs indices clean'!E820/'Valeurs indices clean'!E762 - 1</f>
        <v>-6.1292862732973297E-2</v>
      </c>
      <c r="F762" s="25">
        <f>'Valeurs indices clean'!F820/'Valeurs indices clean'!F762 - 1</f>
        <v>9.9900704613102853E-3</v>
      </c>
      <c r="G762" s="25">
        <f>'Valeurs indices clean'!G820/'Valeurs indices clean'!G762 - 1</f>
        <v>-1.3560562607640714E-2</v>
      </c>
      <c r="H762" s="25">
        <f>'Valeurs indices clean'!H820/'Valeurs indices clean'!H762 - 1</f>
        <v>-9.2483945416180768E-3</v>
      </c>
      <c r="I762" s="25">
        <f>'Valeurs indices clean'!I820/'Valeurs indices clean'!I762 - 1</f>
        <v>4.2853849784669551E-2</v>
      </c>
      <c r="J762" s="25">
        <f>'Valeurs indices clean'!J820/'Valeurs indices clean'!J762 - 1</f>
        <v>-3.1822373085903632E-2</v>
      </c>
      <c r="K762" s="25">
        <f>'Valeurs indices clean'!K820/'Valeurs indices clean'!K762 - 1</f>
        <v>-0.12873455026277159</v>
      </c>
      <c r="L762" s="25">
        <f>'Valeurs indices clean'!L820/'Valeurs indices clean'!L762 - 1</f>
        <v>-5.1898799292595443E-2</v>
      </c>
      <c r="M762" s="25">
        <f>'Valeurs indices clean'!M820/'Valeurs indices clean'!M762 - 1</f>
        <v>4.2740612135299116E-3</v>
      </c>
      <c r="N762" s="25">
        <f>'Valeurs indices clean'!N820/'Valeurs indices clean'!N762 - 1</f>
        <v>6.6234217433724929E-3</v>
      </c>
      <c r="O762" s="25">
        <f>'Valeurs indices clean'!O820/'Valeurs indices clean'!O762 - 1</f>
        <v>-1.6185465341963523E-3</v>
      </c>
      <c r="P762" s="25">
        <f>'Valeurs indices clean'!P820/'Valeurs indices clean'!P762 - 1</f>
        <v>1.6504269211451428E-2</v>
      </c>
      <c r="Q762" s="25">
        <f>'Valeurs indices clean'!Q820/'Valeurs indices clean'!Q762 - 1</f>
        <v>1.7296292110589251E-2</v>
      </c>
      <c r="R762" s="25">
        <f>'Valeurs indices clean'!R820/'Valeurs indices clean'!R762 - 1</f>
        <v>1.3319089294046682E-2</v>
      </c>
      <c r="S762" s="25">
        <f>'Valeurs indices clean'!S820/'Valeurs indices clean'!S762 - 1</f>
        <v>-3.7314295624024552E-2</v>
      </c>
      <c r="T762" s="25">
        <f>'Valeurs indices clean'!T820/'Valeurs indices clean'!T762 - 1</f>
        <v>-9.2685213109700015E-4</v>
      </c>
      <c r="U762" s="25">
        <f>'Valeurs indices clean'!U820/'Valeurs indices clean'!U762 - 1</f>
        <v>-4.9784478636928364E-3</v>
      </c>
      <c r="V762" s="25">
        <f>'Valeurs indices clean'!V820/'Valeurs indices clean'!V762 - 1</f>
        <v>-8.8371696104128095E-4</v>
      </c>
      <c r="W762" s="25">
        <f>'Valeurs indices clean'!W820/'Valeurs indices clean'!W762 - 1</f>
        <v>-6.7005989289102841E-3</v>
      </c>
      <c r="X762" s="25">
        <f>'Valeurs indices clean'!X820/'Valeurs indices clean'!X762 - 1</f>
        <v>6.1806446718140062E-3</v>
      </c>
      <c r="Y762" s="25">
        <f>'Valeurs indices clean'!Y820/'Valeurs indices clean'!Y762 - 1</f>
        <v>9.7870720085623919E-2</v>
      </c>
      <c r="Z762" s="25">
        <f>'Valeurs indices clean'!Z820/'Valeurs indices clean'!Z762 - 1</f>
        <v>3.172887575060046E-2</v>
      </c>
    </row>
    <row r="763" spans="1:26">
      <c r="A763" s="8">
        <v>43332</v>
      </c>
      <c r="B763" s="25">
        <f>'Valeurs indices clean'!B821/'Valeurs indices clean'!B763 - 1</f>
        <v>-1.8935214003050094E-2</v>
      </c>
      <c r="C763" s="25">
        <f>'Valeurs indices clean'!C821/'Valeurs indices clean'!C763 - 1</f>
        <v>-2.5177146740131495E-2</v>
      </c>
      <c r="D763" s="25">
        <f>'Valeurs indices clean'!D821/'Valeurs indices clean'!D763 - 1</f>
        <v>-2.5703968901641727E-2</v>
      </c>
      <c r="E763" s="25">
        <f>'Valeurs indices clean'!E821/'Valeurs indices clean'!E763 - 1</f>
        <v>-4.7602723432080718E-2</v>
      </c>
      <c r="F763" s="25">
        <f>'Valeurs indices clean'!F821/'Valeurs indices clean'!F763 - 1</f>
        <v>1.6871574010710821E-2</v>
      </c>
      <c r="G763" s="25">
        <f>'Valeurs indices clean'!G821/'Valeurs indices clean'!G763 - 1</f>
        <v>2.817857541476565E-3</v>
      </c>
      <c r="H763" s="25">
        <f>'Valeurs indices clean'!H821/'Valeurs indices clean'!H763 - 1</f>
        <v>-9.7524667612303162E-4</v>
      </c>
      <c r="I763" s="25">
        <f>'Valeurs indices clean'!I821/'Valeurs indices clean'!I763 - 1</f>
        <v>4.5278766614592847E-2</v>
      </c>
      <c r="J763" s="25">
        <f>'Valeurs indices clean'!J821/'Valeurs indices clean'!J763 - 1</f>
        <v>-2.1628277803095175E-2</v>
      </c>
      <c r="K763" s="25">
        <f>'Valeurs indices clean'!K821/'Valeurs indices clean'!K763 - 1</f>
        <v>-0.10003443593546391</v>
      </c>
      <c r="L763" s="25">
        <f>'Valeurs indices clean'!L821/'Valeurs indices clean'!L763 - 1</f>
        <v>-3.345400971998902E-2</v>
      </c>
      <c r="M763" s="25">
        <f>'Valeurs indices clean'!M821/'Valeurs indices clean'!M763 - 1</f>
        <v>4.8084851255887351E-3</v>
      </c>
      <c r="N763" s="25">
        <f>'Valeurs indices clean'!N821/'Valeurs indices clean'!N763 - 1</f>
        <v>6.9181067374983751E-3</v>
      </c>
      <c r="O763" s="25">
        <f>'Valeurs indices clean'!O821/'Valeurs indices clean'!O763 - 1</f>
        <v>1.7424375343773058E-3</v>
      </c>
      <c r="P763" s="25">
        <f>'Valeurs indices clean'!P821/'Valeurs indices clean'!P763 - 1</f>
        <v>1.6085509024005518E-2</v>
      </c>
      <c r="Q763" s="25">
        <f>'Valeurs indices clean'!Q821/'Valeurs indices clean'!Q763 - 1</f>
        <v>1.871084776944687E-2</v>
      </c>
      <c r="R763" s="25">
        <f>'Valeurs indices clean'!R821/'Valeurs indices clean'!R763 - 1</f>
        <v>1.2421417867506834E-2</v>
      </c>
      <c r="S763" s="25">
        <f>'Valeurs indices clean'!S821/'Valeurs indices clean'!S763 - 1</f>
        <v>-3.9513783675530711E-2</v>
      </c>
      <c r="T763" s="25">
        <f>'Valeurs indices clean'!T821/'Valeurs indices clean'!T763 - 1</f>
        <v>-1.22694699656134E-3</v>
      </c>
      <c r="U763" s="25">
        <f>'Valeurs indices clean'!U821/'Valeurs indices clean'!U763 - 1</f>
        <v>-6.5294171311399696E-3</v>
      </c>
      <c r="V763" s="25">
        <f>'Valeurs indices clean'!V821/'Valeurs indices clean'!V763 - 1</f>
        <v>-8.9341200152270872E-4</v>
      </c>
      <c r="W763" s="25">
        <f>'Valeurs indices clean'!W821/'Valeurs indices clean'!W763 - 1</f>
        <v>-6.4894879151022877E-3</v>
      </c>
      <c r="X763" s="25">
        <f>'Valeurs indices clean'!X821/'Valeurs indices clean'!X763 - 1</f>
        <v>1.1974671984140706E-2</v>
      </c>
      <c r="Y763" s="25">
        <f>'Valeurs indices clean'!Y821/'Valeurs indices clean'!Y763 - 1</f>
        <v>8.6168285184959004E-2</v>
      </c>
      <c r="Z763" s="25">
        <f>'Valeurs indices clean'!Z821/'Valeurs indices clean'!Z763 - 1</f>
        <v>3.1373172388851511E-2</v>
      </c>
    </row>
    <row r="764" spans="1:26">
      <c r="A764" s="8">
        <v>43333</v>
      </c>
      <c r="B764" s="25">
        <f>'Valeurs indices clean'!B822/'Valeurs indices clean'!B764 - 1</f>
        <v>-1.1178695616529066E-2</v>
      </c>
      <c r="C764" s="25">
        <f>'Valeurs indices clean'!C822/'Valeurs indices clean'!C764 - 1</f>
        <v>-1.6699168633890982E-2</v>
      </c>
      <c r="D764" s="25">
        <f>'Valeurs indices clean'!D822/'Valeurs indices clean'!D764 - 1</f>
        <v>-1.5939531089650849E-2</v>
      </c>
      <c r="E764" s="25">
        <f>'Valeurs indices clean'!E822/'Valeurs indices clean'!E764 - 1</f>
        <v>-3.4032042476916713E-2</v>
      </c>
      <c r="F764" s="25">
        <f>'Valeurs indices clean'!F822/'Valeurs indices clean'!F764 - 1</f>
        <v>2.1143448348423854E-2</v>
      </c>
      <c r="G764" s="25">
        <f>'Valeurs indices clean'!G822/'Valeurs indices clean'!G764 - 1</f>
        <v>6.033666342308841E-3</v>
      </c>
      <c r="H764" s="25">
        <f>'Valeurs indices clean'!H822/'Valeurs indices clean'!H764 - 1</f>
        <v>6.1946531395913329E-3</v>
      </c>
      <c r="I764" s="25">
        <f>'Valeurs indices clean'!I822/'Valeurs indices clean'!I764 - 1</f>
        <v>4.9564477813297314E-2</v>
      </c>
      <c r="J764" s="25">
        <f>'Valeurs indices clean'!J822/'Valeurs indices clean'!J764 - 1</f>
        <v>-9.6839997842849135E-3</v>
      </c>
      <c r="K764" s="25">
        <f>'Valeurs indices clean'!K822/'Valeurs indices clean'!K764 - 1</f>
        <v>-9.7775679843018937E-2</v>
      </c>
      <c r="L764" s="25">
        <f>'Valeurs indices clean'!L822/'Valeurs indices clean'!L764 - 1</f>
        <v>-2.5205237498760802E-2</v>
      </c>
      <c r="M764" s="25">
        <f>'Valeurs indices clean'!M822/'Valeurs indices clean'!M764 - 1</f>
        <v>2.7156265415979597E-3</v>
      </c>
      <c r="N764" s="25">
        <f>'Valeurs indices clean'!N822/'Valeurs indices clean'!N764 - 1</f>
        <v>2.3619411620392494E-3</v>
      </c>
      <c r="O764" s="25">
        <f>'Valeurs indices clean'!O822/'Valeurs indices clean'!O764 - 1</f>
        <v>2.4053784546251844E-3</v>
      </c>
      <c r="P764" s="25">
        <f>'Valeurs indices clean'!P822/'Valeurs indices clean'!P764 - 1</f>
        <v>1.341057451041161E-2</v>
      </c>
      <c r="Q764" s="25">
        <f>'Valeurs indices clean'!Q822/'Valeurs indices clean'!Q764 - 1</f>
        <v>1.9400017468236053E-2</v>
      </c>
      <c r="R764" s="25">
        <f>'Valeurs indices clean'!R822/'Valeurs indices clean'!R764 - 1</f>
        <v>1.177933194055214E-2</v>
      </c>
      <c r="S764" s="25">
        <f>'Valeurs indices clean'!S822/'Valeurs indices clean'!S764 - 1</f>
        <v>-3.8044418130644519E-2</v>
      </c>
      <c r="T764" s="25">
        <f>'Valeurs indices clean'!T822/'Valeurs indices clean'!T764 - 1</f>
        <v>-2.809782963296259E-3</v>
      </c>
      <c r="U764" s="25">
        <f>'Valeurs indices clean'!U822/'Valeurs indices clean'!U764 - 1</f>
        <v>-8.7646675699982746E-3</v>
      </c>
      <c r="V764" s="25">
        <f>'Valeurs indices clean'!V822/'Valeurs indices clean'!V764 - 1</f>
        <v>-8.9331375468659768E-4</v>
      </c>
      <c r="W764" s="25">
        <f>'Valeurs indices clean'!W822/'Valeurs indices clean'!W764 - 1</f>
        <v>-6.2479745411140319E-3</v>
      </c>
      <c r="X764" s="25">
        <f>'Valeurs indices clean'!X822/'Valeurs indices clean'!X764 - 1</f>
        <v>1.6333803776364508E-2</v>
      </c>
      <c r="Y764" s="25">
        <f>'Valeurs indices clean'!Y822/'Valeurs indices clean'!Y764 - 1</f>
        <v>8.1424183360035984E-2</v>
      </c>
      <c r="Z764" s="25">
        <f>'Valeurs indices clean'!Z822/'Valeurs indices clean'!Z764 - 1</f>
        <v>3.0377710803740854E-2</v>
      </c>
    </row>
    <row r="765" spans="1:26">
      <c r="A765" s="8">
        <v>43334</v>
      </c>
      <c r="B765" s="25">
        <f>'Valeurs indices clean'!B823/'Valeurs indices clean'!B765 - 1</f>
        <v>-1.2877326568205727E-2</v>
      </c>
      <c r="C765" s="25">
        <f>'Valeurs indices clean'!C823/'Valeurs indices clean'!C765 - 1</f>
        <v>-1.7341111502568562E-2</v>
      </c>
      <c r="D765" s="25">
        <f>'Valeurs indices clean'!D823/'Valeurs indices clean'!D765 - 1</f>
        <v>-1.7233056363747612E-2</v>
      </c>
      <c r="E765" s="25">
        <f>'Valeurs indices clean'!E823/'Valeurs indices clean'!E765 - 1</f>
        <v>-2.8315258798967013E-2</v>
      </c>
      <c r="F765" s="25">
        <f>'Valeurs indices clean'!F823/'Valeurs indices clean'!F765 - 1</f>
        <v>2.358748513111486E-2</v>
      </c>
      <c r="G765" s="25">
        <f>'Valeurs indices clean'!G823/'Valeurs indices clean'!G765 - 1</f>
        <v>1.4414384198604413E-3</v>
      </c>
      <c r="H765" s="25">
        <f>'Valeurs indices clean'!H823/'Valeurs indices clean'!H765 - 1</f>
        <v>9.5657742133379298E-3</v>
      </c>
      <c r="I765" s="25">
        <f>'Valeurs indices clean'!I823/'Valeurs indices clean'!I765 - 1</f>
        <v>5.162549194695254E-2</v>
      </c>
      <c r="J765" s="25">
        <f>'Valeurs indices clean'!J823/'Valeurs indices clean'!J765 - 1</f>
        <v>-3.9303739422978934E-3</v>
      </c>
      <c r="K765" s="25">
        <f>'Valeurs indices clean'!K823/'Valeurs indices clean'!K765 - 1</f>
        <v>-8.6977132238613475E-2</v>
      </c>
      <c r="L765" s="25">
        <f>'Valeurs indices clean'!L823/'Valeurs indices clean'!L765 - 1</f>
        <v>-2.2000703647238273E-2</v>
      </c>
      <c r="M765" s="25">
        <f>'Valeurs indices clean'!M823/'Valeurs indices clean'!M765 - 1</f>
        <v>1.0256798044852022E-3</v>
      </c>
      <c r="N765" s="25">
        <f>'Valeurs indices clean'!N823/'Valeurs indices clean'!N765 - 1</f>
        <v>3.2853602754430167E-3</v>
      </c>
      <c r="O765" s="25">
        <f>'Valeurs indices clean'!O823/'Valeurs indices clean'!O765 - 1</f>
        <v>4.592626129873878E-3</v>
      </c>
      <c r="P765" s="25">
        <f>'Valeurs indices clean'!P823/'Valeurs indices clean'!P765 - 1</f>
        <v>1.1883449441732363E-2</v>
      </c>
      <c r="Q765" s="25">
        <f>'Valeurs indices clean'!Q823/'Valeurs indices clean'!Q765 - 1</f>
        <v>2.0773800958000077E-2</v>
      </c>
      <c r="R765" s="25">
        <f>'Valeurs indices clean'!R823/'Valeurs indices clean'!R765 - 1</f>
        <v>1.0693996863412103E-2</v>
      </c>
      <c r="S765" s="25">
        <f>'Valeurs indices clean'!S823/'Valeurs indices clean'!S765 - 1</f>
        <v>-3.8401559895815507E-2</v>
      </c>
      <c r="T765" s="25">
        <f>'Valeurs indices clean'!T823/'Valeurs indices clean'!T765 - 1</f>
        <v>-3.3065558119438343E-5</v>
      </c>
      <c r="U765" s="25">
        <f>'Valeurs indices clean'!U823/'Valeurs indices clean'!U765 - 1</f>
        <v>-5.4827907902967876E-3</v>
      </c>
      <c r="V765" s="25">
        <f>'Valeurs indices clean'!V823/'Valeurs indices clean'!V765 - 1</f>
        <v>-8.933151138568185E-4</v>
      </c>
      <c r="W765" s="25">
        <f>'Valeurs indices clean'!W823/'Valeurs indices clean'!W765 - 1</f>
        <v>-5.7248066229379502E-3</v>
      </c>
      <c r="X765" s="25">
        <f>'Valeurs indices clean'!X823/'Valeurs indices clean'!X765 - 1</f>
        <v>1.8848880498232079E-2</v>
      </c>
      <c r="Y765" s="25">
        <f>'Valeurs indices clean'!Y823/'Valeurs indices clean'!Y765 - 1</f>
        <v>7.0739909174955207E-2</v>
      </c>
      <c r="Z765" s="25">
        <f>'Valeurs indices clean'!Z823/'Valeurs indices clean'!Z765 - 1</f>
        <v>2.087984242564489E-2</v>
      </c>
    </row>
    <row r="766" spans="1:26">
      <c r="A766" s="8">
        <v>43335</v>
      </c>
      <c r="B766" s="25">
        <f>'Valeurs indices clean'!B824/'Valeurs indices clean'!B766 - 1</f>
        <v>1.2464873600115389E-3</v>
      </c>
      <c r="C766" s="25">
        <f>'Valeurs indices clean'!C824/'Valeurs indices clean'!C766 - 1</f>
        <v>3.8439522514279734E-3</v>
      </c>
      <c r="D766" s="25">
        <f>'Valeurs indices clean'!D824/'Valeurs indices clean'!D766 - 1</f>
        <v>-2.3984782432221796E-2</v>
      </c>
      <c r="E766" s="25">
        <f>'Valeurs indices clean'!E824/'Valeurs indices clean'!E766 - 1</f>
        <v>-9.1381848741619587E-3</v>
      </c>
      <c r="F766" s="25">
        <f>'Valeurs indices clean'!F824/'Valeurs indices clean'!F766 - 1</f>
        <v>3.2037439762248265E-2</v>
      </c>
      <c r="G766" s="25">
        <f>'Valeurs indices clean'!G824/'Valeurs indices clean'!G766 - 1</f>
        <v>1.5865668100733421E-2</v>
      </c>
      <c r="H766" s="25">
        <f>'Valeurs indices clean'!H824/'Valeurs indices clean'!H766 - 1</f>
        <v>2.0075850367910597E-2</v>
      </c>
      <c r="I766" s="25">
        <f>'Valeurs indices clean'!I824/'Valeurs indices clean'!I766 - 1</f>
        <v>6.2129627564259771E-2</v>
      </c>
      <c r="J766" s="25">
        <f>'Valeurs indices clean'!J824/'Valeurs indices clean'!J766 - 1</f>
        <v>2.3431877819686253E-3</v>
      </c>
      <c r="K766" s="25">
        <f>'Valeurs indices clean'!K824/'Valeurs indices clean'!K766 - 1</f>
        <v>-8.8376484110983422E-2</v>
      </c>
      <c r="L766" s="25">
        <f>'Valeurs indices clean'!L824/'Valeurs indices clean'!L766 - 1</f>
        <v>-3.4442429837111543E-3</v>
      </c>
      <c r="M766" s="25">
        <f>'Valeurs indices clean'!M824/'Valeurs indices clean'!M766 - 1</f>
        <v>5.0734289762361939E-3</v>
      </c>
      <c r="N766" s="25">
        <f>'Valeurs indices clean'!N824/'Valeurs indices clean'!N766 - 1</f>
        <v>1.6889121849885669E-3</v>
      </c>
      <c r="O766" s="25">
        <f>'Valeurs indices clean'!O824/'Valeurs indices clean'!O766 - 1</f>
        <v>9.9737402002912923E-3</v>
      </c>
      <c r="P766" s="25">
        <f>'Valeurs indices clean'!P824/'Valeurs indices clean'!P766 - 1</f>
        <v>3.7835137714954392E-3</v>
      </c>
      <c r="Q766" s="25">
        <f>'Valeurs indices clean'!Q824/'Valeurs indices clean'!Q766 - 1</f>
        <v>2.3045627768050192E-2</v>
      </c>
      <c r="R766" s="25">
        <f>'Valeurs indices clean'!R824/'Valeurs indices clean'!R766 - 1</f>
        <v>6.7089576516556892E-3</v>
      </c>
      <c r="S766" s="25">
        <f>'Valeurs indices clean'!S824/'Valeurs indices clean'!S766 - 1</f>
        <v>-3.8742867606277542E-2</v>
      </c>
      <c r="T766" s="25">
        <f>'Valeurs indices clean'!T824/'Valeurs indices clean'!T766 - 1</f>
        <v>-3.8358816029380183E-3</v>
      </c>
      <c r="U766" s="25">
        <f>'Valeurs indices clean'!U824/'Valeurs indices clean'!U766 - 1</f>
        <v>-8.8769085661434266E-3</v>
      </c>
      <c r="V766" s="25">
        <f>'Valeurs indices clean'!V824/'Valeurs indices clean'!V766 - 1</f>
        <v>-8.627399266264435E-4</v>
      </c>
      <c r="W766" s="25">
        <f>'Valeurs indices clean'!W824/'Valeurs indices clean'!W766 - 1</f>
        <v>-4.834899126010539E-3</v>
      </c>
      <c r="X766" s="25">
        <f>'Valeurs indices clean'!X824/'Valeurs indices clean'!X766 - 1</f>
        <v>2.9776125959713351E-2</v>
      </c>
      <c r="Y766" s="25">
        <f>'Valeurs indices clean'!Y824/'Valeurs indices clean'!Y766 - 1</f>
        <v>6.3935902234721675E-2</v>
      </c>
      <c r="Z766" s="25">
        <f>'Valeurs indices clean'!Z824/'Valeurs indices clean'!Z766 - 1</f>
        <v>2.6859044899813389E-2</v>
      </c>
    </row>
    <row r="767" spans="1:26">
      <c r="A767" s="8">
        <v>43336</v>
      </c>
      <c r="B767" s="25">
        <f>'Valeurs indices clean'!B825/'Valeurs indices clean'!B767 - 1</f>
        <v>-1.5221948189491075E-3</v>
      </c>
      <c r="C767" s="25">
        <f>'Valeurs indices clean'!C825/'Valeurs indices clean'!C767 - 1</f>
        <v>9.9027203355284144E-4</v>
      </c>
      <c r="D767" s="25">
        <f>'Valeurs indices clean'!D825/'Valeurs indices clean'!D767 - 1</f>
        <v>-1.295296821867209E-2</v>
      </c>
      <c r="E767" s="25">
        <f>'Valeurs indices clean'!E825/'Valeurs indices clean'!E767 - 1</f>
        <v>-1.3031772486972071E-2</v>
      </c>
      <c r="F767" s="25">
        <f>'Valeurs indices clean'!F825/'Valeurs indices clean'!F767 - 1</f>
        <v>3.375831901852E-2</v>
      </c>
      <c r="G767" s="25">
        <f>'Valeurs indices clean'!G825/'Valeurs indices clean'!G767 - 1</f>
        <v>1.650225114872228E-2</v>
      </c>
      <c r="H767" s="25">
        <f>'Valeurs indices clean'!H825/'Valeurs indices clean'!H767 - 1</f>
        <v>1.683049697599559E-2</v>
      </c>
      <c r="I767" s="25">
        <f>'Valeurs indices clean'!I825/'Valeurs indices clean'!I767 - 1</f>
        <v>5.5315509120744677E-2</v>
      </c>
      <c r="J767" s="25">
        <f>'Valeurs indices clean'!J825/'Valeurs indices clean'!J767 - 1</f>
        <v>2.648906466011347E-2</v>
      </c>
      <c r="K767" s="25">
        <f>'Valeurs indices clean'!K825/'Valeurs indices clean'!K767 - 1</f>
        <v>-7.9347129217724244E-2</v>
      </c>
      <c r="L767" s="25">
        <f>'Valeurs indices clean'!L825/'Valeurs indices clean'!L767 - 1</f>
        <v>9.4889771251160937E-4</v>
      </c>
      <c r="M767" s="25">
        <f>'Valeurs indices clean'!M825/'Valeurs indices clean'!M767 - 1</f>
        <v>5.9460290363946289E-3</v>
      </c>
      <c r="N767" s="25">
        <f>'Valeurs indices clean'!N825/'Valeurs indices clean'!N767 - 1</f>
        <v>4.2683326676482558E-3</v>
      </c>
      <c r="O767" s="25">
        <f>'Valeurs indices clean'!O825/'Valeurs indices clean'!O767 - 1</f>
        <v>9.9265618469541739E-3</v>
      </c>
      <c r="P767" s="25">
        <f>'Valeurs indices clean'!P825/'Valeurs indices clean'!P767 - 1</f>
        <v>7.5124131082424661E-3</v>
      </c>
      <c r="Q767" s="25">
        <f>'Valeurs indices clean'!Q825/'Valeurs indices clean'!Q767 - 1</f>
        <v>2.2450984931499773E-2</v>
      </c>
      <c r="R767" s="25">
        <f>'Valeurs indices clean'!R825/'Valeurs indices clean'!R767 - 1</f>
        <v>6.9494380307228987E-3</v>
      </c>
      <c r="S767" s="25">
        <f>'Valeurs indices clean'!S825/'Valeurs indices clean'!S767 - 1</f>
        <v>-3.5108901102977041E-2</v>
      </c>
      <c r="T767" s="25">
        <f>'Valeurs indices clean'!T825/'Valeurs indices clean'!T767 - 1</f>
        <v>-2.1655143666273746E-3</v>
      </c>
      <c r="U767" s="25">
        <f>'Valeurs indices clean'!U825/'Valeurs indices clean'!U767 - 1</f>
        <v>-7.9324091699121135E-3</v>
      </c>
      <c r="V767" s="25">
        <f>'Valeurs indices clean'!V825/'Valeurs indices clean'!V767 - 1</f>
        <v>-8.6274097709404529E-4</v>
      </c>
      <c r="W767" s="25">
        <f>'Valeurs indices clean'!W825/'Valeurs indices clean'!W767 - 1</f>
        <v>-4.4304243975691326E-3</v>
      </c>
      <c r="X767" s="25">
        <f>'Valeurs indices clean'!X825/'Valeurs indices clean'!X767 - 1</f>
        <v>2.8139898834513621E-2</v>
      </c>
      <c r="Y767" s="25">
        <f>'Valeurs indices clean'!Y825/'Valeurs indices clean'!Y767 - 1</f>
        <v>5.5379241516966049E-2</v>
      </c>
      <c r="Z767" s="25">
        <f>'Valeurs indices clean'!Z825/'Valeurs indices clean'!Z767 - 1</f>
        <v>2.5730374769202147E-2</v>
      </c>
    </row>
    <row r="768" spans="1:26">
      <c r="A768" s="8">
        <v>43340</v>
      </c>
      <c r="B768" s="25">
        <f>'Valeurs indices clean'!B826/'Valeurs indices clean'!B768 - 1</f>
        <v>9.8313240570553351E-3</v>
      </c>
      <c r="C768" s="25">
        <f>'Valeurs indices clean'!C826/'Valeurs indices clean'!C768 - 1</f>
        <v>8.143312320345153E-3</v>
      </c>
      <c r="D768" s="25">
        <f>'Valeurs indices clean'!D826/'Valeurs indices clean'!D768 - 1</f>
        <v>1.163432146943566E-2</v>
      </c>
      <c r="E768" s="25">
        <f>'Valeurs indices clean'!E826/'Valeurs indices clean'!E768 - 1</f>
        <v>-1.3567816935723398E-3</v>
      </c>
      <c r="F768" s="25">
        <f>'Valeurs indices clean'!F826/'Valeurs indices clean'!F768 - 1</f>
        <v>4.663501503217482E-2</v>
      </c>
      <c r="G768" s="25">
        <f>'Valeurs indices clean'!G826/'Valeurs indices clean'!G768 - 1</f>
        <v>2.9912152348704035E-2</v>
      </c>
      <c r="H768" s="25">
        <f>'Valeurs indices clean'!H826/'Valeurs indices clean'!H768 - 1</f>
        <v>2.8608163121074837E-2</v>
      </c>
      <c r="I768" s="25">
        <f>'Valeurs indices clean'!I826/'Valeurs indices clean'!I768 - 1</f>
        <v>7.1064995360906602E-2</v>
      </c>
      <c r="J768" s="25">
        <f>'Valeurs indices clean'!J826/'Valeurs indices clean'!J768 - 1</f>
        <v>2.7549543235644736E-2</v>
      </c>
      <c r="K768" s="25">
        <f>'Valeurs indices clean'!K826/'Valeurs indices clean'!K768 - 1</f>
        <v>-6.9479489677228057E-2</v>
      </c>
      <c r="L768" s="25">
        <f>'Valeurs indices clean'!L826/'Valeurs indices clean'!L768 - 1</f>
        <v>1.6039937759336098E-2</v>
      </c>
      <c r="M768" s="25">
        <f>'Valeurs indices clean'!M826/'Valeurs indices clean'!M768 - 1</f>
        <v>-1.7450417439768273E-4</v>
      </c>
      <c r="N768" s="25">
        <f>'Valeurs indices clean'!N826/'Valeurs indices clean'!N768 - 1</f>
        <v>1.8665262512203018E-3</v>
      </c>
      <c r="O768" s="25">
        <f>'Valeurs indices clean'!O826/'Valeurs indices clean'!O768 - 1</f>
        <v>7.2659176624592092E-3</v>
      </c>
      <c r="P768" s="25">
        <f>'Valeurs indices clean'!P826/'Valeurs indices clean'!P768 - 1</f>
        <v>4.1026709528912964E-3</v>
      </c>
      <c r="Q768" s="25">
        <f>'Valeurs indices clean'!Q826/'Valeurs indices clean'!Q768 - 1</f>
        <v>2.2911868728409335E-2</v>
      </c>
      <c r="R768" s="25">
        <f>'Valeurs indices clean'!R826/'Valeurs indices clean'!R768 - 1</f>
        <v>6.1235118344236117E-3</v>
      </c>
      <c r="S768" s="25">
        <f>'Valeurs indices clean'!S826/'Valeurs indices clean'!S768 - 1</f>
        <v>-3.3398467766014961E-2</v>
      </c>
      <c r="T768" s="25">
        <f>'Valeurs indices clean'!T826/'Valeurs indices clean'!T768 - 1</f>
        <v>-4.417737562295021E-3</v>
      </c>
      <c r="U768" s="25">
        <f>'Valeurs indices clean'!U826/'Valeurs indices clean'!U768 - 1</f>
        <v>-1.0875720732220762E-2</v>
      </c>
      <c r="V768" s="25">
        <f>'Valeurs indices clean'!V826/'Valeurs indices clean'!V768 - 1</f>
        <v>-8.9310881197623981E-4</v>
      </c>
      <c r="W768" s="25">
        <f>'Valeurs indices clean'!W826/'Valeurs indices clean'!W768 - 1</f>
        <v>-4.5652022747405541E-3</v>
      </c>
      <c r="X768" s="25">
        <f>'Valeurs indices clean'!X826/'Valeurs indices clean'!X768 - 1</f>
        <v>4.3108398738475495E-2</v>
      </c>
      <c r="Y768" s="25">
        <f>'Valeurs indices clean'!Y826/'Valeurs indices clean'!Y768 - 1</f>
        <v>6.924031876977299E-2</v>
      </c>
      <c r="Z768" s="25">
        <f>'Valeurs indices clean'!Z826/'Valeurs indices clean'!Z768 - 1</f>
        <v>3.7141945051376801E-2</v>
      </c>
    </row>
    <row r="769" spans="1:26">
      <c r="A769" s="8">
        <v>43341</v>
      </c>
      <c r="B769" s="25">
        <f>'Valeurs indices clean'!B827/'Valeurs indices clean'!B769 - 1</f>
        <v>2.9480464455426958E-3</v>
      </c>
      <c r="C769" s="25">
        <f>'Valeurs indices clean'!C827/'Valeurs indices clean'!C769 - 1</f>
        <v>-1.7704367970551305E-3</v>
      </c>
      <c r="D769" s="25">
        <f>'Valeurs indices clean'!D827/'Valeurs indices clean'!D769 - 1</f>
        <v>1.7323967473637847E-2</v>
      </c>
      <c r="E769" s="25">
        <f>'Valeurs indices clean'!E827/'Valeurs indices clean'!E769 - 1</f>
        <v>-1.3611660697738448E-2</v>
      </c>
      <c r="F769" s="25">
        <f>'Valeurs indices clean'!F827/'Valeurs indices clean'!F769 - 1</f>
        <v>4.3138372222426113E-2</v>
      </c>
      <c r="G769" s="25">
        <f>'Valeurs indices clean'!G827/'Valeurs indices clean'!G769 - 1</f>
        <v>2.2983676466521885E-2</v>
      </c>
      <c r="H769" s="25">
        <f>'Valeurs indices clean'!H827/'Valeurs indices clean'!H769 - 1</f>
        <v>2.3318796387687302E-2</v>
      </c>
      <c r="I769" s="25">
        <f>'Valeurs indices clean'!I827/'Valeurs indices clean'!I769 - 1</f>
        <v>6.5610578435029376E-2</v>
      </c>
      <c r="J769" s="25">
        <f>'Valeurs indices clean'!J827/'Valeurs indices clean'!J769 - 1</f>
        <v>3.0529038601618819E-2</v>
      </c>
      <c r="K769" s="25">
        <f>'Valeurs indices clean'!K827/'Valeurs indices clean'!K769 - 1</f>
        <v>-6.8096813324802441E-2</v>
      </c>
      <c r="L769" s="25">
        <f>'Valeurs indices clean'!L827/'Valeurs indices clean'!L769 - 1</f>
        <v>6.550142438153328E-3</v>
      </c>
      <c r="M769" s="25">
        <f>'Valeurs indices clean'!M827/'Valeurs indices clean'!M769 - 1</f>
        <v>-1.0737914306205854E-3</v>
      </c>
      <c r="N769" s="25">
        <f>'Valeurs indices clean'!N827/'Valeurs indices clean'!N769 - 1</f>
        <v>4.2436118006468071E-3</v>
      </c>
      <c r="O769" s="25">
        <f>'Valeurs indices clean'!O827/'Valeurs indices clean'!O769 - 1</f>
        <v>5.0876881112678074E-3</v>
      </c>
      <c r="P769" s="25">
        <f>'Valeurs indices clean'!P827/'Valeurs indices clean'!P769 - 1</f>
        <v>7.6969799559887253E-3</v>
      </c>
      <c r="Q769" s="25">
        <f>'Valeurs indices clean'!Q827/'Valeurs indices clean'!Q769 - 1</f>
        <v>2.2080236673018394E-2</v>
      </c>
      <c r="R769" s="25">
        <f>'Valeurs indices clean'!R827/'Valeurs indices clean'!R769 - 1</f>
        <v>6.4460338936926931E-3</v>
      </c>
      <c r="S769" s="25">
        <f>'Valeurs indices clean'!S827/'Valeurs indices clean'!S769 - 1</f>
        <v>-3.7896677711992677E-2</v>
      </c>
      <c r="T769" s="25">
        <f>'Valeurs indices clean'!T827/'Valeurs indices clean'!T769 - 1</f>
        <v>-2.4513386994666764E-3</v>
      </c>
      <c r="U769" s="25">
        <f>'Valeurs indices clean'!U827/'Valeurs indices clean'!U769 - 1</f>
        <v>-8.8481213430010586E-3</v>
      </c>
      <c r="V769" s="25">
        <f>'Valeurs indices clean'!V827/'Valeurs indices clean'!V769 - 1</f>
        <v>-8.934087473139174E-4</v>
      </c>
      <c r="W769" s="25">
        <f>'Valeurs indices clean'!W827/'Valeurs indices clean'!W769 - 1</f>
        <v>-4.3909021555430527E-3</v>
      </c>
      <c r="X769" s="25">
        <f>'Valeurs indices clean'!X827/'Valeurs indices clean'!X769 - 1</f>
        <v>3.8058313817498801E-2</v>
      </c>
      <c r="Y769" s="25">
        <f>'Valeurs indices clean'!Y827/'Valeurs indices clean'!Y769 - 1</f>
        <v>6.4391031712009994E-2</v>
      </c>
      <c r="Z769" s="25">
        <f>'Valeurs indices clean'!Z827/'Valeurs indices clean'!Z769 - 1</f>
        <v>3.3151667628258163E-2</v>
      </c>
    </row>
    <row r="770" spans="1:26">
      <c r="A770" s="8">
        <v>43342</v>
      </c>
      <c r="B770" s="25">
        <f>'Valeurs indices clean'!B828/'Valeurs indices clean'!B770 - 1</f>
        <v>-3.1149443129163679E-3</v>
      </c>
      <c r="C770" s="25">
        <f>'Valeurs indices clean'!C828/'Valeurs indices clean'!C770 - 1</f>
        <v>-9.6920960310999948E-3</v>
      </c>
      <c r="D770" s="25">
        <f>'Valeurs indices clean'!D828/'Valeurs indices clean'!D770 - 1</f>
        <v>-2.007834813824938E-3</v>
      </c>
      <c r="E770" s="25">
        <f>'Valeurs indices clean'!E828/'Valeurs indices clean'!E770 - 1</f>
        <v>-2.4629596155404387E-2</v>
      </c>
      <c r="F770" s="25">
        <f>'Valeurs indices clean'!F828/'Valeurs indices clean'!F770 - 1</f>
        <v>3.2289641766175992E-2</v>
      </c>
      <c r="G770" s="25">
        <f>'Valeurs indices clean'!G828/'Valeurs indices clean'!G770 - 1</f>
        <v>1.556340442202675E-2</v>
      </c>
      <c r="H770" s="25">
        <f>'Valeurs indices clean'!H828/'Valeurs indices clean'!H770 - 1</f>
        <v>1.2383560074363809E-2</v>
      </c>
      <c r="I770" s="25">
        <f>'Valeurs indices clean'!I828/'Valeurs indices clean'!I770 - 1</f>
        <v>5.6158463997204144E-2</v>
      </c>
      <c r="J770" s="25">
        <f>'Valeurs indices clean'!J828/'Valeurs indices clean'!J770 - 1</f>
        <v>1.7510279881508994E-2</v>
      </c>
      <c r="K770" s="25">
        <f>'Valeurs indices clean'!K828/'Valeurs indices clean'!K770 - 1</f>
        <v>-9.1423054018358596E-2</v>
      </c>
      <c r="L770" s="25">
        <f>'Valeurs indices clean'!L828/'Valeurs indices clean'!L770 - 1</f>
        <v>9.4099848161222077E-4</v>
      </c>
      <c r="M770" s="25">
        <f>'Valeurs indices clean'!M828/'Valeurs indices clean'!M770 - 1</f>
        <v>-1.2578236753316707E-3</v>
      </c>
      <c r="N770" s="25">
        <f>'Valeurs indices clean'!N828/'Valeurs indices clean'!N770 - 1</f>
        <v>3.5422282399415472E-3</v>
      </c>
      <c r="O770" s="25">
        <f>'Valeurs indices clean'!O828/'Valeurs indices clean'!O770 - 1</f>
        <v>2.0595553212501283E-3</v>
      </c>
      <c r="P770" s="25">
        <f>'Valeurs indices clean'!P828/'Valeurs indices clean'!P770 - 1</f>
        <v>1.0489039626923269E-2</v>
      </c>
      <c r="Q770" s="25">
        <f>'Valeurs indices clean'!Q828/'Valeurs indices clean'!Q770 - 1</f>
        <v>2.0451922337069384E-2</v>
      </c>
      <c r="R770" s="25">
        <f>'Valeurs indices clean'!R828/'Valeurs indices clean'!R770 - 1</f>
        <v>6.2483453887371976E-3</v>
      </c>
      <c r="S770" s="25">
        <f>'Valeurs indices clean'!S828/'Valeurs indices clean'!S770 - 1</f>
        <v>-4.5953447130576808E-2</v>
      </c>
      <c r="T770" s="25">
        <f>'Valeurs indices clean'!T828/'Valeurs indices clean'!T770 - 1</f>
        <v>-2.2741927525239403E-3</v>
      </c>
      <c r="U770" s="25">
        <f>'Valeurs indices clean'!U828/'Valeurs indices clean'!U770 - 1</f>
        <v>-8.9643185489417521E-3</v>
      </c>
      <c r="V770" s="25">
        <f>'Valeurs indices clean'!V828/'Valeurs indices clean'!V770 - 1</f>
        <v>-8.7372633715632197E-4</v>
      </c>
      <c r="W770" s="25">
        <f>'Valeurs indices clean'!W828/'Valeurs indices clean'!W770 - 1</f>
        <v>-4.767599666711253E-3</v>
      </c>
      <c r="X770" s="25">
        <f>'Valeurs indices clean'!X828/'Valeurs indices clean'!X770 - 1</f>
        <v>2.5165376208605927E-2</v>
      </c>
      <c r="Y770" s="25">
        <f>'Valeurs indices clean'!Y828/'Valeurs indices clean'!Y770 - 1</f>
        <v>4.9147452235591693E-2</v>
      </c>
      <c r="Z770" s="25">
        <f>'Valeurs indices clean'!Z828/'Valeurs indices clean'!Z770 - 1</f>
        <v>2.7727381991264233E-2</v>
      </c>
    </row>
    <row r="771" spans="1:26">
      <c r="A771" s="8">
        <v>43343</v>
      </c>
      <c r="B771" s="25">
        <f>'Valeurs indices clean'!B829/'Valeurs indices clean'!B771 - 1</f>
        <v>-8.4792125036418087E-3</v>
      </c>
      <c r="C771" s="25">
        <f>'Valeurs indices clean'!C829/'Valeurs indices clean'!C771 - 1</f>
        <v>-1.2064381661975765E-2</v>
      </c>
      <c r="D771" s="25">
        <f>'Valeurs indices clean'!D829/'Valeurs indices clean'!D771 - 1</f>
        <v>1.4209066894186329E-3</v>
      </c>
      <c r="E771" s="25">
        <f>'Valeurs indices clean'!E829/'Valeurs indices clean'!E771 - 1</f>
        <v>-2.5757600515855961E-2</v>
      </c>
      <c r="F771" s="25">
        <f>'Valeurs indices clean'!F829/'Valeurs indices clean'!F771 - 1</f>
        <v>2.8534932434733484E-2</v>
      </c>
      <c r="G771" s="25">
        <f>'Valeurs indices clean'!G829/'Valeurs indices clean'!G771 - 1</f>
        <v>7.3226901669900535E-3</v>
      </c>
      <c r="H771" s="25">
        <f>'Valeurs indices clean'!H829/'Valeurs indices clean'!H771 - 1</f>
        <v>1.2098127360987698E-2</v>
      </c>
      <c r="I771" s="25">
        <f>'Valeurs indices clean'!I829/'Valeurs indices clean'!I771 - 1</f>
        <v>5.5558789289871902E-2</v>
      </c>
      <c r="J771" s="25">
        <f>'Valeurs indices clean'!J829/'Valeurs indices clean'!J771 - 1</f>
        <v>1.4446168821546479E-2</v>
      </c>
      <c r="K771" s="25">
        <f>'Valeurs indices clean'!K829/'Valeurs indices clean'!K771 - 1</f>
        <v>-0.1030731552786841</v>
      </c>
      <c r="L771" s="25">
        <f>'Valeurs indices clean'!L829/'Valeurs indices clean'!L771 - 1</f>
        <v>-9.9067012149899325E-3</v>
      </c>
      <c r="M771" s="25">
        <f>'Valeurs indices clean'!M829/'Valeurs indices clean'!M771 - 1</f>
        <v>-8.2648420944142487E-4</v>
      </c>
      <c r="N771" s="25">
        <f>'Valeurs indices clean'!N829/'Valeurs indices clean'!N771 - 1</f>
        <v>-4.8139602863206399E-5</v>
      </c>
      <c r="O771" s="25">
        <f>'Valeurs indices clean'!O829/'Valeurs indices clean'!O771 - 1</f>
        <v>3.433575690494628E-4</v>
      </c>
      <c r="P771" s="25">
        <f>'Valeurs indices clean'!P829/'Valeurs indices clean'!P771 - 1</f>
        <v>1.0177939490604526E-2</v>
      </c>
      <c r="Q771" s="25">
        <f>'Valeurs indices clean'!Q829/'Valeurs indices clean'!Q771 - 1</f>
        <v>1.9367767197285835E-2</v>
      </c>
      <c r="R771" s="25">
        <f>'Valeurs indices clean'!R829/'Valeurs indices clean'!R771 - 1</f>
        <v>6.5820066705029046E-3</v>
      </c>
      <c r="S771" s="25">
        <f>'Valeurs indices clean'!S829/'Valeurs indices clean'!S771 - 1</f>
        <v>-3.9640420231777385E-2</v>
      </c>
      <c r="T771" s="25">
        <f>'Valeurs indices clean'!T829/'Valeurs indices clean'!T771 - 1</f>
        <v>-1.0551057323924251E-3</v>
      </c>
      <c r="U771" s="25">
        <f>'Valeurs indices clean'!U829/'Valeurs indices clean'!U771 - 1</f>
        <v>-6.7534051026987285E-3</v>
      </c>
      <c r="V771" s="25">
        <f>'Valeurs indices clean'!V829/'Valeurs indices clean'!V771 - 1</f>
        <v>-8.7382694353632662E-4</v>
      </c>
      <c r="W771" s="25">
        <f>'Valeurs indices clean'!W829/'Valeurs indices clean'!W771 - 1</f>
        <v>-4.8058032340938528E-3</v>
      </c>
      <c r="X771" s="25">
        <f>'Valeurs indices clean'!X829/'Valeurs indices clean'!X771 - 1</f>
        <v>2.4117154150105069E-2</v>
      </c>
      <c r="Y771" s="25">
        <f>'Valeurs indices clean'!Y829/'Valeurs indices clean'!Y771 - 1</f>
        <v>5.670501884546697E-2</v>
      </c>
      <c r="Z771" s="25">
        <f>'Valeurs indices clean'!Z829/'Valeurs indices clean'!Z771 - 1</f>
        <v>2.6225619399051103E-2</v>
      </c>
    </row>
    <row r="772" spans="1:26">
      <c r="A772" s="8">
        <v>43347</v>
      </c>
      <c r="B772" s="25">
        <f>'Valeurs indices clean'!B830/'Valeurs indices clean'!B772 - 1</f>
        <v>-1.3952277300540716E-2</v>
      </c>
      <c r="C772" s="25">
        <f>'Valeurs indices clean'!C830/'Valeurs indices clean'!C772 - 1</f>
        <v>-2.3307832943507689E-2</v>
      </c>
      <c r="D772" s="25">
        <f>'Valeurs indices clean'!D830/'Valeurs indices clean'!D772 - 1</f>
        <v>-3.7819436825445862E-3</v>
      </c>
      <c r="E772" s="25">
        <f>'Valeurs indices clean'!E830/'Valeurs indices clean'!E772 - 1</f>
        <v>-2.9795730110068641E-2</v>
      </c>
      <c r="F772" s="25">
        <f>'Valeurs indices clean'!F830/'Valeurs indices clean'!F772 - 1</f>
        <v>1.889068401006333E-2</v>
      </c>
      <c r="G772" s="25">
        <f>'Valeurs indices clean'!G830/'Valeurs indices clean'!G772 - 1</f>
        <v>-1.8432855724691555E-3</v>
      </c>
      <c r="H772" s="25">
        <f>'Valeurs indices clean'!H830/'Valeurs indices clean'!H772 - 1</f>
        <v>1.922653332940838E-3</v>
      </c>
      <c r="I772" s="25">
        <f>'Valeurs indices clean'!I830/'Valeurs indices clean'!I772 - 1</f>
        <v>4.4860858116760216E-2</v>
      </c>
      <c r="J772" s="25">
        <f>'Valeurs indices clean'!J830/'Valeurs indices clean'!J772 - 1</f>
        <v>3.1455338678576528E-3</v>
      </c>
      <c r="K772" s="25">
        <f>'Valeurs indices clean'!K830/'Valeurs indices clean'!K772 - 1</f>
        <v>-0.10511371088738952</v>
      </c>
      <c r="L772" s="25">
        <f>'Valeurs indices clean'!L830/'Valeurs indices clean'!L772 - 1</f>
        <v>-2.1046035224532633E-2</v>
      </c>
      <c r="M772" s="25">
        <f>'Valeurs indices clean'!M830/'Valeurs indices clean'!M772 - 1</f>
        <v>6.3532175038170102E-3</v>
      </c>
      <c r="N772" s="25">
        <f>'Valeurs indices clean'!N830/'Valeurs indices clean'!N772 - 1</f>
        <v>5.0963631563478717E-3</v>
      </c>
      <c r="O772" s="25">
        <f>'Valeurs indices clean'!O830/'Valeurs indices clean'!O772 - 1</f>
        <v>1.4053715192274829E-3</v>
      </c>
      <c r="P772" s="25">
        <f>'Valeurs indices clean'!P830/'Valeurs indices clean'!P772 - 1</f>
        <v>1.0423280158773807E-2</v>
      </c>
      <c r="Q772" s="25">
        <f>'Valeurs indices clean'!Q830/'Valeurs indices clean'!Q772 - 1</f>
        <v>1.8473574800569548E-2</v>
      </c>
      <c r="R772" s="25">
        <f>'Valeurs indices clean'!R830/'Valeurs indices clean'!R772 - 1</f>
        <v>6.651026033669627E-3</v>
      </c>
      <c r="S772" s="25">
        <f>'Valeurs indices clean'!S830/'Valeurs indices clean'!S772 - 1</f>
        <v>-4.9611345619273162E-2</v>
      </c>
      <c r="T772" s="25">
        <f>'Valeurs indices clean'!T830/'Valeurs indices clean'!T772 - 1</f>
        <v>-5.1875090177259109E-3</v>
      </c>
      <c r="U772" s="25">
        <f>'Valeurs indices clean'!U830/'Valeurs indices clean'!U772 - 1</f>
        <v>-1.0564797703842888E-2</v>
      </c>
      <c r="V772" s="25">
        <f>'Valeurs indices clean'!V830/'Valeurs indices clean'!V772 - 1</f>
        <v>-9.0220438292587524E-4</v>
      </c>
      <c r="W772" s="25">
        <f>'Valeurs indices clean'!W830/'Valeurs indices clean'!W772 - 1</f>
        <v>-4.8141057934508735E-3</v>
      </c>
      <c r="X772" s="25">
        <f>'Valeurs indices clean'!X830/'Valeurs indices clean'!X772 - 1</f>
        <v>8.744466408440621E-3</v>
      </c>
      <c r="Y772" s="25">
        <f>'Valeurs indices clean'!Y830/'Valeurs indices clean'!Y772 - 1</f>
        <v>4.3124258013454764E-2</v>
      </c>
      <c r="Z772" s="25">
        <f>'Valeurs indices clean'!Z830/'Valeurs indices clean'!Z772 - 1</f>
        <v>2.7931245158608453E-2</v>
      </c>
    </row>
    <row r="773" spans="1:26">
      <c r="A773" s="8">
        <v>43348</v>
      </c>
      <c r="B773" s="25">
        <f>'Valeurs indices clean'!B831/'Valeurs indices clean'!B773 - 1</f>
        <v>-2.3048351976246439E-2</v>
      </c>
      <c r="C773" s="25">
        <f>'Valeurs indices clean'!C831/'Valeurs indices clean'!C773 - 1</f>
        <v>-2.9223415548051523E-2</v>
      </c>
      <c r="D773" s="25">
        <f>'Valeurs indices clean'!D831/'Valeurs indices clean'!D773 - 1</f>
        <v>-1.3767849485478711E-2</v>
      </c>
      <c r="E773" s="25">
        <f>'Valeurs indices clean'!E831/'Valeurs indices clean'!E773 - 1</f>
        <v>-3.7944160530965498E-2</v>
      </c>
      <c r="F773" s="25">
        <f>'Valeurs indices clean'!F831/'Valeurs indices clean'!F773 - 1</f>
        <v>9.969064699333563E-3</v>
      </c>
      <c r="G773" s="25">
        <f>'Valeurs indices clean'!G831/'Valeurs indices clean'!G773 - 1</f>
        <v>-1.3342422016491384E-2</v>
      </c>
      <c r="H773" s="25">
        <f>'Valeurs indices clean'!H831/'Valeurs indices clean'!H773 - 1</f>
        <v>-2.8026223012979079E-3</v>
      </c>
      <c r="I773" s="25">
        <f>'Valeurs indices clean'!I831/'Valeurs indices clean'!I773 - 1</f>
        <v>4.2676609983504088E-2</v>
      </c>
      <c r="J773" s="25">
        <f>'Valeurs indices clean'!J831/'Valeurs indices clean'!J773 - 1</f>
        <v>-1.0622058373781718E-2</v>
      </c>
      <c r="K773" s="25">
        <f>'Valeurs indices clean'!K831/'Valeurs indices clean'!K773 - 1</f>
        <v>-0.1354625113803577</v>
      </c>
      <c r="L773" s="25">
        <f>'Valeurs indices clean'!L831/'Valeurs indices clean'!L773 - 1</f>
        <v>-3.4531492045312584E-2</v>
      </c>
      <c r="M773" s="25">
        <f>'Valeurs indices clean'!M831/'Valeurs indices clean'!M773 - 1</f>
        <v>7.6944959255003109E-3</v>
      </c>
      <c r="N773" s="25">
        <f>'Valeurs indices clean'!N831/'Valeurs indices clean'!N773 - 1</f>
        <v>5.1024404212256513E-3</v>
      </c>
      <c r="O773" s="25">
        <f>'Valeurs indices clean'!O831/'Valeurs indices clean'!O773 - 1</f>
        <v>2.2925268479456751E-3</v>
      </c>
      <c r="P773" s="25">
        <f>'Valeurs indices clean'!P831/'Valeurs indices clean'!P773 - 1</f>
        <v>8.2757588606490184E-3</v>
      </c>
      <c r="Q773" s="25">
        <f>'Valeurs indices clean'!Q831/'Valeurs indices clean'!Q773 - 1</f>
        <v>1.6251514950064161E-2</v>
      </c>
      <c r="R773" s="25">
        <f>'Valeurs indices clean'!R831/'Valeurs indices clean'!R773 - 1</f>
        <v>5.950293479439317E-3</v>
      </c>
      <c r="S773" s="25">
        <f>'Valeurs indices clean'!S831/'Valeurs indices clean'!S773 - 1</f>
        <v>-4.8448795237932551E-2</v>
      </c>
      <c r="T773" s="25">
        <f>'Valeurs indices clean'!T831/'Valeurs indices clean'!T773 - 1</f>
        <v>-5.0594797374006184E-3</v>
      </c>
      <c r="U773" s="25">
        <f>'Valeurs indices clean'!U831/'Valeurs indices clean'!U773 - 1</f>
        <v>-1.0171399670687586E-2</v>
      </c>
      <c r="V773" s="25">
        <f>'Valeurs indices clean'!V831/'Valeurs indices clean'!V773 - 1</f>
        <v>-9.0209836821042444E-4</v>
      </c>
      <c r="W773" s="25">
        <f>'Valeurs indices clean'!W831/'Valeurs indices clean'!W773 - 1</f>
        <v>-4.8484115708974374E-3</v>
      </c>
      <c r="X773" s="25">
        <f>'Valeurs indices clean'!X831/'Valeurs indices clean'!X773 - 1</f>
        <v>5.7378209717404705E-3</v>
      </c>
      <c r="Y773" s="25">
        <f>'Valeurs indices clean'!Y831/'Valeurs indices clean'!Y773 - 1</f>
        <v>5.0113353991149578E-2</v>
      </c>
      <c r="Z773" s="25">
        <f>'Valeurs indices clean'!Z831/'Valeurs indices clean'!Z773 - 1</f>
        <v>2.053579645429493E-2</v>
      </c>
    </row>
    <row r="774" spans="1:26">
      <c r="A774" s="8">
        <v>43349</v>
      </c>
      <c r="B774" s="25">
        <f>'Valeurs indices clean'!B832/'Valeurs indices clean'!B774 - 1</f>
        <v>-2.6639124394169267E-2</v>
      </c>
      <c r="C774" s="25">
        <f>'Valeurs indices clean'!C832/'Valeurs indices clean'!C774 - 1</f>
        <v>-3.0836362142959817E-2</v>
      </c>
      <c r="D774" s="25">
        <f>'Valeurs indices clean'!D832/'Valeurs indices clean'!D774 - 1</f>
        <v>9.1812775521944445E-3</v>
      </c>
      <c r="E774" s="25">
        <f>'Valeurs indices clean'!E832/'Valeurs indices clean'!E774 - 1</f>
        <v>-3.8215935015032509E-2</v>
      </c>
      <c r="F774" s="25">
        <f>'Valeurs indices clean'!F832/'Valeurs indices clean'!F774 - 1</f>
        <v>4.4782726070742296E-3</v>
      </c>
      <c r="G774" s="25">
        <f>'Valeurs indices clean'!G832/'Valeurs indices clean'!G774 - 1</f>
        <v>-1.6610073418890092E-2</v>
      </c>
      <c r="H774" s="25">
        <f>'Valeurs indices clean'!H832/'Valeurs indices clean'!H774 - 1</f>
        <v>-5.5223386298404176E-3</v>
      </c>
      <c r="I774" s="25">
        <f>'Valeurs indices clean'!I832/'Valeurs indices clean'!I774 - 1</f>
        <v>3.5631137483222552E-2</v>
      </c>
      <c r="J774" s="25">
        <f>'Valeurs indices clean'!J832/'Valeurs indices clean'!J774 - 1</f>
        <v>-9.1017647447619865E-3</v>
      </c>
      <c r="K774" s="25">
        <f>'Valeurs indices clean'!K832/'Valeurs indices clean'!K774 - 1</f>
        <v>-0.12866990694875446</v>
      </c>
      <c r="L774" s="25">
        <f>'Valeurs indices clean'!L832/'Valeurs indices clean'!L774 - 1</f>
        <v>-3.7866361357890121E-2</v>
      </c>
      <c r="M774" s="25">
        <f>'Valeurs indices clean'!M832/'Valeurs indices clean'!M774 - 1</f>
        <v>9.1031956533824676E-3</v>
      </c>
      <c r="N774" s="25">
        <f>'Valeurs indices clean'!N832/'Valeurs indices clean'!N774 - 1</f>
        <v>4.8741411468380402E-3</v>
      </c>
      <c r="O774" s="25">
        <f>'Valeurs indices clean'!O832/'Valeurs indices clean'!O774 - 1</f>
        <v>3.6375388726455071E-3</v>
      </c>
      <c r="P774" s="25">
        <f>'Valeurs indices clean'!P832/'Valeurs indices clean'!P774 - 1</f>
        <v>1.0239163302679044E-2</v>
      </c>
      <c r="Q774" s="25">
        <f>'Valeurs indices clean'!Q832/'Valeurs indices clean'!Q774 - 1</f>
        <v>1.6159467351227974E-2</v>
      </c>
      <c r="R774" s="25">
        <f>'Valeurs indices clean'!R832/'Valeurs indices clean'!R774 - 1</f>
        <v>5.8207904794189691E-3</v>
      </c>
      <c r="S774" s="25">
        <f>'Valeurs indices clean'!S832/'Valeurs indices clean'!S774 - 1</f>
        <v>-4.7326497173764803E-2</v>
      </c>
      <c r="T774" s="25">
        <f>'Valeurs indices clean'!T832/'Valeurs indices clean'!T774 - 1</f>
        <v>-1.9533735141469277E-3</v>
      </c>
      <c r="U774" s="25">
        <f>'Valeurs indices clean'!U832/'Valeurs indices clean'!U774 - 1</f>
        <v>-6.9438254995877191E-3</v>
      </c>
      <c r="V774" s="25">
        <f>'Valeurs indices clean'!V832/'Valeurs indices clean'!V774 - 1</f>
        <v>-9.0209963655951686E-4</v>
      </c>
      <c r="W774" s="25">
        <f>'Valeurs indices clean'!W832/'Valeurs indices clean'!W774 - 1</f>
        <v>-4.5363335016443962E-3</v>
      </c>
      <c r="X774" s="25">
        <f>'Valeurs indices clean'!X832/'Valeurs indices clean'!X774 - 1</f>
        <v>3.0236326540995506E-3</v>
      </c>
      <c r="Y774" s="25">
        <f>'Valeurs indices clean'!Y832/'Valeurs indices clean'!Y774 - 1</f>
        <v>4.9179680948669757E-2</v>
      </c>
      <c r="Z774" s="25">
        <f>'Valeurs indices clean'!Z832/'Valeurs indices clean'!Z774 - 1</f>
        <v>1.0745824606481769E-2</v>
      </c>
    </row>
    <row r="775" spans="1:26">
      <c r="A775" s="8">
        <v>43350</v>
      </c>
      <c r="B775" s="25">
        <f>'Valeurs indices clean'!B833/'Valeurs indices clean'!B775 - 1</f>
        <v>-3.2829604679214364E-2</v>
      </c>
      <c r="C775" s="25">
        <f>'Valeurs indices clean'!C833/'Valeurs indices clean'!C775 - 1</f>
        <v>-4.1917351464162311E-2</v>
      </c>
      <c r="D775" s="25">
        <f>'Valeurs indices clean'!D833/'Valeurs indices clean'!D775 - 1</f>
        <v>8.9035429076060879E-3</v>
      </c>
      <c r="E775" s="25">
        <f>'Valeurs indices clean'!E833/'Valeurs indices clean'!E775 - 1</f>
        <v>-5.0768286414380581E-2</v>
      </c>
      <c r="F775" s="25">
        <f>'Valeurs indices clean'!F833/'Valeurs indices clean'!F775 - 1</f>
        <v>-1.37155318355342E-4</v>
      </c>
      <c r="G775" s="25">
        <f>'Valeurs indices clean'!G833/'Valeurs indices clean'!G775 - 1</f>
        <v>-2.289603016501085E-2</v>
      </c>
      <c r="H775" s="25">
        <f>'Valeurs indices clean'!H833/'Valeurs indices clean'!H775 - 1</f>
        <v>-1.0562067128396357E-2</v>
      </c>
      <c r="I775" s="25">
        <f>'Valeurs indices clean'!I833/'Valeurs indices clean'!I775 - 1</f>
        <v>3.2235801581596002E-2</v>
      </c>
      <c r="J775" s="25">
        <f>'Valeurs indices clean'!J833/'Valeurs indices clean'!J775 - 1</f>
        <v>-2.1793506764590798E-2</v>
      </c>
      <c r="K775" s="25">
        <f>'Valeurs indices clean'!K833/'Valeurs indices clean'!K775 - 1</f>
        <v>-0.13167233780908261</v>
      </c>
      <c r="L775" s="25">
        <f>'Valeurs indices clean'!L833/'Valeurs indices clean'!L775 - 1</f>
        <v>-4.0499387092590045E-2</v>
      </c>
      <c r="M775" s="25">
        <f>'Valeurs indices clean'!M833/'Valeurs indices clean'!M775 - 1</f>
        <v>6.9368200621460208E-3</v>
      </c>
      <c r="N775" s="25">
        <f>'Valeurs indices clean'!N833/'Valeurs indices clean'!N775 - 1</f>
        <v>2.5761485058588551E-3</v>
      </c>
      <c r="O775" s="25">
        <f>'Valeurs indices clean'!O833/'Valeurs indices clean'!O775 - 1</f>
        <v>3.9195332165846697E-3</v>
      </c>
      <c r="P775" s="25">
        <f>'Valeurs indices clean'!P833/'Valeurs indices clean'!P775 - 1</f>
        <v>7.8270946344192183E-3</v>
      </c>
      <c r="Q775" s="25">
        <f>'Valeurs indices clean'!Q833/'Valeurs indices clean'!Q775 - 1</f>
        <v>1.449512232493988E-2</v>
      </c>
      <c r="R775" s="25">
        <f>'Valeurs indices clean'!R833/'Valeurs indices clean'!R775 - 1</f>
        <v>3.8691398704342461E-3</v>
      </c>
      <c r="S775" s="25">
        <f>'Valeurs indices clean'!S833/'Valeurs indices clean'!S775 - 1</f>
        <v>-4.5171474256863964E-2</v>
      </c>
      <c r="T775" s="25">
        <f>'Valeurs indices clean'!T833/'Valeurs indices clean'!T775 - 1</f>
        <v>-5.1284198012009341E-3</v>
      </c>
      <c r="U775" s="25">
        <f>'Valeurs indices clean'!U833/'Valeurs indices clean'!U775 - 1</f>
        <v>-1.0106770791680653E-2</v>
      </c>
      <c r="V775" s="25">
        <f>'Valeurs indices clean'!V833/'Valeurs indices clean'!V775 - 1</f>
        <v>-8.8231640453462212E-4</v>
      </c>
      <c r="W775" s="25">
        <f>'Valeurs indices clean'!W833/'Valeurs indices clean'!W775 - 1</f>
        <v>-4.268041902212083E-3</v>
      </c>
      <c r="X775" s="25">
        <f>'Valeurs indices clean'!X833/'Valeurs indices clean'!X775 - 1</f>
        <v>-3.4106336679101679E-3</v>
      </c>
      <c r="Y775" s="25">
        <f>'Valeurs indices clean'!Y833/'Valeurs indices clean'!Y775 - 1</f>
        <v>3.9304588334074353E-2</v>
      </c>
      <c r="Z775" s="25">
        <f>'Valeurs indices clean'!Z833/'Valeurs indices clean'!Z775 - 1</f>
        <v>1.2949535081183017E-2</v>
      </c>
    </row>
    <row r="776" spans="1:26">
      <c r="A776" s="8">
        <v>43353</v>
      </c>
      <c r="B776" s="25">
        <f>'Valeurs indices clean'!B834/'Valeurs indices clean'!B776 - 1</f>
        <v>-2.735148379475183E-2</v>
      </c>
      <c r="C776" s="25">
        <f>'Valeurs indices clean'!C834/'Valeurs indices clean'!C776 - 1</f>
        <v>-3.8072591605487704E-2</v>
      </c>
      <c r="D776" s="25">
        <f>'Valeurs indices clean'!D834/'Valeurs indices clean'!D776 - 1</f>
        <v>1.3499659189663449E-2</v>
      </c>
      <c r="E776" s="25">
        <f>'Valeurs indices clean'!E834/'Valeurs indices clean'!E776 - 1</f>
        <v>-4.4550835328162397E-2</v>
      </c>
      <c r="F776" s="25">
        <f>'Valeurs indices clean'!F834/'Valeurs indices clean'!F776 - 1</f>
        <v>-2.798675533810302E-3</v>
      </c>
      <c r="G776" s="25">
        <f>'Valeurs indices clean'!G834/'Valeurs indices clean'!G776 - 1</f>
        <v>-1.8539886626922075E-2</v>
      </c>
      <c r="H776" s="25">
        <f>'Valeurs indices clean'!H834/'Valeurs indices clean'!H776 - 1</f>
        <v>-9.1562485846004016E-3</v>
      </c>
      <c r="I776" s="25">
        <f>'Valeurs indices clean'!I834/'Valeurs indices clean'!I776 - 1</f>
        <v>3.2394997936738612E-2</v>
      </c>
      <c r="J776" s="25">
        <f>'Valeurs indices clean'!J834/'Valeurs indices clean'!J776 - 1</f>
        <v>-2.2084634599960129E-2</v>
      </c>
      <c r="K776" s="25">
        <f>'Valeurs indices clean'!K834/'Valeurs indices clean'!K776 - 1</f>
        <v>-0.14434721213925583</v>
      </c>
      <c r="L776" s="25">
        <f>'Valeurs indices clean'!L834/'Valeurs indices clean'!L776 - 1</f>
        <v>-3.3692927492541269E-2</v>
      </c>
      <c r="M776" s="25">
        <f>'Valeurs indices clean'!M834/'Valeurs indices clean'!M776 - 1</f>
        <v>7.4949087134139614E-3</v>
      </c>
      <c r="N776" s="25">
        <f>'Valeurs indices clean'!N834/'Valeurs indices clean'!N776 - 1</f>
        <v>4.5714627633715033E-3</v>
      </c>
      <c r="O776" s="25">
        <f>'Valeurs indices clean'!O834/'Valeurs indices clean'!O776 - 1</f>
        <v>4.7178773721332501E-3</v>
      </c>
      <c r="P776" s="25">
        <f>'Valeurs indices clean'!P834/'Valeurs indices clean'!P776 - 1</f>
        <v>8.264091399352802E-3</v>
      </c>
      <c r="Q776" s="25">
        <f>'Valeurs indices clean'!Q834/'Valeurs indices clean'!Q776 - 1</f>
        <v>1.4481586749194975E-2</v>
      </c>
      <c r="R776" s="25">
        <f>'Valeurs indices clean'!R834/'Valeurs indices clean'!R776 - 1</f>
        <v>4.6261410788024371E-3</v>
      </c>
      <c r="S776" s="25">
        <f>'Valeurs indices clean'!S834/'Valeurs indices clean'!S776 - 1</f>
        <v>-4.5626956922035111E-2</v>
      </c>
      <c r="T776" s="25">
        <f>'Valeurs indices clean'!T834/'Valeurs indices clean'!T776 - 1</f>
        <v>-3.2795677523836941E-3</v>
      </c>
      <c r="U776" s="25">
        <f>'Valeurs indices clean'!U834/'Valeurs indices clean'!U776 - 1</f>
        <v>-7.4356273244159388E-3</v>
      </c>
      <c r="V776" s="25">
        <f>'Valeurs indices clean'!V834/'Valeurs indices clean'!V776 - 1</f>
        <v>-9.0239601422847926E-4</v>
      </c>
      <c r="W776" s="25">
        <f>'Valeurs indices clean'!W834/'Valeurs indices clean'!W776 - 1</f>
        <v>-3.7647443241412004E-3</v>
      </c>
      <c r="X776" s="25">
        <f>'Valeurs indices clean'!X834/'Valeurs indices clean'!X776 - 1</f>
        <v>-1.1196128005731554E-3</v>
      </c>
      <c r="Y776" s="25">
        <f>'Valeurs indices clean'!Y834/'Valeurs indices clean'!Y776 - 1</f>
        <v>3.7540383161326352E-2</v>
      </c>
      <c r="Z776" s="25">
        <f>'Valeurs indices clean'!Z834/'Valeurs indices clean'!Z776 - 1</f>
        <v>1.0383545102022884E-2</v>
      </c>
    </row>
    <row r="777" spans="1:26">
      <c r="A777" s="8">
        <v>43354</v>
      </c>
      <c r="B777" s="25">
        <f>'Valeurs indices clean'!B835/'Valeurs indices clean'!B777 - 1</f>
        <v>-2.9598450075166594E-2</v>
      </c>
      <c r="C777" s="25">
        <f>'Valeurs indices clean'!C835/'Valeurs indices clean'!C777 - 1</f>
        <v>-3.985408413775704E-2</v>
      </c>
      <c r="D777" s="25">
        <f>'Valeurs indices clean'!D835/'Valeurs indices clean'!D777 - 1</f>
        <v>1.5323623780006512E-2</v>
      </c>
      <c r="E777" s="25">
        <f>'Valeurs indices clean'!E835/'Valeurs indices clean'!E777 - 1</f>
        <v>-4.361665745929022E-2</v>
      </c>
      <c r="F777" s="25">
        <f>'Valeurs indices clean'!F835/'Valeurs indices clean'!F777 - 1</f>
        <v>2.3586432131157409E-3</v>
      </c>
      <c r="G777" s="25">
        <f>'Valeurs indices clean'!G835/'Valeurs indices clean'!G777 - 1</f>
        <v>-2.2531184537183835E-2</v>
      </c>
      <c r="H777" s="25">
        <f>'Valeurs indices clean'!H835/'Valeurs indices clean'!H777 - 1</f>
        <v>-6.0164889763056895E-3</v>
      </c>
      <c r="I777" s="25">
        <f>'Valeurs indices clean'!I835/'Valeurs indices clean'!I777 - 1</f>
        <v>4.044487197501101E-2</v>
      </c>
      <c r="J777" s="25">
        <f>'Valeurs indices clean'!J835/'Valeurs indices clean'!J777 - 1</f>
        <v>-1.3136158158142619E-2</v>
      </c>
      <c r="K777" s="25">
        <f>'Valeurs indices clean'!K835/'Valeurs indices clean'!K777 - 1</f>
        <v>-0.14003511781065359</v>
      </c>
      <c r="L777" s="25">
        <f>'Valeurs indices clean'!L835/'Valeurs indices clean'!L777 - 1</f>
        <v>-3.0982645390474017E-2</v>
      </c>
      <c r="M777" s="25">
        <f>'Valeurs indices clean'!M835/'Valeurs indices clean'!M777 - 1</f>
        <v>4.6474826371682987E-3</v>
      </c>
      <c r="N777" s="25">
        <f>'Valeurs indices clean'!N835/'Valeurs indices clean'!N777 - 1</f>
        <v>5.5953207494394697E-3</v>
      </c>
      <c r="O777" s="25">
        <f>'Valeurs indices clean'!O835/'Valeurs indices clean'!O777 - 1</f>
        <v>4.6216154510121399E-3</v>
      </c>
      <c r="P777" s="25">
        <f>'Valeurs indices clean'!P835/'Valeurs indices clean'!P777 - 1</f>
        <v>7.3030646878577965E-3</v>
      </c>
      <c r="Q777" s="25">
        <f>'Valeurs indices clean'!Q835/'Valeurs indices clean'!Q777 - 1</f>
        <v>1.3981487144983262E-2</v>
      </c>
      <c r="R777" s="25">
        <f>'Valeurs indices clean'!R835/'Valeurs indices clean'!R777 - 1</f>
        <v>4.5944054968158898E-3</v>
      </c>
      <c r="S777" s="25">
        <f>'Valeurs indices clean'!S835/'Valeurs indices clean'!S777 - 1</f>
        <v>-4.5281971682376576E-2</v>
      </c>
      <c r="T777" s="25">
        <f>'Valeurs indices clean'!T835/'Valeurs indices clean'!T777 - 1</f>
        <v>-5.2828047210575768E-3</v>
      </c>
      <c r="U777" s="25">
        <f>'Valeurs indices clean'!U835/'Valeurs indices clean'!U777 - 1</f>
        <v>-9.9307053738300066E-3</v>
      </c>
      <c r="V777" s="25">
        <f>'Valeurs indices clean'!V835/'Valeurs indices clean'!V777 - 1</f>
        <v>-9.0220586828793081E-4</v>
      </c>
      <c r="W777" s="25">
        <f>'Valeurs indices clean'!W835/'Valeurs indices clean'!W777 - 1</f>
        <v>-3.0705427686346098E-3</v>
      </c>
      <c r="X777" s="25">
        <f>'Valeurs indices clean'!X835/'Valeurs indices clean'!X777 - 1</f>
        <v>3.3998164040016654E-3</v>
      </c>
      <c r="Y777" s="25">
        <f>'Valeurs indices clean'!Y835/'Valeurs indices clean'!Y777 - 1</f>
        <v>5.7655888335554462E-2</v>
      </c>
      <c r="Z777" s="25">
        <f>'Valeurs indices clean'!Z835/'Valeurs indices clean'!Z777 - 1</f>
        <v>1.5774842234169473E-2</v>
      </c>
    </row>
    <row r="778" spans="1:26">
      <c r="A778" s="8">
        <v>43355</v>
      </c>
      <c r="B778" s="25">
        <f>'Valeurs indices clean'!B836/'Valeurs indices clean'!B778 - 1</f>
        <v>-3.727725381595437E-2</v>
      </c>
      <c r="C778" s="25">
        <f>'Valeurs indices clean'!C836/'Valeurs indices clean'!C778 - 1</f>
        <v>-4.0230768919449322E-2</v>
      </c>
      <c r="D778" s="25">
        <f>'Valeurs indices clean'!D836/'Valeurs indices clean'!D778 - 1</f>
        <v>1.6303394882723365E-2</v>
      </c>
      <c r="E778" s="25">
        <f>'Valeurs indices clean'!E836/'Valeurs indices clean'!E778 - 1</f>
        <v>-4.7505796720074378E-2</v>
      </c>
      <c r="F778" s="25">
        <f>'Valeurs indices clean'!F836/'Valeurs indices clean'!F778 - 1</f>
        <v>-4.3063567308243567E-4</v>
      </c>
      <c r="G778" s="25">
        <f>'Valeurs indices clean'!G836/'Valeurs indices clean'!G778 - 1</f>
        <v>-2.6316424610668965E-2</v>
      </c>
      <c r="H778" s="25">
        <f>'Valeurs indices clean'!H836/'Valeurs indices clean'!H778 - 1</f>
        <v>-5.2697072889600349E-3</v>
      </c>
      <c r="I778" s="25">
        <f>'Valeurs indices clean'!I836/'Valeurs indices clean'!I778 - 1</f>
        <v>3.8249912847845069E-2</v>
      </c>
      <c r="J778" s="25">
        <f>'Valeurs indices clean'!J836/'Valeurs indices clean'!J778 - 1</f>
        <v>-5.8930603057970599E-3</v>
      </c>
      <c r="K778" s="25">
        <f>'Valeurs indices clean'!K836/'Valeurs indices clean'!K778 - 1</f>
        <v>-0.1345304576157097</v>
      </c>
      <c r="L778" s="25">
        <f>'Valeurs indices clean'!L836/'Valeurs indices clean'!L778 - 1</f>
        <v>-3.5512602062780618E-2</v>
      </c>
      <c r="M778" s="25">
        <f>'Valeurs indices clean'!M836/'Valeurs indices clean'!M778 - 1</f>
        <v>2.1688054954902558E-3</v>
      </c>
      <c r="N778" s="25">
        <f>'Valeurs indices clean'!N836/'Valeurs indices clean'!N778 - 1</f>
        <v>3.9717596973269931E-3</v>
      </c>
      <c r="O778" s="25">
        <f>'Valeurs indices clean'!O836/'Valeurs indices clean'!O778 - 1</f>
        <v>1.569635416023063E-3</v>
      </c>
      <c r="P778" s="25">
        <f>'Valeurs indices clean'!P836/'Valeurs indices clean'!P778 - 1</f>
        <v>6.5603703740657604E-3</v>
      </c>
      <c r="Q778" s="25">
        <f>'Valeurs indices clean'!Q836/'Valeurs indices clean'!Q778 - 1</f>
        <v>1.4181183072199399E-2</v>
      </c>
      <c r="R778" s="25">
        <f>'Valeurs indices clean'!R836/'Valeurs indices clean'!R778 - 1</f>
        <v>4.1316708928720303E-3</v>
      </c>
      <c r="S778" s="25">
        <f>'Valeurs indices clean'!S836/'Valeurs indices clean'!S778 - 1</f>
        <v>-3.6825311194416455E-2</v>
      </c>
      <c r="T778" s="25">
        <f>'Valeurs indices clean'!T836/'Valeurs indices clean'!T778 - 1</f>
        <v>-1.9307635126176725E-3</v>
      </c>
      <c r="U778" s="25">
        <f>'Valeurs indices clean'!U836/'Valeurs indices clean'!U778 - 1</f>
        <v>-6.5961156393530285E-3</v>
      </c>
      <c r="V778" s="25">
        <f>'Valeurs indices clean'!V836/'Valeurs indices clean'!V778 - 1</f>
        <v>-9.0220731754719896E-4</v>
      </c>
      <c r="W778" s="25">
        <f>'Valeurs indices clean'!W836/'Valeurs indices clean'!W778 - 1</f>
        <v>-2.3140412428380719E-3</v>
      </c>
      <c r="X778" s="25">
        <f>'Valeurs indices clean'!X836/'Valeurs indices clean'!X778 - 1</f>
        <v>4.9385787211531085E-3</v>
      </c>
      <c r="Y778" s="25">
        <f>'Valeurs indices clean'!Y836/'Valeurs indices clean'!Y778 - 1</f>
        <v>4.9380752639007763E-2</v>
      </c>
      <c r="Z778" s="25">
        <f>'Valeurs indices clean'!Z836/'Valeurs indices clean'!Z778 - 1</f>
        <v>2.3035784157807715E-3</v>
      </c>
    </row>
    <row r="779" spans="1:26">
      <c r="A779" s="8">
        <v>43356</v>
      </c>
      <c r="B779" s="25">
        <f>'Valeurs indices clean'!B837/'Valeurs indices clean'!B779 - 1</f>
        <v>-2.8574255215060296E-2</v>
      </c>
      <c r="C779" s="25">
        <f>'Valeurs indices clean'!C837/'Valeurs indices clean'!C779 - 1</f>
        <v>-3.1909312962082548E-2</v>
      </c>
      <c r="D779" s="25">
        <f>'Valeurs indices clean'!D837/'Valeurs indices clean'!D779 - 1</f>
        <v>3.8526674716010678E-2</v>
      </c>
      <c r="E779" s="25">
        <f>'Valeurs indices clean'!E837/'Valeurs indices clean'!E779 - 1</f>
        <v>-3.4412094205908628E-2</v>
      </c>
      <c r="F779" s="25">
        <f>'Valeurs indices clean'!F837/'Valeurs indices clean'!F779 - 1</f>
        <v>5.8157996366912101E-3</v>
      </c>
      <c r="G779" s="25">
        <f>'Valeurs indices clean'!G837/'Valeurs indices clean'!G779 - 1</f>
        <v>-2.2472881741636974E-2</v>
      </c>
      <c r="H779" s="25">
        <f>'Valeurs indices clean'!H837/'Valeurs indices clean'!H779 - 1</f>
        <v>1.8833839412690789E-3</v>
      </c>
      <c r="I779" s="25">
        <f>'Valeurs indices clean'!I837/'Valeurs indices clean'!I779 - 1</f>
        <v>4.4796845657382622E-2</v>
      </c>
      <c r="J779" s="25">
        <f>'Valeurs indices clean'!J837/'Valeurs indices clean'!J779 - 1</f>
        <v>-1.331626680669995E-3</v>
      </c>
      <c r="K779" s="25">
        <f>'Valeurs indices clean'!K837/'Valeurs indices clean'!K779 - 1</f>
        <v>-0.10871182590007289</v>
      </c>
      <c r="L779" s="25">
        <f>'Valeurs indices clean'!L837/'Valeurs indices clean'!L779 - 1</f>
        <v>-3.1581931994154711E-2</v>
      </c>
      <c r="M779" s="25">
        <f>'Valeurs indices clean'!M837/'Valeurs indices clean'!M779 - 1</f>
        <v>-1.0997561235506215E-3</v>
      </c>
      <c r="N779" s="25">
        <f>'Valeurs indices clean'!N837/'Valeurs indices clean'!N779 - 1</f>
        <v>-2.6096900868988193E-4</v>
      </c>
      <c r="O779" s="25">
        <f>'Valeurs indices clean'!O837/'Valeurs indices clean'!O779 - 1</f>
        <v>1.0486706071257679E-3</v>
      </c>
      <c r="P779" s="25">
        <f>'Valeurs indices clean'!P837/'Valeurs indices clean'!P779 - 1</f>
        <v>5.9204919789295207E-3</v>
      </c>
      <c r="Q779" s="25">
        <f>'Valeurs indices clean'!Q837/'Valeurs indices clean'!Q779 - 1</f>
        <v>1.5364330114188807E-2</v>
      </c>
      <c r="R779" s="25">
        <f>'Valeurs indices clean'!R837/'Valeurs indices clean'!R779 - 1</f>
        <v>3.5963114180865841E-3</v>
      </c>
      <c r="S779" s="25">
        <f>'Valeurs indices clean'!S837/'Valeurs indices clean'!S779 - 1</f>
        <v>-2.3276422009835818E-2</v>
      </c>
      <c r="T779" s="25">
        <f>'Valeurs indices clean'!T837/'Valeurs indices clean'!T779 - 1</f>
        <v>-5.0375465133467578E-4</v>
      </c>
      <c r="U779" s="25">
        <f>'Valeurs indices clean'!U837/'Valeurs indices clean'!U779 - 1</f>
        <v>-5.6040728313752064E-3</v>
      </c>
      <c r="V779" s="25">
        <f>'Valeurs indices clean'!V837/'Valeurs indices clean'!V779 - 1</f>
        <v>-9.0240036089583864E-4</v>
      </c>
      <c r="W779" s="25">
        <f>'Valeurs indices clean'!W837/'Valeurs indices clean'!W779 - 1</f>
        <v>-2.148570413135209E-3</v>
      </c>
      <c r="X779" s="25">
        <f>'Valeurs indices clean'!X837/'Valeurs indices clean'!X779 - 1</f>
        <v>1.2575888146970415E-2</v>
      </c>
      <c r="Y779" s="25">
        <f>'Valeurs indices clean'!Y837/'Valeurs indices clean'!Y779 - 1</f>
        <v>5.5655617804225122E-2</v>
      </c>
      <c r="Z779" s="25">
        <f>'Valeurs indices clean'!Z837/'Valeurs indices clean'!Z779 - 1</f>
        <v>2.5863068511533527E-3</v>
      </c>
    </row>
    <row r="780" spans="1:26">
      <c r="A780" s="8">
        <v>43357</v>
      </c>
      <c r="B780" s="25">
        <f>'Valeurs indices clean'!B838/'Valeurs indices clean'!B780 - 1</f>
        <v>-1.0595272920760124E-2</v>
      </c>
      <c r="C780" s="25">
        <f>'Valeurs indices clean'!C838/'Valeurs indices clean'!C780 - 1</f>
        <v>-1.5304800038153044E-2</v>
      </c>
      <c r="D780" s="25">
        <f>'Valeurs indices clean'!D838/'Valeurs indices clean'!D780 - 1</f>
        <v>5.6098606842907239E-2</v>
      </c>
      <c r="E780" s="25">
        <f>'Valeurs indices clean'!E838/'Valeurs indices clean'!E780 - 1</f>
        <v>-2.2146170057890213E-2</v>
      </c>
      <c r="F780" s="25">
        <f>'Valeurs indices clean'!F838/'Valeurs indices clean'!F780 - 1</f>
        <v>2.0529431979515289E-2</v>
      </c>
      <c r="G780" s="25">
        <f>'Valeurs indices clean'!G838/'Valeurs indices clean'!G780 - 1</f>
        <v>-8.7960596124170287E-4</v>
      </c>
      <c r="H780" s="25">
        <f>'Valeurs indices clean'!H838/'Valeurs indices clean'!H780 - 1</f>
        <v>1.4397653074295969E-2</v>
      </c>
      <c r="I780" s="25">
        <f>'Valeurs indices clean'!I838/'Valeurs indices clean'!I780 - 1</f>
        <v>5.1542212199421567E-2</v>
      </c>
      <c r="J780" s="25">
        <f>'Valeurs indices clean'!J838/'Valeurs indices clean'!J780 - 1</f>
        <v>3.6635802801627371E-2</v>
      </c>
      <c r="K780" s="25">
        <f>'Valeurs indices clean'!K838/'Valeurs indices clean'!K780 - 1</f>
        <v>-7.4037223239327932E-2</v>
      </c>
      <c r="L780" s="25">
        <f>'Valeurs indices clean'!L838/'Valeurs indices clean'!L780 - 1</f>
        <v>-7.0603992483253553E-3</v>
      </c>
      <c r="M780" s="25">
        <f>'Valeurs indices clean'!M838/'Valeurs indices clean'!M780 - 1</f>
        <v>-3.9543761642470976E-3</v>
      </c>
      <c r="N780" s="25">
        <f>'Valeurs indices clean'!N838/'Valeurs indices clean'!N780 - 1</f>
        <v>-1.6838413193940305E-3</v>
      </c>
      <c r="O780" s="25">
        <f>'Valeurs indices clean'!O838/'Valeurs indices clean'!O780 - 1</f>
        <v>3.6635039994570295E-3</v>
      </c>
      <c r="P780" s="25">
        <f>'Valeurs indices clean'!P838/'Valeurs indices clean'!P780 - 1</f>
        <v>3.4901146609709333E-3</v>
      </c>
      <c r="Q780" s="25">
        <f>'Valeurs indices clean'!Q838/'Valeurs indices clean'!Q780 - 1</f>
        <v>1.6604761831975567E-2</v>
      </c>
      <c r="R780" s="25">
        <f>'Valeurs indices clean'!R838/'Valeurs indices clean'!R780 - 1</f>
        <v>1.646916025938916E-3</v>
      </c>
      <c r="S780" s="25">
        <f>'Valeurs indices clean'!S838/'Valeurs indices clean'!S780 - 1</f>
        <v>-1.818142298105152E-2</v>
      </c>
      <c r="T780" s="25">
        <f>'Valeurs indices clean'!T838/'Valeurs indices clean'!T780 - 1</f>
        <v>-2.1218463274469412E-3</v>
      </c>
      <c r="U780" s="25">
        <f>'Valeurs indices clean'!U838/'Valeurs indices clean'!U780 - 1</f>
        <v>-8.2982650251813839E-3</v>
      </c>
      <c r="V780" s="25">
        <f>'Valeurs indices clean'!V838/'Valeurs indices clean'!V780 - 1</f>
        <v>-8.7202587127332976E-4</v>
      </c>
      <c r="W780" s="25">
        <f>'Valeurs indices clean'!W838/'Valeurs indices clean'!W780 - 1</f>
        <v>-1.240062821764587E-3</v>
      </c>
      <c r="X780" s="25">
        <f>'Valeurs indices clean'!X838/'Valeurs indices clean'!X780 - 1</f>
        <v>2.8613785513273093E-2</v>
      </c>
      <c r="Y780" s="25">
        <f>'Valeurs indices clean'!Y838/'Valeurs indices clean'!Y780 - 1</f>
        <v>4.7523293780361575E-2</v>
      </c>
      <c r="Z780" s="25">
        <f>'Valeurs indices clean'!Z838/'Valeurs indices clean'!Z780 - 1</f>
        <v>1.1421563557381109E-2</v>
      </c>
    </row>
    <row r="781" spans="1:26">
      <c r="A781" s="8">
        <v>43361</v>
      </c>
      <c r="B781" s="25">
        <f>'Valeurs indices clean'!B839/'Valeurs indices clean'!B781 - 1</f>
        <v>-1.0668632263513778E-2</v>
      </c>
      <c r="C781" s="25">
        <f>'Valeurs indices clean'!C839/'Valeurs indices clean'!C781 - 1</f>
        <v>-1.6281059012640542E-2</v>
      </c>
      <c r="D781" s="25">
        <f>'Valeurs indices clean'!D839/'Valeurs indices clean'!D781 - 1</f>
        <v>4.9641292911775325E-2</v>
      </c>
      <c r="E781" s="25">
        <f>'Valeurs indices clean'!E839/'Valeurs indices clean'!E781 - 1</f>
        <v>-1.9126036358104614E-2</v>
      </c>
      <c r="F781" s="25">
        <f>'Valeurs indices clean'!F839/'Valeurs indices clean'!F781 - 1</f>
        <v>1.1953599086530931E-2</v>
      </c>
      <c r="G781" s="25">
        <f>'Valeurs indices clean'!G839/'Valeurs indices clean'!G781 - 1</f>
        <v>-6.9797730439056238E-3</v>
      </c>
      <c r="H781" s="25">
        <f>'Valeurs indices clean'!H839/'Valeurs indices clean'!H781 - 1</f>
        <v>1.6695945952030167E-2</v>
      </c>
      <c r="I781" s="25">
        <f>'Valeurs indices clean'!I839/'Valeurs indices clean'!I781 - 1</f>
        <v>4.9502768021045584E-2</v>
      </c>
      <c r="J781" s="25">
        <f>'Valeurs indices clean'!J839/'Valeurs indices clean'!J781 - 1</f>
        <v>3.835484404420586E-2</v>
      </c>
      <c r="K781" s="25">
        <f>'Valeurs indices clean'!K839/'Valeurs indices clean'!K781 - 1</f>
        <v>-8.7940970165512833E-2</v>
      </c>
      <c r="L781" s="25">
        <f>'Valeurs indices clean'!L839/'Valeurs indices clean'!L781 - 1</f>
        <v>-1.5859099716882818E-3</v>
      </c>
      <c r="M781" s="25">
        <f>'Valeurs indices clean'!M839/'Valeurs indices clean'!M781 - 1</f>
        <v>-2.9878474933272559E-3</v>
      </c>
      <c r="N781" s="25">
        <f>'Valeurs indices clean'!N839/'Valeurs indices clean'!N781 - 1</f>
        <v>1.9629182382430166E-4</v>
      </c>
      <c r="O781" s="25">
        <f>'Valeurs indices clean'!O839/'Valeurs indices clean'!O781 - 1</f>
        <v>5.7962709806014256E-3</v>
      </c>
      <c r="P781" s="25">
        <f>'Valeurs indices clean'!P839/'Valeurs indices clean'!P781 - 1</f>
        <v>2.4386108396003969E-3</v>
      </c>
      <c r="Q781" s="25">
        <f>'Valeurs indices clean'!Q839/'Valeurs indices clean'!Q781 - 1</f>
        <v>1.6784348861953013E-2</v>
      </c>
      <c r="R781" s="25">
        <f>'Valeurs indices clean'!R839/'Valeurs indices clean'!R781 - 1</f>
        <v>-6.8608454756002857E-4</v>
      </c>
      <c r="S781" s="25">
        <f>'Valeurs indices clean'!S839/'Valeurs indices clean'!S781 - 1</f>
        <v>-2.1419124367436537E-2</v>
      </c>
      <c r="T781" s="25">
        <f>'Valeurs indices clean'!T839/'Valeurs indices clean'!T781 - 1</f>
        <v>-1.7589072381773985E-3</v>
      </c>
      <c r="U781" s="25">
        <f>'Valeurs indices clean'!U839/'Valeurs indices clean'!U781 - 1</f>
        <v>-7.5843367409391682E-3</v>
      </c>
      <c r="V781" s="25">
        <f>'Valeurs indices clean'!V839/'Valeurs indices clean'!V781 - 1</f>
        <v>-9.0259931112024461E-4</v>
      </c>
      <c r="W781" s="25">
        <f>'Valeurs indices clean'!W839/'Valeurs indices clean'!W781 - 1</f>
        <v>-2.133351667351624E-4</v>
      </c>
      <c r="X781" s="25">
        <f>'Valeurs indices clean'!X839/'Valeurs indices clean'!X781 - 1</f>
        <v>2.7044340945686196E-2</v>
      </c>
      <c r="Y781" s="25">
        <f>'Valeurs indices clean'!Y839/'Valeurs indices clean'!Y781 - 1</f>
        <v>3.5201007993070244E-2</v>
      </c>
      <c r="Z781" s="25">
        <f>'Valeurs indices clean'!Z839/'Valeurs indices clean'!Z781 - 1</f>
        <v>7.9562361816958305E-3</v>
      </c>
    </row>
    <row r="782" spans="1:26">
      <c r="A782" s="8">
        <v>43362</v>
      </c>
      <c r="B782" s="25">
        <f>'Valeurs indices clean'!B840/'Valeurs indices clean'!B782 - 1</f>
        <v>1.6867854106736857E-3</v>
      </c>
      <c r="C782" s="25">
        <f>'Valeurs indices clean'!C840/'Valeurs indices clean'!C782 - 1</f>
        <v>-7.3398822530119645E-3</v>
      </c>
      <c r="D782" s="25">
        <f>'Valeurs indices clean'!D840/'Valeurs indices clean'!D782 - 1</f>
        <v>5.8054361781854524E-2</v>
      </c>
      <c r="E782" s="25">
        <f>'Valeurs indices clean'!E840/'Valeurs indices clean'!E782 - 1</f>
        <v>-3.1729996320603027E-3</v>
      </c>
      <c r="F782" s="25">
        <f>'Valeurs indices clean'!F840/'Valeurs indices clean'!F782 - 1</f>
        <v>2.0380382816710396E-2</v>
      </c>
      <c r="G782" s="25">
        <f>'Valeurs indices clean'!G840/'Valeurs indices clean'!G782 - 1</f>
        <v>1.6595618291472825E-3</v>
      </c>
      <c r="H782" s="25">
        <f>'Valeurs indices clean'!H840/'Valeurs indices clean'!H782 - 1</f>
        <v>2.8278103536145904E-2</v>
      </c>
      <c r="I782" s="25">
        <f>'Valeurs indices clean'!I840/'Valeurs indices clean'!I782 - 1</f>
        <v>5.7528657046433063E-2</v>
      </c>
      <c r="J782" s="25">
        <f>'Valeurs indices clean'!J840/'Valeurs indices clean'!J782 - 1</f>
        <v>4.3162132530502717E-2</v>
      </c>
      <c r="K782" s="25">
        <f>'Valeurs indices clean'!K840/'Valeurs indices clean'!K782 - 1</f>
        <v>-6.4468759440265866E-2</v>
      </c>
      <c r="L782" s="25">
        <f>'Valeurs indices clean'!L840/'Valeurs indices clean'!L782 - 1</f>
        <v>1.4621868657131776E-2</v>
      </c>
      <c r="M782" s="25">
        <f>'Valeurs indices clean'!M840/'Valeurs indices clean'!M782 - 1</f>
        <v>-2.7414010649658982E-3</v>
      </c>
      <c r="N782" s="25">
        <f>'Valeurs indices clean'!N840/'Valeurs indices clean'!N782 - 1</f>
        <v>-3.382803461750572E-3</v>
      </c>
      <c r="O782" s="25">
        <f>'Valeurs indices clean'!O840/'Valeurs indices clean'!O782 - 1</f>
        <v>7.8600071837642282E-3</v>
      </c>
      <c r="P782" s="25">
        <f>'Valeurs indices clean'!P840/'Valeurs indices clean'!P782 - 1</f>
        <v>-1.1460689833864279E-4</v>
      </c>
      <c r="Q782" s="25">
        <f>'Valeurs indices clean'!Q840/'Valeurs indices clean'!Q782 - 1</f>
        <v>1.6930074311006127E-2</v>
      </c>
      <c r="R782" s="25">
        <f>'Valeurs indices clean'!R840/'Valeurs indices clean'!R782 - 1</f>
        <v>-1.5912081472883033E-3</v>
      </c>
      <c r="S782" s="25">
        <f>'Valeurs indices clean'!S840/'Valeurs indices clean'!S782 - 1</f>
        <v>-1.4782449174399859E-2</v>
      </c>
      <c r="T782" s="25">
        <f>'Valeurs indices clean'!T840/'Valeurs indices clean'!T782 - 1</f>
        <v>-4.7111451706721708E-3</v>
      </c>
      <c r="U782" s="25">
        <f>'Valeurs indices clean'!U840/'Valeurs indices clean'!U782 - 1</f>
        <v>-1.0441970516140375E-2</v>
      </c>
      <c r="V782" s="25">
        <f>'Valeurs indices clean'!V840/'Valeurs indices clean'!V782 - 1</f>
        <v>-9.0270039941575675E-4</v>
      </c>
      <c r="W782" s="25">
        <f>'Valeurs indices clean'!W840/'Valeurs indices clean'!W782 - 1</f>
        <v>5.3306090246096893E-4</v>
      </c>
      <c r="X782" s="25">
        <f>'Valeurs indices clean'!X840/'Valeurs indices clean'!X782 - 1</f>
        <v>3.471394918986026E-2</v>
      </c>
      <c r="Y782" s="25">
        <f>'Valeurs indices clean'!Y840/'Valeurs indices clean'!Y782 - 1</f>
        <v>1.8407311983855701E-2</v>
      </c>
      <c r="Z782" s="25">
        <f>'Valeurs indices clean'!Z840/'Valeurs indices clean'!Z782 - 1</f>
        <v>2.1044954473766087E-2</v>
      </c>
    </row>
    <row r="783" spans="1:26">
      <c r="A783" s="8">
        <v>43363</v>
      </c>
      <c r="B783" s="25">
        <f>'Valeurs indices clean'!B841/'Valeurs indices clean'!B783 - 1</f>
        <v>-2.1669768678542756E-3</v>
      </c>
      <c r="C783" s="25">
        <f>'Valeurs indices clean'!C841/'Valeurs indices clean'!C783 - 1</f>
        <v>-1.422635528020233E-2</v>
      </c>
      <c r="D783" s="25">
        <f>'Valeurs indices clean'!D841/'Valeurs indices clean'!D783 - 1</f>
        <v>4.667349443709834E-2</v>
      </c>
      <c r="E783" s="25">
        <f>'Valeurs indices clean'!E841/'Valeurs indices clean'!E783 - 1</f>
        <v>-1.0907583752855721E-2</v>
      </c>
      <c r="F783" s="25">
        <f>'Valeurs indices clean'!F841/'Valeurs indices clean'!F783 - 1</f>
        <v>2.5106520933679155E-2</v>
      </c>
      <c r="G783" s="25">
        <f>'Valeurs indices clean'!G841/'Valeurs indices clean'!G783 - 1</f>
        <v>-8.6032295200044739E-4</v>
      </c>
      <c r="H783" s="25">
        <f>'Valeurs indices clean'!H841/'Valeurs indices clean'!H783 - 1</f>
        <v>2.8771161231002429E-2</v>
      </c>
      <c r="I783" s="25">
        <f>'Valeurs indices clean'!I841/'Valeurs indices clean'!I783 - 1</f>
        <v>6.3839441282378839E-2</v>
      </c>
      <c r="J783" s="25">
        <f>'Valeurs indices clean'!J841/'Valeurs indices clean'!J783 - 1</f>
        <v>5.1432639496767463E-2</v>
      </c>
      <c r="K783" s="25">
        <f>'Valeurs indices clean'!K841/'Valeurs indices clean'!K783 - 1</f>
        <v>-6.3432599263089418E-2</v>
      </c>
      <c r="L783" s="25">
        <f>'Valeurs indices clean'!L841/'Valeurs indices clean'!L783 - 1</f>
        <v>1.1918594938541638E-2</v>
      </c>
      <c r="M783" s="25">
        <f>'Valeurs indices clean'!M841/'Valeurs indices clean'!M783 - 1</f>
        <v>-2.530209324261623E-3</v>
      </c>
      <c r="N783" s="25">
        <f>'Valeurs indices clean'!N841/'Valeurs indices clean'!N783 - 1</f>
        <v>-2.8108102752602004E-3</v>
      </c>
      <c r="O783" s="25">
        <f>'Valeurs indices clean'!O841/'Valeurs indices clean'!O783 - 1</f>
        <v>9.5048026041162359E-3</v>
      </c>
      <c r="P783" s="25">
        <f>'Valeurs indices clean'!P841/'Valeurs indices clean'!P783 - 1</f>
        <v>1.1363749638653164E-3</v>
      </c>
      <c r="Q783" s="25">
        <f>'Valeurs indices clean'!Q841/'Valeurs indices clean'!Q783 - 1</f>
        <v>1.6745692618755248E-2</v>
      </c>
      <c r="R783" s="25">
        <f>'Valeurs indices clean'!R841/'Valeurs indices clean'!R783 - 1</f>
        <v>-1.8637433055580521E-3</v>
      </c>
      <c r="S783" s="25">
        <f>'Valeurs indices clean'!S841/'Valeurs indices clean'!S783 - 1</f>
        <v>-1.9435026327361937E-2</v>
      </c>
      <c r="T783" s="25">
        <f>'Valeurs indices clean'!T841/'Valeurs indices clean'!T783 - 1</f>
        <v>-2.8362325723289006E-3</v>
      </c>
      <c r="U783" s="25">
        <f>'Valeurs indices clean'!U841/'Valeurs indices clean'!U783 - 1</f>
        <v>-9.1810027524817928E-3</v>
      </c>
      <c r="V783" s="25">
        <f>'Valeurs indices clean'!V841/'Valeurs indices clean'!V783 - 1</f>
        <v>-9.0270184686913613E-4</v>
      </c>
      <c r="W783" s="25">
        <f>'Valeurs indices clean'!W841/'Valeurs indices clean'!W783 - 1</f>
        <v>1.504482081790437E-3</v>
      </c>
      <c r="X783" s="25">
        <f>'Valeurs indices clean'!X841/'Valeurs indices clean'!X783 - 1</f>
        <v>4.1306428028400788E-2</v>
      </c>
      <c r="Y783" s="25">
        <f>'Valeurs indices clean'!Y841/'Valeurs indices clean'!Y783 - 1</f>
        <v>1.9870448179271527E-2</v>
      </c>
      <c r="Z783" s="25">
        <f>'Valeurs indices clean'!Z841/'Valeurs indices clean'!Z783 - 1</f>
        <v>2.3507420571948323E-2</v>
      </c>
    </row>
    <row r="784" spans="1:26">
      <c r="A784" s="8">
        <v>43364</v>
      </c>
      <c r="B784" s="25">
        <f>'Valeurs indices clean'!B842/'Valeurs indices clean'!B784 - 1</f>
        <v>2.4409160436908772E-2</v>
      </c>
      <c r="C784" s="25">
        <f>'Valeurs indices clean'!C842/'Valeurs indices clean'!C784 - 1</f>
        <v>-2.0339779156142157E-4</v>
      </c>
      <c r="D784" s="25">
        <f>'Valeurs indices clean'!D842/'Valeurs indices clean'!D784 - 1</f>
        <v>6.6454837834696079E-2</v>
      </c>
      <c r="E784" s="25">
        <f>'Valeurs indices clean'!E842/'Valeurs indices clean'!E784 - 1</f>
        <v>1.5624778861259347E-2</v>
      </c>
      <c r="F784" s="25">
        <f>'Valeurs indices clean'!F842/'Valeurs indices clean'!F784 - 1</f>
        <v>4.4414417493521041E-2</v>
      </c>
      <c r="G784" s="25">
        <f>'Valeurs indices clean'!G842/'Valeurs indices clean'!G784 - 1</f>
        <v>2.3973107472898825E-2</v>
      </c>
      <c r="H784" s="25">
        <f>'Valeurs indices clean'!H842/'Valeurs indices clean'!H784 - 1</f>
        <v>4.4831180379787394E-2</v>
      </c>
      <c r="I784" s="25">
        <f>'Valeurs indices clean'!I842/'Valeurs indices clean'!I784 - 1</f>
        <v>7.824605181316624E-2</v>
      </c>
      <c r="J784" s="25">
        <f>'Valeurs indices clean'!J842/'Valeurs indices clean'!J784 - 1</f>
        <v>6.857237506239322E-2</v>
      </c>
      <c r="K784" s="25">
        <f>'Valeurs indices clean'!K842/'Valeurs indices clean'!K784 - 1</f>
        <v>-3.4798398833757571E-2</v>
      </c>
      <c r="L784" s="25">
        <f>'Valeurs indices clean'!L842/'Valeurs indices clean'!L784 - 1</f>
        <v>3.9802341470061675E-2</v>
      </c>
      <c r="M784" s="25">
        <f>'Valeurs indices clean'!M842/'Valeurs indices clean'!M784 - 1</f>
        <v>-3.826747719142265E-4</v>
      </c>
      <c r="N784" s="25">
        <f>'Valeurs indices clean'!N842/'Valeurs indices clean'!N784 - 1</f>
        <v>-1.7084446118094121E-3</v>
      </c>
      <c r="O784" s="25">
        <f>'Valeurs indices clean'!O842/'Valeurs indices clean'!O784 - 1</f>
        <v>1.0893367646203966E-2</v>
      </c>
      <c r="P784" s="25">
        <f>'Valeurs indices clean'!P842/'Valeurs indices clean'!P784 - 1</f>
        <v>8.4138624607321688E-4</v>
      </c>
      <c r="Q784" s="25">
        <f>'Valeurs indices clean'!Q842/'Valeurs indices clean'!Q784 - 1</f>
        <v>1.8091333700462897E-2</v>
      </c>
      <c r="R784" s="25">
        <f>'Valeurs indices clean'!R842/'Valeurs indices clean'!R784 - 1</f>
        <v>-2.3947474712753269E-3</v>
      </c>
      <c r="S784" s="25">
        <f>'Valeurs indices clean'!S842/'Valeurs indices clean'!S784 - 1</f>
        <v>-1.0880765494402533E-2</v>
      </c>
      <c r="T784" s="25">
        <f>'Valeurs indices clean'!T842/'Valeurs indices clean'!T784 - 1</f>
        <v>-4.1647843669548879E-3</v>
      </c>
      <c r="U784" s="25">
        <f>'Valeurs indices clean'!U842/'Valeurs indices clean'!U784 - 1</f>
        <v>-1.0843065549919428E-2</v>
      </c>
      <c r="V784" s="25">
        <f>'Valeurs indices clean'!V842/'Valeurs indices clean'!V784 - 1</f>
        <v>-8.8261745788453805E-4</v>
      </c>
      <c r="W784" s="25">
        <f>'Valeurs indices clean'!W842/'Valeurs indices clean'!W784 - 1</f>
        <v>2.1166269546168959E-3</v>
      </c>
      <c r="X784" s="25">
        <f>'Valeurs indices clean'!X842/'Valeurs indices clean'!X784 - 1</f>
        <v>5.5994470994305434E-2</v>
      </c>
      <c r="Y784" s="25">
        <f>'Valeurs indices clean'!Y842/'Valeurs indices clean'!Y784 - 1</f>
        <v>2.0611928812865887E-2</v>
      </c>
      <c r="Z784" s="25">
        <f>'Valeurs indices clean'!Z842/'Valeurs indices clean'!Z784 - 1</f>
        <v>4.3709399371036239E-2</v>
      </c>
    </row>
    <row r="785" spans="1:26">
      <c r="A785" s="8">
        <v>43369</v>
      </c>
      <c r="B785" s="25">
        <f>'Valeurs indices clean'!B843/'Valeurs indices clean'!B785 - 1</f>
        <v>2.573273943969423E-2</v>
      </c>
      <c r="C785" s="25">
        <f>'Valeurs indices clean'!C843/'Valeurs indices clean'!C785 - 1</f>
        <v>-4.6676796762846751E-3</v>
      </c>
      <c r="D785" s="25">
        <f>'Valeurs indices clean'!D843/'Valeurs indices clean'!D785 - 1</f>
        <v>7.8131850566313332E-2</v>
      </c>
      <c r="E785" s="25">
        <f>'Valeurs indices clean'!E843/'Valeurs indices clean'!E785 - 1</f>
        <v>1.6479723345310449E-2</v>
      </c>
      <c r="F785" s="25">
        <f>'Valeurs indices clean'!F843/'Valeurs indices clean'!F785 - 1</f>
        <v>4.3042625803588086E-2</v>
      </c>
      <c r="G785" s="25">
        <f>'Valeurs indices clean'!G843/'Valeurs indices clean'!G785 - 1</f>
        <v>2.3011621017520856E-2</v>
      </c>
      <c r="H785" s="25">
        <f>'Valeurs indices clean'!H843/'Valeurs indices clean'!H785 - 1</f>
        <v>3.3484100265625427E-2</v>
      </c>
      <c r="I785" s="25">
        <f>'Valeurs indices clean'!I843/'Valeurs indices clean'!I785 - 1</f>
        <v>6.7170756428429623E-2</v>
      </c>
      <c r="J785" s="25">
        <f>'Valeurs indices clean'!J843/'Valeurs indices clean'!J785 - 1</f>
        <v>7.5722406230418038E-2</v>
      </c>
      <c r="K785" s="25">
        <f>'Valeurs indices clean'!K843/'Valeurs indices clean'!K785 - 1</f>
        <v>-3.6858670286066597E-2</v>
      </c>
      <c r="L785" s="25">
        <f>'Valeurs indices clean'!L843/'Valeurs indices clean'!L785 - 1</f>
        <v>4.3822626668863052E-2</v>
      </c>
      <c r="M785" s="25">
        <f>'Valeurs indices clean'!M843/'Valeurs indices clean'!M785 - 1</f>
        <v>-1.3393895398633449E-3</v>
      </c>
      <c r="N785" s="25">
        <f>'Valeurs indices clean'!N843/'Valeurs indices clean'!N785 - 1</f>
        <v>-3.644348853520607E-3</v>
      </c>
      <c r="O785" s="25">
        <f>'Valeurs indices clean'!O843/'Valeurs indices clean'!O785 - 1</f>
        <v>1.352113019262613E-2</v>
      </c>
      <c r="P785" s="25">
        <f>'Valeurs indices clean'!P843/'Valeurs indices clean'!P785 - 1</f>
        <v>1.6229886888641243E-3</v>
      </c>
      <c r="Q785" s="25">
        <f>'Valeurs indices clean'!Q843/'Valeurs indices clean'!Q785 - 1</f>
        <v>1.896476950942616E-2</v>
      </c>
      <c r="R785" s="25">
        <f>'Valeurs indices clean'!R843/'Valeurs indices clean'!R785 - 1</f>
        <v>-2.8275657540306476E-3</v>
      </c>
      <c r="S785" s="25">
        <f>'Valeurs indices clean'!S843/'Valeurs indices clean'!S785 - 1</f>
        <v>-1.0767380128564152E-2</v>
      </c>
      <c r="T785" s="25">
        <f>'Valeurs indices clean'!T843/'Valeurs indices clean'!T785 - 1</f>
        <v>-4.3560184050739359E-3</v>
      </c>
      <c r="U785" s="25">
        <f>'Valeurs indices clean'!U843/'Valeurs indices clean'!U785 - 1</f>
        <v>-1.1285935287271842E-2</v>
      </c>
      <c r="V785" s="25">
        <f>'Valeurs indices clean'!V843/'Valeurs indices clean'!V785 - 1</f>
        <v>-9.2348642810946568E-4</v>
      </c>
      <c r="W785" s="25">
        <f>'Valeurs indices clean'!W843/'Valeurs indices clean'!W785 - 1</f>
        <v>2.738680676512617E-3</v>
      </c>
      <c r="X785" s="25">
        <f>'Valeurs indices clean'!X843/'Valeurs indices clean'!X785 - 1</f>
        <v>4.9642378722902558E-2</v>
      </c>
      <c r="Y785" s="25">
        <f>'Valeurs indices clean'!Y843/'Valeurs indices clean'!Y785 - 1</f>
        <v>-1.3134137107577715E-2</v>
      </c>
      <c r="Z785" s="25">
        <f>'Valeurs indices clean'!Z843/'Valeurs indices clean'!Z785 - 1</f>
        <v>3.7381759477611354E-2</v>
      </c>
    </row>
    <row r="786" spans="1:26">
      <c r="A786" s="8">
        <v>43370</v>
      </c>
      <c r="B786" s="25">
        <f>'Valeurs indices clean'!B844/'Valeurs indices clean'!B786 - 1</f>
        <v>2.1928570101962919E-2</v>
      </c>
      <c r="C786" s="25">
        <f>'Valeurs indices clean'!C844/'Valeurs indices clean'!C786 - 1</f>
        <v>-1.0142735647882484E-2</v>
      </c>
      <c r="D786" s="25">
        <f>'Valeurs indices clean'!D844/'Valeurs indices clean'!D786 - 1</f>
        <v>8.6945278216308042E-2</v>
      </c>
      <c r="E786" s="25">
        <f>'Valeurs indices clean'!E844/'Valeurs indices clean'!E786 - 1</f>
        <v>1.3962773600497691E-2</v>
      </c>
      <c r="F786" s="25">
        <f>'Valeurs indices clean'!F844/'Valeurs indices clean'!F786 - 1</f>
        <v>5.1925360585385771E-2</v>
      </c>
      <c r="G786" s="25">
        <f>'Valeurs indices clean'!G844/'Valeurs indices clean'!G786 - 1</f>
        <v>1.7771993882831127E-2</v>
      </c>
      <c r="H786" s="25">
        <f>'Valeurs indices clean'!H844/'Valeurs indices clean'!H786 - 1</f>
        <v>3.7759433229032746E-2</v>
      </c>
      <c r="I786" s="25">
        <f>'Valeurs indices clean'!I844/'Valeurs indices clean'!I786 - 1</f>
        <v>7.9407178020691749E-2</v>
      </c>
      <c r="J786" s="25">
        <f>'Valeurs indices clean'!J844/'Valeurs indices clean'!J786 - 1</f>
        <v>6.8470983671257368E-2</v>
      </c>
      <c r="K786" s="25">
        <f>'Valeurs indices clean'!K844/'Valeurs indices clean'!K786 - 1</f>
        <v>-2.2590778896793839E-2</v>
      </c>
      <c r="L786" s="25">
        <f>'Valeurs indices clean'!L844/'Valeurs indices clean'!L786 - 1</f>
        <v>4.0022901336536965E-2</v>
      </c>
      <c r="M786" s="25">
        <f>'Valeurs indices clean'!M844/'Valeurs indices clean'!M786 - 1</f>
        <v>-3.496843948460282E-3</v>
      </c>
      <c r="N786" s="25">
        <f>'Valeurs indices clean'!N844/'Valeurs indices clean'!N786 - 1</f>
        <v>-8.7594421414216583E-4</v>
      </c>
      <c r="O786" s="25">
        <f>'Valeurs indices clean'!O844/'Valeurs indices clean'!O786 - 1</f>
        <v>1.5022065200890555E-2</v>
      </c>
      <c r="P786" s="25">
        <f>'Valeurs indices clean'!P844/'Valeurs indices clean'!P786 - 1</f>
        <v>-6.0562135758468472E-4</v>
      </c>
      <c r="Q786" s="25">
        <f>'Valeurs indices clean'!Q844/'Valeurs indices clean'!Q786 - 1</f>
        <v>2.0609341880123644E-2</v>
      </c>
      <c r="R786" s="25">
        <f>'Valeurs indices clean'!R844/'Valeurs indices clean'!R786 - 1</f>
        <v>-2.1519267870732106E-3</v>
      </c>
      <c r="S786" s="25">
        <f>'Valeurs indices clean'!S844/'Valeurs indices clean'!S786 - 1</f>
        <v>-1.0701059373769972E-3</v>
      </c>
      <c r="T786" s="25">
        <f>'Valeurs indices clean'!T844/'Valeurs indices clean'!T786 - 1</f>
        <v>-5.2815534632446592E-3</v>
      </c>
      <c r="U786" s="25">
        <f>'Valeurs indices clean'!U844/'Valeurs indices clean'!U786 - 1</f>
        <v>-1.1730463218685205E-2</v>
      </c>
      <c r="V786" s="25">
        <f>'Valeurs indices clean'!V844/'Valeurs indices clean'!V786 - 1</f>
        <v>-9.2358006884218913E-4</v>
      </c>
      <c r="W786" s="25">
        <f>'Valeurs indices clean'!W844/'Valeurs indices clean'!W786 - 1</f>
        <v>3.3127002710113818E-3</v>
      </c>
      <c r="X786" s="25">
        <f>'Valeurs indices clean'!X844/'Valeurs indices clean'!X786 - 1</f>
        <v>5.5728572198314286E-2</v>
      </c>
      <c r="Y786" s="25">
        <f>'Valeurs indices clean'!Y844/'Valeurs indices clean'!Y786 - 1</f>
        <v>-7.7276137947164258E-3</v>
      </c>
      <c r="Z786" s="25">
        <f>'Valeurs indices clean'!Z844/'Valeurs indices clean'!Z786 - 1</f>
        <v>4.5808583147742388E-2</v>
      </c>
    </row>
    <row r="787" spans="1:26">
      <c r="A787" s="8">
        <v>43371</v>
      </c>
      <c r="B787" s="25">
        <f>'Valeurs indices clean'!B845/'Valeurs indices clean'!B787 - 1</f>
        <v>2.0912699581998595E-2</v>
      </c>
      <c r="C787" s="25">
        <f>'Valeurs indices clean'!C845/'Valeurs indices clean'!C787 - 1</f>
        <v>-6.1995099636492634E-3</v>
      </c>
      <c r="D787" s="25">
        <f>'Valeurs indices clean'!D845/'Valeurs indices clean'!D787 - 1</f>
        <v>9.4918653484056703E-2</v>
      </c>
      <c r="E787" s="25">
        <f>'Valeurs indices clean'!E845/'Valeurs indices clean'!E787 - 1</f>
        <v>7.2092912915300289E-3</v>
      </c>
      <c r="F787" s="25">
        <f>'Valeurs indices clean'!F845/'Valeurs indices clean'!F787 - 1</f>
        <v>4.8996515267851981E-2</v>
      </c>
      <c r="G787" s="25">
        <f>'Valeurs indices clean'!G845/'Valeurs indices clean'!G787 - 1</f>
        <v>2.1642023126289933E-2</v>
      </c>
      <c r="H787" s="25">
        <f>'Valeurs indices clean'!H845/'Valeurs indices clean'!H787 - 1</f>
        <v>3.5696502526648466E-2</v>
      </c>
      <c r="I787" s="25">
        <f>'Valeurs indices clean'!I845/'Valeurs indices clean'!I787 - 1</f>
        <v>7.2771517242141037E-2</v>
      </c>
      <c r="J787" s="25">
        <f>'Valeurs indices clean'!J845/'Valeurs indices clean'!J787 - 1</f>
        <v>8.3054225812839499E-2</v>
      </c>
      <c r="K787" s="25">
        <f>'Valeurs indices clean'!K845/'Valeurs indices clean'!K787 - 1</f>
        <v>-2.487251432766302E-2</v>
      </c>
      <c r="L787" s="25">
        <f>'Valeurs indices clean'!L845/'Valeurs indices clean'!L787 - 1</f>
        <v>4.1293568173719208E-2</v>
      </c>
      <c r="M787" s="25">
        <f>'Valeurs indices clean'!M845/'Valeurs indices clean'!M787 - 1</f>
        <v>-4.6113484444891828E-3</v>
      </c>
      <c r="N787" s="25">
        <f>'Valeurs indices clean'!N845/'Valeurs indices clean'!N787 - 1</f>
        <v>-1.7342683992479513E-3</v>
      </c>
      <c r="O787" s="25">
        <f>'Valeurs indices clean'!O845/'Valeurs indices clean'!O787 - 1</f>
        <v>1.6509965742220301E-2</v>
      </c>
      <c r="P787" s="25">
        <f>'Valeurs indices clean'!P845/'Valeurs indices clean'!P787 - 1</f>
        <v>5.5650791284689305E-4</v>
      </c>
      <c r="Q787" s="25">
        <f>'Valeurs indices clean'!Q845/'Valeurs indices clean'!Q787 - 1</f>
        <v>2.4542422891917992E-2</v>
      </c>
      <c r="R787" s="25">
        <f>'Valeurs indices clean'!R845/'Valeurs indices clean'!R787 - 1</f>
        <v>-1.1446786743682935E-3</v>
      </c>
      <c r="S787" s="25">
        <f>'Valeurs indices clean'!S845/'Valeurs indices clean'!S787 - 1</f>
        <v>3.4499557337652753E-3</v>
      </c>
      <c r="T787" s="25">
        <f>'Valeurs indices clean'!T845/'Valeurs indices clean'!T787 - 1</f>
        <v>-6.0567313980972592E-3</v>
      </c>
      <c r="U787" s="25">
        <f>'Valeurs indices clean'!U845/'Valeurs indices clean'!U787 - 1</f>
        <v>-1.3980581159672378E-2</v>
      </c>
      <c r="V787" s="25">
        <f>'Valeurs indices clean'!V845/'Valeurs indices clean'!V787 - 1</f>
        <v>-9.2348218424553874E-4</v>
      </c>
      <c r="W787" s="25">
        <f>'Valeurs indices clean'!W845/'Valeurs indices clean'!W787 - 1</f>
        <v>4.3695133909513739E-3</v>
      </c>
      <c r="X787" s="25">
        <f>'Valeurs indices clean'!X845/'Valeurs indices clean'!X787 - 1</f>
        <v>5.4112137791553883E-2</v>
      </c>
      <c r="Y787" s="25">
        <f>'Valeurs indices clean'!Y845/'Valeurs indices clean'!Y787 - 1</f>
        <v>-5.9039876113053946E-4</v>
      </c>
      <c r="Z787" s="25">
        <f>'Valeurs indices clean'!Z845/'Valeurs indices clean'!Z787 - 1</f>
        <v>4.4805798389781382E-2</v>
      </c>
    </row>
    <row r="788" spans="1:26">
      <c r="A788" s="8">
        <v>43375</v>
      </c>
      <c r="B788" s="25">
        <f>'Valeurs indices clean'!B846/'Valeurs indices clean'!B788 - 1</f>
        <v>1.011981301556486E-2</v>
      </c>
      <c r="C788" s="25">
        <f>'Valeurs indices clean'!C846/'Valeurs indices clean'!C788 - 1</f>
        <v>-1.5424002818088645E-2</v>
      </c>
      <c r="D788" s="25">
        <f>'Valeurs indices clean'!D846/'Valeurs indices clean'!D788 - 1</f>
        <v>5.7553269066590751E-2</v>
      </c>
      <c r="E788" s="25">
        <f>'Valeurs indices clean'!E846/'Valeurs indices clean'!E788 - 1</f>
        <v>-2.8335472621151547E-3</v>
      </c>
      <c r="F788" s="25">
        <f>'Valeurs indices clean'!F846/'Valeurs indices clean'!F788 - 1</f>
        <v>3.9351220750406535E-2</v>
      </c>
      <c r="G788" s="25">
        <f>'Valeurs indices clean'!G846/'Valeurs indices clean'!G788 - 1</f>
        <v>8.8845045478906925E-3</v>
      </c>
      <c r="H788" s="25">
        <f>'Valeurs indices clean'!H846/'Valeurs indices clean'!H788 - 1</f>
        <v>3.2756572208945123E-2</v>
      </c>
      <c r="I788" s="25">
        <f>'Valeurs indices clean'!I846/'Valeurs indices clean'!I788 - 1</f>
        <v>7.5434911362323831E-2</v>
      </c>
      <c r="J788" s="25">
        <f>'Valeurs indices clean'!J846/'Valeurs indices clean'!J788 - 1</f>
        <v>8.8148540362464889E-2</v>
      </c>
      <c r="K788" s="25">
        <f>'Valeurs indices clean'!K846/'Valeurs indices clean'!K788 - 1</f>
        <v>-6.3157418500568663E-2</v>
      </c>
      <c r="L788" s="25">
        <f>'Valeurs indices clean'!L846/'Valeurs indices clean'!L788 - 1</f>
        <v>2.7117345069906706E-2</v>
      </c>
      <c r="M788" s="25">
        <f>'Valeurs indices clean'!M846/'Valeurs indices clean'!M788 - 1</f>
        <v>-8.1721334061171103E-3</v>
      </c>
      <c r="N788" s="25">
        <f>'Valeurs indices clean'!N846/'Valeurs indices clean'!N788 - 1</f>
        <v>-5.1745762106425452E-4</v>
      </c>
      <c r="O788" s="25">
        <f>'Valeurs indices clean'!O846/'Valeurs indices clean'!O788 - 1</f>
        <v>1.6133712464051042E-2</v>
      </c>
      <c r="P788" s="25">
        <f>'Valeurs indices clean'!P846/'Valeurs indices clean'!P788 - 1</f>
        <v>4.1226257649196185E-4</v>
      </c>
      <c r="Q788" s="25">
        <f>'Valeurs indices clean'!Q846/'Valeurs indices clean'!Q788 - 1</f>
        <v>2.6429913624052226E-2</v>
      </c>
      <c r="R788" s="25">
        <f>'Valeurs indices clean'!R846/'Valeurs indices clean'!R788 - 1</f>
        <v>-1.3694087413753664E-3</v>
      </c>
      <c r="S788" s="25">
        <f>'Valeurs indices clean'!S846/'Valeurs indices clean'!S788 - 1</f>
        <v>-6.6223726456351439E-3</v>
      </c>
      <c r="T788" s="25">
        <f>'Valeurs indices clean'!T846/'Valeurs indices clean'!T788 - 1</f>
        <v>-1.1150195180754219E-2</v>
      </c>
      <c r="U788" s="25">
        <f>'Valeurs indices clean'!U846/'Valeurs indices clean'!U788 - 1</f>
        <v>-2.0182297421136086E-2</v>
      </c>
      <c r="V788" s="25">
        <f>'Valeurs indices clean'!V846/'Valeurs indices clean'!V788 - 1</f>
        <v>-9.525567110069133E-4</v>
      </c>
      <c r="W788" s="25">
        <f>'Valeurs indices clean'!W846/'Valeurs indices clean'!W788 - 1</f>
        <v>6.3506114087679144E-3</v>
      </c>
      <c r="X788" s="25">
        <f>'Valeurs indices clean'!X846/'Valeurs indices clean'!X788 - 1</f>
        <v>4.5416079881064997E-2</v>
      </c>
      <c r="Y788" s="25">
        <f>'Valeurs indices clean'!Y846/'Valeurs indices clean'!Y788 - 1</f>
        <v>-1.4230746920860904E-2</v>
      </c>
      <c r="Z788" s="25">
        <f>'Valeurs indices clean'!Z846/'Valeurs indices clean'!Z788 - 1</f>
        <v>5.2076311992379498E-2</v>
      </c>
    </row>
    <row r="789" spans="1:26">
      <c r="A789" s="8">
        <v>43376</v>
      </c>
      <c r="B789" s="25">
        <f>'Valeurs indices clean'!B847/'Valeurs indices clean'!B789 - 1</f>
        <v>1.5270616492822908E-2</v>
      </c>
      <c r="C789" s="25">
        <f>'Valeurs indices clean'!C847/'Valeurs indices clean'!C789 - 1</f>
        <v>-5.4598659735916044E-3</v>
      </c>
      <c r="D789" s="25">
        <f>'Valeurs indices clean'!D847/'Valeurs indices clean'!D789 - 1</f>
        <v>6.6478356501458391E-2</v>
      </c>
      <c r="E789" s="25">
        <f>'Valeurs indices clean'!E847/'Valeurs indices clean'!E789 - 1</f>
        <v>3.2668228616348216E-3</v>
      </c>
      <c r="F789" s="25">
        <f>'Valeurs indices clean'!F847/'Valeurs indices clean'!F789 - 1</f>
        <v>4.4925525287421442E-2</v>
      </c>
      <c r="G789" s="25">
        <f>'Valeurs indices clean'!G847/'Valeurs indices clean'!G789 - 1</f>
        <v>1.550427426279577E-2</v>
      </c>
      <c r="H789" s="25">
        <f>'Valeurs indices clean'!H847/'Valeurs indices clean'!H789 - 1</f>
        <v>3.6770582073016866E-2</v>
      </c>
      <c r="I789" s="25">
        <f>'Valeurs indices clean'!I847/'Valeurs indices clean'!I789 - 1</f>
        <v>7.8242825867419707E-2</v>
      </c>
      <c r="J789" s="25">
        <f>'Valeurs indices clean'!J847/'Valeurs indices clean'!J789 - 1</f>
        <v>0.10674144409548703</v>
      </c>
      <c r="K789" s="25">
        <f>'Valeurs indices clean'!K847/'Valeurs indices clean'!K789 - 1</f>
        <v>-5.0946959545736914E-2</v>
      </c>
      <c r="L789" s="25">
        <f>'Valeurs indices clean'!L847/'Valeurs indices clean'!L789 - 1</f>
        <v>3.2845129655787009E-2</v>
      </c>
      <c r="M789" s="25">
        <f>'Valeurs indices clean'!M847/'Valeurs indices clean'!M789 - 1</f>
        <v>-9.9299711136852098E-3</v>
      </c>
      <c r="N789" s="25">
        <f>'Valeurs indices clean'!N847/'Valeurs indices clean'!N789 - 1</f>
        <v>4.2661882701700016E-4</v>
      </c>
      <c r="O789" s="25">
        <f>'Valeurs indices clean'!O847/'Valeurs indices clean'!O789 - 1</f>
        <v>1.6659037296594015E-2</v>
      </c>
      <c r="P789" s="25">
        <f>'Valeurs indices clean'!P847/'Valeurs indices clean'!P789 - 1</f>
        <v>-5.9355427845437791E-3</v>
      </c>
      <c r="Q789" s="25">
        <f>'Valeurs indices clean'!Q847/'Valeurs indices clean'!Q789 - 1</f>
        <v>2.7666119770303421E-2</v>
      </c>
      <c r="R789" s="25">
        <f>'Valeurs indices clean'!R847/'Valeurs indices clean'!R789 - 1</f>
        <v>-4.355882724491611E-3</v>
      </c>
      <c r="S789" s="25">
        <f>'Valeurs indices clean'!S847/'Valeurs indices clean'!S789 - 1</f>
        <v>1.3246498638719295E-4</v>
      </c>
      <c r="T789" s="25">
        <f>'Valeurs indices clean'!T847/'Valeurs indices clean'!T789 - 1</f>
        <v>-1.5283840967197482E-2</v>
      </c>
      <c r="U789" s="25">
        <f>'Valeurs indices clean'!U847/'Valeurs indices clean'!U789 - 1</f>
        <v>-2.3994378968328567E-2</v>
      </c>
      <c r="V789" s="25">
        <f>'Valeurs indices clean'!V847/'Valeurs indices clean'!V789 - 1</f>
        <v>-9.2288448527000355E-4</v>
      </c>
      <c r="W789" s="25">
        <f>'Valeurs indices clean'!W847/'Valeurs indices clean'!W789 - 1</f>
        <v>7.3264614309056508E-3</v>
      </c>
      <c r="X789" s="25">
        <f>'Valeurs indices clean'!X847/'Valeurs indices clean'!X789 - 1</f>
        <v>4.9071055325825341E-2</v>
      </c>
      <c r="Y789" s="25">
        <f>'Valeurs indices clean'!Y847/'Valeurs indices clean'!Y789 - 1</f>
        <v>-2.5363123099937379E-2</v>
      </c>
      <c r="Z789" s="25">
        <f>'Valeurs indices clean'!Z847/'Valeurs indices clean'!Z789 - 1</f>
        <v>5.4730944361316203E-2</v>
      </c>
    </row>
    <row r="790" spans="1:26">
      <c r="A790" s="8">
        <v>43377</v>
      </c>
      <c r="B790" s="25">
        <f>'Valeurs indices clean'!B848/'Valeurs indices clean'!B790 - 1</f>
        <v>-1.6814245546192819E-4</v>
      </c>
      <c r="C790" s="25">
        <f>'Valeurs indices clean'!C848/'Valeurs indices clean'!C790 - 1</f>
        <v>-1.7902510578756137E-2</v>
      </c>
      <c r="D790" s="25">
        <f>'Valeurs indices clean'!D848/'Valeurs indices clean'!D790 - 1</f>
        <v>3.2865856576651753E-2</v>
      </c>
      <c r="E790" s="25">
        <f>'Valeurs indices clean'!E848/'Valeurs indices clean'!E790 - 1</f>
        <v>-1.0846744206047698E-2</v>
      </c>
      <c r="F790" s="25">
        <f>'Valeurs indices clean'!F848/'Valeurs indices clean'!F790 - 1</f>
        <v>2.5864617811799828E-2</v>
      </c>
      <c r="G790" s="25">
        <f>'Valeurs indices clean'!G848/'Valeurs indices clean'!G790 - 1</f>
        <v>-3.3930651751593599E-3</v>
      </c>
      <c r="H790" s="25">
        <f>'Valeurs indices clean'!H848/'Valeurs indices clean'!H790 - 1</f>
        <v>2.7853011426223873E-2</v>
      </c>
      <c r="I790" s="25">
        <f>'Valeurs indices clean'!I848/'Valeurs indices clean'!I790 - 1</f>
        <v>6.0293574897409608E-2</v>
      </c>
      <c r="J790" s="25">
        <f>'Valeurs indices clean'!J848/'Valeurs indices clean'!J790 - 1</f>
        <v>0.11271319103039446</v>
      </c>
      <c r="K790" s="25">
        <f>'Valeurs indices clean'!K848/'Valeurs indices clean'!K790 - 1</f>
        <v>-5.529114412735181E-2</v>
      </c>
      <c r="L790" s="25">
        <f>'Valeurs indices clean'!L848/'Valeurs indices clean'!L790 - 1</f>
        <v>8.2980515511561492E-3</v>
      </c>
      <c r="M790" s="25">
        <f>'Valeurs indices clean'!M848/'Valeurs indices clean'!M790 - 1</f>
        <v>-1.1558698627226693E-2</v>
      </c>
      <c r="N790" s="25">
        <f>'Valeurs indices clean'!N848/'Valeurs indices clean'!N790 - 1</f>
        <v>-2.1733305694453531E-3</v>
      </c>
      <c r="O790" s="25">
        <f>'Valeurs indices clean'!O848/'Valeurs indices clean'!O790 - 1</f>
        <v>1.3361802634328512E-2</v>
      </c>
      <c r="P790" s="25">
        <f>'Valeurs indices clean'!P848/'Valeurs indices clean'!P790 - 1</f>
        <v>-8.6714091535950999E-3</v>
      </c>
      <c r="Q790" s="25">
        <f>'Valeurs indices clean'!Q848/'Valeurs indices clean'!Q790 - 1</f>
        <v>2.2409552116429143E-2</v>
      </c>
      <c r="R790" s="25">
        <f>'Valeurs indices clean'!R848/'Valeurs indices clean'!R790 - 1</f>
        <v>-6.7680436045929326E-3</v>
      </c>
      <c r="S790" s="25">
        <f>'Valeurs indices clean'!S848/'Valeurs indices clean'!S790 - 1</f>
        <v>-1.742806645677164E-2</v>
      </c>
      <c r="T790" s="25">
        <f>'Valeurs indices clean'!T848/'Valeurs indices clean'!T790 - 1</f>
        <v>-2.0018279511950343E-2</v>
      </c>
      <c r="U790" s="25">
        <f>'Valeurs indices clean'!U848/'Valeurs indices clean'!U790 - 1</f>
        <v>-2.8553873830838294E-2</v>
      </c>
      <c r="V790" s="25">
        <f>'Valeurs indices clean'!V848/'Valeurs indices clean'!V790 - 1</f>
        <v>-9.127849257415388E-4</v>
      </c>
      <c r="W790" s="25">
        <f>'Valeurs indices clean'!W848/'Valeurs indices clean'!W790 - 1</f>
        <v>7.4543982067174497E-3</v>
      </c>
      <c r="X790" s="25">
        <f>'Valeurs indices clean'!X848/'Valeurs indices clean'!X790 - 1</f>
        <v>3.0667797618112891E-2</v>
      </c>
      <c r="Y790" s="25">
        <f>'Valeurs indices clean'!Y848/'Valeurs indices clean'!Y790 - 1</f>
        <v>-4.5096151095941228E-2</v>
      </c>
      <c r="Z790" s="25">
        <f>'Valeurs indices clean'!Z848/'Valeurs indices clean'!Z790 - 1</f>
        <v>4.3683673633812869E-2</v>
      </c>
    </row>
    <row r="791" spans="1:26">
      <c r="A791" s="8">
        <v>43378</v>
      </c>
      <c r="B791" s="25">
        <f>'Valeurs indices clean'!B849/'Valeurs indices clean'!B791 - 1</f>
        <v>-1.0653918230831838E-2</v>
      </c>
      <c r="C791" s="25">
        <f>'Valeurs indices clean'!C849/'Valeurs indices clean'!C791 - 1</f>
        <v>-3.3035349256725688E-2</v>
      </c>
      <c r="D791" s="25">
        <f>'Valeurs indices clean'!D849/'Valeurs indices clean'!D791 - 1</f>
        <v>3.0469517935984403E-2</v>
      </c>
      <c r="E791" s="25">
        <f>'Valeurs indices clean'!E849/'Valeurs indices clean'!E791 - 1</f>
        <v>-2.1907879029803068E-2</v>
      </c>
      <c r="F791" s="25">
        <f>'Valeurs indices clean'!F849/'Valeurs indices clean'!F791 - 1</f>
        <v>8.5168348853288389E-3</v>
      </c>
      <c r="G791" s="25">
        <f>'Valeurs indices clean'!G849/'Valeurs indices clean'!G791 - 1</f>
        <v>-1.6650624408102721E-2</v>
      </c>
      <c r="H791" s="25">
        <f>'Valeurs indices clean'!H849/'Valeurs indices clean'!H791 - 1</f>
        <v>1.7254474336648062E-2</v>
      </c>
      <c r="I791" s="25">
        <f>'Valeurs indices clean'!I849/'Valeurs indices clean'!I791 - 1</f>
        <v>4.5564565805016333E-2</v>
      </c>
      <c r="J791" s="25">
        <f>'Valeurs indices clean'!J849/'Valeurs indices clean'!J791 - 1</f>
        <v>9.1590195399882779E-2</v>
      </c>
      <c r="K791" s="25">
        <f>'Valeurs indices clean'!K849/'Valeurs indices clean'!K791 - 1</f>
        <v>-6.1557896313059746E-2</v>
      </c>
      <c r="L791" s="25">
        <f>'Valeurs indices clean'!L849/'Valeurs indices clean'!L791 - 1</f>
        <v>-3.0525859551284729E-3</v>
      </c>
      <c r="M791" s="25">
        <f>'Valeurs indices clean'!M849/'Valeurs indices clean'!M791 - 1</f>
        <v>-1.3765279556509524E-2</v>
      </c>
      <c r="N791" s="25">
        <f>'Valeurs indices clean'!N849/'Valeurs indices clean'!N791 - 1</f>
        <v>-3.9753442226867497E-3</v>
      </c>
      <c r="O791" s="25">
        <f>'Valeurs indices clean'!O849/'Valeurs indices clean'!O791 - 1</f>
        <v>1.144924707533912E-2</v>
      </c>
      <c r="P791" s="25">
        <f>'Valeurs indices clean'!P849/'Valeurs indices clean'!P791 - 1</f>
        <v>-1.1605032481207367E-2</v>
      </c>
      <c r="Q791" s="25">
        <f>'Valeurs indices clean'!Q849/'Valeurs indices clean'!Q791 - 1</f>
        <v>1.9443719187234088E-2</v>
      </c>
      <c r="R791" s="25">
        <f>'Valeurs indices clean'!R849/'Valeurs indices clean'!R791 - 1</f>
        <v>-8.606784756635677E-3</v>
      </c>
      <c r="S791" s="25">
        <f>'Valeurs indices clean'!S849/'Valeurs indices clean'!S791 - 1</f>
        <v>-2.0815102950770936E-2</v>
      </c>
      <c r="T791" s="25">
        <f>'Valeurs indices clean'!T849/'Valeurs indices clean'!T791 - 1</f>
        <v>-2.4265824572983763E-2</v>
      </c>
      <c r="U791" s="25">
        <f>'Valeurs indices clean'!U849/'Valeurs indices clean'!U791 - 1</f>
        <v>-3.2624551739518726E-2</v>
      </c>
      <c r="V791" s="25">
        <f>'Valeurs indices clean'!V849/'Valeurs indices clean'!V791 - 1</f>
        <v>-9.1289369963676315E-4</v>
      </c>
      <c r="W791" s="25">
        <f>'Valeurs indices clean'!W849/'Valeurs indices clean'!W791 - 1</f>
        <v>7.9121593813353819E-3</v>
      </c>
      <c r="X791" s="25">
        <f>'Valeurs indices clean'!X849/'Valeurs indices clean'!X791 - 1</f>
        <v>1.5420848951113175E-2</v>
      </c>
      <c r="Y791" s="25">
        <f>'Valeurs indices clean'!Y849/'Valeurs indices clean'!Y791 - 1</f>
        <v>-4.9240698557327156E-2</v>
      </c>
      <c r="Z791" s="25">
        <f>'Valeurs indices clean'!Z849/'Valeurs indices clean'!Z791 - 1</f>
        <v>3.2978803400016687E-2</v>
      </c>
    </row>
    <row r="792" spans="1:26">
      <c r="A792" s="8">
        <v>43382</v>
      </c>
      <c r="B792" s="25">
        <f>'Valeurs indices clean'!B850/'Valeurs indices clean'!B792 - 1</f>
        <v>-2.4767942311851754E-2</v>
      </c>
      <c r="C792" s="25">
        <f>'Valeurs indices clean'!C850/'Valeurs indices clean'!C792 - 1</f>
        <v>-5.8902127410430882E-2</v>
      </c>
      <c r="D792" s="25">
        <f>'Valeurs indices clean'!D850/'Valeurs indices clean'!D792 - 1</f>
        <v>2.2359950469694967E-2</v>
      </c>
      <c r="E792" s="25">
        <f>'Valeurs indices clean'!E850/'Valeurs indices clean'!E792 - 1</f>
        <v>-3.6247725189039737E-2</v>
      </c>
      <c r="F792" s="25">
        <f>'Valeurs indices clean'!F850/'Valeurs indices clean'!F792 - 1</f>
        <v>-1.1098925912258362E-2</v>
      </c>
      <c r="G792" s="25">
        <f>'Valeurs indices clean'!G850/'Valeurs indices clean'!G792 - 1</f>
        <v>-3.637165953927235E-2</v>
      </c>
      <c r="H792" s="25">
        <f>'Valeurs indices clean'!H850/'Valeurs indices clean'!H792 - 1</f>
        <v>6.133444589496273E-3</v>
      </c>
      <c r="I792" s="25">
        <f>'Valeurs indices clean'!I850/'Valeurs indices clean'!I792 - 1</f>
        <v>3.4541712610939745E-2</v>
      </c>
      <c r="J792" s="25">
        <f>'Valeurs indices clean'!J850/'Valeurs indices clean'!J792 - 1</f>
        <v>6.4266208601598596E-2</v>
      </c>
      <c r="K792" s="25">
        <f>'Valeurs indices clean'!K850/'Valeurs indices clean'!K792 - 1</f>
        <v>-8.7686355159732998E-2</v>
      </c>
      <c r="L792" s="25">
        <f>'Valeurs indices clean'!L850/'Valeurs indices clean'!L792 - 1</f>
        <v>-1.4738491805465159E-2</v>
      </c>
      <c r="M792" s="25">
        <f>'Valeurs indices clean'!M850/'Valeurs indices clean'!M792 - 1</f>
        <v>-1.4076716501663422E-2</v>
      </c>
      <c r="N792" s="25">
        <f>'Valeurs indices clean'!N850/'Valeurs indices clean'!N792 - 1</f>
        <v>-5.8232888948780426E-3</v>
      </c>
      <c r="O792" s="25">
        <f>'Valeurs indices clean'!O850/'Valeurs indices clean'!O792 - 1</f>
        <v>7.7841380664862569E-3</v>
      </c>
      <c r="P792" s="25">
        <f>'Valeurs indices clean'!P850/'Valeurs indices clean'!P792 - 1</f>
        <v>-9.3229458525287967E-3</v>
      </c>
      <c r="Q792" s="25">
        <f>'Valeurs indices clean'!Q850/'Valeurs indices clean'!Q792 - 1</f>
        <v>1.4542798326582229E-2</v>
      </c>
      <c r="R792" s="25">
        <f>'Valeurs indices clean'!R850/'Valeurs indices clean'!R792 - 1</f>
        <v>-1.0273843160940488E-2</v>
      </c>
      <c r="S792" s="25">
        <f>'Valeurs indices clean'!S850/'Valeurs indices clean'!S792 - 1</f>
        <v>-2.328432691376392E-2</v>
      </c>
      <c r="T792" s="25">
        <f>'Valeurs indices clean'!T850/'Valeurs indices clean'!T792 - 1</f>
        <v>-2.3378716315878845E-2</v>
      </c>
      <c r="U792" s="25">
        <f>'Valeurs indices clean'!U850/'Valeurs indices clean'!U792 - 1</f>
        <v>-3.1493733888785624E-2</v>
      </c>
      <c r="V792" s="25">
        <f>'Valeurs indices clean'!V850/'Valeurs indices clean'!V792 - 1</f>
        <v>-9.2297856024403657E-4</v>
      </c>
      <c r="W792" s="25">
        <f>'Valeurs indices clean'!W850/'Valeurs indices clean'!W792 - 1</f>
        <v>8.7506985723719843E-3</v>
      </c>
      <c r="X792" s="25">
        <f>'Valeurs indices clean'!X850/'Valeurs indices clean'!X792 - 1</f>
        <v>-2.5552394877883522E-3</v>
      </c>
      <c r="Y792" s="25">
        <f>'Valeurs indices clean'!Y850/'Valeurs indices clean'!Y792 - 1</f>
        <v>-2.363509255801044E-2</v>
      </c>
      <c r="Z792" s="25">
        <f>'Valeurs indices clean'!Z850/'Valeurs indices clean'!Z792 - 1</f>
        <v>2.0215413790569237E-2</v>
      </c>
    </row>
    <row r="793" spans="1:26">
      <c r="A793" s="8">
        <v>43383</v>
      </c>
      <c r="B793" s="25">
        <f>'Valeurs indices clean'!B851/'Valeurs indices clean'!B793 - 1</f>
        <v>-4.4094149038588659E-2</v>
      </c>
      <c r="C793" s="25">
        <f>'Valeurs indices clean'!C851/'Valeurs indices clean'!C793 - 1</f>
        <v>-8.5935762752371692E-2</v>
      </c>
      <c r="D793" s="25">
        <f>'Valeurs indices clean'!D851/'Valeurs indices clean'!D793 - 1</f>
        <v>9.0293673809633823E-3</v>
      </c>
      <c r="E793" s="25">
        <f>'Valeurs indices clean'!E851/'Valeurs indices clean'!E793 - 1</f>
        <v>-4.3419432343432929E-2</v>
      </c>
      <c r="F793" s="25">
        <f>'Valeurs indices clean'!F851/'Valeurs indices clean'!F793 - 1</f>
        <v>-4.2908811861451901E-2</v>
      </c>
      <c r="G793" s="25">
        <f>'Valeurs indices clean'!G851/'Valeurs indices clean'!G793 - 1</f>
        <v>-6.759300206424701E-2</v>
      </c>
      <c r="H793" s="25">
        <f>'Valeurs indices clean'!H851/'Valeurs indices clean'!H793 - 1</f>
        <v>-1.1832069265432787E-2</v>
      </c>
      <c r="I793" s="25">
        <f>'Valeurs indices clean'!I851/'Valeurs indices clean'!I793 - 1</f>
        <v>-2.9207112790998746E-3</v>
      </c>
      <c r="J793" s="25">
        <f>'Valeurs indices clean'!J851/'Valeurs indices clean'!J793 - 1</f>
        <v>5.8978983091775516E-2</v>
      </c>
      <c r="K793" s="25">
        <f>'Valeurs indices clean'!K851/'Valeurs indices clean'!K793 - 1</f>
        <v>-8.6784683907294546E-2</v>
      </c>
      <c r="L793" s="25">
        <f>'Valeurs indices clean'!L851/'Valeurs indices clean'!L793 - 1</f>
        <v>-4.1981024444460724E-2</v>
      </c>
      <c r="M793" s="25">
        <f>'Valeurs indices clean'!M851/'Valeurs indices clean'!M793 - 1</f>
        <v>-1.4278709668107736E-2</v>
      </c>
      <c r="N793" s="25">
        <f>'Valeurs indices clean'!N851/'Valeurs indices clean'!N793 - 1</f>
        <v>-6.4099991627069031E-3</v>
      </c>
      <c r="O793" s="25">
        <f>'Valeurs indices clean'!O851/'Valeurs indices clean'!O793 - 1</f>
        <v>5.4972751971833489E-3</v>
      </c>
      <c r="P793" s="25">
        <f>'Valeurs indices clean'!P851/'Valeurs indices clean'!P793 - 1</f>
        <v>-1.015452538631334E-2</v>
      </c>
      <c r="Q793" s="25">
        <f>'Valeurs indices clean'!Q851/'Valeurs indices clean'!Q793 - 1</f>
        <v>9.5382857609205285E-3</v>
      </c>
      <c r="R793" s="25">
        <f>'Valeurs indices clean'!R851/'Valeurs indices clean'!R793 - 1</f>
        <v>-1.1993242418011807E-2</v>
      </c>
      <c r="S793" s="25">
        <f>'Valeurs indices clean'!S851/'Valeurs indices clean'!S793 - 1</f>
        <v>-2.2955699029208354E-2</v>
      </c>
      <c r="T793" s="25">
        <f>'Valeurs indices clean'!T851/'Valeurs indices clean'!T793 - 1</f>
        <v>-1.960676168999631E-2</v>
      </c>
      <c r="U793" s="25">
        <f>'Valeurs indices clean'!U851/'Valeurs indices clean'!U793 - 1</f>
        <v>-2.6119911983686572E-2</v>
      </c>
      <c r="V793" s="25">
        <f>'Valeurs indices clean'!V851/'Valeurs indices clean'!V793 - 1</f>
        <v>-9.2308744040803248E-4</v>
      </c>
      <c r="W793" s="25">
        <f>'Valeurs indices clean'!W851/'Valeurs indices clean'!W793 - 1</f>
        <v>8.5152206267047337E-3</v>
      </c>
      <c r="X793" s="25">
        <f>'Valeurs indices clean'!X851/'Valeurs indices clean'!X793 - 1</f>
        <v>-2.6926873834765996E-2</v>
      </c>
      <c r="Y793" s="25">
        <f>'Valeurs indices clean'!Y851/'Valeurs indices clean'!Y793 - 1</f>
        <v>-4.1383723484522794E-2</v>
      </c>
      <c r="Z793" s="25">
        <f>'Valeurs indices clean'!Z851/'Valeurs indices clean'!Z793 - 1</f>
        <v>-1.4673052557570121E-2</v>
      </c>
    </row>
    <row r="794" spans="1:26">
      <c r="A794" s="8">
        <v>43384</v>
      </c>
      <c r="B794" s="25">
        <f>'Valeurs indices clean'!B852/'Valeurs indices clean'!B794 - 1</f>
        <v>-5.078225197798758E-2</v>
      </c>
      <c r="C794" s="25">
        <f>'Valeurs indices clean'!C852/'Valeurs indices clean'!C794 - 1</f>
        <v>-9.2422972101223078E-2</v>
      </c>
      <c r="D794" s="25">
        <f>'Valeurs indices clean'!D852/'Valeurs indices clean'!D794 - 1</f>
        <v>7.4237755075010625E-3</v>
      </c>
      <c r="E794" s="25">
        <f>'Valeurs indices clean'!E852/'Valeurs indices clean'!E794 - 1</f>
        <v>-5.0231076183883672E-2</v>
      </c>
      <c r="F794" s="25">
        <f>'Valeurs indices clean'!F852/'Valeurs indices clean'!F794 - 1</f>
        <v>-5.5022783755382609E-2</v>
      </c>
      <c r="G794" s="25">
        <f>'Valeurs indices clean'!G852/'Valeurs indices clean'!G794 - 1</f>
        <v>-7.405234290750129E-2</v>
      </c>
      <c r="H794" s="25">
        <f>'Valeurs indices clean'!H852/'Valeurs indices clean'!H794 - 1</f>
        <v>-2.717681056746446E-2</v>
      </c>
      <c r="I794" s="25">
        <f>'Valeurs indices clean'!I852/'Valeurs indices clean'!I794 - 1</f>
        <v>-1.6456262031275926E-2</v>
      </c>
      <c r="J794" s="25">
        <f>'Valeurs indices clean'!J852/'Valeurs indices clean'!J794 - 1</f>
        <v>3.0031173329090111E-2</v>
      </c>
      <c r="K794" s="25">
        <f>'Valeurs indices clean'!K852/'Valeurs indices clean'!K794 - 1</f>
        <v>-0.10756404863150171</v>
      </c>
      <c r="L794" s="25">
        <f>'Valeurs indices clean'!L852/'Valeurs indices clean'!L794 - 1</f>
        <v>-4.6238931028235397E-2</v>
      </c>
      <c r="M794" s="25">
        <f>'Valeurs indices clean'!M852/'Valeurs indices clean'!M794 - 1</f>
        <v>-1.4162012752306774E-2</v>
      </c>
      <c r="N794" s="25">
        <f>'Valeurs indices clean'!N852/'Valeurs indices clean'!N794 - 1</f>
        <v>-3.2742036264586938E-3</v>
      </c>
      <c r="O794" s="25">
        <f>'Valeurs indices clean'!O852/'Valeurs indices clean'!O794 - 1</f>
        <v>3.2397120619223063E-3</v>
      </c>
      <c r="P794" s="25">
        <f>'Valeurs indices clean'!P852/'Valeurs indices clean'!P794 - 1</f>
        <v>-7.0982762036853053E-3</v>
      </c>
      <c r="Q794" s="25">
        <f>'Valeurs indices clean'!Q852/'Valeurs indices clean'!Q794 - 1</f>
        <v>1.0223456273414921E-2</v>
      </c>
      <c r="R794" s="25">
        <f>'Valeurs indices clean'!R852/'Valeurs indices clean'!R794 - 1</f>
        <v>-1.2089031829375707E-2</v>
      </c>
      <c r="S794" s="25">
        <f>'Valeurs indices clean'!S852/'Valeurs indices clean'!S794 - 1</f>
        <v>-2.1678775928190563E-2</v>
      </c>
      <c r="T794" s="25">
        <f>'Valeurs indices clean'!T852/'Valeurs indices clean'!T794 - 1</f>
        <v>-1.6477804323854706E-2</v>
      </c>
      <c r="U794" s="25">
        <f>'Valeurs indices clean'!U852/'Valeurs indices clean'!U794 - 1</f>
        <v>-2.2614731644402419E-2</v>
      </c>
      <c r="V794" s="25">
        <f>'Valeurs indices clean'!V852/'Valeurs indices clean'!V794 - 1</f>
        <v>-9.2318109028555195E-4</v>
      </c>
      <c r="W794" s="25">
        <f>'Valeurs indices clean'!W852/'Valeurs indices clean'!W794 - 1</f>
        <v>8.1910583148079308E-3</v>
      </c>
      <c r="X794" s="25">
        <f>'Valeurs indices clean'!X852/'Valeurs indices clean'!X794 - 1</f>
        <v>-3.7924090085842188E-2</v>
      </c>
      <c r="Y794" s="25">
        <f>'Valeurs indices clean'!Y852/'Valeurs indices clean'!Y794 - 1</f>
        <v>-6.6489845552821225E-2</v>
      </c>
      <c r="Z794" s="25">
        <f>'Valeurs indices clean'!Z852/'Valeurs indices clean'!Z794 - 1</f>
        <v>-2.9959007187619346E-2</v>
      </c>
    </row>
    <row r="795" spans="1:26">
      <c r="A795" s="8">
        <v>43385</v>
      </c>
      <c r="B795" s="25">
        <f>'Valeurs indices clean'!B853/'Valeurs indices clean'!B795 - 1</f>
        <v>-6.0291421686327062E-2</v>
      </c>
      <c r="C795" s="25">
        <f>'Valeurs indices clean'!C853/'Valeurs indices clean'!C795 - 1</f>
        <v>-9.474753882172271E-2</v>
      </c>
      <c r="D795" s="25">
        <f>'Valeurs indices clean'!D853/'Valeurs indices clean'!D795 - 1</f>
        <v>2.8660332462518978E-2</v>
      </c>
      <c r="E795" s="25">
        <f>'Valeurs indices clean'!E853/'Valeurs indices clean'!E795 - 1</f>
        <v>-5.8439569452601203E-2</v>
      </c>
      <c r="F795" s="25">
        <f>'Valeurs indices clean'!F853/'Valeurs indices clean'!F795 - 1</f>
        <v>-5.0013116632406596E-2</v>
      </c>
      <c r="G795" s="25">
        <f>'Valeurs indices clean'!G853/'Valeurs indices clean'!G795 - 1</f>
        <v>-7.9866959861324527E-2</v>
      </c>
      <c r="H795" s="25">
        <f>'Valeurs indices clean'!H853/'Valeurs indices clean'!H795 - 1</f>
        <v>-2.795458145529417E-2</v>
      </c>
      <c r="I795" s="25">
        <f>'Valeurs indices clean'!I853/'Valeurs indices clean'!I795 - 1</f>
        <v>-1.1135371959303697E-2</v>
      </c>
      <c r="J795" s="25">
        <f>'Valeurs indices clean'!J853/'Valeurs indices clean'!J795 - 1</f>
        <v>2.283670963892126E-2</v>
      </c>
      <c r="K795" s="25">
        <f>'Valeurs indices clean'!K853/'Valeurs indices clean'!K795 - 1</f>
        <v>-9.4075207780110359E-2</v>
      </c>
      <c r="L795" s="25">
        <f>'Valeurs indices clean'!L853/'Valeurs indices clean'!L795 - 1</f>
        <v>-5.7329954309180753E-2</v>
      </c>
      <c r="M795" s="25">
        <f>'Valeurs indices clean'!M853/'Valeurs indices clean'!M795 - 1</f>
        <v>-1.4529900491274006E-2</v>
      </c>
      <c r="N795" s="25">
        <f>'Valeurs indices clean'!N853/'Valeurs indices clean'!N795 - 1</f>
        <v>-8.5005302310936504E-3</v>
      </c>
      <c r="O795" s="25">
        <f>'Valeurs indices clean'!O853/'Valeurs indices clean'!O795 - 1</f>
        <v>3.4361192399758878E-3</v>
      </c>
      <c r="P795" s="25">
        <f>'Valeurs indices clean'!P853/'Valeurs indices clean'!P795 - 1</f>
        <v>-7.603752835927291E-3</v>
      </c>
      <c r="Q795" s="25">
        <f>'Valeurs indices clean'!Q853/'Valeurs indices clean'!Q795 - 1</f>
        <v>1.0547834864443217E-2</v>
      </c>
      <c r="R795" s="25">
        <f>'Valeurs indices clean'!R853/'Valeurs indices clean'!R795 - 1</f>
        <v>-1.2139837739978621E-2</v>
      </c>
      <c r="S795" s="25">
        <f>'Valeurs indices clean'!S853/'Valeurs indices clean'!S795 - 1</f>
        <v>-1.4041917047100561E-2</v>
      </c>
      <c r="T795" s="25">
        <f>'Valeurs indices clean'!T853/'Valeurs indices clean'!T795 - 1</f>
        <v>-1.3648193396690544E-2</v>
      </c>
      <c r="U795" s="25">
        <f>'Valeurs indices clean'!U853/'Valeurs indices clean'!U795 - 1</f>
        <v>-1.8139223202797039E-2</v>
      </c>
      <c r="V795" s="25">
        <f>'Valeurs indices clean'!V853/'Valeurs indices clean'!V795 - 1</f>
        <v>-9.2328240790351401E-4</v>
      </c>
      <c r="W795" s="25">
        <f>'Valeurs indices clean'!W853/'Valeurs indices clean'!W795 - 1</f>
        <v>8.0659993435834298E-3</v>
      </c>
      <c r="X795" s="25">
        <f>'Valeurs indices clean'!X853/'Valeurs indices clean'!X795 - 1</f>
        <v>-3.5396814819750655E-2</v>
      </c>
      <c r="Y795" s="25">
        <f>'Valeurs indices clean'!Y853/'Valeurs indices clean'!Y795 - 1</f>
        <v>-7.0821665121524546E-2</v>
      </c>
      <c r="Z795" s="25">
        <f>'Valeurs indices clean'!Z853/'Valeurs indices clean'!Z795 - 1</f>
        <v>-2.968054387273833E-2</v>
      </c>
    </row>
    <row r="796" spans="1:26">
      <c r="A796" s="8">
        <v>43388</v>
      </c>
      <c r="B796" s="25">
        <f>'Valeurs indices clean'!B854/'Valeurs indices clean'!B796 - 1</f>
        <v>-6.0449332346353191E-2</v>
      </c>
      <c r="C796" s="25">
        <f>'Valeurs indices clean'!C854/'Valeurs indices clean'!C796 - 1</f>
        <v>-0.10083558721532793</v>
      </c>
      <c r="D796" s="25">
        <f>'Valeurs indices clean'!D854/'Valeurs indices clean'!D796 - 1</f>
        <v>1.803507768143997E-2</v>
      </c>
      <c r="E796" s="25">
        <f>'Valeurs indices clean'!E854/'Valeurs indices clean'!E796 - 1</f>
        <v>-5.5453540634398002E-2</v>
      </c>
      <c r="F796" s="25">
        <f>'Valeurs indices clean'!F854/'Valeurs indices clean'!F796 - 1</f>
        <v>-6.0741557445625927E-2</v>
      </c>
      <c r="G796" s="25">
        <f>'Valeurs indices clean'!G854/'Valeurs indices clean'!G796 - 1</f>
        <v>-8.4777995267438455E-2</v>
      </c>
      <c r="H796" s="25">
        <f>'Valeurs indices clean'!H854/'Valeurs indices clean'!H796 - 1</f>
        <v>-3.0601350445816133E-2</v>
      </c>
      <c r="I796" s="25">
        <f>'Valeurs indices clean'!I854/'Valeurs indices clean'!I796 - 1</f>
        <v>-1.803441961082497E-2</v>
      </c>
      <c r="J796" s="25">
        <f>'Valeurs indices clean'!J854/'Valeurs indices clean'!J796 - 1</f>
        <v>-1.4428683009290899E-2</v>
      </c>
      <c r="K796" s="25">
        <f>'Valeurs indices clean'!K854/'Valeurs indices clean'!K796 - 1</f>
        <v>-0.10798711606201328</v>
      </c>
      <c r="L796" s="25">
        <f>'Valeurs indices clean'!L854/'Valeurs indices clean'!L796 - 1</f>
        <v>-6.1543137110439905E-2</v>
      </c>
      <c r="M796" s="25">
        <f>'Valeurs indices clean'!M854/'Valeurs indices clean'!M796 - 1</f>
        <v>-1.5706420873188742E-2</v>
      </c>
      <c r="N796" s="25">
        <f>'Valeurs indices clean'!N854/'Valeurs indices clean'!N796 - 1</f>
        <v>-6.5069627824941856E-3</v>
      </c>
      <c r="O796" s="25">
        <f>'Valeurs indices clean'!O854/'Valeurs indices clean'!O796 - 1</f>
        <v>1.2737459154485986E-3</v>
      </c>
      <c r="P796" s="25">
        <f>'Valeurs indices clean'!P854/'Valeurs indices clean'!P796 - 1</f>
        <v>-1.0292961118228083E-2</v>
      </c>
      <c r="Q796" s="25">
        <f>'Valeurs indices clean'!Q854/'Valeurs indices clean'!Q796 - 1</f>
        <v>1.0738665308201778E-2</v>
      </c>
      <c r="R796" s="25">
        <f>'Valeurs indices clean'!R854/'Valeurs indices clean'!R796 - 1</f>
        <v>-1.2187847696912169E-2</v>
      </c>
      <c r="S796" s="25">
        <f>'Valeurs indices clean'!S854/'Valeurs indices clean'!S796 - 1</f>
        <v>-1.065057404500902E-2</v>
      </c>
      <c r="T796" s="25">
        <f>'Valeurs indices clean'!T854/'Valeurs indices clean'!T796 - 1</f>
        <v>-1.332121584475332E-2</v>
      </c>
      <c r="U796" s="25">
        <f>'Valeurs indices clean'!U854/'Valeurs indices clean'!U796 - 1</f>
        <v>-1.7006531549713211E-2</v>
      </c>
      <c r="V796" s="25">
        <f>'Valeurs indices clean'!V854/'Valeurs indices clean'!V796 - 1</f>
        <v>-9.4386707334315201E-4</v>
      </c>
      <c r="W796" s="25">
        <f>'Valeurs indices clean'!W854/'Valeurs indices clean'!W796 - 1</f>
        <v>8.0355319272169545E-3</v>
      </c>
      <c r="X796" s="25">
        <f>'Valeurs indices clean'!X854/'Valeurs indices clean'!X796 - 1</f>
        <v>-4.1373637303972699E-2</v>
      </c>
      <c r="Y796" s="25">
        <f>'Valeurs indices clean'!Y854/'Valeurs indices clean'!Y796 - 1</f>
        <v>-6.3305327495856489E-2</v>
      </c>
      <c r="Z796" s="25">
        <f>'Valeurs indices clean'!Z854/'Valeurs indices clean'!Z796 - 1</f>
        <v>-3.9989565656248893E-2</v>
      </c>
    </row>
    <row r="797" spans="1:26">
      <c r="A797" s="8">
        <v>43389</v>
      </c>
      <c r="B797" s="25">
        <f>'Valeurs indices clean'!B855/'Valeurs indices clean'!B797 - 1</f>
        <v>-4.5509862211290719E-2</v>
      </c>
      <c r="C797" s="25">
        <f>'Valeurs indices clean'!C855/'Valeurs indices clean'!C797 - 1</f>
        <v>-8.4661315278455662E-2</v>
      </c>
      <c r="D797" s="25">
        <f>'Valeurs indices clean'!D855/'Valeurs indices clean'!D797 - 1</f>
        <v>4.4959018588953681E-2</v>
      </c>
      <c r="E797" s="25">
        <f>'Valeurs indices clean'!E855/'Valeurs indices clean'!E797 - 1</f>
        <v>-4.410774282659391E-2</v>
      </c>
      <c r="F797" s="25">
        <f>'Valeurs indices clean'!F855/'Valeurs indices clean'!F797 - 1</f>
        <v>-4.2693844924060809E-2</v>
      </c>
      <c r="G797" s="25">
        <f>'Valeurs indices clean'!G855/'Valeurs indices clean'!G797 - 1</f>
        <v>-6.9100633223978303E-2</v>
      </c>
      <c r="H797" s="25">
        <f>'Valeurs indices clean'!H855/'Valeurs indices clean'!H797 - 1</f>
        <v>-1.8454884315415532E-2</v>
      </c>
      <c r="I797" s="25">
        <f>'Valeurs indices clean'!I855/'Valeurs indices clean'!I797 - 1</f>
        <v>1.31693687601242E-4</v>
      </c>
      <c r="J797" s="25">
        <f>'Valeurs indices clean'!J855/'Valeurs indices clean'!J797 - 1</f>
        <v>-6.5258690878586822E-3</v>
      </c>
      <c r="K797" s="25">
        <f>'Valeurs indices clean'!K855/'Valeurs indices clean'!K797 - 1</f>
        <v>-9.6496021528879816E-2</v>
      </c>
      <c r="L797" s="25">
        <f>'Valeurs indices clean'!L855/'Valeurs indices clean'!L797 - 1</f>
        <v>-4.6009803523809789E-2</v>
      </c>
      <c r="M797" s="25">
        <f>'Valeurs indices clean'!M855/'Valeurs indices clean'!M797 - 1</f>
        <v>-1.4716987920740165E-2</v>
      </c>
      <c r="N797" s="25">
        <f>'Valeurs indices clean'!N855/'Valeurs indices clean'!N797 - 1</f>
        <v>-8.5978286252577085E-3</v>
      </c>
      <c r="O797" s="25">
        <f>'Valeurs indices clean'!O855/'Valeurs indices clean'!O797 - 1</f>
        <v>2.0718212063275399E-3</v>
      </c>
      <c r="P797" s="25">
        <f>'Valeurs indices clean'!P855/'Valeurs indices clean'!P797 - 1</f>
        <v>-8.2082528359834761E-3</v>
      </c>
      <c r="Q797" s="25">
        <f>'Valeurs indices clean'!Q855/'Valeurs indices clean'!Q797 - 1</f>
        <v>1.2054635458045526E-2</v>
      </c>
      <c r="R797" s="25">
        <f>'Valeurs indices clean'!R855/'Valeurs indices clean'!R797 - 1</f>
        <v>-1.2339700406250542E-2</v>
      </c>
      <c r="S797" s="25">
        <f>'Valeurs indices clean'!S855/'Valeurs indices clean'!S797 - 1</f>
        <v>-7.8069848237761752E-3</v>
      </c>
      <c r="T797" s="25">
        <f>'Valeurs indices clean'!T855/'Valeurs indices clean'!T797 - 1</f>
        <v>-1.2185072370136329E-2</v>
      </c>
      <c r="U797" s="25">
        <f>'Valeurs indices clean'!U855/'Valeurs indices clean'!U797 - 1</f>
        <v>-1.6001980716453978E-2</v>
      </c>
      <c r="V797" s="25">
        <f>'Valeurs indices clean'!V855/'Valeurs indices clean'!V797 - 1</f>
        <v>-9.1379214371500872E-4</v>
      </c>
      <c r="W797" s="25">
        <f>'Valeurs indices clean'!W855/'Valeurs indices clean'!W797 - 1</f>
        <v>7.9618886189196658E-3</v>
      </c>
      <c r="X797" s="25">
        <f>'Valeurs indices clean'!X855/'Valeurs indices clean'!X797 - 1</f>
        <v>-2.7290291282995982E-2</v>
      </c>
      <c r="Y797" s="25">
        <f>'Valeurs indices clean'!Y855/'Valeurs indices clean'!Y797 - 1</f>
        <v>-3.2329740061904033E-2</v>
      </c>
      <c r="Z797" s="25">
        <f>'Valeurs indices clean'!Z855/'Valeurs indices clean'!Z797 - 1</f>
        <v>-2.2751704576728926E-2</v>
      </c>
    </row>
    <row r="798" spans="1:26">
      <c r="A798" s="8">
        <v>43391</v>
      </c>
      <c r="B798" s="25">
        <f>'Valeurs indices clean'!B856/'Valeurs indices clean'!B798 - 1</f>
        <v>-5.9592638537657283E-2</v>
      </c>
      <c r="C798" s="25">
        <f>'Valeurs indices clean'!C856/'Valeurs indices clean'!C798 - 1</f>
        <v>-9.2574206226083366E-2</v>
      </c>
      <c r="D798" s="25">
        <f>'Valeurs indices clean'!D856/'Valeurs indices clean'!D798 - 1</f>
        <v>3.359036144578309E-2</v>
      </c>
      <c r="E798" s="25">
        <f>'Valeurs indices clean'!E856/'Valeurs indices clean'!E798 - 1</f>
        <v>-5.3952362380139118E-2</v>
      </c>
      <c r="F798" s="25">
        <f>'Valeurs indices clean'!F856/'Valeurs indices clean'!F798 - 1</f>
        <v>-6.0424078343570886E-2</v>
      </c>
      <c r="G798" s="25">
        <f>'Valeurs indices clean'!G856/'Valeurs indices clean'!G798 - 1</f>
        <v>-8.6318606915125495E-2</v>
      </c>
      <c r="H798" s="25">
        <f>'Valeurs indices clean'!H856/'Valeurs indices clean'!H798 - 1</f>
        <v>-2.6287681147072806E-2</v>
      </c>
      <c r="I798" s="25">
        <f>'Valeurs indices clean'!I856/'Valeurs indices clean'!I798 - 1</f>
        <v>-1.663576761068597E-2</v>
      </c>
      <c r="J798" s="25">
        <f>'Valeurs indices clean'!J856/'Valeurs indices clean'!J798 - 1</f>
        <v>-5.9677487991457445E-3</v>
      </c>
      <c r="K798" s="25">
        <f>'Valeurs indices clean'!K856/'Valeurs indices clean'!K798 - 1</f>
        <v>-9.470534636534933E-2</v>
      </c>
      <c r="L798" s="25">
        <f>'Valeurs indices clean'!L856/'Valeurs indices clean'!L798 - 1</f>
        <v>-6.0698236235736336E-2</v>
      </c>
      <c r="M798" s="25">
        <f>'Valeurs indices clean'!M856/'Valeurs indices clean'!M798 - 1</f>
        <v>-1.4729441687295286E-2</v>
      </c>
      <c r="N798" s="25">
        <f>'Valeurs indices clean'!N856/'Valeurs indices clean'!N798 - 1</f>
        <v>-4.4638573464951259E-3</v>
      </c>
      <c r="O798" s="25">
        <f>'Valeurs indices clean'!O856/'Valeurs indices clean'!O798 - 1</f>
        <v>9.6237933425857847E-4</v>
      </c>
      <c r="P798" s="25">
        <f>'Valeurs indices clean'!P856/'Valeurs indices clean'!P798 - 1</f>
        <v>-9.1626279745091743E-3</v>
      </c>
      <c r="Q798" s="25">
        <f>'Valeurs indices clean'!Q856/'Valeurs indices clean'!Q798 - 1</f>
        <v>8.9897935809004625E-3</v>
      </c>
      <c r="R798" s="25">
        <f>'Valeurs indices clean'!R856/'Valeurs indices clean'!R798 - 1</f>
        <v>-1.2530433820984399E-2</v>
      </c>
      <c r="S798" s="25">
        <f>'Valeurs indices clean'!S856/'Valeurs indices clean'!S798 - 1</f>
        <v>-6.6174605040872914E-3</v>
      </c>
      <c r="T798" s="25">
        <f>'Valeurs indices clean'!T856/'Valeurs indices clean'!T798 - 1</f>
        <v>-1.4238055522459159E-2</v>
      </c>
      <c r="U798" s="25">
        <f>'Valeurs indices clean'!U856/'Valeurs indices clean'!U798 - 1</f>
        <v>-1.8246366256533975E-2</v>
      </c>
      <c r="V798" s="25">
        <f>'Valeurs indices clean'!V856/'Valeurs indices clean'!V798 - 1</f>
        <v>-9.2428122518917188E-4</v>
      </c>
      <c r="W798" s="25">
        <f>'Valeurs indices clean'!W856/'Valeurs indices clean'!W798 - 1</f>
        <v>7.7356215467789813E-3</v>
      </c>
      <c r="X798" s="25">
        <f>'Valeurs indices clean'!X856/'Valeurs indices clean'!X798 - 1</f>
        <v>-4.21492559751655E-2</v>
      </c>
      <c r="Y798" s="25">
        <f>'Valeurs indices clean'!Y856/'Valeurs indices clean'!Y798 - 1</f>
        <v>-3.0997094327112396E-2</v>
      </c>
      <c r="Z798" s="25">
        <f>'Valeurs indices clean'!Z856/'Valeurs indices clean'!Z798 - 1</f>
        <v>-3.3675537763243168E-2</v>
      </c>
    </row>
    <row r="799" spans="1:26">
      <c r="A799" s="8">
        <v>43392</v>
      </c>
      <c r="B799" s="25">
        <f>'Valeurs indices clean'!B857/'Valeurs indices clean'!B799 - 1</f>
        <v>-5.8148977768688548E-2</v>
      </c>
      <c r="C799" s="25">
        <f>'Valeurs indices clean'!C857/'Valeurs indices clean'!C799 - 1</f>
        <v>-9.8559439223617096E-2</v>
      </c>
      <c r="D799" s="25">
        <f>'Valeurs indices clean'!D857/'Valeurs indices clean'!D799 - 1</f>
        <v>3.5631633188088818E-2</v>
      </c>
      <c r="E799" s="25">
        <f>'Valeurs indices clean'!E857/'Valeurs indices clean'!E799 - 1</f>
        <v>-5.2709472917909506E-2</v>
      </c>
      <c r="F799" s="25">
        <f>'Valeurs indices clean'!F857/'Valeurs indices clean'!F799 - 1</f>
        <v>-6.0939015319946943E-2</v>
      </c>
      <c r="G799" s="25">
        <f>'Valeurs indices clean'!G857/'Valeurs indices clean'!G799 - 1</f>
        <v>-8.5715562381759591E-2</v>
      </c>
      <c r="H799" s="25">
        <f>'Valeurs indices clean'!H857/'Valeurs indices clean'!H799 - 1</f>
        <v>-2.4480191127996598E-2</v>
      </c>
      <c r="I799" s="25">
        <f>'Valeurs indices clean'!I857/'Valeurs indices clean'!I799 - 1</f>
        <v>-1.3089723978334633E-2</v>
      </c>
      <c r="J799" s="25">
        <f>'Valeurs indices clean'!J857/'Valeurs indices clean'!J799 - 1</f>
        <v>-1.0217582676321335E-2</v>
      </c>
      <c r="K799" s="25">
        <f>'Valeurs indices clean'!K857/'Valeurs indices clean'!K799 - 1</f>
        <v>-8.7446797420714595E-2</v>
      </c>
      <c r="L799" s="25">
        <f>'Valeurs indices clean'!L857/'Valeurs indices clean'!L799 - 1</f>
        <v>-6.1363430784538431E-2</v>
      </c>
      <c r="M799" s="25">
        <f>'Valeurs indices clean'!M857/'Valeurs indices clean'!M799 - 1</f>
        <v>-1.4857348501509438E-2</v>
      </c>
      <c r="N799" s="25">
        <f>'Valeurs indices clean'!N857/'Valeurs indices clean'!N799 - 1</f>
        <v>-7.9990028450571682E-3</v>
      </c>
      <c r="O799" s="25">
        <f>'Valeurs indices clean'!O857/'Valeurs indices clean'!O799 - 1</f>
        <v>-1.8526302269558093E-3</v>
      </c>
      <c r="P799" s="25">
        <f>'Valeurs indices clean'!P857/'Valeurs indices clean'!P799 - 1</f>
        <v>-1.244835860772342E-2</v>
      </c>
      <c r="Q799" s="25">
        <f>'Valeurs indices clean'!Q857/'Valeurs indices clean'!Q799 - 1</f>
        <v>8.4957572117221325E-3</v>
      </c>
      <c r="R799" s="25">
        <f>'Valeurs indices clean'!R857/'Valeurs indices clean'!R799 - 1</f>
        <v>-1.2777564666823227E-2</v>
      </c>
      <c r="S799" s="25">
        <f>'Valeurs indices clean'!S857/'Valeurs indices clean'!S799 - 1</f>
        <v>-2.7646725063927846E-3</v>
      </c>
      <c r="T799" s="25">
        <f>'Valeurs indices clean'!T857/'Valeurs indices clean'!T799 - 1</f>
        <v>-1.472648725916903E-2</v>
      </c>
      <c r="U799" s="25">
        <f>'Valeurs indices clean'!U857/'Valeurs indices clean'!U799 - 1</f>
        <v>-1.7705338122706804E-2</v>
      </c>
      <c r="V799" s="25">
        <f>'Valeurs indices clean'!V857/'Valeurs indices clean'!V799 - 1</f>
        <v>-9.2438264611738319E-4</v>
      </c>
      <c r="W799" s="25">
        <f>'Valeurs indices clean'!W857/'Valeurs indices clean'!W799 - 1</f>
        <v>7.6478242452993062E-3</v>
      </c>
      <c r="X799" s="25">
        <f>'Valeurs indices clean'!X857/'Valeurs indices clean'!X799 - 1</f>
        <v>-4.1244645858065865E-2</v>
      </c>
      <c r="Y799" s="25">
        <f>'Valeurs indices clean'!Y857/'Valeurs indices clean'!Y799 - 1</f>
        <v>-3.400402996442442E-2</v>
      </c>
      <c r="Z799" s="25">
        <f>'Valeurs indices clean'!Z857/'Valeurs indices clean'!Z799 - 1</f>
        <v>-3.4644628780427733E-2</v>
      </c>
    </row>
    <row r="800" spans="1:26">
      <c r="A800" s="8">
        <v>43395</v>
      </c>
      <c r="B800" s="25">
        <f>'Valeurs indices clean'!B858/'Valeurs indices clean'!B800 - 1</f>
        <v>-6.0595114586329268E-2</v>
      </c>
      <c r="C800" s="25">
        <f>'Valeurs indices clean'!C858/'Valeurs indices clean'!C800 - 1</f>
        <v>-0.1007772425059047</v>
      </c>
      <c r="D800" s="25">
        <f>'Valeurs indices clean'!D858/'Valeurs indices clean'!D800 - 1</f>
        <v>2.6898488595643588E-2</v>
      </c>
      <c r="E800" s="25">
        <f>'Valeurs indices clean'!E858/'Valeurs indices clean'!E800 - 1</f>
        <v>-5.60592170905021E-2</v>
      </c>
      <c r="F800" s="25">
        <f>'Valeurs indices clean'!F858/'Valeurs indices clean'!F800 - 1</f>
        <v>-6.0172026093345266E-2</v>
      </c>
      <c r="G800" s="25">
        <f>'Valeurs indices clean'!G858/'Valeurs indices clean'!G800 - 1</f>
        <v>-8.7507645294704783E-2</v>
      </c>
      <c r="H800" s="25">
        <f>'Valeurs indices clean'!H858/'Valeurs indices clean'!H800 - 1</f>
        <v>-2.8018318667131781E-2</v>
      </c>
      <c r="I800" s="25">
        <f>'Valeurs indices clean'!I858/'Valeurs indices clean'!I800 - 1</f>
        <v>-1.6399995717084836E-2</v>
      </c>
      <c r="J800" s="25">
        <f>'Valeurs indices clean'!J858/'Valeurs indices clean'!J800 - 1</f>
        <v>-3.6593725933876664E-3</v>
      </c>
      <c r="K800" s="25">
        <f>'Valeurs indices clean'!K858/'Valeurs indices clean'!K800 - 1</f>
        <v>-7.3387711660232502E-2</v>
      </c>
      <c r="L800" s="25">
        <f>'Valeurs indices clean'!L858/'Valeurs indices clean'!L800 - 1</f>
        <v>-6.3910624045999342E-2</v>
      </c>
      <c r="M800" s="25">
        <f>'Valeurs indices clean'!M858/'Valeurs indices clean'!M800 - 1</f>
        <v>-1.1473506920979593E-2</v>
      </c>
      <c r="N800" s="25">
        <f>'Valeurs indices clean'!N858/'Valeurs indices clean'!N800 - 1</f>
        <v>-1.6571839196048987E-3</v>
      </c>
      <c r="O800" s="25">
        <f>'Valeurs indices clean'!O858/'Valeurs indices clean'!O800 - 1</f>
        <v>8.5905287575904765E-5</v>
      </c>
      <c r="P800" s="25">
        <f>'Valeurs indices clean'!P858/'Valeurs indices clean'!P800 - 1</f>
        <v>-9.6614044745991778E-3</v>
      </c>
      <c r="Q800" s="25">
        <f>'Valeurs indices clean'!Q858/'Valeurs indices clean'!Q800 - 1</f>
        <v>8.5152949559730295E-3</v>
      </c>
      <c r="R800" s="25">
        <f>'Valeurs indices clean'!R858/'Valeurs indices clean'!R800 - 1</f>
        <v>-1.2415448036161014E-2</v>
      </c>
      <c r="S800" s="25">
        <f>'Valeurs indices clean'!S858/'Valeurs indices clean'!S800 - 1</f>
        <v>-6.6853870906389279E-3</v>
      </c>
      <c r="T800" s="25">
        <f>'Valeurs indices clean'!T858/'Valeurs indices clean'!T800 - 1</f>
        <v>-1.8233193331832043E-2</v>
      </c>
      <c r="U800" s="25">
        <f>'Valeurs indices clean'!U858/'Valeurs indices clean'!U800 - 1</f>
        <v>-2.2907932209642379E-2</v>
      </c>
      <c r="V800" s="25">
        <f>'Valeurs indices clean'!V858/'Valeurs indices clean'!V800 - 1</f>
        <v>-9.4486154887263307E-4</v>
      </c>
      <c r="W800" s="25">
        <f>'Valeurs indices clean'!W858/'Valeurs indices clean'!W800 - 1</f>
        <v>7.6599358235320825E-3</v>
      </c>
      <c r="X800" s="25">
        <f>'Valeurs indices clean'!X858/'Valeurs indices clean'!X800 - 1</f>
        <v>-4.5963035019455423E-2</v>
      </c>
      <c r="Y800" s="25">
        <f>'Valeurs indices clean'!Y858/'Valeurs indices clean'!Y800 - 1</f>
        <v>-3.8061778616890862E-2</v>
      </c>
      <c r="Z800" s="25">
        <f>'Valeurs indices clean'!Z858/'Valeurs indices clean'!Z800 - 1</f>
        <v>-2.9828081521293348E-2</v>
      </c>
    </row>
    <row r="801" spans="1:26">
      <c r="A801" s="8">
        <v>43396</v>
      </c>
      <c r="B801" s="25">
        <f>'Valeurs indices clean'!B859/'Valeurs indices clean'!B801 - 1</f>
        <v>-7.3006096474615423E-2</v>
      </c>
      <c r="C801" s="25">
        <f>'Valeurs indices clean'!C859/'Valeurs indices clean'!C801 - 1</f>
        <v>-0.12121307084673028</v>
      </c>
      <c r="D801" s="25">
        <f>'Valeurs indices clean'!D859/'Valeurs indices clean'!D801 - 1</f>
        <v>1.1717371911114771E-2</v>
      </c>
      <c r="E801" s="25">
        <f>'Valeurs indices clean'!E859/'Valeurs indices clean'!E801 - 1</f>
        <v>-7.0184212192188511E-2</v>
      </c>
      <c r="F801" s="25">
        <f>'Valeurs indices clean'!F859/'Valeurs indices clean'!F801 - 1</f>
        <v>-6.954853017408591E-2</v>
      </c>
      <c r="G801" s="25">
        <f>'Valeurs indices clean'!G859/'Valeurs indices clean'!G801 - 1</f>
        <v>-9.960114454835356E-2</v>
      </c>
      <c r="H801" s="25">
        <f>'Valeurs indices clean'!H859/'Valeurs indices clean'!H801 - 1</f>
        <v>-3.9567667147874519E-2</v>
      </c>
      <c r="I801" s="25">
        <f>'Valeurs indices clean'!I859/'Valeurs indices clean'!I801 - 1</f>
        <v>-2.3616128365716915E-2</v>
      </c>
      <c r="J801" s="25">
        <f>'Valeurs indices clean'!J859/'Valeurs indices clean'!J801 - 1</f>
        <v>-1.7243834997470731E-2</v>
      </c>
      <c r="K801" s="25">
        <f>'Valeurs indices clean'!K859/'Valeurs indices clean'!K801 - 1</f>
        <v>-0.10297132090322381</v>
      </c>
      <c r="L801" s="25">
        <f>'Valeurs indices clean'!L859/'Valeurs indices clean'!L801 - 1</f>
        <v>-7.6337098498582279E-2</v>
      </c>
      <c r="M801" s="25">
        <f>'Valeurs indices clean'!M859/'Valeurs indices clean'!M801 - 1</f>
        <v>-9.2993999765578206E-3</v>
      </c>
      <c r="N801" s="25">
        <f>'Valeurs indices clean'!N859/'Valeurs indices clean'!N801 - 1</f>
        <v>-5.2326013773134061E-3</v>
      </c>
      <c r="O801" s="25">
        <f>'Valeurs indices clean'!O859/'Valeurs indices clean'!O801 - 1</f>
        <v>-2.0021227770180561E-3</v>
      </c>
      <c r="P801" s="25">
        <f>'Valeurs indices clean'!P859/'Valeurs indices clean'!P801 - 1</f>
        <v>-4.9917384985965763E-3</v>
      </c>
      <c r="Q801" s="25">
        <f>'Valeurs indices clean'!Q859/'Valeurs indices clean'!Q801 - 1</f>
        <v>4.6037939331660116E-3</v>
      </c>
      <c r="R801" s="25">
        <f>'Valeurs indices clean'!R859/'Valeurs indices clean'!R801 - 1</f>
        <v>-1.00601281539211E-2</v>
      </c>
      <c r="S801" s="25">
        <f>'Valeurs indices clean'!S859/'Valeurs indices clean'!S801 - 1</f>
        <v>-1.145712586676606E-2</v>
      </c>
      <c r="T801" s="25">
        <f>'Valeurs indices clean'!T859/'Valeurs indices clean'!T801 - 1</f>
        <v>-1.4247584827106752E-2</v>
      </c>
      <c r="U801" s="25">
        <f>'Valeurs indices clean'!U859/'Valeurs indices clean'!U801 - 1</f>
        <v>-1.8182089159337167E-2</v>
      </c>
      <c r="V801" s="25">
        <f>'Valeurs indices clean'!V859/'Valeurs indices clean'!V801 - 1</f>
        <v>-9.2448169657877166E-4</v>
      </c>
      <c r="W801" s="25">
        <f>'Valeurs indices clean'!W859/'Valeurs indices clean'!W801 - 1</f>
        <v>7.709577796741085E-3</v>
      </c>
      <c r="X801" s="25">
        <f>'Valeurs indices clean'!X859/'Valeurs indices clean'!X801 - 1</f>
        <v>-5.5158242529164903E-2</v>
      </c>
      <c r="Y801" s="25">
        <f>'Valeurs indices clean'!Y859/'Valeurs indices clean'!Y801 - 1</f>
        <v>-3.1133335282822139E-2</v>
      </c>
      <c r="Z801" s="25">
        <f>'Valeurs indices clean'!Z859/'Valeurs indices clean'!Z801 - 1</f>
        <v>-3.7841631458563008E-2</v>
      </c>
    </row>
    <row r="802" spans="1:26">
      <c r="A802" s="8">
        <v>43397</v>
      </c>
      <c r="B802" s="25">
        <f>'Valeurs indices clean'!B860/'Valeurs indices clean'!B802 - 1</f>
        <v>-8.3327581007879958E-2</v>
      </c>
      <c r="C802" s="25">
        <f>'Valeurs indices clean'!C860/'Valeurs indices clean'!C802 - 1</f>
        <v>-0.12924623657922552</v>
      </c>
      <c r="D802" s="25">
        <f>'Valeurs indices clean'!D860/'Valeurs indices clean'!D802 - 1</f>
        <v>1.6249705256876412E-2</v>
      </c>
      <c r="E802" s="25">
        <f>'Valeurs indices clean'!E860/'Valeurs indices clean'!E802 - 1</f>
        <v>-8.2523023422985009E-2</v>
      </c>
      <c r="F802" s="25">
        <f>'Valeurs indices clean'!F860/'Valeurs indices clean'!F802 - 1</f>
        <v>-9.4821484283875157E-2</v>
      </c>
      <c r="G802" s="25">
        <f>'Valeurs indices clean'!G860/'Valeurs indices clean'!G802 - 1</f>
        <v>-0.10608347425441833</v>
      </c>
      <c r="H802" s="25">
        <f>'Valeurs indices clean'!H860/'Valeurs indices clean'!H802 - 1</f>
        <v>-5.9469662471896334E-2</v>
      </c>
      <c r="I802" s="25">
        <f>'Valeurs indices clean'!I860/'Valeurs indices clean'!I802 - 1</f>
        <v>-5.825414834775211E-2</v>
      </c>
      <c r="J802" s="25">
        <f>'Valeurs indices clean'!J860/'Valeurs indices clean'!J802 - 1</f>
        <v>-1.8626879568982901E-2</v>
      </c>
      <c r="K802" s="25">
        <f>'Valeurs indices clean'!K860/'Valeurs indices clean'!K802 - 1</f>
        <v>-0.11906782957704076</v>
      </c>
      <c r="L802" s="25">
        <f>'Valeurs indices clean'!L860/'Valeurs indices clean'!L802 - 1</f>
        <v>-8.8532053535117394E-2</v>
      </c>
      <c r="M802" s="25">
        <f>'Valeurs indices clean'!M860/'Valeurs indices clean'!M802 - 1</f>
        <v>-9.3897127930423485E-3</v>
      </c>
      <c r="N802" s="25">
        <f>'Valeurs indices clean'!N860/'Valeurs indices clean'!N802 - 1</f>
        <v>-2.8195698260944368E-3</v>
      </c>
      <c r="O802" s="25">
        <f>'Valeurs indices clean'!O860/'Valeurs indices clean'!O802 - 1</f>
        <v>-3.8346213633718707E-3</v>
      </c>
      <c r="P802" s="25">
        <f>'Valeurs indices clean'!P860/'Valeurs indices clean'!P802 - 1</f>
        <v>-4.7904667723484007E-3</v>
      </c>
      <c r="Q802" s="25">
        <f>'Valeurs indices clean'!Q860/'Valeurs indices clean'!Q802 - 1</f>
        <v>4.2543458371453458E-3</v>
      </c>
      <c r="R802" s="25">
        <f>'Valeurs indices clean'!R860/'Valeurs indices clean'!R802 - 1</f>
        <v>-9.2418314476048202E-3</v>
      </c>
      <c r="S802" s="25">
        <f>'Valeurs indices clean'!S860/'Valeurs indices clean'!S802 - 1</f>
        <v>-1.2868985983224834E-2</v>
      </c>
      <c r="T802" s="25">
        <f>'Valeurs indices clean'!T860/'Valeurs indices clean'!T802 - 1</f>
        <v>-1.63875009925184E-2</v>
      </c>
      <c r="U802" s="25">
        <f>'Valeurs indices clean'!U860/'Valeurs indices clean'!U802 - 1</f>
        <v>-2.0855631520625528E-2</v>
      </c>
      <c r="V802" s="25">
        <f>'Valeurs indices clean'!V860/'Valeurs indices clean'!V802 - 1</f>
        <v>-9.2448345657014652E-4</v>
      </c>
      <c r="W802" s="25">
        <f>'Valeurs indices clean'!W860/'Valeurs indices clean'!W802 - 1</f>
        <v>7.6134964588860932E-3</v>
      </c>
      <c r="X802" s="25">
        <f>'Valeurs indices clean'!X860/'Valeurs indices clean'!X802 - 1</f>
        <v>-7.7232664909413273E-2</v>
      </c>
      <c r="Y802" s="25">
        <f>'Valeurs indices clean'!Y860/'Valeurs indices clean'!Y802 - 1</f>
        <v>-1.731890091590349E-2</v>
      </c>
      <c r="Z802" s="25">
        <f>'Valeurs indices clean'!Z860/'Valeurs indices clean'!Z802 - 1</f>
        <v>-6.0114746607307201E-2</v>
      </c>
    </row>
    <row r="803" spans="1:26">
      <c r="A803" s="8">
        <v>43398</v>
      </c>
      <c r="B803" s="25">
        <f>'Valeurs indices clean'!B861/'Valeurs indices clean'!B803 - 1</f>
        <v>-7.6062822170816724E-2</v>
      </c>
      <c r="C803" s="25">
        <f>'Valeurs indices clean'!C861/'Valeurs indices clean'!C803 - 1</f>
        <v>-0.12208261514118834</v>
      </c>
      <c r="D803" s="25">
        <f>'Valeurs indices clean'!D861/'Valeurs indices clean'!D803 - 1</f>
        <v>1.0653666986846666E-2</v>
      </c>
      <c r="E803" s="25">
        <f>'Valeurs indices clean'!E861/'Valeurs indices clean'!E803 - 1</f>
        <v>-7.3319540032912411E-2</v>
      </c>
      <c r="F803" s="25">
        <f>'Valeurs indices clean'!F861/'Valeurs indices clean'!F803 - 1</f>
        <v>-9.1049850461645487E-2</v>
      </c>
      <c r="G803" s="25">
        <f>'Valeurs indices clean'!G861/'Valeurs indices clean'!G803 - 1</f>
        <v>-9.6971099845177822E-2</v>
      </c>
      <c r="H803" s="25">
        <f>'Valeurs indices clean'!H861/'Valeurs indices clean'!H803 - 1</f>
        <v>-5.7625066222659505E-2</v>
      </c>
      <c r="I803" s="25">
        <f>'Valeurs indices clean'!I861/'Valeurs indices clean'!I803 - 1</f>
        <v>-4.9366319169943162E-2</v>
      </c>
      <c r="J803" s="25">
        <f>'Valeurs indices clean'!J861/'Valeurs indices clean'!J803 - 1</f>
        <v>-5.9498767370131711E-2</v>
      </c>
      <c r="K803" s="25">
        <f>'Valeurs indices clean'!K861/'Valeurs indices clean'!K803 - 1</f>
        <v>-0.13576479293521304</v>
      </c>
      <c r="L803" s="25">
        <f>'Valeurs indices clean'!L861/'Valeurs indices clean'!L803 - 1</f>
        <v>-7.262812798885443E-2</v>
      </c>
      <c r="M803" s="25">
        <f>'Valeurs indices clean'!M861/'Valeurs indices clean'!M803 - 1</f>
        <v>-9.1989220282611139E-3</v>
      </c>
      <c r="N803" s="25">
        <f>'Valeurs indices clean'!N861/'Valeurs indices clean'!N803 - 1</f>
        <v>-6.6988138424987076E-3</v>
      </c>
      <c r="O803" s="25">
        <f>'Valeurs indices clean'!O861/'Valeurs indices clean'!O803 - 1</f>
        <v>-7.2593200671766667E-3</v>
      </c>
      <c r="P803" s="25">
        <f>'Valeurs indices clean'!P861/'Valeurs indices clean'!P803 - 1</f>
        <v>-6.076975016880537E-3</v>
      </c>
      <c r="Q803" s="25">
        <f>'Valeurs indices clean'!Q861/'Valeurs indices clean'!Q803 - 1</f>
        <v>2.2357609971495052E-3</v>
      </c>
      <c r="R803" s="25">
        <f>'Valeurs indices clean'!R861/'Valeurs indices clean'!R803 - 1</f>
        <v>-9.3650818654894552E-3</v>
      </c>
      <c r="S803" s="25">
        <f>'Valeurs indices clean'!S861/'Valeurs indices clean'!S803 - 1</f>
        <v>-1.9194538746067247E-2</v>
      </c>
      <c r="T803" s="25">
        <f>'Valeurs indices clean'!T861/'Valeurs indices clean'!T803 - 1</f>
        <v>-1.7349406269835832E-2</v>
      </c>
      <c r="U803" s="25">
        <f>'Valeurs indices clean'!U861/'Valeurs indices clean'!U803 - 1</f>
        <v>-2.1412610099499796E-2</v>
      </c>
      <c r="V803" s="25">
        <f>'Valeurs indices clean'!V861/'Valeurs indices clean'!V803 - 1</f>
        <v>-9.2447755682578681E-4</v>
      </c>
      <c r="W803" s="25">
        <f>'Valeurs indices clean'!W861/'Valeurs indices clean'!W803 - 1</f>
        <v>7.567030542400266E-3</v>
      </c>
      <c r="X803" s="25">
        <f>'Valeurs indices clean'!X861/'Valeurs indices clean'!X803 - 1</f>
        <v>-7.4894466314713748E-2</v>
      </c>
      <c r="Y803" s="25">
        <f>'Valeurs indices clean'!Y861/'Valeurs indices clean'!Y803 - 1</f>
        <v>-1.1776718856364776E-2</v>
      </c>
      <c r="Z803" s="25">
        <f>'Valeurs indices clean'!Z861/'Valeurs indices clean'!Z803 - 1</f>
        <v>-5.6839971638202091E-2</v>
      </c>
    </row>
    <row r="804" spans="1:26">
      <c r="A804" s="8">
        <v>43399</v>
      </c>
      <c r="B804" s="25">
        <f>'Valeurs indices clean'!B862/'Valeurs indices clean'!B804 - 1</f>
        <v>-9.0152058978590355E-2</v>
      </c>
      <c r="C804" s="25">
        <f>'Valeurs indices clean'!C862/'Valeurs indices clean'!C804 - 1</f>
        <v>-0.13198725597427985</v>
      </c>
      <c r="D804" s="25">
        <f>'Valeurs indices clean'!D862/'Valeurs indices clean'!D804 - 1</f>
        <v>-1.914284201142169E-2</v>
      </c>
      <c r="E804" s="25">
        <f>'Valeurs indices clean'!E862/'Valeurs indices clean'!E804 - 1</f>
        <v>-8.7216401116550268E-2</v>
      </c>
      <c r="F804" s="25">
        <f>'Valeurs indices clean'!F862/'Valeurs indices clean'!F804 - 1</f>
        <v>-0.10217720621688897</v>
      </c>
      <c r="G804" s="25">
        <f>'Valeurs indices clean'!G862/'Valeurs indices clean'!G804 - 1</f>
        <v>-0.11082528602601671</v>
      </c>
      <c r="H804" s="25">
        <f>'Valeurs indices clean'!H862/'Valeurs indices clean'!H804 - 1</f>
        <v>-7.050708687662377E-2</v>
      </c>
      <c r="I804" s="25">
        <f>'Valeurs indices clean'!I862/'Valeurs indices clean'!I804 - 1</f>
        <v>-6.2996926807262876E-2</v>
      </c>
      <c r="J804" s="25">
        <f>'Valeurs indices clean'!J862/'Valeurs indices clean'!J804 - 1</f>
        <v>-6.2083413948014976E-2</v>
      </c>
      <c r="K804" s="25">
        <f>'Valeurs indices clean'!K862/'Valeurs indices clean'!K804 - 1</f>
        <v>-0.14118655480637665</v>
      </c>
      <c r="L804" s="25">
        <f>'Valeurs indices clean'!L862/'Valeurs indices clean'!L804 - 1</f>
        <v>-9.3636587568765917E-2</v>
      </c>
      <c r="M804" s="25">
        <f>'Valeurs indices clean'!M862/'Valeurs indices clean'!M804 - 1</f>
        <v>-6.4751067449830835E-3</v>
      </c>
      <c r="N804" s="25">
        <f>'Valeurs indices clean'!N862/'Valeurs indices clean'!N804 - 1</f>
        <v>-5.4599808558989382E-3</v>
      </c>
      <c r="O804" s="25">
        <f>'Valeurs indices clean'!O862/'Valeurs indices clean'!O804 - 1</f>
        <v>-1.0577978119200915E-2</v>
      </c>
      <c r="P804" s="25">
        <f>'Valeurs indices clean'!P862/'Valeurs indices clean'!P804 - 1</f>
        <v>-2.0984063051640023E-3</v>
      </c>
      <c r="Q804" s="25">
        <f>'Valeurs indices clean'!Q862/'Valeurs indices clean'!Q804 - 1</f>
        <v>-1.4719467256799623E-3</v>
      </c>
      <c r="R804" s="25">
        <f>'Valeurs indices clean'!R862/'Valeurs indices clean'!R804 - 1</f>
        <v>-7.770150032754497E-3</v>
      </c>
      <c r="S804" s="25">
        <f>'Valeurs indices clean'!S862/'Valeurs indices clean'!S804 - 1</f>
        <v>-2.1402324307133513E-2</v>
      </c>
      <c r="T804" s="25">
        <f>'Valeurs indices clean'!T862/'Valeurs indices clean'!T804 - 1</f>
        <v>-1.2578719234799141E-2</v>
      </c>
      <c r="U804" s="25">
        <f>'Valeurs indices clean'!U862/'Valeurs indices clean'!U804 - 1</f>
        <v>-1.5052444247058872E-2</v>
      </c>
      <c r="V804" s="25">
        <f>'Valeurs indices clean'!V862/'Valeurs indices clean'!V804 - 1</f>
        <v>-9.245788948448741E-4</v>
      </c>
      <c r="W804" s="25">
        <f>'Valeurs indices clean'!W862/'Valeurs indices clean'!W804 - 1</f>
        <v>7.1553625613882677E-3</v>
      </c>
      <c r="X804" s="25">
        <f>'Valeurs indices clean'!X862/'Valeurs indices clean'!X804 - 1</f>
        <v>-8.8320198444550635E-2</v>
      </c>
      <c r="Y804" s="25">
        <f>'Valeurs indices clean'!Y862/'Valeurs indices clean'!Y804 - 1</f>
        <v>-3.9268335239719954E-2</v>
      </c>
      <c r="Z804" s="25">
        <f>'Valeurs indices clean'!Z862/'Valeurs indices clean'!Z804 - 1</f>
        <v>-6.8810659402501306E-2</v>
      </c>
    </row>
    <row r="805" spans="1:26">
      <c r="A805" s="8">
        <v>43402</v>
      </c>
      <c r="B805" s="25">
        <f>'Valeurs indices clean'!B863/'Valeurs indices clean'!B805 - 1</f>
        <v>-8.6105575650190946E-2</v>
      </c>
      <c r="C805" s="25">
        <f>'Valeurs indices clean'!C863/'Valeurs indices clean'!C805 - 1</f>
        <v>-0.12357692394933117</v>
      </c>
      <c r="D805" s="25">
        <f>'Valeurs indices clean'!D863/'Valeurs indices clean'!D805 - 1</f>
        <v>-9.0767483117711878E-3</v>
      </c>
      <c r="E805" s="25">
        <f>'Valeurs indices clean'!E863/'Valeurs indices clean'!E805 - 1</f>
        <v>-8.1950171351262591E-2</v>
      </c>
      <c r="F805" s="25">
        <f>'Valeurs indices clean'!F863/'Valeurs indices clean'!F805 - 1</f>
        <v>-0.10499771768930766</v>
      </c>
      <c r="G805" s="25">
        <f>'Valeurs indices clean'!G863/'Valeurs indices clean'!G805 - 1</f>
        <v>-0.10526774983039511</v>
      </c>
      <c r="H805" s="25">
        <f>'Valeurs indices clean'!H863/'Valeurs indices clean'!H805 - 1</f>
        <v>-6.7550434012934035E-2</v>
      </c>
      <c r="I805" s="25">
        <f>'Valeurs indices clean'!I863/'Valeurs indices clean'!I805 - 1</f>
        <v>-6.2994444483862044E-2</v>
      </c>
      <c r="J805" s="25">
        <f>'Valeurs indices clean'!J863/'Valeurs indices clean'!J805 - 1</f>
        <v>-6.8813772000308249E-2</v>
      </c>
      <c r="K805" s="25">
        <f>'Valeurs indices clean'!K863/'Valeurs indices clean'!K805 - 1</f>
        <v>-0.13859884711577575</v>
      </c>
      <c r="L805" s="25">
        <f>'Valeurs indices clean'!L863/'Valeurs indices clean'!L805 - 1</f>
        <v>-9.4780977401047961E-2</v>
      </c>
      <c r="M805" s="25">
        <f>'Valeurs indices clean'!M863/'Valeurs indices clean'!M805 - 1</f>
        <v>-5.6780323647042108E-3</v>
      </c>
      <c r="N805" s="25">
        <f>'Valeurs indices clean'!N863/'Valeurs indices clean'!N805 - 1</f>
        <v>-4.1612152749235243E-3</v>
      </c>
      <c r="O805" s="25">
        <f>'Valeurs indices clean'!O863/'Valeurs indices clean'!O805 - 1</f>
        <v>-1.0158441660031992E-2</v>
      </c>
      <c r="P805" s="25">
        <f>'Valeurs indices clean'!P863/'Valeurs indices clean'!P805 - 1</f>
        <v>-3.5473677934776404E-3</v>
      </c>
      <c r="Q805" s="25">
        <f>'Valeurs indices clean'!Q863/'Valeurs indices clean'!Q805 - 1</f>
        <v>-1.6184349379008145E-3</v>
      </c>
      <c r="R805" s="25">
        <f>'Valeurs indices clean'!R863/'Valeurs indices clean'!R805 - 1</f>
        <v>-7.6479072152275673E-3</v>
      </c>
      <c r="S805" s="25">
        <f>'Valeurs indices clean'!S863/'Valeurs indices clean'!S805 - 1</f>
        <v>-2.1715654482935887E-2</v>
      </c>
      <c r="T805" s="25">
        <f>'Valeurs indices clean'!T863/'Valeurs indices clean'!T805 - 1</f>
        <v>-1.4117168429617521E-2</v>
      </c>
      <c r="U805" s="25">
        <f>'Valeurs indices clean'!U863/'Valeurs indices clean'!U805 - 1</f>
        <v>-1.699114504676047E-2</v>
      </c>
      <c r="V805" s="25">
        <f>'Valeurs indices clean'!V863/'Valeurs indices clean'!V805 - 1</f>
        <v>-9.4505925981491767E-4</v>
      </c>
      <c r="W805" s="25">
        <f>'Valeurs indices clean'!W863/'Valeurs indices clean'!W805 - 1</f>
        <v>6.5324914309261572E-3</v>
      </c>
      <c r="X805" s="25">
        <f>'Valeurs indices clean'!X863/'Valeurs indices clean'!X805 - 1</f>
        <v>-8.5390578895212621E-2</v>
      </c>
      <c r="Y805" s="25">
        <f>'Valeurs indices clean'!Y863/'Valeurs indices clean'!Y805 - 1</f>
        <v>-1.594457129977167E-2</v>
      </c>
      <c r="Z805" s="25">
        <f>'Valeurs indices clean'!Z863/'Valeurs indices clean'!Z805 - 1</f>
        <v>-7.040079930179155E-2</v>
      </c>
    </row>
    <row r="806" spans="1:26">
      <c r="A806" s="8">
        <v>43403</v>
      </c>
      <c r="B806" s="25">
        <f>'Valeurs indices clean'!B864/'Valeurs indices clean'!B806 - 1</f>
        <v>-8.3291032206160631E-2</v>
      </c>
      <c r="C806" s="25">
        <f>'Valeurs indices clean'!C864/'Valeurs indices clean'!C806 - 1</f>
        <v>-0.11949819440109311</v>
      </c>
      <c r="D806" s="25">
        <f>'Valeurs indices clean'!D864/'Valeurs indices clean'!D806 - 1</f>
        <v>-2.0495667916295757E-2</v>
      </c>
      <c r="E806" s="25">
        <f>'Valeurs indices clean'!E864/'Valeurs indices clean'!E806 - 1</f>
        <v>-8.1313874961946753E-2</v>
      </c>
      <c r="F806" s="25">
        <f>'Valeurs indices clean'!F864/'Valeurs indices clean'!F806 - 1</f>
        <v>-8.5230764791597524E-2</v>
      </c>
      <c r="G806" s="25">
        <f>'Valeurs indices clean'!G864/'Valeurs indices clean'!G806 - 1</f>
        <v>-9.9947567795445003E-2</v>
      </c>
      <c r="H806" s="25">
        <f>'Valeurs indices clean'!H864/'Valeurs indices clean'!H806 - 1</f>
        <v>-5.8907614867370728E-2</v>
      </c>
      <c r="I806" s="25">
        <f>'Valeurs indices clean'!I864/'Valeurs indices clean'!I806 - 1</f>
        <v>-4.2806679511881773E-2</v>
      </c>
      <c r="J806" s="25">
        <f>'Valeurs indices clean'!J864/'Valeurs indices clean'!J806 - 1</f>
        <v>-4.8239419751925472E-2</v>
      </c>
      <c r="K806" s="25">
        <f>'Valeurs indices clean'!K864/'Valeurs indices clean'!K806 - 1</f>
        <v>-0.14434904933782022</v>
      </c>
      <c r="L806" s="25">
        <f>'Valeurs indices clean'!L864/'Valeurs indices clean'!L806 - 1</f>
        <v>-9.3365408779834125E-2</v>
      </c>
      <c r="M806" s="25">
        <f>'Valeurs indices clean'!M864/'Valeurs indices clean'!M806 - 1</f>
        <v>-4.3594603186098979E-3</v>
      </c>
      <c r="N806" s="25">
        <f>'Valeurs indices clean'!N864/'Valeurs indices clean'!N806 - 1</f>
        <v>-2.8342472537690178E-5</v>
      </c>
      <c r="O806" s="25">
        <f>'Valeurs indices clean'!O864/'Valeurs indices clean'!O806 - 1</f>
        <v>-1.0080245911671226E-2</v>
      </c>
      <c r="P806" s="25">
        <f>'Valeurs indices clean'!P864/'Valeurs indices clean'!P806 - 1</f>
        <v>-4.7072975538953177E-3</v>
      </c>
      <c r="Q806" s="25">
        <f>'Valeurs indices clean'!Q864/'Valeurs indices clean'!Q806 - 1</f>
        <v>-4.2942390273827957E-3</v>
      </c>
      <c r="R806" s="25">
        <f>'Valeurs indices clean'!R864/'Valeurs indices clean'!R806 - 1</f>
        <v>-8.5151303105545084E-3</v>
      </c>
      <c r="S806" s="25">
        <f>'Valeurs indices clean'!S864/'Valeurs indices clean'!S806 - 1</f>
        <v>-2.4977128012753202E-2</v>
      </c>
      <c r="T806" s="25">
        <f>'Valeurs indices clean'!T864/'Valeurs indices clean'!T806 - 1</f>
        <v>-1.6778762694665494E-2</v>
      </c>
      <c r="U806" s="25">
        <f>'Valeurs indices clean'!U864/'Valeurs indices clean'!U806 - 1</f>
        <v>-1.9586889336814295E-2</v>
      </c>
      <c r="V806" s="25">
        <f>'Valeurs indices clean'!V864/'Valeurs indices clean'!V806 - 1</f>
        <v>-9.2487721667833256E-4</v>
      </c>
      <c r="W806" s="25">
        <f>'Valeurs indices clean'!W864/'Valeurs indices clean'!W806 - 1</f>
        <v>5.9690437658852513E-3</v>
      </c>
      <c r="X806" s="25">
        <f>'Valeurs indices clean'!X864/'Valeurs indices clean'!X806 - 1</f>
        <v>-7.0289306488738212E-2</v>
      </c>
      <c r="Y806" s="25">
        <f>'Valeurs indices clean'!Y864/'Valeurs indices clean'!Y806 - 1</f>
        <v>-4.3572771424094103E-3</v>
      </c>
      <c r="Z806" s="25">
        <f>'Valeurs indices clean'!Z864/'Valeurs indices clean'!Z806 - 1</f>
        <v>-4.8708653927943435E-2</v>
      </c>
    </row>
    <row r="807" spans="1:26">
      <c r="A807" s="8">
        <v>43404</v>
      </c>
      <c r="B807" s="25">
        <f>'Valeurs indices clean'!B865/'Valeurs indices clean'!B807 - 1</f>
        <v>-6.9492661654528054E-2</v>
      </c>
      <c r="C807" s="25">
        <f>'Valeurs indices clean'!C865/'Valeurs indices clean'!C807 - 1</f>
        <v>-0.10379858383135054</v>
      </c>
      <c r="D807" s="25">
        <f>'Valeurs indices clean'!D865/'Valeurs indices clean'!D807 - 1</f>
        <v>-6.2742738481055271E-3</v>
      </c>
      <c r="E807" s="25">
        <f>'Valeurs indices clean'!E865/'Valeurs indices clean'!E807 - 1</f>
        <v>-7.4356540631928758E-2</v>
      </c>
      <c r="F807" s="25">
        <f>'Valeurs indices clean'!F865/'Valeurs indices clean'!F807 - 1</f>
        <v>-7.0142412550818545E-2</v>
      </c>
      <c r="G807" s="25">
        <f>'Valeurs indices clean'!G865/'Valeurs indices clean'!G807 - 1</f>
        <v>-8.3687451152904879E-2</v>
      </c>
      <c r="H807" s="25">
        <f>'Valeurs indices clean'!H865/'Valeurs indices clean'!H807 - 1</f>
        <v>-5.4675638264742088E-2</v>
      </c>
      <c r="I807" s="25">
        <f>'Valeurs indices clean'!I865/'Valeurs indices clean'!I807 - 1</f>
        <v>-3.7123307613917689E-2</v>
      </c>
      <c r="J807" s="25">
        <f>'Valeurs indices clean'!J865/'Valeurs indices clean'!J807 - 1</f>
        <v>-2.8077851458650827E-2</v>
      </c>
      <c r="K807" s="25">
        <f>'Valeurs indices clean'!K865/'Valeurs indices clean'!K807 - 1</f>
        <v>-0.1260650995119128</v>
      </c>
      <c r="L807" s="25">
        <f>'Valeurs indices clean'!L865/'Valeurs indices clean'!L807 - 1</f>
        <v>-7.5818772340464191E-2</v>
      </c>
      <c r="M807" s="25">
        <f>'Valeurs indices clean'!M865/'Valeurs indices clean'!M807 - 1</f>
        <v>-5.3052732430728389E-3</v>
      </c>
      <c r="N807" s="25">
        <f>'Valeurs indices clean'!N865/'Valeurs indices clean'!N807 - 1</f>
        <v>-3.3943947621122295E-3</v>
      </c>
      <c r="O807" s="25">
        <f>'Valeurs indices clean'!O865/'Valeurs indices clean'!O807 - 1</f>
        <v>-8.6701150396987225E-3</v>
      </c>
      <c r="P807" s="25">
        <f>'Valeurs indices clean'!P865/'Valeurs indices clean'!P807 - 1</f>
        <v>-7.9453360877165258E-3</v>
      </c>
      <c r="Q807" s="25">
        <f>'Valeurs indices clean'!Q865/'Valeurs indices clean'!Q807 - 1</f>
        <v>-3.2060372771475221E-3</v>
      </c>
      <c r="R807" s="25">
        <f>'Valeurs indices clean'!R865/'Valeurs indices clean'!R807 - 1</f>
        <v>-1.005631154136033E-2</v>
      </c>
      <c r="S807" s="25">
        <f>'Valeurs indices clean'!S865/'Valeurs indices clean'!S807 - 1</f>
        <v>-2.7376711762345574E-2</v>
      </c>
      <c r="T807" s="25">
        <f>'Valeurs indices clean'!T865/'Valeurs indices clean'!T807 - 1</f>
        <v>-1.8666390975677682E-2</v>
      </c>
      <c r="U807" s="25">
        <f>'Valeurs indices clean'!U865/'Valeurs indices clean'!U807 - 1</f>
        <v>-2.0961385941263178E-2</v>
      </c>
      <c r="V807" s="25">
        <f>'Valeurs indices clean'!V865/'Valeurs indices clean'!V807 - 1</f>
        <v>-9.2497856388107369E-4</v>
      </c>
      <c r="W807" s="25">
        <f>'Valeurs indices clean'!W865/'Valeurs indices clean'!W807 - 1</f>
        <v>5.6571677238141937E-3</v>
      </c>
      <c r="X807" s="25">
        <f>'Valeurs indices clean'!X865/'Valeurs indices clean'!X807 - 1</f>
        <v>-6.3419969046472624E-2</v>
      </c>
      <c r="Y807" s="25">
        <f>'Valeurs indices clean'!Y865/'Valeurs indices clean'!Y807 - 1</f>
        <v>-3.3901730210358139E-2</v>
      </c>
      <c r="Z807" s="25">
        <f>'Valeurs indices clean'!Z865/'Valeurs indices clean'!Z807 - 1</f>
        <v>-3.585194388488655E-2</v>
      </c>
    </row>
    <row r="808" spans="1:26">
      <c r="A808" s="8">
        <v>43405</v>
      </c>
      <c r="B808" s="25">
        <f>'Valeurs indices clean'!B866/'Valeurs indices clean'!B808 - 1</f>
        <v>-6.1312366117981298E-2</v>
      </c>
      <c r="C808" s="25">
        <f>'Valeurs indices clean'!C866/'Valeurs indices clean'!C808 - 1</f>
        <v>-9.5030862918927816E-2</v>
      </c>
      <c r="D808" s="25">
        <f>'Valeurs indices clean'!D866/'Valeurs indices clean'!D808 - 1</f>
        <v>-3.4998132853955033E-3</v>
      </c>
      <c r="E808" s="25">
        <f>'Valeurs indices clean'!E866/'Valeurs indices clean'!E808 - 1</f>
        <v>-6.6004643793161955E-2</v>
      </c>
      <c r="F808" s="25">
        <f>'Valeurs indices clean'!F866/'Valeurs indices clean'!F808 - 1</f>
        <v>-6.0745437483802345E-2</v>
      </c>
      <c r="G808" s="25">
        <f>'Valeurs indices clean'!G866/'Valeurs indices clean'!G808 - 1</f>
        <v>-7.8457642188619503E-2</v>
      </c>
      <c r="H808" s="25">
        <f>'Valeurs indices clean'!H866/'Valeurs indices clean'!H808 - 1</f>
        <v>-4.6163192184429547E-2</v>
      </c>
      <c r="I808" s="25">
        <f>'Valeurs indices clean'!I866/'Valeurs indices clean'!I808 - 1</f>
        <v>-2.5944066880882688E-2</v>
      </c>
      <c r="J808" s="25">
        <f>'Valeurs indices clean'!J866/'Valeurs indices clean'!J808 - 1</f>
        <v>-4.6558401878074585E-2</v>
      </c>
      <c r="K808" s="25">
        <f>'Valeurs indices clean'!K866/'Valeurs indices clean'!K808 - 1</f>
        <v>-0.10319914017770893</v>
      </c>
      <c r="L808" s="25">
        <f>'Valeurs indices clean'!L866/'Valeurs indices clean'!L808 - 1</f>
        <v>-7.5038602349423611E-2</v>
      </c>
      <c r="M808" s="25">
        <f>'Valeurs indices clean'!M866/'Valeurs indices clean'!M808 - 1</f>
        <v>-3.2292375937245099E-3</v>
      </c>
      <c r="N808" s="25">
        <f>'Valeurs indices clean'!N866/'Valeurs indices clean'!N808 - 1</f>
        <v>-5.2718860704766835E-3</v>
      </c>
      <c r="O808" s="25">
        <f>'Valeurs indices clean'!O866/'Valeurs indices clean'!O808 - 1</f>
        <v>-7.6906433783757722E-3</v>
      </c>
      <c r="P808" s="25">
        <f>'Valeurs indices clean'!P866/'Valeurs indices clean'!P808 - 1</f>
        <v>-5.1696943461754241E-3</v>
      </c>
      <c r="Q808" s="25">
        <f>'Valeurs indices clean'!Q866/'Valeurs indices clean'!Q808 - 1</f>
        <v>-2.673431257879777E-3</v>
      </c>
      <c r="R808" s="25">
        <f>'Valeurs indices clean'!R866/'Valeurs indices clean'!R808 - 1</f>
        <v>-1.0058764723332447E-2</v>
      </c>
      <c r="S808" s="25">
        <f>'Valeurs indices clean'!S866/'Valeurs indices clean'!S808 - 1</f>
        <v>-2.1242382107000912E-2</v>
      </c>
      <c r="T808" s="25">
        <f>'Valeurs indices clean'!T866/'Valeurs indices clean'!T808 - 1</f>
        <v>-1.253330892695026E-2</v>
      </c>
      <c r="U808" s="25">
        <f>'Valeurs indices clean'!U866/'Valeurs indices clean'!U808 - 1</f>
        <v>-1.3596057454768884E-2</v>
      </c>
      <c r="V808" s="25">
        <f>'Valeurs indices clean'!V866/'Valeurs indices clean'!V808 - 1</f>
        <v>-9.2458134757855692E-4</v>
      </c>
      <c r="W808" s="25">
        <f>'Valeurs indices clean'!W866/'Valeurs indices clean'!W808 - 1</f>
        <v>5.6375457708264243E-3</v>
      </c>
      <c r="X808" s="25">
        <f>'Valeurs indices clean'!X866/'Valeurs indices clean'!X808 - 1</f>
        <v>-5.0436439092949037E-2</v>
      </c>
      <c r="Y808" s="25">
        <f>'Valeurs indices clean'!Y866/'Valeurs indices clean'!Y808 - 1</f>
        <v>-3.5610409491006578E-2</v>
      </c>
      <c r="Z808" s="25">
        <f>'Valeurs indices clean'!Z866/'Valeurs indices clean'!Z808 - 1</f>
        <v>-3.4067255324677803E-2</v>
      </c>
    </row>
    <row r="809" spans="1:26">
      <c r="A809" s="8">
        <v>43406</v>
      </c>
      <c r="B809" s="25">
        <f>'Valeurs indices clean'!B867/'Valeurs indices clean'!B809 - 1</f>
        <v>-5.1355824222831248E-2</v>
      </c>
      <c r="C809" s="25">
        <f>'Valeurs indices clean'!C867/'Valeurs indices clean'!C809 - 1</f>
        <v>-7.9168258381815404E-2</v>
      </c>
      <c r="D809" s="25">
        <f>'Valeurs indices clean'!D867/'Valeurs indices clean'!D809 - 1</f>
        <v>1.950411515396655E-2</v>
      </c>
      <c r="E809" s="25">
        <f>'Valeurs indices clean'!E867/'Valeurs indices clean'!E809 - 1</f>
        <v>-5.425035212775875E-2</v>
      </c>
      <c r="F809" s="25">
        <f>'Valeurs indices clean'!F867/'Valeurs indices clean'!F809 - 1</f>
        <v>-6.1610556172154385E-2</v>
      </c>
      <c r="G809" s="25">
        <f>'Valeurs indices clean'!G867/'Valeurs indices clean'!G809 - 1</f>
        <v>-6.858028239790781E-2</v>
      </c>
      <c r="H809" s="25">
        <f>'Valeurs indices clean'!H867/'Valeurs indices clean'!H809 - 1</f>
        <v>-4.0479165462379396E-2</v>
      </c>
      <c r="I809" s="25">
        <f>'Valeurs indices clean'!I867/'Valeurs indices clean'!I809 - 1</f>
        <v>-3.6841844638903165E-2</v>
      </c>
      <c r="J809" s="25">
        <f>'Valeurs indices clean'!J867/'Valeurs indices clean'!J809 - 1</f>
        <v>-1.1943126783173552E-2</v>
      </c>
      <c r="K809" s="25">
        <f>'Valeurs indices clean'!K867/'Valeurs indices clean'!K809 - 1</f>
        <v>-4.4316417074635184E-2</v>
      </c>
      <c r="L809" s="25">
        <f>'Valeurs indices clean'!L867/'Valeurs indices clean'!L809 - 1</f>
        <v>-6.5711648824936075E-2</v>
      </c>
      <c r="M809" s="25">
        <f>'Valeurs indices clean'!M867/'Valeurs indices clean'!M809 - 1</f>
        <v>-2.9929004772919487E-3</v>
      </c>
      <c r="N809" s="25">
        <f>'Valeurs indices clean'!N867/'Valeurs indices clean'!N809 - 1</f>
        <v>-6.2061948847382808E-3</v>
      </c>
      <c r="O809" s="25">
        <f>'Valeurs indices clean'!O867/'Valeurs indices clean'!O809 - 1</f>
        <v>-4.7859612503293736E-3</v>
      </c>
      <c r="P809" s="25">
        <f>'Valeurs indices clean'!P867/'Valeurs indices clean'!P809 - 1</f>
        <v>-9.6888530963069597E-3</v>
      </c>
      <c r="Q809" s="25">
        <f>'Valeurs indices clean'!Q867/'Valeurs indices clean'!Q809 - 1</f>
        <v>-1.898301652787926E-3</v>
      </c>
      <c r="R809" s="25">
        <f>'Valeurs indices clean'!R867/'Valeurs indices clean'!R809 - 1</f>
        <v>-1.1662032825840107E-2</v>
      </c>
      <c r="S809" s="25">
        <f>'Valeurs indices clean'!S867/'Valeurs indices clean'!S809 - 1</f>
        <v>-7.6523119972558007E-3</v>
      </c>
      <c r="T809" s="25">
        <f>'Valeurs indices clean'!T867/'Valeurs indices clean'!T809 - 1</f>
        <v>-1.4040500179128834E-2</v>
      </c>
      <c r="U809" s="25">
        <f>'Valeurs indices clean'!U867/'Valeurs indices clean'!U809 - 1</f>
        <v>-1.4823372381679523E-2</v>
      </c>
      <c r="V809" s="25">
        <f>'Valeurs indices clean'!V867/'Valeurs indices clean'!V809 - 1</f>
        <v>-9.2448315505322398E-4</v>
      </c>
      <c r="W809" s="25">
        <f>'Valeurs indices clean'!W867/'Valeurs indices clean'!W809 - 1</f>
        <v>5.865882114233667E-3</v>
      </c>
      <c r="X809" s="25">
        <f>'Valeurs indices clean'!X867/'Valeurs indices clean'!X809 - 1</f>
        <v>-5.249735598856875E-2</v>
      </c>
      <c r="Y809" s="25">
        <f>'Valeurs indices clean'!Y867/'Valeurs indices clean'!Y809 - 1</f>
        <v>-4.1155463394965786E-2</v>
      </c>
      <c r="Z809" s="25">
        <f>'Valeurs indices clean'!Z867/'Valeurs indices clean'!Z809 - 1</f>
        <v>-3.9913842048626469E-2</v>
      </c>
    </row>
    <row r="810" spans="1:26">
      <c r="A810" s="8">
        <v>43409</v>
      </c>
      <c r="B810" s="25">
        <f>'Valeurs indices clean'!B868/'Valeurs indices clean'!B810 - 1</f>
        <v>-5.8707887435592521E-2</v>
      </c>
      <c r="C810" s="25">
        <f>'Valeurs indices clean'!C868/'Valeurs indices clean'!C810 - 1</f>
        <v>-9.2665489684772617E-2</v>
      </c>
      <c r="D810" s="25">
        <f>'Valeurs indices clean'!D868/'Valeurs indices clean'!D810 - 1</f>
        <v>2.6835854317138974E-2</v>
      </c>
      <c r="E810" s="25">
        <f>'Valeurs indices clean'!E868/'Valeurs indices clean'!E810 - 1</f>
        <v>-5.8694259225886669E-2</v>
      </c>
      <c r="F810" s="25">
        <f>'Valeurs indices clean'!F868/'Valeurs indices clean'!F810 - 1</f>
        <v>-6.6727353921198218E-2</v>
      </c>
      <c r="G810" s="25">
        <f>'Valeurs indices clean'!G868/'Valeurs indices clean'!G810 - 1</f>
        <v>-7.8874080269585534E-2</v>
      </c>
      <c r="H810" s="25">
        <f>'Valeurs indices clean'!H868/'Valeurs indices clean'!H810 - 1</f>
        <v>-4.0294717156887927E-2</v>
      </c>
      <c r="I810" s="25">
        <f>'Valeurs indices clean'!I868/'Valeurs indices clean'!I810 - 1</f>
        <v>-3.5925150069533673E-2</v>
      </c>
      <c r="J810" s="25">
        <f>'Valeurs indices clean'!J868/'Valeurs indices clean'!J810 - 1</f>
        <v>-2.7799555874803206E-2</v>
      </c>
      <c r="K810" s="25">
        <f>'Valeurs indices clean'!K868/'Valeurs indices clean'!K810 - 1</f>
        <v>-6.2939364771038897E-2</v>
      </c>
      <c r="L810" s="25">
        <f>'Valeurs indices clean'!L868/'Valeurs indices clean'!L810 - 1</f>
        <v>-6.8916112123059259E-2</v>
      </c>
      <c r="M810" s="25">
        <f>'Valeurs indices clean'!M868/'Valeurs indices clean'!M810 - 1</f>
        <v>-4.2981297381731176E-3</v>
      </c>
      <c r="N810" s="25">
        <f>'Valeurs indices clean'!N868/'Valeurs indices clean'!N810 - 1</f>
        <v>-4.9957811423003706E-3</v>
      </c>
      <c r="O810" s="25">
        <f>'Valeurs indices clean'!O868/'Valeurs indices clean'!O810 - 1</f>
        <v>-4.4217632627312486E-3</v>
      </c>
      <c r="P810" s="25">
        <f>'Valeurs indices clean'!P868/'Valeurs indices clean'!P810 - 1</f>
        <v>-1.0686326066896346E-2</v>
      </c>
      <c r="Q810" s="25">
        <f>'Valeurs indices clean'!Q868/'Valeurs indices clean'!Q810 - 1</f>
        <v>-2.2097603648885134E-3</v>
      </c>
      <c r="R810" s="25">
        <f>'Valeurs indices clean'!R868/'Valeurs indices clean'!R810 - 1</f>
        <v>-1.153503381284926E-2</v>
      </c>
      <c r="S810" s="25">
        <f>'Valeurs indices clean'!S868/'Valeurs indices clean'!S810 - 1</f>
        <v>-7.2131505601937818E-3</v>
      </c>
      <c r="T810" s="25">
        <f>'Valeurs indices clean'!T868/'Valeurs indices clean'!T810 - 1</f>
        <v>-1.4459730437181628E-2</v>
      </c>
      <c r="U810" s="25">
        <f>'Valeurs indices clean'!U868/'Valeurs indices clean'!U810 - 1</f>
        <v>-1.5367286510451272E-2</v>
      </c>
      <c r="V810" s="25">
        <f>'Valeurs indices clean'!V868/'Valeurs indices clean'!V810 - 1</f>
        <v>-9.4476531879494896E-4</v>
      </c>
      <c r="W810" s="25">
        <f>'Valeurs indices clean'!W868/'Valeurs indices clean'!W810 - 1</f>
        <v>5.9599652648152368E-3</v>
      </c>
      <c r="X810" s="25">
        <f>'Valeurs indices clean'!X868/'Valeurs indices clean'!X810 - 1</f>
        <v>-5.6111501541792452E-2</v>
      </c>
      <c r="Y810" s="25">
        <f>'Valeurs indices clean'!Y868/'Valeurs indices clean'!Y810 - 1</f>
        <v>-3.5720055114743077E-2</v>
      </c>
      <c r="Z810" s="25">
        <f>'Valeurs indices clean'!Z868/'Valeurs indices clean'!Z810 - 1</f>
        <v>-4.7359369730983425E-2</v>
      </c>
    </row>
    <row r="811" spans="1:26">
      <c r="A811" s="8">
        <v>43410</v>
      </c>
      <c r="B811" s="25">
        <f>'Valeurs indices clean'!B869/'Valeurs indices clean'!B811 - 1</f>
        <v>-6.0607805966494066E-2</v>
      </c>
      <c r="C811" s="25">
        <f>'Valeurs indices clean'!C869/'Valeurs indices clean'!C811 - 1</f>
        <v>-9.290019536933114E-2</v>
      </c>
      <c r="D811" s="25">
        <f>'Valeurs indices clean'!D869/'Valeurs indices clean'!D811 - 1</f>
        <v>3.459654397172951E-2</v>
      </c>
      <c r="E811" s="25">
        <f>'Valeurs indices clean'!E869/'Valeurs indices clean'!E811 - 1</f>
        <v>-6.2226375435137538E-2</v>
      </c>
      <c r="F811" s="25">
        <f>'Valeurs indices clean'!F869/'Valeurs indices clean'!F811 - 1</f>
        <v>-6.5723188574586588E-2</v>
      </c>
      <c r="G811" s="25">
        <f>'Valeurs indices clean'!G869/'Valeurs indices clean'!G811 - 1</f>
        <v>-8.0735566651544799E-2</v>
      </c>
      <c r="H811" s="25">
        <f>'Valeurs indices clean'!H869/'Valeurs indices clean'!H811 - 1</f>
        <v>-3.6917826949234955E-2</v>
      </c>
      <c r="I811" s="25">
        <f>'Valeurs indices clean'!I869/'Valeurs indices clean'!I811 - 1</f>
        <v>-3.3311114229581884E-2</v>
      </c>
      <c r="J811" s="25">
        <f>'Valeurs indices clean'!J869/'Valeurs indices clean'!J811 - 1</f>
        <v>-1.5975691463932629E-2</v>
      </c>
      <c r="K811" s="25">
        <f>'Valeurs indices clean'!K869/'Valeurs indices clean'!K811 - 1</f>
        <v>-6.1057759360680142E-2</v>
      </c>
      <c r="L811" s="25">
        <f>'Valeurs indices clean'!L869/'Valeurs indices clean'!L811 - 1</f>
        <v>-7.3393607659416049E-2</v>
      </c>
      <c r="M811" s="25">
        <f>'Valeurs indices clean'!M869/'Valeurs indices clean'!M811 - 1</f>
        <v>-6.7179590196866368E-3</v>
      </c>
      <c r="N811" s="25">
        <f>'Valeurs indices clean'!N869/'Valeurs indices clean'!N811 - 1</f>
        <v>-8.3562207063477834E-3</v>
      </c>
      <c r="O811" s="25">
        <f>'Valeurs indices clean'!O869/'Valeurs indices clean'!O811 - 1</f>
        <v>-3.994296485674953E-3</v>
      </c>
      <c r="P811" s="25">
        <f>'Valeurs indices clean'!P869/'Valeurs indices clean'!P811 - 1</f>
        <v>-1.1666517985468916E-2</v>
      </c>
      <c r="Q811" s="25">
        <f>'Valeurs indices clean'!Q869/'Valeurs indices clean'!Q811 - 1</f>
        <v>-2.3892026225665886E-3</v>
      </c>
      <c r="R811" s="25">
        <f>'Valeurs indices clean'!R869/'Valeurs indices clean'!R811 - 1</f>
        <v>-1.2322601784217624E-2</v>
      </c>
      <c r="S811" s="25">
        <f>'Valeurs indices clean'!S869/'Valeurs indices clean'!S811 - 1</f>
        <v>-7.3236597525696556E-3</v>
      </c>
      <c r="T811" s="25">
        <f>'Valeurs indices clean'!T869/'Valeurs indices clean'!T811 - 1</f>
        <v>-1.4134939434610749E-2</v>
      </c>
      <c r="U811" s="25">
        <f>'Valeurs indices clean'!U869/'Valeurs indices clean'!U811 - 1</f>
        <v>-1.5175276480914657E-2</v>
      </c>
      <c r="V811" s="25">
        <f>'Valeurs indices clean'!V869/'Valeurs indices clean'!V811 - 1</f>
        <v>-9.2527878651904594E-4</v>
      </c>
      <c r="W811" s="25">
        <f>'Valeurs indices clean'!W869/'Valeurs indices clean'!W811 - 1</f>
        <v>5.2721671355064892E-3</v>
      </c>
      <c r="X811" s="25">
        <f>'Valeurs indices clean'!X869/'Valeurs indices clean'!X811 - 1</f>
        <v>-5.0679748020335258E-2</v>
      </c>
      <c r="Y811" s="25">
        <f>'Valeurs indices clean'!Y869/'Valeurs indices clean'!Y811 - 1</f>
        <v>-3.0697373552885598E-2</v>
      </c>
      <c r="Z811" s="25">
        <f>'Valeurs indices clean'!Z869/'Valeurs indices clean'!Z811 - 1</f>
        <v>-4.7488318619011705E-2</v>
      </c>
    </row>
    <row r="812" spans="1:26">
      <c r="A812" s="8">
        <v>43411</v>
      </c>
      <c r="B812" s="25">
        <f>'Valeurs indices clean'!B870/'Valeurs indices clean'!B812 - 1</f>
        <v>-5.5511526369520836E-2</v>
      </c>
      <c r="C812" s="25">
        <f>'Valeurs indices clean'!C870/'Valeurs indices clean'!C812 - 1</f>
        <v>-8.7376789212383676E-2</v>
      </c>
      <c r="D812" s="25">
        <f>'Valeurs indices clean'!D870/'Valeurs indices clean'!D812 - 1</f>
        <v>4.6533886480917275E-2</v>
      </c>
      <c r="E812" s="25">
        <f>'Valeurs indices clean'!E870/'Valeurs indices clean'!E812 - 1</f>
        <v>-5.9254158753517361E-2</v>
      </c>
      <c r="F812" s="25">
        <f>'Valeurs indices clean'!F870/'Valeurs indices clean'!F812 - 1</f>
        <v>-5.2921560016110814E-2</v>
      </c>
      <c r="G812" s="25">
        <f>'Valeurs indices clean'!G870/'Valeurs indices clean'!G812 - 1</f>
        <v>-7.4215699454550754E-2</v>
      </c>
      <c r="H812" s="25">
        <f>'Valeurs indices clean'!H870/'Valeurs indices clean'!H812 - 1</f>
        <v>-3.1085584739883876E-2</v>
      </c>
      <c r="I812" s="25">
        <f>'Valeurs indices clean'!I870/'Valeurs indices clean'!I812 - 1</f>
        <v>-1.5588868092847541E-2</v>
      </c>
      <c r="J812" s="25">
        <f>'Valeurs indices clean'!J870/'Valeurs indices clean'!J812 - 1</f>
        <v>-2.5457645456815947E-2</v>
      </c>
      <c r="K812" s="25">
        <f>'Valeurs indices clean'!K870/'Valeurs indices clean'!K812 - 1</f>
        <v>-7.4381356004202703E-2</v>
      </c>
      <c r="L812" s="25">
        <f>'Valeurs indices clean'!L870/'Valeurs indices clean'!L812 - 1</f>
        <v>-6.9434608815661658E-2</v>
      </c>
      <c r="M812" s="25">
        <f>'Valeurs indices clean'!M870/'Valeurs indices clean'!M812 - 1</f>
        <v>-6.1308772835497738E-3</v>
      </c>
      <c r="N812" s="25">
        <f>'Valeurs indices clean'!N870/'Valeurs indices clean'!N812 - 1</f>
        <v>-5.315635999980195E-3</v>
      </c>
      <c r="O812" s="25">
        <f>'Valeurs indices clean'!O870/'Valeurs indices clean'!O812 - 1</f>
        <v>-3.0607097574608666E-3</v>
      </c>
      <c r="P812" s="25">
        <f>'Valeurs indices clean'!P870/'Valeurs indices clean'!P812 - 1</f>
        <v>-9.0663992095449952E-3</v>
      </c>
      <c r="Q812" s="25">
        <f>'Valeurs indices clean'!Q870/'Valeurs indices clean'!Q812 - 1</f>
        <v>-1.0794941510585687E-3</v>
      </c>
      <c r="R812" s="25">
        <f>'Valeurs indices clean'!R870/'Valeurs indices clean'!R812 - 1</f>
        <v>-1.1203512054903109E-2</v>
      </c>
      <c r="S812" s="25">
        <f>'Valeurs indices clean'!S870/'Valeurs indices clean'!S812 - 1</f>
        <v>-5.6054637728769618E-3</v>
      </c>
      <c r="T812" s="25">
        <f>'Valeurs indices clean'!T870/'Valeurs indices clean'!T812 - 1</f>
        <v>-1.2244416344229236E-2</v>
      </c>
      <c r="U812" s="25">
        <f>'Valeurs indices clean'!U870/'Valeurs indices clean'!U812 - 1</f>
        <v>-1.3949480396620917E-2</v>
      </c>
      <c r="V812" s="25">
        <f>'Valeurs indices clean'!V870/'Valeurs indices clean'!V812 - 1</f>
        <v>-9.2538005256681544E-4</v>
      </c>
      <c r="W812" s="25">
        <f>'Valeurs indices clean'!W870/'Valeurs indices clean'!W812 - 1</f>
        <v>4.5654741088760886E-3</v>
      </c>
      <c r="X812" s="25">
        <f>'Valeurs indices clean'!X870/'Valeurs indices clean'!X812 - 1</f>
        <v>-4.0294370040123373E-2</v>
      </c>
      <c r="Y812" s="25">
        <f>'Valeurs indices clean'!Y870/'Valeurs indices clean'!Y812 - 1</f>
        <v>-1.6748486726085421E-2</v>
      </c>
      <c r="Z812" s="25">
        <f>'Valeurs indices clean'!Z870/'Valeurs indices clean'!Z812 - 1</f>
        <v>-3.6700515072755513E-2</v>
      </c>
    </row>
    <row r="813" spans="1:26">
      <c r="A813" s="8">
        <v>43412</v>
      </c>
      <c r="B813" s="25">
        <f>'Valeurs indices clean'!B871/'Valeurs indices clean'!B813 - 1</f>
        <v>-5.1646309201333174E-2</v>
      </c>
      <c r="C813" s="25">
        <f>'Valeurs indices clean'!C871/'Valeurs indices clean'!C813 - 1</f>
        <v>-8.8476607799609086E-2</v>
      </c>
      <c r="D813" s="25">
        <f>'Valeurs indices clean'!D871/'Valeurs indices clean'!D813 - 1</f>
        <v>4.9985520539362671E-2</v>
      </c>
      <c r="E813" s="25">
        <f>'Valeurs indices clean'!E871/'Valeurs indices clean'!E813 - 1</f>
        <v>-5.914783420481573E-2</v>
      </c>
      <c r="F813" s="25">
        <f>'Valeurs indices clean'!F871/'Valeurs indices clean'!F813 - 1</f>
        <v>-5.4614379486514264E-2</v>
      </c>
      <c r="G813" s="25">
        <f>'Valeurs indices clean'!G871/'Valeurs indices clean'!G813 - 1</f>
        <v>-7.4052261244226814E-2</v>
      </c>
      <c r="H813" s="25">
        <f>'Valeurs indices clean'!H871/'Valeurs indices clean'!H813 - 1</f>
        <v>-3.0277540446911111E-2</v>
      </c>
      <c r="I813" s="25">
        <f>'Valeurs indices clean'!I871/'Valeurs indices clean'!I813 - 1</f>
        <v>-1.7801028799384055E-2</v>
      </c>
      <c r="J813" s="25">
        <f>'Valeurs indices clean'!J871/'Valeurs indices clean'!J813 - 1</f>
        <v>-6.9505319437864754E-3</v>
      </c>
      <c r="K813" s="25">
        <f>'Valeurs indices clean'!K871/'Valeurs indices clean'!K813 - 1</f>
        <v>-7.5158132439841152E-2</v>
      </c>
      <c r="L813" s="25">
        <f>'Valeurs indices clean'!L871/'Valeurs indices clean'!L813 - 1</f>
        <v>-6.7331285555898845E-2</v>
      </c>
      <c r="M813" s="25">
        <f>'Valeurs indices clean'!M871/'Valeurs indices clean'!M813 - 1</f>
        <v>-7.2933344213307327E-3</v>
      </c>
      <c r="N813" s="25">
        <f>'Valeurs indices clean'!N871/'Valeurs indices clean'!N813 - 1</f>
        <v>-5.89120061609405E-3</v>
      </c>
      <c r="O813" s="25">
        <f>'Valeurs indices clean'!O871/'Valeurs indices clean'!O813 - 1</f>
        <v>-1.5386027965056392E-3</v>
      </c>
      <c r="P813" s="25">
        <f>'Valeurs indices clean'!P871/'Valeurs indices clean'!P813 - 1</f>
        <v>-1.0212440609469686E-2</v>
      </c>
      <c r="Q813" s="25">
        <f>'Valeurs indices clean'!Q871/'Valeurs indices clean'!Q813 - 1</f>
        <v>-6.6579575202130314E-4</v>
      </c>
      <c r="R813" s="25">
        <f>'Valeurs indices clean'!R871/'Valeurs indices clean'!R813 - 1</f>
        <v>-1.0760291002033684E-2</v>
      </c>
      <c r="S813" s="25">
        <f>'Valeurs indices clean'!S871/'Valeurs indices clean'!S813 - 1</f>
        <v>-4.5569460779305571E-3</v>
      </c>
      <c r="T813" s="25">
        <f>'Valeurs indices clean'!T871/'Valeurs indices clean'!T813 - 1</f>
        <v>-1.5159775493276739E-2</v>
      </c>
      <c r="U813" s="25">
        <f>'Valeurs indices clean'!U871/'Valeurs indices clean'!U813 - 1</f>
        <v>-1.7624141961762985E-2</v>
      </c>
      <c r="V813" s="25">
        <f>'Valeurs indices clean'!V871/'Valeurs indices clean'!V813 - 1</f>
        <v>-9.2558091151995203E-4</v>
      </c>
      <c r="W813" s="25">
        <f>'Valeurs indices clean'!W871/'Valeurs indices clean'!W813 - 1</f>
        <v>4.6355192480989071E-3</v>
      </c>
      <c r="X813" s="25">
        <f>'Valeurs indices clean'!X871/'Valeurs indices clean'!X813 - 1</f>
        <v>-3.8426775193554197E-2</v>
      </c>
      <c r="Y813" s="25">
        <f>'Valeurs indices clean'!Y871/'Valeurs indices clean'!Y813 - 1</f>
        <v>-1.1839926490997965E-2</v>
      </c>
      <c r="Z813" s="25">
        <f>'Valeurs indices clean'!Z871/'Valeurs indices clean'!Z813 - 1</f>
        <v>-3.203427676028836E-2</v>
      </c>
    </row>
    <row r="814" spans="1:26">
      <c r="A814" s="8">
        <v>43413</v>
      </c>
      <c r="B814" s="25">
        <f>'Valeurs indices clean'!B872/'Valeurs indices clean'!B814 - 1</f>
        <v>-5.6565781491485279E-2</v>
      </c>
      <c r="C814" s="25">
        <f>'Valeurs indices clean'!C872/'Valeurs indices clean'!C814 - 1</f>
        <v>-9.8290157364952169E-2</v>
      </c>
      <c r="D814" s="25">
        <f>'Valeurs indices clean'!D872/'Valeurs indices clean'!D814 - 1</f>
        <v>3.0021068953735908E-2</v>
      </c>
      <c r="E814" s="25">
        <f>'Valeurs indices clean'!E872/'Valeurs indices clean'!E814 - 1</f>
        <v>-6.1287683820096306E-2</v>
      </c>
      <c r="F814" s="25">
        <f>'Valeurs indices clean'!F872/'Valeurs indices clean'!F814 - 1</f>
        <v>-6.5454942192491705E-2</v>
      </c>
      <c r="G814" s="25">
        <f>'Valeurs indices clean'!G872/'Valeurs indices clean'!G814 - 1</f>
        <v>-7.9855611235966961E-2</v>
      </c>
      <c r="H814" s="25">
        <f>'Valeurs indices clean'!H872/'Valeurs indices clean'!H814 - 1</f>
        <v>-3.5225743560401201E-2</v>
      </c>
      <c r="I814" s="25">
        <f>'Valeurs indices clean'!I872/'Valeurs indices clean'!I814 - 1</f>
        <v>-2.5431212722264562E-2</v>
      </c>
      <c r="J814" s="25">
        <f>'Valeurs indices clean'!J872/'Valeurs indices clean'!J814 - 1</f>
        <v>-1.5405522251806358E-2</v>
      </c>
      <c r="K814" s="25">
        <f>'Valeurs indices clean'!K872/'Valeurs indices clean'!K814 - 1</f>
        <v>-0.10505640168768116</v>
      </c>
      <c r="L814" s="25">
        <f>'Valeurs indices clean'!L872/'Valeurs indices clean'!L814 - 1</f>
        <v>-7.1879685583170483E-2</v>
      </c>
      <c r="M814" s="25">
        <f>'Valeurs indices clean'!M872/'Valeurs indices clean'!M814 - 1</f>
        <v>-6.6001470180639954E-3</v>
      </c>
      <c r="N814" s="25">
        <f>'Valeurs indices clean'!N872/'Valeurs indices clean'!N814 - 1</f>
        <v>-5.5687977212486306E-3</v>
      </c>
      <c r="O814" s="25">
        <f>'Valeurs indices clean'!O872/'Valeurs indices clean'!O814 - 1</f>
        <v>-3.7390382071496031E-3</v>
      </c>
      <c r="P814" s="25">
        <f>'Valeurs indices clean'!P872/'Valeurs indices clean'!P814 - 1</f>
        <v>-9.9935557428244559E-3</v>
      </c>
      <c r="Q814" s="25">
        <f>'Valeurs indices clean'!Q872/'Valeurs indices clean'!Q814 - 1</f>
        <v>-4.3077792237926626E-3</v>
      </c>
      <c r="R814" s="25">
        <f>'Valeurs indices clean'!R872/'Valeurs indices clean'!R814 - 1</f>
        <v>-1.0024268758865862E-2</v>
      </c>
      <c r="S814" s="25">
        <f>'Valeurs indices clean'!S872/'Valeurs indices clean'!S814 - 1</f>
        <v>-7.8763915061216272E-3</v>
      </c>
      <c r="T814" s="25">
        <f>'Valeurs indices clean'!T872/'Valeurs indices clean'!T814 - 1</f>
        <v>-1.6325821919348726E-2</v>
      </c>
      <c r="U814" s="25">
        <f>'Valeurs indices clean'!U872/'Valeurs indices clean'!U814 - 1</f>
        <v>-1.8715236741615349E-2</v>
      </c>
      <c r="V814" s="25">
        <f>'Valeurs indices clean'!V872/'Valeurs indices clean'!V814 - 1</f>
        <v>-9.2578177444979648E-4</v>
      </c>
      <c r="W814" s="25">
        <f>'Valeurs indices clean'!W872/'Valeurs indices clean'!W814 - 1</f>
        <v>4.3686181179061201E-3</v>
      </c>
      <c r="X814" s="25">
        <f>'Valeurs indices clean'!X872/'Valeurs indices clean'!X814 - 1</f>
        <v>-4.6316104242003053E-2</v>
      </c>
      <c r="Y814" s="25">
        <f>'Valeurs indices clean'!Y872/'Valeurs indices clean'!Y814 - 1</f>
        <v>-1.2489958303048998E-2</v>
      </c>
      <c r="Z814" s="25">
        <f>'Valeurs indices clean'!Z872/'Valeurs indices clean'!Z814 - 1</f>
        <v>-3.719591336094219E-2</v>
      </c>
    </row>
    <row r="815" spans="1:26">
      <c r="A815" s="8">
        <v>43417</v>
      </c>
      <c r="B815" s="25">
        <f>'Valeurs indices clean'!B873/'Valeurs indices clean'!B815 - 1</f>
        <v>-4.8605831148075151E-2</v>
      </c>
      <c r="C815" s="25">
        <f>'Valeurs indices clean'!C873/'Valeurs indices clean'!C815 - 1</f>
        <v>-0.1061085214509222</v>
      </c>
      <c r="D815" s="25">
        <f>'Valeurs indices clean'!D873/'Valeurs indices clean'!D815 - 1</f>
        <v>4.053639761004324E-2</v>
      </c>
      <c r="E815" s="25">
        <f>'Valeurs indices clean'!E873/'Valeurs indices clean'!E815 - 1</f>
        <v>-5.4465352864330074E-2</v>
      </c>
      <c r="F815" s="25">
        <f>'Valeurs indices clean'!F873/'Valeurs indices clean'!F815 - 1</f>
        <v>-7.5901052217985709E-2</v>
      </c>
      <c r="G815" s="25">
        <f>'Valeurs indices clean'!G873/'Valeurs indices clean'!G815 - 1</f>
        <v>-7.3245865712733282E-2</v>
      </c>
      <c r="H815" s="25">
        <f>'Valeurs indices clean'!H873/'Valeurs indices clean'!H815 - 1</f>
        <v>-3.8938497585268128E-2</v>
      </c>
      <c r="I815" s="25">
        <f>'Valeurs indices clean'!I873/'Valeurs indices clean'!I815 - 1</f>
        <v>-3.9212502823582684E-2</v>
      </c>
      <c r="J815" s="25">
        <f>'Valeurs indices clean'!J873/'Valeurs indices clean'!J815 - 1</f>
        <v>-2.186555972532167E-2</v>
      </c>
      <c r="K815" s="25">
        <f>'Valeurs indices clean'!K873/'Valeurs indices clean'!K815 - 1</f>
        <v>-9.0731641626672466E-2</v>
      </c>
      <c r="L815" s="25">
        <f>'Valeurs indices clean'!L873/'Valeurs indices clean'!L815 - 1</f>
        <v>-5.7774420649050362E-2</v>
      </c>
      <c r="M815" s="25">
        <f>'Valeurs indices clean'!M873/'Valeurs indices clean'!M815 - 1</f>
        <v>-8.4729747134848488E-3</v>
      </c>
      <c r="N815" s="25">
        <f>'Valeurs indices clean'!N873/'Valeurs indices clean'!N815 - 1</f>
        <v>-7.9685268619894556E-3</v>
      </c>
      <c r="O815" s="25">
        <f>'Valeurs indices clean'!O873/'Valeurs indices clean'!O815 - 1</f>
        <v>-7.6382434715683845E-3</v>
      </c>
      <c r="P815" s="25">
        <f>'Valeurs indices clean'!P873/'Valeurs indices clean'!P815 - 1</f>
        <v>-1.1792196500380436E-2</v>
      </c>
      <c r="Q815" s="25">
        <f>'Valeurs indices clean'!Q873/'Valeurs indices clean'!Q815 - 1</f>
        <v>-7.0152932382472333E-3</v>
      </c>
      <c r="R815" s="25">
        <f>'Valeurs indices clean'!R873/'Valeurs indices clean'!R815 - 1</f>
        <v>-1.0180781341621037E-2</v>
      </c>
      <c r="S815" s="25">
        <f>'Valeurs indices clean'!S873/'Valeurs indices clean'!S815 - 1</f>
        <v>1.244752857842979E-4</v>
      </c>
      <c r="T815" s="25">
        <f>'Valeurs indices clean'!T873/'Valeurs indices clean'!T815 - 1</f>
        <v>-1.6674904409901159E-2</v>
      </c>
      <c r="U815" s="25">
        <f>'Valeurs indices clean'!U873/'Valeurs indices clean'!U815 - 1</f>
        <v>-1.9077392052282538E-2</v>
      </c>
      <c r="V815" s="25">
        <f>'Valeurs indices clean'!V873/'Valeurs indices clean'!V815 - 1</f>
        <v>-9.5595718668739504E-4</v>
      </c>
      <c r="W815" s="25">
        <f>'Valeurs indices clean'!W873/'Valeurs indices clean'!W815 - 1</f>
        <v>4.0706071955280976E-3</v>
      </c>
      <c r="X815" s="25">
        <f>'Valeurs indices clean'!X873/'Valeurs indices clean'!X815 - 1</f>
        <v>-4.8522628533292811E-2</v>
      </c>
      <c r="Y815" s="25">
        <f>'Valeurs indices clean'!Y873/'Valeurs indices clean'!Y815 - 1</f>
        <v>-2.7789571191476625E-3</v>
      </c>
      <c r="Z815" s="25">
        <f>'Valeurs indices clean'!Z873/'Valeurs indices clean'!Z815 - 1</f>
        <v>-4.8376521393639238E-2</v>
      </c>
    </row>
    <row r="816" spans="1:26">
      <c r="A816" s="8">
        <v>43418</v>
      </c>
      <c r="B816" s="25">
        <f>'Valeurs indices clean'!B874/'Valeurs indices clean'!B816 - 1</f>
        <v>-5.1682630719791511E-2</v>
      </c>
      <c r="C816" s="25">
        <f>'Valeurs indices clean'!C874/'Valeurs indices clean'!C816 - 1</f>
        <v>-0.10704121165009584</v>
      </c>
      <c r="D816" s="25">
        <f>'Valeurs indices clean'!D874/'Valeurs indices clean'!D816 - 1</f>
        <v>4.302451368092286E-2</v>
      </c>
      <c r="E816" s="25">
        <f>'Valeurs indices clean'!E874/'Valeurs indices clean'!E816 - 1</f>
        <v>-5.3188514128516773E-2</v>
      </c>
      <c r="F816" s="25">
        <f>'Valeurs indices clean'!F874/'Valeurs indices clean'!F816 - 1</f>
        <v>-7.5785894096322637E-2</v>
      </c>
      <c r="G816" s="25">
        <f>'Valeurs indices clean'!G874/'Valeurs indices clean'!G816 - 1</f>
        <v>-7.6946973206864167E-2</v>
      </c>
      <c r="H816" s="25">
        <f>'Valeurs indices clean'!H874/'Valeurs indices clean'!H816 - 1</f>
        <v>-3.6790213210908695E-2</v>
      </c>
      <c r="I816" s="25">
        <f>'Valeurs indices clean'!I874/'Valeurs indices clean'!I816 - 1</f>
        <v>-4.2648116714447126E-2</v>
      </c>
      <c r="J816" s="25">
        <f>'Valeurs indices clean'!J874/'Valeurs indices clean'!J816 - 1</f>
        <v>-5.0097381073621605E-4</v>
      </c>
      <c r="K816" s="25">
        <f>'Valeurs indices clean'!K874/'Valeurs indices clean'!K816 - 1</f>
        <v>-8.1690057154475304E-2</v>
      </c>
      <c r="L816" s="25">
        <f>'Valeurs indices clean'!L874/'Valeurs indices clean'!L816 - 1</f>
        <v>-6.3460770981760062E-2</v>
      </c>
      <c r="M816" s="25">
        <f>'Valeurs indices clean'!M874/'Valeurs indices clean'!M816 - 1</f>
        <v>-7.7758216552011872E-3</v>
      </c>
      <c r="N816" s="25">
        <f>'Valeurs indices clean'!N874/'Valeurs indices clean'!N816 - 1</f>
        <v>-5.6953164193991324E-3</v>
      </c>
      <c r="O816" s="25">
        <f>'Valeurs indices clean'!O874/'Valeurs indices clean'!O816 - 1</f>
        <v>-9.239430287653061E-3</v>
      </c>
      <c r="P816" s="25">
        <f>'Valeurs indices clean'!P874/'Valeurs indices clean'!P816 - 1</f>
        <v>-9.7737592370927828E-3</v>
      </c>
      <c r="Q816" s="25">
        <f>'Valeurs indices clean'!Q874/'Valeurs indices clean'!Q816 - 1</f>
        <v>-1.0427296884946147E-2</v>
      </c>
      <c r="R816" s="25">
        <f>'Valeurs indices clean'!R874/'Valeurs indices clean'!R816 - 1</f>
        <v>-1.0052490940571701E-2</v>
      </c>
      <c r="S816" s="25">
        <f>'Valeurs indices clean'!S874/'Valeurs indices clean'!S816 - 1</f>
        <v>1.3340060433186363E-2</v>
      </c>
      <c r="T816" s="25">
        <f>'Valeurs indices clean'!T874/'Valeurs indices clean'!T816 - 1</f>
        <v>-1.4094710704107172E-2</v>
      </c>
      <c r="U816" s="25">
        <f>'Valeurs indices clean'!U874/'Valeurs indices clean'!U816 - 1</f>
        <v>-1.6260325857868296E-2</v>
      </c>
      <c r="V816" s="25">
        <f>'Valeurs indices clean'!V874/'Valeurs indices clean'!V816 - 1</f>
        <v>-9.3637003334012814E-4</v>
      </c>
      <c r="W816" s="25">
        <f>'Valeurs indices clean'!W874/'Valeurs indices clean'!W816 - 1</f>
        <v>3.2110114990295813E-3</v>
      </c>
      <c r="X816" s="25">
        <f>'Valeurs indices clean'!X874/'Valeurs indices clean'!X816 - 1</f>
        <v>-4.7317164056563277E-2</v>
      </c>
      <c r="Y816" s="25">
        <f>'Valeurs indices clean'!Y874/'Valeurs indices clean'!Y816 - 1</f>
        <v>-4.507330444266322E-3</v>
      </c>
      <c r="Z816" s="25">
        <f>'Valeurs indices clean'!Z874/'Valeurs indices clean'!Z816 - 1</f>
        <v>-5.1618325031015266E-2</v>
      </c>
    </row>
    <row r="817" spans="1:26">
      <c r="A817" s="8">
        <v>43419</v>
      </c>
      <c r="B817" s="25">
        <f>'Valeurs indices clean'!B875/'Valeurs indices clean'!B817 - 1</f>
        <v>-6.0503715007973358E-2</v>
      </c>
      <c r="C817" s="25">
        <f>'Valeurs indices clean'!C875/'Valeurs indices clean'!C817 - 1</f>
        <v>-0.11521321995155764</v>
      </c>
      <c r="D817" s="25">
        <f>'Valeurs indices clean'!D875/'Valeurs indices clean'!D817 - 1</f>
        <v>4.1037505273237462E-2</v>
      </c>
      <c r="E817" s="25">
        <f>'Valeurs indices clean'!E875/'Valeurs indices clean'!E817 - 1</f>
        <v>-5.5409543250829252E-2</v>
      </c>
      <c r="F817" s="25">
        <f>'Valeurs indices clean'!F875/'Valeurs indices clean'!F817 - 1</f>
        <v>-7.3179730472180737E-2</v>
      </c>
      <c r="G817" s="25">
        <f>'Valeurs indices clean'!G875/'Valeurs indices clean'!G817 - 1</f>
        <v>-8.2740854207415504E-2</v>
      </c>
      <c r="H817" s="25">
        <f>'Valeurs indices clean'!H875/'Valeurs indices clean'!H817 - 1</f>
        <v>-3.6693476318141127E-2</v>
      </c>
      <c r="I817" s="25">
        <f>'Valeurs indices clean'!I875/'Valeurs indices clean'!I817 - 1</f>
        <v>-3.8648431668051764E-2</v>
      </c>
      <c r="J817" s="25">
        <f>'Valeurs indices clean'!J875/'Valeurs indices clean'!J817 - 1</f>
        <v>-2.4711845726084425E-2</v>
      </c>
      <c r="K817" s="25">
        <f>'Valeurs indices clean'!K875/'Valeurs indices clean'!K817 - 1</f>
        <v>-5.9438408845480462E-2</v>
      </c>
      <c r="L817" s="25">
        <f>'Valeurs indices clean'!L875/'Valeurs indices clean'!L817 - 1</f>
        <v>-6.8436413301970367E-2</v>
      </c>
      <c r="M817" s="25">
        <f>'Valeurs indices clean'!M875/'Valeurs indices clean'!M817 - 1</f>
        <v>-7.0401087717296695E-3</v>
      </c>
      <c r="N817" s="25">
        <f>'Valeurs indices clean'!N875/'Valeurs indices clean'!N817 - 1</f>
        <v>-7.8582685723601609E-3</v>
      </c>
      <c r="O817" s="25">
        <f>'Valeurs indices clean'!O875/'Valeurs indices clean'!O817 - 1</f>
        <v>-1.58708534304558E-2</v>
      </c>
      <c r="P817" s="25">
        <f>'Valeurs indices clean'!P875/'Valeurs indices clean'!P817 - 1</f>
        <v>-9.6816345925397895E-3</v>
      </c>
      <c r="Q817" s="25">
        <f>'Valeurs indices clean'!Q875/'Valeurs indices clean'!Q817 - 1</f>
        <v>-1.4243359412486556E-2</v>
      </c>
      <c r="R817" s="25">
        <f>'Valeurs indices clean'!R875/'Valeurs indices clean'!R817 - 1</f>
        <v>-9.1319980721413785E-3</v>
      </c>
      <c r="S817" s="25">
        <f>'Valeurs indices clean'!S875/'Valeurs indices clean'!S817 - 1</f>
        <v>1.2094789894264046E-2</v>
      </c>
      <c r="T817" s="25">
        <f>'Valeurs indices clean'!T875/'Valeurs indices clean'!T817 - 1</f>
        <v>-1.1667838250854823E-2</v>
      </c>
      <c r="U817" s="25">
        <f>'Valeurs indices clean'!U875/'Valeurs indices clean'!U817 - 1</f>
        <v>-1.2602775105319042E-2</v>
      </c>
      <c r="V817" s="25">
        <f>'Valeurs indices clean'!V875/'Valeurs indices clean'!V817 - 1</f>
        <v>-9.3646366275967896E-4</v>
      </c>
      <c r="W817" s="25">
        <f>'Valeurs indices clean'!W875/'Valeurs indices clean'!W817 - 1</f>
        <v>1.9565565415455843E-3</v>
      </c>
      <c r="X817" s="25">
        <f>'Valeurs indices clean'!X875/'Valeurs indices clean'!X817 - 1</f>
        <v>-4.5616033808819512E-2</v>
      </c>
      <c r="Y817" s="25">
        <f>'Valeurs indices clean'!Y875/'Valeurs indices clean'!Y817 - 1</f>
        <v>-1.7680162876459682E-2</v>
      </c>
      <c r="Z817" s="25">
        <f>'Valeurs indices clean'!Z875/'Valeurs indices clean'!Z817 - 1</f>
        <v>-5.4834613935296206E-2</v>
      </c>
    </row>
    <row r="818" spans="1:26">
      <c r="A818" s="8">
        <v>43420</v>
      </c>
      <c r="B818" s="25">
        <f>'Valeurs indices clean'!B876/'Valeurs indices clean'!B818 - 1</f>
        <v>-4.9154940029498162E-2</v>
      </c>
      <c r="C818" s="25">
        <f>'Valeurs indices clean'!C876/'Valeurs indices clean'!C818 - 1</f>
        <v>-0.10867911897483484</v>
      </c>
      <c r="D818" s="25">
        <f>'Valeurs indices clean'!D876/'Valeurs indices clean'!D818 - 1</f>
        <v>4.662720213122018E-2</v>
      </c>
      <c r="E818" s="25">
        <f>'Valeurs indices clean'!E876/'Valeurs indices clean'!E818 - 1</f>
        <v>-4.5278359356937692E-2</v>
      </c>
      <c r="F818" s="25">
        <f>'Valeurs indices clean'!F876/'Valeurs indices clean'!F818 - 1</f>
        <v>-6.3501811705459654E-2</v>
      </c>
      <c r="G818" s="25">
        <f>'Valeurs indices clean'!G876/'Valeurs indices clean'!G818 - 1</f>
        <v>-7.0321834724741072E-2</v>
      </c>
      <c r="H818" s="25">
        <f>'Valeurs indices clean'!H876/'Valeurs indices clean'!H818 - 1</f>
        <v>-2.625081408871166E-2</v>
      </c>
      <c r="I818" s="25">
        <f>'Valeurs indices clean'!I876/'Valeurs indices clean'!I818 - 1</f>
        <v>-2.9130312911363587E-2</v>
      </c>
      <c r="J818" s="25">
        <f>'Valeurs indices clean'!J876/'Valeurs indices clean'!J818 - 1</f>
        <v>-2.3593713267117788E-2</v>
      </c>
      <c r="K818" s="25">
        <f>'Valeurs indices clean'!K876/'Valeurs indices clean'!K818 - 1</f>
        <v>-4.1724385412019505E-2</v>
      </c>
      <c r="L818" s="25">
        <f>'Valeurs indices clean'!L876/'Valeurs indices clean'!L818 - 1</f>
        <v>-5.2781976996241542E-2</v>
      </c>
      <c r="M818" s="25">
        <f>'Valeurs indices clean'!M876/'Valeurs indices clean'!M818 - 1</f>
        <v>-7.953258385072548E-3</v>
      </c>
      <c r="N818" s="25">
        <f>'Valeurs indices clean'!N876/'Valeurs indices clean'!N818 - 1</f>
        <v>-1.0222579997167025E-2</v>
      </c>
      <c r="O818" s="25">
        <f>'Valeurs indices clean'!O876/'Valeurs indices clean'!O818 - 1</f>
        <v>-2.0324830738004507E-2</v>
      </c>
      <c r="P818" s="25">
        <f>'Valeurs indices clean'!P876/'Valeurs indices clean'!P818 - 1</f>
        <v>-8.9256165689475253E-3</v>
      </c>
      <c r="Q818" s="25">
        <f>'Valeurs indices clean'!Q876/'Valeurs indices clean'!Q818 - 1</f>
        <v>-1.4885000227522038E-2</v>
      </c>
      <c r="R818" s="25">
        <f>'Valeurs indices clean'!R876/'Valeurs indices clean'!R818 - 1</f>
        <v>-8.5157840901104453E-3</v>
      </c>
      <c r="S818" s="25">
        <f>'Valeurs indices clean'!S876/'Valeurs indices clean'!S818 - 1</f>
        <v>2.4752243773898952E-2</v>
      </c>
      <c r="T818" s="25">
        <f>'Valeurs indices clean'!T876/'Valeurs indices clean'!T818 - 1</f>
        <v>-7.6259322250131767E-3</v>
      </c>
      <c r="U818" s="25">
        <f>'Valeurs indices clean'!U876/'Valeurs indices clean'!U818 - 1</f>
        <v>-8.1925021560105282E-3</v>
      </c>
      <c r="V818" s="25">
        <f>'Valeurs indices clean'!V876/'Valeurs indices clean'!V818 - 1</f>
        <v>-9.3666473873776912E-4</v>
      </c>
      <c r="W818" s="25">
        <f>'Valeurs indices clean'!W876/'Valeurs indices clean'!W818 - 1</f>
        <v>1.1829656990587356E-3</v>
      </c>
      <c r="X818" s="25">
        <f>'Valeurs indices clean'!X876/'Valeurs indices clean'!X818 - 1</f>
        <v>-3.4924568859331928E-2</v>
      </c>
      <c r="Y818" s="25">
        <f>'Valeurs indices clean'!Y876/'Valeurs indices clean'!Y818 - 1</f>
        <v>-1.3975954118476519E-2</v>
      </c>
      <c r="Z818" s="25">
        <f>'Valeurs indices clean'!Z876/'Valeurs indices clean'!Z818 - 1</f>
        <v>-5.5752319026092456E-2</v>
      </c>
    </row>
    <row r="819" spans="1:26">
      <c r="A819" s="8">
        <v>43423</v>
      </c>
      <c r="B819" s="25">
        <f>'Valeurs indices clean'!B877/'Valeurs indices clean'!B819 - 1</f>
        <v>-6.1154836750946573E-2</v>
      </c>
      <c r="C819" s="25">
        <f>'Valeurs indices clean'!C877/'Valeurs indices clean'!C819 - 1</f>
        <v>-0.12115412987122476</v>
      </c>
      <c r="D819" s="25">
        <f>'Valeurs indices clean'!D877/'Valeurs indices clean'!D819 - 1</f>
        <v>5.378146893242608E-2</v>
      </c>
      <c r="E819" s="25">
        <f>'Valeurs indices clean'!E877/'Valeurs indices clean'!E819 - 1</f>
        <v>-5.2794759600800045E-2</v>
      </c>
      <c r="F819" s="25">
        <f>'Valeurs indices clean'!F877/'Valeurs indices clean'!F819 - 1</f>
        <v>-8.3066967191198549E-2</v>
      </c>
      <c r="G819" s="25">
        <f>'Valeurs indices clean'!G877/'Valeurs indices clean'!G819 - 1</f>
        <v>-8.6224996409819621E-2</v>
      </c>
      <c r="H819" s="25">
        <f>'Valeurs indices clean'!H877/'Valeurs indices clean'!H819 - 1</f>
        <v>-3.5922945291299913E-2</v>
      </c>
      <c r="I819" s="25">
        <f>'Valeurs indices clean'!I877/'Valeurs indices clean'!I819 - 1</f>
        <v>-5.2789991164118644E-2</v>
      </c>
      <c r="J819" s="25">
        <f>'Valeurs indices clean'!J877/'Valeurs indices clean'!J819 - 1</f>
        <v>-1.6712298644018353E-2</v>
      </c>
      <c r="K819" s="25">
        <f>'Valeurs indices clean'!K877/'Valeurs indices clean'!K819 - 1</f>
        <v>-2.6865623175742148E-2</v>
      </c>
      <c r="L819" s="25">
        <f>'Valeurs indices clean'!L877/'Valeurs indices clean'!L819 - 1</f>
        <v>-6.7969459826285994E-2</v>
      </c>
      <c r="M819" s="25">
        <f>'Valeurs indices clean'!M877/'Valeurs indices clean'!M819 - 1</f>
        <v>-9.167189082316618E-3</v>
      </c>
      <c r="N819" s="25">
        <f>'Valeurs indices clean'!N877/'Valeurs indices clean'!N819 - 1</f>
        <v>-1.0612186429501014E-2</v>
      </c>
      <c r="O819" s="25">
        <f>'Valeurs indices clean'!O877/'Valeurs indices clean'!O819 - 1</f>
        <v>-2.4313900447481163E-2</v>
      </c>
      <c r="P819" s="25">
        <f>'Valeurs indices clean'!P877/'Valeurs indices clean'!P819 - 1</f>
        <v>-7.8625754258689895E-3</v>
      </c>
      <c r="Q819" s="25">
        <f>'Valeurs indices clean'!Q877/'Valeurs indices clean'!Q819 - 1</f>
        <v>-1.6670876483960595E-2</v>
      </c>
      <c r="R819" s="25">
        <f>'Valeurs indices clean'!R877/'Valeurs indices clean'!R819 - 1</f>
        <v>-7.7956629314586134E-3</v>
      </c>
      <c r="S819" s="25">
        <f>'Valeurs indices clean'!S877/'Valeurs indices clean'!S819 - 1</f>
        <v>2.1288222088876152E-2</v>
      </c>
      <c r="T819" s="25">
        <f>'Valeurs indices clean'!T877/'Valeurs indices clean'!T819 - 1</f>
        <v>-7.1390728253341029E-3</v>
      </c>
      <c r="U819" s="25">
        <f>'Valeurs indices clean'!U877/'Valeurs indices clean'!U819 - 1</f>
        <v>-7.0363660403057748E-3</v>
      </c>
      <c r="V819" s="25">
        <f>'Valeurs indices clean'!V877/'Valeurs indices clean'!V819 - 1</f>
        <v>-9.567504444264463E-4</v>
      </c>
      <c r="W819" s="25">
        <f>'Valeurs indices clean'!W877/'Valeurs indices clean'!W819 - 1</f>
        <v>4.7400709187539469E-4</v>
      </c>
      <c r="X819" s="25">
        <f>'Valeurs indices clean'!X877/'Valeurs indices clean'!X819 - 1</f>
        <v>-5.2824844220699108E-2</v>
      </c>
      <c r="Y819" s="25">
        <f>'Valeurs indices clean'!Y877/'Valeurs indices clean'!Y819 - 1</f>
        <v>-1.892613130949905E-2</v>
      </c>
      <c r="Z819" s="25">
        <f>'Valeurs indices clean'!Z877/'Valeurs indices clean'!Z819 - 1</f>
        <v>-7.2498443027637527E-2</v>
      </c>
    </row>
    <row r="820" spans="1:26">
      <c r="A820" s="8">
        <v>43424</v>
      </c>
      <c r="B820" s="25">
        <f>'Valeurs indices clean'!B878/'Valeurs indices clean'!B820 - 1</f>
        <v>-7.1120128400953719E-2</v>
      </c>
      <c r="C820" s="25">
        <f>'Valeurs indices clean'!C878/'Valeurs indices clean'!C820 - 1</f>
        <v>-0.13405601370799602</v>
      </c>
      <c r="D820" s="25">
        <f>'Valeurs indices clean'!D878/'Valeurs indices clean'!D820 - 1</f>
        <v>4.1090867813156295E-2</v>
      </c>
      <c r="E820" s="25">
        <f>'Valeurs indices clean'!E878/'Valeurs indices clean'!E820 - 1</f>
        <v>-6.3893870892205995E-2</v>
      </c>
      <c r="F820" s="25">
        <f>'Valeurs indices clean'!F878/'Valeurs indices clean'!F820 - 1</f>
        <v>-9.975277622502543E-2</v>
      </c>
      <c r="G820" s="25">
        <f>'Valeurs indices clean'!G878/'Valeurs indices clean'!G820 - 1</f>
        <v>-9.768981308655289E-2</v>
      </c>
      <c r="H820" s="25">
        <f>'Valeurs indices clean'!H878/'Valeurs indices clean'!H820 - 1</f>
        <v>-5.3071576932784081E-2</v>
      </c>
      <c r="I820" s="25">
        <f>'Valeurs indices clean'!I878/'Valeurs indices clean'!I820 - 1</f>
        <v>-7.3063333953188203E-2</v>
      </c>
      <c r="J820" s="25">
        <f>'Valeurs indices clean'!J878/'Valeurs indices clean'!J820 - 1</f>
        <v>-3.085982367611162E-2</v>
      </c>
      <c r="K820" s="25">
        <f>'Valeurs indices clean'!K878/'Valeurs indices clean'!K820 - 1</f>
        <v>-5.0455639333696123E-2</v>
      </c>
      <c r="L820" s="25">
        <f>'Valeurs indices clean'!L878/'Valeurs indices clean'!L820 - 1</f>
        <v>-7.8586623211155282E-2</v>
      </c>
      <c r="M820" s="25">
        <f>'Valeurs indices clean'!M878/'Valeurs indices clean'!M820 - 1</f>
        <v>-9.1818827560272709E-3</v>
      </c>
      <c r="N820" s="25">
        <f>'Valeurs indices clean'!N878/'Valeurs indices clean'!N820 - 1</f>
        <v>-1.1903556896167844E-2</v>
      </c>
      <c r="O820" s="25">
        <f>'Valeurs indices clean'!O878/'Valeurs indices clean'!O820 - 1</f>
        <v>-2.8965648051797577E-2</v>
      </c>
      <c r="P820" s="25">
        <f>'Valeurs indices clean'!P878/'Valeurs indices clean'!P820 - 1</f>
        <v>-8.5776684157994332E-3</v>
      </c>
      <c r="Q820" s="25">
        <f>'Valeurs indices clean'!Q878/'Valeurs indices clean'!Q820 - 1</f>
        <v>-1.9880524963011181E-2</v>
      </c>
      <c r="R820" s="25">
        <f>'Valeurs indices clean'!R878/'Valeurs indices clean'!R820 - 1</f>
        <v>-6.846498944157009E-3</v>
      </c>
      <c r="S820" s="25">
        <f>'Valeurs indices clean'!S878/'Valeurs indices clean'!S820 - 1</f>
        <v>2.1416392634391768E-2</v>
      </c>
      <c r="T820" s="25">
        <f>'Valeurs indices clean'!T878/'Valeurs indices clean'!T820 - 1</f>
        <v>-1.0147745084801096E-2</v>
      </c>
      <c r="U820" s="25">
        <f>'Valeurs indices clean'!U878/'Valeurs indices clean'!U820 - 1</f>
        <v>-9.9670927623971561E-3</v>
      </c>
      <c r="V820" s="25">
        <f>'Valeurs indices clean'!V878/'Valeurs indices clean'!V820 - 1</f>
        <v>-9.5685203525397444E-4</v>
      </c>
      <c r="W820" s="25">
        <f>'Valeurs indices clean'!W878/'Valeurs indices clean'!W820 - 1</f>
        <v>-6.9888917137073125E-4</v>
      </c>
      <c r="X820" s="25">
        <f>'Valeurs indices clean'!X878/'Valeurs indices clean'!X820 - 1</f>
        <v>-7.0797326842669706E-2</v>
      </c>
      <c r="Y820" s="25">
        <f>'Valeurs indices clean'!Y878/'Valeurs indices clean'!Y820 - 1</f>
        <v>-3.8358064848751927E-2</v>
      </c>
      <c r="Z820" s="25">
        <f>'Valeurs indices clean'!Z878/'Valeurs indices clean'!Z820 - 1</f>
        <v>-8.5399784528044531E-2</v>
      </c>
    </row>
    <row r="821" spans="1:26">
      <c r="A821" s="8">
        <v>43425</v>
      </c>
      <c r="B821" s="25">
        <f>'Valeurs indices clean'!B879/'Valeurs indices clean'!B821 - 1</f>
        <v>-6.5655355294968909E-2</v>
      </c>
      <c r="C821" s="25">
        <f>'Valeurs indices clean'!C879/'Valeurs indices clean'!C821 - 1</f>
        <v>-0.12907404724561544</v>
      </c>
      <c r="D821" s="25">
        <f>'Valeurs indices clean'!D879/'Valeurs indices clean'!D821 - 1</f>
        <v>4.4352178543524579E-2</v>
      </c>
      <c r="E821" s="25">
        <f>'Valeurs indices clean'!E879/'Valeurs indices clean'!E821 - 1</f>
        <v>-5.6658225318664157E-2</v>
      </c>
      <c r="F821" s="25">
        <f>'Valeurs indices clean'!F879/'Valeurs indices clean'!F821 - 1</f>
        <v>-9.5919184123927193E-2</v>
      </c>
      <c r="G821" s="25">
        <f>'Valeurs indices clean'!G879/'Valeurs indices clean'!G821 - 1</f>
        <v>-9.3899702082374081E-2</v>
      </c>
      <c r="H821" s="25">
        <f>'Valeurs indices clean'!H879/'Valeurs indices clean'!H821 - 1</f>
        <v>-5.3823400496634366E-2</v>
      </c>
      <c r="I821" s="25">
        <f>'Valeurs indices clean'!I879/'Valeurs indices clean'!I821 - 1</f>
        <v>-7.2494356066572285E-2</v>
      </c>
      <c r="J821" s="25">
        <f>'Valeurs indices clean'!J879/'Valeurs indices clean'!J821 - 1</f>
        <v>-3.1148249921167603E-2</v>
      </c>
      <c r="K821" s="25">
        <f>'Valeurs indices clean'!K879/'Valeurs indices clean'!K821 - 1</f>
        <v>-5.8937199117907735E-2</v>
      </c>
      <c r="L821" s="25">
        <f>'Valeurs indices clean'!L879/'Valeurs indices clean'!L821 - 1</f>
        <v>-7.5125705203870075E-2</v>
      </c>
      <c r="M821" s="25">
        <f>'Valeurs indices clean'!M879/'Valeurs indices clean'!M821 - 1</f>
        <v>-9.8502282188894785E-3</v>
      </c>
      <c r="N821" s="25">
        <f>'Valeurs indices clean'!N879/'Valeurs indices clean'!N821 - 1</f>
        <v>-1.4725623799957566E-2</v>
      </c>
      <c r="O821" s="25">
        <f>'Valeurs indices clean'!O879/'Valeurs indices clean'!O821 - 1</f>
        <v>-2.6948462460562039E-2</v>
      </c>
      <c r="P821" s="25">
        <f>'Valeurs indices clean'!P879/'Valeurs indices clean'!P821 - 1</f>
        <v>-1.1494989111047516E-2</v>
      </c>
      <c r="Q821" s="25">
        <f>'Valeurs indices clean'!Q879/'Valeurs indices clean'!Q821 - 1</f>
        <v>-1.858409758164592E-2</v>
      </c>
      <c r="R821" s="25">
        <f>'Valeurs indices clean'!R879/'Valeurs indices clean'!R821 - 1</f>
        <v>-7.4431093203636278E-3</v>
      </c>
      <c r="S821" s="25">
        <f>'Valeurs indices clean'!S879/'Valeurs indices clean'!S821 - 1</f>
        <v>1.8806629973623368E-2</v>
      </c>
      <c r="T821" s="25">
        <f>'Valeurs indices clean'!T879/'Valeurs indices clean'!T821 - 1</f>
        <v>-1.3570153647139094E-2</v>
      </c>
      <c r="U821" s="25">
        <f>'Valeurs indices clean'!U879/'Valeurs indices clean'!U821 - 1</f>
        <v>-1.3606833420901743E-2</v>
      </c>
      <c r="V821" s="25">
        <f>'Valeurs indices clean'!V879/'Valeurs indices clean'!V821 - 1</f>
        <v>-9.3696473824489424E-4</v>
      </c>
      <c r="W821" s="25">
        <f>'Valeurs indices clean'!W879/'Valeurs indices clean'!W821 - 1</f>
        <v>-1.3744388805160268E-3</v>
      </c>
      <c r="X821" s="25">
        <f>'Valeurs indices clean'!X879/'Valeurs indices clean'!X821 - 1</f>
        <v>-6.8670365396825139E-2</v>
      </c>
      <c r="Y821" s="25">
        <f>'Valeurs indices clean'!Y879/'Valeurs indices clean'!Y821 - 1</f>
        <v>-3.8490014338865786E-2</v>
      </c>
      <c r="Z821" s="25">
        <f>'Valeurs indices clean'!Z879/'Valeurs indices clean'!Z821 - 1</f>
        <v>-8.1183745528040419E-2</v>
      </c>
    </row>
    <row r="822" spans="1:26">
      <c r="A822" s="8">
        <v>43430</v>
      </c>
      <c r="B822" s="25">
        <f>'Valeurs indices clean'!B880/'Valeurs indices clean'!B822 - 1</f>
        <v>-5.9295283613921779E-2</v>
      </c>
      <c r="C822" s="25">
        <f>'Valeurs indices clean'!C880/'Valeurs indices clean'!C822 - 1</f>
        <v>-0.12455977370228488</v>
      </c>
      <c r="D822" s="25">
        <f>'Valeurs indices clean'!D880/'Valeurs indices clean'!D822 - 1</f>
        <v>1.3610626449805707E-2</v>
      </c>
      <c r="E822" s="25">
        <f>'Valeurs indices clean'!E880/'Valeurs indices clean'!E822 - 1</f>
        <v>-5.6897629159174179E-2</v>
      </c>
      <c r="F822" s="25">
        <f>'Valeurs indices clean'!F880/'Valeurs indices clean'!F822 - 1</f>
        <v>-8.8985335685607292E-2</v>
      </c>
      <c r="G822" s="25">
        <f>'Valeurs indices clean'!G880/'Valeurs indices clean'!G822 - 1</f>
        <v>-8.8472906703844112E-2</v>
      </c>
      <c r="H822" s="25">
        <f>'Valeurs indices clean'!H880/'Valeurs indices clean'!H822 - 1</f>
        <v>-5.1472551609609396E-2</v>
      </c>
      <c r="I822" s="25">
        <f>'Valeurs indices clean'!I880/'Valeurs indices clean'!I822 - 1</f>
        <v>-6.6193729566602522E-2</v>
      </c>
      <c r="J822" s="25">
        <f>'Valeurs indices clean'!J880/'Valeurs indices clean'!J822 - 1</f>
        <v>-1.8349907942175725E-2</v>
      </c>
      <c r="K822" s="25">
        <f>'Valeurs indices clean'!K880/'Valeurs indices clean'!K822 - 1</f>
        <v>-4.9602580497312143E-2</v>
      </c>
      <c r="L822" s="25">
        <f>'Valeurs indices clean'!L880/'Valeurs indices clean'!L822 - 1</f>
        <v>-7.647450356839125E-2</v>
      </c>
      <c r="M822" s="25">
        <f>'Valeurs indices clean'!M880/'Valeurs indices clean'!M822 - 1</f>
        <v>-6.8190345486246473E-3</v>
      </c>
      <c r="N822" s="25">
        <f>'Valeurs indices clean'!N880/'Valeurs indices clean'!N822 - 1</f>
        <v>-7.7478975442364373E-3</v>
      </c>
      <c r="O822" s="25">
        <f>'Valeurs indices clean'!O880/'Valeurs indices clean'!O822 - 1</f>
        <v>-2.5109952451221496E-2</v>
      </c>
      <c r="P822" s="25">
        <f>'Valeurs indices clean'!P880/'Valeurs indices clean'!P822 - 1</f>
        <v>-1.0500668314023742E-2</v>
      </c>
      <c r="Q822" s="25">
        <f>'Valeurs indices clean'!Q880/'Valeurs indices clean'!Q822 - 1</f>
        <v>-1.9595292694604804E-2</v>
      </c>
      <c r="R822" s="25">
        <f>'Valeurs indices clean'!R880/'Valeurs indices clean'!R822 - 1</f>
        <v>-6.3727918760212443E-3</v>
      </c>
      <c r="S822" s="25">
        <f>'Valeurs indices clean'!S880/'Valeurs indices clean'!S822 - 1</f>
        <v>1.2756209516168404E-2</v>
      </c>
      <c r="T822" s="25">
        <f>'Valeurs indices clean'!T880/'Valeurs indices clean'!T822 - 1</f>
        <v>-1.6592680019494876E-2</v>
      </c>
      <c r="U822" s="25">
        <f>'Valeurs indices clean'!U880/'Valeurs indices clean'!U822 - 1</f>
        <v>-1.7436233103999443E-2</v>
      </c>
      <c r="V822" s="25">
        <f>'Valeurs indices clean'!V880/'Valeurs indices clean'!V822 - 1</f>
        <v>-9.7732799966654404E-4</v>
      </c>
      <c r="W822" s="25">
        <f>'Valeurs indices clean'!W880/'Valeurs indices clean'!W822 - 1</f>
        <v>-2.1065552352961259E-3</v>
      </c>
      <c r="X822" s="25">
        <f>'Valeurs indices clean'!X880/'Valeurs indices clean'!X822 - 1</f>
        <v>-6.1671137169929446E-2</v>
      </c>
      <c r="Y822" s="25">
        <f>'Valeurs indices clean'!Y880/'Valeurs indices clean'!Y822 - 1</f>
        <v>-3.2650133997659925E-2</v>
      </c>
      <c r="Z822" s="25">
        <f>'Valeurs indices clean'!Z880/'Valeurs indices clean'!Z822 - 1</f>
        <v>-6.3620050704057407E-2</v>
      </c>
    </row>
    <row r="823" spans="1:26">
      <c r="A823" s="8">
        <v>43431</v>
      </c>
      <c r="B823" s="25">
        <f>'Valeurs indices clean'!B881/'Valeurs indices clean'!B823 - 1</f>
        <v>-6.1102541329718485E-2</v>
      </c>
      <c r="C823" s="25">
        <f>'Valeurs indices clean'!C881/'Valeurs indices clean'!C823 - 1</f>
        <v>-0.12775098074365587</v>
      </c>
      <c r="D823" s="25">
        <f>'Valeurs indices clean'!D881/'Valeurs indices clean'!D823 - 1</f>
        <v>2.1003617289644394E-2</v>
      </c>
      <c r="E823" s="25">
        <f>'Valeurs indices clean'!E881/'Valeurs indices clean'!E823 - 1</f>
        <v>-6.0657246398026499E-2</v>
      </c>
      <c r="F823" s="25">
        <f>'Valeurs indices clean'!F881/'Valeurs indices clean'!F823 - 1</f>
        <v>-9.1269925074243696E-2</v>
      </c>
      <c r="G823" s="25">
        <f>'Valeurs indices clean'!G881/'Valeurs indices clean'!G823 - 1</f>
        <v>-9.0293238948830679E-2</v>
      </c>
      <c r="H823" s="25">
        <f>'Valeurs indices clean'!H881/'Valeurs indices clean'!H823 - 1</f>
        <v>-4.9443520872624602E-2</v>
      </c>
      <c r="I823" s="25">
        <f>'Valeurs indices clean'!I881/'Valeurs indices clean'!I823 - 1</f>
        <v>-6.2774737754296206E-2</v>
      </c>
      <c r="J823" s="25">
        <f>'Valeurs indices clean'!J881/'Valeurs indices clean'!J823 - 1</f>
        <v>-1.83409316021651E-2</v>
      </c>
      <c r="K823" s="25">
        <f>'Valeurs indices clean'!K881/'Valeurs indices clean'!K823 - 1</f>
        <v>-5.7134202104156651E-2</v>
      </c>
      <c r="L823" s="25">
        <f>'Valeurs indices clean'!L881/'Valeurs indices clean'!L823 - 1</f>
        <v>-8.0703094301194933E-2</v>
      </c>
      <c r="M823" s="25">
        <f>'Valeurs indices clean'!M881/'Valeurs indices clean'!M823 - 1</f>
        <v>-5.1568967969699564E-3</v>
      </c>
      <c r="N823" s="25">
        <f>'Valeurs indices clean'!N881/'Valeurs indices clean'!N823 - 1</f>
        <v>-6.8679881747452098E-3</v>
      </c>
      <c r="O823" s="25">
        <f>'Valeurs indices clean'!O881/'Valeurs indices clean'!O823 - 1</f>
        <v>-2.8081410539592566E-2</v>
      </c>
      <c r="P823" s="25">
        <f>'Valeurs indices clean'!P881/'Valeurs indices clean'!P823 - 1</f>
        <v>-1.0980021092679704E-2</v>
      </c>
      <c r="Q823" s="25">
        <f>'Valeurs indices clean'!Q881/'Valeurs indices clean'!Q823 - 1</f>
        <v>-2.2067930760167997E-2</v>
      </c>
      <c r="R823" s="25">
        <f>'Valeurs indices clean'!R881/'Valeurs indices clean'!R823 - 1</f>
        <v>-5.9635892078077068E-3</v>
      </c>
      <c r="S823" s="25">
        <f>'Valeurs indices clean'!S881/'Valeurs indices clean'!S823 - 1</f>
        <v>1.2113025586253379E-2</v>
      </c>
      <c r="T823" s="25">
        <f>'Valeurs indices clean'!T881/'Valeurs indices clean'!T823 - 1</f>
        <v>-2.0179656558874881E-2</v>
      </c>
      <c r="U823" s="25">
        <f>'Valeurs indices clean'!U881/'Valeurs indices clean'!U823 - 1</f>
        <v>-2.124911727095169E-2</v>
      </c>
      <c r="V823" s="25">
        <f>'Valeurs indices clean'!V881/'Valeurs indices clean'!V823 - 1</f>
        <v>-9.7733020175172491E-4</v>
      </c>
      <c r="W823" s="25">
        <f>'Valeurs indices clean'!W881/'Valeurs indices clean'!W823 - 1</f>
        <v>-3.047456285201422E-3</v>
      </c>
      <c r="X823" s="25">
        <f>'Valeurs indices clean'!X881/'Valeurs indices clean'!X823 - 1</f>
        <v>-6.3054723561436821E-2</v>
      </c>
      <c r="Y823" s="25">
        <f>'Valeurs indices clean'!Y881/'Valeurs indices clean'!Y823 - 1</f>
        <v>-2.3208152266732451E-2</v>
      </c>
      <c r="Z823" s="25">
        <f>'Valeurs indices clean'!Z881/'Valeurs indices clean'!Z823 - 1</f>
        <v>-5.3719283822019848E-2</v>
      </c>
    </row>
    <row r="824" spans="1:26">
      <c r="A824" s="8">
        <v>43432</v>
      </c>
      <c r="B824" s="25">
        <f>'Valeurs indices clean'!B882/'Valeurs indices clean'!B824 - 1</f>
        <v>-5.9453017912933448E-2</v>
      </c>
      <c r="C824" s="25">
        <f>'Valeurs indices clean'!C882/'Valeurs indices clean'!C824 - 1</f>
        <v>-0.12756340085824758</v>
      </c>
      <c r="D824" s="25">
        <f>'Valeurs indices clean'!D882/'Valeurs indices clean'!D824 - 1</f>
        <v>4.9868834254602978E-2</v>
      </c>
      <c r="E824" s="25">
        <f>'Valeurs indices clean'!E882/'Valeurs indices clean'!E824 - 1</f>
        <v>-5.9046200310178709E-2</v>
      </c>
      <c r="F824" s="25">
        <f>'Valeurs indices clean'!F882/'Valeurs indices clean'!F824 - 1</f>
        <v>-7.2981511845116032E-2</v>
      </c>
      <c r="G824" s="25">
        <f>'Valeurs indices clean'!G882/'Valeurs indices clean'!G824 - 1</f>
        <v>-9.0197250857538047E-2</v>
      </c>
      <c r="H824" s="25">
        <f>'Valeurs indices clean'!H882/'Valeurs indices clean'!H824 - 1</f>
        <v>-3.7498098811968861E-2</v>
      </c>
      <c r="I824" s="25">
        <f>'Valeurs indices clean'!I882/'Valeurs indices clean'!I824 - 1</f>
        <v>-3.9618758269221344E-2</v>
      </c>
      <c r="J824" s="25">
        <f>'Valeurs indices clean'!J882/'Valeurs indices clean'!J824 - 1</f>
        <v>-1.0432460748870387E-2</v>
      </c>
      <c r="K824" s="25">
        <f>'Valeurs indices clean'!K882/'Valeurs indices clean'!K824 - 1</f>
        <v>-3.9866198688326748E-2</v>
      </c>
      <c r="L824" s="25">
        <f>'Valeurs indices clean'!L882/'Valeurs indices clean'!L824 - 1</f>
        <v>-8.0469356913123957E-2</v>
      </c>
      <c r="M824" s="25">
        <f>'Valeurs indices clean'!M882/'Valeurs indices clean'!M824 - 1</f>
        <v>-5.0759564548213953E-3</v>
      </c>
      <c r="N824" s="25">
        <f>'Valeurs indices clean'!N882/'Valeurs indices clean'!N824 - 1</f>
        <v>-9.8245780634541591E-3</v>
      </c>
      <c r="O824" s="25">
        <f>'Valeurs indices clean'!O882/'Valeurs indices clean'!O824 - 1</f>
        <v>-2.8096841674256523E-2</v>
      </c>
      <c r="P824" s="25">
        <f>'Valeurs indices clean'!P882/'Valeurs indices clean'!P824 - 1</f>
        <v>-1.0391312488298055E-2</v>
      </c>
      <c r="Q824" s="25">
        <f>'Valeurs indices clean'!Q882/'Valeurs indices clean'!Q824 - 1</f>
        <v>-1.9038030756839741E-2</v>
      </c>
      <c r="R824" s="25">
        <f>'Valeurs indices clean'!R882/'Valeurs indices clean'!R824 - 1</f>
        <v>-5.0167864035852716E-3</v>
      </c>
      <c r="S824" s="25">
        <f>'Valeurs indices clean'!S882/'Valeurs indices clean'!S824 - 1</f>
        <v>1.4287535972695276E-2</v>
      </c>
      <c r="T824" s="25">
        <f>'Valeurs indices clean'!T882/'Valeurs indices clean'!T824 - 1</f>
        <v>-1.8698463598562309E-2</v>
      </c>
      <c r="U824" s="25">
        <f>'Valeurs indices clean'!U882/'Valeurs indices clean'!U824 - 1</f>
        <v>-1.912032077521475E-2</v>
      </c>
      <c r="V824" s="25">
        <f>'Valeurs indices clean'!V882/'Valeurs indices clean'!V824 - 1</f>
        <v>-9.7733240388153675E-4</v>
      </c>
      <c r="W824" s="25">
        <f>'Valeurs indices clean'!W882/'Valeurs indices clean'!W824 - 1</f>
        <v>-3.4785214461579006E-3</v>
      </c>
      <c r="X824" s="25">
        <f>'Valeurs indices clean'!X882/'Valeurs indices clean'!X824 - 1</f>
        <v>-4.7118495146030281E-2</v>
      </c>
      <c r="Y824" s="25">
        <f>'Valeurs indices clean'!Y882/'Valeurs indices clean'!Y824 - 1</f>
        <v>-1.2142361342220576E-2</v>
      </c>
      <c r="Z824" s="25">
        <f>'Valeurs indices clean'!Z882/'Valeurs indices clean'!Z824 - 1</f>
        <v>-3.6551363420213812E-2</v>
      </c>
    </row>
    <row r="825" spans="1:26">
      <c r="A825" s="8">
        <v>43433</v>
      </c>
      <c r="B825" s="25">
        <f>'Valeurs indices clean'!B883/'Valeurs indices clean'!B825 - 1</f>
        <v>-5.8458720865950498E-2</v>
      </c>
      <c r="C825" s="25">
        <f>'Valeurs indices clean'!C883/'Valeurs indices clean'!C825 - 1</f>
        <v>-0.1254156690609205</v>
      </c>
      <c r="D825" s="25">
        <f>'Valeurs indices clean'!D883/'Valeurs indices clean'!D825 - 1</f>
        <v>5.2063110725094619E-2</v>
      </c>
      <c r="E825" s="25">
        <f>'Valeurs indices clean'!E883/'Valeurs indices clean'!E825 - 1</f>
        <v>-5.7547763319095391E-2</v>
      </c>
      <c r="F825" s="25">
        <f>'Valeurs indices clean'!F883/'Valeurs indices clean'!F825 - 1</f>
        <v>-7.7839132384070919E-2</v>
      </c>
      <c r="G825" s="25">
        <f>'Valeurs indices clean'!G883/'Valeurs indices clean'!G825 - 1</f>
        <v>-8.619454194347631E-2</v>
      </c>
      <c r="H825" s="25">
        <f>'Valeurs indices clean'!H883/'Valeurs indices clean'!H825 - 1</f>
        <v>-4.0233515508552697E-2</v>
      </c>
      <c r="I825" s="25">
        <f>'Valeurs indices clean'!I883/'Valeurs indices clean'!I825 - 1</f>
        <v>-4.7632962162876602E-2</v>
      </c>
      <c r="J825" s="25">
        <f>'Valeurs indices clean'!J883/'Valeurs indices clean'!J825 - 1</f>
        <v>-1.5006346848056684E-2</v>
      </c>
      <c r="K825" s="25">
        <f>'Valeurs indices clean'!K883/'Valeurs indices clean'!K825 - 1</f>
        <v>-4.4118449530154646E-2</v>
      </c>
      <c r="L825" s="25">
        <f>'Valeurs indices clean'!L883/'Valeurs indices clean'!L825 - 1</f>
        <v>-7.8462954440865151E-2</v>
      </c>
      <c r="M825" s="25">
        <f>'Valeurs indices clean'!M883/'Valeurs indices clean'!M825 - 1</f>
        <v>-2.5515035775337536E-3</v>
      </c>
      <c r="N825" s="25">
        <f>'Valeurs indices clean'!N883/'Valeurs indices clean'!N825 - 1</f>
        <v>-8.8090559944913327E-3</v>
      </c>
      <c r="O825" s="25">
        <f>'Valeurs indices clean'!O883/'Valeurs indices clean'!O825 - 1</f>
        <v>-2.9065787376421959E-2</v>
      </c>
      <c r="P825" s="25">
        <f>'Valeurs indices clean'!P883/'Valeurs indices clean'!P825 - 1</f>
        <v>-1.0107780181654369E-2</v>
      </c>
      <c r="Q825" s="25">
        <f>'Valeurs indices clean'!Q883/'Valeurs indices clean'!Q825 - 1</f>
        <v>-1.8541533538288246E-2</v>
      </c>
      <c r="R825" s="25">
        <f>'Valeurs indices clean'!R883/'Valeurs indices clean'!R825 - 1</f>
        <v>-3.5062548795850024E-3</v>
      </c>
      <c r="S825" s="25">
        <f>'Valeurs indices clean'!S883/'Valeurs indices clean'!S825 - 1</f>
        <v>2.2346000564847479E-2</v>
      </c>
      <c r="T825" s="25">
        <f>'Valeurs indices clean'!T883/'Valeurs indices clean'!T825 - 1</f>
        <v>-1.4737720242467334E-2</v>
      </c>
      <c r="U825" s="25">
        <f>'Valeurs indices clean'!U883/'Valeurs indices clean'!U825 - 1</f>
        <v>-1.3711915725730162E-2</v>
      </c>
      <c r="V825" s="25">
        <f>'Valeurs indices clean'!V883/'Valeurs indices clean'!V825 - 1</f>
        <v>-9.7732693689667194E-4</v>
      </c>
      <c r="W825" s="25">
        <f>'Valeurs indices clean'!W883/'Valeurs indices clean'!W825 - 1</f>
        <v>-3.8204799591833316E-3</v>
      </c>
      <c r="X825" s="25">
        <f>'Valeurs indices clean'!X883/'Valeurs indices clean'!X825 - 1</f>
        <v>-5.0775097156322002E-2</v>
      </c>
      <c r="Y825" s="25">
        <f>'Valeurs indices clean'!Y883/'Valeurs indices clean'!Y825 - 1</f>
        <v>-1.6926874012993087E-2</v>
      </c>
      <c r="Z825" s="25">
        <f>'Valeurs indices clean'!Z883/'Valeurs indices clean'!Z825 - 1</f>
        <v>-4.6315383842130409E-2</v>
      </c>
    </row>
    <row r="826" spans="1:26">
      <c r="A826" s="8">
        <v>43434</v>
      </c>
      <c r="B826" s="25">
        <f>'Valeurs indices clean'!B884/'Valeurs indices clean'!B826 - 1</f>
        <v>-6.4612659580053133E-2</v>
      </c>
      <c r="C826" s="25">
        <f>'Valeurs indices clean'!C884/'Valeurs indices clean'!C826 - 1</f>
        <v>-0.13828087471575035</v>
      </c>
      <c r="D826" s="25">
        <f>'Valeurs indices clean'!D884/'Valeurs indices clean'!D826 - 1</f>
        <v>2.5138538437244895E-2</v>
      </c>
      <c r="E826" s="25">
        <f>'Valeurs indices clean'!E884/'Valeurs indices clean'!E826 - 1</f>
        <v>-6.5339472493545991E-2</v>
      </c>
      <c r="F826" s="25">
        <f>'Valeurs indices clean'!F884/'Valeurs indices clean'!F826 - 1</f>
        <v>-8.4034835944718611E-2</v>
      </c>
      <c r="G826" s="25">
        <f>'Valeurs indices clean'!G884/'Valeurs indices clean'!G826 - 1</f>
        <v>-9.8847640284656424E-2</v>
      </c>
      <c r="H826" s="25">
        <f>'Valeurs indices clean'!H884/'Valeurs indices clean'!H826 - 1</f>
        <v>-4.3674272954296156E-2</v>
      </c>
      <c r="I826" s="25">
        <f>'Valeurs indices clean'!I884/'Valeurs indices clean'!I826 - 1</f>
        <v>-4.7402606366824029E-2</v>
      </c>
      <c r="J826" s="25">
        <f>'Valeurs indices clean'!J884/'Valeurs indices clean'!J826 - 1</f>
        <v>-2.0269165541235035E-2</v>
      </c>
      <c r="K826" s="25">
        <f>'Valeurs indices clean'!K884/'Valeurs indices clean'!K826 - 1</f>
        <v>-6.5071061195092206E-2</v>
      </c>
      <c r="L826" s="25">
        <f>'Valeurs indices clean'!L884/'Valeurs indices clean'!L826 - 1</f>
        <v>-8.7706632099602722E-2</v>
      </c>
      <c r="M826" s="25">
        <f>'Valeurs indices clean'!M884/'Valeurs indices clean'!M826 - 1</f>
        <v>8.3034951668503609E-5</v>
      </c>
      <c r="N826" s="25">
        <f>'Valeurs indices clean'!N884/'Valeurs indices clean'!N826 - 1</f>
        <v>-1.0147944206616577E-2</v>
      </c>
      <c r="O826" s="25">
        <f>'Valeurs indices clean'!O884/'Valeurs indices clean'!O826 - 1</f>
        <v>-2.8669603663101895E-2</v>
      </c>
      <c r="P826" s="25">
        <f>'Valeurs indices clean'!P884/'Valeurs indices clean'!P826 - 1</f>
        <v>-7.0898158624130847E-3</v>
      </c>
      <c r="Q826" s="25">
        <f>'Valeurs indices clean'!Q884/'Valeurs indices clean'!Q826 - 1</f>
        <v>-1.9453727667914533E-2</v>
      </c>
      <c r="R826" s="25">
        <f>'Valeurs indices clean'!R884/'Valeurs indices clean'!R826 - 1</f>
        <v>-1.9259904761359525E-3</v>
      </c>
      <c r="S826" s="25">
        <f>'Valeurs indices clean'!S884/'Valeurs indices clean'!S826 - 1</f>
        <v>1.5852546526923028E-2</v>
      </c>
      <c r="T826" s="25">
        <f>'Valeurs indices clean'!T884/'Valeurs indices clean'!T826 - 1</f>
        <v>-1.7269117922597665E-2</v>
      </c>
      <c r="U826" s="25">
        <f>'Valeurs indices clean'!U884/'Valeurs indices clean'!U826 - 1</f>
        <v>-1.6887241456696955E-2</v>
      </c>
      <c r="V826" s="25">
        <f>'Valeurs indices clean'!V884/'Valeurs indices clean'!V826 - 1</f>
        <v>-9.4716395384430996E-4</v>
      </c>
      <c r="W826" s="25">
        <f>'Valeurs indices clean'!W884/'Valeurs indices clean'!W826 - 1</f>
        <v>-4.3624001401151302E-3</v>
      </c>
      <c r="X826" s="25">
        <f>'Valeurs indices clean'!X884/'Valeurs indices clean'!X826 - 1</f>
        <v>-5.6369753218768137E-2</v>
      </c>
      <c r="Y826" s="25">
        <f>'Valeurs indices clean'!Y884/'Valeurs indices clean'!Y826 - 1</f>
        <v>-1.7649812734082282E-2</v>
      </c>
      <c r="Z826" s="25">
        <f>'Valeurs indices clean'!Z884/'Valeurs indices clean'!Z826 - 1</f>
        <v>-3.9060009394087047E-2</v>
      </c>
    </row>
    <row r="827" spans="1:26">
      <c r="A827" s="8">
        <v>43437</v>
      </c>
      <c r="B827" s="25">
        <f>'Valeurs indices clean'!B885/'Valeurs indices clean'!B827 - 1</f>
        <v>-5.7558970847913837E-2</v>
      </c>
      <c r="C827" s="25">
        <f>'Valeurs indices clean'!C885/'Valeurs indices clean'!C827 - 1</f>
        <v>-0.1286885855157206</v>
      </c>
      <c r="D827" s="25">
        <f>'Valeurs indices clean'!D885/'Valeurs indices clean'!D827 - 1</f>
        <v>4.1238580290159144E-2</v>
      </c>
      <c r="E827" s="25">
        <f>'Valeurs indices clean'!E885/'Valeurs indices clean'!E827 - 1</f>
        <v>-5.4818397633646931E-2</v>
      </c>
      <c r="F827" s="25">
        <f>'Valeurs indices clean'!F885/'Valeurs indices clean'!F827 - 1</f>
        <v>-7.5100721710925744E-2</v>
      </c>
      <c r="G827" s="25">
        <f>'Valeurs indices clean'!G885/'Valeurs indices clean'!G827 - 1</f>
        <v>-8.7434968130723711E-2</v>
      </c>
      <c r="H827" s="25">
        <f>'Valeurs indices clean'!H885/'Valeurs indices clean'!H827 - 1</f>
        <v>-3.6635547216394726E-2</v>
      </c>
      <c r="I827" s="25">
        <f>'Valeurs indices clean'!I885/'Valeurs indices clean'!I827 - 1</f>
        <v>-4.2439362534488212E-2</v>
      </c>
      <c r="J827" s="25">
        <f>'Valeurs indices clean'!J885/'Valeurs indices clean'!J827 - 1</f>
        <v>-1.1968547221621773E-2</v>
      </c>
      <c r="K827" s="25">
        <f>'Valeurs indices clean'!K885/'Valeurs indices clean'!K827 - 1</f>
        <v>-4.3439642685712876E-2</v>
      </c>
      <c r="L827" s="25">
        <f>'Valeurs indices clean'!L885/'Valeurs indices clean'!L827 - 1</f>
        <v>-8.1316699779871437E-2</v>
      </c>
      <c r="M827" s="25">
        <f>'Valeurs indices clean'!M885/'Valeurs indices clean'!M827 - 1</f>
        <v>1.5593771365300935E-3</v>
      </c>
      <c r="N827" s="25">
        <f>'Valeurs indices clean'!N885/'Valeurs indices clean'!N827 - 1</f>
        <v>-8.9848997157260246E-3</v>
      </c>
      <c r="O827" s="25">
        <f>'Valeurs indices clean'!O885/'Valeurs indices clean'!O827 - 1</f>
        <v>-2.7895746715384528E-2</v>
      </c>
      <c r="P827" s="25">
        <f>'Valeurs indices clean'!P885/'Valeurs indices clean'!P827 - 1</f>
        <v>-5.2864567893915471E-3</v>
      </c>
      <c r="Q827" s="25">
        <f>'Valeurs indices clean'!Q885/'Valeurs indices clean'!Q827 - 1</f>
        <v>-1.5311711675494277E-2</v>
      </c>
      <c r="R827" s="25">
        <f>'Valeurs indices clean'!R885/'Valeurs indices clean'!R827 - 1</f>
        <v>-1.1684852694627823E-3</v>
      </c>
      <c r="S827" s="25">
        <f>'Valeurs indices clean'!S885/'Valeurs indices clean'!S827 - 1</f>
        <v>2.8193860279535077E-2</v>
      </c>
      <c r="T827" s="25">
        <f>'Valeurs indices clean'!T885/'Valeurs indices clean'!T827 - 1</f>
        <v>-1.3517904929149283E-2</v>
      </c>
      <c r="U827" s="25">
        <f>'Valeurs indices clean'!U885/'Valeurs indices clean'!U827 - 1</f>
        <v>-1.2785760959757364E-2</v>
      </c>
      <c r="V827" s="25">
        <f>'Valeurs indices clean'!V885/'Valeurs indices clean'!V827 - 1</f>
        <v>-9.6614797633232108E-4</v>
      </c>
      <c r="W827" s="25">
        <f>'Valeurs indices clean'!W885/'Valeurs indices clean'!W827 - 1</f>
        <v>-4.7281060650535833E-3</v>
      </c>
      <c r="X827" s="25">
        <f>'Valeurs indices clean'!X885/'Valeurs indices clean'!X827 - 1</f>
        <v>-4.9725856626373743E-2</v>
      </c>
      <c r="Y827" s="25">
        <f>'Valeurs indices clean'!Y885/'Valeurs indices clean'!Y827 - 1</f>
        <v>-1.2831560017982913E-2</v>
      </c>
      <c r="Z827" s="25">
        <f>'Valeurs indices clean'!Z885/'Valeurs indices clean'!Z827 - 1</f>
        <v>-3.6358421222717263E-2</v>
      </c>
    </row>
    <row r="828" spans="1:26">
      <c r="A828" s="8">
        <v>43438</v>
      </c>
      <c r="B828" s="25">
        <f>'Valeurs indices clean'!B886/'Valeurs indices clean'!B828 - 1</f>
        <v>-6.1678933107334966E-2</v>
      </c>
      <c r="C828" s="25">
        <f>'Valeurs indices clean'!C886/'Valeurs indices clean'!C828 - 1</f>
        <v>-0.13917058324188913</v>
      </c>
      <c r="D828" s="25">
        <f>'Valeurs indices clean'!D886/'Valeurs indices clean'!D828 - 1</f>
        <v>5.1099857451210262E-2</v>
      </c>
      <c r="E828" s="25">
        <f>'Valeurs indices clean'!E886/'Valeurs indices clean'!E828 - 1</f>
        <v>-5.7519861760104707E-2</v>
      </c>
      <c r="F828" s="25">
        <f>'Valeurs indices clean'!F886/'Valeurs indices clean'!F828 - 1</f>
        <v>-9.5169960970513778E-2</v>
      </c>
      <c r="G828" s="25">
        <f>'Valeurs indices clean'!G886/'Valeurs indices clean'!G828 - 1</f>
        <v>-9.0282779758478426E-2</v>
      </c>
      <c r="H828" s="25">
        <f>'Valeurs indices clean'!H886/'Valeurs indices clean'!H828 - 1</f>
        <v>-5.117670254508655E-2</v>
      </c>
      <c r="I828" s="25">
        <f>'Valeurs indices clean'!I886/'Valeurs indices clean'!I828 - 1</f>
        <v>-6.9307476741821361E-2</v>
      </c>
      <c r="J828" s="25">
        <f>'Valeurs indices clean'!J886/'Valeurs indices clean'!J828 - 1</f>
        <v>-3.644373510570853E-2</v>
      </c>
      <c r="K828" s="25">
        <f>'Valeurs indices clean'!K886/'Valeurs indices clean'!K828 - 1</f>
        <v>-3.2083808969235572E-2</v>
      </c>
      <c r="L828" s="25">
        <f>'Valeurs indices clean'!L886/'Valeurs indices clean'!L828 - 1</f>
        <v>-8.4957083347024454E-2</v>
      </c>
      <c r="M828" s="25">
        <f>'Valeurs indices clean'!M886/'Valeurs indices clean'!M828 - 1</f>
        <v>1.7581751721009731E-3</v>
      </c>
      <c r="N828" s="25">
        <f>'Valeurs indices clean'!N886/'Valeurs indices clean'!N828 - 1</f>
        <v>-7.1683771483346259E-3</v>
      </c>
      <c r="O828" s="25">
        <f>'Valeurs indices clean'!O886/'Valeurs indices clean'!O828 - 1</f>
        <v>-3.0158553057321402E-2</v>
      </c>
      <c r="P828" s="25">
        <f>'Valeurs indices clean'!P886/'Valeurs indices clean'!P828 - 1</f>
        <v>-3.0651832693313619E-3</v>
      </c>
      <c r="Q828" s="25">
        <f>'Valeurs indices clean'!Q886/'Valeurs indices clean'!Q828 - 1</f>
        <v>-1.6598636720085214E-2</v>
      </c>
      <c r="R828" s="25">
        <f>'Valeurs indices clean'!R886/'Valeurs indices clean'!R828 - 1</f>
        <v>2.518965967461817E-3</v>
      </c>
      <c r="S828" s="25">
        <f>'Valeurs indices clean'!S886/'Valeurs indices clean'!S828 - 1</f>
        <v>3.5244560707483386E-2</v>
      </c>
      <c r="T828" s="25">
        <f>'Valeurs indices clean'!T886/'Valeurs indices clean'!T828 - 1</f>
        <v>-1.0513799584611516E-2</v>
      </c>
      <c r="U828" s="25">
        <f>'Valeurs indices clean'!U886/'Valeurs indices clean'!U828 - 1</f>
        <v>-8.7441203444472704E-3</v>
      </c>
      <c r="V828" s="25">
        <f>'Valeurs indices clean'!V886/'Valeurs indices clean'!V828 - 1</f>
        <v>-9.6594298584873339E-4</v>
      </c>
      <c r="W828" s="25">
        <f>'Valeurs indices clean'!W886/'Valeurs indices clean'!W828 - 1</f>
        <v>-5.2277736102717132E-3</v>
      </c>
      <c r="X828" s="25">
        <f>'Valeurs indices clean'!X886/'Valeurs indices clean'!X828 - 1</f>
        <v>-6.7760543576868004E-2</v>
      </c>
      <c r="Y828" s="25">
        <f>'Valeurs indices clean'!Y886/'Valeurs indices clean'!Y828 - 1</f>
        <v>-2.159113379346711E-2</v>
      </c>
      <c r="Z828" s="25">
        <f>'Valeurs indices clean'!Z886/'Valeurs indices clean'!Z828 - 1</f>
        <v>-5.9468685927293707E-2</v>
      </c>
    </row>
    <row r="829" spans="1:26">
      <c r="A829" s="8">
        <v>43440</v>
      </c>
      <c r="B829" s="25">
        <f>'Valeurs indices clean'!B887/'Valeurs indices clean'!B829 - 1</f>
        <v>-9.3785261815961141E-2</v>
      </c>
      <c r="C829" s="25">
        <f>'Valeurs indices clean'!C887/'Valeurs indices clean'!C829 - 1</f>
        <v>-0.16616104670599496</v>
      </c>
      <c r="D829" s="25">
        <f>'Valeurs indices clean'!D887/'Valeurs indices clean'!D829 - 1</f>
        <v>3.1763924570509694E-2</v>
      </c>
      <c r="E829" s="25">
        <f>'Valeurs indices clean'!E887/'Valeurs indices clean'!E829 - 1</f>
        <v>-8.8486463960447792E-2</v>
      </c>
      <c r="F829" s="25">
        <f>'Valeurs indices clean'!F887/'Valeurs indices clean'!F829 - 1</f>
        <v>-0.10622203490750648</v>
      </c>
      <c r="G829" s="25">
        <f>'Valeurs indices clean'!G887/'Valeurs indices clean'!G829 - 1</f>
        <v>-0.1200136368778838</v>
      </c>
      <c r="H829" s="25">
        <f>'Valeurs indices clean'!H887/'Valeurs indices clean'!H829 - 1</f>
        <v>-6.335459012919864E-2</v>
      </c>
      <c r="I829" s="25">
        <f>'Valeurs indices clean'!I887/'Valeurs indices clean'!I829 - 1</f>
        <v>-7.0849072210427688E-2</v>
      </c>
      <c r="J829" s="25">
        <f>'Valeurs indices clean'!J887/'Valeurs indices clean'!J829 - 1</f>
        <v>-5.96335471230236E-2</v>
      </c>
      <c r="K829" s="25">
        <f>'Valeurs indices clean'!K887/'Valeurs indices clean'!K829 - 1</f>
        <v>-6.2110436003305902E-2</v>
      </c>
      <c r="L829" s="25">
        <f>'Valeurs indices clean'!L887/'Valeurs indices clean'!L829 - 1</f>
        <v>-0.11585118876980127</v>
      </c>
      <c r="M829" s="25">
        <f>'Valeurs indices clean'!M887/'Valeurs indices clean'!M829 - 1</f>
        <v>2.3255785843705468E-3</v>
      </c>
      <c r="N829" s="25">
        <f>'Valeurs indices clean'!N887/'Valeurs indices clean'!N829 - 1</f>
        <v>-7.6744176812865161E-3</v>
      </c>
      <c r="O829" s="25">
        <f>'Valeurs indices clean'!O887/'Valeurs indices clean'!O829 - 1</f>
        <v>-3.4476405686215239E-2</v>
      </c>
      <c r="P829" s="25">
        <f>'Valeurs indices clean'!P887/'Valeurs indices clean'!P829 - 1</f>
        <v>-1.7960053682798405E-3</v>
      </c>
      <c r="Q829" s="25">
        <f>'Valeurs indices clean'!Q887/'Valeurs indices clean'!Q829 - 1</f>
        <v>-2.2363333785828887E-2</v>
      </c>
      <c r="R829" s="25">
        <f>'Valeurs indices clean'!R887/'Valeurs indices clean'!R829 - 1</f>
        <v>5.3262340802087138E-3</v>
      </c>
      <c r="S829" s="25">
        <f>'Valeurs indices clean'!S887/'Valeurs indices clean'!S829 - 1</f>
        <v>2.4656520878467258E-2</v>
      </c>
      <c r="T829" s="25">
        <f>'Valeurs indices clean'!T887/'Valeurs indices clean'!T829 - 1</f>
        <v>-8.4288128144097696E-3</v>
      </c>
      <c r="U829" s="25">
        <f>'Valeurs indices clean'!U887/'Valeurs indices clean'!U829 - 1</f>
        <v>-5.6503949557817901E-3</v>
      </c>
      <c r="V829" s="25">
        <f>'Valeurs indices clean'!V887/'Valeurs indices clean'!V829 - 1</f>
        <v>-9.7603063179851901E-4</v>
      </c>
      <c r="W829" s="25">
        <f>'Valeurs indices clean'!W887/'Valeurs indices clean'!W829 - 1</f>
        <v>-7.0855858591993837E-3</v>
      </c>
      <c r="X829" s="25">
        <f>'Valeurs indices clean'!X887/'Valeurs indices clean'!X829 - 1</f>
        <v>-7.7248860958933685E-2</v>
      </c>
      <c r="Y829" s="25">
        <f>'Valeurs indices clean'!Y887/'Valeurs indices clean'!Y829 - 1</f>
        <v>6.7582154556644625E-4</v>
      </c>
      <c r="Z829" s="25">
        <f>'Valeurs indices clean'!Z887/'Valeurs indices clean'!Z829 - 1</f>
        <v>-7.2964663674098595E-2</v>
      </c>
    </row>
    <row r="830" spans="1:26">
      <c r="A830" s="8">
        <v>43441</v>
      </c>
      <c r="B830" s="25">
        <f>'Valeurs indices clean'!B888/'Valeurs indices clean'!B830 - 1</f>
        <v>-8.2450260868115022E-2</v>
      </c>
      <c r="C830" s="25">
        <f>'Valeurs indices clean'!C888/'Valeurs indices clean'!C830 - 1</f>
        <v>-0.15605333333333338</v>
      </c>
      <c r="D830" s="25">
        <f>'Valeurs indices clean'!D888/'Valeurs indices clean'!D830 - 1</f>
        <v>4.5111575420983874E-2</v>
      </c>
      <c r="E830" s="25">
        <f>'Valeurs indices clean'!E888/'Valeurs indices clean'!E830 - 1</f>
        <v>-7.9671305644153922E-2</v>
      </c>
      <c r="F830" s="25">
        <f>'Valeurs indices clean'!F888/'Valeurs indices clean'!F830 - 1</f>
        <v>-0.11508226078107309</v>
      </c>
      <c r="G830" s="25">
        <f>'Valeurs indices clean'!G888/'Valeurs indices clean'!G830 - 1</f>
        <v>-0.10757043183594783</v>
      </c>
      <c r="H830" s="25">
        <f>'Valeurs indices clean'!H888/'Valeurs indices clean'!H830 - 1</f>
        <v>-6.754022837093665E-2</v>
      </c>
      <c r="I830" s="25">
        <f>'Valeurs indices clean'!I888/'Valeurs indices clean'!I830 - 1</f>
        <v>-9.101328399016817E-2</v>
      </c>
      <c r="J830" s="25">
        <f>'Valeurs indices clean'!J888/'Valeurs indices clean'!J830 - 1</f>
        <v>-4.4861633086456743E-2</v>
      </c>
      <c r="K830" s="25">
        <f>'Valeurs indices clean'!K888/'Valeurs indices clean'!K830 - 1</f>
        <v>-6.8264283063802944E-2</v>
      </c>
      <c r="L830" s="25">
        <f>'Valeurs indices clean'!L888/'Valeurs indices clean'!L830 - 1</f>
        <v>-9.9120294981937973E-2</v>
      </c>
      <c r="M830" s="25">
        <f>'Valeurs indices clean'!M888/'Valeurs indices clean'!M830 - 1</f>
        <v>5.5752444654122435E-4</v>
      </c>
      <c r="N830" s="25">
        <f>'Valeurs indices clean'!N888/'Valeurs indices clean'!N830 - 1</f>
        <v>-1.0173753717647616E-2</v>
      </c>
      <c r="O830" s="25">
        <f>'Valeurs indices clean'!O888/'Valeurs indices clean'!O830 - 1</f>
        <v>-3.386770086299451E-2</v>
      </c>
      <c r="P830" s="25">
        <f>'Valeurs indices clean'!P888/'Valeurs indices clean'!P830 - 1</f>
        <v>2.8052919581629254E-3</v>
      </c>
      <c r="Q830" s="25">
        <f>'Valeurs indices clean'!Q888/'Valeurs indices clean'!Q830 - 1</f>
        <v>-2.0521431372351961E-2</v>
      </c>
      <c r="R830" s="25">
        <f>'Valeurs indices clean'!R888/'Valeurs indices clean'!R830 - 1</f>
        <v>5.9723824427324601E-3</v>
      </c>
      <c r="S830" s="25">
        <f>'Valeurs indices clean'!S888/'Valeurs indices clean'!S830 - 1</f>
        <v>4.0119225796996005E-2</v>
      </c>
      <c r="T830" s="25">
        <f>'Valeurs indices clean'!T888/'Valeurs indices clean'!T830 - 1</f>
        <v>-3.2244721395124909E-3</v>
      </c>
      <c r="U830" s="25">
        <f>'Valeurs indices clean'!U888/'Valeurs indices clean'!U830 - 1</f>
        <v>-1.3218286099125898E-3</v>
      </c>
      <c r="V830" s="25">
        <f>'Valeurs indices clean'!V888/'Valeurs indices clean'!V830 - 1</f>
        <v>-9.4765845663336012E-4</v>
      </c>
      <c r="W830" s="25">
        <f>'Valeurs indices clean'!W888/'Valeurs indices clean'!W830 - 1</f>
        <v>-9.0440427569700166E-3</v>
      </c>
      <c r="X830" s="25">
        <f>'Valeurs indices clean'!X888/'Valeurs indices clean'!X830 - 1</f>
        <v>-8.3096469697734432E-2</v>
      </c>
      <c r="Y830" s="25">
        <f>'Valeurs indices clean'!Y888/'Valeurs indices clean'!Y830 - 1</f>
        <v>-2.0201253805518515E-3</v>
      </c>
      <c r="Z830" s="25">
        <f>'Valeurs indices clean'!Z888/'Valeurs indices clean'!Z830 - 1</f>
        <v>-8.7972230029171095E-2</v>
      </c>
    </row>
    <row r="831" spans="1:26">
      <c r="A831" s="8">
        <v>43444</v>
      </c>
      <c r="B831" s="25">
        <f>'Valeurs indices clean'!B889/'Valeurs indices clean'!B831 - 1</f>
        <v>-8.9582379860020267E-2</v>
      </c>
      <c r="C831" s="25">
        <f>'Valeurs indices clean'!C889/'Valeurs indices clean'!C831 - 1</f>
        <v>-0.16801542237719502</v>
      </c>
      <c r="D831" s="25">
        <f>'Valeurs indices clean'!D889/'Valeurs indices clean'!D831 - 1</f>
        <v>3.4941058675797887E-2</v>
      </c>
      <c r="E831" s="25">
        <f>'Valeurs indices clean'!E889/'Valeurs indices clean'!E831 - 1</f>
        <v>-8.845315904139428E-2</v>
      </c>
      <c r="F831" s="25">
        <f>'Valeurs indices clean'!F889/'Valeurs indices clean'!F831 - 1</f>
        <v>-0.10828775508808253</v>
      </c>
      <c r="G831" s="25">
        <f>'Valeurs indices clean'!G889/'Valeurs indices clean'!G831 - 1</f>
        <v>-0.10716086991999441</v>
      </c>
      <c r="H831" s="25">
        <f>'Valeurs indices clean'!H889/'Valeurs indices clean'!H831 - 1</f>
        <v>-7.4165254135276637E-2</v>
      </c>
      <c r="I831" s="25">
        <f>'Valeurs indices clean'!I889/'Valeurs indices clean'!I831 - 1</f>
        <v>-8.6851762099286911E-2</v>
      </c>
      <c r="J831" s="25">
        <f>'Valeurs indices clean'!J889/'Valeurs indices clean'!J831 - 1</f>
        <v>-6.0286977936594988E-2</v>
      </c>
      <c r="K831" s="25">
        <f>'Valeurs indices clean'!K889/'Valeurs indices clean'!K831 - 1</f>
        <v>-5.474519937527178E-2</v>
      </c>
      <c r="L831" s="25">
        <f>'Valeurs indices clean'!L889/'Valeurs indices clean'!L831 - 1</f>
        <v>-9.8444551748786191E-2</v>
      </c>
      <c r="M831" s="25">
        <f>'Valeurs indices clean'!M889/'Valeurs indices clean'!M831 - 1</f>
        <v>1.8154067952915742E-3</v>
      </c>
      <c r="N831" s="25">
        <f>'Valeurs indices clean'!N889/'Valeurs indices clean'!N831 - 1</f>
        <v>-8.7802064663813351E-3</v>
      </c>
      <c r="O831" s="25">
        <f>'Valeurs indices clean'!O889/'Valeurs indices clean'!O831 - 1</f>
        <v>-3.8578983529139133E-2</v>
      </c>
      <c r="P831" s="25">
        <f>'Valeurs indices clean'!P889/'Valeurs indices clean'!P831 - 1</f>
        <v>2.9239476756843796E-3</v>
      </c>
      <c r="Q831" s="25">
        <f>'Valeurs indices clean'!Q889/'Valeurs indices clean'!Q831 - 1</f>
        <v>-2.16626662439805E-2</v>
      </c>
      <c r="R831" s="25">
        <f>'Valeurs indices clean'!R889/'Valeurs indices clean'!R831 - 1</f>
        <v>6.861060824110643E-3</v>
      </c>
      <c r="S831" s="25">
        <f>'Valeurs indices clean'!S889/'Valeurs indices clean'!S831 - 1</f>
        <v>3.4543879469685956E-2</v>
      </c>
      <c r="T831" s="25">
        <f>'Valeurs indices clean'!T889/'Valeurs indices clean'!T831 - 1</f>
        <v>-5.3648001002326584E-3</v>
      </c>
      <c r="U831" s="25">
        <f>'Valeurs indices clean'!U889/'Valeurs indices clean'!U831 - 1</f>
        <v>-3.4227261137493858E-3</v>
      </c>
      <c r="V831" s="25">
        <f>'Valeurs indices clean'!V889/'Valeurs indices clean'!V831 - 1</f>
        <v>-9.6774797999310547E-4</v>
      </c>
      <c r="W831" s="25">
        <f>'Valeurs indices clean'!W889/'Valeurs indices clean'!W831 - 1</f>
        <v>-9.8513888129532212E-3</v>
      </c>
      <c r="X831" s="25">
        <f>'Valeurs indices clean'!X889/'Valeurs indices clean'!X831 - 1</f>
        <v>-8.5887118648692251E-2</v>
      </c>
      <c r="Y831" s="25">
        <f>'Valeurs indices clean'!Y889/'Valeurs indices clean'!Y831 - 1</f>
        <v>-1.3764105851630348E-2</v>
      </c>
      <c r="Z831" s="25">
        <f>'Valeurs indices clean'!Z889/'Valeurs indices clean'!Z831 - 1</f>
        <v>-8.0649377775507625E-2</v>
      </c>
    </row>
    <row r="832" spans="1:26">
      <c r="A832" s="8">
        <v>43445</v>
      </c>
      <c r="B832" s="25">
        <f>'Valeurs indices clean'!B890/'Valeurs indices clean'!B832 - 1</f>
        <v>-7.0477432326185419E-2</v>
      </c>
      <c r="C832" s="25">
        <f>'Valeurs indices clean'!C890/'Valeurs indices clean'!C832 - 1</f>
        <v>-0.15406813525349972</v>
      </c>
      <c r="D832" s="25">
        <f>'Valeurs indices clean'!D890/'Valeurs indices clean'!D832 - 1</f>
        <v>3.3732927221325593E-2</v>
      </c>
      <c r="E832" s="25">
        <f>'Valeurs indices clean'!E890/'Valeurs indices clean'!E832 - 1</f>
        <v>-7.2049240629278977E-2</v>
      </c>
      <c r="F832" s="25">
        <f>'Valeurs indices clean'!F890/'Valeurs indices clean'!F832 - 1</f>
        <v>-0.10086833839811538</v>
      </c>
      <c r="G832" s="25">
        <f>'Valeurs indices clean'!G890/'Valeurs indices clean'!G832 - 1</f>
        <v>-9.0084390657278579E-2</v>
      </c>
      <c r="H832" s="25">
        <f>'Valeurs indices clean'!H890/'Valeurs indices clean'!H832 - 1</f>
        <v>-7.0103209068862582E-2</v>
      </c>
      <c r="I832" s="25">
        <f>'Valeurs indices clean'!I890/'Valeurs indices clean'!I832 - 1</f>
        <v>-8.3831066173277069E-2</v>
      </c>
      <c r="J832" s="25">
        <f>'Valeurs indices clean'!J890/'Valeurs indices clean'!J832 - 1</f>
        <v>-5.9583936990226682E-2</v>
      </c>
      <c r="K832" s="25">
        <f>'Valeurs indices clean'!K890/'Valeurs indices clean'!K832 - 1</f>
        <v>-4.4602707265516517E-2</v>
      </c>
      <c r="L832" s="25">
        <f>'Valeurs indices clean'!L890/'Valeurs indices clean'!L832 - 1</f>
        <v>-8.3457923964117997E-2</v>
      </c>
      <c r="M832" s="25">
        <f>'Valeurs indices clean'!M890/'Valeurs indices clean'!M832 - 1</f>
        <v>2.3441285209679918E-4</v>
      </c>
      <c r="N832" s="25">
        <f>'Valeurs indices clean'!N890/'Valeurs indices clean'!N832 - 1</f>
        <v>-7.0759581024751883E-3</v>
      </c>
      <c r="O832" s="25">
        <f>'Valeurs indices clean'!O890/'Valeurs indices clean'!O832 - 1</f>
        <v>-3.7751219945038272E-2</v>
      </c>
      <c r="P832" s="25">
        <f>'Valeurs indices clean'!P890/'Valeurs indices clean'!P832 - 1</f>
        <v>6.9643730335533505E-4</v>
      </c>
      <c r="Q832" s="25">
        <f>'Valeurs indices clean'!Q890/'Valeurs indices clean'!Q832 - 1</f>
        <v>-1.9878114447614892E-2</v>
      </c>
      <c r="R832" s="25">
        <f>'Valeurs indices clean'!R890/'Valeurs indices clean'!R832 - 1</f>
        <v>5.5552922832726725E-3</v>
      </c>
      <c r="S832" s="25">
        <f>'Valeurs indices clean'!S890/'Valeurs indices clean'!S832 - 1</f>
        <v>3.4181845499976493E-2</v>
      </c>
      <c r="T832" s="25">
        <f>'Valeurs indices clean'!T890/'Valeurs indices clean'!T832 - 1</f>
        <v>-1.0287548966611104E-2</v>
      </c>
      <c r="U832" s="25">
        <f>'Valeurs indices clean'!U890/'Valeurs indices clean'!U832 - 1</f>
        <v>-9.7159531468139493E-3</v>
      </c>
      <c r="V832" s="25">
        <f>'Valeurs indices clean'!V890/'Valeurs indices clean'!V832 - 1</f>
        <v>-9.6774222249562669E-4</v>
      </c>
      <c r="W832" s="25">
        <f>'Valeurs indices clean'!W890/'Valeurs indices clean'!W832 - 1</f>
        <v>-9.8986544633545837E-3</v>
      </c>
      <c r="X832" s="25">
        <f>'Valeurs indices clean'!X890/'Valeurs indices clean'!X832 - 1</f>
        <v>-8.3685242144933225E-2</v>
      </c>
      <c r="Y832" s="25">
        <f>'Valeurs indices clean'!Y890/'Valeurs indices clean'!Y832 - 1</f>
        <v>-1.6145108511678719E-2</v>
      </c>
      <c r="Z832" s="25">
        <f>'Valeurs indices clean'!Z890/'Valeurs indices clean'!Z832 - 1</f>
        <v>-7.1915501839585838E-2</v>
      </c>
    </row>
    <row r="833" spans="1:26">
      <c r="A833" s="8">
        <v>43446</v>
      </c>
      <c r="B833" s="25">
        <f>'Valeurs indices clean'!B891/'Valeurs indices clean'!B833 - 1</f>
        <v>-5.578012306895852E-2</v>
      </c>
      <c r="C833" s="25">
        <f>'Valeurs indices clean'!C891/'Valeurs indices clean'!C833 - 1</f>
        <v>-0.13469789763215045</v>
      </c>
      <c r="D833" s="25">
        <f>'Valeurs indices clean'!D891/'Valeurs indices clean'!D833 - 1</f>
        <v>2.9913164953432769E-2</v>
      </c>
      <c r="E833" s="25">
        <f>'Valeurs indices clean'!E891/'Valeurs indices clean'!E833 - 1</f>
        <v>-5.3699108344549162E-2</v>
      </c>
      <c r="F833" s="25">
        <f>'Valeurs indices clean'!F891/'Valeurs indices clean'!F833 - 1</f>
        <v>-8.8924422792486468E-2</v>
      </c>
      <c r="G833" s="25">
        <f>'Valeurs indices clean'!G891/'Valeurs indices clean'!G833 - 1</f>
        <v>-7.7055528280075891E-2</v>
      </c>
      <c r="H833" s="25">
        <f>'Valeurs indices clean'!H891/'Valeurs indices clean'!H833 - 1</f>
        <v>-6.0261777520517312E-2</v>
      </c>
      <c r="I833" s="25">
        <f>'Valeurs indices clean'!I891/'Valeurs indices clean'!I833 - 1</f>
        <v>-7.6822626476487521E-2</v>
      </c>
      <c r="J833" s="25">
        <f>'Valeurs indices clean'!J891/'Valeurs indices clean'!J833 - 1</f>
        <v>-3.1573412184304095E-2</v>
      </c>
      <c r="K833" s="25">
        <f>'Valeurs indices clean'!K891/'Valeurs indices clean'!K833 - 1</f>
        <v>-2.9167919440843293E-2</v>
      </c>
      <c r="L833" s="25">
        <f>'Valeurs indices clean'!L891/'Valeurs indices clean'!L833 - 1</f>
        <v>-6.5261927337392667E-2</v>
      </c>
      <c r="M833" s="25">
        <f>'Valeurs indices clean'!M891/'Valeurs indices clean'!M833 - 1</f>
        <v>1.5540168780481256E-3</v>
      </c>
      <c r="N833" s="25">
        <f>'Valeurs indices clean'!N891/'Valeurs indices clean'!N833 - 1</f>
        <v>-6.649433658889925E-3</v>
      </c>
      <c r="O833" s="25">
        <f>'Valeurs indices clean'!O891/'Valeurs indices clean'!O833 - 1</f>
        <v>-3.3971725046826329E-2</v>
      </c>
      <c r="P833" s="25">
        <f>'Valeurs indices clean'!P891/'Valeurs indices clean'!P833 - 1</f>
        <v>3.7468590318632256E-3</v>
      </c>
      <c r="Q833" s="25">
        <f>'Valeurs indices clean'!Q891/'Valeurs indices clean'!Q833 - 1</f>
        <v>-1.6860664156110872E-2</v>
      </c>
      <c r="R833" s="25">
        <f>'Valeurs indices clean'!R891/'Valeurs indices clean'!R833 - 1</f>
        <v>6.2536202723773027E-3</v>
      </c>
      <c r="S833" s="25">
        <f>'Valeurs indices clean'!S891/'Valeurs indices clean'!S833 - 1</f>
        <v>3.328061036828478E-2</v>
      </c>
      <c r="T833" s="25">
        <f>'Valeurs indices clean'!T891/'Valeurs indices clean'!T833 - 1</f>
        <v>-5.8156757107019619E-3</v>
      </c>
      <c r="U833" s="25">
        <f>'Valeurs indices clean'!U891/'Valeurs indices clean'!U833 - 1</f>
        <v>-5.1912400454104946E-3</v>
      </c>
      <c r="V833" s="25">
        <f>'Valeurs indices clean'!V891/'Valeurs indices clean'!V833 - 1</f>
        <v>-9.6783617775930697E-4</v>
      </c>
      <c r="W833" s="25">
        <f>'Valeurs indices clean'!W891/'Valeurs indices clean'!W833 - 1</f>
        <v>-1.0278500490994991E-2</v>
      </c>
      <c r="X833" s="25">
        <f>'Valeurs indices clean'!X891/'Valeurs indices clean'!X833 - 1</f>
        <v>-7.0672939251380518E-2</v>
      </c>
      <c r="Y833" s="25">
        <f>'Valeurs indices clean'!Y891/'Valeurs indices clean'!Y833 - 1</f>
        <v>-2.3475963274849354E-2</v>
      </c>
      <c r="Z833" s="25">
        <f>'Valeurs indices clean'!Z891/'Valeurs indices clean'!Z833 - 1</f>
        <v>-6.5964916127941309E-2</v>
      </c>
    </row>
    <row r="834" spans="1:26">
      <c r="A834" s="8">
        <v>43447</v>
      </c>
      <c r="B834" s="25">
        <f>'Valeurs indices clean'!B892/'Valeurs indices clean'!B834 - 1</f>
        <v>-6.1174494820279479E-2</v>
      </c>
      <c r="C834" s="25">
        <f>'Valeurs indices clean'!C892/'Valeurs indices clean'!C834 - 1</f>
        <v>-0.1432614258358611</v>
      </c>
      <c r="D834" s="25">
        <f>'Valeurs indices clean'!D892/'Valeurs indices clean'!D834 - 1</f>
        <v>3.2370054177573104E-2</v>
      </c>
      <c r="E834" s="25">
        <f>'Valeurs indices clean'!E892/'Valeurs indices clean'!E834 - 1</f>
        <v>-5.8231557738979145E-2</v>
      </c>
      <c r="F834" s="25">
        <f>'Valeurs indices clean'!F892/'Valeurs indices clean'!F834 - 1</f>
        <v>-9.0583297102155846E-2</v>
      </c>
      <c r="G834" s="25">
        <f>'Valeurs indices clean'!G892/'Valeurs indices clean'!G834 - 1</f>
        <v>-8.3029695117684099E-2</v>
      </c>
      <c r="H834" s="25">
        <f>'Valeurs indices clean'!H892/'Valeurs indices clean'!H834 - 1</f>
        <v>-6.0449207983888087E-2</v>
      </c>
      <c r="I834" s="25">
        <f>'Valeurs indices clean'!I892/'Valeurs indices clean'!I834 - 1</f>
        <v>-7.8755565441950837E-2</v>
      </c>
      <c r="J834" s="25">
        <f>'Valeurs indices clean'!J892/'Valeurs indices clean'!J834 - 1</f>
        <v>-2.4891510292051833E-2</v>
      </c>
      <c r="K834" s="25">
        <f>'Valeurs indices clean'!K892/'Valeurs indices clean'!K834 - 1</f>
        <v>-3.3468077383514983E-3</v>
      </c>
      <c r="L834" s="25">
        <f>'Valeurs indices clean'!L892/'Valeurs indices clean'!L834 - 1</f>
        <v>-7.0727925869558228E-2</v>
      </c>
      <c r="M834" s="25">
        <f>'Valeurs indices clean'!M892/'Valeurs indices clean'!M834 - 1</f>
        <v>1.1269128259330241E-3</v>
      </c>
      <c r="N834" s="25">
        <f>'Valeurs indices clean'!N892/'Valeurs indices clean'!N834 - 1</f>
        <v>-7.9939324538766954E-3</v>
      </c>
      <c r="O834" s="25">
        <f>'Valeurs indices clean'!O892/'Valeurs indices clean'!O834 - 1</f>
        <v>-3.1621934108582161E-2</v>
      </c>
      <c r="P834" s="25">
        <f>'Valeurs indices clean'!P892/'Valeurs indices clean'!P834 - 1</f>
        <v>3.1844452478468899E-3</v>
      </c>
      <c r="Q834" s="25">
        <f>'Valeurs indices clean'!Q892/'Valeurs indices clean'!Q834 - 1</f>
        <v>-1.7408493493820676E-2</v>
      </c>
      <c r="R834" s="25">
        <f>'Valeurs indices clean'!R892/'Valeurs indices clean'!R834 - 1</f>
        <v>5.4968214006700933E-3</v>
      </c>
      <c r="S834" s="25">
        <f>'Valeurs indices clean'!S892/'Valeurs indices clean'!S834 - 1</f>
        <v>3.6844245304078704E-2</v>
      </c>
      <c r="T834" s="25">
        <f>'Valeurs indices clean'!T892/'Valeurs indices clean'!T834 - 1</f>
        <v>-7.8160207300586038E-3</v>
      </c>
      <c r="U834" s="25">
        <f>'Valeurs indices clean'!U892/'Valeurs indices clean'!U834 - 1</f>
        <v>-7.9641516492847675E-3</v>
      </c>
      <c r="V834" s="25">
        <f>'Valeurs indices clean'!V892/'Valeurs indices clean'!V834 - 1</f>
        <v>-9.4776105372962327E-4</v>
      </c>
      <c r="W834" s="25">
        <f>'Valeurs indices clean'!W892/'Valeurs indices clean'!W834 - 1</f>
        <v>-1.058881290903857E-2</v>
      </c>
      <c r="X834" s="25">
        <f>'Valeurs indices clean'!X892/'Valeurs indices clean'!X834 - 1</f>
        <v>-7.661501792124592E-2</v>
      </c>
      <c r="Y834" s="25">
        <f>'Valeurs indices clean'!Y892/'Valeurs indices clean'!Y834 - 1</f>
        <v>-2.1550255536626928E-2</v>
      </c>
      <c r="Z834" s="25">
        <f>'Valeurs indices clean'!Z892/'Valeurs indices clean'!Z834 - 1</f>
        <v>-6.6208634044383818E-2</v>
      </c>
    </row>
    <row r="835" spans="1:26">
      <c r="A835" s="8">
        <v>43448</v>
      </c>
      <c r="B835" s="25">
        <f>'Valeurs indices clean'!B893/'Valeurs indices clean'!B835 - 1</f>
        <v>-6.647620682007549E-2</v>
      </c>
      <c r="C835" s="25">
        <f>'Valeurs indices clean'!C893/'Valeurs indices clean'!C835 - 1</f>
        <v>-0.15021286339428064</v>
      </c>
      <c r="D835" s="25">
        <f>'Valeurs indices clean'!D893/'Valeurs indices clean'!D835 - 1</f>
        <v>2.9102665069522082E-2</v>
      </c>
      <c r="E835" s="25">
        <f>'Valeurs indices clean'!E893/'Valeurs indices clean'!E835 - 1</f>
        <v>-6.2442449129287314E-2</v>
      </c>
      <c r="F835" s="25">
        <f>'Valeurs indices clean'!F893/'Valeurs indices clean'!F835 - 1</f>
        <v>-0.1092456902339779</v>
      </c>
      <c r="G835" s="25">
        <f>'Valeurs indices clean'!G893/'Valeurs indices clean'!G835 - 1</f>
        <v>-8.9980498209677906E-2</v>
      </c>
      <c r="H835" s="25">
        <f>'Valeurs indices clean'!H893/'Valeurs indices clean'!H835 - 1</f>
        <v>-7.1418196554927316E-2</v>
      </c>
      <c r="I835" s="25">
        <f>'Valeurs indices clean'!I893/'Valeurs indices clean'!I835 - 1</f>
        <v>-9.9706013733210086E-2</v>
      </c>
      <c r="J835" s="25">
        <f>'Valeurs indices clean'!J893/'Valeurs indices clean'!J835 - 1</f>
        <v>-5.6910551170124002E-2</v>
      </c>
      <c r="K835" s="25">
        <f>'Valeurs indices clean'!K893/'Valeurs indices clean'!K835 - 1</f>
        <v>-1.2404555956938235E-2</v>
      </c>
      <c r="L835" s="25">
        <f>'Valeurs indices clean'!L893/'Valeurs indices clean'!L835 - 1</f>
        <v>-8.1398011654513214E-2</v>
      </c>
      <c r="M835" s="25">
        <f>'Valeurs indices clean'!M893/'Valeurs indices clean'!M835 - 1</f>
        <v>2.9763486579856835E-3</v>
      </c>
      <c r="N835" s="25">
        <f>'Valeurs indices clean'!N893/'Valeurs indices clean'!N835 - 1</f>
        <v>-3.8207221025694516E-3</v>
      </c>
      <c r="O835" s="25">
        <f>'Valeurs indices clean'!O893/'Valeurs indices clean'!O835 - 1</f>
        <v>-3.2594284958494479E-2</v>
      </c>
      <c r="P835" s="25">
        <f>'Valeurs indices clean'!P893/'Valeurs indices clean'!P835 - 1</f>
        <v>6.4065027740007885E-3</v>
      </c>
      <c r="Q835" s="25">
        <f>'Valeurs indices clean'!Q893/'Valeurs indices clean'!Q835 - 1</f>
        <v>-1.9479115874348363E-2</v>
      </c>
      <c r="R835" s="25">
        <f>'Valeurs indices clean'!R893/'Valeurs indices clean'!R835 - 1</f>
        <v>6.8072681747242125E-3</v>
      </c>
      <c r="S835" s="25">
        <f>'Valeurs indices clean'!S893/'Valeurs indices clean'!S835 - 1</f>
        <v>3.4111743549448237E-2</v>
      </c>
      <c r="T835" s="25">
        <f>'Valeurs indices clean'!T893/'Valeurs indices clean'!T835 - 1</f>
        <v>-5.590002966278762E-3</v>
      </c>
      <c r="U835" s="25">
        <f>'Valeurs indices clean'!U893/'Valeurs indices clean'!U835 - 1</f>
        <v>-5.3403411790052813E-3</v>
      </c>
      <c r="V835" s="25">
        <f>'Valeurs indices clean'!V893/'Valeurs indices clean'!V835 - 1</f>
        <v>-9.4785481488490753E-4</v>
      </c>
      <c r="W835" s="25">
        <f>'Valeurs indices clean'!W893/'Valeurs indices clean'!W835 - 1</f>
        <v>-1.0993059625278523E-2</v>
      </c>
      <c r="X835" s="25">
        <f>'Valeurs indices clean'!X893/'Valeurs indices clean'!X835 - 1</f>
        <v>-9.0734133538937778E-2</v>
      </c>
      <c r="Y835" s="25">
        <f>'Valeurs indices clean'!Y893/'Valeurs indices clean'!Y835 - 1</f>
        <v>-2.2576336058662383E-2</v>
      </c>
      <c r="Z835" s="25">
        <f>'Valeurs indices clean'!Z893/'Valeurs indices clean'!Z835 - 1</f>
        <v>-8.1388635241571028E-2</v>
      </c>
    </row>
    <row r="836" spans="1:26">
      <c r="A836" s="8">
        <v>43451</v>
      </c>
      <c r="B836" s="25">
        <f>'Valeurs indices clean'!B894/'Valeurs indices clean'!B836 - 1</f>
        <v>-8.1299883313885601E-2</v>
      </c>
      <c r="C836" s="25">
        <f>'Valeurs indices clean'!C894/'Valeurs indices clean'!C836 - 1</f>
        <v>-0.16857301288444071</v>
      </c>
      <c r="D836" s="25">
        <f>'Valeurs indices clean'!D894/'Valeurs indices clean'!D836 - 1</f>
        <v>2.722857961262859E-2</v>
      </c>
      <c r="E836" s="25">
        <f>'Valeurs indices clean'!E894/'Valeurs indices clean'!E836 - 1</f>
        <v>-7.682614067004101E-2</v>
      </c>
      <c r="F836" s="25">
        <f>'Valeurs indices clean'!F894/'Valeurs indices clean'!F836 - 1</f>
        <v>-0.12401136819442493</v>
      </c>
      <c r="G836" s="25">
        <f>'Valeurs indices clean'!G894/'Valeurs indices clean'!G836 - 1</f>
        <v>-0.10568780732657257</v>
      </c>
      <c r="H836" s="25">
        <f>'Valeurs indices clean'!H894/'Valeurs indices clean'!H836 - 1</f>
        <v>-8.4484390544869115E-2</v>
      </c>
      <c r="I836" s="25">
        <f>'Valeurs indices clean'!I894/'Valeurs indices clean'!I836 - 1</f>
        <v>-0.11872256760311817</v>
      </c>
      <c r="J836" s="25">
        <f>'Valeurs indices clean'!J894/'Valeurs indices clean'!J836 - 1</f>
        <v>-4.8562218060829165E-2</v>
      </c>
      <c r="K836" s="25">
        <f>'Valeurs indices clean'!K894/'Valeurs indices clean'!K836 - 1</f>
        <v>-9.7574344164974569E-3</v>
      </c>
      <c r="L836" s="25">
        <f>'Valeurs indices clean'!L894/'Valeurs indices clean'!L836 - 1</f>
        <v>-9.9821272174534403E-2</v>
      </c>
      <c r="M836" s="25">
        <f>'Valeurs indices clean'!M894/'Valeurs indices clean'!M836 - 1</f>
        <v>2.1391631027360969E-3</v>
      </c>
      <c r="N836" s="25">
        <f>'Valeurs indices clean'!N894/'Valeurs indices clean'!N836 - 1</f>
        <v>-7.1815334832174837E-3</v>
      </c>
      <c r="O836" s="25">
        <f>'Valeurs indices clean'!O894/'Valeurs indices clean'!O836 - 1</f>
        <v>-3.2375693711426012E-2</v>
      </c>
      <c r="P836" s="25">
        <f>'Valeurs indices clean'!P894/'Valeurs indices clean'!P836 - 1</f>
        <v>6.9289902409286341E-3</v>
      </c>
      <c r="Q836" s="25">
        <f>'Valeurs indices clean'!Q894/'Valeurs indices clean'!Q836 - 1</f>
        <v>-2.2914867551663942E-2</v>
      </c>
      <c r="R836" s="25">
        <f>'Valeurs indices clean'!R894/'Valeurs indices clean'!R836 - 1</f>
        <v>7.7793979496290078E-3</v>
      </c>
      <c r="S836" s="25">
        <f>'Valeurs indices clean'!S894/'Valeurs indices clean'!S836 - 1</f>
        <v>3.1998160577158874E-2</v>
      </c>
      <c r="T836" s="25">
        <f>'Valeurs indices clean'!T894/'Valeurs indices clean'!T836 - 1</f>
        <v>-5.4424453575082632E-3</v>
      </c>
      <c r="U836" s="25">
        <f>'Valeurs indices clean'!U894/'Valeurs indices clean'!U836 - 1</f>
        <v>-4.7011837215334973E-3</v>
      </c>
      <c r="V836" s="25">
        <f>'Valeurs indices clean'!V894/'Valeurs indices clean'!V836 - 1</f>
        <v>-9.679383648441009E-4</v>
      </c>
      <c r="W836" s="25">
        <f>'Valeurs indices clean'!W894/'Valeurs indices clean'!W836 - 1</f>
        <v>-1.1304586296262853E-2</v>
      </c>
      <c r="X836" s="25">
        <f>'Valeurs indices clean'!X894/'Valeurs indices clean'!X836 - 1</f>
        <v>-0.1045738017545903</v>
      </c>
      <c r="Y836" s="25">
        <f>'Valeurs indices clean'!Y894/'Valeurs indices clean'!Y836 - 1</f>
        <v>-5.9740087521548912E-2</v>
      </c>
      <c r="Z836" s="25">
        <f>'Valeurs indices clean'!Z894/'Valeurs indices clean'!Z836 - 1</f>
        <v>-9.6912359778976165E-2</v>
      </c>
    </row>
    <row r="837" spans="1:26">
      <c r="A837" s="8">
        <v>43452</v>
      </c>
      <c r="B837" s="25">
        <f>'Valeurs indices clean'!B895/'Valeurs indices clean'!B837 - 1</f>
        <v>-8.8130291260503091E-2</v>
      </c>
      <c r="C837" s="25">
        <f>'Valeurs indices clean'!C895/'Valeurs indices clean'!C837 - 1</f>
        <v>-0.16743855252351636</v>
      </c>
      <c r="D837" s="25">
        <f>'Valeurs indices clean'!D895/'Valeurs indices clean'!D837 - 1</f>
        <v>1.1943276001233682E-2</v>
      </c>
      <c r="E837" s="25">
        <f>'Valeurs indices clean'!E895/'Valeurs indices clean'!E837 - 1</f>
        <v>-8.4845103325285609E-2</v>
      </c>
      <c r="F837" s="25">
        <f>'Valeurs indices clean'!F895/'Valeurs indices clean'!F837 - 1</f>
        <v>-0.1289700168942941</v>
      </c>
      <c r="G837" s="25">
        <f>'Valeurs indices clean'!G895/'Valeurs indices clean'!G837 - 1</f>
        <v>-0.108538699469377</v>
      </c>
      <c r="H837" s="25">
        <f>'Valeurs indices clean'!H895/'Valeurs indices clean'!H837 - 1</f>
        <v>-9.4004664367196566E-2</v>
      </c>
      <c r="I837" s="25">
        <f>'Valeurs indices clean'!I895/'Valeurs indices clean'!I837 - 1</f>
        <v>-0.12327748280065287</v>
      </c>
      <c r="J837" s="25">
        <f>'Valeurs indices clean'!J895/'Valeurs indices clean'!J837 - 1</f>
        <v>-7.4748962811966968E-2</v>
      </c>
      <c r="K837" s="25">
        <f>'Valeurs indices clean'!K895/'Valeurs indices clean'!K837 - 1</f>
        <v>-4.4429489507297859E-2</v>
      </c>
      <c r="L837" s="25">
        <f>'Valeurs indices clean'!L895/'Valeurs indices clean'!L837 - 1</f>
        <v>-0.10773781371290436</v>
      </c>
      <c r="M837" s="25">
        <f>'Valeurs indices clean'!M895/'Valeurs indices clean'!M837 - 1</f>
        <v>3.2968625461922141E-3</v>
      </c>
      <c r="N837" s="25">
        <f>'Valeurs indices clean'!N895/'Valeurs indices clean'!N837 - 1</f>
        <v>-6.8480064157566689E-3</v>
      </c>
      <c r="O837" s="25">
        <f>'Valeurs indices clean'!O895/'Valeurs indices clean'!O837 - 1</f>
        <v>-3.4120468424478467E-2</v>
      </c>
      <c r="P837" s="25">
        <f>'Valeurs indices clean'!P895/'Valeurs indices clean'!P837 - 1</f>
        <v>8.9721422661719341E-3</v>
      </c>
      <c r="Q837" s="25">
        <f>'Valeurs indices clean'!Q895/'Valeurs indices clean'!Q837 - 1</f>
        <v>-2.8443646683078749E-2</v>
      </c>
      <c r="R837" s="25">
        <f>'Valeurs indices clean'!R895/'Valeurs indices clean'!R837 - 1</f>
        <v>8.9723689014482577E-3</v>
      </c>
      <c r="S837" s="25">
        <f>'Valeurs indices clean'!S895/'Valeurs indices clean'!S837 - 1</f>
        <v>2.9556548848977737E-2</v>
      </c>
      <c r="T837" s="25">
        <f>'Valeurs indices clean'!T895/'Valeurs indices clean'!T837 - 1</f>
        <v>-3.5522102454856874E-3</v>
      </c>
      <c r="U837" s="25">
        <f>'Valeurs indices clean'!U895/'Valeurs indices clean'!U837 - 1</f>
        <v>-1.7927885538665533E-3</v>
      </c>
      <c r="V837" s="25">
        <f>'Valeurs indices clean'!V895/'Valeurs indices clean'!V837 - 1</f>
        <v>-9.6774122037801558E-4</v>
      </c>
      <c r="W837" s="25">
        <f>'Valeurs indices clean'!W895/'Valeurs indices clean'!W837 - 1</f>
        <v>-1.2043938164399859E-2</v>
      </c>
      <c r="X837" s="25">
        <f>'Valeurs indices clean'!X895/'Valeurs indices clean'!X837 - 1</f>
        <v>-0.1108148009563209</v>
      </c>
      <c r="Y837" s="25">
        <f>'Valeurs indices clean'!Y895/'Valeurs indices clean'!Y837 - 1</f>
        <v>-5.6124276530362005E-2</v>
      </c>
      <c r="Z837" s="25">
        <f>'Valeurs indices clean'!Z895/'Valeurs indices clean'!Z837 - 1</f>
        <v>-0.10120985846925457</v>
      </c>
    </row>
    <row r="838" spans="1:26">
      <c r="A838" s="8">
        <v>43453</v>
      </c>
      <c r="B838" s="25">
        <f>'Valeurs indices clean'!B896/'Valeurs indices clean'!B838 - 1</f>
        <v>-8.853715114779348E-2</v>
      </c>
      <c r="C838" s="25">
        <f>'Valeurs indices clean'!C896/'Valeurs indices clean'!C838 - 1</f>
        <v>-0.16777710861132988</v>
      </c>
      <c r="D838" s="25">
        <f>'Valeurs indices clean'!D896/'Valeurs indices clean'!D838 - 1</f>
        <v>1.4678130044652127E-2</v>
      </c>
      <c r="E838" s="25">
        <f>'Valeurs indices clean'!E896/'Valeurs indices clean'!E838 - 1</f>
        <v>-8.1352809887937028E-2</v>
      </c>
      <c r="F838" s="25">
        <f>'Valeurs indices clean'!F896/'Valeurs indices clean'!F838 - 1</f>
        <v>-0.14028284917224076</v>
      </c>
      <c r="G838" s="25">
        <f>'Valeurs indices clean'!G896/'Valeurs indices clean'!G838 - 1</f>
        <v>-0.10963015522983799</v>
      </c>
      <c r="H838" s="25">
        <f>'Valeurs indices clean'!H896/'Valeurs indices clean'!H838 - 1</f>
        <v>-0.10255194873336326</v>
      </c>
      <c r="I838" s="25">
        <f>'Valeurs indices clean'!I896/'Valeurs indices clean'!I838 - 1</f>
        <v>-0.13701299148359025</v>
      </c>
      <c r="J838" s="25">
        <f>'Valeurs indices clean'!J896/'Valeurs indices clean'!J838 - 1</f>
        <v>-9.1222346974431767E-2</v>
      </c>
      <c r="K838" s="25">
        <f>'Valeurs indices clean'!K896/'Valeurs indices clean'!K838 - 1</f>
        <v>-5.2077939164587805E-2</v>
      </c>
      <c r="L838" s="25">
        <f>'Valeurs indices clean'!L896/'Valeurs indices clean'!L838 - 1</f>
        <v>-0.1074474504770605</v>
      </c>
      <c r="M838" s="25">
        <f>'Valeurs indices clean'!M896/'Valeurs indices clean'!M838 - 1</f>
        <v>5.4840393058412928E-3</v>
      </c>
      <c r="N838" s="25">
        <f>'Valeurs indices clean'!N896/'Valeurs indices clean'!N838 - 1</f>
        <v>-6.0997589887656911E-3</v>
      </c>
      <c r="O838" s="25">
        <f>'Valeurs indices clean'!O896/'Valeurs indices clean'!O838 - 1</f>
        <v>-3.4537011470381684E-2</v>
      </c>
      <c r="P838" s="25">
        <f>'Valeurs indices clean'!P896/'Valeurs indices clean'!P838 - 1</f>
        <v>1.2959306190896802E-2</v>
      </c>
      <c r="Q838" s="25">
        <f>'Valeurs indices clean'!Q896/'Valeurs indices clean'!Q838 - 1</f>
        <v>-3.136903091295451E-2</v>
      </c>
      <c r="R838" s="25">
        <f>'Valeurs indices clean'!R896/'Valeurs indices clean'!R838 - 1</f>
        <v>1.0687009665516722E-2</v>
      </c>
      <c r="S838" s="25">
        <f>'Valeurs indices clean'!S896/'Valeurs indices clean'!S838 - 1</f>
        <v>3.513467355913602E-2</v>
      </c>
      <c r="T838" s="25">
        <f>'Valeurs indices clean'!T896/'Valeurs indices clean'!T838 - 1</f>
        <v>1.5462319352110843E-3</v>
      </c>
      <c r="U838" s="25">
        <f>'Valeurs indices clean'!U896/'Valeurs indices clean'!U838 - 1</f>
        <v>4.017811336572974E-3</v>
      </c>
      <c r="V838" s="25">
        <f>'Valeurs indices clean'!V896/'Valeurs indices clean'!V838 - 1</f>
        <v>-9.6784304602437476E-4</v>
      </c>
      <c r="W838" s="25">
        <f>'Valeurs indices clean'!W896/'Valeurs indices clean'!W838 - 1</f>
        <v>-1.2762094999286488E-2</v>
      </c>
      <c r="X838" s="25">
        <f>'Valeurs indices clean'!X896/'Valeurs indices clean'!X838 - 1</f>
        <v>-0.11947620078838617</v>
      </c>
      <c r="Y838" s="25">
        <f>'Valeurs indices clean'!Y896/'Valeurs indices clean'!Y838 - 1</f>
        <v>-5.9108619215052727E-2</v>
      </c>
      <c r="Z838" s="25">
        <f>'Valeurs indices clean'!Z896/'Valeurs indices clean'!Z838 - 1</f>
        <v>-0.11517958171087361</v>
      </c>
    </row>
    <row r="839" spans="1:26">
      <c r="A839" s="8">
        <v>43454</v>
      </c>
      <c r="B839" s="25">
        <f>'Valeurs indices clean'!B897/'Valeurs indices clean'!B839 - 1</f>
        <v>-0.10365217245897707</v>
      </c>
      <c r="C839" s="25">
        <f>'Valeurs indices clean'!C897/'Valeurs indices clean'!C839 - 1</f>
        <v>-0.18462439983365475</v>
      </c>
      <c r="D839" s="25">
        <f>'Valeurs indices clean'!D897/'Valeurs indices clean'!D839 - 1</f>
        <v>-1.4262250234909901E-3</v>
      </c>
      <c r="E839" s="25">
        <f>'Valeurs indices clean'!E897/'Valeurs indices clean'!E839 - 1</f>
        <v>-9.9158236756090257E-2</v>
      </c>
      <c r="F839" s="25">
        <f>'Valeurs indices clean'!F897/'Valeurs indices clean'!F839 - 1</f>
        <v>-0.15276439696483346</v>
      </c>
      <c r="G839" s="25">
        <f>'Valeurs indices clean'!G897/'Valeurs indices clean'!G839 - 1</f>
        <v>-0.12117899701431489</v>
      </c>
      <c r="H839" s="25">
        <f>'Valeurs indices clean'!H897/'Valeurs indices clean'!H839 - 1</f>
        <v>-0.11748446344070695</v>
      </c>
      <c r="I839" s="25">
        <f>'Valeurs indices clean'!I897/'Valeurs indices clean'!I839 - 1</f>
        <v>-0.15042815677389809</v>
      </c>
      <c r="J839" s="25">
        <f>'Valeurs indices clean'!J897/'Valeurs indices clean'!J839 - 1</f>
        <v>-0.12928651517001744</v>
      </c>
      <c r="K839" s="25">
        <f>'Valeurs indices clean'!K897/'Valeurs indices clean'!K839 - 1</f>
        <v>-5.3946772822697442E-2</v>
      </c>
      <c r="L839" s="25">
        <f>'Valeurs indices clean'!L897/'Valeurs indices clean'!L839 - 1</f>
        <v>-0.1251596352579053</v>
      </c>
      <c r="M839" s="25">
        <f>'Valeurs indices clean'!M897/'Valeurs indices clean'!M839 - 1</f>
        <v>5.955755404952745E-3</v>
      </c>
      <c r="N839" s="25">
        <f>'Valeurs indices clean'!N897/'Valeurs indices clean'!N839 - 1</f>
        <v>-5.0469393179823907E-3</v>
      </c>
      <c r="O839" s="25">
        <f>'Valeurs indices clean'!O897/'Valeurs indices clean'!O839 - 1</f>
        <v>-3.8357560432161542E-2</v>
      </c>
      <c r="P839" s="25">
        <f>'Valeurs indices clean'!P897/'Valeurs indices clean'!P839 - 1</f>
        <v>1.3904573336052772E-2</v>
      </c>
      <c r="Q839" s="25">
        <f>'Valeurs indices clean'!Q897/'Valeurs indices clean'!Q839 - 1</f>
        <v>-4.474039953937814E-2</v>
      </c>
      <c r="R839" s="25">
        <f>'Valeurs indices clean'!R897/'Valeurs indices clean'!R839 - 1</f>
        <v>1.4866565655200947E-2</v>
      </c>
      <c r="S839" s="25">
        <f>'Valeurs indices clean'!S897/'Valeurs indices clean'!S839 - 1</f>
        <v>3.5119408202225921E-2</v>
      </c>
      <c r="T839" s="25">
        <f>'Valeurs indices clean'!T897/'Valeurs indices clean'!T839 - 1</f>
        <v>2.3264040653463436E-3</v>
      </c>
      <c r="U839" s="25">
        <f>'Valeurs indices clean'!U897/'Valeurs indices clean'!U839 - 1</f>
        <v>6.1928331503948719E-3</v>
      </c>
      <c r="V839" s="25">
        <f>'Valeurs indices clean'!V897/'Valeurs indices clean'!V839 - 1</f>
        <v>-9.3736690686330171E-4</v>
      </c>
      <c r="W839" s="25">
        <f>'Valeurs indices clean'!W897/'Valeurs indices clean'!W839 - 1</f>
        <v>-1.404065154933587E-2</v>
      </c>
      <c r="X839" s="25">
        <f>'Valeurs indices clean'!X897/'Valeurs indices clean'!X839 - 1</f>
        <v>-0.13341957533798066</v>
      </c>
      <c r="Y839" s="25">
        <f>'Valeurs indices clean'!Y897/'Valeurs indices clean'!Y839 - 1</f>
        <v>-7.0984367273972171E-2</v>
      </c>
      <c r="Z839" s="25">
        <f>'Valeurs indices clean'!Z897/'Valeurs indices clean'!Z839 - 1</f>
        <v>-0.12680566019309591</v>
      </c>
    </row>
    <row r="840" spans="1:26">
      <c r="A840" s="8">
        <v>43455</v>
      </c>
      <c r="B840" s="25">
        <f>'Valeurs indices clean'!B898/'Valeurs indices clean'!B840 - 1</f>
        <v>-0.1069603520967406</v>
      </c>
      <c r="C840" s="25">
        <f>'Valeurs indices clean'!C898/'Valeurs indices clean'!C840 - 1</f>
        <v>-0.18383840082750613</v>
      </c>
      <c r="D840" s="25">
        <f>'Valeurs indices clean'!D898/'Valeurs indices clean'!D840 - 1</f>
        <v>-1.3138717513274223E-2</v>
      </c>
      <c r="E840" s="25">
        <f>'Valeurs indices clean'!E898/'Valeurs indices clean'!E840 - 1</f>
        <v>-0.10422304075396382</v>
      </c>
      <c r="F840" s="25">
        <f>'Valeurs indices clean'!F898/'Valeurs indices clean'!F840 - 1</f>
        <v>-0.16802315312537097</v>
      </c>
      <c r="G840" s="25">
        <f>'Valeurs indices clean'!G898/'Valeurs indices clean'!G840 - 1</f>
        <v>-0.12317624843512531</v>
      </c>
      <c r="H840" s="25">
        <f>'Valeurs indices clean'!H898/'Valeurs indices clean'!H840 - 1</f>
        <v>-0.13110046749783277</v>
      </c>
      <c r="I840" s="25">
        <f>'Valeurs indices clean'!I898/'Valeurs indices clean'!I840 - 1</f>
        <v>-0.16896095187331284</v>
      </c>
      <c r="J840" s="25">
        <f>'Valeurs indices clean'!J898/'Valeurs indices clean'!J840 - 1</f>
        <v>-0.14811815556603192</v>
      </c>
      <c r="K840" s="25">
        <f>'Valeurs indices clean'!K898/'Valeurs indices clean'!K840 - 1</f>
        <v>-6.0346906689697E-2</v>
      </c>
      <c r="L840" s="25">
        <f>'Valeurs indices clean'!L898/'Valeurs indices clean'!L840 - 1</f>
        <v>-0.12966142231549904</v>
      </c>
      <c r="M840" s="25">
        <f>'Valeurs indices clean'!M898/'Valeurs indices clean'!M840 - 1</f>
        <v>5.6514436554573333E-3</v>
      </c>
      <c r="N840" s="25">
        <f>'Valeurs indices clean'!N898/'Valeurs indices clean'!N840 - 1</f>
        <v>-2.8871107320307399E-3</v>
      </c>
      <c r="O840" s="25">
        <f>'Valeurs indices clean'!O898/'Valeurs indices clean'!O840 - 1</f>
        <v>-4.0364747994669936E-2</v>
      </c>
      <c r="P840" s="25">
        <f>'Valeurs indices clean'!P898/'Valeurs indices clean'!P840 - 1</f>
        <v>1.5254431559380555E-2</v>
      </c>
      <c r="Q840" s="25">
        <f>'Valeurs indices clean'!Q898/'Valeurs indices clean'!Q840 - 1</f>
        <v>-4.61682551925513E-2</v>
      </c>
      <c r="R840" s="25">
        <f>'Valeurs indices clean'!R898/'Valeurs indices clean'!R840 - 1</f>
        <v>1.628849722130199E-2</v>
      </c>
      <c r="S840" s="25">
        <f>'Valeurs indices clean'!S898/'Valeurs indices clean'!S840 - 1</f>
        <v>3.1170681712205717E-2</v>
      </c>
      <c r="T840" s="25">
        <f>'Valeurs indices clean'!T898/'Valeurs indices clean'!T840 - 1</f>
        <v>3.7918582888629704E-3</v>
      </c>
      <c r="U840" s="25">
        <f>'Valeurs indices clean'!U898/'Valeurs indices clean'!U840 - 1</f>
        <v>8.1763716266092246E-3</v>
      </c>
      <c r="V840" s="25">
        <f>'Valeurs indices clean'!V898/'Valeurs indices clean'!V840 - 1</f>
        <v>-9.3726907433955287E-4</v>
      </c>
      <c r="W840" s="25">
        <f>'Valeurs indices clean'!W898/'Valeurs indices clean'!W840 - 1</f>
        <v>-1.4842942020326322E-2</v>
      </c>
      <c r="X840" s="25">
        <f>'Valeurs indices clean'!X898/'Valeurs indices clean'!X840 - 1</f>
        <v>-0.14816494140384739</v>
      </c>
      <c r="Y840" s="25">
        <f>'Valeurs indices clean'!Y898/'Valeurs indices clean'!Y840 - 1</f>
        <v>-7.3548933223032353E-2</v>
      </c>
      <c r="Z840" s="25">
        <f>'Valeurs indices clean'!Z898/'Valeurs indices clean'!Z840 - 1</f>
        <v>-0.14546514376221631</v>
      </c>
    </row>
    <row r="841" spans="1:26">
      <c r="A841" s="8">
        <v>43461</v>
      </c>
      <c r="B841" s="25">
        <f>'Valeurs indices clean'!B899/'Valeurs indices clean'!B841 - 1</f>
        <v>-0.13184095030305709</v>
      </c>
      <c r="C841" s="25">
        <f>'Valeurs indices clean'!C899/'Valeurs indices clean'!C841 - 1</f>
        <v>-0.19918007149709371</v>
      </c>
      <c r="D841" s="25">
        <f>'Valeurs indices clean'!D899/'Valeurs indices clean'!D841 - 1</f>
        <v>-1.6863138975524605E-2</v>
      </c>
      <c r="E841" s="25">
        <f>'Valeurs indices clean'!E899/'Valeurs indices clean'!E841 - 1</f>
        <v>-0.12907029629099676</v>
      </c>
      <c r="F841" s="25">
        <f>'Valeurs indices clean'!F899/'Valeurs indices clean'!F841 - 1</f>
        <v>-0.15628487266254332</v>
      </c>
      <c r="G841" s="25">
        <f>'Valeurs indices clean'!G899/'Valeurs indices clean'!G841 - 1</f>
        <v>-0.14370753407671322</v>
      </c>
      <c r="H841" s="25">
        <f>'Valeurs indices clean'!H899/'Valeurs indices clean'!H841 - 1</f>
        <v>-0.13102833104200018</v>
      </c>
      <c r="I841" s="25">
        <f>'Valeurs indices clean'!I899/'Valeurs indices clean'!I841 - 1</f>
        <v>-0.1507873411242856</v>
      </c>
      <c r="J841" s="25">
        <f>'Valeurs indices clean'!J899/'Valeurs indices clean'!J841 - 1</f>
        <v>-0.15194596140305383</v>
      </c>
      <c r="K841" s="25">
        <f>'Valeurs indices clean'!K899/'Valeurs indices clean'!K841 - 1</f>
        <v>-7.2742339506952303E-2</v>
      </c>
      <c r="L841" s="25">
        <f>'Valeurs indices clean'!L899/'Valeurs indices clean'!L841 - 1</f>
        <v>-0.15646444431807971</v>
      </c>
      <c r="M841" s="25">
        <f>'Valeurs indices clean'!M899/'Valeurs indices clean'!M841 - 1</f>
        <v>7.2612121717812173E-3</v>
      </c>
      <c r="N841" s="25">
        <f>'Valeurs indices clean'!N899/'Valeurs indices clean'!N841 - 1</f>
        <v>-4.5614395907321859E-3</v>
      </c>
      <c r="O841" s="25">
        <f>'Valeurs indices clean'!O899/'Valeurs indices clean'!O841 - 1</f>
        <v>-4.1009743713575242E-2</v>
      </c>
      <c r="P841" s="25">
        <f>'Valeurs indices clean'!P899/'Valeurs indices clean'!P841 - 1</f>
        <v>1.5955910905777859E-2</v>
      </c>
      <c r="Q841" s="25">
        <f>'Valeurs indices clean'!Q899/'Valeurs indices clean'!Q841 - 1</f>
        <v>-4.8493014821901714E-2</v>
      </c>
      <c r="R841" s="25">
        <f>'Valeurs indices clean'!R899/'Valeurs indices clean'!R841 - 1</f>
        <v>1.792003759944838E-2</v>
      </c>
      <c r="S841" s="25">
        <f>'Valeurs indices clean'!S899/'Valeurs indices clean'!S841 - 1</f>
        <v>3.2208765450197685E-2</v>
      </c>
      <c r="T841" s="25">
        <f>'Valeurs indices clean'!T899/'Valeurs indices clean'!T841 - 1</f>
        <v>2.634872413384004E-3</v>
      </c>
      <c r="U841" s="25">
        <f>'Valeurs indices clean'!U899/'Valeurs indices clean'!U841 - 1</f>
        <v>8.1139841880644159E-3</v>
      </c>
      <c r="V841" s="25">
        <f>'Valeurs indices clean'!V899/'Valeurs indices clean'!V841 - 1</f>
        <v>-9.8902098184161513E-4</v>
      </c>
      <c r="W841" s="25">
        <f>'Valeurs indices clean'!W899/'Valeurs indices clean'!W841 - 1</f>
        <v>-1.5868798535560891E-2</v>
      </c>
      <c r="X841" s="25">
        <f>'Valeurs indices clean'!X899/'Valeurs indices clean'!X841 - 1</f>
        <v>-0.14243776763217764</v>
      </c>
      <c r="Y841" s="25">
        <f>'Valeurs indices clean'!Y899/'Valeurs indices clean'!Y841 - 1</f>
        <v>-8.582954252853825E-2</v>
      </c>
      <c r="Z841" s="25">
        <f>'Valeurs indices clean'!Z899/'Valeurs indices clean'!Z841 - 1</f>
        <v>-0.13197275674240572</v>
      </c>
    </row>
    <row r="842" spans="1:26">
      <c r="A842" s="8">
        <v>43462</v>
      </c>
      <c r="B842" s="25">
        <f>'Valeurs indices clean'!B900/'Valeurs indices clean'!B842 - 1</f>
        <v>-0.11872765509989469</v>
      </c>
      <c r="C842" s="25">
        <f>'Valeurs indices clean'!C900/'Valeurs indices clean'!C842 - 1</f>
        <v>-0.18311832399680361</v>
      </c>
      <c r="D842" s="25">
        <f>'Valeurs indices clean'!D900/'Valeurs indices clean'!D842 - 1</f>
        <v>-1.519212437536599E-2</v>
      </c>
      <c r="E842" s="25">
        <f>'Valeurs indices clean'!E900/'Valeurs indices clean'!E842 - 1</f>
        <v>-0.11870844001109737</v>
      </c>
      <c r="F842" s="25">
        <f>'Valeurs indices clean'!F900/'Valeurs indices clean'!F842 - 1</f>
        <v>-0.15399931729638083</v>
      </c>
      <c r="G842" s="25">
        <f>'Valeurs indices clean'!G900/'Valeurs indices clean'!G842 - 1</f>
        <v>-0.13372164241266105</v>
      </c>
      <c r="H842" s="25">
        <f>'Valeurs indices clean'!H900/'Valeurs indices clean'!H842 - 1</f>
        <v>-0.13101528034901599</v>
      </c>
      <c r="I842" s="25">
        <f>'Valeurs indices clean'!I900/'Valeurs indices clean'!I842 - 1</f>
        <v>-0.15152901179996392</v>
      </c>
      <c r="J842" s="25">
        <f>'Valeurs indices clean'!J900/'Valeurs indices clean'!J842 - 1</f>
        <v>-0.16150696713396306</v>
      </c>
      <c r="K842" s="25">
        <f>'Valeurs indices clean'!K900/'Valeurs indices clean'!K842 - 1</f>
        <v>-8.7623123764469568E-2</v>
      </c>
      <c r="L842" s="25">
        <f>'Valeurs indices clean'!L900/'Valeurs indices clean'!L842 - 1</f>
        <v>-0.14841732236170346</v>
      </c>
      <c r="M842" s="25">
        <f>'Valeurs indices clean'!M900/'Valeurs indices clean'!M842 - 1</f>
        <v>5.0221641840311193E-3</v>
      </c>
      <c r="N842" s="25">
        <f>'Valeurs indices clean'!N900/'Valeurs indices clean'!N842 - 1</f>
        <v>-3.0896949614892533E-3</v>
      </c>
      <c r="O842" s="25">
        <f>'Valeurs indices clean'!O900/'Valeurs indices clean'!O842 - 1</f>
        <v>-3.9875494281377932E-2</v>
      </c>
      <c r="P842" s="25">
        <f>'Valeurs indices clean'!P900/'Valeurs indices clean'!P842 - 1</f>
        <v>1.5569970352388607E-2</v>
      </c>
      <c r="Q842" s="25">
        <f>'Valeurs indices clean'!Q900/'Valeurs indices clean'!Q842 - 1</f>
        <v>-4.5200937575126221E-2</v>
      </c>
      <c r="R842" s="25">
        <f>'Valeurs indices clean'!R900/'Valeurs indices clean'!R842 - 1</f>
        <v>1.8297644626312337E-2</v>
      </c>
      <c r="S842" s="25">
        <f>'Valeurs indices clean'!S900/'Valeurs indices clean'!S842 - 1</f>
        <v>3.2237314328523281E-2</v>
      </c>
      <c r="T842" s="25">
        <f>'Valeurs indices clean'!T900/'Valeurs indices clean'!T842 - 1</f>
        <v>4.3526856802191816E-3</v>
      </c>
      <c r="U842" s="25">
        <f>'Valeurs indices clean'!U900/'Valeurs indices clean'!U842 - 1</f>
        <v>1.0663104157082826E-2</v>
      </c>
      <c r="V842" s="25">
        <f>'Valeurs indices clean'!V900/'Valeurs indices clean'!V842 - 1</f>
        <v>-9.8811818699617859E-4</v>
      </c>
      <c r="W842" s="25">
        <f>'Valeurs indices clean'!W900/'Valeurs indices clean'!W842 - 1</f>
        <v>-1.6545897499841034E-2</v>
      </c>
      <c r="X842" s="25">
        <f>'Valeurs indices clean'!X900/'Valeurs indices clean'!X842 - 1</f>
        <v>-0.14052732163018367</v>
      </c>
      <c r="Y842" s="25">
        <f>'Valeurs indices clean'!Y900/'Valeurs indices clean'!Y842 - 1</f>
        <v>-8.425674063469335E-2</v>
      </c>
      <c r="Z842" s="25">
        <f>'Valeurs indices clean'!Z900/'Valeurs indices clean'!Z842 - 1</f>
        <v>-0.13106858019183831</v>
      </c>
    </row>
    <row r="843" spans="1:26">
      <c r="A843" s="8">
        <v>43469</v>
      </c>
      <c r="B843" s="25">
        <f>'Valeurs indices clean'!B901/'Valeurs indices clean'!B843 - 1</f>
        <v>-0.10144173833388992</v>
      </c>
      <c r="C843" s="25">
        <f>'Valeurs indices clean'!C901/'Valeurs indices clean'!C843 - 1</f>
        <v>-0.15840158230784163</v>
      </c>
      <c r="D843" s="25">
        <f>'Valeurs indices clean'!D901/'Valeurs indices clean'!D843 - 1</f>
        <v>-7.7700151757281732E-3</v>
      </c>
      <c r="E843" s="25">
        <f>'Valeurs indices clean'!E901/'Valeurs indices clean'!E843 - 1</f>
        <v>-9.9307688027075236E-2</v>
      </c>
      <c r="F843" s="25">
        <f>'Valeurs indices clean'!F901/'Valeurs indices clean'!F843 - 1</f>
        <v>-0.14625976296641996</v>
      </c>
      <c r="G843" s="25">
        <f>'Valeurs indices clean'!G901/'Valeurs indices clean'!G843 - 1</f>
        <v>-0.11857267839604824</v>
      </c>
      <c r="H843" s="25">
        <f>'Valeurs indices clean'!H901/'Valeurs indices clean'!H843 - 1</f>
        <v>-0.10706349444108643</v>
      </c>
      <c r="I843" s="25">
        <f>'Valeurs indices clean'!I901/'Valeurs indices clean'!I843 - 1</f>
        <v>-0.12871089515721079</v>
      </c>
      <c r="J843" s="25">
        <f>'Valeurs indices clean'!J901/'Valeurs indices clean'!J843 - 1</f>
        <v>-0.18606428698927646</v>
      </c>
      <c r="K843" s="25">
        <f>'Valeurs indices clean'!K901/'Valeurs indices clean'!K843 - 1</f>
        <v>-7.875940032074058E-2</v>
      </c>
      <c r="L843" s="25">
        <f>'Valeurs indices clean'!L901/'Valeurs indices clean'!L843 - 1</f>
        <v>-0.14069435651664419</v>
      </c>
      <c r="M843" s="25">
        <f>'Valeurs indices clean'!M901/'Valeurs indices clean'!M843 - 1</f>
        <v>6.2793170001669285E-3</v>
      </c>
      <c r="N843" s="25">
        <f>'Valeurs indices clean'!N901/'Valeurs indices clean'!N843 - 1</f>
        <v>-3.7786554259551242E-3</v>
      </c>
      <c r="O843" s="25">
        <f>'Valeurs indices clean'!O901/'Valeurs indices clean'!O843 - 1</f>
        <v>-4.4217149299355274E-2</v>
      </c>
      <c r="P843" s="25">
        <f>'Valeurs indices clean'!P901/'Valeurs indices clean'!P843 - 1</f>
        <v>1.9419454247228796E-2</v>
      </c>
      <c r="Q843" s="25">
        <f>'Valeurs indices clean'!Q901/'Valeurs indices clean'!Q843 - 1</f>
        <v>-3.2336564653100419E-2</v>
      </c>
      <c r="R843" s="25">
        <f>'Valeurs indices clean'!R901/'Valeurs indices clean'!R843 - 1</f>
        <v>2.2532388202014531E-2</v>
      </c>
      <c r="S843" s="25">
        <f>'Valeurs indices clean'!S901/'Valeurs indices clean'!S843 - 1</f>
        <v>4.3016831515713339E-2</v>
      </c>
      <c r="T843" s="25">
        <f>'Valeurs indices clean'!T901/'Valeurs indices clean'!T843 - 1</f>
        <v>1.245152488704937E-2</v>
      </c>
      <c r="U843" s="25">
        <f>'Valeurs indices clean'!U901/'Valeurs indices clean'!U843 - 1</f>
        <v>2.1930192570182472E-2</v>
      </c>
      <c r="V843" s="25">
        <f>'Valeurs indices clean'!V901/'Valeurs indices clean'!V843 - 1</f>
        <v>-1.0069028723582729E-3</v>
      </c>
      <c r="W843" s="25">
        <f>'Valeurs indices clean'!W901/'Valeurs indices clean'!W843 - 1</f>
        <v>-1.9126480031248283E-2</v>
      </c>
      <c r="X843" s="25">
        <f>'Valeurs indices clean'!X901/'Valeurs indices clean'!X843 - 1</f>
        <v>-0.12333905924030708</v>
      </c>
      <c r="Y843" s="25">
        <f>'Valeurs indices clean'!Y901/'Valeurs indices clean'!Y843 - 1</f>
        <v>-5.8695074807448289E-2</v>
      </c>
      <c r="Z843" s="25">
        <f>'Valeurs indices clean'!Z901/'Valeurs indices clean'!Z843 - 1</f>
        <v>-0.11207481838431355</v>
      </c>
    </row>
    <row r="844" spans="1:26">
      <c r="A844" s="8">
        <v>43472</v>
      </c>
      <c r="B844" s="25">
        <f>'Valeurs indices clean'!B902/'Valeurs indices clean'!B844 - 1</f>
        <v>-0.10725105727168471</v>
      </c>
      <c r="C844" s="25">
        <f>'Valeurs indices clean'!C902/'Valeurs indices clean'!C844 - 1</f>
        <v>-0.14458971016455613</v>
      </c>
      <c r="D844" s="25">
        <f>'Valeurs indices clean'!D902/'Valeurs indices clean'!D844 - 1</f>
        <v>-2.1477839063215876E-2</v>
      </c>
      <c r="E844" s="25">
        <f>'Valeurs indices clean'!E902/'Valeurs indices clean'!E844 - 1</f>
        <v>-0.10338959352338095</v>
      </c>
      <c r="F844" s="25">
        <f>'Valeurs indices clean'!F902/'Valeurs indices clean'!F844 - 1</f>
        <v>-0.13892841835512171</v>
      </c>
      <c r="G844" s="25">
        <f>'Valeurs indices clean'!G902/'Valeurs indices clean'!G844 - 1</f>
        <v>-0.12024298212561968</v>
      </c>
      <c r="H844" s="25">
        <f>'Valeurs indices clean'!H902/'Valeurs indices clean'!H844 - 1</f>
        <v>-0.10121161764304198</v>
      </c>
      <c r="I844" s="25">
        <f>'Valeurs indices clean'!I902/'Valeurs indices clean'!I844 - 1</f>
        <v>-0.12502059025394641</v>
      </c>
      <c r="J844" s="25">
        <f>'Valeurs indices clean'!J902/'Valeurs indices clean'!J844 - 1</f>
        <v>-0.1579111256415795</v>
      </c>
      <c r="K844" s="25">
        <f>'Valeurs indices clean'!K902/'Valeurs indices clean'!K844 - 1</f>
        <v>-6.7830581039534543E-2</v>
      </c>
      <c r="L844" s="25">
        <f>'Valeurs indices clean'!L902/'Valeurs indices clean'!L844 - 1</f>
        <v>-0.14822729725778416</v>
      </c>
      <c r="M844" s="25">
        <f>'Valeurs indices clean'!M902/'Valeurs indices clean'!M844 - 1</f>
        <v>5.5889042364154484E-3</v>
      </c>
      <c r="N844" s="25">
        <f>'Valeurs indices clean'!N902/'Valeurs indices clean'!N844 - 1</f>
        <v>-2.2477884300878825E-3</v>
      </c>
      <c r="O844" s="25">
        <f>'Valeurs indices clean'!O902/'Valeurs indices clean'!O844 - 1</f>
        <v>-4.1358066332925936E-2</v>
      </c>
      <c r="P844" s="25">
        <f>'Valeurs indices clean'!P902/'Valeurs indices clean'!P844 - 1</f>
        <v>1.8452842184736973E-2</v>
      </c>
      <c r="Q844" s="25">
        <f>'Valeurs indices clean'!Q902/'Valeurs indices clean'!Q844 - 1</f>
        <v>-2.5302772495245707E-2</v>
      </c>
      <c r="R844" s="25">
        <f>'Valeurs indices clean'!R902/'Valeurs indices clean'!R844 - 1</f>
        <v>2.1705303303683809E-2</v>
      </c>
      <c r="S844" s="25">
        <f>'Valeurs indices clean'!S902/'Valeurs indices clean'!S844 - 1</f>
        <v>4.0883534011481704E-2</v>
      </c>
      <c r="T844" s="25">
        <f>'Valeurs indices clean'!T902/'Valeurs indices clean'!T844 - 1</f>
        <v>1.5097925477498775E-2</v>
      </c>
      <c r="U844" s="25">
        <f>'Valeurs indices clean'!U902/'Valeurs indices clean'!U844 - 1</f>
        <v>2.436241181481047E-2</v>
      </c>
      <c r="V844" s="25">
        <f>'Valeurs indices clean'!V902/'Valeurs indices clean'!V844 - 1</f>
        <v>-1.0270822418469994E-3</v>
      </c>
      <c r="W844" s="25">
        <f>'Valeurs indices clean'!W902/'Valeurs indices clean'!W844 - 1</f>
        <v>-1.8252054390758721E-2</v>
      </c>
      <c r="X844" s="25">
        <f>'Valeurs indices clean'!X902/'Valeurs indices clean'!X844 - 1</f>
        <v>-0.11333778225950952</v>
      </c>
      <c r="Y844" s="25">
        <f>'Valeurs indices clean'!Y902/'Valeurs indices clean'!Y844 - 1</f>
        <v>-5.1774595879245044E-2</v>
      </c>
      <c r="Z844" s="25">
        <f>'Valeurs indices clean'!Z902/'Valeurs indices clean'!Z844 - 1</f>
        <v>-0.11344332586987282</v>
      </c>
    </row>
    <row r="845" spans="1:26">
      <c r="A845" s="8">
        <v>43473</v>
      </c>
      <c r="B845" s="25">
        <f>'Valeurs indices clean'!B903/'Valeurs indices clean'!B845 - 1</f>
        <v>-9.2313662213096226E-2</v>
      </c>
      <c r="C845" s="25">
        <f>'Valeurs indices clean'!C903/'Valeurs indices clean'!C845 - 1</f>
        <v>-0.12891110694759078</v>
      </c>
      <c r="D845" s="25">
        <f>'Valeurs indices clean'!D903/'Valeurs indices clean'!D845 - 1</f>
        <v>-2.5770250016854512E-2</v>
      </c>
      <c r="E845" s="25">
        <f>'Valeurs indices clean'!E903/'Valeurs indices clean'!E845 - 1</f>
        <v>-8.8103747028769441E-2</v>
      </c>
      <c r="F845" s="25">
        <f>'Valeurs indices clean'!F903/'Valeurs indices clean'!F845 - 1</f>
        <v>-0.13006965996567676</v>
      </c>
      <c r="G845" s="25">
        <f>'Valeurs indices clean'!G903/'Valeurs indices clean'!G845 - 1</f>
        <v>-0.10564802900114845</v>
      </c>
      <c r="H845" s="25">
        <f>'Valeurs indices clean'!H903/'Valeurs indices clean'!H845 - 1</f>
        <v>-9.3560890751973491E-2</v>
      </c>
      <c r="I845" s="25">
        <f>'Valeurs indices clean'!I903/'Valeurs indices clean'!I845 - 1</f>
        <v>-0.11653134201332893</v>
      </c>
      <c r="J845" s="25">
        <f>'Valeurs indices clean'!J903/'Valeurs indices clean'!J845 - 1</f>
        <v>-0.16235462296082426</v>
      </c>
      <c r="K845" s="25">
        <f>'Valeurs indices clean'!K903/'Valeurs indices clean'!K845 - 1</f>
        <v>-6.8843896688272732E-2</v>
      </c>
      <c r="L845" s="25">
        <f>'Valeurs indices clean'!L903/'Valeurs indices clean'!L845 - 1</f>
        <v>-0.13110427069130903</v>
      </c>
      <c r="M845" s="25">
        <f>'Valeurs indices clean'!M903/'Valeurs indices clean'!M845 - 1</f>
        <v>4.7571229605405385E-3</v>
      </c>
      <c r="N845" s="25">
        <f>'Valeurs indices clean'!N903/'Valeurs indices clean'!N845 - 1</f>
        <v>-4.9528672349241631E-3</v>
      </c>
      <c r="O845" s="25">
        <f>'Valeurs indices clean'!O903/'Valeurs indices clean'!O845 - 1</f>
        <v>-3.5904046023885083E-2</v>
      </c>
      <c r="P845" s="25">
        <f>'Valeurs indices clean'!P903/'Valeurs indices clean'!P845 - 1</f>
        <v>1.6964050713373924E-2</v>
      </c>
      <c r="Q845" s="25">
        <f>'Valeurs indices clean'!Q903/'Valeurs indices clean'!Q845 - 1</f>
        <v>-2.1184576308473813E-2</v>
      </c>
      <c r="R845" s="25">
        <f>'Valeurs indices clean'!R903/'Valeurs indices clean'!R845 - 1</f>
        <v>1.965950684915474E-2</v>
      </c>
      <c r="S845" s="25">
        <f>'Valeurs indices clean'!S903/'Valeurs indices clean'!S845 - 1</f>
        <v>3.6165734981191244E-2</v>
      </c>
      <c r="T845" s="25">
        <f>'Valeurs indices clean'!T903/'Valeurs indices clean'!T845 - 1</f>
        <v>1.4560031577550703E-2</v>
      </c>
      <c r="U845" s="25">
        <f>'Valeurs indices clean'!U903/'Valeurs indices clean'!U845 - 1</f>
        <v>2.4229365694589111E-2</v>
      </c>
      <c r="V845" s="25">
        <f>'Valeurs indices clean'!V903/'Valeurs indices clean'!V845 - 1</f>
        <v>-1.0270849474597332E-3</v>
      </c>
      <c r="W845" s="25">
        <f>'Valeurs indices clean'!W903/'Valeurs indices clean'!W845 - 1</f>
        <v>-1.6586232659572375E-2</v>
      </c>
      <c r="X845" s="25">
        <f>'Valeurs indices clean'!X903/'Valeurs indices clean'!X845 - 1</f>
        <v>-0.10494743552261099</v>
      </c>
      <c r="Y845" s="25">
        <f>'Valeurs indices clean'!Y903/'Valeurs indices clean'!Y845 - 1</f>
        <v>-4.5923357770267015E-2</v>
      </c>
      <c r="Z845" s="25">
        <f>'Valeurs indices clean'!Z903/'Valeurs indices clean'!Z845 - 1</f>
        <v>-0.10700397131109463</v>
      </c>
    </row>
    <row r="846" spans="1:26">
      <c r="A846" s="8">
        <v>43474</v>
      </c>
      <c r="B846" s="25">
        <f>'Valeurs indices clean'!B904/'Valeurs indices clean'!B846 - 1</f>
        <v>-8.4729709235796036E-2</v>
      </c>
      <c r="C846" s="25">
        <f>'Valeurs indices clean'!C904/'Valeurs indices clean'!C846 - 1</f>
        <v>-0.11803314997135628</v>
      </c>
      <c r="D846" s="25">
        <f>'Valeurs indices clean'!D904/'Valeurs indices clean'!D846 - 1</f>
        <v>-5.125305090197374E-3</v>
      </c>
      <c r="E846" s="25">
        <f>'Valeurs indices clean'!E904/'Valeurs indices clean'!E846 - 1</f>
        <v>-7.926054510639069E-2</v>
      </c>
      <c r="F846" s="25">
        <f>'Valeurs indices clean'!F904/'Valeurs indices clean'!F846 - 1</f>
        <v>-0.117416370621796</v>
      </c>
      <c r="G846" s="25">
        <f>'Valeurs indices clean'!G904/'Valeurs indices clean'!G846 - 1</f>
        <v>-9.5443038754342235E-2</v>
      </c>
      <c r="H846" s="25">
        <f>'Valeurs indices clean'!H904/'Valeurs indices clean'!H846 - 1</f>
        <v>-8.9330138563446737E-2</v>
      </c>
      <c r="I846" s="25">
        <f>'Valeurs indices clean'!I904/'Valeurs indices clean'!I846 - 1</f>
        <v>-0.11577838361103221</v>
      </c>
      <c r="J846" s="25">
        <f>'Valeurs indices clean'!J904/'Valeurs indices clean'!J846 - 1</f>
        <v>-0.15836266234649121</v>
      </c>
      <c r="K846" s="25">
        <f>'Valeurs indices clean'!K904/'Valeurs indices clean'!K846 - 1</f>
        <v>-2.4480229208615478E-2</v>
      </c>
      <c r="L846" s="25">
        <f>'Valeurs indices clean'!L904/'Valeurs indices clean'!L846 - 1</f>
        <v>-0.11966407517342159</v>
      </c>
      <c r="M846" s="25">
        <f>'Valeurs indices clean'!M904/'Valeurs indices clean'!M846 - 1</f>
        <v>7.3530422742305035E-3</v>
      </c>
      <c r="N846" s="25">
        <f>'Valeurs indices clean'!N904/'Valeurs indices clean'!N846 - 1</f>
        <v>-5.6155597615583641E-3</v>
      </c>
      <c r="O846" s="25">
        <f>'Valeurs indices clean'!O904/'Valeurs indices clean'!O846 - 1</f>
        <v>-3.2495054952389579E-2</v>
      </c>
      <c r="P846" s="25">
        <f>'Valeurs indices clean'!P904/'Valeurs indices clean'!P846 - 1</f>
        <v>1.6781605771283736E-2</v>
      </c>
      <c r="Q846" s="25">
        <f>'Valeurs indices clean'!Q904/'Valeurs indices clean'!Q846 - 1</f>
        <v>-1.8750841767637305E-2</v>
      </c>
      <c r="R846" s="25">
        <f>'Valeurs indices clean'!R904/'Valeurs indices clean'!R846 - 1</f>
        <v>1.9152612297520744E-2</v>
      </c>
      <c r="S846" s="25">
        <f>'Valeurs indices clean'!S904/'Valeurs indices clean'!S846 - 1</f>
        <v>4.4700768294455129E-2</v>
      </c>
      <c r="T846" s="25">
        <f>'Valeurs indices clean'!T904/'Valeurs indices clean'!T846 - 1</f>
        <v>1.9473728113465594E-2</v>
      </c>
      <c r="U846" s="25">
        <f>'Valeurs indices clean'!U904/'Valeurs indices clean'!U846 - 1</f>
        <v>3.0719834314486771E-2</v>
      </c>
      <c r="V846" s="25">
        <f>'Valeurs indices clean'!V904/'Valeurs indices clean'!V846 - 1</f>
        <v>-9.9790974393565435E-4</v>
      </c>
      <c r="W846" s="25">
        <f>'Valeurs indices clean'!W904/'Valeurs indices clean'!W846 - 1</f>
        <v>-1.5492889551504074E-2</v>
      </c>
      <c r="X846" s="25">
        <f>'Valeurs indices clean'!X904/'Valeurs indices clean'!X846 - 1</f>
        <v>-9.3868429093418637E-2</v>
      </c>
      <c r="Y846" s="25">
        <f>'Valeurs indices clean'!Y904/'Valeurs indices clean'!Y846 - 1</f>
        <v>-3.5894317713747736E-2</v>
      </c>
      <c r="Z846" s="25">
        <f>'Valeurs indices clean'!Z904/'Valeurs indices clean'!Z846 - 1</f>
        <v>-0.10790354701834637</v>
      </c>
    </row>
    <row r="847" spans="1:26">
      <c r="A847" s="8">
        <v>43475</v>
      </c>
      <c r="B847" s="25">
        <f>'Valeurs indices clean'!B905/'Valeurs indices clean'!B847 - 1</f>
        <v>-8.6045380223060297E-2</v>
      </c>
      <c r="C847" s="25">
        <f>'Valeurs indices clean'!C905/'Valeurs indices clean'!C847 - 1</f>
        <v>-0.12062362541715133</v>
      </c>
      <c r="D847" s="25">
        <f>'Valeurs indices clean'!D905/'Valeurs indices clean'!D847 - 1</f>
        <v>-1.3598737645409975E-2</v>
      </c>
      <c r="E847" s="25">
        <f>'Valeurs indices clean'!E905/'Valeurs indices clean'!E847 - 1</f>
        <v>-8.0295498832352319E-2</v>
      </c>
      <c r="F847" s="25">
        <f>'Valeurs indices clean'!F905/'Valeurs indices clean'!F847 - 1</f>
        <v>-0.11648272606965582</v>
      </c>
      <c r="G847" s="25">
        <f>'Valeurs indices clean'!G905/'Valeurs indices clean'!G847 - 1</f>
        <v>-9.7367886451533714E-2</v>
      </c>
      <c r="H847" s="25">
        <f>'Valeurs indices clean'!H905/'Valeurs indices clean'!H847 - 1</f>
        <v>-8.6620617236206066E-2</v>
      </c>
      <c r="I847" s="25">
        <f>'Valeurs indices clean'!I905/'Valeurs indices clean'!I847 - 1</f>
        <v>-0.11241458754200129</v>
      </c>
      <c r="J847" s="25">
        <f>'Valeurs indices clean'!J905/'Valeurs indices clean'!J847 - 1</f>
        <v>-0.16370812277901836</v>
      </c>
      <c r="K847" s="25">
        <f>'Valeurs indices clean'!K905/'Valeurs indices clean'!K847 - 1</f>
        <v>-2.1033720838381065E-2</v>
      </c>
      <c r="L847" s="25">
        <f>'Valeurs indices clean'!L905/'Valeurs indices clean'!L847 - 1</f>
        <v>-0.12487525949666745</v>
      </c>
      <c r="M847" s="25">
        <f>'Valeurs indices clean'!M905/'Valeurs indices clean'!M847 - 1</f>
        <v>8.5416353141642976E-3</v>
      </c>
      <c r="N847" s="25">
        <f>'Valeurs indices clean'!N905/'Valeurs indices clean'!N847 - 1</f>
        <v>-4.0427013435744286E-3</v>
      </c>
      <c r="O847" s="25">
        <f>'Valeurs indices clean'!O905/'Valeurs indices clean'!O847 - 1</f>
        <v>-3.457865552450734E-2</v>
      </c>
      <c r="P847" s="25">
        <f>'Valeurs indices clean'!P905/'Valeurs indices clean'!P847 - 1</f>
        <v>2.181705624506991E-2</v>
      </c>
      <c r="Q847" s="25">
        <f>'Valeurs indices clean'!Q905/'Valeurs indices clean'!Q847 - 1</f>
        <v>-1.8230258037478242E-2</v>
      </c>
      <c r="R847" s="25">
        <f>'Valeurs indices clean'!R905/'Valeurs indices clean'!R847 - 1</f>
        <v>2.1418291997987948E-2</v>
      </c>
      <c r="S847" s="25">
        <f>'Valeurs indices clean'!S905/'Valeurs indices clean'!S847 - 1</f>
        <v>4.5528418546381344E-2</v>
      </c>
      <c r="T847" s="25">
        <f>'Valeurs indices clean'!T905/'Valeurs indices clean'!T847 - 1</f>
        <v>2.3748358142793524E-2</v>
      </c>
      <c r="U847" s="25">
        <f>'Valeurs indices clean'!U905/'Valeurs indices clean'!U847 - 1</f>
        <v>3.4895467277559211E-2</v>
      </c>
      <c r="V847" s="25">
        <f>'Valeurs indices clean'!V905/'Valeurs indices clean'!V847 - 1</f>
        <v>-9.9791214725752919E-4</v>
      </c>
      <c r="W847" s="25">
        <f>'Valeurs indices clean'!W905/'Valeurs indices clean'!W847 - 1</f>
        <v>-1.5275684596404382E-2</v>
      </c>
      <c r="X847" s="25">
        <f>'Valeurs indices clean'!X905/'Valeurs indices clean'!X847 - 1</f>
        <v>-8.9341597931091754E-2</v>
      </c>
      <c r="Y847" s="25">
        <f>'Valeurs indices clean'!Y905/'Valeurs indices clean'!Y847 - 1</f>
        <v>-1.267489874934391E-2</v>
      </c>
      <c r="Z847" s="25">
        <f>'Valeurs indices clean'!Z905/'Valeurs indices clean'!Z847 - 1</f>
        <v>-0.10695451568434799</v>
      </c>
    </row>
    <row r="848" spans="1:26">
      <c r="A848" s="8">
        <v>43476</v>
      </c>
      <c r="B848" s="25">
        <f>'Valeurs indices clean'!B906/'Valeurs indices clean'!B848 - 1</f>
        <v>-7.5943869784108387E-2</v>
      </c>
      <c r="C848" s="25">
        <f>'Valeurs indices clean'!C906/'Valeurs indices clean'!C848 - 1</f>
        <v>-0.10757175324116319</v>
      </c>
      <c r="D848" s="25">
        <f>'Valeurs indices clean'!D906/'Valeurs indices clean'!D848 - 1</f>
        <v>5.1409983561863104E-3</v>
      </c>
      <c r="E848" s="25">
        <f>'Valeurs indices clean'!E906/'Valeurs indices clean'!E848 - 1</f>
        <v>-7.6773868524286693E-2</v>
      </c>
      <c r="F848" s="25">
        <f>'Valeurs indices clean'!F906/'Valeurs indices clean'!F848 - 1</f>
        <v>-0.1036931777486827</v>
      </c>
      <c r="G848" s="25">
        <f>'Valeurs indices clean'!G906/'Valeurs indices clean'!G848 - 1</f>
        <v>-8.1706912629389783E-2</v>
      </c>
      <c r="H848" s="25">
        <f>'Valeurs indices clean'!H906/'Valeurs indices clean'!H848 - 1</f>
        <v>-8.1503410491616579E-2</v>
      </c>
      <c r="I848" s="25">
        <f>'Valeurs indices clean'!I906/'Valeurs indices clean'!I848 - 1</f>
        <v>-0.10523468005693393</v>
      </c>
      <c r="J848" s="25">
        <f>'Valeurs indices clean'!J906/'Valeurs indices clean'!J848 - 1</f>
        <v>-0.1508165377996481</v>
      </c>
      <c r="K848" s="25">
        <f>'Valeurs indices clean'!K906/'Valeurs indices clean'!K848 - 1</f>
        <v>1.630116132628423E-3</v>
      </c>
      <c r="L848" s="25">
        <f>'Valeurs indices clean'!L906/'Valeurs indices clean'!L848 - 1</f>
        <v>-0.11634216435495348</v>
      </c>
      <c r="M848" s="25">
        <f>'Valeurs indices clean'!M906/'Valeurs indices clean'!M848 - 1</f>
        <v>1.2074670404161214E-2</v>
      </c>
      <c r="N848" s="25">
        <f>'Valeurs indices clean'!N906/'Valeurs indices clean'!N848 - 1</f>
        <v>-8.4243060409405768E-4</v>
      </c>
      <c r="O848" s="25">
        <f>'Valeurs indices clean'!O906/'Valeurs indices clean'!O848 - 1</f>
        <v>-3.1140181913505094E-2</v>
      </c>
      <c r="P848" s="25">
        <f>'Valeurs indices clean'!P906/'Valeurs indices clean'!P848 - 1</f>
        <v>2.5966552238357865E-2</v>
      </c>
      <c r="Q848" s="25">
        <f>'Valeurs indices clean'!Q906/'Valeurs indices clean'!Q848 - 1</f>
        <v>-1.3026720063354258E-2</v>
      </c>
      <c r="R848" s="25">
        <f>'Valeurs indices clean'!R906/'Valeurs indices clean'!R848 - 1</f>
        <v>2.474922767185106E-2</v>
      </c>
      <c r="S848" s="25">
        <f>'Valeurs indices clean'!S906/'Valeurs indices clean'!S848 - 1</f>
        <v>5.8768116800309356E-2</v>
      </c>
      <c r="T848" s="25">
        <f>'Valeurs indices clean'!T906/'Valeurs indices clean'!T848 - 1</f>
        <v>2.6672256288271079E-2</v>
      </c>
      <c r="U848" s="25">
        <f>'Valeurs indices clean'!U906/'Valeurs indices clean'!U848 - 1</f>
        <v>3.7173775995446912E-2</v>
      </c>
      <c r="V848" s="25">
        <f>'Valeurs indices clean'!V906/'Valeurs indices clean'!V848 - 1</f>
        <v>-9.9801429067791769E-4</v>
      </c>
      <c r="W848" s="25">
        <f>'Valeurs indices clean'!W906/'Valeurs indices clean'!W848 - 1</f>
        <v>-1.5662870554630559E-2</v>
      </c>
      <c r="X848" s="25">
        <f>'Valeurs indices clean'!X906/'Valeurs indices clean'!X848 - 1</f>
        <v>-7.9974336299730275E-2</v>
      </c>
      <c r="Y848" s="25">
        <f>'Valeurs indices clean'!Y906/'Valeurs indices clean'!Y848 - 1</f>
        <v>-1.9968649220722945E-3</v>
      </c>
      <c r="Z848" s="25">
        <f>'Valeurs indices clean'!Z906/'Valeurs indices clean'!Z848 - 1</f>
        <v>-9.6228423530079432E-2</v>
      </c>
    </row>
    <row r="849" spans="1:26">
      <c r="A849" s="8">
        <v>43480</v>
      </c>
      <c r="B849" s="25">
        <f>'Valeurs indices clean'!B907/'Valeurs indices clean'!B849 - 1</f>
        <v>-6.9042820630508706E-2</v>
      </c>
      <c r="C849" s="25">
        <f>'Valeurs indices clean'!C907/'Valeurs indices clean'!C849 - 1</f>
        <v>-0.10272945607022832</v>
      </c>
      <c r="D849" s="25">
        <f>'Valeurs indices clean'!D907/'Valeurs indices clean'!D849 - 1</f>
        <v>9.6575088666561726E-3</v>
      </c>
      <c r="E849" s="25">
        <f>'Valeurs indices clean'!E907/'Valeurs indices clean'!E849 - 1</f>
        <v>-6.9538544989603324E-2</v>
      </c>
      <c r="F849" s="25">
        <f>'Valeurs indices clean'!F907/'Valeurs indices clean'!F849 - 1</f>
        <v>-9.114781426513674E-2</v>
      </c>
      <c r="G849" s="25">
        <f>'Valeurs indices clean'!G907/'Valeurs indices clean'!G849 - 1</f>
        <v>-7.5497869342250556E-2</v>
      </c>
      <c r="H849" s="25">
        <f>'Valeurs indices clean'!H907/'Valeurs indices clean'!H849 - 1</f>
        <v>-7.4754434664199287E-2</v>
      </c>
      <c r="I849" s="25">
        <f>'Valeurs indices clean'!I907/'Valeurs indices clean'!I849 - 1</f>
        <v>-9.5395363827597279E-2</v>
      </c>
      <c r="J849" s="25">
        <f>'Valeurs indices clean'!J907/'Valeurs indices clean'!J849 - 1</f>
        <v>-0.13574117085132187</v>
      </c>
      <c r="K849" s="25">
        <f>'Valeurs indices clean'!K907/'Valeurs indices clean'!K849 - 1</f>
        <v>9.6987231569998222E-3</v>
      </c>
      <c r="L849" s="25">
        <f>'Valeurs indices clean'!L907/'Valeurs indices clean'!L849 - 1</f>
        <v>-0.10695120312873174</v>
      </c>
      <c r="M849" s="25">
        <f>'Valeurs indices clean'!M907/'Valeurs indices clean'!M849 - 1</f>
        <v>1.661996720877057E-2</v>
      </c>
      <c r="N849" s="25">
        <f>'Valeurs indices clean'!N907/'Valeurs indices clean'!N849 - 1</f>
        <v>2.3933299952720866E-3</v>
      </c>
      <c r="O849" s="25">
        <f>'Valeurs indices clean'!O907/'Valeurs indices clean'!O849 - 1</f>
        <v>-2.9450794148017101E-2</v>
      </c>
      <c r="P849" s="25">
        <f>'Valeurs indices clean'!P907/'Valeurs indices clean'!P849 - 1</f>
        <v>2.7292735139145874E-2</v>
      </c>
      <c r="Q849" s="25">
        <f>'Valeurs indices clean'!Q907/'Valeurs indices clean'!Q849 - 1</f>
        <v>-1.1053025395342808E-2</v>
      </c>
      <c r="R849" s="25">
        <f>'Valeurs indices clean'!R907/'Valeurs indices clean'!R849 - 1</f>
        <v>2.7200433167032356E-2</v>
      </c>
      <c r="S849" s="25">
        <f>'Valeurs indices clean'!S907/'Valeurs indices clean'!S849 - 1</f>
        <v>5.9497860979031314E-2</v>
      </c>
      <c r="T849" s="25">
        <f>'Valeurs indices clean'!T907/'Valeurs indices clean'!T849 - 1</f>
        <v>2.8037137708431858E-2</v>
      </c>
      <c r="U849" s="25">
        <f>'Valeurs indices clean'!U907/'Valeurs indices clean'!U849 - 1</f>
        <v>3.8493285468452765E-2</v>
      </c>
      <c r="V849" s="25">
        <f>'Valeurs indices clean'!V907/'Valeurs indices clean'!V849 - 1</f>
        <v>-1.0285835009659072E-3</v>
      </c>
      <c r="W849" s="25">
        <f>'Valeurs indices clean'!W907/'Valeurs indices clean'!W849 - 1</f>
        <v>-1.7021881531414818E-2</v>
      </c>
      <c r="X849" s="25">
        <f>'Valeurs indices clean'!X907/'Valeurs indices clean'!X849 - 1</f>
        <v>-7.1623078122507233E-2</v>
      </c>
      <c r="Y849" s="25">
        <f>'Valeurs indices clean'!Y907/'Valeurs indices clean'!Y849 - 1</f>
        <v>3.3741963822224719E-3</v>
      </c>
      <c r="Z849" s="25">
        <f>'Valeurs indices clean'!Z907/'Valeurs indices clean'!Z849 - 1</f>
        <v>-8.3757237709036203E-2</v>
      </c>
    </row>
    <row r="850" spans="1:26">
      <c r="A850" s="8">
        <v>43481</v>
      </c>
      <c r="B850" s="25">
        <f>'Valeurs indices clean'!B908/'Valeurs indices clean'!B850 - 1</f>
        <v>-5.6932562153252042E-2</v>
      </c>
      <c r="C850" s="25">
        <f>'Valeurs indices clean'!C908/'Valeurs indices clean'!C850 - 1</f>
        <v>-7.7204403808338817E-2</v>
      </c>
      <c r="D850" s="25">
        <f>'Valeurs indices clean'!D908/'Valeurs indices clean'!D850 - 1</f>
        <v>1.2301994952377271E-2</v>
      </c>
      <c r="E850" s="25">
        <f>'Valeurs indices clean'!E908/'Valeurs indices clean'!E850 - 1</f>
        <v>-5.6978103063697105E-2</v>
      </c>
      <c r="F850" s="25">
        <f>'Valeurs indices clean'!F908/'Valeurs indices clean'!F850 - 1</f>
        <v>-7.9888927171964386E-2</v>
      </c>
      <c r="G850" s="25">
        <f>'Valeurs indices clean'!G908/'Valeurs indices clean'!G850 - 1</f>
        <v>-6.1290740216833672E-2</v>
      </c>
      <c r="H850" s="25">
        <f>'Valeurs indices clean'!H908/'Valeurs indices clean'!H850 - 1</f>
        <v>-6.8520868464866269E-2</v>
      </c>
      <c r="I850" s="25">
        <f>'Valeurs indices clean'!I908/'Valeurs indices clean'!I850 - 1</f>
        <v>-9.1739169681357091E-2</v>
      </c>
      <c r="J850" s="25">
        <f>'Valeurs indices clean'!J908/'Valeurs indices clean'!J850 - 1</f>
        <v>-0.12896117027327936</v>
      </c>
      <c r="K850" s="25">
        <f>'Valeurs indices clean'!K908/'Valeurs indices clean'!K850 - 1</f>
        <v>2.7860486281426011E-2</v>
      </c>
      <c r="L850" s="25">
        <f>'Valeurs indices clean'!L908/'Valeurs indices clean'!L850 - 1</f>
        <v>-9.5479030938883769E-2</v>
      </c>
      <c r="M850" s="25">
        <f>'Valeurs indices clean'!M908/'Valeurs indices clean'!M850 - 1</f>
        <v>1.7252762442169667E-2</v>
      </c>
      <c r="N850" s="25">
        <f>'Valeurs indices clean'!N908/'Valeurs indices clean'!N850 - 1</f>
        <v>1.8328663128839295E-3</v>
      </c>
      <c r="O850" s="25">
        <f>'Valeurs indices clean'!O908/'Valeurs indices clean'!O850 - 1</f>
        <v>-2.3481398531790432E-2</v>
      </c>
      <c r="P850" s="25">
        <f>'Valeurs indices clean'!P908/'Valeurs indices clean'!P850 - 1</f>
        <v>2.5393821987956366E-2</v>
      </c>
      <c r="Q850" s="25">
        <f>'Valeurs indices clean'!Q908/'Valeurs indices clean'!Q850 - 1</f>
        <v>-5.4829971703909131E-3</v>
      </c>
      <c r="R850" s="25">
        <f>'Valeurs indices clean'!R908/'Valeurs indices clean'!R850 - 1</f>
        <v>2.8119663448715526E-2</v>
      </c>
      <c r="S850" s="25">
        <f>'Valeurs indices clean'!S908/'Valeurs indices clean'!S850 - 1</f>
        <v>5.6479989800311214E-2</v>
      </c>
      <c r="T850" s="25">
        <f>'Valeurs indices clean'!T908/'Valeurs indices clean'!T850 - 1</f>
        <v>2.6319221884674837E-2</v>
      </c>
      <c r="U850" s="25">
        <f>'Valeurs indices clean'!U908/'Valeurs indices clean'!U850 - 1</f>
        <v>3.6352589612056452E-2</v>
      </c>
      <c r="V850" s="25">
        <f>'Valeurs indices clean'!V908/'Valeurs indices clean'!V850 - 1</f>
        <v>-9.9851728174760179E-4</v>
      </c>
      <c r="W850" s="25">
        <f>'Valeurs indices clean'!W908/'Valeurs indices clean'!W850 - 1</f>
        <v>-1.7995249616725939E-2</v>
      </c>
      <c r="X850" s="25">
        <f>'Valeurs indices clean'!X908/'Valeurs indices clean'!X850 - 1</f>
        <v>-6.0525534519128121E-2</v>
      </c>
      <c r="Y850" s="25">
        <f>'Valeurs indices clean'!Y908/'Valeurs indices clean'!Y850 - 1</f>
        <v>-7.0424607417142182E-3</v>
      </c>
      <c r="Z850" s="25">
        <f>'Valeurs indices clean'!Z908/'Valeurs indices clean'!Z850 - 1</f>
        <v>-7.5180552331626349E-2</v>
      </c>
    </row>
    <row r="851" spans="1:26">
      <c r="A851" s="8">
        <v>43482</v>
      </c>
      <c r="B851" s="25">
        <f>'Valeurs indices clean'!B909/'Valeurs indices clean'!B851 - 1</f>
        <v>-4.1663285655507254E-2</v>
      </c>
      <c r="C851" s="25">
        <f>'Valeurs indices clean'!C909/'Valeurs indices clean'!C851 - 1</f>
        <v>-5.5525493708990292E-2</v>
      </c>
      <c r="D851" s="25">
        <f>'Valeurs indices clean'!D909/'Valeurs indices clean'!D851 - 1</f>
        <v>3.3432320486475708E-2</v>
      </c>
      <c r="E851" s="25">
        <f>'Valeurs indices clean'!E909/'Valeurs indices clean'!E851 - 1</f>
        <v>-5.3175744498439315E-2</v>
      </c>
      <c r="F851" s="25">
        <f>'Valeurs indices clean'!F909/'Valeurs indices clean'!F851 - 1</f>
        <v>-4.6700343226424801E-2</v>
      </c>
      <c r="G851" s="25">
        <f>'Valeurs indices clean'!G909/'Valeurs indices clean'!G851 - 1</f>
        <v>-3.3612900631754927E-2</v>
      </c>
      <c r="H851" s="25">
        <f>'Valeurs indices clean'!H909/'Valeurs indices clean'!H851 - 1</f>
        <v>-5.0246619452646968E-2</v>
      </c>
      <c r="I851" s="25">
        <f>'Valeurs indices clean'!I909/'Valeurs indices clean'!I851 - 1</f>
        <v>-5.3746302518595024E-2</v>
      </c>
      <c r="J851" s="25">
        <f>'Valeurs indices clean'!J909/'Valeurs indices clean'!J851 - 1</f>
        <v>-0.13204138170444701</v>
      </c>
      <c r="K851" s="25">
        <f>'Valeurs indices clean'!K909/'Valeurs indices clean'!K851 - 1</f>
        <v>2.1477436589143695E-2</v>
      </c>
      <c r="L851" s="25">
        <f>'Valeurs indices clean'!L909/'Valeurs indices clean'!L851 - 1</f>
        <v>-7.9107298577470897E-2</v>
      </c>
      <c r="M851" s="25">
        <f>'Valeurs indices clean'!M909/'Valeurs indices clean'!M851 - 1</f>
        <v>1.7226063974737471E-2</v>
      </c>
      <c r="N851" s="25">
        <f>'Valeurs indices clean'!N909/'Valeurs indices clean'!N851 - 1</f>
        <v>2.2109519409654332E-3</v>
      </c>
      <c r="O851" s="25">
        <f>'Valeurs indices clean'!O909/'Valeurs indices clean'!O851 - 1</f>
        <v>-2.2643140305591225E-2</v>
      </c>
      <c r="P851" s="25">
        <f>'Valeurs indices clean'!P909/'Valeurs indices clean'!P851 - 1</f>
        <v>2.6375928394591464E-2</v>
      </c>
      <c r="Q851" s="25">
        <f>'Valeurs indices clean'!Q909/'Valeurs indices clean'!Q851 - 1</f>
        <v>-1.3288062974303738E-3</v>
      </c>
      <c r="R851" s="25">
        <f>'Valeurs indices clean'!R909/'Valeurs indices clean'!R851 - 1</f>
        <v>2.9942947143349441E-2</v>
      </c>
      <c r="S851" s="25">
        <f>'Valeurs indices clean'!S909/'Valeurs indices clean'!S851 - 1</f>
        <v>5.2410871778410195E-2</v>
      </c>
      <c r="T851" s="25">
        <f>'Valeurs indices clean'!T909/'Valeurs indices clean'!T851 - 1</f>
        <v>2.3483388467862465E-2</v>
      </c>
      <c r="U851" s="25">
        <f>'Valeurs indices clean'!U909/'Valeurs indices clean'!U851 - 1</f>
        <v>3.2153391119580377E-2</v>
      </c>
      <c r="V851" s="25">
        <f>'Valeurs indices clean'!V909/'Valeurs indices clean'!V851 - 1</f>
        <v>-9.9871151843022865E-4</v>
      </c>
      <c r="W851" s="25">
        <f>'Valeurs indices clean'!W909/'Valeurs indices clean'!W851 - 1</f>
        <v>-1.6795989270068534E-2</v>
      </c>
      <c r="X851" s="25">
        <f>'Valeurs indices clean'!X909/'Valeurs indices clean'!X851 - 1</f>
        <v>-3.4272769416727744E-2</v>
      </c>
      <c r="Y851" s="25">
        <f>'Valeurs indices clean'!Y909/'Valeurs indices clean'!Y851 - 1</f>
        <v>1.3191192587426626E-2</v>
      </c>
      <c r="Z851" s="25">
        <f>'Valeurs indices clean'!Z909/'Valeurs indices clean'!Z851 - 1</f>
        <v>-4.1652353224111538E-2</v>
      </c>
    </row>
    <row r="852" spans="1:26">
      <c r="A852" s="8">
        <v>43483</v>
      </c>
      <c r="B852" s="25">
        <f>'Valeurs indices clean'!B910/'Valeurs indices clean'!B852 - 1</f>
        <v>-4.4127700101080913E-3</v>
      </c>
      <c r="C852" s="25">
        <f>'Valeurs indices clean'!C910/'Valeurs indices clean'!C852 - 1</f>
        <v>-2.5824525658983855E-2</v>
      </c>
      <c r="D852" s="25">
        <f>'Valeurs indices clean'!D910/'Valeurs indices clean'!D852 - 1</f>
        <v>6.5403502006060821E-2</v>
      </c>
      <c r="E852" s="25">
        <f>'Valeurs indices clean'!E910/'Valeurs indices clean'!E852 - 1</f>
        <v>-1.4919374286587184E-2</v>
      </c>
      <c r="F852" s="25">
        <f>'Valeurs indices clean'!F910/'Valeurs indices clean'!F852 - 1</f>
        <v>-1.5556764536839962E-2</v>
      </c>
      <c r="G852" s="25">
        <f>'Valeurs indices clean'!G910/'Valeurs indices clean'!G852 - 1</f>
        <v>-1.1036974700113777E-3</v>
      </c>
      <c r="H852" s="25">
        <f>'Valeurs indices clean'!H910/'Valeurs indices clean'!H852 - 1</f>
        <v>-1.3686096638667045E-2</v>
      </c>
      <c r="I852" s="25">
        <f>'Valeurs indices clean'!I910/'Valeurs indices clean'!I852 - 1</f>
        <v>-2.1133497289590464E-2</v>
      </c>
      <c r="J852" s="25">
        <f>'Valeurs indices clean'!J910/'Valeurs indices clean'!J852 - 1</f>
        <v>-8.5202156978530286E-2</v>
      </c>
      <c r="K852" s="25">
        <f>'Valeurs indices clean'!K910/'Valeurs indices clean'!K852 - 1</f>
        <v>7.2208235690366385E-2</v>
      </c>
      <c r="L852" s="25">
        <f>'Valeurs indices clean'!L910/'Valeurs indices clean'!L852 - 1</f>
        <v>-4.5127948033534482E-2</v>
      </c>
      <c r="M852" s="25">
        <f>'Valeurs indices clean'!M910/'Valeurs indices clean'!M852 - 1</f>
        <v>1.7275801554814008E-2</v>
      </c>
      <c r="N852" s="25">
        <f>'Valeurs indices clean'!N910/'Valeurs indices clean'!N852 - 1</f>
        <v>1.6977937153228595E-3</v>
      </c>
      <c r="O852" s="25">
        <f>'Valeurs indices clean'!O910/'Valeurs indices clean'!O852 - 1</f>
        <v>-1.708740395299968E-2</v>
      </c>
      <c r="P852" s="25">
        <f>'Valeurs indices clean'!P910/'Valeurs indices clean'!P852 - 1</f>
        <v>2.0893303466751778E-2</v>
      </c>
      <c r="Q852" s="25">
        <f>'Valeurs indices clean'!Q910/'Valeurs indices clean'!Q852 - 1</f>
        <v>1.7127699886321235E-3</v>
      </c>
      <c r="R852" s="25">
        <f>'Valeurs indices clean'!R910/'Valeurs indices clean'!R852 - 1</f>
        <v>2.8748572677683493E-2</v>
      </c>
      <c r="S852" s="25">
        <f>'Valeurs indices clean'!S910/'Valeurs indices clean'!S852 - 1</f>
        <v>5.4477947564374851E-2</v>
      </c>
      <c r="T852" s="25">
        <f>'Valeurs indices clean'!T910/'Valeurs indices clean'!T852 - 1</f>
        <v>1.8188655543284638E-2</v>
      </c>
      <c r="U852" s="25">
        <f>'Valeurs indices clean'!U910/'Valeurs indices clean'!U852 - 1</f>
        <v>2.5598761656965507E-2</v>
      </c>
      <c r="V852" s="25">
        <f>'Valeurs indices clean'!V910/'Valeurs indices clean'!V852 - 1</f>
        <v>-9.9871402966045242E-4</v>
      </c>
      <c r="W852" s="25">
        <f>'Valeurs indices clean'!W910/'Valeurs indices clean'!W852 - 1</f>
        <v>-1.5858011540794914E-2</v>
      </c>
      <c r="X852" s="25">
        <f>'Valeurs indices clean'!X910/'Valeurs indices clean'!X852 - 1</f>
        <v>-1.5112664906683504E-3</v>
      </c>
      <c r="Y852" s="25">
        <f>'Valeurs indices clean'!Y910/'Valeurs indices clean'!Y852 - 1</f>
        <v>4.5808417014554959E-2</v>
      </c>
      <c r="Z852" s="25">
        <f>'Valeurs indices clean'!Z910/'Valeurs indices clean'!Z852 - 1</f>
        <v>-6.4763244618319948E-3</v>
      </c>
    </row>
    <row r="853" spans="1:26">
      <c r="A853" s="8">
        <v>43487</v>
      </c>
      <c r="B853" s="25">
        <f>'Valeurs indices clean'!B911/'Valeurs indices clean'!B853 - 1</f>
        <v>-8.1978695105731081E-3</v>
      </c>
      <c r="C853" s="25">
        <f>'Valeurs indices clean'!C911/'Valeurs indices clean'!C853 - 1</f>
        <v>-3.2553851118512833E-2</v>
      </c>
      <c r="D853" s="25">
        <f>'Valeurs indices clean'!D911/'Valeurs indices clean'!D853 - 1</f>
        <v>4.5893899541783467E-2</v>
      </c>
      <c r="E853" s="25">
        <f>'Valeurs indices clean'!E911/'Valeurs indices clean'!E853 - 1</f>
        <v>-2.1306827729256739E-2</v>
      </c>
      <c r="F853" s="25">
        <f>'Valeurs indices clean'!F911/'Valeurs indices clean'!F853 - 1</f>
        <v>-4.1506111713013771E-2</v>
      </c>
      <c r="G853" s="25">
        <f>'Valeurs indices clean'!G911/'Valeurs indices clean'!G853 - 1</f>
        <v>-7.6321395286912397E-3</v>
      </c>
      <c r="H853" s="25">
        <f>'Valeurs indices clean'!H911/'Valeurs indices clean'!H853 - 1</f>
        <v>-2.5827108186084025E-2</v>
      </c>
      <c r="I853" s="25">
        <f>'Valeurs indices clean'!I911/'Valeurs indices clean'!I853 - 1</f>
        <v>-4.8508743716413782E-2</v>
      </c>
      <c r="J853" s="25">
        <f>'Valeurs indices clean'!J911/'Valeurs indices clean'!J853 - 1</f>
        <v>-9.1287994620760982E-2</v>
      </c>
      <c r="K853" s="25">
        <f>'Valeurs indices clean'!K911/'Valeurs indices clean'!K853 - 1</f>
        <v>4.6662421433800949E-2</v>
      </c>
      <c r="L853" s="25">
        <f>'Valeurs indices clean'!L911/'Valeurs indices clean'!L853 - 1</f>
        <v>-4.8754115989466218E-2</v>
      </c>
      <c r="M853" s="25">
        <f>'Valeurs indices clean'!M911/'Valeurs indices clean'!M853 - 1</f>
        <v>1.8084925610615699E-2</v>
      </c>
      <c r="N853" s="25">
        <f>'Valeurs indices clean'!N911/'Valeurs indices clean'!N853 - 1</f>
        <v>5.1350574023920625E-3</v>
      </c>
      <c r="O853" s="25">
        <f>'Valeurs indices clean'!O911/'Valeurs indices clean'!O853 - 1</f>
        <v>-1.7947661797648617E-2</v>
      </c>
      <c r="P853" s="25">
        <f>'Valeurs indices clean'!P911/'Valeurs indices clean'!P853 - 1</f>
        <v>2.4198982724282336E-2</v>
      </c>
      <c r="Q853" s="25">
        <f>'Valeurs indices clean'!Q911/'Valeurs indices clean'!Q853 - 1</f>
        <v>-1.2107575811082238E-3</v>
      </c>
      <c r="R853" s="25">
        <f>'Valeurs indices clean'!R911/'Valeurs indices clean'!R853 - 1</f>
        <v>2.9088635078871716E-2</v>
      </c>
      <c r="S853" s="25">
        <f>'Valeurs indices clean'!S911/'Valeurs indices clean'!S853 - 1</f>
        <v>4.4325818560412289E-2</v>
      </c>
      <c r="T853" s="25">
        <f>'Valeurs indices clean'!T911/'Valeurs indices clean'!T853 - 1</f>
        <v>1.9757774780005066E-2</v>
      </c>
      <c r="U853" s="25">
        <f>'Valeurs indices clean'!U911/'Valeurs indices clean'!U853 - 1</f>
        <v>2.6820579711132053E-2</v>
      </c>
      <c r="V853" s="25">
        <f>'Valeurs indices clean'!V911/'Valeurs indices clean'!V853 - 1</f>
        <v>-1.0295770825469175E-3</v>
      </c>
      <c r="W853" s="25">
        <f>'Valeurs indices clean'!W911/'Valeurs indices clean'!W853 - 1</f>
        <v>-1.484271759323208E-2</v>
      </c>
      <c r="X853" s="25">
        <f>'Valeurs indices clean'!X911/'Valeurs indices clean'!X853 - 1</f>
        <v>-1.997405931312124E-2</v>
      </c>
      <c r="Y853" s="25">
        <f>'Valeurs indices clean'!Y911/'Valeurs indices clean'!Y853 - 1</f>
        <v>4.6235818101399762E-2</v>
      </c>
      <c r="Z853" s="25">
        <f>'Valeurs indices clean'!Z911/'Valeurs indices clean'!Z853 - 1</f>
        <v>-2.6800472826555732E-2</v>
      </c>
    </row>
    <row r="854" spans="1:26">
      <c r="A854" s="8">
        <v>43488</v>
      </c>
      <c r="B854" s="25">
        <f>'Valeurs indices clean'!B912/'Valeurs indices clean'!B854 - 1</f>
        <v>-1.0700679645662237E-2</v>
      </c>
      <c r="C854" s="25">
        <f>'Valeurs indices clean'!C912/'Valeurs indices clean'!C854 - 1</f>
        <v>-2.8613968848854698E-2</v>
      </c>
      <c r="D854" s="25">
        <f>'Valeurs indices clean'!D912/'Valeurs indices clean'!D854 - 1</f>
        <v>5.9026340449033876E-2</v>
      </c>
      <c r="E854" s="25">
        <f>'Valeurs indices clean'!E912/'Valeurs indices clean'!E854 - 1</f>
        <v>-2.7831593886609052E-2</v>
      </c>
      <c r="F854" s="25">
        <f>'Valeurs indices clean'!F912/'Valeurs indices clean'!F854 - 1</f>
        <v>-3.4846029173419724E-2</v>
      </c>
      <c r="G854" s="25">
        <f>'Valeurs indices clean'!G912/'Valeurs indices clean'!G854 - 1</f>
        <v>-6.9729392280757363E-3</v>
      </c>
      <c r="H854" s="25">
        <f>'Valeurs indices clean'!H912/'Valeurs indices clean'!H854 - 1</f>
        <v>-2.3413397614865605E-2</v>
      </c>
      <c r="I854" s="25">
        <f>'Valeurs indices clean'!I912/'Valeurs indices clean'!I854 - 1</f>
        <v>-4.0748294126414675E-2</v>
      </c>
      <c r="J854" s="25">
        <f>'Valeurs indices clean'!J912/'Valeurs indices clean'!J854 - 1</f>
        <v>-7.5324745300004881E-2</v>
      </c>
      <c r="K854" s="25">
        <f>'Valeurs indices clean'!K912/'Valeurs indices clean'!K854 - 1</f>
        <v>6.143196361101122E-2</v>
      </c>
      <c r="L854" s="25">
        <f>'Valeurs indices clean'!L912/'Valeurs indices clean'!L854 - 1</f>
        <v>-4.9987536972014079E-2</v>
      </c>
      <c r="M854" s="25">
        <f>'Valeurs indices clean'!M912/'Valeurs indices clean'!M854 - 1</f>
        <v>1.8393751635984668E-2</v>
      </c>
      <c r="N854" s="25">
        <f>'Valeurs indices clean'!N912/'Valeurs indices clean'!N854 - 1</f>
        <v>5.5436042114218598E-3</v>
      </c>
      <c r="O854" s="25">
        <f>'Valeurs indices clean'!O912/'Valeurs indices clean'!O854 - 1</f>
        <v>-1.6986988633646227E-2</v>
      </c>
      <c r="P854" s="25">
        <f>'Valeurs indices clean'!P912/'Valeurs indices clean'!P854 - 1</f>
        <v>2.4708140092755571E-2</v>
      </c>
      <c r="Q854" s="25">
        <f>'Valeurs indices clean'!Q912/'Valeurs indices clean'!Q854 - 1</f>
        <v>-2.5956614652634658E-3</v>
      </c>
      <c r="R854" s="25">
        <f>'Valeurs indices clean'!R912/'Valeurs indices clean'!R854 - 1</f>
        <v>2.7518806488438852E-2</v>
      </c>
      <c r="S854" s="25">
        <f>'Valeurs indices clean'!S912/'Valeurs indices clean'!S854 - 1</f>
        <v>4.2349691579949056E-2</v>
      </c>
      <c r="T854" s="25">
        <f>'Valeurs indices clean'!T912/'Valeurs indices clean'!T854 - 1</f>
        <v>1.9466994294299544E-2</v>
      </c>
      <c r="U854" s="25">
        <f>'Valeurs indices clean'!U912/'Valeurs indices clean'!U854 - 1</f>
        <v>2.6022208124955926E-2</v>
      </c>
      <c r="V854" s="25">
        <f>'Valeurs indices clean'!V912/'Valeurs indices clean'!V854 - 1</f>
        <v>-1.0090983130700559E-3</v>
      </c>
      <c r="W854" s="25">
        <f>'Valeurs indices clean'!W912/'Valeurs indices clean'!W854 - 1</f>
        <v>-1.4785738838369866E-2</v>
      </c>
      <c r="X854" s="25">
        <f>'Valeurs indices clean'!X912/'Valeurs indices clean'!X854 - 1</f>
        <v>-1.5422938910899631E-2</v>
      </c>
      <c r="Y854" s="25">
        <f>'Valeurs indices clean'!Y912/'Valeurs indices clean'!Y854 - 1</f>
        <v>4.1206852467399635E-2</v>
      </c>
      <c r="Z854" s="25">
        <f>'Valeurs indices clean'!Z912/'Valeurs indices clean'!Z854 - 1</f>
        <v>-1.9779432831504851E-2</v>
      </c>
    </row>
    <row r="855" spans="1:26">
      <c r="A855" s="8">
        <v>43489</v>
      </c>
      <c r="B855" s="25">
        <f>'Valeurs indices clean'!B913/'Valeurs indices clean'!B855 - 1</f>
        <v>-2.2931639998694187E-2</v>
      </c>
      <c r="C855" s="25">
        <f>'Valeurs indices clean'!C913/'Valeurs indices clean'!C855 - 1</f>
        <v>-4.634346120422661E-2</v>
      </c>
      <c r="D855" s="25">
        <f>'Valeurs indices clean'!D913/'Valeurs indices clean'!D855 - 1</f>
        <v>4.5763110114279693E-2</v>
      </c>
      <c r="E855" s="25">
        <f>'Valeurs indices clean'!E913/'Valeurs indices clean'!E855 - 1</f>
        <v>-3.5197709302773106E-2</v>
      </c>
      <c r="F855" s="25">
        <f>'Valeurs indices clean'!F913/'Valeurs indices clean'!F855 - 1</f>
        <v>-5.1003622751883748E-2</v>
      </c>
      <c r="G855" s="25">
        <f>'Valeurs indices clean'!G913/'Valeurs indices clean'!G855 - 1</f>
        <v>-2.3648985584492688E-2</v>
      </c>
      <c r="H855" s="25">
        <f>'Valeurs indices clean'!H913/'Valeurs indices clean'!H855 - 1</f>
        <v>-3.4237499530685778E-2</v>
      </c>
      <c r="I855" s="25">
        <f>'Valeurs indices clean'!I913/'Valeurs indices clean'!I855 - 1</f>
        <v>-5.9642267395513038E-2</v>
      </c>
      <c r="J855" s="25">
        <f>'Valeurs indices clean'!J913/'Valeurs indices clean'!J855 - 1</f>
        <v>-8.7568804979680004E-2</v>
      </c>
      <c r="K855" s="25">
        <f>'Valeurs indices clean'!K913/'Valeurs indices clean'!K855 - 1</f>
        <v>6.5144256637077902E-2</v>
      </c>
      <c r="L855" s="25">
        <f>'Valeurs indices clean'!L913/'Valeurs indices clean'!L855 - 1</f>
        <v>-5.820357429369527E-2</v>
      </c>
      <c r="M855" s="25">
        <f>'Valeurs indices clean'!M913/'Valeurs indices clean'!M855 - 1</f>
        <v>1.9897491745050511E-2</v>
      </c>
      <c r="N855" s="25">
        <f>'Valeurs indices clean'!N913/'Valeurs indices clean'!N855 - 1</f>
        <v>7.1837431319023981E-3</v>
      </c>
      <c r="O855" s="25">
        <f>'Valeurs indices clean'!O913/'Valeurs indices clean'!O855 - 1</f>
        <v>-1.7351882464540558E-2</v>
      </c>
      <c r="P855" s="25">
        <f>'Valeurs indices clean'!P913/'Valeurs indices clean'!P855 - 1</f>
        <v>2.6591679860948014E-2</v>
      </c>
      <c r="Q855" s="25">
        <f>'Valeurs indices clean'!Q913/'Valeurs indices clean'!Q855 - 1</f>
        <v>-4.6698167801412227E-3</v>
      </c>
      <c r="R855" s="25">
        <f>'Valeurs indices clean'!R913/'Valeurs indices clean'!R855 - 1</f>
        <v>2.7823545649196868E-2</v>
      </c>
      <c r="S855" s="25">
        <f>'Valeurs indices clean'!S913/'Valeurs indices clean'!S855 - 1</f>
        <v>3.9909089920507901E-2</v>
      </c>
      <c r="T855" s="25">
        <f>'Valeurs indices clean'!T913/'Valeurs indices clean'!T855 - 1</f>
        <v>2.0818457807213253E-2</v>
      </c>
      <c r="U855" s="25">
        <f>'Valeurs indices clean'!U913/'Valeurs indices clean'!U855 - 1</f>
        <v>2.7657178763413226E-2</v>
      </c>
      <c r="V855" s="25">
        <f>'Valeurs indices clean'!V913/'Valeurs indices clean'!V855 - 1</f>
        <v>-1.0091009303505594E-3</v>
      </c>
      <c r="W855" s="25">
        <f>'Valeurs indices clean'!W913/'Valeurs indices clean'!W855 - 1</f>
        <v>-1.4518629939772043E-2</v>
      </c>
      <c r="X855" s="25">
        <f>'Valeurs indices clean'!X913/'Valeurs indices clean'!X855 - 1</f>
        <v>-2.9564958552891762E-2</v>
      </c>
      <c r="Y855" s="25">
        <f>'Valeurs indices clean'!Y913/'Valeurs indices clean'!Y855 - 1</f>
        <v>2.3753897985581363E-2</v>
      </c>
      <c r="Z855" s="25">
        <f>'Valeurs indices clean'!Z913/'Valeurs indices clean'!Z855 - 1</f>
        <v>-3.5355110353740282E-2</v>
      </c>
    </row>
    <row r="856" spans="1:26">
      <c r="A856" s="8">
        <v>43490</v>
      </c>
      <c r="B856" s="25">
        <f>'Valeurs indices clean'!B914/'Valeurs indices clean'!B856 - 1</f>
        <v>-8.0416849946033375E-3</v>
      </c>
      <c r="C856" s="25">
        <f>'Valeurs indices clean'!C914/'Valeurs indices clean'!C856 - 1</f>
        <v>-3.6476367407880184E-2</v>
      </c>
      <c r="D856" s="25">
        <f>'Valeurs indices clean'!D914/'Valeurs indices clean'!D856 - 1</f>
        <v>6.5206712924559262E-2</v>
      </c>
      <c r="E856" s="25">
        <f>'Valeurs indices clean'!E914/'Valeurs indices clean'!E856 - 1</f>
        <v>-2.3442753306080699E-2</v>
      </c>
      <c r="F856" s="25">
        <f>'Valeurs indices clean'!F914/'Valeurs indices clean'!F856 - 1</f>
        <v>-2.5971115341771878E-2</v>
      </c>
      <c r="G856" s="25">
        <f>'Valeurs indices clean'!G914/'Valeurs indices clean'!G856 - 1</f>
        <v>-9.5355392258160698E-3</v>
      </c>
      <c r="H856" s="25">
        <f>'Valeurs indices clean'!H914/'Valeurs indices clean'!H856 - 1</f>
        <v>-2.2576411371098781E-2</v>
      </c>
      <c r="I856" s="25">
        <f>'Valeurs indices clean'!I914/'Valeurs indices clean'!I856 - 1</f>
        <v>-3.7568893158719696E-2</v>
      </c>
      <c r="J856" s="25">
        <f>'Valeurs indices clean'!J914/'Valeurs indices clean'!J856 - 1</f>
        <v>-8.3175332860214501E-2</v>
      </c>
      <c r="K856" s="25">
        <f>'Valeurs indices clean'!K914/'Valeurs indices clean'!K856 - 1</f>
        <v>8.307512802229855E-2</v>
      </c>
      <c r="L856" s="25">
        <f>'Valeurs indices clean'!L914/'Valeurs indices clean'!L856 - 1</f>
        <v>-3.7322227412108E-2</v>
      </c>
      <c r="M856" s="25">
        <f>'Valeurs indices clean'!M914/'Valeurs indices clean'!M856 - 1</f>
        <v>2.0343883968181764E-2</v>
      </c>
      <c r="N856" s="25">
        <f>'Valeurs indices clean'!N914/'Valeurs indices clean'!N856 - 1</f>
        <v>1.3414356043739417E-5</v>
      </c>
      <c r="O856" s="25">
        <f>'Valeurs indices clean'!O914/'Valeurs indices clean'!O856 - 1</f>
        <v>-1.4023877072658952E-2</v>
      </c>
      <c r="P856" s="25">
        <f>'Valeurs indices clean'!P914/'Valeurs indices clean'!P856 - 1</f>
        <v>2.6461747745675224E-2</v>
      </c>
      <c r="Q856" s="25">
        <f>'Valeurs indices clean'!Q914/'Valeurs indices clean'!Q856 - 1</f>
        <v>1.6144411763230337E-4</v>
      </c>
      <c r="R856" s="25">
        <f>'Valeurs indices clean'!R914/'Valeurs indices clean'!R856 - 1</f>
        <v>2.7677487611150964E-2</v>
      </c>
      <c r="S856" s="25">
        <f>'Valeurs indices clean'!S914/'Valeurs indices clean'!S856 - 1</f>
        <v>4.6741372503673384E-2</v>
      </c>
      <c r="T856" s="25">
        <f>'Valeurs indices clean'!T914/'Valeurs indices clean'!T856 - 1</f>
        <v>2.5807197083510314E-2</v>
      </c>
      <c r="U856" s="25">
        <f>'Valeurs indices clean'!U914/'Valeurs indices clean'!U856 - 1</f>
        <v>3.3470841703519438E-2</v>
      </c>
      <c r="V856" s="25">
        <f>'Valeurs indices clean'!V914/'Valeurs indices clean'!V856 - 1</f>
        <v>-9.9870891136610851E-4</v>
      </c>
      <c r="W856" s="25">
        <f>'Valeurs indices clean'!W914/'Valeurs indices clean'!W856 - 1</f>
        <v>-1.4732536173592936E-2</v>
      </c>
      <c r="X856" s="25">
        <f>'Valeurs indices clean'!X914/'Valeurs indices clean'!X856 - 1</f>
        <v>-7.5719652557415529E-3</v>
      </c>
      <c r="Y856" s="25">
        <f>'Valeurs indices clean'!Y914/'Valeurs indices clean'!Y856 - 1</f>
        <v>4.005876493021665E-2</v>
      </c>
      <c r="Z856" s="25">
        <f>'Valeurs indices clean'!Z914/'Valeurs indices clean'!Z856 - 1</f>
        <v>-2.3890205226642869E-2</v>
      </c>
    </row>
    <row r="857" spans="1:26">
      <c r="A857" s="8">
        <v>43493</v>
      </c>
      <c r="B857" s="25">
        <f>'Valeurs indices clean'!B915/'Valeurs indices clean'!B857 - 1</f>
        <v>-1.7128677120970992E-2</v>
      </c>
      <c r="C857" s="25">
        <f>'Valeurs indices clean'!C915/'Valeurs indices clean'!C857 - 1</f>
        <v>-3.2673039272140936E-2</v>
      </c>
      <c r="D857" s="25">
        <f>'Valeurs indices clean'!D915/'Valeurs indices clean'!D857 - 1</f>
        <v>6.3103671018117202E-2</v>
      </c>
      <c r="E857" s="25">
        <f>'Valeurs indices clean'!E915/'Valeurs indices clean'!E857 - 1</f>
        <v>-3.2035211915908746E-2</v>
      </c>
      <c r="F857" s="25">
        <f>'Valeurs indices clean'!F915/'Valeurs indices clean'!F857 - 1</f>
        <v>-2.9523931094010303E-2</v>
      </c>
      <c r="G857" s="25">
        <f>'Valeurs indices clean'!G915/'Valeurs indices clean'!G857 - 1</f>
        <v>-1.4200359005751229E-2</v>
      </c>
      <c r="H857" s="25">
        <f>'Valeurs indices clean'!H915/'Valeurs indices clean'!H857 - 1</f>
        <v>-2.8312344517343102E-2</v>
      </c>
      <c r="I857" s="25">
        <f>'Valeurs indices clean'!I915/'Valeurs indices clean'!I857 - 1</f>
        <v>-4.4775957626690066E-2</v>
      </c>
      <c r="J857" s="25">
        <f>'Valeurs indices clean'!J915/'Valeurs indices clean'!J857 - 1</f>
        <v>-8.3573287508299399E-2</v>
      </c>
      <c r="K857" s="25">
        <f>'Valeurs indices clean'!K915/'Valeurs indices clean'!K857 - 1</f>
        <v>7.8851706088085782E-2</v>
      </c>
      <c r="L857" s="25">
        <f>'Valeurs indices clean'!L915/'Valeurs indices clean'!L857 - 1</f>
        <v>-3.8563050430117207E-2</v>
      </c>
      <c r="M857" s="25">
        <f>'Valeurs indices clean'!M915/'Valeurs indices clean'!M857 - 1</f>
        <v>1.9829167096238498E-2</v>
      </c>
      <c r="N857" s="25">
        <f>'Valeurs indices clean'!N915/'Valeurs indices clean'!N857 - 1</f>
        <v>6.2161569221870216E-3</v>
      </c>
      <c r="O857" s="25">
        <f>'Valeurs indices clean'!O915/'Valeurs indices clean'!O857 - 1</f>
        <v>-1.0879057826867378E-2</v>
      </c>
      <c r="P857" s="25">
        <f>'Valeurs indices clean'!P915/'Valeurs indices clean'!P857 - 1</f>
        <v>2.8948040821847876E-2</v>
      </c>
      <c r="Q857" s="25">
        <f>'Valeurs indices clean'!Q915/'Valeurs indices clean'!Q857 - 1</f>
        <v>-2.2713506965477137E-4</v>
      </c>
      <c r="R857" s="25">
        <f>'Valeurs indices clean'!R915/'Valeurs indices clean'!R857 - 1</f>
        <v>2.8148415057355658E-2</v>
      </c>
      <c r="S857" s="25">
        <f>'Valeurs indices clean'!S915/'Valeurs indices clean'!S857 - 1</f>
        <v>4.7729871328328954E-2</v>
      </c>
      <c r="T857" s="25">
        <f>'Valeurs indices clean'!T915/'Valeurs indices clean'!T857 - 1</f>
        <v>2.8606363581569427E-2</v>
      </c>
      <c r="U857" s="25">
        <f>'Valeurs indices clean'!U915/'Valeurs indices clean'!U857 - 1</f>
        <v>3.6027758902554385E-2</v>
      </c>
      <c r="V857" s="25">
        <f>'Valeurs indices clean'!V915/'Valeurs indices clean'!V857 - 1</f>
        <v>-1.0190922939943281E-3</v>
      </c>
      <c r="W857" s="25">
        <f>'Valeurs indices clean'!W915/'Valeurs indices clean'!W857 - 1</f>
        <v>-1.4806571020734016E-2</v>
      </c>
      <c r="X857" s="25">
        <f>'Valeurs indices clean'!X915/'Valeurs indices clean'!X857 - 1</f>
        <v>-1.1258005402648319E-2</v>
      </c>
      <c r="Y857" s="25">
        <f>'Valeurs indices clean'!Y915/'Valeurs indices clean'!Y857 - 1</f>
        <v>4.1648369196375157E-2</v>
      </c>
      <c r="Z857" s="25">
        <f>'Valeurs indices clean'!Z915/'Valeurs indices clean'!Z857 - 1</f>
        <v>-3.133120920668675E-2</v>
      </c>
    </row>
    <row r="858" spans="1:26">
      <c r="A858" s="8">
        <v>43494</v>
      </c>
      <c r="B858" s="25">
        <f>'Valeurs indices clean'!B916/'Valeurs indices clean'!B858 - 1</f>
        <v>-4.9953346699004308E-3</v>
      </c>
      <c r="C858" s="25">
        <f>'Valeurs indices clean'!C916/'Valeurs indices clean'!C858 - 1</f>
        <v>-2.283409354410959E-2</v>
      </c>
      <c r="D858" s="25">
        <f>'Valeurs indices clean'!D916/'Valeurs indices clean'!D858 - 1</f>
        <v>8.6067129139306697E-2</v>
      </c>
      <c r="E858" s="25">
        <f>'Valeurs indices clean'!E916/'Valeurs indices clean'!E858 - 1</f>
        <v>-1.8823658815986133E-2</v>
      </c>
      <c r="F858" s="25">
        <f>'Valeurs indices clean'!F916/'Valeurs indices clean'!F858 - 1</f>
        <v>-3.1488659162598465E-2</v>
      </c>
      <c r="G858" s="25">
        <f>'Valeurs indices clean'!G916/'Valeurs indices clean'!G858 - 1</f>
        <v>-4.3796481331055404E-3</v>
      </c>
      <c r="H858" s="25">
        <f>'Valeurs indices clean'!H916/'Valeurs indices clean'!H858 - 1</f>
        <v>-2.1153538431086472E-2</v>
      </c>
      <c r="I858" s="25">
        <f>'Valeurs indices clean'!I916/'Valeurs indices clean'!I858 - 1</f>
        <v>-4.2048274961173915E-2</v>
      </c>
      <c r="J858" s="25">
        <f>'Valeurs indices clean'!J916/'Valeurs indices clean'!J858 - 1</f>
        <v>-8.6234601911489905E-2</v>
      </c>
      <c r="K858" s="25">
        <f>'Valeurs indices clean'!K916/'Valeurs indices clean'!K858 - 1</f>
        <v>5.2709903013594905E-2</v>
      </c>
      <c r="L858" s="25">
        <f>'Valeurs indices clean'!L916/'Valeurs indices clean'!L858 - 1</f>
        <v>-2.476198768727822E-2</v>
      </c>
      <c r="M858" s="25">
        <f>'Valeurs indices clean'!M916/'Valeurs indices clean'!M858 - 1</f>
        <v>1.9337432128820442E-2</v>
      </c>
      <c r="N858" s="25">
        <f>'Valeurs indices clean'!N916/'Valeurs indices clean'!N858 - 1</f>
        <v>4.3958175812803812E-3</v>
      </c>
      <c r="O858" s="25">
        <f>'Valeurs indices clean'!O916/'Valeurs indices clean'!O858 - 1</f>
        <v>-1.1545363976577905E-2</v>
      </c>
      <c r="P858" s="25">
        <f>'Valeurs indices clean'!P916/'Valeurs indices clean'!P858 - 1</f>
        <v>3.0423830247547246E-2</v>
      </c>
      <c r="Q858" s="25">
        <f>'Valeurs indices clean'!Q916/'Valeurs indices clean'!Q858 - 1</f>
        <v>4.6935798892699943E-4</v>
      </c>
      <c r="R858" s="25">
        <f>'Valeurs indices clean'!R916/'Valeurs indices clean'!R858 - 1</f>
        <v>2.8255139383893901E-2</v>
      </c>
      <c r="S858" s="25">
        <f>'Valeurs indices clean'!S916/'Valeurs indices clean'!S858 - 1</f>
        <v>4.8905991807100202E-2</v>
      </c>
      <c r="T858" s="25">
        <f>'Valeurs indices clean'!T916/'Valeurs indices clean'!T858 - 1</f>
        <v>2.9883871517877525E-2</v>
      </c>
      <c r="U858" s="25">
        <f>'Valeurs indices clean'!U916/'Valeurs indices clean'!U858 - 1</f>
        <v>3.7248039210154404E-2</v>
      </c>
      <c r="V858" s="25">
        <f>'Valeurs indices clean'!V916/'Valeurs indices clean'!V858 - 1</f>
        <v>-9.9861173217086208E-4</v>
      </c>
      <c r="W858" s="25">
        <f>'Valeurs indices clean'!W916/'Valeurs indices clean'!W858 - 1</f>
        <v>-1.4815315106440075E-2</v>
      </c>
      <c r="X858" s="25">
        <f>'Valeurs indices clean'!X916/'Valeurs indices clean'!X858 - 1</f>
        <v>-7.4751262547936292E-3</v>
      </c>
      <c r="Y858" s="25">
        <f>'Valeurs indices clean'!Y916/'Valeurs indices clean'!Y858 - 1</f>
        <v>6.4678328257944395E-2</v>
      </c>
      <c r="Z858" s="25">
        <f>'Valeurs indices clean'!Z916/'Valeurs indices clean'!Z858 - 1</f>
        <v>-2.9488739033666334E-2</v>
      </c>
    </row>
    <row r="859" spans="1:26">
      <c r="A859" s="8">
        <v>43495</v>
      </c>
      <c r="B859" s="25">
        <f>'Valeurs indices clean'!B917/'Valeurs indices clean'!B859 - 1</f>
        <v>1.4236222277558275E-2</v>
      </c>
      <c r="C859" s="25">
        <f>'Valeurs indices clean'!C917/'Valeurs indices clean'!C859 - 1</f>
        <v>8.5775282074203041E-3</v>
      </c>
      <c r="D859" s="25">
        <f>'Valeurs indices clean'!D917/'Valeurs indices clean'!D859 - 1</f>
        <v>9.792942613620581E-2</v>
      </c>
      <c r="E859" s="25">
        <f>'Valeurs indices clean'!E917/'Valeurs indices clean'!E859 - 1</f>
        <v>2.215368694811648E-3</v>
      </c>
      <c r="F859" s="25">
        <f>'Valeurs indices clean'!F917/'Valeurs indices clean'!F859 - 1</f>
        <v>-6.1443705709738339E-3</v>
      </c>
      <c r="G859" s="25">
        <f>'Valeurs indices clean'!G917/'Valeurs indices clean'!G859 - 1</f>
        <v>2.0022330680155243E-2</v>
      </c>
      <c r="H859" s="25">
        <f>'Valeurs indices clean'!H917/'Valeurs indices clean'!H859 - 1</f>
        <v>-5.0047158744092046E-3</v>
      </c>
      <c r="I859" s="25">
        <f>'Valeurs indices clean'!I917/'Valeurs indices clean'!I859 - 1</f>
        <v>-2.1760943412060474E-2</v>
      </c>
      <c r="J859" s="25">
        <f>'Valeurs indices clean'!J917/'Valeurs indices clean'!J859 - 1</f>
        <v>-6.6069444154182588E-2</v>
      </c>
      <c r="K859" s="25">
        <f>'Valeurs indices clean'!K917/'Valeurs indices clean'!K859 - 1</f>
        <v>9.059615608435867E-2</v>
      </c>
      <c r="L859" s="25">
        <f>'Valeurs indices clean'!L917/'Valeurs indices clean'!L859 - 1</f>
        <v>1.4231966970565946E-3</v>
      </c>
      <c r="M859" s="25">
        <f>'Valeurs indices clean'!M917/'Valeurs indices clean'!M859 - 1</f>
        <v>1.9124667908392956E-2</v>
      </c>
      <c r="N859" s="25">
        <f>'Valeurs indices clean'!N917/'Valeurs indices clean'!N859 - 1</f>
        <v>6.9930662434909419E-3</v>
      </c>
      <c r="O859" s="25">
        <f>'Valeurs indices clean'!O917/'Valeurs indices clean'!O859 - 1</f>
        <v>-9.4423170275562684E-3</v>
      </c>
      <c r="P859" s="25">
        <f>'Valeurs indices clean'!P917/'Valeurs indices clean'!P859 - 1</f>
        <v>3.0450810037563336E-2</v>
      </c>
      <c r="Q859" s="25">
        <f>'Valeurs indices clean'!Q917/'Valeurs indices clean'!Q859 - 1</f>
        <v>5.9853556273483655E-3</v>
      </c>
      <c r="R859" s="25">
        <f>'Valeurs indices clean'!R917/'Valeurs indices clean'!R859 - 1</f>
        <v>2.7222714283182681E-2</v>
      </c>
      <c r="S859" s="25">
        <f>'Valeurs indices clean'!S917/'Valeurs indices clean'!S859 - 1</f>
        <v>5.5137352515306937E-2</v>
      </c>
      <c r="T859" s="25">
        <f>'Valeurs indices clean'!T917/'Valeurs indices clean'!T859 - 1</f>
        <v>2.8616320279076346E-2</v>
      </c>
      <c r="U859" s="25">
        <f>'Valeurs indices clean'!U917/'Valeurs indices clean'!U859 - 1</f>
        <v>3.4249298447621923E-2</v>
      </c>
      <c r="V859" s="25">
        <f>'Valeurs indices clean'!V917/'Valeurs indices clean'!V859 - 1</f>
        <v>-9.9860656889461108E-4</v>
      </c>
      <c r="W859" s="25">
        <f>'Valeurs indices clean'!W917/'Valeurs indices clean'!W859 - 1</f>
        <v>-1.4637849324914853E-2</v>
      </c>
      <c r="X859" s="25">
        <f>'Valeurs indices clean'!X917/'Valeurs indices clean'!X859 - 1</f>
        <v>1.1535424969405517E-2</v>
      </c>
      <c r="Y859" s="25">
        <f>'Valeurs indices clean'!Y917/'Valeurs indices clean'!Y859 - 1</f>
        <v>6.681288167650945E-2</v>
      </c>
      <c r="Z859" s="25">
        <f>'Valeurs indices clean'!Z917/'Valeurs indices clean'!Z859 - 1</f>
        <v>-1.2261495557811863E-2</v>
      </c>
    </row>
    <row r="860" spans="1:26">
      <c r="A860" s="8">
        <v>43496</v>
      </c>
      <c r="B860" s="25">
        <f>'Valeurs indices clean'!B918/'Valeurs indices clean'!B860 - 1</f>
        <v>1.8322335176267801E-2</v>
      </c>
      <c r="C860" s="25">
        <f>'Valeurs indices clean'!C918/'Valeurs indices clean'!C860 - 1</f>
        <v>9.6034437963754549E-3</v>
      </c>
      <c r="D860" s="25">
        <f>'Valeurs indices clean'!D918/'Valeurs indices clean'!D860 - 1</f>
        <v>9.0499324820648486E-2</v>
      </c>
      <c r="E860" s="25">
        <f>'Valeurs indices clean'!E918/'Valeurs indices clean'!E860 - 1</f>
        <v>5.5035810879178193E-3</v>
      </c>
      <c r="F860" s="25">
        <f>'Valeurs indices clean'!F918/'Valeurs indices clean'!F860 - 1</f>
        <v>2.7050766973993889E-2</v>
      </c>
      <c r="G860" s="25">
        <f>'Valeurs indices clean'!G918/'Valeurs indices clean'!G860 - 1</f>
        <v>2.2694040484650069E-2</v>
      </c>
      <c r="H860" s="25">
        <f>'Valeurs indices clean'!H918/'Valeurs indices clean'!H860 - 1</f>
        <v>1.519325739869104E-2</v>
      </c>
      <c r="I860" s="25">
        <f>'Valeurs indices clean'!I918/'Valeurs indices clean'!I860 - 1</f>
        <v>1.807160874967062E-2</v>
      </c>
      <c r="J860" s="25">
        <f>'Valeurs indices clean'!J918/'Valeurs indices clean'!J860 - 1</f>
        <v>-5.9647787035368771E-2</v>
      </c>
      <c r="K860" s="25">
        <f>'Valeurs indices clean'!K918/'Valeurs indices clean'!K860 - 1</f>
        <v>0.10664211727785355</v>
      </c>
      <c r="L860" s="25">
        <f>'Valeurs indices clean'!L918/'Valeurs indices clean'!L860 - 1</f>
        <v>8.0010660012235224E-3</v>
      </c>
      <c r="M860" s="25">
        <f>'Valeurs indices clean'!M918/'Valeurs indices clean'!M860 - 1</f>
        <v>2.083713803379017E-2</v>
      </c>
      <c r="N860" s="25">
        <f>'Valeurs indices clean'!N918/'Valeurs indices clean'!N860 - 1</f>
        <v>6.4261872845559065E-3</v>
      </c>
      <c r="O860" s="25">
        <f>'Valeurs indices clean'!O918/'Valeurs indices clean'!O860 - 1</f>
        <v>-5.059610751223742E-3</v>
      </c>
      <c r="P860" s="25">
        <f>'Valeurs indices clean'!P918/'Valeurs indices clean'!P860 - 1</f>
        <v>3.2780909676485281E-2</v>
      </c>
      <c r="Q860" s="25">
        <f>'Valeurs indices clean'!Q918/'Valeurs indices clean'!Q860 - 1</f>
        <v>1.0072022553232474E-2</v>
      </c>
      <c r="R860" s="25">
        <f>'Valeurs indices clean'!R918/'Valeurs indices clean'!R860 - 1</f>
        <v>2.9599040950421429E-2</v>
      </c>
      <c r="S860" s="25">
        <f>'Valeurs indices clean'!S918/'Valeurs indices clean'!S860 - 1</f>
        <v>6.8499892801419549E-2</v>
      </c>
      <c r="T860" s="25">
        <f>'Valeurs indices clean'!T918/'Valeurs indices clean'!T860 - 1</f>
        <v>3.5586444273576712E-2</v>
      </c>
      <c r="U860" s="25">
        <f>'Valeurs indices clean'!U918/'Valeurs indices clean'!U860 - 1</f>
        <v>4.2404453618137605E-2</v>
      </c>
      <c r="V860" s="25">
        <f>'Valeurs indices clean'!V918/'Valeurs indices clean'!V860 - 1</f>
        <v>-9.9860907938875698E-4</v>
      </c>
      <c r="W860" s="25">
        <f>'Valeurs indices clean'!W918/'Valeurs indices clean'!W860 - 1</f>
        <v>-1.4644163757358108E-2</v>
      </c>
      <c r="X860" s="25">
        <f>'Valeurs indices clean'!X918/'Valeurs indices clean'!X860 - 1</f>
        <v>3.9798035442268453E-2</v>
      </c>
      <c r="Y860" s="25">
        <f>'Valeurs indices clean'!Y918/'Valeurs indices clean'!Y860 - 1</f>
        <v>6.676834434841572E-2</v>
      </c>
      <c r="Z860" s="25">
        <f>'Valeurs indices clean'!Z918/'Valeurs indices clean'!Z860 - 1</f>
        <v>1.0701092114028476E-2</v>
      </c>
    </row>
    <row r="861" spans="1:26">
      <c r="A861" s="8">
        <v>43497</v>
      </c>
      <c r="B861" s="25">
        <f>'Valeurs indices clean'!B919/'Valeurs indices clean'!B861 - 1</f>
        <v>1.617395341455885E-2</v>
      </c>
      <c r="C861" s="25">
        <f>'Valeurs indices clean'!C919/'Valeurs indices clean'!C861 - 1</f>
        <v>3.3227784395966076E-3</v>
      </c>
      <c r="D861" s="25">
        <f>'Valeurs indices clean'!D919/'Valeurs indices clean'!D861 - 1</f>
        <v>9.0580566051625677E-2</v>
      </c>
      <c r="E861" s="25">
        <f>'Valeurs indices clean'!E919/'Valeurs indices clean'!E861 - 1</f>
        <v>3.0648569416154015E-3</v>
      </c>
      <c r="F861" s="25">
        <f>'Valeurs indices clean'!F919/'Valeurs indices clean'!F861 - 1</f>
        <v>1.6989666458279817E-2</v>
      </c>
      <c r="G861" s="25">
        <f>'Valeurs indices clean'!G919/'Valeurs indices clean'!G861 - 1</f>
        <v>1.8797899261009832E-2</v>
      </c>
      <c r="H861" s="25">
        <f>'Valeurs indices clean'!H919/'Valeurs indices clean'!H861 - 1</f>
        <v>1.2347102096966545E-2</v>
      </c>
      <c r="I861" s="25">
        <f>'Valeurs indices clean'!I919/'Valeurs indices clean'!I861 - 1</f>
        <v>3.5482356767713163E-4</v>
      </c>
      <c r="J861" s="25">
        <f>'Valeurs indices clean'!J919/'Valeurs indices clean'!J861 - 1</f>
        <v>-2.2584329200662223E-2</v>
      </c>
      <c r="K861" s="25">
        <f>'Valeurs indices clean'!K919/'Valeurs indices clean'!K861 - 1</f>
        <v>0.11747723295482282</v>
      </c>
      <c r="L861" s="25">
        <f>'Valeurs indices clean'!L919/'Valeurs indices clean'!L861 - 1</f>
        <v>-2.5912604574448439E-3</v>
      </c>
      <c r="M861" s="25">
        <f>'Valeurs indices clean'!M919/'Valeurs indices clean'!M861 - 1</f>
        <v>1.8321424279417631E-2</v>
      </c>
      <c r="N861" s="25">
        <f>'Valeurs indices clean'!N919/'Valeurs indices clean'!N861 - 1</f>
        <v>9.6040049174099806E-3</v>
      </c>
      <c r="O861" s="25">
        <f>'Valeurs indices clean'!O919/'Valeurs indices clean'!O861 - 1</f>
        <v>-2.8361783847079547E-3</v>
      </c>
      <c r="P861" s="25">
        <f>'Valeurs indices clean'!P919/'Valeurs indices clean'!P861 - 1</f>
        <v>3.0600623401534355E-2</v>
      </c>
      <c r="Q861" s="25">
        <f>'Valeurs indices clean'!Q919/'Valeurs indices clean'!Q861 - 1</f>
        <v>1.3060164975841726E-2</v>
      </c>
      <c r="R861" s="25">
        <f>'Valeurs indices clean'!R919/'Valeurs indices clean'!R861 - 1</f>
        <v>2.9279158990302978E-2</v>
      </c>
      <c r="S861" s="25">
        <f>'Valeurs indices clean'!S919/'Valeurs indices clean'!S861 - 1</f>
        <v>6.7002150982031106E-2</v>
      </c>
      <c r="T861" s="25">
        <f>'Valeurs indices clean'!T919/'Valeurs indices clean'!T861 - 1</f>
        <v>3.3586279487918924E-2</v>
      </c>
      <c r="U861" s="25">
        <f>'Valeurs indices clean'!U919/'Valeurs indices clean'!U861 - 1</f>
        <v>3.9282609687133263E-2</v>
      </c>
      <c r="V861" s="25">
        <f>'Valeurs indices clean'!V919/'Valeurs indices clean'!V861 - 1</f>
        <v>-9.983123057411003E-4</v>
      </c>
      <c r="W861" s="25">
        <f>'Valeurs indices clean'!W919/'Valeurs indices clean'!W861 - 1</f>
        <v>-1.4572753367189328E-2</v>
      </c>
      <c r="X861" s="25">
        <f>'Valeurs indices clean'!X919/'Valeurs indices clean'!X861 - 1</f>
        <v>3.3048304452339528E-2</v>
      </c>
      <c r="Y861" s="25">
        <f>'Valeurs indices clean'!Y919/'Valeurs indices clean'!Y861 - 1</f>
        <v>4.6113423670770093E-2</v>
      </c>
      <c r="Z861" s="25">
        <f>'Valeurs indices clean'!Z919/'Valeurs indices clean'!Z861 - 1</f>
        <v>-7.4293581401541076E-4</v>
      </c>
    </row>
    <row r="862" spans="1:26">
      <c r="A862" s="8">
        <v>43500</v>
      </c>
      <c r="B862" s="25">
        <f>'Valeurs indices clean'!B920/'Valeurs indices clean'!B862 - 1</f>
        <v>2.4380422374854271E-2</v>
      </c>
      <c r="C862" s="25">
        <f>'Valeurs indices clean'!C920/'Valeurs indices clean'!C862 - 1</f>
        <v>1.3689051384059514E-2</v>
      </c>
      <c r="D862" s="25">
        <f>'Valeurs indices clean'!D920/'Valeurs indices clean'!D862 - 1</f>
        <v>0.11530673997799745</v>
      </c>
      <c r="E862" s="25">
        <f>'Valeurs indices clean'!E920/'Valeurs indices clean'!E862 - 1</f>
        <v>1.0929006730819424E-2</v>
      </c>
      <c r="F862" s="25">
        <f>'Valeurs indices clean'!F920/'Valeurs indices clean'!F862 - 1</f>
        <v>4.0185490962693082E-2</v>
      </c>
      <c r="G862" s="25">
        <f>'Valeurs indices clean'!G920/'Valeurs indices clean'!G862 - 1</f>
        <v>2.9286398264509961E-2</v>
      </c>
      <c r="H862" s="25">
        <f>'Valeurs indices clean'!H920/'Valeurs indices clean'!H862 - 1</f>
        <v>2.4410271865289879E-2</v>
      </c>
      <c r="I862" s="25">
        <f>'Valeurs indices clean'!I920/'Valeurs indices clean'!I862 - 1</f>
        <v>2.4891958069575448E-2</v>
      </c>
      <c r="J862" s="25">
        <f>'Valeurs indices clean'!J920/'Valeurs indices clean'!J862 - 1</f>
        <v>-1.4200409731597419E-2</v>
      </c>
      <c r="K862" s="25">
        <f>'Valeurs indices clean'!K920/'Valeurs indices clean'!K862 - 1</f>
        <v>0.1323986158867172</v>
      </c>
      <c r="L862" s="25">
        <f>'Valeurs indices clean'!L920/'Valeurs indices clean'!L862 - 1</f>
        <v>6.6071180524098772E-3</v>
      </c>
      <c r="M862" s="25">
        <f>'Valeurs indices clean'!M920/'Valeurs indices clean'!M862 - 1</f>
        <v>1.5593484792748358E-2</v>
      </c>
      <c r="N862" s="25">
        <f>'Valeurs indices clean'!N920/'Valeurs indices clean'!N862 - 1</f>
        <v>8.2334401350332431E-3</v>
      </c>
      <c r="O862" s="25">
        <f>'Valeurs indices clean'!O920/'Valeurs indices clean'!O862 - 1</f>
        <v>-8.0691312200009691E-5</v>
      </c>
      <c r="P862" s="25">
        <f>'Valeurs indices clean'!P920/'Valeurs indices clean'!P862 - 1</f>
        <v>2.6928040740869852E-2</v>
      </c>
      <c r="Q862" s="25">
        <f>'Valeurs indices clean'!Q920/'Valeurs indices clean'!Q862 - 1</f>
        <v>1.6840510755967708E-2</v>
      </c>
      <c r="R862" s="25">
        <f>'Valeurs indices clean'!R920/'Valeurs indices clean'!R862 - 1</f>
        <v>2.8134206059618139E-2</v>
      </c>
      <c r="S862" s="25">
        <f>'Valeurs indices clean'!S920/'Valeurs indices clean'!S862 - 1</f>
        <v>6.6783505106200014E-2</v>
      </c>
      <c r="T862" s="25">
        <f>'Valeurs indices clean'!T920/'Valeurs indices clean'!T862 - 1</f>
        <v>2.6971896469037082E-2</v>
      </c>
      <c r="U862" s="25">
        <f>'Valeurs indices clean'!U920/'Valeurs indices clean'!U862 - 1</f>
        <v>3.0331522288937984E-2</v>
      </c>
      <c r="V862" s="25">
        <f>'Valeurs indices clean'!V920/'Valeurs indices clean'!V862 - 1</f>
        <v>-1.0184975172510269E-3</v>
      </c>
      <c r="W862" s="25">
        <f>'Valeurs indices clean'!W920/'Valeurs indices clean'!W862 - 1</f>
        <v>-1.448936337548723E-2</v>
      </c>
      <c r="X862" s="25">
        <f>'Valeurs indices clean'!X920/'Valeurs indices clean'!X862 - 1</f>
        <v>4.8992011996117135E-2</v>
      </c>
      <c r="Y862" s="25">
        <f>'Valeurs indices clean'!Y920/'Valeurs indices clean'!Y862 - 1</f>
        <v>8.0919373227996916E-2</v>
      </c>
      <c r="Z862" s="25">
        <f>'Valeurs indices clean'!Z920/'Valeurs indices clean'!Z862 - 1</f>
        <v>1.9555224329973475E-2</v>
      </c>
    </row>
    <row r="863" spans="1:26">
      <c r="A863" s="8">
        <v>43504</v>
      </c>
      <c r="B863" s="25">
        <f>'Valeurs indices clean'!B921/'Valeurs indices clean'!B863 - 1</f>
        <v>1.1283174294961507E-2</v>
      </c>
      <c r="C863" s="25">
        <f>'Valeurs indices clean'!C921/'Valeurs indices clean'!C863 - 1</f>
        <v>-1.4022737539527097E-2</v>
      </c>
      <c r="D863" s="25">
        <f>'Valeurs indices clean'!D921/'Valeurs indices clean'!D863 - 1</f>
        <v>9.2081295976310207E-2</v>
      </c>
      <c r="E863" s="25">
        <f>'Valeurs indices clean'!E921/'Valeurs indices clean'!E863 - 1</f>
        <v>-9.8863322371094409E-3</v>
      </c>
      <c r="F863" s="25">
        <f>'Valeurs indices clean'!F921/'Valeurs indices clean'!F863 - 1</f>
        <v>4.4036590666967079E-2</v>
      </c>
      <c r="G863" s="25">
        <f>'Valeurs indices clean'!G921/'Valeurs indices clean'!G863 - 1</f>
        <v>1.7523507862293508E-2</v>
      </c>
      <c r="H863" s="25">
        <f>'Valeurs indices clean'!H921/'Valeurs indices clean'!H863 - 1</f>
        <v>1.2817223672858091E-2</v>
      </c>
      <c r="I863" s="25">
        <f>'Valeurs indices clean'!I921/'Valeurs indices clean'!I863 - 1</f>
        <v>2.5226691907241028E-2</v>
      </c>
      <c r="J863" s="25">
        <f>'Valeurs indices clean'!J921/'Valeurs indices clean'!J863 - 1</f>
        <v>-3.8611712640308715E-2</v>
      </c>
      <c r="K863" s="25">
        <f>'Valeurs indices clean'!K921/'Valeurs indices clean'!K863 - 1</f>
        <v>0.12632093128980926</v>
      </c>
      <c r="L863" s="25">
        <f>'Valeurs indices clean'!L921/'Valeurs indices clean'!L863 - 1</f>
        <v>-5.5538296571697732E-3</v>
      </c>
      <c r="M863" s="25">
        <f>'Valeurs indices clean'!M921/'Valeurs indices clean'!M863 - 1</f>
        <v>1.6538767403651677E-2</v>
      </c>
      <c r="N863" s="25">
        <f>'Valeurs indices clean'!N921/'Valeurs indices clean'!N863 - 1</f>
        <v>1.1695414973651896E-2</v>
      </c>
      <c r="O863" s="25">
        <f>'Valeurs indices clean'!O921/'Valeurs indices clean'!O863 - 1</f>
        <v>-3.6225331106420899E-4</v>
      </c>
      <c r="P863" s="25">
        <f>'Valeurs indices clean'!P921/'Valeurs indices clean'!P863 - 1</f>
        <v>3.2643272404543344E-2</v>
      </c>
      <c r="Q863" s="25">
        <f>'Valeurs indices clean'!Q921/'Valeurs indices clean'!Q863 - 1</f>
        <v>1.7099880580328852E-2</v>
      </c>
      <c r="R863" s="25">
        <f>'Valeurs indices clean'!R921/'Valeurs indices clean'!R863 - 1</f>
        <v>3.1273034171336089E-2</v>
      </c>
      <c r="S863" s="25">
        <f>'Valeurs indices clean'!S921/'Valeurs indices clean'!S863 - 1</f>
        <v>5.9715027729525083E-2</v>
      </c>
      <c r="T863" s="25">
        <f>'Valeurs indices clean'!T921/'Valeurs indices clean'!T863 - 1</f>
        <v>2.9219973955596945E-2</v>
      </c>
      <c r="U863" s="25">
        <f>'Valeurs indices clean'!U921/'Valeurs indices clean'!U863 - 1</f>
        <v>3.280415707103379E-2</v>
      </c>
      <c r="V863" s="25">
        <f>'Valeurs indices clean'!V921/'Valeurs indices clean'!V863 - 1</f>
        <v>-1.0281830185419061E-3</v>
      </c>
      <c r="W863" s="25">
        <f>'Valeurs indices clean'!W921/'Valeurs indices clean'!W863 - 1</f>
        <v>-1.4369772050036977E-2</v>
      </c>
      <c r="X863" s="25">
        <f>'Valeurs indices clean'!X921/'Valeurs indices clean'!X863 - 1</f>
        <v>4.3762670451281682E-2</v>
      </c>
      <c r="Y863" s="25">
        <f>'Valeurs indices clean'!Y921/'Valeurs indices clean'!Y863 - 1</f>
        <v>7.5148883621805718E-2</v>
      </c>
      <c r="Z863" s="25">
        <f>'Valeurs indices clean'!Z921/'Valeurs indices clean'!Z863 - 1</f>
        <v>2.579338227767014E-2</v>
      </c>
    </row>
    <row r="864" spans="1:26">
      <c r="A864" s="8">
        <v>43508</v>
      </c>
      <c r="B864" s="25">
        <f>'Valeurs indices clean'!B922/'Valeurs indices clean'!B864 - 1</f>
        <v>2.4320026146120055E-2</v>
      </c>
      <c r="C864" s="25">
        <f>'Valeurs indices clean'!C922/'Valeurs indices clean'!C864 - 1</f>
        <v>-1.8053211194399843E-3</v>
      </c>
      <c r="D864" s="25">
        <f>'Valeurs indices clean'!D922/'Valeurs indices clean'!D864 - 1</f>
        <v>0.11162656523066294</v>
      </c>
      <c r="E864" s="25">
        <f>'Valeurs indices clean'!E922/'Valeurs indices clean'!E864 - 1</f>
        <v>2.1911019619831329E-3</v>
      </c>
      <c r="F864" s="25">
        <f>'Valeurs indices clean'!F922/'Valeurs indices clean'!F864 - 1</f>
        <v>4.6959407242916251E-2</v>
      </c>
      <c r="G864" s="25">
        <f>'Valeurs indices clean'!G922/'Valeurs indices clean'!G864 - 1</f>
        <v>3.1158662393542702E-2</v>
      </c>
      <c r="H864" s="25">
        <f>'Valeurs indices clean'!H922/'Valeurs indices clean'!H864 - 1</f>
        <v>1.4002364450848237E-2</v>
      </c>
      <c r="I864" s="25">
        <f>'Valeurs indices clean'!I922/'Valeurs indices clean'!I864 - 1</f>
        <v>2.3148924749220035E-2</v>
      </c>
      <c r="J864" s="25">
        <f>'Valeurs indices clean'!J922/'Valeurs indices clean'!J864 - 1</f>
        <v>-2.7640023507162437E-2</v>
      </c>
      <c r="K864" s="25">
        <f>'Valeurs indices clean'!K922/'Valeurs indices clean'!K864 - 1</f>
        <v>0.14585001828311217</v>
      </c>
      <c r="L864" s="25">
        <f>'Valeurs indices clean'!L922/'Valeurs indices clean'!L864 - 1</f>
        <v>1.5631120029406365E-2</v>
      </c>
      <c r="M864" s="25">
        <f>'Valeurs indices clean'!M922/'Valeurs indices clean'!M864 - 1</f>
        <v>1.7278170790062441E-2</v>
      </c>
      <c r="N864" s="25">
        <f>'Valeurs indices clean'!N922/'Valeurs indices clean'!N864 - 1</f>
        <v>1.0253801604030555E-2</v>
      </c>
      <c r="O864" s="25">
        <f>'Valeurs indices clean'!O922/'Valeurs indices clean'!O864 - 1</f>
        <v>1.6430694862124007E-3</v>
      </c>
      <c r="P864" s="25">
        <f>'Valeurs indices clean'!P922/'Valeurs indices clean'!P864 - 1</f>
        <v>3.2387754082804809E-2</v>
      </c>
      <c r="Q864" s="25">
        <f>'Valeurs indices clean'!Q922/'Valeurs indices clean'!Q864 - 1</f>
        <v>2.2541421835697628E-2</v>
      </c>
      <c r="R864" s="25">
        <f>'Valeurs indices clean'!R922/'Valeurs indices clean'!R864 - 1</f>
        <v>3.1549260198834528E-2</v>
      </c>
      <c r="S864" s="25">
        <f>'Valeurs indices clean'!S922/'Valeurs indices clean'!S864 - 1</f>
        <v>5.9969057541674919E-2</v>
      </c>
      <c r="T864" s="25">
        <f>'Valeurs indices clean'!T922/'Valeurs indices clean'!T864 - 1</f>
        <v>2.8063688644665241E-2</v>
      </c>
      <c r="U864" s="25">
        <f>'Valeurs indices clean'!U922/'Valeurs indices clean'!U864 - 1</f>
        <v>3.0840200542382457E-2</v>
      </c>
      <c r="V864" s="25">
        <f>'Valeurs indices clean'!V922/'Valeurs indices clean'!V864 - 1</f>
        <v>-1.0582540233742277E-3</v>
      </c>
      <c r="W864" s="25">
        <f>'Valeurs indices clean'!W922/'Valeurs indices clean'!W864 - 1</f>
        <v>-1.4129553349175095E-2</v>
      </c>
      <c r="X864" s="25">
        <f>'Valeurs indices clean'!X922/'Valeurs indices clean'!X864 - 1</f>
        <v>4.4427355541322155E-2</v>
      </c>
      <c r="Y864" s="25">
        <f>'Valeurs indices clean'!Y922/'Valeurs indices clean'!Y864 - 1</f>
        <v>5.5751698907388514E-2</v>
      </c>
      <c r="Z864" s="25">
        <f>'Valeurs indices clean'!Z922/'Valeurs indices clean'!Z864 - 1</f>
        <v>2.6980721114998385E-2</v>
      </c>
    </row>
    <row r="865" spans="1:26">
      <c r="A865" s="8">
        <v>43509</v>
      </c>
      <c r="B865" s="25">
        <f>'Valeurs indices clean'!B923/'Valeurs indices clean'!B865 - 1</f>
        <v>1.2901178059868901E-2</v>
      </c>
      <c r="C865" s="25">
        <f>'Valeurs indices clean'!C923/'Valeurs indices clean'!C865 - 1</f>
        <v>-1.3339057656397535E-2</v>
      </c>
      <c r="D865" s="25">
        <f>'Valeurs indices clean'!D923/'Valeurs indices clean'!D865 - 1</f>
        <v>6.6705137999512498E-2</v>
      </c>
      <c r="E865" s="25">
        <f>'Valeurs indices clean'!E923/'Valeurs indices clean'!E865 - 1</f>
        <v>-6.9922040329676305E-3</v>
      </c>
      <c r="F865" s="25">
        <f>'Valeurs indices clean'!F923/'Valeurs indices clean'!F865 - 1</f>
        <v>3.1103425902537341E-2</v>
      </c>
      <c r="G865" s="25">
        <f>'Valeurs indices clean'!G923/'Valeurs indices clean'!G865 - 1</f>
        <v>1.8334767262207619E-2</v>
      </c>
      <c r="H865" s="25">
        <f>'Valeurs indices clean'!H923/'Valeurs indices clean'!H865 - 1</f>
        <v>1.0018403625476902E-2</v>
      </c>
      <c r="I865" s="25">
        <f>'Valeurs indices clean'!I923/'Valeurs indices clean'!I865 - 1</f>
        <v>1.5226386010458448E-2</v>
      </c>
      <c r="J865" s="25">
        <f>'Valeurs indices clean'!J923/'Valeurs indices clean'!J865 - 1</f>
        <v>-3.5399804566144999E-2</v>
      </c>
      <c r="K865" s="25">
        <f>'Valeurs indices clean'!K923/'Valeurs indices clean'!K865 - 1</f>
        <v>0.14083041062559221</v>
      </c>
      <c r="L865" s="25">
        <f>'Valeurs indices clean'!L923/'Valeurs indices clean'!L865 - 1</f>
        <v>-3.7636646352954273E-3</v>
      </c>
      <c r="M865" s="25">
        <f>'Valeurs indices clean'!M923/'Valeurs indices clean'!M865 - 1</f>
        <v>1.7852366672888698E-2</v>
      </c>
      <c r="N865" s="25">
        <f>'Valeurs indices clean'!N923/'Valeurs indices clean'!N865 - 1</f>
        <v>1.0974470502441935E-2</v>
      </c>
      <c r="O865" s="25">
        <f>'Valeurs indices clean'!O923/'Valeurs indices clean'!O865 - 1</f>
        <v>1.2389027103845152E-3</v>
      </c>
      <c r="P865" s="25">
        <f>'Valeurs indices clean'!P923/'Valeurs indices clean'!P865 - 1</f>
        <v>3.3707752683004966E-2</v>
      </c>
      <c r="Q865" s="25">
        <f>'Valeurs indices clean'!Q923/'Valeurs indices clean'!Q865 - 1</f>
        <v>2.1005350419446511E-2</v>
      </c>
      <c r="R865" s="25">
        <f>'Valeurs indices clean'!R923/'Valeurs indices clean'!R865 - 1</f>
        <v>3.2575560524652047E-2</v>
      </c>
      <c r="S865" s="25">
        <f>'Valeurs indices clean'!S923/'Valeurs indices clean'!S865 - 1</f>
        <v>6.2220371261152652E-2</v>
      </c>
      <c r="T865" s="25">
        <f>'Valeurs indices clean'!T923/'Valeurs indices clean'!T865 - 1</f>
        <v>2.9243883733071074E-2</v>
      </c>
      <c r="U865" s="25">
        <f>'Valeurs indices clean'!U923/'Valeurs indices clean'!U865 - 1</f>
        <v>3.1585304482561138E-2</v>
      </c>
      <c r="V865" s="25">
        <f>'Valeurs indices clean'!V923/'Valeurs indices clean'!V865 - 1</f>
        <v>-1.0582494679860499E-3</v>
      </c>
      <c r="W865" s="25">
        <f>'Valeurs indices clean'!W923/'Valeurs indices clean'!W865 - 1</f>
        <v>-1.3657371450243372E-2</v>
      </c>
      <c r="X865" s="25">
        <f>'Valeurs indices clean'!X923/'Valeurs indices clean'!X865 - 1</f>
        <v>3.696928808543376E-2</v>
      </c>
      <c r="Y865" s="25">
        <f>'Valeurs indices clean'!Y923/'Valeurs indices clean'!Y865 - 1</f>
        <v>7.4356292644055744E-2</v>
      </c>
      <c r="Z865" s="25">
        <f>'Valeurs indices clean'!Z923/'Valeurs indices clean'!Z865 - 1</f>
        <v>1.4976733058003955E-2</v>
      </c>
    </row>
    <row r="866" spans="1:26">
      <c r="A866" s="8">
        <v>43510</v>
      </c>
      <c r="B866" s="25">
        <f>'Valeurs indices clean'!B924/'Valeurs indices clean'!B866 - 1</f>
        <v>6.3535347109364704E-3</v>
      </c>
      <c r="C866" s="25">
        <f>'Valeurs indices clean'!C924/'Valeurs indices clean'!C866 - 1</f>
        <v>-2.1448795035946433E-2</v>
      </c>
      <c r="D866" s="25">
        <f>'Valeurs indices clean'!D924/'Valeurs indices clean'!D866 - 1</f>
        <v>5.0819854286859645E-2</v>
      </c>
      <c r="E866" s="25">
        <f>'Valeurs indices clean'!E924/'Valeurs indices clean'!E866 - 1</f>
        <v>-1.2685981936612745E-2</v>
      </c>
      <c r="F866" s="25">
        <f>'Valeurs indices clean'!F924/'Valeurs indices clean'!F866 - 1</f>
        <v>1.9769923946300505E-2</v>
      </c>
      <c r="G866" s="25">
        <f>'Valeurs indices clean'!G924/'Valeurs indices clean'!G866 - 1</f>
        <v>1.625412249681335E-2</v>
      </c>
      <c r="H866" s="25">
        <f>'Valeurs indices clean'!H924/'Valeurs indices clean'!H866 - 1</f>
        <v>1.7593472867987181E-3</v>
      </c>
      <c r="I866" s="25">
        <f>'Valeurs indices clean'!I924/'Valeurs indices clean'!I866 - 1</f>
        <v>1.9559402562427941E-3</v>
      </c>
      <c r="J866" s="25">
        <f>'Valeurs indices clean'!J924/'Valeurs indices clean'!J866 - 1</f>
        <v>-2.5265070212771024E-2</v>
      </c>
      <c r="K866" s="25">
        <f>'Valeurs indices clean'!K924/'Valeurs indices clean'!K866 - 1</f>
        <v>0.11866737488196399</v>
      </c>
      <c r="L866" s="25">
        <f>'Valeurs indices clean'!L924/'Valeurs indices clean'!L866 - 1</f>
        <v>-4.5735364093608677E-3</v>
      </c>
      <c r="M866" s="25">
        <f>'Valeurs indices clean'!M924/'Valeurs indices clean'!M866 - 1</f>
        <v>1.9338761800246074E-2</v>
      </c>
      <c r="N866" s="25">
        <f>'Valeurs indices clean'!N924/'Valeurs indices clean'!N866 - 1</f>
        <v>1.5043701984203794E-2</v>
      </c>
      <c r="O866" s="25">
        <f>'Valeurs indices clean'!O924/'Valeurs indices clean'!O866 - 1</f>
        <v>-1.1850677238189888E-3</v>
      </c>
      <c r="P866" s="25">
        <f>'Valeurs indices clean'!P924/'Valeurs indices clean'!P866 - 1</f>
        <v>3.4935480644193273E-2</v>
      </c>
      <c r="Q866" s="25">
        <f>'Valeurs indices clean'!Q924/'Valeurs indices clean'!Q866 - 1</f>
        <v>2.0231404623015425E-2</v>
      </c>
      <c r="R866" s="25">
        <f>'Valeurs indices clean'!R924/'Valeurs indices clean'!R866 - 1</f>
        <v>3.4755338147640646E-2</v>
      </c>
      <c r="S866" s="25">
        <f>'Valeurs indices clean'!S924/'Valeurs indices clean'!S866 - 1</f>
        <v>5.2133435922563365E-2</v>
      </c>
      <c r="T866" s="25">
        <f>'Valeurs indices clean'!T924/'Valeurs indices clean'!T866 - 1</f>
        <v>2.7000485374213401E-2</v>
      </c>
      <c r="U866" s="25">
        <f>'Valeurs indices clean'!U924/'Valeurs indices clean'!U866 - 1</f>
        <v>2.8939032964932609E-2</v>
      </c>
      <c r="V866" s="25">
        <f>'Valeurs indices clean'!V924/'Valeurs indices clean'!V866 - 1</f>
        <v>-1.0589502272438933E-3</v>
      </c>
      <c r="W866" s="25">
        <f>'Valeurs indices clean'!W924/'Valeurs indices clean'!W866 - 1</f>
        <v>-1.3093979714518644E-2</v>
      </c>
      <c r="X866" s="25">
        <f>'Valeurs indices clean'!X924/'Valeurs indices clean'!X866 - 1</f>
        <v>2.178878283561092E-2</v>
      </c>
      <c r="Y866" s="25">
        <f>'Valeurs indices clean'!Y924/'Valeurs indices clean'!Y866 - 1</f>
        <v>7.3394313379233633E-2</v>
      </c>
      <c r="Z866" s="25">
        <f>'Valeurs indices clean'!Z924/'Valeurs indices clean'!Z866 - 1</f>
        <v>9.7867773800901503E-3</v>
      </c>
    </row>
    <row r="867" spans="1:26">
      <c r="A867" s="8">
        <v>43511</v>
      </c>
      <c r="B867" s="25">
        <f>'Valeurs indices clean'!B925/'Valeurs indices clean'!B867 - 1</f>
        <v>1.7960893881604711E-2</v>
      </c>
      <c r="C867" s="25">
        <f>'Valeurs indices clean'!C925/'Valeurs indices clean'!C867 - 1</f>
        <v>-2.4401634029896813E-2</v>
      </c>
      <c r="D867" s="25">
        <f>'Valeurs indices clean'!D925/'Valeurs indices clean'!D867 - 1</f>
        <v>5.5283094335310201E-2</v>
      </c>
      <c r="E867" s="25">
        <f>'Valeurs indices clean'!E925/'Valeurs indices clean'!E867 - 1</f>
        <v>-9.8176998341514832E-4</v>
      </c>
      <c r="F867" s="25">
        <f>'Valeurs indices clean'!F925/'Valeurs indices clean'!F867 - 1</f>
        <v>2.3852994552026052E-2</v>
      </c>
      <c r="G867" s="25">
        <f>'Valeurs indices clean'!G925/'Valeurs indices clean'!G867 - 1</f>
        <v>2.0677303277469194E-2</v>
      </c>
      <c r="H867" s="25">
        <f>'Valeurs indices clean'!H925/'Valeurs indices clean'!H867 - 1</f>
        <v>8.5454400530891039E-3</v>
      </c>
      <c r="I867" s="25">
        <f>'Valeurs indices clean'!I925/'Valeurs indices clean'!I867 - 1</f>
        <v>1.929447019162267E-2</v>
      </c>
      <c r="J867" s="25">
        <f>'Valeurs indices clean'!J925/'Valeurs indices clean'!J867 - 1</f>
        <v>-6.0378103243800663E-2</v>
      </c>
      <c r="K867" s="25">
        <f>'Valeurs indices clean'!K925/'Valeurs indices clean'!K867 - 1</f>
        <v>5.340448948231824E-2</v>
      </c>
      <c r="L867" s="25">
        <f>'Valeurs indices clean'!L925/'Valeurs indices clean'!L867 - 1</f>
        <v>1.0007585067412839E-2</v>
      </c>
      <c r="M867" s="25">
        <f>'Valeurs indices clean'!M925/'Valeurs indices clean'!M867 - 1</f>
        <v>1.9216510083502891E-2</v>
      </c>
      <c r="N867" s="25">
        <f>'Valeurs indices clean'!N925/'Valeurs indices clean'!N867 - 1</f>
        <v>1.5339591430074684E-2</v>
      </c>
      <c r="O867" s="25">
        <f>'Valeurs indices clean'!O925/'Valeurs indices clean'!O867 - 1</f>
        <v>-1.7251970287893714E-3</v>
      </c>
      <c r="P867" s="25">
        <f>'Valeurs indices clean'!P925/'Valeurs indices clean'!P867 - 1</f>
        <v>3.8667737563375493E-2</v>
      </c>
      <c r="Q867" s="25">
        <f>'Valeurs indices clean'!Q925/'Valeurs indices clean'!Q867 - 1</f>
        <v>2.0814525536339223E-2</v>
      </c>
      <c r="R867" s="25">
        <f>'Valeurs indices clean'!R925/'Valeurs indices clean'!R867 - 1</f>
        <v>3.6642368329977248E-2</v>
      </c>
      <c r="S867" s="25">
        <f>'Valeurs indices clean'!S925/'Valeurs indices clean'!S867 - 1</f>
        <v>4.6812467374282241E-2</v>
      </c>
      <c r="T867" s="25">
        <f>'Valeurs indices clean'!T925/'Valeurs indices clean'!T867 - 1</f>
        <v>3.0036859301286079E-2</v>
      </c>
      <c r="U867" s="25">
        <f>'Valeurs indices clean'!U925/'Valeurs indices clean'!U867 - 1</f>
        <v>3.1999347213932827E-2</v>
      </c>
      <c r="V867" s="25">
        <f>'Valeurs indices clean'!V925/'Valeurs indices clean'!V867 - 1</f>
        <v>-1.0594517780828649E-3</v>
      </c>
      <c r="W867" s="25">
        <f>'Valeurs indices clean'!W925/'Valeurs indices clean'!W867 - 1</f>
        <v>-1.2917027238013357E-2</v>
      </c>
      <c r="X867" s="25">
        <f>'Valeurs indices clean'!X925/'Valeurs indices clean'!X867 - 1</f>
        <v>3.2108202066363889E-2</v>
      </c>
      <c r="Y867" s="25">
        <f>'Valeurs indices clean'!Y925/'Valeurs indices clean'!Y867 - 1</f>
        <v>8.9608426195696866E-2</v>
      </c>
      <c r="Z867" s="25">
        <f>'Valeurs indices clean'!Z925/'Valeurs indices clean'!Z867 - 1</f>
        <v>1.9990676554211939E-2</v>
      </c>
    </row>
    <row r="868" spans="1:26">
      <c r="A868" s="8">
        <v>43515</v>
      </c>
      <c r="B868" s="25">
        <f>'Valeurs indices clean'!B926/'Valeurs indices clean'!B868 - 1</f>
        <v>1.9073444913908499E-2</v>
      </c>
      <c r="C868" s="25">
        <f>'Valeurs indices clean'!C926/'Valeurs indices clean'!C868 - 1</f>
        <v>-1.1697595163282726E-2</v>
      </c>
      <c r="D868" s="25">
        <f>'Valeurs indices clean'!D926/'Valeurs indices clean'!D868 - 1</f>
        <v>3.524652901007852E-2</v>
      </c>
      <c r="E868" s="25">
        <f>'Valeurs indices clean'!E926/'Valeurs indices clean'!E868 - 1</f>
        <v>-5.1398911927844626E-3</v>
      </c>
      <c r="F868" s="25">
        <f>'Valeurs indices clean'!F926/'Valeurs indices clean'!F868 - 1</f>
        <v>3.04488654139905E-2</v>
      </c>
      <c r="G868" s="25">
        <f>'Valeurs indices clean'!G926/'Valeurs indices clean'!G868 - 1</f>
        <v>2.6560194498956191E-2</v>
      </c>
      <c r="H868" s="25">
        <f>'Valeurs indices clean'!H926/'Valeurs indices clean'!H868 - 1</f>
        <v>7.6007037893726093E-3</v>
      </c>
      <c r="I868" s="25">
        <f>'Valeurs indices clean'!I926/'Valeurs indices clean'!I868 - 1</f>
        <v>1.5137073596488415E-2</v>
      </c>
      <c r="J868" s="25">
        <f>'Valeurs indices clean'!J926/'Valeurs indices clean'!J868 - 1</f>
        <v>-2.7231392863323878E-2</v>
      </c>
      <c r="K868" s="25">
        <f>'Valeurs indices clean'!K926/'Valeurs indices clean'!K868 - 1</f>
        <v>8.8443954147369608E-2</v>
      </c>
      <c r="L868" s="25">
        <f>'Valeurs indices clean'!L926/'Valeurs indices clean'!L868 - 1</f>
        <v>1.159095854267167E-2</v>
      </c>
      <c r="M868" s="25">
        <f>'Valeurs indices clean'!M926/'Valeurs indices clean'!M868 - 1</f>
        <v>1.9656225185233023E-2</v>
      </c>
      <c r="N868" s="25">
        <f>'Valeurs indices clean'!N926/'Valeurs indices clean'!N868 - 1</f>
        <v>1.3195880393049642E-2</v>
      </c>
      <c r="O868" s="25">
        <f>'Valeurs indices clean'!O926/'Valeurs indices clean'!O868 - 1</f>
        <v>1.6181464355309316E-3</v>
      </c>
      <c r="P868" s="25">
        <f>'Valeurs indices clean'!P926/'Valeurs indices clean'!P868 - 1</f>
        <v>3.9064850660943229E-2</v>
      </c>
      <c r="Q868" s="25">
        <f>'Valeurs indices clean'!Q926/'Valeurs indices clean'!Q868 - 1</f>
        <v>2.1143106191909622E-2</v>
      </c>
      <c r="R868" s="25">
        <f>'Valeurs indices clean'!R926/'Valeurs indices clean'!R868 - 1</f>
        <v>3.7266465940955174E-2</v>
      </c>
      <c r="S868" s="25">
        <f>'Valeurs indices clean'!S926/'Valeurs indices clean'!S868 - 1</f>
        <v>4.6320934862516872E-2</v>
      </c>
      <c r="T868" s="25">
        <f>'Valeurs indices clean'!T926/'Valeurs indices clean'!T868 - 1</f>
        <v>3.2265594261997599E-2</v>
      </c>
      <c r="U868" s="25">
        <f>'Valeurs indices clean'!U926/'Valeurs indices clean'!U868 - 1</f>
        <v>3.4487873618630926E-2</v>
      </c>
      <c r="V868" s="25">
        <f>'Valeurs indices clean'!V926/'Valeurs indices clean'!V868 - 1</f>
        <v>-1.0702361753855971E-3</v>
      </c>
      <c r="W868" s="25">
        <f>'Valeurs indices clean'!W926/'Valeurs indices clean'!W868 - 1</f>
        <v>-1.2604639483511315E-2</v>
      </c>
      <c r="X868" s="25">
        <f>'Valeurs indices clean'!X926/'Valeurs indices clean'!X868 - 1</f>
        <v>3.7465630854958132E-2</v>
      </c>
      <c r="Y868" s="25">
        <f>'Valeurs indices clean'!Y926/'Valeurs indices clean'!Y868 - 1</f>
        <v>7.2145137766565615E-2</v>
      </c>
      <c r="Z868" s="25">
        <f>'Valeurs indices clean'!Z926/'Valeurs indices clean'!Z868 - 1</f>
        <v>1.9529024384610905E-2</v>
      </c>
    </row>
    <row r="869" spans="1:26">
      <c r="A869" s="8">
        <v>43516</v>
      </c>
      <c r="B869" s="25">
        <f>'Valeurs indices clean'!B927/'Valeurs indices clean'!B869 - 1</f>
        <v>2.9238063650553148E-2</v>
      </c>
      <c r="C869" s="25">
        <f>'Valeurs indices clean'!C927/'Valeurs indices clean'!C869 - 1</f>
        <v>-5.3936147300213122E-3</v>
      </c>
      <c r="D869" s="25">
        <f>'Valeurs indices clean'!D927/'Valeurs indices clean'!D869 - 1</f>
        <v>4.2975018772297036E-2</v>
      </c>
      <c r="E869" s="25">
        <f>'Valeurs indices clean'!E927/'Valeurs indices clean'!E869 - 1</f>
        <v>6.0790638962913146E-3</v>
      </c>
      <c r="F869" s="25">
        <f>'Valeurs indices clean'!F927/'Valeurs indices clean'!F869 - 1</f>
        <v>2.9732053434102346E-2</v>
      </c>
      <c r="G869" s="25">
        <f>'Valeurs indices clean'!G927/'Valeurs indices clean'!G869 - 1</f>
        <v>3.5036422984460192E-2</v>
      </c>
      <c r="H869" s="25">
        <f>'Valeurs indices clean'!H927/'Valeurs indices clean'!H869 - 1</f>
        <v>8.2747302327677019E-3</v>
      </c>
      <c r="I869" s="25">
        <f>'Valeurs indices clean'!I927/'Valeurs indices clean'!I869 - 1</f>
        <v>1.061532599031012E-2</v>
      </c>
      <c r="J869" s="25">
        <f>'Valeurs indices clean'!J927/'Valeurs indices clean'!J869 - 1</f>
        <v>-3.234007969206798E-2</v>
      </c>
      <c r="K869" s="25">
        <f>'Valeurs indices clean'!K927/'Valeurs indices clean'!K869 - 1</f>
        <v>9.1615698657323552E-2</v>
      </c>
      <c r="L869" s="25">
        <f>'Valeurs indices clean'!L927/'Valeurs indices clean'!L869 - 1</f>
        <v>2.3794183074919317E-2</v>
      </c>
      <c r="M869" s="25">
        <f>'Valeurs indices clean'!M927/'Valeurs indices clean'!M869 - 1</f>
        <v>2.060002127591587E-2</v>
      </c>
      <c r="N869" s="25">
        <f>'Valeurs indices clean'!N927/'Valeurs indices clean'!N869 - 1</f>
        <v>1.6239073164890261E-2</v>
      </c>
      <c r="O869" s="25">
        <f>'Valeurs indices clean'!O927/'Valeurs indices clean'!O869 - 1</f>
        <v>1.7945665172292014E-3</v>
      </c>
      <c r="P869" s="25">
        <f>'Valeurs indices clean'!P927/'Valeurs indices clean'!P869 - 1</f>
        <v>3.8672149232775066E-2</v>
      </c>
      <c r="Q869" s="25">
        <f>'Valeurs indices clean'!Q927/'Valeurs indices clean'!Q869 - 1</f>
        <v>2.1478372261406253E-2</v>
      </c>
      <c r="R869" s="25">
        <f>'Valeurs indices clean'!R927/'Valeurs indices clean'!R869 - 1</f>
        <v>3.790100113068684E-2</v>
      </c>
      <c r="S869" s="25">
        <f>'Valeurs indices clean'!S927/'Valeurs indices clean'!S869 - 1</f>
        <v>4.9963533944433536E-2</v>
      </c>
      <c r="T869" s="25">
        <f>'Valeurs indices clean'!T927/'Valeurs indices clean'!T869 - 1</f>
        <v>3.2819151966701599E-2</v>
      </c>
      <c r="U869" s="25">
        <f>'Valeurs indices clean'!U927/'Valeurs indices clean'!U869 - 1</f>
        <v>3.5338984949106145E-2</v>
      </c>
      <c r="V869" s="25">
        <f>'Valeurs indices clean'!V927/'Valeurs indices clean'!V869 - 1</f>
        <v>-1.0703390835137272E-3</v>
      </c>
      <c r="W869" s="25">
        <f>'Valeurs indices clean'!W927/'Valeurs indices clean'!W869 - 1</f>
        <v>-1.2014271865520731E-2</v>
      </c>
      <c r="X869" s="25">
        <f>'Valeurs indices clean'!X927/'Valeurs indices clean'!X869 - 1</f>
        <v>3.6069711955011297E-2</v>
      </c>
      <c r="Y869" s="25">
        <f>'Valeurs indices clean'!Y927/'Valeurs indices clean'!Y869 - 1</f>
        <v>6.1062259558765764E-2</v>
      </c>
      <c r="Z869" s="25">
        <f>'Valeurs indices clean'!Z927/'Valeurs indices clean'!Z869 - 1</f>
        <v>1.7720159860876716E-2</v>
      </c>
    </row>
    <row r="870" spans="1:26">
      <c r="A870" s="8">
        <v>43517</v>
      </c>
      <c r="B870" s="25">
        <f>'Valeurs indices clean'!B928/'Valeurs indices clean'!B870 - 1</f>
        <v>1.655895121385953E-2</v>
      </c>
      <c r="C870" s="25">
        <f>'Valeurs indices clean'!C928/'Valeurs indices clean'!C870 - 1</f>
        <v>-1.4859603774184937E-2</v>
      </c>
      <c r="D870" s="25">
        <f>'Valeurs indices clean'!D928/'Valeurs indices clean'!D870 - 1</f>
        <v>1.8018723436242334E-2</v>
      </c>
      <c r="E870" s="25">
        <f>'Valeurs indices clean'!E928/'Valeurs indices clean'!E870 - 1</f>
        <v>-1.0771653626531652E-2</v>
      </c>
      <c r="F870" s="25">
        <f>'Valeurs indices clean'!F928/'Valeurs indices clean'!F870 - 1</f>
        <v>1.0666740349146941E-2</v>
      </c>
      <c r="G870" s="25">
        <f>'Valeurs indices clean'!G928/'Valeurs indices clean'!G870 - 1</f>
        <v>2.5559214900541027E-2</v>
      </c>
      <c r="H870" s="25">
        <f>'Valeurs indices clean'!H928/'Valeurs indices clean'!H870 - 1</f>
        <v>-4.252915180041783E-3</v>
      </c>
      <c r="I870" s="25">
        <f>'Valeurs indices clean'!I928/'Valeurs indices clean'!I870 - 1</f>
        <v>-1.3863370636378769E-2</v>
      </c>
      <c r="J870" s="25">
        <f>'Valeurs indices clean'!J928/'Valeurs indices clean'!J870 - 1</f>
        <v>-2.8143422470546686E-2</v>
      </c>
      <c r="K870" s="25">
        <f>'Valeurs indices clean'!K928/'Valeurs indices clean'!K870 - 1</f>
        <v>9.4931139232566908E-2</v>
      </c>
      <c r="L870" s="25">
        <f>'Valeurs indices clean'!L928/'Valeurs indices clean'!L870 - 1</f>
        <v>1.1321658096435483E-2</v>
      </c>
      <c r="M870" s="25">
        <f>'Valeurs indices clean'!M928/'Valeurs indices clean'!M870 - 1</f>
        <v>1.9585379755719723E-2</v>
      </c>
      <c r="N870" s="25">
        <f>'Valeurs indices clean'!N928/'Valeurs indices clean'!N870 - 1</f>
        <v>1.2474908580879518E-2</v>
      </c>
      <c r="O870" s="25">
        <f>'Valeurs indices clean'!O928/'Valeurs indices clean'!O870 - 1</f>
        <v>1.3975111992874378E-3</v>
      </c>
      <c r="P870" s="25">
        <f>'Valeurs indices clean'!P928/'Valeurs indices clean'!P870 - 1</f>
        <v>3.5790697324841858E-2</v>
      </c>
      <c r="Q870" s="25">
        <f>'Valeurs indices clean'!Q928/'Valeurs indices clean'!Q870 - 1</f>
        <v>1.9179202835976961E-2</v>
      </c>
      <c r="R870" s="25">
        <f>'Valeurs indices clean'!R928/'Valeurs indices clean'!R870 - 1</f>
        <v>3.6295781261553417E-2</v>
      </c>
      <c r="S870" s="25">
        <f>'Valeurs indices clean'!S928/'Valeurs indices clean'!S870 - 1</f>
        <v>4.2450481770823112E-2</v>
      </c>
      <c r="T870" s="25">
        <f>'Valeurs indices clean'!T928/'Valeurs indices clean'!T870 - 1</f>
        <v>2.9344169335315362E-2</v>
      </c>
      <c r="U870" s="25">
        <f>'Valeurs indices clean'!U928/'Valeurs indices clean'!U870 - 1</f>
        <v>3.236845388055043E-2</v>
      </c>
      <c r="V870" s="25">
        <f>'Valeurs indices clean'!V928/'Valeurs indices clean'!V870 - 1</f>
        <v>-1.0705340932383178E-3</v>
      </c>
      <c r="W870" s="25">
        <f>'Valeurs indices clean'!W928/'Valeurs indices clean'!W870 - 1</f>
        <v>-1.1638290723170241E-2</v>
      </c>
      <c r="X870" s="25">
        <f>'Valeurs indices clean'!X928/'Valeurs indices clean'!X870 - 1</f>
        <v>1.8931067926161615E-2</v>
      </c>
      <c r="Y870" s="25">
        <f>'Valeurs indices clean'!Y928/'Valeurs indices clean'!Y870 - 1</f>
        <v>4.8706712684686071E-2</v>
      </c>
      <c r="Z870" s="25">
        <f>'Valeurs indices clean'!Z928/'Valeurs indices clean'!Z870 - 1</f>
        <v>2.6483727281030323E-3</v>
      </c>
    </row>
    <row r="871" spans="1:26">
      <c r="A871" s="8">
        <v>43518</v>
      </c>
      <c r="B871" s="25">
        <f>'Valeurs indices clean'!B929/'Valeurs indices clean'!B871 - 1</f>
        <v>1.6648196751329447E-2</v>
      </c>
      <c r="C871" s="25">
        <f>'Valeurs indices clean'!C929/'Valeurs indices clean'!C871 - 1</f>
        <v>-1.2286134252370129E-2</v>
      </c>
      <c r="D871" s="25">
        <f>'Valeurs indices clean'!D929/'Valeurs indices clean'!D871 - 1</f>
        <v>2.9849650631987634E-2</v>
      </c>
      <c r="E871" s="25">
        <f>'Valeurs indices clean'!E929/'Valeurs indices clean'!E871 - 1</f>
        <v>-9.5846434589162977E-3</v>
      </c>
      <c r="F871" s="25">
        <f>'Valeurs indices clean'!F929/'Valeurs indices clean'!F871 - 1</f>
        <v>1.8724953366628494E-2</v>
      </c>
      <c r="G871" s="25">
        <f>'Valeurs indices clean'!G929/'Valeurs indices clean'!G871 - 1</f>
        <v>2.8490665865416043E-2</v>
      </c>
      <c r="H871" s="25">
        <f>'Valeurs indices clean'!H929/'Valeurs indices clean'!H871 - 1</f>
        <v>-1.1629366013155007E-3</v>
      </c>
      <c r="I871" s="25">
        <f>'Valeurs indices clean'!I929/'Valeurs indices clean'!I871 - 1</f>
        <v>-5.0448370581759328E-3</v>
      </c>
      <c r="J871" s="25">
        <f>'Valeurs indices clean'!J929/'Valeurs indices clean'!J871 - 1</f>
        <v>-4.7201217418837205E-2</v>
      </c>
      <c r="K871" s="25">
        <f>'Valeurs indices clean'!K929/'Valeurs indices clean'!K871 - 1</f>
        <v>9.869634112305592E-2</v>
      </c>
      <c r="L871" s="25">
        <f>'Valeurs indices clean'!L929/'Valeurs indices clean'!L871 - 1</f>
        <v>1.6447592785664877E-2</v>
      </c>
      <c r="M871" s="25">
        <f>'Valeurs indices clean'!M929/'Valeurs indices clean'!M871 - 1</f>
        <v>2.1783627921365678E-2</v>
      </c>
      <c r="N871" s="25">
        <f>'Valeurs indices clean'!N929/'Valeurs indices clean'!N871 - 1</f>
        <v>1.3888003791756143E-2</v>
      </c>
      <c r="O871" s="25">
        <f>'Valeurs indices clean'!O929/'Valeurs indices clean'!O871 - 1</f>
        <v>1.4385049007694661E-3</v>
      </c>
      <c r="P871" s="25">
        <f>'Valeurs indices clean'!P929/'Valeurs indices clean'!P871 - 1</f>
        <v>3.8978953070764932E-2</v>
      </c>
      <c r="Q871" s="25">
        <f>'Valeurs indices clean'!Q929/'Valeurs indices clean'!Q871 - 1</f>
        <v>1.9431980497357726E-2</v>
      </c>
      <c r="R871" s="25">
        <f>'Valeurs indices clean'!R929/'Valeurs indices clean'!R871 - 1</f>
        <v>3.7336586449974174E-2</v>
      </c>
      <c r="S871" s="25">
        <f>'Valeurs indices clean'!S929/'Valeurs indices clean'!S871 - 1</f>
        <v>4.4150524341014075E-2</v>
      </c>
      <c r="T871" s="25">
        <f>'Valeurs indices clean'!T929/'Valeurs indices clean'!T871 - 1</f>
        <v>3.3136767730506334E-2</v>
      </c>
      <c r="U871" s="25">
        <f>'Valeurs indices clean'!U929/'Valeurs indices clean'!U871 - 1</f>
        <v>3.6347290095649409E-2</v>
      </c>
      <c r="V871" s="25">
        <f>'Valeurs indices clean'!V929/'Valeurs indices clean'!V871 - 1</f>
        <v>-1.0707367819394742E-3</v>
      </c>
      <c r="W871" s="25">
        <f>'Valeurs indices clean'!W929/'Valeurs indices clean'!W871 - 1</f>
        <v>-1.1946491020960792E-2</v>
      </c>
      <c r="X871" s="25">
        <f>'Valeurs indices clean'!X929/'Valeurs indices clean'!X871 - 1</f>
        <v>2.2951420425503022E-2</v>
      </c>
      <c r="Y871" s="25">
        <f>'Valeurs indices clean'!Y929/'Valeurs indices clean'!Y871 - 1</f>
        <v>5.3816350251840284E-2</v>
      </c>
      <c r="Z871" s="25">
        <f>'Valeurs indices clean'!Z929/'Valeurs indices clean'!Z871 - 1</f>
        <v>4.1510575989152088E-3</v>
      </c>
    </row>
    <row r="872" spans="1:26">
      <c r="A872" s="8">
        <v>43521</v>
      </c>
      <c r="B872" s="25">
        <f>'Valeurs indices clean'!B930/'Valeurs indices clean'!B872 - 1</f>
        <v>2.25865577232498E-2</v>
      </c>
      <c r="C872" s="25">
        <f>'Valeurs indices clean'!C930/'Valeurs indices clean'!C872 - 1</f>
        <v>-3.5402563996942416E-3</v>
      </c>
      <c r="D872" s="25">
        <f>'Valeurs indices clean'!D930/'Valeurs indices clean'!D872 - 1</f>
        <v>4.6828271531043297E-2</v>
      </c>
      <c r="E872" s="25">
        <f>'Valeurs indices clean'!E930/'Valeurs indices clean'!E872 - 1</f>
        <v>-1.953738962966467E-3</v>
      </c>
      <c r="F872" s="25">
        <f>'Valeurs indices clean'!F930/'Valeurs indices clean'!F872 - 1</f>
        <v>3.2332128190254439E-2</v>
      </c>
      <c r="G872" s="25">
        <f>'Valeurs indices clean'!G930/'Valeurs indices clean'!G872 - 1</f>
        <v>3.4475299816386196E-2</v>
      </c>
      <c r="H872" s="25">
        <f>'Valeurs indices clean'!H930/'Valeurs indices clean'!H872 - 1</f>
        <v>7.6302133384584803E-3</v>
      </c>
      <c r="I872" s="25">
        <f>'Valeurs indices clean'!I930/'Valeurs indices clean'!I872 - 1</f>
        <v>5.429682021999227E-3</v>
      </c>
      <c r="J872" s="25">
        <f>'Valeurs indices clean'!J930/'Valeurs indices clean'!J872 - 1</f>
        <v>-3.2449972472219479E-2</v>
      </c>
      <c r="K872" s="25">
        <f>'Valeurs indices clean'!K930/'Valeurs indices clean'!K872 - 1</f>
        <v>0.13113782091343151</v>
      </c>
      <c r="L872" s="25">
        <f>'Valeurs indices clean'!L930/'Valeurs indices clean'!L872 - 1</f>
        <v>2.4496989278895542E-2</v>
      </c>
      <c r="M872" s="25">
        <f>'Valeurs indices clean'!M930/'Valeurs indices clean'!M872 - 1</f>
        <v>2.0942080233427474E-2</v>
      </c>
      <c r="N872" s="25">
        <f>'Valeurs indices clean'!N930/'Valeurs indices clean'!N872 - 1</f>
        <v>1.011438167705081E-2</v>
      </c>
      <c r="O872" s="25">
        <f>'Valeurs indices clean'!O930/'Valeurs indices clean'!O872 - 1</f>
        <v>6.0143885270775854E-3</v>
      </c>
      <c r="P872" s="25">
        <f>'Valeurs indices clean'!P930/'Valeurs indices clean'!P872 - 1</f>
        <v>3.6687463072193172E-2</v>
      </c>
      <c r="Q872" s="25">
        <f>'Valeurs indices clean'!Q930/'Valeurs indices clean'!Q872 - 1</f>
        <v>2.4884493799140817E-2</v>
      </c>
      <c r="R872" s="25">
        <f>'Valeurs indices clean'!R930/'Valeurs indices clean'!R872 - 1</f>
        <v>3.6485547971658816E-2</v>
      </c>
      <c r="S872" s="25">
        <f>'Valeurs indices clean'!S930/'Valeurs indices clean'!S872 - 1</f>
        <v>5.5542117040564332E-2</v>
      </c>
      <c r="T872" s="25">
        <f>'Valeurs indices clean'!T930/'Valeurs indices clean'!T872 - 1</f>
        <v>3.417184821809971E-2</v>
      </c>
      <c r="U872" s="25">
        <f>'Valeurs indices clean'!U930/'Valeurs indices clean'!U872 - 1</f>
        <v>3.7377134808672441E-2</v>
      </c>
      <c r="V872" s="25">
        <f>'Valeurs indices clean'!V930/'Valeurs indices clean'!V872 - 1</f>
        <v>-1.0913169046478099E-3</v>
      </c>
      <c r="W872" s="25">
        <f>'Valeurs indices clean'!W930/'Valeurs indices clean'!W872 - 1</f>
        <v>-1.1515886696027544E-2</v>
      </c>
      <c r="X872" s="25">
        <f>'Valeurs indices clean'!X930/'Valeurs indices clean'!X872 - 1</f>
        <v>3.489218403933747E-2</v>
      </c>
      <c r="Y872" s="25">
        <f>'Valeurs indices clean'!Y930/'Valeurs indices clean'!Y872 - 1</f>
        <v>4.5739797400685678E-2</v>
      </c>
      <c r="Z872" s="25">
        <f>'Valeurs indices clean'!Z930/'Valeurs indices clean'!Z872 - 1</f>
        <v>9.0026685011694862E-3</v>
      </c>
    </row>
    <row r="873" spans="1:26">
      <c r="A873" s="8">
        <v>43522</v>
      </c>
      <c r="B873" s="25">
        <f>'Valeurs indices clean'!B931/'Valeurs indices clean'!B873 - 1</f>
        <v>2.8831583355438895E-2</v>
      </c>
      <c r="C873" s="25">
        <f>'Valeurs indices clean'!C931/'Valeurs indices clean'!C873 - 1</f>
        <v>1.7041563994950604E-2</v>
      </c>
      <c r="D873" s="25">
        <f>'Valeurs indices clean'!D931/'Valeurs indices clean'!D873 - 1</f>
        <v>5.9228856015630438E-2</v>
      </c>
      <c r="E873" s="25">
        <f>'Valeurs indices clean'!E931/'Valeurs indices clean'!E873 - 1</f>
        <v>5.539929314457126E-3</v>
      </c>
      <c r="F873" s="25">
        <f>'Valeurs indices clean'!F931/'Valeurs indices clean'!F873 - 1</f>
        <v>5.1665010756700269E-2</v>
      </c>
      <c r="G873" s="25">
        <f>'Valeurs indices clean'!G931/'Valeurs indices clean'!G873 - 1</f>
        <v>4.1064128479269435E-2</v>
      </c>
      <c r="H873" s="25">
        <f>'Valeurs indices clean'!H931/'Valeurs indices clean'!H873 - 1</f>
        <v>1.7959089119003124E-2</v>
      </c>
      <c r="I873" s="25">
        <f>'Valeurs indices clean'!I931/'Valeurs indices clean'!I873 - 1</f>
        <v>2.6346531089053826E-2</v>
      </c>
      <c r="J873" s="25">
        <f>'Valeurs indices clean'!J931/'Valeurs indices clean'!J873 - 1</f>
        <v>-1.6557606146024972E-2</v>
      </c>
      <c r="K873" s="25">
        <f>'Valeurs indices clean'!K931/'Valeurs indices clean'!K873 - 1</f>
        <v>0.1155044010224533</v>
      </c>
      <c r="L873" s="25">
        <f>'Valeurs indices clean'!L931/'Valeurs indices clean'!L873 - 1</f>
        <v>2.6827523349373328E-2</v>
      </c>
      <c r="M873" s="25">
        <f>'Valeurs indices clean'!M931/'Valeurs indices clean'!M873 - 1</f>
        <v>2.2006668932808893E-2</v>
      </c>
      <c r="N873" s="25">
        <f>'Valeurs indices clean'!N931/'Valeurs indices clean'!N873 - 1</f>
        <v>1.3809169443815383E-2</v>
      </c>
      <c r="O873" s="25">
        <f>'Valeurs indices clean'!O931/'Valeurs indices clean'!O873 - 1</f>
        <v>1.386566006214629E-2</v>
      </c>
      <c r="P873" s="25">
        <f>'Valeurs indices clean'!P931/'Valeurs indices clean'!P873 - 1</f>
        <v>3.6778563751343585E-2</v>
      </c>
      <c r="Q873" s="25">
        <f>'Valeurs indices clean'!Q931/'Valeurs indices clean'!Q873 - 1</f>
        <v>3.0131175390499809E-2</v>
      </c>
      <c r="R873" s="25">
        <f>'Valeurs indices clean'!R931/'Valeurs indices clean'!R873 - 1</f>
        <v>3.6860900680189879E-2</v>
      </c>
      <c r="S873" s="25">
        <f>'Valeurs indices clean'!S931/'Valeurs indices clean'!S873 - 1</f>
        <v>6.2195455104064878E-2</v>
      </c>
      <c r="T873" s="25">
        <f>'Valeurs indices clean'!T931/'Valeurs indices clean'!T873 - 1</f>
        <v>3.7629102785147861E-2</v>
      </c>
      <c r="U873" s="25">
        <f>'Valeurs indices clean'!U931/'Valeurs indices clean'!U873 - 1</f>
        <v>4.1161093686245209E-2</v>
      </c>
      <c r="V873" s="25">
        <f>'Valeurs indices clean'!V931/'Valeurs indices clean'!V873 - 1</f>
        <v>-1.0615416539239142E-3</v>
      </c>
      <c r="W873" s="25">
        <f>'Valeurs indices clean'!W931/'Valeurs indices clean'!W873 - 1</f>
        <v>-1.0460316514923851E-2</v>
      </c>
      <c r="X873" s="25">
        <f>'Valeurs indices clean'!X931/'Valeurs indices clean'!X873 - 1</f>
        <v>4.9788805836119776E-2</v>
      </c>
      <c r="Y873" s="25">
        <f>'Valeurs indices clean'!Y931/'Valeurs indices clean'!Y873 - 1</f>
        <v>4.1510237256647597E-2</v>
      </c>
      <c r="Z873" s="25">
        <f>'Valeurs indices clean'!Z931/'Valeurs indices clean'!Z873 - 1</f>
        <v>1.903959980568537E-2</v>
      </c>
    </row>
    <row r="874" spans="1:26">
      <c r="A874" s="8">
        <v>43523</v>
      </c>
      <c r="B874" s="25">
        <f>'Valeurs indices clean'!B932/'Valeurs indices clean'!B874 - 1</f>
        <v>3.195130788183409E-2</v>
      </c>
      <c r="C874" s="25">
        <f>'Valeurs indices clean'!C932/'Valeurs indices clean'!C874 - 1</f>
        <v>1.7962740651816356E-2</v>
      </c>
      <c r="D874" s="25">
        <f>'Valeurs indices clean'!D932/'Valeurs indices clean'!D874 - 1</f>
        <v>5.2778460030309837E-2</v>
      </c>
      <c r="E874" s="25">
        <f>'Valeurs indices clean'!E932/'Valeurs indices clean'!E874 - 1</f>
        <v>1.060021804628386E-2</v>
      </c>
      <c r="F874" s="25">
        <f>'Valeurs indices clean'!F932/'Valeurs indices clean'!F874 - 1</f>
        <v>5.5819259161424606E-2</v>
      </c>
      <c r="G874" s="25">
        <f>'Valeurs indices clean'!G932/'Valeurs indices clean'!G874 - 1</f>
        <v>3.6293440124630427E-2</v>
      </c>
      <c r="H874" s="25">
        <f>'Valeurs indices clean'!H932/'Valeurs indices clean'!H874 - 1</f>
        <v>2.3601216961045113E-2</v>
      </c>
      <c r="I874" s="25">
        <f>'Valeurs indices clean'!I932/'Valeurs indices clean'!I874 - 1</f>
        <v>3.3609961578039638E-2</v>
      </c>
      <c r="J874" s="25">
        <f>'Valeurs indices clean'!J932/'Valeurs indices clean'!J874 - 1</f>
        <v>-1.3273076486463808E-2</v>
      </c>
      <c r="K874" s="25">
        <f>'Valeurs indices clean'!K932/'Valeurs indices clean'!K874 - 1</f>
        <v>0.12095415879440696</v>
      </c>
      <c r="L874" s="25">
        <f>'Valeurs indices clean'!L932/'Valeurs indices clean'!L874 - 1</f>
        <v>3.0874853270465685E-2</v>
      </c>
      <c r="M874" s="25">
        <f>'Valeurs indices clean'!M932/'Valeurs indices clean'!M874 - 1</f>
        <v>2.0678108469653234E-2</v>
      </c>
      <c r="N874" s="25">
        <f>'Valeurs indices clean'!N932/'Valeurs indices clean'!N874 - 1</f>
        <v>1.3562763018235335E-2</v>
      </c>
      <c r="O874" s="25">
        <f>'Valeurs indices clean'!O932/'Valeurs indices clean'!O874 - 1</f>
        <v>1.920382056714276E-2</v>
      </c>
      <c r="P874" s="25">
        <f>'Valeurs indices clean'!P932/'Valeurs indices clean'!P874 - 1</f>
        <v>3.3212120001198775E-2</v>
      </c>
      <c r="Q874" s="25">
        <f>'Valeurs indices clean'!Q932/'Valeurs indices clean'!Q874 - 1</f>
        <v>3.4950326223465611E-2</v>
      </c>
      <c r="R874" s="25">
        <f>'Valeurs indices clean'!R932/'Valeurs indices clean'!R874 - 1</f>
        <v>3.5946090805352826E-2</v>
      </c>
      <c r="S874" s="25">
        <f>'Valeurs indices clean'!S932/'Valeurs indices clean'!S874 - 1</f>
        <v>6.02018407905065E-2</v>
      </c>
      <c r="T874" s="25">
        <f>'Valeurs indices clean'!T932/'Valeurs indices clean'!T874 - 1</f>
        <v>3.5149531842855186E-2</v>
      </c>
      <c r="U874" s="25">
        <f>'Valeurs indices clean'!U932/'Valeurs indices clean'!U874 - 1</f>
        <v>3.8151861965312062E-2</v>
      </c>
      <c r="V874" s="25">
        <f>'Valeurs indices clean'!V932/'Valeurs indices clean'!V874 - 1</f>
        <v>-1.0617519313668167E-3</v>
      </c>
      <c r="W874" s="25">
        <f>'Valeurs indices clean'!W932/'Valeurs indices clean'!W874 - 1</f>
        <v>-9.0061054403384189E-3</v>
      </c>
      <c r="X874" s="25">
        <f>'Valeurs indices clean'!X932/'Valeurs indices clean'!X874 - 1</f>
        <v>5.5502083893079313E-2</v>
      </c>
      <c r="Y874" s="25">
        <f>'Valeurs indices clean'!Y932/'Valeurs indices clean'!Y874 - 1</f>
        <v>3.8432452347249235E-2</v>
      </c>
      <c r="Z874" s="25">
        <f>'Valeurs indices clean'!Z932/'Valeurs indices clean'!Z874 - 1</f>
        <v>2.4888265380217378E-2</v>
      </c>
    </row>
    <row r="875" spans="1:26">
      <c r="A875" s="8">
        <v>43524</v>
      </c>
      <c r="B875" s="25">
        <f>'Valeurs indices clean'!B933/'Valeurs indices clean'!B875 - 1</f>
        <v>4.2425588086497878E-2</v>
      </c>
      <c r="C875" s="25">
        <f>'Valeurs indices clean'!C933/'Valeurs indices clean'!C875 - 1</f>
        <v>3.2217389758600667E-2</v>
      </c>
      <c r="D875" s="25">
        <f>'Valeurs indices clean'!D933/'Valeurs indices clean'!D875 - 1</f>
        <v>4.8969505952476844E-2</v>
      </c>
      <c r="E875" s="25">
        <f>'Valeurs indices clean'!E933/'Valeurs indices clean'!E875 - 1</f>
        <v>1.7525021273147257E-2</v>
      </c>
      <c r="F875" s="25">
        <f>'Valeurs indices clean'!F933/'Valeurs indices clean'!F875 - 1</f>
        <v>4.4231475334443493E-2</v>
      </c>
      <c r="G875" s="25">
        <f>'Valeurs indices clean'!G933/'Valeurs indices clean'!G875 - 1</f>
        <v>4.3017665311336328E-2</v>
      </c>
      <c r="H875" s="25">
        <f>'Valeurs indices clean'!H933/'Valeurs indices clean'!H875 - 1</f>
        <v>1.5961927380002461E-2</v>
      </c>
      <c r="I875" s="25">
        <f>'Valeurs indices clean'!I933/'Valeurs indices clean'!I875 - 1</f>
        <v>1.988499011061462E-2</v>
      </c>
      <c r="J875" s="25">
        <f>'Valeurs indices clean'!J933/'Valeurs indices clean'!J875 - 1</f>
        <v>-1.9192225878088109E-2</v>
      </c>
      <c r="K875" s="25">
        <f>'Valeurs indices clean'!K933/'Valeurs indices clean'!K875 - 1</f>
        <v>9.691633331213545E-2</v>
      </c>
      <c r="L875" s="25">
        <f>'Valeurs indices clean'!L933/'Valeurs indices clean'!L875 - 1</f>
        <v>4.1105605905888742E-2</v>
      </c>
      <c r="M875" s="25">
        <f>'Valeurs indices clean'!M933/'Valeurs indices clean'!M875 - 1</f>
        <v>1.9293020846821163E-2</v>
      </c>
      <c r="N875" s="25">
        <f>'Valeurs indices clean'!N933/'Valeurs indices clean'!N875 - 1</f>
        <v>1.2733268134113906E-2</v>
      </c>
      <c r="O875" s="25">
        <f>'Valeurs indices clean'!O933/'Valeurs indices clean'!O875 - 1</f>
        <v>2.6051948128155589E-2</v>
      </c>
      <c r="P875" s="25">
        <f>'Valeurs indices clean'!P933/'Valeurs indices clean'!P875 - 1</f>
        <v>3.3177392590815424E-2</v>
      </c>
      <c r="Q875" s="25">
        <f>'Valeurs indices clean'!Q933/'Valeurs indices clean'!Q875 - 1</f>
        <v>3.9550743722043036E-2</v>
      </c>
      <c r="R875" s="25">
        <f>'Valeurs indices clean'!R933/'Valeurs indices clean'!R875 - 1</f>
        <v>3.4455925972243007E-2</v>
      </c>
      <c r="S875" s="25">
        <f>'Valeurs indices clean'!S933/'Valeurs indices clean'!S875 - 1</f>
        <v>5.3248297044060422E-2</v>
      </c>
      <c r="T875" s="25">
        <f>'Valeurs indices clean'!T933/'Valeurs indices clean'!T875 - 1</f>
        <v>3.2813822976491602E-2</v>
      </c>
      <c r="U875" s="25">
        <f>'Valeurs indices clean'!U933/'Valeurs indices clean'!U875 - 1</f>
        <v>3.4120060516070971E-2</v>
      </c>
      <c r="V875" s="25">
        <f>'Valeurs indices clean'!V933/'Valeurs indices clean'!V875 - 1</f>
        <v>-1.0620465465865925E-3</v>
      </c>
      <c r="W875" s="25">
        <f>'Valeurs indices clean'!W933/'Valeurs indices clean'!W875 - 1</f>
        <v>-7.7897072311903237E-3</v>
      </c>
      <c r="X875" s="25">
        <f>'Valeurs indices clean'!X933/'Valeurs indices clean'!X875 - 1</f>
        <v>4.6404154126888919E-2</v>
      </c>
      <c r="Y875" s="25">
        <f>'Valeurs indices clean'!Y933/'Valeurs indices clean'!Y875 - 1</f>
        <v>4.9576192478027359E-2</v>
      </c>
      <c r="Z875" s="25">
        <f>'Valeurs indices clean'!Z933/'Valeurs indices clean'!Z875 - 1</f>
        <v>1.6453396776096918E-2</v>
      </c>
    </row>
    <row r="876" spans="1:26">
      <c r="A876" s="8">
        <v>43525</v>
      </c>
      <c r="B876" s="25">
        <f>'Valeurs indices clean'!B934/'Valeurs indices clean'!B876 - 1</f>
        <v>4.8187899100473608E-2</v>
      </c>
      <c r="C876" s="25">
        <f>'Valeurs indices clean'!C934/'Valeurs indices clean'!C876 - 1</f>
        <v>4.5831154632314464E-2</v>
      </c>
      <c r="D876" s="25">
        <f>'Valeurs indices clean'!D934/'Valeurs indices clean'!D876 - 1</f>
        <v>4.8010508691743281E-2</v>
      </c>
      <c r="E876" s="25">
        <f>'Valeurs indices clean'!E934/'Valeurs indices clean'!E876 - 1</f>
        <v>2.2692805647361869E-2</v>
      </c>
      <c r="F876" s="25">
        <f>'Valeurs indices clean'!F934/'Valeurs indices clean'!F876 - 1</f>
        <v>5.3104008057441421E-2</v>
      </c>
      <c r="G876" s="25">
        <f>'Valeurs indices clean'!G934/'Valeurs indices clean'!G876 - 1</f>
        <v>5.1295830300509548E-2</v>
      </c>
      <c r="H876" s="25">
        <f>'Valeurs indices clean'!H934/'Valeurs indices clean'!H876 - 1</f>
        <v>1.7081485113252359E-2</v>
      </c>
      <c r="I876" s="25">
        <f>'Valeurs indices clean'!I934/'Valeurs indices clean'!I876 - 1</f>
        <v>2.4639381347600908E-2</v>
      </c>
      <c r="J876" s="25">
        <f>'Valeurs indices clean'!J934/'Valeurs indices clean'!J876 - 1</f>
        <v>-3.5815858976382398E-3</v>
      </c>
      <c r="K876" s="25">
        <f>'Valeurs indices clean'!K934/'Valeurs indices clean'!K876 - 1</f>
        <v>0.10039288056270479</v>
      </c>
      <c r="L876" s="25">
        <f>'Valeurs indices clean'!L934/'Valeurs indices clean'!L876 - 1</f>
        <v>4.7757303191912737E-2</v>
      </c>
      <c r="M876" s="25">
        <f>'Valeurs indices clean'!M934/'Valeurs indices clean'!M876 - 1</f>
        <v>1.9766945497225352E-2</v>
      </c>
      <c r="N876" s="25">
        <f>'Valeurs indices clean'!N934/'Valeurs indices clean'!N876 - 1</f>
        <v>1.4140883249201819E-2</v>
      </c>
      <c r="O876" s="25">
        <f>'Valeurs indices clean'!O934/'Valeurs indices clean'!O876 - 1</f>
        <v>3.1227762561581329E-2</v>
      </c>
      <c r="P876" s="25">
        <f>'Valeurs indices clean'!P934/'Valeurs indices clean'!P876 - 1</f>
        <v>2.8224118338948667E-2</v>
      </c>
      <c r="Q876" s="25">
        <f>'Valeurs indices clean'!Q934/'Valeurs indices clean'!Q876 - 1</f>
        <v>4.17062292456849E-2</v>
      </c>
      <c r="R876" s="25">
        <f>'Valeurs indices clean'!R934/'Valeurs indices clean'!R876 - 1</f>
        <v>3.2074899321312467E-2</v>
      </c>
      <c r="S876" s="25">
        <f>'Valeurs indices clean'!S934/'Valeurs indices clean'!S876 - 1</f>
        <v>4.3636867023752801E-2</v>
      </c>
      <c r="T876" s="25">
        <f>'Valeurs indices clean'!T934/'Valeurs indices clean'!T876 - 1</f>
        <v>2.6367589077506803E-2</v>
      </c>
      <c r="U876" s="25">
        <f>'Valeurs indices clean'!U934/'Valeurs indices clean'!U876 - 1</f>
        <v>2.6669953822956005E-2</v>
      </c>
      <c r="V876" s="25">
        <f>'Valeurs indices clean'!V934/'Valeurs indices clean'!V876 - 1</f>
        <v>-1.0619499212929373E-3</v>
      </c>
      <c r="W876" s="25">
        <f>'Valeurs indices clean'!W934/'Valeurs indices clean'!W876 - 1</f>
        <v>-7.1581975828437505E-3</v>
      </c>
      <c r="X876" s="25">
        <f>'Valeurs indices clean'!X934/'Valeurs indices clean'!X876 - 1</f>
        <v>4.7759693876412657E-2</v>
      </c>
      <c r="Y876" s="25">
        <f>'Valeurs indices clean'!Y934/'Valeurs indices clean'!Y876 - 1</f>
        <v>3.4222552874907164E-2</v>
      </c>
      <c r="Z876" s="25">
        <f>'Valeurs indices clean'!Z934/'Valeurs indices clean'!Z876 - 1</f>
        <v>2.5928740598996081E-2</v>
      </c>
    </row>
    <row r="877" spans="1:26">
      <c r="A877" s="8">
        <v>43528</v>
      </c>
      <c r="B877" s="25">
        <f>'Valeurs indices clean'!B935/'Valeurs indices clean'!B877 - 1</f>
        <v>5.9140606685502695E-2</v>
      </c>
      <c r="C877" s="25">
        <f>'Valeurs indices clean'!C935/'Valeurs indices clean'!C877 - 1</f>
        <v>6.0548795403202904E-2</v>
      </c>
      <c r="D877" s="25">
        <f>'Valeurs indices clean'!D935/'Valeurs indices clean'!D877 - 1</f>
        <v>4.5146356577844271E-2</v>
      </c>
      <c r="E877" s="25">
        <f>'Valeurs indices clean'!E935/'Valeurs indices clean'!E877 - 1</f>
        <v>2.7586431514322385E-2</v>
      </c>
      <c r="F877" s="25">
        <f>'Valeurs indices clean'!F935/'Valeurs indices clean'!F877 - 1</f>
        <v>7.0849737088557241E-2</v>
      </c>
      <c r="G877" s="25">
        <f>'Valeurs indices clean'!G935/'Valeurs indices clean'!G877 - 1</f>
        <v>6.5197952069277365E-2</v>
      </c>
      <c r="H877" s="25">
        <f>'Valeurs indices clean'!H935/'Valeurs indices clean'!H877 - 1</f>
        <v>1.971318179201953E-2</v>
      </c>
      <c r="I877" s="25">
        <f>'Valeurs indices clean'!I935/'Valeurs indices clean'!I877 - 1</f>
        <v>3.7937660040212151E-2</v>
      </c>
      <c r="J877" s="25">
        <f>'Valeurs indices clean'!J935/'Valeurs indices clean'!J877 - 1</f>
        <v>4.0327828584763026E-5</v>
      </c>
      <c r="K877" s="25">
        <f>'Valeurs indices clean'!K935/'Valeurs indices clean'!K877 - 1</f>
        <v>9.811883816168665E-2</v>
      </c>
      <c r="L877" s="25">
        <f>'Valeurs indices clean'!L935/'Valeurs indices clean'!L877 - 1</f>
        <v>6.0399763311235644E-2</v>
      </c>
      <c r="M877" s="25">
        <f>'Valeurs indices clean'!M935/'Valeurs indices clean'!M877 - 1</f>
        <v>2.2576398386131125E-2</v>
      </c>
      <c r="N877" s="25">
        <f>'Valeurs indices clean'!N935/'Valeurs indices clean'!N877 - 1</f>
        <v>1.3885303954455752E-2</v>
      </c>
      <c r="O877" s="25">
        <f>'Valeurs indices clean'!O935/'Valeurs indices clean'!O877 - 1</f>
        <v>3.7387775678193069E-2</v>
      </c>
      <c r="P877" s="25">
        <f>'Valeurs indices clean'!P935/'Valeurs indices clean'!P877 - 1</f>
        <v>2.9547718669057588E-2</v>
      </c>
      <c r="Q877" s="25">
        <f>'Valeurs indices clean'!Q935/'Valeurs indices clean'!Q877 - 1</f>
        <v>4.3031081428204443E-2</v>
      </c>
      <c r="R877" s="25">
        <f>'Valeurs indices clean'!R935/'Valeurs indices clean'!R877 - 1</f>
        <v>3.1664454604819925E-2</v>
      </c>
      <c r="S877" s="25">
        <f>'Valeurs indices clean'!S935/'Valeurs indices clean'!S877 - 1</f>
        <v>4.0595702167446124E-2</v>
      </c>
      <c r="T877" s="25">
        <f>'Valeurs indices clean'!T935/'Valeurs indices clean'!T877 - 1</f>
        <v>2.3552088858620479E-2</v>
      </c>
      <c r="U877" s="25">
        <f>'Valeurs indices clean'!U935/'Valeurs indices clean'!U877 - 1</f>
        <v>2.2836120066913601E-2</v>
      </c>
      <c r="V877" s="25">
        <f>'Valeurs indices clean'!V935/'Valeurs indices clean'!V877 - 1</f>
        <v>-1.0624425503032997E-3</v>
      </c>
      <c r="W877" s="25">
        <f>'Valeurs indices clean'!W935/'Valeurs indices clean'!W877 - 1</f>
        <v>-6.2047287139537222E-3</v>
      </c>
      <c r="X877" s="25">
        <f>'Valeurs indices clean'!X935/'Valeurs indices clean'!X877 - 1</f>
        <v>5.7868882307568148E-2</v>
      </c>
      <c r="Y877" s="25">
        <f>'Valeurs indices clean'!Y935/'Valeurs indices clean'!Y877 - 1</f>
        <v>3.7116345467523182E-2</v>
      </c>
      <c r="Z877" s="25">
        <f>'Valeurs indices clean'!Z935/'Valeurs indices clean'!Z877 - 1</f>
        <v>4.7459277169097369E-2</v>
      </c>
    </row>
    <row r="878" spans="1:26">
      <c r="A878" s="8">
        <v>43529</v>
      </c>
      <c r="B878" s="25">
        <f>'Valeurs indices clean'!B936/'Valeurs indices clean'!B878 - 1</f>
        <v>7.2892940761250413E-2</v>
      </c>
      <c r="C878" s="25">
        <f>'Valeurs indices clean'!C936/'Valeurs indices clean'!C878 - 1</f>
        <v>7.8616911615983165E-2</v>
      </c>
      <c r="D878" s="25">
        <f>'Valeurs indices clean'!D936/'Valeurs indices clean'!D878 - 1</f>
        <v>5.8688391962483655E-2</v>
      </c>
      <c r="E878" s="25">
        <f>'Valeurs indices clean'!E936/'Valeurs indices clean'!E878 - 1</f>
        <v>4.2554712121399607E-2</v>
      </c>
      <c r="F878" s="25">
        <f>'Valeurs indices clean'!F936/'Valeurs indices clean'!F878 - 1</f>
        <v>8.8302056367672632E-2</v>
      </c>
      <c r="G878" s="25">
        <f>'Valeurs indices clean'!G936/'Valeurs indices clean'!G878 - 1</f>
        <v>8.1665609663702732E-2</v>
      </c>
      <c r="H878" s="25">
        <f>'Valeurs indices clean'!H936/'Valeurs indices clean'!H878 - 1</f>
        <v>3.3052737457948345E-2</v>
      </c>
      <c r="I878" s="25">
        <f>'Valeurs indices clean'!I936/'Valeurs indices clean'!I878 - 1</f>
        <v>5.5929656420214302E-2</v>
      </c>
      <c r="J878" s="25">
        <f>'Valeurs indices clean'!J936/'Valeurs indices clean'!J878 - 1</f>
        <v>6.6329613142122046E-3</v>
      </c>
      <c r="K878" s="25">
        <f>'Valeurs indices clean'!K936/'Valeurs indices clean'!K878 - 1</f>
        <v>0.12079020632081461</v>
      </c>
      <c r="L878" s="25">
        <f>'Valeurs indices clean'!L936/'Valeurs indices clean'!L878 - 1</f>
        <v>7.5662603631756253E-2</v>
      </c>
      <c r="M878" s="25">
        <f>'Valeurs indices clean'!M936/'Valeurs indices clean'!M878 - 1</f>
        <v>2.264394540864445E-2</v>
      </c>
      <c r="N878" s="25">
        <f>'Valeurs indices clean'!N936/'Valeurs indices clean'!N878 - 1</f>
        <v>1.7387836809384938E-2</v>
      </c>
      <c r="O878" s="25">
        <f>'Valeurs indices clean'!O936/'Valeurs indices clean'!O878 - 1</f>
        <v>4.2519028063841002E-2</v>
      </c>
      <c r="P878" s="25">
        <f>'Valeurs indices clean'!P936/'Valeurs indices clean'!P878 - 1</f>
        <v>3.0256665836032814E-2</v>
      </c>
      <c r="Q878" s="25">
        <f>'Valeurs indices clean'!Q936/'Valeurs indices clean'!Q878 - 1</f>
        <v>4.5374453878493037E-2</v>
      </c>
      <c r="R878" s="25">
        <f>'Valeurs indices clean'!R936/'Valeurs indices clean'!R878 - 1</f>
        <v>3.0640316025875469E-2</v>
      </c>
      <c r="S878" s="25">
        <f>'Valeurs indices clean'!S936/'Valeurs indices clean'!S878 - 1</f>
        <v>4.3562979396212231E-2</v>
      </c>
      <c r="T878" s="25">
        <f>'Valeurs indices clean'!T936/'Valeurs indices clean'!T878 - 1</f>
        <v>2.4829378228087284E-2</v>
      </c>
      <c r="U878" s="25">
        <f>'Valeurs indices clean'!U936/'Valeurs indices clean'!U878 - 1</f>
        <v>2.3622890682568176E-2</v>
      </c>
      <c r="V878" s="25">
        <f>'Valeurs indices clean'!V936/'Valeurs indices clean'!V878 - 1</f>
        <v>-1.0626451817545846E-3</v>
      </c>
      <c r="W878" s="25">
        <f>'Valeurs indices clean'!W936/'Valeurs indices clean'!W878 - 1</f>
        <v>-4.9919368816458976E-3</v>
      </c>
      <c r="X878" s="25">
        <f>'Valeurs indices clean'!X936/'Valeurs indices clean'!X878 - 1</f>
        <v>7.2279085136151E-2</v>
      </c>
      <c r="Y878" s="25">
        <f>'Valeurs indices clean'!Y936/'Valeurs indices clean'!Y878 - 1</f>
        <v>5.0981118465302844E-2</v>
      </c>
      <c r="Z878" s="25">
        <f>'Valeurs indices clean'!Z936/'Valeurs indices clean'!Z878 - 1</f>
        <v>6.0774136026674697E-2</v>
      </c>
    </row>
    <row r="879" spans="1:26">
      <c r="A879" s="8">
        <v>43530</v>
      </c>
      <c r="B879" s="25">
        <f>'Valeurs indices clean'!B937/'Valeurs indices clean'!B879 - 1</f>
        <v>6.0133532892351127E-2</v>
      </c>
      <c r="C879" s="25">
        <f>'Valeurs indices clean'!C937/'Valeurs indices clean'!C879 - 1</f>
        <v>6.3924474809668119E-2</v>
      </c>
      <c r="D879" s="25">
        <f>'Valeurs indices clean'!D937/'Valeurs indices clean'!D879 - 1</f>
        <v>5.6271222982805957E-2</v>
      </c>
      <c r="E879" s="25">
        <f>'Valeurs indices clean'!E937/'Valeurs indices clean'!E879 - 1</f>
        <v>3.0689158380281523E-2</v>
      </c>
      <c r="F879" s="25">
        <f>'Valeurs indices clean'!F937/'Valeurs indices clean'!F879 - 1</f>
        <v>7.4760621203537436E-2</v>
      </c>
      <c r="G879" s="25">
        <f>'Valeurs indices clean'!G937/'Valeurs indices clean'!G879 - 1</f>
        <v>6.671394930325425E-2</v>
      </c>
      <c r="H879" s="25">
        <f>'Valeurs indices clean'!H937/'Valeurs indices clean'!H879 - 1</f>
        <v>2.6364552090145654E-2</v>
      </c>
      <c r="I879" s="25">
        <f>'Valeurs indices clean'!I937/'Valeurs indices clean'!I879 - 1</f>
        <v>4.5857815112097189E-2</v>
      </c>
      <c r="J879" s="25">
        <f>'Valeurs indices clean'!J937/'Valeurs indices clean'!J879 - 1</f>
        <v>4.1506374043707162E-3</v>
      </c>
      <c r="K879" s="25">
        <f>'Valeurs indices clean'!K937/'Valeurs indices clean'!K879 - 1</f>
        <v>0.11805762246033802</v>
      </c>
      <c r="L879" s="25">
        <f>'Valeurs indices clean'!L937/'Valeurs indices clean'!L879 - 1</f>
        <v>6.2970555723042887E-2</v>
      </c>
      <c r="M879" s="25">
        <f>'Valeurs indices clean'!M937/'Valeurs indices clean'!M879 - 1</f>
        <v>2.4622129319571417E-2</v>
      </c>
      <c r="N879" s="25">
        <f>'Valeurs indices clean'!N937/'Valeurs indices clean'!N879 - 1</f>
        <v>1.8895853575550126E-2</v>
      </c>
      <c r="O879" s="25">
        <f>'Valeurs indices clean'!O937/'Valeurs indices clean'!O879 - 1</f>
        <v>3.9102756121190518E-2</v>
      </c>
      <c r="P879" s="25">
        <f>'Valeurs indices clean'!P937/'Valeurs indices clean'!P879 - 1</f>
        <v>3.1780685358255623E-2</v>
      </c>
      <c r="Q879" s="25">
        <f>'Valeurs indices clean'!Q937/'Valeurs indices clean'!Q879 - 1</f>
        <v>4.2086867129272676E-2</v>
      </c>
      <c r="R879" s="25">
        <f>'Valeurs indices clean'!R937/'Valeurs indices clean'!R879 - 1</f>
        <v>3.2123700793982968E-2</v>
      </c>
      <c r="S879" s="25">
        <f>'Valeurs indices clean'!S937/'Valeurs indices clean'!S879 - 1</f>
        <v>4.2129404309350083E-2</v>
      </c>
      <c r="T879" s="25">
        <f>'Valeurs indices clean'!T937/'Valeurs indices clean'!T879 - 1</f>
        <v>2.8198765808708837E-2</v>
      </c>
      <c r="U879" s="25">
        <f>'Valeurs indices clean'!U937/'Valeurs indices clean'!U879 - 1</f>
        <v>2.7837833413925317E-2</v>
      </c>
      <c r="V879" s="25">
        <f>'Valeurs indices clean'!V937/'Valeurs indices clean'!V879 - 1</f>
        <v>-1.0628478091408988E-3</v>
      </c>
      <c r="W879" s="25">
        <f>'Valeurs indices clean'!W937/'Valeurs indices clean'!W879 - 1</f>
        <v>-4.4160230436480763E-3</v>
      </c>
      <c r="X879" s="25">
        <f>'Valeurs indices clean'!X937/'Valeurs indices clean'!X879 - 1</f>
        <v>6.1698743143165702E-2</v>
      </c>
      <c r="Y879" s="25">
        <f>'Valeurs indices clean'!Y937/'Valeurs indices clean'!Y879 - 1</f>
        <v>4.6697727006900669E-2</v>
      </c>
      <c r="Z879" s="25">
        <f>'Valeurs indices clean'!Z937/'Valeurs indices clean'!Z879 - 1</f>
        <v>4.9173992567265623E-2</v>
      </c>
    </row>
    <row r="880" spans="1:26">
      <c r="A880" s="8">
        <v>43531</v>
      </c>
      <c r="B880" s="25">
        <f>'Valeurs indices clean'!B938/'Valeurs indices clean'!B880 - 1</f>
        <v>4.7645551030266242E-2</v>
      </c>
      <c r="C880" s="25">
        <f>'Valeurs indices clean'!C938/'Valeurs indices clean'!C880 - 1</f>
        <v>4.0119327815256511E-2</v>
      </c>
      <c r="D880" s="25">
        <f>'Valeurs indices clean'!D938/'Valeurs indices clean'!D880 - 1</f>
        <v>6.7264633140972752E-2</v>
      </c>
      <c r="E880" s="25">
        <f>'Valeurs indices clean'!E938/'Valeurs indices clean'!E880 - 1</f>
        <v>1.7142756688339089E-2</v>
      </c>
      <c r="F880" s="25">
        <f>'Valeurs indices clean'!F938/'Valeurs indices clean'!F880 - 1</f>
        <v>5.4683356916836123E-2</v>
      </c>
      <c r="G880" s="25">
        <f>'Valeurs indices clean'!G938/'Valeurs indices clean'!G880 - 1</f>
        <v>5.401179167703285E-2</v>
      </c>
      <c r="H880" s="25">
        <f>'Valeurs indices clean'!H938/'Valeurs indices clean'!H880 - 1</f>
        <v>1.4771267014453082E-2</v>
      </c>
      <c r="I880" s="25">
        <f>'Valeurs indices clean'!I938/'Valeurs indices clean'!I880 - 1</f>
        <v>2.8233181843685173E-2</v>
      </c>
      <c r="J880" s="25">
        <f>'Valeurs indices clean'!J938/'Valeurs indices clean'!J880 - 1</f>
        <v>-1.6320832569228005E-2</v>
      </c>
      <c r="K880" s="25">
        <f>'Valeurs indices clean'!K938/'Valeurs indices clean'!K880 - 1</f>
        <v>9.1115165274122445E-2</v>
      </c>
      <c r="L880" s="25">
        <f>'Valeurs indices clean'!L938/'Valeurs indices clean'!L880 - 1</f>
        <v>5.4642861432878664E-2</v>
      </c>
      <c r="M880" s="25">
        <f>'Valeurs indices clean'!M938/'Valeurs indices clean'!M880 - 1</f>
        <v>2.5831898317657975E-2</v>
      </c>
      <c r="N880" s="25">
        <f>'Valeurs indices clean'!N938/'Valeurs indices clean'!N880 - 1</f>
        <v>1.7840272909389165E-2</v>
      </c>
      <c r="O880" s="25">
        <f>'Valeurs indices clean'!O938/'Valeurs indices clean'!O880 - 1</f>
        <v>3.6198397323688125E-2</v>
      </c>
      <c r="P880" s="25">
        <f>'Valeurs indices clean'!P938/'Valeurs indices clean'!P880 - 1</f>
        <v>3.4677499750772611E-2</v>
      </c>
      <c r="Q880" s="25">
        <f>'Valeurs indices clean'!Q938/'Valeurs indices clean'!Q880 - 1</f>
        <v>4.1192225243796621E-2</v>
      </c>
      <c r="R880" s="25">
        <f>'Valeurs indices clean'!R938/'Valeurs indices clean'!R880 - 1</f>
        <v>3.2703146325654853E-2</v>
      </c>
      <c r="S880" s="25">
        <f>'Valeurs indices clean'!S938/'Valeurs indices clean'!S880 - 1</f>
        <v>3.9226857665534798E-2</v>
      </c>
      <c r="T880" s="25">
        <f>'Valeurs indices clean'!T938/'Valeurs indices clean'!T880 - 1</f>
        <v>3.0236877218744684E-2</v>
      </c>
      <c r="U880" s="25">
        <f>'Valeurs indices clean'!U938/'Valeurs indices clean'!U880 - 1</f>
        <v>3.045918660889102E-2</v>
      </c>
      <c r="V880" s="25">
        <f>'Valeurs indices clean'!V938/'Valeurs indices clean'!V880 - 1</f>
        <v>-1.0226845691018172E-3</v>
      </c>
      <c r="W880" s="25">
        <f>'Valeurs indices clean'!W938/'Valeurs indices clean'!W880 - 1</f>
        <v>-3.7429692463519793E-3</v>
      </c>
      <c r="X880" s="25">
        <f>'Valeurs indices clean'!X938/'Valeurs indices clean'!X880 - 1</f>
        <v>4.2119345288223364E-2</v>
      </c>
      <c r="Y880" s="25">
        <f>'Valeurs indices clean'!Y938/'Valeurs indices clean'!Y880 - 1</f>
        <v>4.5184953956610041E-2</v>
      </c>
      <c r="Z880" s="25">
        <f>'Valeurs indices clean'!Z938/'Valeurs indices clean'!Z880 - 1</f>
        <v>3.2851133153850576E-2</v>
      </c>
    </row>
    <row r="881" spans="1:26">
      <c r="A881" s="8">
        <v>43532</v>
      </c>
      <c r="B881" s="25">
        <f>'Valeurs indices clean'!B939/'Valeurs indices clean'!B881 - 1</f>
        <v>4.0548528252524196E-2</v>
      </c>
      <c r="C881" s="25">
        <f>'Valeurs indices clean'!C939/'Valeurs indices clean'!C881 - 1</f>
        <v>3.4637269357702394E-2</v>
      </c>
      <c r="D881" s="25">
        <f>'Valeurs indices clean'!D939/'Valeurs indices clean'!D881 - 1</f>
        <v>5.5821800390750465E-2</v>
      </c>
      <c r="E881" s="25">
        <f>'Valeurs indices clean'!E939/'Valeurs indices clean'!E881 - 1</f>
        <v>1.0992495507874622E-2</v>
      </c>
      <c r="F881" s="25">
        <f>'Valeurs indices clean'!F939/'Valeurs indices clean'!F881 - 1</f>
        <v>4.89537063091674E-2</v>
      </c>
      <c r="G881" s="25">
        <f>'Valeurs indices clean'!G939/'Valeurs indices clean'!G881 - 1</f>
        <v>5.0670627117934908E-2</v>
      </c>
      <c r="H881" s="25">
        <f>'Valeurs indices clean'!H939/'Valeurs indices clean'!H881 - 1</f>
        <v>6.2396759773406529E-3</v>
      </c>
      <c r="I881" s="25">
        <f>'Valeurs indices clean'!I939/'Valeurs indices clean'!I881 - 1</f>
        <v>2.2705495923077246E-2</v>
      </c>
      <c r="J881" s="25">
        <f>'Valeurs indices clean'!J939/'Valeurs indices clean'!J881 - 1</f>
        <v>-4.2220440589639363E-2</v>
      </c>
      <c r="K881" s="25">
        <f>'Valeurs indices clean'!K939/'Valeurs indices clean'!K881 - 1</f>
        <v>7.2021224398031825E-2</v>
      </c>
      <c r="L881" s="25">
        <f>'Valeurs indices clean'!L939/'Valeurs indices clean'!L881 - 1</f>
        <v>4.9781764546521945E-2</v>
      </c>
      <c r="M881" s="25">
        <f>'Valeurs indices clean'!M939/'Valeurs indices clean'!M881 - 1</f>
        <v>2.5436694627185785E-2</v>
      </c>
      <c r="N881" s="25">
        <f>'Valeurs indices clean'!N939/'Valeurs indices clean'!N881 - 1</f>
        <v>1.7399782147039744E-2</v>
      </c>
      <c r="O881" s="25">
        <f>'Valeurs indices clean'!O939/'Valeurs indices clean'!O881 - 1</f>
        <v>3.5800020621105544E-2</v>
      </c>
      <c r="P881" s="25">
        <f>'Valeurs indices clean'!P939/'Valeurs indices clean'!P881 - 1</f>
        <v>3.5004933079537226E-2</v>
      </c>
      <c r="Q881" s="25">
        <f>'Valeurs indices clean'!Q939/'Valeurs indices clean'!Q881 - 1</f>
        <v>4.0199556198547093E-2</v>
      </c>
      <c r="R881" s="25">
        <f>'Valeurs indices clean'!R939/'Valeurs indices clean'!R881 - 1</f>
        <v>3.2681935923161598E-2</v>
      </c>
      <c r="S881" s="25">
        <f>'Valeurs indices clean'!S939/'Valeurs indices clean'!S881 - 1</f>
        <v>3.8260690087556837E-2</v>
      </c>
      <c r="T881" s="25">
        <f>'Valeurs indices clean'!T939/'Valeurs indices clean'!T881 - 1</f>
        <v>3.2515450771657406E-2</v>
      </c>
      <c r="U881" s="25">
        <f>'Valeurs indices clean'!U939/'Valeurs indices clean'!U881 - 1</f>
        <v>3.3598333502679045E-2</v>
      </c>
      <c r="V881" s="25">
        <f>'Valeurs indices clean'!V939/'Valeurs indices clean'!V881 - 1</f>
        <v>-1.0226872240441942E-3</v>
      </c>
      <c r="W881" s="25">
        <f>'Valeurs indices clean'!W939/'Valeurs indices clean'!W881 - 1</f>
        <v>-3.2375375622397673E-3</v>
      </c>
      <c r="X881" s="25">
        <f>'Valeurs indices clean'!X939/'Valeurs indices clean'!X881 - 1</f>
        <v>3.8389301402775189E-2</v>
      </c>
      <c r="Y881" s="25">
        <f>'Valeurs indices clean'!Y939/'Valeurs indices clean'!Y881 - 1</f>
        <v>4.167152348758596E-2</v>
      </c>
      <c r="Z881" s="25">
        <f>'Valeurs indices clean'!Z939/'Valeurs indices clean'!Z881 - 1</f>
        <v>2.2520397536585524E-2</v>
      </c>
    </row>
    <row r="882" spans="1:26">
      <c r="A882" s="8">
        <v>43535</v>
      </c>
      <c r="B882" s="25">
        <f>'Valeurs indices clean'!B940/'Valeurs indices clean'!B882 - 1</f>
        <v>4.8645329814067217E-2</v>
      </c>
      <c r="C882" s="25">
        <f>'Valeurs indices clean'!C940/'Valeurs indices clean'!C882 - 1</f>
        <v>3.8192539442485796E-2</v>
      </c>
      <c r="D882" s="25">
        <f>'Valeurs indices clean'!D940/'Valeurs indices clean'!D882 - 1</f>
        <v>3.4683213376113242E-2</v>
      </c>
      <c r="E882" s="25">
        <f>'Valeurs indices clean'!E940/'Valeurs indices clean'!E882 - 1</f>
        <v>1.7304898016720527E-2</v>
      </c>
      <c r="F882" s="25">
        <f>'Valeurs indices clean'!F940/'Valeurs indices clean'!F882 - 1</f>
        <v>4.1109810299838845E-2</v>
      </c>
      <c r="G882" s="25">
        <f>'Valeurs indices clean'!G940/'Valeurs indices clean'!G882 - 1</f>
        <v>5.5355018131983513E-2</v>
      </c>
      <c r="H882" s="25">
        <f>'Valeurs indices clean'!H940/'Valeurs indices clean'!H882 - 1</f>
        <v>5.9160661579207297E-3</v>
      </c>
      <c r="I882" s="25">
        <f>'Valeurs indices clean'!I940/'Valeurs indices clean'!I882 - 1</f>
        <v>1.4399790071397689E-2</v>
      </c>
      <c r="J882" s="25">
        <f>'Valeurs indices clean'!J940/'Valeurs indices clean'!J882 - 1</f>
        <v>-4.7433334144984296E-2</v>
      </c>
      <c r="K882" s="25">
        <f>'Valeurs indices clean'!K940/'Valeurs indices clean'!K882 - 1</f>
        <v>6.8237080699902863E-2</v>
      </c>
      <c r="L882" s="25">
        <f>'Valeurs indices clean'!L940/'Valeurs indices clean'!L882 - 1</f>
        <v>5.6734172947720873E-2</v>
      </c>
      <c r="M882" s="25">
        <f>'Valeurs indices clean'!M940/'Valeurs indices clean'!M882 - 1</f>
        <v>2.5476541292569266E-2</v>
      </c>
      <c r="N882" s="25">
        <f>'Valeurs indices clean'!N940/'Valeurs indices clean'!N882 - 1</f>
        <v>1.8466496570436419E-2</v>
      </c>
      <c r="O882" s="25">
        <f>'Valeurs indices clean'!O940/'Valeurs indices clean'!O882 - 1</f>
        <v>3.8747646090897314E-2</v>
      </c>
      <c r="P882" s="25">
        <f>'Valeurs indices clean'!P940/'Valeurs indices clean'!P882 - 1</f>
        <v>3.3632231178646554E-2</v>
      </c>
      <c r="Q882" s="25">
        <f>'Valeurs indices clean'!Q940/'Valeurs indices clean'!Q882 - 1</f>
        <v>3.8573840398618664E-2</v>
      </c>
      <c r="R882" s="25">
        <f>'Valeurs indices clean'!R940/'Valeurs indices clean'!R882 - 1</f>
        <v>3.1913493476733557E-2</v>
      </c>
      <c r="S882" s="25">
        <f>'Valeurs indices clean'!S940/'Valeurs indices clean'!S882 - 1</f>
        <v>4.1163811668693651E-2</v>
      </c>
      <c r="T882" s="25">
        <f>'Valeurs indices clean'!T940/'Valeurs indices clean'!T882 - 1</f>
        <v>3.326401415539082E-2</v>
      </c>
      <c r="U882" s="25">
        <f>'Valeurs indices clean'!U940/'Valeurs indices clean'!U882 - 1</f>
        <v>3.468602291930023E-2</v>
      </c>
      <c r="V882" s="25">
        <f>'Valeurs indices clean'!V940/'Valeurs indices clean'!V882 - 1</f>
        <v>-1.0432631242682788E-3</v>
      </c>
      <c r="W882" s="25">
        <f>'Valeurs indices clean'!W940/'Valeurs indices clean'!W882 - 1</f>
        <v>-2.8963569498343666E-3</v>
      </c>
      <c r="X882" s="25">
        <f>'Valeurs indices clean'!X940/'Valeurs indices clean'!X882 - 1</f>
        <v>3.5241056034911455E-2</v>
      </c>
      <c r="Y882" s="25">
        <f>'Valeurs indices clean'!Y940/'Valeurs indices clean'!Y882 - 1</f>
        <v>4.7761136564894224E-2</v>
      </c>
      <c r="Z882" s="25">
        <f>'Valeurs indices clean'!Z940/'Valeurs indices clean'!Z882 - 1</f>
        <v>1.784939099978966E-2</v>
      </c>
    </row>
    <row r="883" spans="1:26">
      <c r="A883" s="8">
        <v>43536</v>
      </c>
      <c r="B883" s="25">
        <f>'Valeurs indices clean'!B941/'Valeurs indices clean'!B883 - 1</f>
        <v>4.6139768044024976E-2</v>
      </c>
      <c r="C883" s="25">
        <f>'Valeurs indices clean'!C941/'Valeurs indices clean'!C883 - 1</f>
        <v>3.772979601148263E-2</v>
      </c>
      <c r="D883" s="25">
        <f>'Valeurs indices clean'!D941/'Valeurs indices clean'!D883 - 1</f>
        <v>2.7661437083176255E-2</v>
      </c>
      <c r="E883" s="25">
        <f>'Valeurs indices clean'!E941/'Valeurs indices clean'!E883 - 1</f>
        <v>1.5465422045894961E-2</v>
      </c>
      <c r="F883" s="25">
        <f>'Valeurs indices clean'!F941/'Valeurs indices clean'!F883 - 1</f>
        <v>4.4804887895467438E-2</v>
      </c>
      <c r="G883" s="25">
        <f>'Valeurs indices clean'!G941/'Valeurs indices clean'!G883 - 1</f>
        <v>4.9365364167995862E-2</v>
      </c>
      <c r="H883" s="25">
        <f>'Valeurs indices clean'!H941/'Valeurs indices clean'!H883 - 1</f>
        <v>9.9031958675210863E-3</v>
      </c>
      <c r="I883" s="25">
        <f>'Valeurs indices clean'!I941/'Valeurs indices clean'!I883 - 1</f>
        <v>1.9636491146046264E-2</v>
      </c>
      <c r="J883" s="25">
        <f>'Valeurs indices clean'!J941/'Valeurs indices clean'!J883 - 1</f>
        <v>-3.4089010268342435E-2</v>
      </c>
      <c r="K883" s="25">
        <f>'Valeurs indices clean'!K941/'Valeurs indices clean'!K883 - 1</f>
        <v>9.3374057645392305E-2</v>
      </c>
      <c r="L883" s="25">
        <f>'Valeurs indices clean'!L941/'Valeurs indices clean'!L883 - 1</f>
        <v>5.2734082397003723E-2</v>
      </c>
      <c r="M883" s="25">
        <f>'Valeurs indices clean'!M941/'Valeurs indices clean'!M883 - 1</f>
        <v>2.3192002657610233E-2</v>
      </c>
      <c r="N883" s="25">
        <f>'Valeurs indices clean'!N941/'Valeurs indices clean'!N883 - 1</f>
        <v>2.0753607739096847E-2</v>
      </c>
      <c r="O883" s="25">
        <f>'Valeurs indices clean'!O941/'Valeurs indices clean'!O883 - 1</f>
        <v>4.2027199749887334E-2</v>
      </c>
      <c r="P883" s="25">
        <f>'Valeurs indices clean'!P941/'Valeurs indices clean'!P883 - 1</f>
        <v>3.614919696109764E-2</v>
      </c>
      <c r="Q883" s="25">
        <f>'Valeurs indices clean'!Q941/'Valeurs indices clean'!Q883 - 1</f>
        <v>3.9526704877523633E-2</v>
      </c>
      <c r="R883" s="25">
        <f>'Valeurs indices clean'!R941/'Valeurs indices clean'!R883 - 1</f>
        <v>3.1126065136463765E-2</v>
      </c>
      <c r="S883" s="25">
        <f>'Valeurs indices clean'!S941/'Valeurs indices clean'!S883 - 1</f>
        <v>3.3580577732349903E-2</v>
      </c>
      <c r="T883" s="25">
        <f>'Valeurs indices clean'!T941/'Valeurs indices clean'!T883 - 1</f>
        <v>3.0143857586199196E-2</v>
      </c>
      <c r="U883" s="25">
        <f>'Valeurs indices clean'!U941/'Valeurs indices clean'!U883 - 1</f>
        <v>2.9193935357999079E-2</v>
      </c>
      <c r="V883" s="25">
        <f>'Valeurs indices clean'!V941/'Valeurs indices clean'!V883 - 1</f>
        <v>-1.0434655723494668E-3</v>
      </c>
      <c r="W883" s="25">
        <f>'Valeurs indices clean'!W941/'Valeurs indices clean'!W883 - 1</f>
        <v>-2.6268723451823295E-3</v>
      </c>
      <c r="X883" s="25">
        <f>'Valeurs indices clean'!X941/'Valeurs indices clean'!X883 - 1</f>
        <v>3.8982179367422765E-2</v>
      </c>
      <c r="Y883" s="25">
        <f>'Valeurs indices clean'!Y941/'Valeurs indices clean'!Y883 - 1</f>
        <v>5.164536019007504E-2</v>
      </c>
      <c r="Z883" s="25">
        <f>'Valeurs indices clean'!Z941/'Valeurs indices clean'!Z883 - 1</f>
        <v>2.6689826977207121E-2</v>
      </c>
    </row>
    <row r="884" spans="1:26">
      <c r="A884" s="8">
        <v>43537</v>
      </c>
      <c r="B884" s="25">
        <f>'Valeurs indices clean'!B942/'Valeurs indices clean'!B884 - 1</f>
        <v>5.4340696346474759E-2</v>
      </c>
      <c r="C884" s="25">
        <f>'Valeurs indices clean'!C942/'Valeurs indices clean'!C884 - 1</f>
        <v>4.8847302237448931E-2</v>
      </c>
      <c r="D884" s="25">
        <f>'Valeurs indices clean'!D942/'Valeurs indices clean'!D884 - 1</f>
        <v>3.4861149161117488E-2</v>
      </c>
      <c r="E884" s="25">
        <f>'Valeurs indices clean'!E942/'Valeurs indices clean'!E884 - 1</f>
        <v>2.3851558961758945E-2</v>
      </c>
      <c r="F884" s="25">
        <f>'Valeurs indices clean'!F942/'Valeurs indices clean'!F884 - 1</f>
        <v>4.5174749529966363E-2</v>
      </c>
      <c r="G884" s="25">
        <f>'Valeurs indices clean'!G942/'Valeurs indices clean'!G884 - 1</f>
        <v>5.6748935545808399E-2</v>
      </c>
      <c r="H884" s="25">
        <f>'Valeurs indices clean'!H942/'Valeurs indices clean'!H884 - 1</f>
        <v>9.7488725793615227E-3</v>
      </c>
      <c r="I884" s="25">
        <f>'Valeurs indices clean'!I942/'Valeurs indices clean'!I884 - 1</f>
        <v>1.8386548654611756E-2</v>
      </c>
      <c r="J884" s="25">
        <f>'Valeurs indices clean'!J942/'Valeurs indices clean'!J884 - 1</f>
        <v>-4.7461731121477002E-2</v>
      </c>
      <c r="K884" s="25">
        <f>'Valeurs indices clean'!K942/'Valeurs indices clean'!K884 - 1</f>
        <v>8.6796759316023264E-2</v>
      </c>
      <c r="L884" s="25">
        <f>'Valeurs indices clean'!L942/'Valeurs indices clean'!L884 - 1</f>
        <v>6.044461142464308E-2</v>
      </c>
      <c r="M884" s="25">
        <f>'Valeurs indices clean'!M942/'Valeurs indices clean'!M884 - 1</f>
        <v>2.2641670653491097E-2</v>
      </c>
      <c r="N884" s="25">
        <f>'Valeurs indices clean'!N942/'Valeurs indices clean'!N884 - 1</f>
        <v>2.3963492019008603E-2</v>
      </c>
      <c r="O884" s="25">
        <f>'Valeurs indices clean'!O942/'Valeurs indices clean'!O884 - 1</f>
        <v>4.4804077159662503E-2</v>
      </c>
      <c r="P884" s="25">
        <f>'Valeurs indices clean'!P942/'Valeurs indices clean'!P884 - 1</f>
        <v>3.529915210381751E-2</v>
      </c>
      <c r="Q884" s="25">
        <f>'Valeurs indices clean'!Q942/'Valeurs indices clean'!Q884 - 1</f>
        <v>4.1488565659050458E-2</v>
      </c>
      <c r="R884" s="25">
        <f>'Valeurs indices clean'!R942/'Valeurs indices clean'!R884 - 1</f>
        <v>2.9587044569061582E-2</v>
      </c>
      <c r="S884" s="25">
        <f>'Valeurs indices clean'!S942/'Valeurs indices clean'!S884 - 1</f>
        <v>3.6535223823376928E-2</v>
      </c>
      <c r="T884" s="25">
        <f>'Valeurs indices clean'!T942/'Valeurs indices clean'!T884 - 1</f>
        <v>3.3587083758943148E-2</v>
      </c>
      <c r="U884" s="25">
        <f>'Valeurs indices clean'!U942/'Valeurs indices clean'!U884 - 1</f>
        <v>3.3277187718430801E-2</v>
      </c>
      <c r="V884" s="25">
        <f>'Valeurs indices clean'!V942/'Valeurs indices clean'!V884 - 1</f>
        <v>-1.043568234922021E-3</v>
      </c>
      <c r="W884" s="25">
        <f>'Valeurs indices clean'!W942/'Valeurs indices clean'!W884 - 1</f>
        <v>-2.5400376226548671E-3</v>
      </c>
      <c r="X884" s="25">
        <f>'Valeurs indices clean'!X942/'Valeurs indices clean'!X884 - 1</f>
        <v>3.9556840314620922E-2</v>
      </c>
      <c r="Y884" s="25">
        <f>'Valeurs indices clean'!Y942/'Valeurs indices clean'!Y884 - 1</f>
        <v>4.6532907591859907E-2</v>
      </c>
      <c r="Z884" s="25">
        <f>'Valeurs indices clean'!Z942/'Valeurs indices clean'!Z884 - 1</f>
        <v>1.9178318749230927E-2</v>
      </c>
    </row>
    <row r="885" spans="1:26">
      <c r="A885" s="8">
        <v>43538</v>
      </c>
      <c r="B885" s="25">
        <f>'Valeurs indices clean'!B943/'Valeurs indices clean'!B885 - 1</f>
        <v>5.1746140618660341E-2</v>
      </c>
      <c r="C885" s="25">
        <f>'Valeurs indices clean'!C943/'Valeurs indices clean'!C885 - 1</f>
        <v>4.4748391010511757E-2</v>
      </c>
      <c r="D885" s="25">
        <f>'Valeurs indices clean'!D943/'Valeurs indices clean'!D885 - 1</f>
        <v>1.1802210228303966E-2</v>
      </c>
      <c r="E885" s="25">
        <f>'Valeurs indices clean'!E943/'Valeurs indices clean'!E885 - 1</f>
        <v>1.953584077987558E-2</v>
      </c>
      <c r="F885" s="25">
        <f>'Valeurs indices clean'!F943/'Valeurs indices clean'!F885 - 1</f>
        <v>2.9583772678356102E-2</v>
      </c>
      <c r="G885" s="25">
        <f>'Valeurs indices clean'!G943/'Valeurs indices clean'!G885 - 1</f>
        <v>4.9991072875776421E-2</v>
      </c>
      <c r="H885" s="25">
        <f>'Valeurs indices clean'!H943/'Valeurs indices clean'!H885 - 1</f>
        <v>6.616949796061089E-4</v>
      </c>
      <c r="I885" s="25">
        <f>'Valeurs indices clean'!I943/'Valeurs indices clean'!I885 - 1</f>
        <v>6.4901787218183404E-3</v>
      </c>
      <c r="J885" s="25">
        <f>'Valeurs indices clean'!J943/'Valeurs indices clean'!J885 - 1</f>
        <v>-5.7043352841846251E-2</v>
      </c>
      <c r="K885" s="25">
        <f>'Valeurs indices clean'!K943/'Valeurs indices clean'!K885 - 1</f>
        <v>6.1413712878062077E-2</v>
      </c>
      <c r="L885" s="25">
        <f>'Valeurs indices clean'!L943/'Valeurs indices clean'!L885 - 1</f>
        <v>5.8528130305224746E-2</v>
      </c>
      <c r="M885" s="25">
        <f>'Valeurs indices clean'!M943/'Valeurs indices clean'!M885 - 1</f>
        <v>2.2223376711244747E-2</v>
      </c>
      <c r="N885" s="25">
        <f>'Valeurs indices clean'!N943/'Valeurs indices clean'!N885 - 1</f>
        <v>2.3848229533017351E-2</v>
      </c>
      <c r="O885" s="25">
        <f>'Valeurs indices clean'!O943/'Valeurs indices clean'!O885 - 1</f>
        <v>4.5031557641792119E-2</v>
      </c>
      <c r="P885" s="25">
        <f>'Valeurs indices clean'!P943/'Valeurs indices clean'!P885 - 1</f>
        <v>3.2140622050920387E-2</v>
      </c>
      <c r="Q885" s="25">
        <f>'Valeurs indices clean'!Q943/'Valeurs indices clean'!Q885 - 1</f>
        <v>3.7907436042684095E-2</v>
      </c>
      <c r="R885" s="25">
        <f>'Valeurs indices clean'!R943/'Valeurs indices clean'!R885 - 1</f>
        <v>2.8847941541783717E-2</v>
      </c>
      <c r="S885" s="25">
        <f>'Valeurs indices clean'!S943/'Valeurs indices clean'!S885 - 1</f>
        <v>2.6931870525964463E-2</v>
      </c>
      <c r="T885" s="25">
        <f>'Valeurs indices clean'!T943/'Valeurs indices clean'!T885 - 1</f>
        <v>3.0010598751910367E-2</v>
      </c>
      <c r="U885" s="25">
        <f>'Valeurs indices clean'!U943/'Valeurs indices clean'!U885 - 1</f>
        <v>2.9563823373710774E-2</v>
      </c>
      <c r="V885" s="25">
        <f>'Valeurs indices clean'!V943/'Valeurs indices clean'!V885 - 1</f>
        <v>-1.0246825706511364E-3</v>
      </c>
      <c r="W885" s="25">
        <f>'Valeurs indices clean'!W943/'Valeurs indices clean'!W885 - 1</f>
        <v>-2.4063031718249972E-3</v>
      </c>
      <c r="X885" s="25">
        <f>'Valeurs indices clean'!X943/'Valeurs indices clean'!X885 - 1</f>
        <v>2.9655441921944359E-2</v>
      </c>
      <c r="Y885" s="25">
        <f>'Valeurs indices clean'!Y943/'Valeurs indices clean'!Y885 - 1</f>
        <v>4.2609916696711547E-2</v>
      </c>
      <c r="Z885" s="25">
        <f>'Valeurs indices clean'!Z943/'Valeurs indices clean'!Z885 - 1</f>
        <v>1.1526466126895007E-2</v>
      </c>
    </row>
    <row r="886" spans="1:26">
      <c r="A886" s="8">
        <v>43539</v>
      </c>
      <c r="B886" s="25">
        <f>'Valeurs indices clean'!B944/'Valeurs indices clean'!B886 - 1</f>
        <v>6.6812171822610233E-2</v>
      </c>
      <c r="C886" s="25">
        <f>'Valeurs indices clean'!C944/'Valeurs indices clean'!C886 - 1</f>
        <v>6.6870784949443429E-2</v>
      </c>
      <c r="D886" s="25">
        <f>'Valeurs indices clean'!D944/'Valeurs indices clean'!D886 - 1</f>
        <v>1.7586715821070742E-2</v>
      </c>
      <c r="E886" s="25">
        <f>'Valeurs indices clean'!E944/'Valeurs indices clean'!E886 - 1</f>
        <v>3.6699014380176864E-2</v>
      </c>
      <c r="F886" s="25">
        <f>'Valeurs indices clean'!F944/'Valeurs indices clean'!F886 - 1</f>
        <v>6.1821724752412655E-2</v>
      </c>
      <c r="G886" s="25">
        <f>'Valeurs indices clean'!G944/'Valeurs indices clean'!G886 - 1</f>
        <v>6.4360986695642941E-2</v>
      </c>
      <c r="H886" s="25">
        <f>'Valeurs indices clean'!H944/'Valeurs indices clean'!H886 - 1</f>
        <v>2.6995067832445985E-2</v>
      </c>
      <c r="I886" s="25">
        <f>'Valeurs indices clean'!I944/'Valeurs indices clean'!I886 - 1</f>
        <v>4.5339733191114284E-2</v>
      </c>
      <c r="J886" s="25">
        <f>'Valeurs indices clean'!J944/'Valeurs indices clean'!J886 - 1</f>
        <v>-2.6556483580315038E-2</v>
      </c>
      <c r="K886" s="25">
        <f>'Valeurs indices clean'!K944/'Valeurs indices clean'!K886 - 1</f>
        <v>6.4262352331803774E-2</v>
      </c>
      <c r="L886" s="25">
        <f>'Valeurs indices clean'!L944/'Valeurs indices clean'!L886 - 1</f>
        <v>7.8333659174969039E-2</v>
      </c>
      <c r="M886" s="25">
        <f>'Valeurs indices clean'!M944/'Valeurs indices clean'!M886 - 1</f>
        <v>2.1126225274815891E-2</v>
      </c>
      <c r="N886" s="25">
        <f>'Valeurs indices clean'!N944/'Valeurs indices clean'!N886 - 1</f>
        <v>2.0936293465175337E-2</v>
      </c>
      <c r="O886" s="25">
        <f>'Valeurs indices clean'!O944/'Valeurs indices clean'!O886 - 1</f>
        <v>4.8209694127939517E-2</v>
      </c>
      <c r="P886" s="25">
        <f>'Valeurs indices clean'!P944/'Valeurs indices clean'!P886 - 1</f>
        <v>3.0751026106933033E-2</v>
      </c>
      <c r="Q886" s="25">
        <f>'Valeurs indices clean'!Q944/'Valeurs indices clean'!Q886 - 1</f>
        <v>4.0336349230690738E-2</v>
      </c>
      <c r="R886" s="25">
        <f>'Valeurs indices clean'!R944/'Valeurs indices clean'!R886 - 1</f>
        <v>2.6289751264311434E-2</v>
      </c>
      <c r="S886" s="25">
        <f>'Valeurs indices clean'!S944/'Valeurs indices clean'!S886 - 1</f>
        <v>2.8202356468991274E-2</v>
      </c>
      <c r="T886" s="25">
        <f>'Valeurs indices clean'!T944/'Valeurs indices clean'!T886 - 1</f>
        <v>2.8171558499098248E-2</v>
      </c>
      <c r="U886" s="25">
        <f>'Valeurs indices clean'!U944/'Valeurs indices clean'!U886 - 1</f>
        <v>2.6417029139128356E-2</v>
      </c>
      <c r="V886" s="25">
        <f>'Valeurs indices clean'!V944/'Valeurs indices clean'!V886 - 1</f>
        <v>-1.0249844380674222E-3</v>
      </c>
      <c r="W886" s="25">
        <f>'Valeurs indices clean'!W944/'Valeurs indices clean'!W886 - 1</f>
        <v>-1.9142368952116406E-3</v>
      </c>
      <c r="X886" s="25">
        <f>'Valeurs indices clean'!X944/'Valeurs indices clean'!X886 - 1</f>
        <v>6.1332127102192491E-2</v>
      </c>
      <c r="Y886" s="25">
        <f>'Valeurs indices clean'!Y944/'Valeurs indices clean'!Y886 - 1</f>
        <v>5.3403010355314251E-2</v>
      </c>
      <c r="Z886" s="25">
        <f>'Valeurs indices clean'!Z944/'Valeurs indices clean'!Z886 - 1</f>
        <v>4.2220807739624666E-2</v>
      </c>
    </row>
    <row r="887" spans="1:26">
      <c r="A887" s="8">
        <v>43542</v>
      </c>
      <c r="B887" s="25">
        <f>'Valeurs indices clean'!B945/'Valeurs indices clean'!B887 - 1</f>
        <v>0.11757569782062238</v>
      </c>
      <c r="C887" s="25">
        <f>'Valeurs indices clean'!C945/'Valeurs indices clean'!C887 - 1</f>
        <v>0.10560156985402158</v>
      </c>
      <c r="D887" s="25">
        <f>'Valeurs indices clean'!D945/'Valeurs indices clean'!D887 - 1</f>
        <v>4.0845493889373641E-2</v>
      </c>
      <c r="E887" s="25">
        <f>'Valeurs indices clean'!E945/'Valeurs indices clean'!E887 - 1</f>
        <v>8.9737365444907624E-2</v>
      </c>
      <c r="F887" s="25">
        <f>'Valeurs indices clean'!F945/'Valeurs indices clean'!F887 - 1</f>
        <v>8.1005581330515275E-2</v>
      </c>
      <c r="G887" s="25">
        <f>'Valeurs indices clean'!G945/'Valeurs indices clean'!G887 - 1</f>
        <v>0.1098461806607145</v>
      </c>
      <c r="H887" s="25">
        <f>'Valeurs indices clean'!H945/'Valeurs indices clean'!H887 - 1</f>
        <v>4.8927961593651537E-2</v>
      </c>
      <c r="I887" s="25">
        <f>'Valeurs indices clean'!I945/'Valeurs indices clean'!I887 - 1</f>
        <v>5.0813256922420669E-2</v>
      </c>
      <c r="J887" s="25">
        <f>'Valeurs indices clean'!J945/'Valeurs indices clean'!J887 - 1</f>
        <v>3.8545932818085937E-3</v>
      </c>
      <c r="K887" s="25">
        <f>'Valeurs indices clean'!K945/'Valeurs indices clean'!K887 - 1</f>
        <v>0.12435321707361635</v>
      </c>
      <c r="L887" s="25">
        <f>'Valeurs indices clean'!L945/'Valeurs indices clean'!L887 - 1</f>
        <v>0.13228224898859109</v>
      </c>
      <c r="M887" s="25">
        <f>'Valeurs indices clean'!M945/'Valeurs indices clean'!M887 - 1</f>
        <v>2.2427227980472253E-2</v>
      </c>
      <c r="N887" s="25">
        <f>'Valeurs indices clean'!N945/'Valeurs indices clean'!N887 - 1</f>
        <v>2.5075359618047965E-2</v>
      </c>
      <c r="O887" s="25">
        <f>'Valeurs indices clean'!O945/'Valeurs indices clean'!O887 - 1</f>
        <v>5.5135078929080761E-2</v>
      </c>
      <c r="P887" s="25">
        <f>'Valeurs indices clean'!P945/'Valeurs indices clean'!P887 - 1</f>
        <v>2.9380943907309609E-2</v>
      </c>
      <c r="Q887" s="25">
        <f>'Valeurs indices clean'!Q945/'Valeurs indices clean'!Q887 - 1</f>
        <v>4.7292606287509864E-2</v>
      </c>
      <c r="R887" s="25">
        <f>'Valeurs indices clean'!R945/'Valeurs indices clean'!R887 - 1</f>
        <v>2.3357790659756184E-2</v>
      </c>
      <c r="S887" s="25">
        <f>'Valeurs indices clean'!S945/'Valeurs indices clean'!S887 - 1</f>
        <v>4.0120223668361321E-2</v>
      </c>
      <c r="T887" s="25">
        <f>'Valeurs indices clean'!T945/'Valeurs indices clean'!T887 - 1</f>
        <v>2.6849044764956975E-2</v>
      </c>
      <c r="U887" s="25">
        <f>'Valeurs indices clean'!U945/'Valeurs indices clean'!U887 - 1</f>
        <v>2.3742619854474123E-2</v>
      </c>
      <c r="V887" s="25">
        <f>'Valeurs indices clean'!V945/'Valeurs indices clean'!V887 - 1</f>
        <v>-1.0353769265578627E-3</v>
      </c>
      <c r="W887" s="25">
        <f>'Valeurs indices clean'!W945/'Valeurs indices clean'!W887 - 1</f>
        <v>2.6611445368529552E-4</v>
      </c>
      <c r="X887" s="25">
        <f>'Valeurs indices clean'!X945/'Valeurs indices clean'!X887 - 1</f>
        <v>7.772700499542351E-2</v>
      </c>
      <c r="Y887" s="25">
        <f>'Valeurs indices clean'!Y945/'Valeurs indices clean'!Y887 - 1</f>
        <v>2.1264621185828725E-2</v>
      </c>
      <c r="Z887" s="25">
        <f>'Valeurs indices clean'!Z945/'Valeurs indices clean'!Z887 - 1</f>
        <v>5.9703893542144781E-2</v>
      </c>
    </row>
    <row r="888" spans="1:26">
      <c r="A888" s="8">
        <v>43543</v>
      </c>
      <c r="B888" s="25">
        <f>'Valeurs indices clean'!B946/'Valeurs indices clean'!B888 - 1</f>
        <v>0.11675775072857153</v>
      </c>
      <c r="C888" s="25">
        <f>'Valeurs indices clean'!C946/'Valeurs indices clean'!C888 - 1</f>
        <v>0.10868573920973845</v>
      </c>
      <c r="D888" s="25">
        <f>'Valeurs indices clean'!D946/'Valeurs indices clean'!D888 - 1</f>
        <v>3.83277753063751E-2</v>
      </c>
      <c r="E888" s="25">
        <f>'Valeurs indices clean'!E946/'Valeurs indices clean'!E888 - 1</f>
        <v>8.5184301395244466E-2</v>
      </c>
      <c r="F888" s="25">
        <f>'Valeurs indices clean'!F946/'Valeurs indices clean'!F888 - 1</f>
        <v>9.7854153228194241E-2</v>
      </c>
      <c r="G888" s="25">
        <f>'Valeurs indices clean'!G946/'Valeurs indices clean'!G888 - 1</f>
        <v>0.11024595473142629</v>
      </c>
      <c r="H888" s="25">
        <f>'Valeurs indices clean'!H946/'Valeurs indices clean'!H888 - 1</f>
        <v>5.7053949830094153E-2</v>
      </c>
      <c r="I888" s="25">
        <f>'Valeurs indices clean'!I946/'Valeurs indices clean'!I888 - 1</f>
        <v>7.5762984793473986E-2</v>
      </c>
      <c r="J888" s="25">
        <f>'Valeurs indices clean'!J946/'Valeurs indices clean'!J888 - 1</f>
        <v>-5.1585244120030405E-3</v>
      </c>
      <c r="K888" s="25">
        <f>'Valeurs indices clean'!K946/'Valeurs indices clean'!K888 - 1</f>
        <v>0.13054601484973771</v>
      </c>
      <c r="L888" s="25">
        <f>'Valeurs indices clean'!L946/'Valeurs indices clean'!L888 - 1</f>
        <v>0.12731216484906893</v>
      </c>
      <c r="M888" s="25">
        <f>'Valeurs indices clean'!M946/'Valeurs indices clean'!M888 - 1</f>
        <v>2.2288149128915968E-2</v>
      </c>
      <c r="N888" s="25">
        <f>'Valeurs indices clean'!N946/'Valeurs indices clean'!N888 - 1</f>
        <v>2.5947658061508783E-2</v>
      </c>
      <c r="O888" s="25">
        <f>'Valeurs indices clean'!O946/'Valeurs indices clean'!O888 - 1</f>
        <v>5.8477927554432929E-2</v>
      </c>
      <c r="P888" s="25">
        <f>'Valeurs indices clean'!P946/'Valeurs indices clean'!P888 - 1</f>
        <v>2.712583565631399E-2</v>
      </c>
      <c r="Q888" s="25">
        <f>'Valeurs indices clean'!Q946/'Valeurs indices clean'!Q888 - 1</f>
        <v>4.6116654348361763E-2</v>
      </c>
      <c r="R888" s="25">
        <f>'Valeurs indices clean'!R946/'Valeurs indices clean'!R888 - 1</f>
        <v>2.3083632500468632E-2</v>
      </c>
      <c r="S888" s="25">
        <f>'Valeurs indices clean'!S946/'Valeurs indices clean'!S888 - 1</f>
        <v>3.746745290243525E-2</v>
      </c>
      <c r="T888" s="25">
        <f>'Valeurs indices clean'!T946/'Valeurs indices clean'!T888 - 1</f>
        <v>2.6894592381738081E-2</v>
      </c>
      <c r="U888" s="25">
        <f>'Valeurs indices clean'!U946/'Valeurs indices clean'!U888 - 1</f>
        <v>2.4835611694605353E-2</v>
      </c>
      <c r="V888" s="25">
        <f>'Valeurs indices clean'!V946/'Valeurs indices clean'!V888 - 1</f>
        <v>-1.0355715384023911E-3</v>
      </c>
      <c r="W888" s="25">
        <f>'Valeurs indices clean'!W946/'Valeurs indices clean'!W888 - 1</f>
        <v>2.3253224137174122E-3</v>
      </c>
      <c r="X888" s="25">
        <f>'Valeurs indices clean'!X946/'Valeurs indices clean'!X888 - 1</f>
        <v>9.2533412879773902E-2</v>
      </c>
      <c r="Y888" s="25">
        <f>'Valeurs indices clean'!Y946/'Valeurs indices clean'!Y888 - 1</f>
        <v>3.156064090623989E-2</v>
      </c>
      <c r="Z888" s="25">
        <f>'Valeurs indices clean'!Z946/'Valeurs indices clean'!Z888 - 1</f>
        <v>7.7352398548492074E-2</v>
      </c>
    </row>
    <row r="889" spans="1:26">
      <c r="A889" s="8">
        <v>43544</v>
      </c>
      <c r="B889" s="25">
        <f>'Valeurs indices clean'!B947/'Valeurs indices clean'!B889 - 1</f>
        <v>0.12763184433888486</v>
      </c>
      <c r="C889" s="25">
        <f>'Valeurs indices clean'!C947/'Valeurs indices clean'!C889 - 1</f>
        <v>0.12414881143815082</v>
      </c>
      <c r="D889" s="25">
        <f>'Valeurs indices clean'!D947/'Valeurs indices clean'!D889 - 1</f>
        <v>5.9305337448300133E-2</v>
      </c>
      <c r="E889" s="25">
        <f>'Valeurs indices clean'!E947/'Valeurs indices clean'!E889 - 1</f>
        <v>9.2311863245911896E-2</v>
      </c>
      <c r="F889" s="25">
        <f>'Valeurs indices clean'!F947/'Valeurs indices clean'!F889 - 1</f>
        <v>0.10094713845044612</v>
      </c>
      <c r="G889" s="25">
        <f>'Valeurs indices clean'!G947/'Valeurs indices clean'!G889 - 1</f>
        <v>0.12054135636770047</v>
      </c>
      <c r="H889" s="25">
        <f>'Valeurs indices clean'!H947/'Valeurs indices clean'!H889 - 1</f>
        <v>5.9646625549439003E-2</v>
      </c>
      <c r="I889" s="25">
        <f>'Valeurs indices clean'!I947/'Valeurs indices clean'!I889 - 1</f>
        <v>7.0708793958418781E-2</v>
      </c>
      <c r="J889" s="25">
        <f>'Valeurs indices clean'!J947/'Valeurs indices clean'!J889 - 1</f>
        <v>1.8351987558613558E-2</v>
      </c>
      <c r="K889" s="25">
        <f>'Valeurs indices clean'!K947/'Valeurs indices clean'!K889 - 1</f>
        <v>0.13857321148569568</v>
      </c>
      <c r="L889" s="25">
        <f>'Valeurs indices clean'!L947/'Valeurs indices clean'!L889 - 1</f>
        <v>0.13501237775125574</v>
      </c>
      <c r="M889" s="25">
        <f>'Valeurs indices clean'!M947/'Valeurs indices clean'!M889 - 1</f>
        <v>2.1748218634255467E-2</v>
      </c>
      <c r="N889" s="25">
        <f>'Valeurs indices clean'!N947/'Valeurs indices clean'!N889 - 1</f>
        <v>2.6419217363045533E-2</v>
      </c>
      <c r="O889" s="25">
        <f>'Valeurs indices clean'!O947/'Valeurs indices clean'!O889 - 1</f>
        <v>6.1893203551211196E-2</v>
      </c>
      <c r="P889" s="25">
        <f>'Valeurs indices clean'!P947/'Valeurs indices clean'!P889 - 1</f>
        <v>3.0599610290308998E-2</v>
      </c>
      <c r="Q889" s="25">
        <f>'Valeurs indices clean'!Q947/'Valeurs indices clean'!Q889 - 1</f>
        <v>4.8960004937661949E-2</v>
      </c>
      <c r="R889" s="25">
        <f>'Valeurs indices clean'!R947/'Valeurs indices clean'!R889 - 1</f>
        <v>2.439892096463514E-2</v>
      </c>
      <c r="S889" s="25">
        <f>'Valeurs indices clean'!S947/'Valeurs indices clean'!S889 - 1</f>
        <v>4.7391045974084056E-2</v>
      </c>
      <c r="T889" s="25">
        <f>'Valeurs indices clean'!T947/'Valeurs indices clean'!T889 - 1</f>
        <v>2.9430102713480677E-2</v>
      </c>
      <c r="U889" s="25">
        <f>'Valeurs indices clean'!U947/'Valeurs indices clean'!U889 - 1</f>
        <v>2.6888154154967703E-2</v>
      </c>
      <c r="V889" s="25">
        <f>'Valeurs indices clean'!V947/'Valeurs indices clean'!V889 - 1</f>
        <v>-1.0158866881585515E-3</v>
      </c>
      <c r="W889" s="25">
        <f>'Valeurs indices clean'!W947/'Valeurs indices clean'!W889 - 1</f>
        <v>3.1739928912375426E-3</v>
      </c>
      <c r="X889" s="25">
        <f>'Valeurs indices clean'!X947/'Valeurs indices clean'!X889 - 1</f>
        <v>9.4368364192330079E-2</v>
      </c>
      <c r="Y889" s="25">
        <f>'Valeurs indices clean'!Y947/'Valeurs indices clean'!Y889 - 1</f>
        <v>4.1763451961037257E-2</v>
      </c>
      <c r="Z889" s="25">
        <f>'Valeurs indices clean'!Z947/'Valeurs indices clean'!Z889 - 1</f>
        <v>7.6525221257418341E-2</v>
      </c>
    </row>
    <row r="890" spans="1:26">
      <c r="A890" s="8">
        <v>43546</v>
      </c>
      <c r="B890" s="25">
        <f>'Valeurs indices clean'!B948/'Valeurs indices clean'!B890 - 1</f>
        <v>9.7490147903084523E-2</v>
      </c>
      <c r="C890" s="25">
        <f>'Valeurs indices clean'!C948/'Valeurs indices clean'!C890 - 1</f>
        <v>9.2937631650791275E-2</v>
      </c>
      <c r="D890" s="25">
        <f>'Valeurs indices clean'!D948/'Valeurs indices clean'!D890 - 1</f>
        <v>5.1209625276396498E-2</v>
      </c>
      <c r="E890" s="25">
        <f>'Valeurs indices clean'!E948/'Valeurs indices clean'!E890 - 1</f>
        <v>6.017926819978503E-2</v>
      </c>
      <c r="F890" s="25">
        <f>'Valeurs indices clean'!F948/'Valeurs indices clean'!F890 - 1</f>
        <v>8.8693312326804552E-2</v>
      </c>
      <c r="G890" s="25">
        <f>'Valeurs indices clean'!G948/'Valeurs indices clean'!G890 - 1</f>
        <v>9.0613425578211171E-2</v>
      </c>
      <c r="H890" s="25">
        <f>'Valeurs indices clean'!H948/'Valeurs indices clean'!H890 - 1</f>
        <v>4.9191138528838607E-2</v>
      </c>
      <c r="I890" s="25">
        <f>'Valeurs indices clean'!I948/'Valeurs indices clean'!I890 - 1</f>
        <v>6.2170526172073526E-2</v>
      </c>
      <c r="J890" s="25">
        <f>'Valeurs indices clean'!J948/'Valeurs indices clean'!J890 - 1</f>
        <v>2.2665005991104659E-2</v>
      </c>
      <c r="K890" s="25">
        <f>'Valeurs indices clean'!K948/'Valeurs indices clean'!K890 - 1</f>
        <v>0.12966524870138429</v>
      </c>
      <c r="L890" s="25">
        <f>'Valeurs indices clean'!L948/'Valeurs indices clean'!L890 - 1</f>
        <v>9.6483708543131819E-2</v>
      </c>
      <c r="M890" s="25">
        <f>'Valeurs indices clean'!M948/'Valeurs indices clean'!M890 - 1</f>
        <v>2.774950475308402E-2</v>
      </c>
      <c r="N890" s="25">
        <f>'Valeurs indices clean'!N948/'Valeurs indices clean'!N890 - 1</f>
        <v>2.7159946456005724E-2</v>
      </c>
      <c r="O890" s="25">
        <f>'Valeurs indices clean'!O948/'Valeurs indices clean'!O890 - 1</f>
        <v>6.1039676391645425E-2</v>
      </c>
      <c r="P890" s="25">
        <f>'Valeurs indices clean'!P948/'Valeurs indices clean'!P890 - 1</f>
        <v>3.6490621915103549E-2</v>
      </c>
      <c r="Q890" s="25">
        <f>'Valeurs indices clean'!Q948/'Valeurs indices clean'!Q890 - 1</f>
        <v>4.7894599021364836E-2</v>
      </c>
      <c r="R890" s="25">
        <f>'Valeurs indices clean'!R948/'Valeurs indices clean'!R890 - 1</f>
        <v>3.0817449451818746E-2</v>
      </c>
      <c r="S890" s="25">
        <f>'Valeurs indices clean'!S948/'Valeurs indices clean'!S890 - 1</f>
        <v>4.3987762158051558E-2</v>
      </c>
      <c r="T890" s="25">
        <f>'Valeurs indices clean'!T948/'Valeurs indices clean'!T890 - 1</f>
        <v>3.8364162403252244E-2</v>
      </c>
      <c r="U890" s="25">
        <f>'Valeurs indices clean'!U948/'Valeurs indices clean'!U890 - 1</f>
        <v>3.8946793512860012E-2</v>
      </c>
      <c r="V890" s="25">
        <f>'Valeurs indices clean'!V948/'Valeurs indices clean'!V890 - 1</f>
        <v>-1.0265839263606802E-3</v>
      </c>
      <c r="W890" s="25">
        <f>'Valeurs indices clean'!W948/'Valeurs indices clean'!W890 - 1</f>
        <v>2.8774977426879733E-3</v>
      </c>
      <c r="X890" s="25">
        <f>'Valeurs indices clean'!X948/'Valeurs indices clean'!X890 - 1</f>
        <v>8.6452336378930461E-2</v>
      </c>
      <c r="Y890" s="25">
        <f>'Valeurs indices clean'!Y948/'Valeurs indices clean'!Y890 - 1</f>
        <v>5.3454521126625965E-2</v>
      </c>
      <c r="Z890" s="25">
        <f>'Valeurs indices clean'!Z948/'Valeurs indices clean'!Z890 - 1</f>
        <v>6.8374468434834412E-2</v>
      </c>
    </row>
    <row r="891" spans="1:26">
      <c r="A891" s="8">
        <v>43549</v>
      </c>
      <c r="B891" s="25">
        <f>'Valeurs indices clean'!B949/'Valeurs indices clean'!B891 - 1</f>
        <v>7.4459378498351603E-2</v>
      </c>
      <c r="C891" s="25">
        <f>'Valeurs indices clean'!C949/'Valeurs indices clean'!C891 - 1</f>
        <v>6.3891299484474029E-2</v>
      </c>
      <c r="D891" s="25">
        <f>'Valeurs indices clean'!D949/'Valeurs indices clean'!D891 - 1</f>
        <v>5.517955541724584E-2</v>
      </c>
      <c r="E891" s="25">
        <f>'Valeurs indices clean'!E949/'Valeurs indices clean'!E891 - 1</f>
        <v>3.9199917775036841E-2</v>
      </c>
      <c r="F891" s="25">
        <f>'Valeurs indices clean'!F949/'Valeurs indices clean'!F891 - 1</f>
        <v>7.1534361402489921E-2</v>
      </c>
      <c r="G891" s="25">
        <f>'Valeurs indices clean'!G949/'Valeurs indices clean'!G891 - 1</f>
        <v>7.1304736114799372E-2</v>
      </c>
      <c r="H891" s="25">
        <f>'Valeurs indices clean'!H949/'Valeurs indices clean'!H891 - 1</f>
        <v>3.4946115904522346E-2</v>
      </c>
      <c r="I891" s="25">
        <f>'Valeurs indices clean'!I949/'Valeurs indices clean'!I891 - 1</f>
        <v>5.5558698940427753E-2</v>
      </c>
      <c r="J891" s="25">
        <f>'Valeurs indices clean'!J949/'Valeurs indices clean'!J891 - 1</f>
        <v>-2.8961127634213213E-2</v>
      </c>
      <c r="K891" s="25">
        <f>'Valeurs indices clean'!K949/'Valeurs indices clean'!K891 - 1</f>
        <v>8.9229994909631571E-2</v>
      </c>
      <c r="L891" s="25">
        <f>'Valeurs indices clean'!L949/'Valeurs indices clean'!L891 - 1</f>
        <v>7.1533471162757545E-2</v>
      </c>
      <c r="M891" s="25">
        <f>'Valeurs indices clean'!M949/'Valeurs indices clean'!M891 - 1</f>
        <v>2.6649359626103708E-2</v>
      </c>
      <c r="N891" s="25">
        <f>'Valeurs indices clean'!N949/'Valeurs indices clean'!N891 - 1</f>
        <v>2.9753647213193624E-2</v>
      </c>
      <c r="O891" s="25">
        <f>'Valeurs indices clean'!O949/'Valeurs indices clean'!O891 - 1</f>
        <v>5.4992726665615388E-2</v>
      </c>
      <c r="P891" s="25">
        <f>'Valeurs indices clean'!P949/'Valeurs indices clean'!P891 - 1</f>
        <v>3.9239600049376433E-2</v>
      </c>
      <c r="Q891" s="25">
        <f>'Valeurs indices clean'!Q949/'Valeurs indices clean'!Q891 - 1</f>
        <v>4.4280234945897945E-2</v>
      </c>
      <c r="R891" s="25">
        <f>'Valeurs indices clean'!R949/'Valeurs indices clean'!R891 - 1</f>
        <v>3.3076568363077374E-2</v>
      </c>
      <c r="S891" s="25">
        <f>'Valeurs indices clean'!S949/'Valeurs indices clean'!S891 - 1</f>
        <v>4.2728616086736615E-2</v>
      </c>
      <c r="T891" s="25">
        <f>'Valeurs indices clean'!T949/'Valeurs indices clean'!T891 - 1</f>
        <v>3.884631296495944E-2</v>
      </c>
      <c r="U891" s="25">
        <f>'Valeurs indices clean'!U949/'Valeurs indices clean'!U891 - 1</f>
        <v>3.8910165481433667E-2</v>
      </c>
      <c r="V891" s="25">
        <f>'Valeurs indices clean'!V949/'Valeurs indices clean'!V891 - 1</f>
        <v>-1.0472624272700459E-3</v>
      </c>
      <c r="W891" s="25">
        <f>'Valeurs indices clean'!W949/'Valeurs indices clean'!W891 - 1</f>
        <v>2.9673590504450953E-3</v>
      </c>
      <c r="X891" s="25">
        <f>'Valeurs indices clean'!X949/'Valeurs indices clean'!X891 - 1</f>
        <v>7.0466364919629765E-2</v>
      </c>
      <c r="Y891" s="25">
        <f>'Valeurs indices clean'!Y949/'Valeurs indices clean'!Y891 - 1</f>
        <v>7.3464143891614153E-2</v>
      </c>
      <c r="Z891" s="25">
        <f>'Valeurs indices clean'!Z949/'Valeurs indices clean'!Z891 - 1</f>
        <v>5.2116318684498397E-2</v>
      </c>
    </row>
    <row r="892" spans="1:26">
      <c r="A892" s="8">
        <v>43550</v>
      </c>
      <c r="B892" s="25">
        <f>'Valeurs indices clean'!B950/'Valeurs indices clean'!B892 - 1</f>
        <v>8.4124100342393815E-2</v>
      </c>
      <c r="C892" s="25">
        <f>'Valeurs indices clean'!C950/'Valeurs indices clean'!C892 - 1</f>
        <v>7.6730225290266407E-2</v>
      </c>
      <c r="D892" s="25">
        <f>'Valeurs indices clean'!D950/'Valeurs indices clean'!D892 - 1</f>
        <v>5.0457297244274946E-2</v>
      </c>
      <c r="E892" s="25">
        <f>'Valeurs indices clean'!E950/'Valeurs indices clean'!E892 - 1</f>
        <v>4.1690051622869539E-2</v>
      </c>
      <c r="F892" s="25">
        <f>'Valeurs indices clean'!F950/'Valeurs indices clean'!F892 - 1</f>
        <v>8.054579352485125E-2</v>
      </c>
      <c r="G892" s="25">
        <f>'Valeurs indices clean'!G950/'Valeurs indices clean'!G892 - 1</f>
        <v>8.4088873964629496E-2</v>
      </c>
      <c r="H892" s="25">
        <f>'Valeurs indices clean'!H950/'Valeurs indices clean'!H892 - 1</f>
        <v>4.2742503248258679E-2</v>
      </c>
      <c r="I892" s="25">
        <f>'Valeurs indices clean'!I950/'Valeurs indices clean'!I892 - 1</f>
        <v>6.3353128041832907E-2</v>
      </c>
      <c r="J892" s="25">
        <f>'Valeurs indices clean'!J950/'Valeurs indices clean'!J892 - 1</f>
        <v>-1.7775789448111645E-2</v>
      </c>
      <c r="K892" s="25">
        <f>'Valeurs indices clean'!K950/'Valeurs indices clean'!K892 - 1</f>
        <v>7.700697660828637E-2</v>
      </c>
      <c r="L892" s="25">
        <f>'Valeurs indices clean'!L950/'Valeurs indices clean'!L892 - 1</f>
        <v>8.3820033817174844E-2</v>
      </c>
      <c r="M892" s="25">
        <f>'Valeurs indices clean'!M950/'Valeurs indices clean'!M892 - 1</f>
        <v>2.6526559702334973E-2</v>
      </c>
      <c r="N892" s="25">
        <f>'Valeurs indices clean'!N950/'Valeurs indices clean'!N892 - 1</f>
        <v>2.6157490337985312E-2</v>
      </c>
      <c r="O892" s="25">
        <f>'Valeurs indices clean'!O950/'Valeurs indices clean'!O892 - 1</f>
        <v>5.2690064824107097E-2</v>
      </c>
      <c r="P892" s="25">
        <f>'Valeurs indices clean'!P950/'Valeurs indices clean'!P892 - 1</f>
        <v>3.9602689546904379E-2</v>
      </c>
      <c r="Q892" s="25">
        <f>'Valeurs indices clean'!Q950/'Valeurs indices clean'!Q892 - 1</f>
        <v>4.5313539800358349E-2</v>
      </c>
      <c r="R892" s="25">
        <f>'Valeurs indices clean'!R950/'Valeurs indices clean'!R892 - 1</f>
        <v>3.3636881013301645E-2</v>
      </c>
      <c r="S892" s="25">
        <f>'Valeurs indices clean'!S950/'Valeurs indices clean'!S892 - 1</f>
        <v>4.0401601546490751E-2</v>
      </c>
      <c r="T892" s="25">
        <f>'Valeurs indices clean'!T950/'Valeurs indices clean'!T892 - 1</f>
        <v>3.821686141560221E-2</v>
      </c>
      <c r="U892" s="25">
        <f>'Valeurs indices clean'!U950/'Valeurs indices clean'!U892 - 1</f>
        <v>3.7910069814624414E-2</v>
      </c>
      <c r="V892" s="25">
        <f>'Valeurs indices clean'!V950/'Valeurs indices clean'!V892 - 1</f>
        <v>-1.0474648473847159E-3</v>
      </c>
      <c r="W892" s="25">
        <f>'Valeurs indices clean'!W950/'Valeurs indices clean'!W892 - 1</f>
        <v>2.7665941936310112E-3</v>
      </c>
      <c r="X892" s="25">
        <f>'Valeurs indices clean'!X950/'Valeurs indices clean'!X892 - 1</f>
        <v>8.1392535905059349E-2</v>
      </c>
      <c r="Y892" s="25">
        <f>'Valeurs indices clean'!Y950/'Valeurs indices clean'!Y892 - 1</f>
        <v>7.5776481626573133E-2</v>
      </c>
      <c r="Z892" s="25">
        <f>'Valeurs indices clean'!Z950/'Valeurs indices clean'!Z892 - 1</f>
        <v>6.3377084310874521E-2</v>
      </c>
    </row>
    <row r="893" spans="1:26">
      <c r="A893" s="8">
        <v>43551</v>
      </c>
      <c r="B893" s="25">
        <f>'Valeurs indices clean'!B951/'Valeurs indices clean'!B893 - 1</f>
        <v>9.1472593330744978E-2</v>
      </c>
      <c r="C893" s="25">
        <f>'Valeurs indices clean'!C951/'Valeurs indices clean'!C893 - 1</f>
        <v>8.6419137056090722E-2</v>
      </c>
      <c r="D893" s="25">
        <f>'Valeurs indices clean'!D951/'Valeurs indices clean'!D893 - 1</f>
        <v>4.1050243139625353E-2</v>
      </c>
      <c r="E893" s="25">
        <f>'Valeurs indices clean'!E951/'Valeurs indices clean'!E893 - 1</f>
        <v>4.9487065213898562E-2</v>
      </c>
      <c r="F893" s="25">
        <f>'Valeurs indices clean'!F951/'Valeurs indices clean'!F893 - 1</f>
        <v>9.4994204071839894E-2</v>
      </c>
      <c r="G893" s="25">
        <f>'Valeurs indices clean'!G951/'Valeurs indices clean'!G893 - 1</f>
        <v>8.974390755745798E-2</v>
      </c>
      <c r="H893" s="25">
        <f>'Valeurs indices clean'!H951/'Valeurs indices clean'!H893 - 1</f>
        <v>5.263996400422144E-2</v>
      </c>
      <c r="I893" s="25">
        <f>'Valeurs indices clean'!I951/'Valeurs indices clean'!I893 - 1</f>
        <v>7.9009211715610039E-2</v>
      </c>
      <c r="J893" s="25">
        <f>'Valeurs indices clean'!J951/'Valeurs indices clean'!J893 - 1</f>
        <v>1.8245759147550444E-4</v>
      </c>
      <c r="K893" s="25">
        <f>'Valeurs indices clean'!K951/'Valeurs indices clean'!K893 - 1</f>
        <v>0.10091899570757223</v>
      </c>
      <c r="L893" s="25">
        <f>'Valeurs indices clean'!L951/'Valeurs indices clean'!L893 - 1</f>
        <v>9.2205945979356052E-2</v>
      </c>
      <c r="M893" s="25">
        <f>'Valeurs indices clean'!M951/'Valeurs indices clean'!M893 - 1</f>
        <v>2.9567975874477792E-2</v>
      </c>
      <c r="N893" s="25">
        <f>'Valeurs indices clean'!N951/'Valeurs indices clean'!N893 - 1</f>
        <v>2.8727923651485243E-2</v>
      </c>
      <c r="O893" s="25">
        <f>'Valeurs indices clean'!O951/'Valeurs indices clean'!O893 - 1</f>
        <v>5.3688001729613299E-2</v>
      </c>
      <c r="P893" s="25">
        <f>'Valeurs indices clean'!P951/'Valeurs indices clean'!P893 - 1</f>
        <v>4.0501960010847826E-2</v>
      </c>
      <c r="Q893" s="25">
        <f>'Valeurs indices clean'!Q951/'Valeurs indices clean'!Q893 - 1</f>
        <v>4.7319744073496928E-2</v>
      </c>
      <c r="R893" s="25">
        <f>'Valeurs indices clean'!R951/'Valeurs indices clean'!R893 - 1</f>
        <v>3.6042784437856801E-2</v>
      </c>
      <c r="S893" s="25">
        <f>'Valeurs indices clean'!S951/'Valeurs indices clean'!S893 - 1</f>
        <v>3.8457499301165932E-2</v>
      </c>
      <c r="T893" s="25">
        <f>'Valeurs indices clean'!T951/'Valeurs indices clean'!T893 - 1</f>
        <v>3.9392146951137574E-2</v>
      </c>
      <c r="U893" s="25">
        <f>'Valeurs indices clean'!U951/'Valeurs indices clean'!U893 - 1</f>
        <v>3.8957931061249118E-2</v>
      </c>
      <c r="V893" s="25">
        <f>'Valeurs indices clean'!V951/'Valeurs indices clean'!V893 - 1</f>
        <v>-1.0476672635061357E-3</v>
      </c>
      <c r="W893" s="25">
        <f>'Valeurs indices clean'!W951/'Valeurs indices clean'!W893 - 1</f>
        <v>2.6281155142735546E-3</v>
      </c>
      <c r="X893" s="25">
        <f>'Valeurs indices clean'!X951/'Valeurs indices clean'!X893 - 1</f>
        <v>9.3857165438148593E-2</v>
      </c>
      <c r="Y893" s="25">
        <f>'Valeurs indices clean'!Y951/'Valeurs indices clean'!Y893 - 1</f>
        <v>7.5109043326548441E-2</v>
      </c>
      <c r="Z893" s="25">
        <f>'Valeurs indices clean'!Z951/'Valeurs indices clean'!Z893 - 1</f>
        <v>7.6210925137880858E-2</v>
      </c>
    </row>
    <row r="894" spans="1:26">
      <c r="A894" s="8">
        <v>43552</v>
      </c>
      <c r="B894" s="25">
        <f>'Valeurs indices clean'!B952/'Valeurs indices clean'!B894 - 1</f>
        <v>0.10268935612440089</v>
      </c>
      <c r="C894" s="25">
        <f>'Valeurs indices clean'!C952/'Valeurs indices clean'!C894 - 1</f>
        <v>0.10625348683876856</v>
      </c>
      <c r="D894" s="25">
        <f>'Valeurs indices clean'!D952/'Valeurs indices clean'!D894 - 1</f>
        <v>4.7106157617700761E-2</v>
      </c>
      <c r="E894" s="25">
        <f>'Valeurs indices clean'!E952/'Valeurs indices clean'!E894 - 1</f>
        <v>5.7878072227249167E-2</v>
      </c>
      <c r="F894" s="25">
        <f>'Valeurs indices clean'!F952/'Valeurs indices clean'!F894 - 1</f>
        <v>0.11669497517461269</v>
      </c>
      <c r="G894" s="25">
        <f>'Valeurs indices clean'!G952/'Valeurs indices clean'!G894 - 1</f>
        <v>0.10751369386036957</v>
      </c>
      <c r="H894" s="25">
        <f>'Valeurs indices clean'!H952/'Valeurs indices clean'!H894 - 1</f>
        <v>6.6482064905353466E-2</v>
      </c>
      <c r="I894" s="25">
        <f>'Valeurs indices clean'!I952/'Valeurs indices clean'!I894 - 1</f>
        <v>0.10585481197514479</v>
      </c>
      <c r="J894" s="25">
        <f>'Valeurs indices clean'!J952/'Valeurs indices clean'!J894 - 1</f>
        <v>-2.1998541861953158E-2</v>
      </c>
      <c r="K894" s="25">
        <f>'Valeurs indices clean'!K952/'Valeurs indices clean'!K894 - 1</f>
        <v>0.10300644204725695</v>
      </c>
      <c r="L894" s="25">
        <f>'Valeurs indices clean'!L952/'Valeurs indices clean'!L894 - 1</f>
        <v>0.10347571913405984</v>
      </c>
      <c r="M894" s="25">
        <f>'Valeurs indices clean'!M952/'Valeurs indices clean'!M894 - 1</f>
        <v>2.8262528107934504E-2</v>
      </c>
      <c r="N894" s="25">
        <f>'Valeurs indices clean'!N952/'Valeurs indices clean'!N894 - 1</f>
        <v>3.0389618180182154E-2</v>
      </c>
      <c r="O894" s="25">
        <f>'Valeurs indices clean'!O952/'Valeurs indices clean'!O894 - 1</f>
        <v>5.3248596268816506E-2</v>
      </c>
      <c r="P894" s="25">
        <f>'Valeurs indices clean'!P952/'Valeurs indices clean'!P894 - 1</f>
        <v>3.8009637771400762E-2</v>
      </c>
      <c r="Q894" s="25">
        <f>'Valeurs indices clean'!Q952/'Valeurs indices clean'!Q894 - 1</f>
        <v>5.0167516237770382E-2</v>
      </c>
      <c r="R894" s="25">
        <f>'Valeurs indices clean'!R952/'Valeurs indices clean'!R894 - 1</f>
        <v>3.5272548610595367E-2</v>
      </c>
      <c r="S894" s="25">
        <f>'Valeurs indices clean'!S952/'Valeurs indices clean'!S894 - 1</f>
        <v>3.6596036650001551E-2</v>
      </c>
      <c r="T894" s="25">
        <f>'Valeurs indices clean'!T952/'Valeurs indices clean'!T894 - 1</f>
        <v>3.5365462482160437E-2</v>
      </c>
      <c r="U894" s="25">
        <f>'Valeurs indices clean'!U952/'Valeurs indices clean'!U894 - 1</f>
        <v>3.4558602874383615E-2</v>
      </c>
      <c r="V894" s="25">
        <f>'Valeurs indices clean'!V952/'Valeurs indices clean'!V894 - 1</f>
        <v>-1.0277820798247905E-3</v>
      </c>
      <c r="W894" s="25">
        <f>'Valeurs indices clean'!W952/'Valeurs indices clean'!W894 - 1</f>
        <v>2.439069325658183E-3</v>
      </c>
      <c r="X894" s="25">
        <f>'Valeurs indices clean'!X952/'Valeurs indices clean'!X894 - 1</f>
        <v>0.11017458213546738</v>
      </c>
      <c r="Y894" s="25">
        <f>'Valeurs indices clean'!Y952/'Valeurs indices clean'!Y894 - 1</f>
        <v>0.12565102199119571</v>
      </c>
      <c r="Z894" s="25">
        <f>'Valeurs indices clean'!Z952/'Valeurs indices clean'!Z894 - 1</f>
        <v>9.937662467906172E-2</v>
      </c>
    </row>
    <row r="895" spans="1:26">
      <c r="A895" s="8">
        <v>43553</v>
      </c>
      <c r="B895" s="25">
        <f>'Valeurs indices clean'!B953/'Valeurs indices clean'!B895 - 1</f>
        <v>0.11907464995824601</v>
      </c>
      <c r="C895" s="25">
        <f>'Valeurs indices clean'!C953/'Valeurs indices clean'!C895 - 1</f>
        <v>0.12001311868853781</v>
      </c>
      <c r="D895" s="25">
        <f>'Valeurs indices clean'!D953/'Valeurs indices clean'!D895 - 1</f>
        <v>5.4782424490025239E-2</v>
      </c>
      <c r="E895" s="25">
        <f>'Valeurs indices clean'!E953/'Valeurs indices clean'!E895 - 1</f>
        <v>7.4071805449510419E-2</v>
      </c>
      <c r="F895" s="25">
        <f>'Valeurs indices clean'!F953/'Valeurs indices clean'!F895 - 1</f>
        <v>0.12704945332673323</v>
      </c>
      <c r="G895" s="25">
        <f>'Valeurs indices clean'!G953/'Valeurs indices clean'!G895 - 1</f>
        <v>0.12149428579138455</v>
      </c>
      <c r="H895" s="25">
        <f>'Valeurs indices clean'!H953/'Valeurs indices clean'!H895 - 1</f>
        <v>7.8886313189702406E-2</v>
      </c>
      <c r="I895" s="25">
        <f>'Valeurs indices clean'!I953/'Valeurs indices clean'!I895 - 1</f>
        <v>0.11320576868696408</v>
      </c>
      <c r="J895" s="25">
        <f>'Valeurs indices clean'!J953/'Valeurs indices clean'!J895 - 1</f>
        <v>4.279331011179055E-3</v>
      </c>
      <c r="K895" s="25">
        <f>'Valeurs indices clean'!K953/'Valeurs indices clean'!K895 - 1</f>
        <v>0.12540011815179608</v>
      </c>
      <c r="L895" s="25">
        <f>'Valeurs indices clean'!L953/'Valeurs indices clean'!L895 - 1</f>
        <v>0.12546065695150266</v>
      </c>
      <c r="M895" s="25">
        <f>'Valeurs indices clean'!M953/'Valeurs indices clean'!M895 - 1</f>
        <v>2.7026484831706332E-2</v>
      </c>
      <c r="N895" s="25">
        <f>'Valeurs indices clean'!N953/'Valeurs indices clean'!N895 - 1</f>
        <v>2.9933441266414729E-2</v>
      </c>
      <c r="O895" s="25">
        <f>'Valeurs indices clean'!O953/'Valeurs indices clean'!O895 - 1</f>
        <v>5.5903183792982203E-2</v>
      </c>
      <c r="P895" s="25">
        <f>'Valeurs indices clean'!P953/'Valeurs indices clean'!P895 - 1</f>
        <v>3.4494102858714015E-2</v>
      </c>
      <c r="Q895" s="25">
        <f>'Valeurs indices clean'!Q953/'Valeurs indices clean'!Q895 - 1</f>
        <v>5.6870374766480492E-2</v>
      </c>
      <c r="R895" s="25">
        <f>'Valeurs indices clean'!R953/'Valeurs indices clean'!R895 - 1</f>
        <v>3.4228397115946274E-2</v>
      </c>
      <c r="S895" s="25">
        <f>'Valeurs indices clean'!S953/'Valeurs indices clean'!S895 - 1</f>
        <v>3.6811250069205492E-2</v>
      </c>
      <c r="T895" s="25">
        <f>'Valeurs indices clean'!T953/'Valeurs indices clean'!T895 - 1</f>
        <v>3.1548128741773596E-2</v>
      </c>
      <c r="U895" s="25">
        <f>'Valeurs indices clean'!U953/'Valeurs indices clean'!U895 - 1</f>
        <v>3.0004341350427843E-2</v>
      </c>
      <c r="V895" s="25">
        <f>'Valeurs indices clean'!V953/'Valeurs indices clean'!V895 - 1</f>
        <v>-1.0278845944323711E-3</v>
      </c>
      <c r="W895" s="25">
        <f>'Valeurs indices clean'!W953/'Valeurs indices clean'!W895 - 1</f>
        <v>3.3767071728143527E-3</v>
      </c>
      <c r="X895" s="25">
        <f>'Valeurs indices clean'!X953/'Valeurs indices clean'!X895 - 1</f>
        <v>0.11991574037449215</v>
      </c>
      <c r="Y895" s="25">
        <f>'Valeurs indices clean'!Y953/'Valeurs indices clean'!Y895 - 1</f>
        <v>0.11325050932768743</v>
      </c>
      <c r="Z895" s="25">
        <f>'Valeurs indices clean'!Z953/'Valeurs indices clean'!Z895 - 1</f>
        <v>0.11166235542144132</v>
      </c>
    </row>
    <row r="896" spans="1:26">
      <c r="A896" s="8">
        <v>43556</v>
      </c>
      <c r="B896" s="25">
        <f>'Valeurs indices clean'!B954/'Valeurs indices clean'!B896 - 1</f>
        <v>0.12935138868455032</v>
      </c>
      <c r="C896" s="25">
        <f>'Valeurs indices clean'!C954/'Valeurs indices clean'!C896 - 1</f>
        <v>0.12735222450792105</v>
      </c>
      <c r="D896" s="25">
        <f>'Valeurs indices clean'!D954/'Valeurs indices clean'!D896 - 1</f>
        <v>6.0316831981377828E-2</v>
      </c>
      <c r="E896" s="25">
        <f>'Valeurs indices clean'!E954/'Valeurs indices clean'!E896 - 1</f>
        <v>7.8442990984620931E-2</v>
      </c>
      <c r="F896" s="25">
        <f>'Valeurs indices clean'!F954/'Valeurs indices clean'!F896 - 1</f>
        <v>0.14943591359972785</v>
      </c>
      <c r="G896" s="25">
        <f>'Valeurs indices clean'!G954/'Valeurs indices clean'!G896 - 1</f>
        <v>0.12759348707032769</v>
      </c>
      <c r="H896" s="25">
        <f>'Valeurs indices clean'!H954/'Valeurs indices clean'!H896 - 1</f>
        <v>9.866651076096189E-2</v>
      </c>
      <c r="I896" s="25">
        <f>'Valeurs indices clean'!I954/'Valeurs indices clean'!I896 - 1</f>
        <v>0.14369196157896424</v>
      </c>
      <c r="J896" s="25">
        <f>'Valeurs indices clean'!J954/'Valeurs indices clean'!J896 - 1</f>
        <v>2.4829044517036492E-2</v>
      </c>
      <c r="K896" s="25">
        <f>'Valeurs indices clean'!K954/'Valeurs indices clean'!K896 - 1</f>
        <v>0.14291800742227356</v>
      </c>
      <c r="L896" s="25">
        <f>'Valeurs indices clean'!L954/'Valeurs indices clean'!L896 - 1</f>
        <v>0.13146762394164258</v>
      </c>
      <c r="M896" s="25">
        <f>'Valeurs indices clean'!M954/'Valeurs indices clean'!M896 - 1</f>
        <v>2.3603163546910944E-2</v>
      </c>
      <c r="N896" s="25">
        <f>'Valeurs indices clean'!N954/'Valeurs indices clean'!N896 - 1</f>
        <v>2.6400177046943085E-2</v>
      </c>
      <c r="O896" s="25">
        <f>'Valeurs indices clean'!O954/'Valeurs indices clean'!O896 - 1</f>
        <v>5.9642810194434626E-2</v>
      </c>
      <c r="P896" s="25">
        <f>'Valeurs indices clean'!P954/'Valeurs indices clean'!P896 - 1</f>
        <v>2.8060499789386961E-2</v>
      </c>
      <c r="Q896" s="25">
        <f>'Valeurs indices clean'!Q954/'Valeurs indices clean'!Q896 - 1</f>
        <v>6.1608431771261962E-2</v>
      </c>
      <c r="R896" s="25">
        <f>'Valeurs indices clean'!R954/'Valeurs indices clean'!R896 - 1</f>
        <v>3.1477176887539926E-2</v>
      </c>
      <c r="S896" s="25">
        <f>'Valeurs indices clean'!S954/'Valeurs indices clean'!S896 - 1</f>
        <v>3.4427157368742023E-2</v>
      </c>
      <c r="T896" s="25">
        <f>'Valeurs indices clean'!T954/'Valeurs indices clean'!T896 - 1</f>
        <v>2.4713907771287458E-2</v>
      </c>
      <c r="U896" s="25">
        <f>'Valeurs indices clean'!U954/'Valeurs indices clean'!U896 - 1</f>
        <v>2.2164503501159949E-2</v>
      </c>
      <c r="V896" s="25">
        <f>'Valeurs indices clean'!V954/'Valeurs indices clean'!V896 - 1</f>
        <v>-1.0473593031170569E-3</v>
      </c>
      <c r="W896" s="25">
        <f>'Valeurs indices clean'!W954/'Valeurs indices clean'!W896 - 1</f>
        <v>4.2424000155796282E-3</v>
      </c>
      <c r="X896" s="25">
        <f>'Valeurs indices clean'!X954/'Valeurs indices clean'!X896 - 1</f>
        <v>0.14161954436641833</v>
      </c>
      <c r="Y896" s="25">
        <f>'Valeurs indices clean'!Y954/'Valeurs indices clean'!Y896 - 1</f>
        <v>0.12492677507322481</v>
      </c>
      <c r="Z896" s="25">
        <f>'Valeurs indices clean'!Z954/'Valeurs indices clean'!Z896 - 1</f>
        <v>0.14059771753002193</v>
      </c>
    </row>
    <row r="897" spans="1:26">
      <c r="A897" s="8">
        <v>43557</v>
      </c>
      <c r="B897" s="25">
        <f>'Valeurs indices clean'!B955/'Valeurs indices clean'!B897 - 1</f>
        <v>0.14967052419714255</v>
      </c>
      <c r="C897" s="25">
        <f>'Valeurs indices clean'!C955/'Valeurs indices clean'!C897 - 1</f>
        <v>0.15329134629007135</v>
      </c>
      <c r="D897" s="25">
        <f>'Valeurs indices clean'!D955/'Valeurs indices clean'!D897 - 1</f>
        <v>6.9510557661071948E-2</v>
      </c>
      <c r="E897" s="25">
        <f>'Valeurs indices clean'!E955/'Valeurs indices clean'!E897 - 1</f>
        <v>0.10092380177644267</v>
      </c>
      <c r="F897" s="25">
        <f>'Valeurs indices clean'!F955/'Valeurs indices clean'!F897 - 1</f>
        <v>0.17230164467921005</v>
      </c>
      <c r="G897" s="25">
        <f>'Valeurs indices clean'!G955/'Valeurs indices clean'!G897 - 1</f>
        <v>0.14947042722837067</v>
      </c>
      <c r="H897" s="25">
        <f>'Valeurs indices clean'!H955/'Valeurs indices clean'!H897 - 1</f>
        <v>0.11302533573918838</v>
      </c>
      <c r="I897" s="25">
        <f>'Valeurs indices clean'!I955/'Valeurs indices clean'!I897 - 1</f>
        <v>0.16203970138849466</v>
      </c>
      <c r="J897" s="25">
        <f>'Valeurs indices clean'!J955/'Valeurs indices clean'!J897 - 1</f>
        <v>5.4565435074914515E-2</v>
      </c>
      <c r="K897" s="25">
        <f>'Valeurs indices clean'!K955/'Valeurs indices clean'!K897 - 1</f>
        <v>0.15615100651627634</v>
      </c>
      <c r="L897" s="25">
        <f>'Valeurs indices clean'!L955/'Valeurs indices clean'!L897 - 1</f>
        <v>0.15578395979933779</v>
      </c>
      <c r="M897" s="25">
        <f>'Valeurs indices clean'!M955/'Valeurs indices clean'!M897 - 1</f>
        <v>2.3646355325723345E-2</v>
      </c>
      <c r="N897" s="25">
        <f>'Valeurs indices clean'!N955/'Valeurs indices clean'!N897 - 1</f>
        <v>3.0053726579201356E-2</v>
      </c>
      <c r="O897" s="25">
        <f>'Valeurs indices clean'!O955/'Valeurs indices clean'!O897 - 1</f>
        <v>6.3033197915830952E-2</v>
      </c>
      <c r="P897" s="25">
        <f>'Valeurs indices clean'!P955/'Valeurs indices clean'!P897 - 1</f>
        <v>3.0729902653477748E-2</v>
      </c>
      <c r="Q897" s="25">
        <f>'Valeurs indices clean'!Q955/'Valeurs indices clean'!Q897 - 1</f>
        <v>7.5667997945428001E-2</v>
      </c>
      <c r="R897" s="25">
        <f>'Valeurs indices clean'!R955/'Valeurs indices clean'!R897 - 1</f>
        <v>2.9914725934221176E-2</v>
      </c>
      <c r="S897" s="25">
        <f>'Valeurs indices clean'!S955/'Valeurs indices clean'!S897 - 1</f>
        <v>3.200793952757075E-2</v>
      </c>
      <c r="T897" s="25">
        <f>'Valeurs indices clean'!T955/'Valeurs indices clean'!T897 - 1</f>
        <v>2.3728622824491286E-2</v>
      </c>
      <c r="U897" s="25">
        <f>'Valeurs indices clean'!U955/'Valeurs indices clean'!U897 - 1</f>
        <v>1.8941432713585504E-2</v>
      </c>
      <c r="V897" s="25">
        <f>'Valeurs indices clean'!V955/'Valeurs indices clean'!V897 - 1</f>
        <v>-1.0473623045010871E-3</v>
      </c>
      <c r="W897" s="25">
        <f>'Valeurs indices clean'!W955/'Valeurs indices clean'!W897 - 1</f>
        <v>4.9458490049323345E-3</v>
      </c>
      <c r="X897" s="25">
        <f>'Valeurs indices clean'!X955/'Valeurs indices clean'!X897 - 1</f>
        <v>0.15883334993461151</v>
      </c>
      <c r="Y897" s="25">
        <f>'Valeurs indices clean'!Y955/'Valeurs indices clean'!Y897 - 1</f>
        <v>0.14750406861892129</v>
      </c>
      <c r="Z897" s="25">
        <f>'Valeurs indices clean'!Z955/'Valeurs indices clean'!Z897 - 1</f>
        <v>0.16198096934395578</v>
      </c>
    </row>
    <row r="898" spans="1:26">
      <c r="A898" s="8">
        <v>43558</v>
      </c>
      <c r="B898" s="25">
        <f>'Valeurs indices clean'!B956/'Valeurs indices clean'!B898 - 1</f>
        <v>0.16062234695231137</v>
      </c>
      <c r="C898" s="25">
        <f>'Valeurs indices clean'!C956/'Valeurs indices clean'!C898 - 1</f>
        <v>0.1680714263634584</v>
      </c>
      <c r="D898" s="25">
        <f>'Valeurs indices clean'!D956/'Valeurs indices clean'!D898 - 1</f>
        <v>8.1578729540513928E-2</v>
      </c>
      <c r="E898" s="25">
        <f>'Valeurs indices clean'!E956/'Valeurs indices clean'!E898 - 1</f>
        <v>0.11200190665981347</v>
      </c>
      <c r="F898" s="25">
        <f>'Valeurs indices clean'!F956/'Valeurs indices clean'!F898 - 1</f>
        <v>0.19846014591684047</v>
      </c>
      <c r="G898" s="25">
        <f>'Valeurs indices clean'!G956/'Valeurs indices clean'!G898 - 1</f>
        <v>0.16002818448475908</v>
      </c>
      <c r="H898" s="25">
        <f>'Valeurs indices clean'!H956/'Valeurs indices clean'!H898 - 1</f>
        <v>0.12973013023050917</v>
      </c>
      <c r="I898" s="25">
        <f>'Valeurs indices clean'!I956/'Valeurs indices clean'!I898 - 1</f>
        <v>0.18901606375847257</v>
      </c>
      <c r="J898" s="25">
        <f>'Valeurs indices clean'!J956/'Valeurs indices clean'!J898 - 1</f>
        <v>7.6713548766524697E-2</v>
      </c>
      <c r="K898" s="25">
        <f>'Valeurs indices clean'!K956/'Valeurs indices clean'!K898 - 1</f>
        <v>0.16436535419373444</v>
      </c>
      <c r="L898" s="25">
        <f>'Valeurs indices clean'!L956/'Valeurs indices clean'!L898 - 1</f>
        <v>0.16499090401714378</v>
      </c>
      <c r="M898" s="25">
        <f>'Valeurs indices clean'!M956/'Valeurs indices clean'!M898 - 1</f>
        <v>2.2693568685921317E-2</v>
      </c>
      <c r="N898" s="25">
        <f>'Valeurs indices clean'!N956/'Valeurs indices clean'!N898 - 1</f>
        <v>2.9032648113672233E-2</v>
      </c>
      <c r="O898" s="25">
        <f>'Valeurs indices clean'!O956/'Valeurs indices clean'!O898 - 1</f>
        <v>6.6440100936285384E-2</v>
      </c>
      <c r="P898" s="25">
        <f>'Valeurs indices clean'!P956/'Valeurs indices clean'!P898 - 1</f>
        <v>2.9495788419626523E-2</v>
      </c>
      <c r="Q898" s="25">
        <f>'Valeurs indices clean'!Q956/'Valeurs indices clean'!Q898 - 1</f>
        <v>7.8979012092857293E-2</v>
      </c>
      <c r="R898" s="25">
        <f>'Valeurs indices clean'!R956/'Valeurs indices clean'!R898 - 1</f>
        <v>2.790971557355526E-2</v>
      </c>
      <c r="S898" s="25">
        <f>'Valeurs indices clean'!S956/'Valeurs indices clean'!S898 - 1</f>
        <v>3.619730853867198E-2</v>
      </c>
      <c r="T898" s="25">
        <f>'Valeurs indices clean'!T956/'Valeurs indices clean'!T898 - 1</f>
        <v>2.3784919351688139E-2</v>
      </c>
      <c r="U898" s="25">
        <f>'Valeurs indices clean'!U956/'Valeurs indices clean'!U898 - 1</f>
        <v>1.8356745538763208E-2</v>
      </c>
      <c r="V898" s="25">
        <f>'Valeurs indices clean'!V956/'Valeurs indices clean'!V898 - 1</f>
        <v>-1.0474573496311868E-3</v>
      </c>
      <c r="W898" s="25">
        <f>'Valeurs indices clean'!W956/'Valeurs indices clean'!W898 - 1</f>
        <v>5.6317504297185295E-3</v>
      </c>
      <c r="X898" s="25">
        <f>'Valeurs indices clean'!X956/'Valeurs indices clean'!X898 - 1</f>
        <v>0.18508474143367781</v>
      </c>
      <c r="Y898" s="25">
        <f>'Valeurs indices clean'!Y956/'Valeurs indices clean'!Y898 - 1</f>
        <v>0.16303264390730132</v>
      </c>
      <c r="Z898" s="25">
        <f>'Valeurs indices clean'!Z956/'Valeurs indices clean'!Z898 - 1</f>
        <v>0.1846514316159249</v>
      </c>
    </row>
    <row r="899" spans="1:26">
      <c r="A899" s="8">
        <v>43559</v>
      </c>
      <c r="B899" s="25">
        <f>'Valeurs indices clean'!B957/'Valeurs indices clean'!B899 - 1</f>
        <v>0.18298591137869313</v>
      </c>
      <c r="C899" s="25">
        <f>'Valeurs indices clean'!C957/'Valeurs indices clean'!C899 - 1</f>
        <v>0.18483762650820323</v>
      </c>
      <c r="D899" s="25">
        <f>'Valeurs indices clean'!D957/'Valeurs indices clean'!D899 - 1</f>
        <v>9.3502483260214486E-2</v>
      </c>
      <c r="E899" s="25">
        <f>'Valeurs indices clean'!E957/'Valeurs indices clean'!E899 - 1</f>
        <v>0.13580601864415476</v>
      </c>
      <c r="F899" s="25">
        <f>'Valeurs indices clean'!F957/'Valeurs indices clean'!F899 - 1</f>
        <v>0.17488068862576056</v>
      </c>
      <c r="G899" s="25">
        <f>'Valeurs indices clean'!G957/'Valeurs indices clean'!G899 - 1</f>
        <v>0.179128534230373</v>
      </c>
      <c r="H899" s="25">
        <f>'Valeurs indices clean'!H957/'Valeurs indices clean'!H899 - 1</f>
        <v>0.12452103416286864</v>
      </c>
      <c r="I899" s="25">
        <f>'Valeurs indices clean'!I957/'Valeurs indices clean'!I899 - 1</f>
        <v>0.1569251415323667</v>
      </c>
      <c r="J899" s="25">
        <f>'Valeurs indices clean'!J957/'Valeurs indices clean'!J899 - 1</f>
        <v>8.2048071434761782E-2</v>
      </c>
      <c r="K899" s="25">
        <f>'Valeurs indices clean'!K957/'Valeurs indices clean'!K899 - 1</f>
        <v>0.17494646546472992</v>
      </c>
      <c r="L899" s="25">
        <f>'Valeurs indices clean'!L957/'Valeurs indices clean'!L899 - 1</f>
        <v>0.18814163410247886</v>
      </c>
      <c r="M899" s="25">
        <f>'Valeurs indices clean'!M957/'Valeurs indices clean'!M899 - 1</f>
        <v>2.2333721642648463E-2</v>
      </c>
      <c r="N899" s="25">
        <f>'Valeurs indices clean'!N957/'Valeurs indices clean'!N899 - 1</f>
        <v>2.812984865097401E-2</v>
      </c>
      <c r="O899" s="25">
        <f>'Valeurs indices clean'!O957/'Valeurs indices clean'!O899 - 1</f>
        <v>6.4776593949226635E-2</v>
      </c>
      <c r="P899" s="25">
        <f>'Valeurs indices clean'!P957/'Valeurs indices clean'!P899 - 1</f>
        <v>2.8362677695507932E-2</v>
      </c>
      <c r="Q899" s="25">
        <f>'Valeurs indices clean'!Q957/'Valeurs indices clean'!Q899 - 1</f>
        <v>8.1955821348101532E-2</v>
      </c>
      <c r="R899" s="25">
        <f>'Valeurs indices clean'!R957/'Valeurs indices clean'!R899 - 1</f>
        <v>2.6714798511159099E-2</v>
      </c>
      <c r="S899" s="25">
        <f>'Valeurs indices clean'!S957/'Valeurs indices clean'!S899 - 1</f>
        <v>3.3634973225037168E-2</v>
      </c>
      <c r="T899" s="25">
        <f>'Valeurs indices clean'!T957/'Valeurs indices clean'!T899 - 1</f>
        <v>2.171690512396407E-2</v>
      </c>
      <c r="U899" s="25">
        <f>'Valeurs indices clean'!U957/'Valeurs indices clean'!U899 - 1</f>
        <v>1.5147011623825257E-2</v>
      </c>
      <c r="V899" s="25">
        <f>'Valeurs indices clean'!V957/'Valeurs indices clean'!V899 - 1</f>
        <v>-9.9581298278494934E-4</v>
      </c>
      <c r="W899" s="25">
        <f>'Valeurs indices clean'!W957/'Valeurs indices clean'!W899 - 1</f>
        <v>6.2166443054985088E-3</v>
      </c>
      <c r="X899" s="25">
        <f>'Valeurs indices clean'!X957/'Valeurs indices clean'!X899 - 1</f>
        <v>0.16598375248680819</v>
      </c>
      <c r="Y899" s="25">
        <f>'Valeurs indices clean'!Y957/'Valeurs indices clean'!Y899 - 1</f>
        <v>0.16628589908094171</v>
      </c>
      <c r="Z899" s="25">
        <f>'Valeurs indices clean'!Z957/'Valeurs indices clean'!Z899 - 1</f>
        <v>0.16439187438844072</v>
      </c>
    </row>
    <row r="900" spans="1:26">
      <c r="A900" s="8">
        <v>43563</v>
      </c>
      <c r="B900" s="25">
        <f>'Valeurs indices clean'!B958/'Valeurs indices clean'!B900 - 1</f>
        <v>0.15966221330385277</v>
      </c>
      <c r="C900" s="25">
        <f>'Valeurs indices clean'!C958/'Valeurs indices clean'!C900 - 1</f>
        <v>0.16122878636165239</v>
      </c>
      <c r="D900" s="25">
        <f>'Valeurs indices clean'!D958/'Valeurs indices clean'!D900 - 1</f>
        <v>8.8580754656376604E-2</v>
      </c>
      <c r="E900" s="25">
        <f>'Valeurs indices clean'!E958/'Valeurs indices clean'!E900 - 1</f>
        <v>0.11371980231892898</v>
      </c>
      <c r="F900" s="25">
        <f>'Valeurs indices clean'!F958/'Valeurs indices clean'!F900 - 1</f>
        <v>0.17727030815874367</v>
      </c>
      <c r="G900" s="25">
        <f>'Valeurs indices clean'!G958/'Valeurs indices clean'!G900 - 1</f>
        <v>0.16197353629479849</v>
      </c>
      <c r="H900" s="25">
        <f>'Valeurs indices clean'!H958/'Valeurs indices clean'!H900 - 1</f>
        <v>0.1232184304827888</v>
      </c>
      <c r="I900" s="25">
        <f>'Valeurs indices clean'!I958/'Valeurs indices clean'!I900 - 1</f>
        <v>0.16495289129192936</v>
      </c>
      <c r="J900" s="25">
        <f>'Valeurs indices clean'!J958/'Valeurs indices clean'!J900 - 1</f>
        <v>8.7279544056714231E-2</v>
      </c>
      <c r="K900" s="25">
        <f>'Valeurs indices clean'!K958/'Valeurs indices clean'!K900 - 1</f>
        <v>0.1793018404811757</v>
      </c>
      <c r="L900" s="25">
        <f>'Valeurs indices clean'!L958/'Valeurs indices clean'!L900 - 1</f>
        <v>0.16949862569837171</v>
      </c>
      <c r="M900" s="25">
        <f>'Valeurs indices clean'!M958/'Valeurs indices clean'!M900 - 1</f>
        <v>2.374208143346479E-2</v>
      </c>
      <c r="N900" s="25">
        <f>'Valeurs indices clean'!N958/'Valeurs indices clean'!N900 - 1</f>
        <v>2.57993753662491E-2</v>
      </c>
      <c r="O900" s="25">
        <f>'Valeurs indices clean'!O958/'Valeurs indices clean'!O900 - 1</f>
        <v>6.5482401397053636E-2</v>
      </c>
      <c r="P900" s="25">
        <f>'Valeurs indices clean'!P958/'Valeurs indices clean'!P900 - 1</f>
        <v>2.8321202206134544E-2</v>
      </c>
      <c r="Q900" s="25">
        <f>'Valeurs indices clean'!Q958/'Valeurs indices clean'!Q900 - 1</f>
        <v>8.053441321030852E-2</v>
      </c>
      <c r="R900" s="25">
        <f>'Valeurs indices clean'!R958/'Valeurs indices clean'!R900 - 1</f>
        <v>2.6505643718581329E-2</v>
      </c>
      <c r="S900" s="25">
        <f>'Valeurs indices clean'!S958/'Valeurs indices clean'!S900 - 1</f>
        <v>2.7730913623029707E-2</v>
      </c>
      <c r="T900" s="25">
        <f>'Valeurs indices clean'!T958/'Valeurs indices clean'!T900 - 1</f>
        <v>2.1152969094989649E-2</v>
      </c>
      <c r="U900" s="25">
        <f>'Valeurs indices clean'!U958/'Valeurs indices clean'!U900 - 1</f>
        <v>1.4099136291650938E-2</v>
      </c>
      <c r="V900" s="25">
        <f>'Valeurs indices clean'!V958/'Valeurs indices clean'!V900 - 1</f>
        <v>-1.0273825046971385E-3</v>
      </c>
      <c r="W900" s="25">
        <f>'Valeurs indices clean'!W958/'Valeurs indices clean'!W900 - 1</f>
        <v>7.05699493567713E-3</v>
      </c>
      <c r="X900" s="25">
        <f>'Valeurs indices clean'!X958/'Valeurs indices clean'!X900 - 1</f>
        <v>0.16693933790857707</v>
      </c>
      <c r="Y900" s="25">
        <f>'Valeurs indices clean'!Y958/'Valeurs indices clean'!Y900 - 1</f>
        <v>0.16670661927939379</v>
      </c>
      <c r="Z900" s="25">
        <f>'Valeurs indices clean'!Z958/'Valeurs indices clean'!Z900 - 1</f>
        <v>0.16199582478099472</v>
      </c>
    </row>
    <row r="901" spans="1:26">
      <c r="A901" s="8">
        <v>43564</v>
      </c>
      <c r="B901" s="25">
        <f>'Valeurs indices clean'!B959/'Valeurs indices clean'!B901 - 1</f>
        <v>0.12954965913729355</v>
      </c>
      <c r="C901" s="25">
        <f>'Valeurs indices clean'!C959/'Valeurs indices clean'!C901 - 1</f>
        <v>0.12665769700067409</v>
      </c>
      <c r="D901" s="25">
        <f>'Valeurs indices clean'!D959/'Valeurs indices clean'!D901 - 1</f>
        <v>7.593704572573956E-2</v>
      </c>
      <c r="E901" s="25">
        <f>'Valeurs indices clean'!E959/'Valeurs indices clean'!E901 - 1</f>
        <v>8.4279862896555979E-2</v>
      </c>
      <c r="F901" s="25">
        <f>'Valeurs indices clean'!F959/'Valeurs indices clean'!F901 - 1</f>
        <v>0.16174948240165632</v>
      </c>
      <c r="G901" s="25">
        <f>'Valeurs indices clean'!G959/'Valeurs indices clean'!G901 - 1</f>
        <v>0.13737256094911143</v>
      </c>
      <c r="H901" s="25">
        <f>'Valeurs indices clean'!H959/'Valeurs indices clean'!H901 - 1</f>
        <v>9.8179044506544244E-2</v>
      </c>
      <c r="I901" s="25">
        <f>'Valeurs indices clean'!I959/'Valeurs indices clean'!I901 - 1</f>
        <v>0.13675679518471995</v>
      </c>
      <c r="J901" s="25">
        <f>'Valeurs indices clean'!J959/'Valeurs indices clean'!J901 - 1</f>
        <v>0.11454015855261956</v>
      </c>
      <c r="K901" s="25">
        <f>'Valeurs indices clean'!K959/'Valeurs indices clean'!K901 - 1</f>
        <v>0.1768303556969224</v>
      </c>
      <c r="L901" s="25">
        <f>'Valeurs indices clean'!L959/'Valeurs indices clean'!L901 - 1</f>
        <v>0.14762133954807988</v>
      </c>
      <c r="M901" s="25">
        <f>'Valeurs indices clean'!M959/'Valeurs indices clean'!M901 - 1</f>
        <v>2.6014593200107905E-2</v>
      </c>
      <c r="N901" s="25">
        <f>'Valeurs indices clean'!N959/'Valeurs indices clean'!N901 - 1</f>
        <v>2.7211064530266782E-2</v>
      </c>
      <c r="O901" s="25">
        <f>'Valeurs indices clean'!O959/'Valeurs indices clean'!O901 - 1</f>
        <v>7.0107629900135304E-2</v>
      </c>
      <c r="P901" s="25">
        <f>'Valeurs indices clean'!P959/'Valeurs indices clean'!P901 - 1</f>
        <v>2.4724886273324254E-2</v>
      </c>
      <c r="Q901" s="25">
        <f>'Valeurs indices clean'!Q959/'Valeurs indices clean'!Q901 - 1</f>
        <v>6.6399660550363837E-2</v>
      </c>
      <c r="R901" s="25">
        <f>'Valeurs indices clean'!R959/'Valeurs indices clean'!R901 - 1</f>
        <v>2.3188663526074293E-2</v>
      </c>
      <c r="S901" s="25">
        <f>'Valeurs indices clean'!S959/'Valeurs indices clean'!S901 - 1</f>
        <v>1.7711584861410667E-2</v>
      </c>
      <c r="T901" s="25">
        <f>'Valeurs indices clean'!T959/'Valeurs indices clean'!T901 - 1</f>
        <v>1.6017041370113505E-2</v>
      </c>
      <c r="U901" s="25">
        <f>'Valeurs indices clean'!U959/'Valeurs indices clean'!U901 - 1</f>
        <v>7.0057229290851897E-3</v>
      </c>
      <c r="V901" s="25">
        <f>'Valeurs indices clean'!V959/'Valeurs indices clean'!V901 - 1</f>
        <v>-9.6793862555055732E-4</v>
      </c>
      <c r="W901" s="25">
        <f>'Valeurs indices clean'!W959/'Valeurs indices clean'!W901 - 1</f>
        <v>9.6385864504133778E-3</v>
      </c>
      <c r="X901" s="25">
        <f>'Valeurs indices clean'!X959/'Valeurs indices clean'!X901 - 1</f>
        <v>0.14514769393548677</v>
      </c>
      <c r="Y901" s="25">
        <f>'Valeurs indices clean'!Y959/'Valeurs indices clean'!Y901 - 1</f>
        <v>0.16344807406942952</v>
      </c>
      <c r="Z901" s="25">
        <f>'Valeurs indices clean'!Z959/'Valeurs indices clean'!Z901 - 1</f>
        <v>0.1352963478298046</v>
      </c>
    </row>
    <row r="902" spans="1:26">
      <c r="A902" s="8">
        <v>43565</v>
      </c>
      <c r="B902" s="25">
        <f>'Valeurs indices clean'!B960/'Valeurs indices clean'!B902 - 1</f>
        <v>0.13548160867710934</v>
      </c>
      <c r="C902" s="25">
        <f>'Valeurs indices clean'!C960/'Valeurs indices clean'!C902 - 1</f>
        <v>0.11495006419787313</v>
      </c>
      <c r="D902" s="25">
        <f>'Valeurs indices clean'!D960/'Valeurs indices clean'!D902 - 1</f>
        <v>7.4856612596007288E-2</v>
      </c>
      <c r="E902" s="25">
        <f>'Valeurs indices clean'!E960/'Valeurs indices clean'!E902 - 1</f>
        <v>8.5343632207678377E-2</v>
      </c>
      <c r="F902" s="25">
        <f>'Valeurs indices clean'!F960/'Valeurs indices clean'!F902 - 1</f>
        <v>0.15305745844010854</v>
      </c>
      <c r="G902" s="25">
        <f>'Valeurs indices clean'!G960/'Valeurs indices clean'!G902 - 1</f>
        <v>0.13958258403832202</v>
      </c>
      <c r="H902" s="25">
        <f>'Valeurs indices clean'!H960/'Valeurs indices clean'!H902 - 1</f>
        <v>9.3145409931366885E-2</v>
      </c>
      <c r="I902" s="25">
        <f>'Valeurs indices clean'!I960/'Valeurs indices clean'!I902 - 1</f>
        <v>0.13276908173150459</v>
      </c>
      <c r="J902" s="25">
        <f>'Valeurs indices clean'!J960/'Valeurs indices clean'!J902 - 1</f>
        <v>8.2269697494431915E-2</v>
      </c>
      <c r="K902" s="25">
        <f>'Valeurs indices clean'!K960/'Valeurs indices clean'!K902 - 1</f>
        <v>0.16581164822319505</v>
      </c>
      <c r="L902" s="25">
        <f>'Valeurs indices clean'!L960/'Valeurs indices clean'!L902 - 1</f>
        <v>0.15483866866419316</v>
      </c>
      <c r="M902" s="25">
        <f>'Valeurs indices clean'!M960/'Valeurs indices clean'!M902 - 1</f>
        <v>2.9046771075290856E-2</v>
      </c>
      <c r="N902" s="25">
        <f>'Valeurs indices clean'!N960/'Valeurs indices clean'!N902 - 1</f>
        <v>3.0069965660841635E-2</v>
      </c>
      <c r="O902" s="25">
        <f>'Valeurs indices clean'!O960/'Valeurs indices clean'!O902 - 1</f>
        <v>6.903976187768146E-2</v>
      </c>
      <c r="P902" s="25">
        <f>'Valeurs indices clean'!P960/'Valeurs indices clean'!P902 - 1</f>
        <v>2.6253542009081254E-2</v>
      </c>
      <c r="Q902" s="25">
        <f>'Valeurs indices clean'!Q960/'Valeurs indices clean'!Q902 - 1</f>
        <v>5.8999609784148976E-2</v>
      </c>
      <c r="R902" s="25">
        <f>'Valeurs indices clean'!R960/'Valeurs indices clean'!R902 - 1</f>
        <v>2.3626750921537543E-2</v>
      </c>
      <c r="S902" s="25">
        <f>'Valeurs indices clean'!S960/'Valeurs indices clean'!S902 - 1</f>
        <v>1.6795912017424142E-2</v>
      </c>
      <c r="T902" s="25">
        <f>'Valeurs indices clean'!T960/'Valeurs indices clean'!T902 - 1</f>
        <v>1.659786215977932E-2</v>
      </c>
      <c r="U902" s="25">
        <f>'Valeurs indices clean'!U960/'Valeurs indices clean'!U902 - 1</f>
        <v>8.3739842232919415E-3</v>
      </c>
      <c r="V902" s="25">
        <f>'Valeurs indices clean'!V960/'Valeurs indices clean'!V902 - 1</f>
        <v>-9.4776284785158538E-4</v>
      </c>
      <c r="W902" s="25">
        <f>'Valeurs indices clean'!W960/'Valeurs indices clean'!W902 - 1</f>
        <v>9.4797352665687562E-3</v>
      </c>
      <c r="X902" s="25">
        <f>'Valeurs indices clean'!X960/'Valeurs indices clean'!X902 - 1</f>
        <v>0.13800764267835408</v>
      </c>
      <c r="Y902" s="25">
        <f>'Valeurs indices clean'!Y960/'Valeurs indices clean'!Y902 - 1</f>
        <v>0.16407398968452891</v>
      </c>
      <c r="Z902" s="25">
        <f>'Valeurs indices clean'!Z960/'Valeurs indices clean'!Z902 - 1</f>
        <v>0.1359820905279292</v>
      </c>
    </row>
    <row r="903" spans="1:26">
      <c r="A903" s="8">
        <v>43566</v>
      </c>
      <c r="B903" s="25">
        <f>'Valeurs indices clean'!B961/'Valeurs indices clean'!B903 - 1</f>
        <v>0.12730019391837266</v>
      </c>
      <c r="C903" s="25">
        <f>'Valeurs indices clean'!C961/'Valeurs indices clean'!C903 - 1</f>
        <v>0.10592951068094059</v>
      </c>
      <c r="D903" s="25">
        <f>'Valeurs indices clean'!D961/'Valeurs indices clean'!D903 - 1</f>
        <v>6.5257870580833099E-2</v>
      </c>
      <c r="E903" s="25">
        <f>'Valeurs indices clean'!E961/'Valeurs indices clean'!E903 - 1</f>
        <v>8.0392545598731102E-2</v>
      </c>
      <c r="F903" s="25">
        <f>'Valeurs indices clean'!F961/'Valeurs indices clean'!F903 - 1</f>
        <v>0.14146448808934364</v>
      </c>
      <c r="G903" s="25">
        <f>'Valeurs indices clean'!G961/'Valeurs indices clean'!G903 - 1</f>
        <v>0.12901007756935057</v>
      </c>
      <c r="H903" s="25">
        <f>'Valeurs indices clean'!H961/'Valeurs indices clean'!H903 - 1</f>
        <v>8.4694265836076976E-2</v>
      </c>
      <c r="I903" s="25">
        <f>'Valeurs indices clean'!I961/'Valeurs indices clean'!I903 - 1</f>
        <v>0.12193473456054016</v>
      </c>
      <c r="J903" s="25">
        <f>'Valeurs indices clean'!J961/'Valeurs indices clean'!J903 - 1</f>
        <v>7.4605870905027016E-2</v>
      </c>
      <c r="K903" s="25">
        <f>'Valeurs indices clean'!K961/'Valeurs indices clean'!K903 - 1</f>
        <v>0.15319540336496562</v>
      </c>
      <c r="L903" s="25">
        <f>'Valeurs indices clean'!L961/'Valeurs indices clean'!L903 - 1</f>
        <v>0.14925826529821262</v>
      </c>
      <c r="M903" s="25">
        <f>'Valeurs indices clean'!M961/'Valeurs indices clean'!M903 - 1</f>
        <v>3.0147947703515809E-2</v>
      </c>
      <c r="N903" s="25">
        <f>'Valeurs indices clean'!N961/'Valeurs indices clean'!N903 - 1</f>
        <v>3.0776301328804045E-2</v>
      </c>
      <c r="O903" s="25">
        <f>'Valeurs indices clean'!O961/'Valeurs indices clean'!O903 - 1</f>
        <v>6.5527383593041666E-2</v>
      </c>
      <c r="P903" s="25">
        <f>'Valeurs indices clean'!P961/'Valeurs indices clean'!P903 - 1</f>
        <v>2.657447151374881E-2</v>
      </c>
      <c r="Q903" s="25">
        <f>'Valeurs indices clean'!Q961/'Valeurs indices clean'!Q903 - 1</f>
        <v>5.5402595943136568E-2</v>
      </c>
      <c r="R903" s="25">
        <f>'Valeurs indices clean'!R961/'Valeurs indices clean'!R903 - 1</f>
        <v>2.4604332116019201E-2</v>
      </c>
      <c r="S903" s="25">
        <f>'Valeurs indices clean'!S961/'Valeurs indices clean'!S903 - 1</f>
        <v>1.9690056007370504E-2</v>
      </c>
      <c r="T903" s="25">
        <f>'Valeurs indices clean'!T961/'Valeurs indices clean'!T903 - 1</f>
        <v>1.7882146824007572E-2</v>
      </c>
      <c r="U903" s="25">
        <f>'Valeurs indices clean'!U961/'Valeurs indices clean'!U903 - 1</f>
        <v>9.8303611562553517E-3</v>
      </c>
      <c r="V903" s="25">
        <f>'Valeurs indices clean'!V961/'Valeurs indices clean'!V903 - 1</f>
        <v>-9.4785690362764186E-4</v>
      </c>
      <c r="W903" s="25">
        <f>'Valeurs indices clean'!W961/'Valeurs indices clean'!W903 - 1</f>
        <v>8.6342132496675106E-3</v>
      </c>
      <c r="X903" s="25">
        <f>'Valeurs indices clean'!X961/'Valeurs indices clean'!X903 - 1</f>
        <v>0.12971919842753676</v>
      </c>
      <c r="Y903" s="25">
        <f>'Valeurs indices clean'!Y961/'Valeurs indices clean'!Y903 - 1</f>
        <v>0.13944801404833673</v>
      </c>
      <c r="Z903" s="25">
        <f>'Valeurs indices clean'!Z961/'Valeurs indices clean'!Z903 - 1</f>
        <v>0.12233789690726127</v>
      </c>
    </row>
    <row r="904" spans="1:26">
      <c r="A904" s="8">
        <v>43567</v>
      </c>
      <c r="B904" s="25">
        <f>'Valeurs indices clean'!B962/'Valeurs indices clean'!B904 - 1</f>
        <v>0.12342872808504035</v>
      </c>
      <c r="C904" s="25">
        <f>'Valeurs indices clean'!C962/'Valeurs indices clean'!C904 - 1</f>
        <v>9.8940210895375635E-2</v>
      </c>
      <c r="D904" s="25">
        <f>'Valeurs indices clean'!D962/'Valeurs indices clean'!D904 - 1</f>
        <v>6.0917164827223313E-2</v>
      </c>
      <c r="E904" s="25">
        <f>'Valeurs indices clean'!E962/'Valeurs indices clean'!E904 - 1</f>
        <v>7.986672219908364E-2</v>
      </c>
      <c r="F904" s="25">
        <f>'Valeurs indices clean'!F962/'Valeurs indices clean'!F904 - 1</f>
        <v>0.13438544281540699</v>
      </c>
      <c r="G904" s="25">
        <f>'Valeurs indices clean'!G962/'Valeurs indices clean'!G904 - 1</f>
        <v>0.11917962825202855</v>
      </c>
      <c r="H904" s="25">
        <f>'Valeurs indices clean'!H962/'Valeurs indices clean'!H904 - 1</f>
        <v>8.4416401586800749E-2</v>
      </c>
      <c r="I904" s="25">
        <f>'Valeurs indices clean'!I962/'Valeurs indices clean'!I904 - 1</f>
        <v>0.12474080836840784</v>
      </c>
      <c r="J904" s="25">
        <f>'Valeurs indices clean'!J962/'Valeurs indices clean'!J904 - 1</f>
        <v>7.066606746149473E-2</v>
      </c>
      <c r="K904" s="25">
        <f>'Valeurs indices clean'!K962/'Valeurs indices clean'!K904 - 1</f>
        <v>0.13027731506534579</v>
      </c>
      <c r="L904" s="25">
        <f>'Valeurs indices clean'!L962/'Valeurs indices clean'!L904 - 1</f>
        <v>0.14316163853098929</v>
      </c>
      <c r="M904" s="25">
        <f>'Valeurs indices clean'!M962/'Valeurs indices clean'!M904 - 1</f>
        <v>2.5457269402261007E-2</v>
      </c>
      <c r="N904" s="25">
        <f>'Valeurs indices clean'!N962/'Valeurs indices clean'!N904 - 1</f>
        <v>2.5388015981885559E-2</v>
      </c>
      <c r="O904" s="25">
        <f>'Valeurs indices clean'!O962/'Valeurs indices clean'!O904 - 1</f>
        <v>6.2373557425151605E-2</v>
      </c>
      <c r="P904" s="25">
        <f>'Valeurs indices clean'!P962/'Valeurs indices clean'!P904 - 1</f>
        <v>2.4517678999565362E-2</v>
      </c>
      <c r="Q904" s="25">
        <f>'Valeurs indices clean'!Q962/'Valeurs indices clean'!Q904 - 1</f>
        <v>5.220830452641434E-2</v>
      </c>
      <c r="R904" s="25">
        <f>'Valeurs indices clean'!R962/'Valeurs indices clean'!R904 - 1</f>
        <v>2.4302652442507178E-2</v>
      </c>
      <c r="S904" s="25">
        <f>'Valeurs indices clean'!S962/'Valeurs indices clean'!S904 - 1</f>
        <v>1.5793519863235961E-2</v>
      </c>
      <c r="T904" s="25">
        <f>'Valeurs indices clean'!T962/'Valeurs indices clean'!T904 - 1</f>
        <v>1.3217815891325202E-2</v>
      </c>
      <c r="U904" s="25">
        <f>'Valeurs indices clean'!U962/'Valeurs indices clean'!U904 - 1</f>
        <v>3.9367783777071175E-3</v>
      </c>
      <c r="V904" s="25">
        <f>'Valeurs indices clean'!V962/'Valeurs indices clean'!V904 - 1</f>
        <v>-9.479586338454471E-4</v>
      </c>
      <c r="W904" s="25">
        <f>'Valeurs indices clean'!W962/'Valeurs indices clean'!W904 - 1</f>
        <v>7.1065646583652331E-3</v>
      </c>
      <c r="X904" s="25">
        <f>'Valeurs indices clean'!X962/'Valeurs indices clean'!X904 - 1</f>
        <v>0.12629320408166111</v>
      </c>
      <c r="Y904" s="25">
        <f>'Valeurs indices clean'!Y962/'Valeurs indices clean'!Y904 - 1</f>
        <v>0.14720362948344978</v>
      </c>
      <c r="Z904" s="25">
        <f>'Valeurs indices clean'!Z962/'Valeurs indices clean'!Z904 - 1</f>
        <v>0.12299531794847307</v>
      </c>
    </row>
    <row r="905" spans="1:26">
      <c r="A905" s="8">
        <v>43570</v>
      </c>
      <c r="B905" s="25">
        <f>'Valeurs indices clean'!B963/'Valeurs indices clean'!B905 - 1</f>
        <v>0.12141493500256129</v>
      </c>
      <c r="C905" s="25">
        <f>'Valeurs indices clean'!C963/'Valeurs indices clean'!C905 - 1</f>
        <v>0.10451389559473911</v>
      </c>
      <c r="D905" s="25">
        <f>'Valeurs indices clean'!D963/'Valeurs indices clean'!D905 - 1</f>
        <v>5.0194309032872253E-2</v>
      </c>
      <c r="E905" s="25">
        <f>'Valeurs indices clean'!E963/'Valeurs indices clean'!E905 - 1</f>
        <v>7.7850216023942487E-2</v>
      </c>
      <c r="F905" s="25">
        <f>'Valeurs indices clean'!F963/'Valeurs indices clean'!F905 - 1</f>
        <v>0.13283920386323289</v>
      </c>
      <c r="G905" s="25">
        <f>'Valeurs indices clean'!G963/'Valeurs indices clean'!G905 - 1</f>
        <v>0.11741370348854985</v>
      </c>
      <c r="H905" s="25">
        <f>'Valeurs indices clean'!H963/'Valeurs indices clean'!H905 - 1</f>
        <v>8.0861935767614579E-2</v>
      </c>
      <c r="I905" s="25">
        <f>'Valeurs indices clean'!I963/'Valeurs indices clean'!I905 - 1</f>
        <v>0.11897683159775707</v>
      </c>
      <c r="J905" s="25">
        <f>'Valeurs indices clean'!J963/'Valeurs indices clean'!J905 - 1</f>
        <v>9.9450996339975672E-2</v>
      </c>
      <c r="K905" s="25">
        <f>'Valeurs indices clean'!K963/'Valeurs indices clean'!K905 - 1</f>
        <v>0.12402385542559369</v>
      </c>
      <c r="L905" s="25">
        <f>'Valeurs indices clean'!L963/'Valeurs indices clean'!L905 - 1</f>
        <v>0.14630040410682388</v>
      </c>
      <c r="M905" s="25">
        <f>'Valeurs indices clean'!M963/'Valeurs indices clean'!M905 - 1</f>
        <v>2.4111053082102485E-2</v>
      </c>
      <c r="N905" s="25">
        <f>'Valeurs indices clean'!N963/'Valeurs indices clean'!N905 - 1</f>
        <v>2.8234126974225671E-2</v>
      </c>
      <c r="O905" s="25">
        <f>'Valeurs indices clean'!O963/'Valeurs indices clean'!O905 - 1</f>
        <v>6.5059417823885468E-2</v>
      </c>
      <c r="P905" s="25">
        <f>'Valeurs indices clean'!P963/'Valeurs indices clean'!P905 - 1</f>
        <v>2.564102564102555E-2</v>
      </c>
      <c r="Q905" s="25">
        <f>'Valeurs indices clean'!Q963/'Valeurs indices clean'!Q905 - 1</f>
        <v>5.2494638737282884E-2</v>
      </c>
      <c r="R905" s="25">
        <f>'Valeurs indices clean'!R963/'Valeurs indices clean'!R905 - 1</f>
        <v>2.4890512815298083E-2</v>
      </c>
      <c r="S905" s="25">
        <f>'Valeurs indices clean'!S963/'Valeurs indices clean'!S905 - 1</f>
        <v>1.1969015585354237E-2</v>
      </c>
      <c r="T905" s="25">
        <f>'Valeurs indices clean'!T963/'Valeurs indices clean'!T905 - 1</f>
        <v>1.2461510550789923E-2</v>
      </c>
      <c r="U905" s="25">
        <f>'Valeurs indices clean'!U963/'Valeurs indices clean'!U905 - 1</f>
        <v>2.3287708300747667E-3</v>
      </c>
      <c r="V905" s="25">
        <f>'Valeurs indices clean'!V963/'Valeurs indices clean'!V905 - 1</f>
        <v>-9.6814329933914145E-4</v>
      </c>
      <c r="W905" s="25">
        <f>'Valeurs indices clean'!W963/'Valeurs indices clean'!W905 - 1</f>
        <v>7.3593663405284726E-3</v>
      </c>
      <c r="X905" s="25">
        <f>'Valeurs indices clean'!X963/'Valeurs indices clean'!X905 - 1</f>
        <v>0.12273493446189776</v>
      </c>
      <c r="Y905" s="25">
        <f>'Valeurs indices clean'!Y963/'Valeurs indices clean'!Y905 - 1</f>
        <v>0.12504638591071826</v>
      </c>
      <c r="Z905" s="25">
        <f>'Valeurs indices clean'!Z963/'Valeurs indices clean'!Z905 - 1</f>
        <v>0.12236226399763162</v>
      </c>
    </row>
    <row r="906" spans="1:26">
      <c r="A906" s="8">
        <v>43571</v>
      </c>
      <c r="B906" s="25">
        <f>'Valeurs indices clean'!B964/'Valeurs indices clean'!B906 - 1</f>
        <v>0.12391298587212862</v>
      </c>
      <c r="C906" s="25">
        <f>'Valeurs indices clean'!C964/'Valeurs indices clean'!C906 - 1</f>
        <v>0.10796667189176801</v>
      </c>
      <c r="D906" s="25">
        <f>'Valeurs indices clean'!D964/'Valeurs indices clean'!D906 - 1</f>
        <v>5.1943262619394526E-2</v>
      </c>
      <c r="E906" s="25">
        <f>'Valeurs indices clean'!E964/'Valeurs indices clean'!E906 - 1</f>
        <v>8.3863202928398106E-2</v>
      </c>
      <c r="F906" s="25">
        <f>'Valeurs indices clean'!F964/'Valeurs indices clean'!F906 - 1</f>
        <v>0.13407169455498558</v>
      </c>
      <c r="G906" s="25">
        <f>'Valeurs indices clean'!G964/'Valeurs indices clean'!G906 - 1</f>
        <v>0.12270774345081703</v>
      </c>
      <c r="H906" s="25">
        <f>'Valeurs indices clean'!H964/'Valeurs indices clean'!H906 - 1</f>
        <v>8.2467547470608915E-2</v>
      </c>
      <c r="I906" s="25">
        <f>'Valeurs indices clean'!I964/'Valeurs indices clean'!I906 - 1</f>
        <v>0.11971066071965053</v>
      </c>
      <c r="J906" s="25">
        <f>'Valeurs indices clean'!J964/'Valeurs indices clean'!J906 - 1</f>
        <v>9.1453213947160217E-2</v>
      </c>
      <c r="K906" s="25">
        <f>'Valeurs indices clean'!K964/'Valeurs indices clean'!K906 - 1</f>
        <v>0.12984456226677876</v>
      </c>
      <c r="L906" s="25">
        <f>'Valeurs indices clean'!L964/'Valeurs indices clean'!L906 - 1</f>
        <v>0.15630137158202517</v>
      </c>
      <c r="M906" s="25">
        <f>'Valeurs indices clean'!M964/'Valeurs indices clean'!M906 - 1</f>
        <v>2.2649089576562309E-2</v>
      </c>
      <c r="N906" s="25">
        <f>'Valeurs indices clean'!N964/'Valeurs indices clean'!N906 - 1</f>
        <v>2.7580330235999817E-2</v>
      </c>
      <c r="O906" s="25">
        <f>'Valeurs indices clean'!O964/'Valeurs indices clean'!O906 - 1</f>
        <v>6.1721065047416257E-2</v>
      </c>
      <c r="P906" s="25">
        <f>'Valeurs indices clean'!P964/'Valeurs indices clean'!P906 - 1</f>
        <v>2.2148734532223102E-2</v>
      </c>
      <c r="Q906" s="25">
        <f>'Valeurs indices clean'!Q964/'Valeurs indices clean'!Q906 - 1</f>
        <v>5.2352803762048428E-2</v>
      </c>
      <c r="R906" s="25">
        <f>'Valeurs indices clean'!R964/'Valeurs indices clean'!R906 - 1</f>
        <v>2.3503743213086903E-2</v>
      </c>
      <c r="S906" s="25">
        <f>'Valeurs indices clean'!S964/'Valeurs indices clean'!S906 - 1</f>
        <v>9.9801545424917926E-3</v>
      </c>
      <c r="T906" s="25">
        <f>'Valeurs indices clean'!T964/'Valeurs indices clean'!T906 - 1</f>
        <v>1.1161933879932917E-2</v>
      </c>
      <c r="U906" s="25">
        <f>'Valeurs indices clean'!U964/'Valeurs indices clean'!U906 - 1</f>
        <v>1.4480846307409756E-3</v>
      </c>
      <c r="V906" s="25">
        <f>'Valeurs indices clean'!V964/'Valeurs indices clean'!V906 - 1</f>
        <v>-9.6813781348847883E-4</v>
      </c>
      <c r="W906" s="25">
        <f>'Valeurs indices clean'!W964/'Valeurs indices clean'!W906 - 1</f>
        <v>8.0088203589623319E-3</v>
      </c>
      <c r="X906" s="25">
        <f>'Valeurs indices clean'!X964/'Valeurs indices clean'!X906 - 1</f>
        <v>0.12345954194457232</v>
      </c>
      <c r="Y906" s="25">
        <f>'Valeurs indices clean'!Y964/'Valeurs indices clean'!Y906 - 1</f>
        <v>9.673159458567171E-2</v>
      </c>
      <c r="Z906" s="25">
        <f>'Valeurs indices clean'!Z964/'Valeurs indices clean'!Z906 - 1</f>
        <v>0.12036675083037673</v>
      </c>
    </row>
    <row r="907" spans="1:26">
      <c r="A907" s="8">
        <v>43572</v>
      </c>
      <c r="B907" s="25">
        <f>'Valeurs indices clean'!B965/'Valeurs indices clean'!B907 - 1</f>
        <v>0.12686372928049594</v>
      </c>
      <c r="C907" s="25">
        <f>'Valeurs indices clean'!C965/'Valeurs indices clean'!C907 - 1</f>
        <v>0.11462464993478405</v>
      </c>
      <c r="D907" s="25">
        <f>'Valeurs indices clean'!D965/'Valeurs indices clean'!D907 - 1</f>
        <v>5.6458614701909937E-2</v>
      </c>
      <c r="E907" s="25">
        <f>'Valeurs indices clean'!E965/'Valeurs indices clean'!E907 - 1</f>
        <v>8.9173804596313078E-2</v>
      </c>
      <c r="F907" s="25">
        <f>'Valeurs indices clean'!F965/'Valeurs indices clean'!F907 - 1</f>
        <v>0.12601798457973978</v>
      </c>
      <c r="G907" s="25">
        <f>'Valeurs indices clean'!G965/'Valeurs indices clean'!G907 - 1</f>
        <v>0.12689877167513042</v>
      </c>
      <c r="H907" s="25">
        <f>'Valeurs indices clean'!H965/'Valeurs indices clean'!H907 - 1</f>
        <v>7.976144959335385E-2</v>
      </c>
      <c r="I907" s="25">
        <f>'Valeurs indices clean'!I965/'Valeurs indices clean'!I907 - 1</f>
        <v>0.1111558058460711</v>
      </c>
      <c r="J907" s="25">
        <f>'Valeurs indices clean'!J965/'Valeurs indices clean'!J907 - 1</f>
        <v>8.3807136751658629E-2</v>
      </c>
      <c r="K907" s="25">
        <f>'Valeurs indices clean'!K965/'Valeurs indices clean'!K907 - 1</f>
        <v>0.12278622407733941</v>
      </c>
      <c r="L907" s="25">
        <f>'Valeurs indices clean'!L965/'Valeurs indices clean'!L907 - 1</f>
        <v>0.1623260352223177</v>
      </c>
      <c r="M907" s="25">
        <f>'Valeurs indices clean'!M965/'Valeurs indices clean'!M907 - 1</f>
        <v>1.9303915634472535E-2</v>
      </c>
      <c r="N907" s="25">
        <f>'Valeurs indices clean'!N965/'Valeurs indices clean'!N907 - 1</f>
        <v>2.482990912731875E-2</v>
      </c>
      <c r="O907" s="25">
        <f>'Valeurs indices clean'!O965/'Valeurs indices clean'!O907 - 1</f>
        <v>6.1122409969769365E-2</v>
      </c>
      <c r="P907" s="25">
        <f>'Valeurs indices clean'!P965/'Valeurs indices clean'!P907 - 1</f>
        <v>2.2946547525511063E-2</v>
      </c>
      <c r="Q907" s="25">
        <f>'Valeurs indices clean'!Q965/'Valeurs indices clean'!Q907 - 1</f>
        <v>5.172904077591034E-2</v>
      </c>
      <c r="R907" s="25">
        <f>'Valeurs indices clean'!R965/'Valeurs indices clean'!R907 - 1</f>
        <v>2.1908861306077609E-2</v>
      </c>
      <c r="S907" s="25">
        <f>'Valeurs indices clean'!S965/'Valeurs indices clean'!S907 - 1</f>
        <v>9.6194899360464436E-3</v>
      </c>
      <c r="T907" s="25">
        <f>'Valeurs indices clean'!T965/'Valeurs indices clean'!T907 - 1</f>
        <v>1.1208480732716852E-2</v>
      </c>
      <c r="U907" s="25">
        <f>'Valeurs indices clean'!U965/'Valeurs indices clean'!U907 - 1</f>
        <v>9.5009208559426739E-4</v>
      </c>
      <c r="V907" s="25">
        <f>'Valeurs indices clean'!V965/'Valeurs indices clean'!V907 - 1</f>
        <v>-9.3766343414869446E-4</v>
      </c>
      <c r="W907" s="25">
        <f>'Valeurs indices clean'!W965/'Valeurs indices clean'!W907 - 1</f>
        <v>9.2403980479158765E-3</v>
      </c>
      <c r="X907" s="25">
        <f>'Valeurs indices clean'!X965/'Valeurs indices clean'!X907 - 1</f>
        <v>0.11923730733140703</v>
      </c>
      <c r="Y907" s="25">
        <f>'Valeurs indices clean'!Y965/'Valeurs indices clean'!Y907 - 1</f>
        <v>8.0101482439558058E-2</v>
      </c>
      <c r="Z907" s="25">
        <f>'Valeurs indices clean'!Z965/'Valeurs indices clean'!Z907 - 1</f>
        <v>0.11061453282174782</v>
      </c>
    </row>
    <row r="908" spans="1:26">
      <c r="A908" s="8">
        <v>43573</v>
      </c>
      <c r="B908" s="25">
        <f>'Valeurs indices clean'!B966/'Valeurs indices clean'!B908 - 1</f>
        <v>0.12445011347754487</v>
      </c>
      <c r="C908" s="25">
        <f>'Valeurs indices clean'!C966/'Valeurs indices clean'!C908 - 1</f>
        <v>0.10530003515378583</v>
      </c>
      <c r="D908" s="25">
        <f>'Valeurs indices clean'!D966/'Valeurs indices clean'!D908 - 1</f>
        <v>4.7809210004301494E-2</v>
      </c>
      <c r="E908" s="25">
        <f>'Valeurs indices clean'!E966/'Valeurs indices clean'!E908 - 1</f>
        <v>8.2317304574026862E-2</v>
      </c>
      <c r="F908" s="25">
        <f>'Valeurs indices clean'!F966/'Valeurs indices clean'!F908 - 1</f>
        <v>0.12499642990653026</v>
      </c>
      <c r="G908" s="25">
        <f>'Valeurs indices clean'!G966/'Valeurs indices clean'!G908 - 1</f>
        <v>0.12883985050102598</v>
      </c>
      <c r="H908" s="25">
        <f>'Valeurs indices clean'!H966/'Valeurs indices clean'!H908 - 1</f>
        <v>7.4976329361261307E-2</v>
      </c>
      <c r="I908" s="25">
        <f>'Valeurs indices clean'!I966/'Valeurs indices clean'!I908 - 1</f>
        <v>0.11044302587821586</v>
      </c>
      <c r="J908" s="25">
        <f>'Valeurs indices clean'!J966/'Valeurs indices clean'!J908 - 1</f>
        <v>8.0584559318095605E-2</v>
      </c>
      <c r="K908" s="25">
        <f>'Valeurs indices clean'!K966/'Valeurs indices clean'!K908 - 1</f>
        <v>0.1137888863694656</v>
      </c>
      <c r="L908" s="25">
        <f>'Valeurs indices clean'!L966/'Valeurs indices clean'!L908 - 1</f>
        <v>0.15998370313091126</v>
      </c>
      <c r="M908" s="25">
        <f>'Valeurs indices clean'!M966/'Valeurs indices clean'!M908 - 1</f>
        <v>2.2063625151765409E-2</v>
      </c>
      <c r="N908" s="25">
        <f>'Valeurs indices clean'!N966/'Valeurs indices clean'!N908 - 1</f>
        <v>2.6886579641270059E-2</v>
      </c>
      <c r="O908" s="25">
        <f>'Valeurs indices clean'!O966/'Valeurs indices clean'!O908 - 1</f>
        <v>5.728670552823778E-2</v>
      </c>
      <c r="P908" s="25">
        <f>'Valeurs indices clean'!P966/'Valeurs indices clean'!P908 - 1</f>
        <v>2.4882106558097306E-2</v>
      </c>
      <c r="Q908" s="25">
        <f>'Valeurs indices clean'!Q966/'Valeurs indices clean'!Q908 - 1</f>
        <v>4.8191368181242922E-2</v>
      </c>
      <c r="R908" s="25">
        <f>'Valeurs indices clean'!R966/'Valeurs indices clean'!R908 - 1</f>
        <v>2.2853098917004155E-2</v>
      </c>
      <c r="S908" s="25">
        <f>'Valeurs indices clean'!S966/'Valeurs indices clean'!S908 - 1</f>
        <v>8.030441182605319E-3</v>
      </c>
      <c r="T908" s="25">
        <f>'Valeurs indices clean'!T966/'Valeurs indices clean'!T908 - 1</f>
        <v>1.3094307551701156E-2</v>
      </c>
      <c r="U908" s="25">
        <f>'Valeurs indices clean'!U966/'Valeurs indices clean'!U908 - 1</f>
        <v>3.5683549709839557E-3</v>
      </c>
      <c r="V908" s="25">
        <f>'Valeurs indices clean'!V966/'Valeurs indices clean'!V908 - 1</f>
        <v>-9.3766531750549831E-4</v>
      </c>
      <c r="W908" s="25">
        <f>'Valeurs indices clean'!W966/'Valeurs indices clean'!W908 - 1</f>
        <v>9.4625380937678472E-3</v>
      </c>
      <c r="X908" s="25">
        <f>'Valeurs indices clean'!X966/'Valeurs indices clean'!X908 - 1</f>
        <v>0.11662533596785352</v>
      </c>
      <c r="Y908" s="25">
        <f>'Valeurs indices clean'!Y966/'Valeurs indices clean'!Y908 - 1</f>
        <v>8.1019410283004856E-2</v>
      </c>
      <c r="Z908" s="25">
        <f>'Valeurs indices clean'!Z966/'Valeurs indices clean'!Z908 - 1</f>
        <v>0.11039452354213197</v>
      </c>
    </row>
    <row r="909" spans="1:26">
      <c r="A909" s="8">
        <v>43578</v>
      </c>
      <c r="B909" s="25">
        <f>'Valeurs indices clean'!B967/'Valeurs indices clean'!B909 - 1</f>
        <v>0.12727194847162093</v>
      </c>
      <c r="C909" s="25">
        <f>'Valeurs indices clean'!C967/'Valeurs indices clean'!C909 - 1</f>
        <v>0.10848025574610265</v>
      </c>
      <c r="D909" s="25">
        <f>'Valeurs indices clean'!D967/'Valeurs indices clean'!D909 - 1</f>
        <v>5.02153600658235E-2</v>
      </c>
      <c r="E909" s="25">
        <f>'Valeurs indices clean'!E967/'Valeurs indices clean'!E909 - 1</f>
        <v>8.7351595328584386E-2</v>
      </c>
      <c r="F909" s="25">
        <f>'Valeurs indices clean'!F967/'Valeurs indices clean'!F909 - 1</f>
        <v>0.13162881359035827</v>
      </c>
      <c r="G909" s="25">
        <f>'Valeurs indices clean'!G967/'Valeurs indices clean'!G909 - 1</f>
        <v>0.13276403448738505</v>
      </c>
      <c r="H909" s="25">
        <f>'Valeurs indices clean'!H967/'Valeurs indices clean'!H909 - 1</f>
        <v>7.3645842470376754E-2</v>
      </c>
      <c r="I909" s="25">
        <f>'Valeurs indices clean'!I967/'Valeurs indices clean'!I909 - 1</f>
        <v>0.11294556821803048</v>
      </c>
      <c r="J909" s="25">
        <f>'Valeurs indices clean'!J967/'Valeurs indices clean'!J909 - 1</f>
        <v>9.104232029083037E-2</v>
      </c>
      <c r="K909" s="25">
        <f>'Valeurs indices clean'!K967/'Valeurs indices clean'!K909 - 1</f>
        <v>0.11988542224571064</v>
      </c>
      <c r="L909" s="25">
        <f>'Valeurs indices clean'!L967/'Valeurs indices clean'!L909 - 1</f>
        <v>0.16630339335512279</v>
      </c>
      <c r="M909" s="25">
        <f>'Valeurs indices clean'!M967/'Valeurs indices clean'!M909 - 1</f>
        <v>2.0876757439291405E-2</v>
      </c>
      <c r="N909" s="25">
        <f>'Valeurs indices clean'!N967/'Valeurs indices clean'!N909 - 1</f>
        <v>2.6973911702294462E-2</v>
      </c>
      <c r="O909" s="25">
        <f>'Valeurs indices clean'!O967/'Valeurs indices clean'!O909 - 1</f>
        <v>5.7040030851715828E-2</v>
      </c>
      <c r="P909" s="25">
        <f>'Valeurs indices clean'!P967/'Valeurs indices clean'!P909 - 1</f>
        <v>2.4853394270535567E-2</v>
      </c>
      <c r="Q909" s="25">
        <f>'Valeurs indices clean'!Q967/'Valeurs indices clean'!Q909 - 1</f>
        <v>4.8679797024167915E-2</v>
      </c>
      <c r="R909" s="25">
        <f>'Valeurs indices clean'!R967/'Valeurs indices clean'!R909 - 1</f>
        <v>2.3823090318355611E-2</v>
      </c>
      <c r="S909" s="25">
        <f>'Valeurs indices clean'!S967/'Valeurs indices clean'!S909 - 1</f>
        <v>7.0788322804922199E-3</v>
      </c>
      <c r="T909" s="25">
        <f>'Valeurs indices clean'!T967/'Valeurs indices clean'!T909 - 1</f>
        <v>1.2076079655779282E-2</v>
      </c>
      <c r="U909" s="25">
        <f>'Valeurs indices clean'!U967/'Valeurs indices clean'!U909 - 1</f>
        <v>2.4591268136289202E-3</v>
      </c>
      <c r="V909" s="25">
        <f>'Valeurs indices clean'!V967/'Valeurs indices clean'!V909 - 1</f>
        <v>-9.7812788597584355E-4</v>
      </c>
      <c r="W909" s="25">
        <f>'Valeurs indices clean'!W967/'Valeurs indices clean'!W909 - 1</f>
        <v>8.2935220369997342E-3</v>
      </c>
      <c r="X909" s="25">
        <f>'Valeurs indices clean'!X967/'Valeurs indices clean'!X909 - 1</f>
        <v>0.11639759551412476</v>
      </c>
      <c r="Y909" s="25">
        <f>'Valeurs indices clean'!Y967/'Valeurs indices clean'!Y909 - 1</f>
        <v>7.6907192164729521E-2</v>
      </c>
      <c r="Z909" s="25">
        <f>'Valeurs indices clean'!Z967/'Valeurs indices clean'!Z909 - 1</f>
        <v>0.1144243601749384</v>
      </c>
    </row>
    <row r="910" spans="1:26">
      <c r="A910" s="8">
        <v>43579</v>
      </c>
      <c r="B910" s="25">
        <f>'Valeurs indices clean'!B968/'Valeurs indices clean'!B910 - 1</f>
        <v>0.10531512669770238</v>
      </c>
      <c r="C910" s="25">
        <f>'Valeurs indices clean'!C968/'Valeurs indices clean'!C910 - 1</f>
        <v>9.5553057436406741E-2</v>
      </c>
      <c r="D910" s="25">
        <f>'Valeurs indices clean'!D968/'Valeurs indices clean'!D910 - 1</f>
        <v>3.6401591888362228E-2</v>
      </c>
      <c r="E910" s="25">
        <f>'Valeurs indices clean'!E968/'Valeurs indices clean'!E910 - 1</f>
        <v>5.9865955097133661E-2</v>
      </c>
      <c r="F910" s="25">
        <f>'Valeurs indices clean'!F968/'Valeurs indices clean'!F910 - 1</f>
        <v>0.1173652724490819</v>
      </c>
      <c r="G910" s="25">
        <f>'Valeurs indices clean'!G968/'Valeurs indices clean'!G910 - 1</f>
        <v>0.11917975377569023</v>
      </c>
      <c r="H910" s="25">
        <f>'Valeurs indices clean'!H968/'Valeurs indices clean'!H910 - 1</f>
        <v>5.6770697463725428E-2</v>
      </c>
      <c r="I910" s="25">
        <f>'Valeurs indices clean'!I968/'Valeurs indices clean'!I910 - 1</f>
        <v>9.6056853795432717E-2</v>
      </c>
      <c r="J910" s="25">
        <f>'Valeurs indices clean'!J968/'Valeurs indices clean'!J910 - 1</f>
        <v>7.4224562289782359E-2</v>
      </c>
      <c r="K910" s="25">
        <f>'Valeurs indices clean'!K968/'Valeurs indices clean'!K910 - 1</f>
        <v>0.10021922563408037</v>
      </c>
      <c r="L910" s="25">
        <f>'Valeurs indices clean'!L968/'Valeurs indices clean'!L910 - 1</f>
        <v>0.1435890178899204</v>
      </c>
      <c r="M910" s="25">
        <f>'Valeurs indices clean'!M968/'Valeurs indices clean'!M910 - 1</f>
        <v>2.4044764048034351E-2</v>
      </c>
      <c r="N910" s="25">
        <f>'Valeurs indices clean'!N968/'Valeurs indices clean'!N910 - 1</f>
        <v>2.9514026214238154E-2</v>
      </c>
      <c r="O910" s="25">
        <f>'Valeurs indices clean'!O968/'Valeurs indices clean'!O910 - 1</f>
        <v>5.4776715477345306E-2</v>
      </c>
      <c r="P910" s="25">
        <f>'Valeurs indices clean'!P968/'Valeurs indices clean'!P910 - 1</f>
        <v>2.8304053558775522E-2</v>
      </c>
      <c r="Q910" s="25">
        <f>'Valeurs indices clean'!Q968/'Valeurs indices clean'!Q910 - 1</f>
        <v>4.6241375136182095E-2</v>
      </c>
      <c r="R910" s="25">
        <f>'Valeurs indices clean'!R968/'Valeurs indices clean'!R910 - 1</f>
        <v>2.6133581374030879E-2</v>
      </c>
      <c r="S910" s="25">
        <f>'Valeurs indices clean'!S968/'Valeurs indices clean'!S910 - 1</f>
        <v>1.6821033761578175E-3</v>
      </c>
      <c r="T910" s="25">
        <f>'Valeurs indices clean'!T968/'Valeurs indices clean'!T910 - 1</f>
        <v>1.6073151692871601E-2</v>
      </c>
      <c r="U910" s="25">
        <f>'Valeurs indices clean'!U968/'Valeurs indices clean'!U910 - 1</f>
        <v>7.549288361149431E-3</v>
      </c>
      <c r="V910" s="25">
        <f>'Valeurs indices clean'!V968/'Valeurs indices clean'!V910 - 1</f>
        <v>-9.7813018209780278E-4</v>
      </c>
      <c r="W910" s="25">
        <f>'Valeurs indices clean'!W968/'Valeurs indices clean'!W910 - 1</f>
        <v>7.8704035553007756E-3</v>
      </c>
      <c r="X910" s="25">
        <f>'Valeurs indices clean'!X968/'Valeurs indices clean'!X910 - 1</f>
        <v>0.10180091330616925</v>
      </c>
      <c r="Y910" s="25">
        <f>'Valeurs indices clean'!Y968/'Valeurs indices clean'!Y910 - 1</f>
        <v>8.3082415480732363E-2</v>
      </c>
      <c r="Z910" s="25">
        <f>'Valeurs indices clean'!Z968/'Valeurs indices clean'!Z910 - 1</f>
        <v>9.892890558303491E-2</v>
      </c>
    </row>
    <row r="911" spans="1:26">
      <c r="A911" s="8">
        <v>43580</v>
      </c>
      <c r="B911" s="25">
        <f>'Valeurs indices clean'!B969/'Valeurs indices clean'!B911 - 1</f>
        <v>0.11065294835851258</v>
      </c>
      <c r="C911" s="25">
        <f>'Valeurs indices clean'!C969/'Valeurs indices clean'!C911 - 1</f>
        <v>9.5110456694114109E-2</v>
      </c>
      <c r="D911" s="25">
        <f>'Valeurs indices clean'!D969/'Valeurs indices clean'!D911 - 1</f>
        <v>2.8873596687315928E-2</v>
      </c>
      <c r="E911" s="25">
        <f>'Valeurs indices clean'!E969/'Valeurs indices clean'!E911 - 1</f>
        <v>6.6472722078228852E-2</v>
      </c>
      <c r="F911" s="25">
        <f>'Valeurs indices clean'!F969/'Valeurs indices clean'!F911 - 1</f>
        <v>0.12962609227944943</v>
      </c>
      <c r="G911" s="25">
        <f>'Valeurs indices clean'!G969/'Valeurs indices clean'!G911 - 1</f>
        <v>0.12089003075664029</v>
      </c>
      <c r="H911" s="25">
        <f>'Valeurs indices clean'!H969/'Valeurs indices clean'!H911 - 1</f>
        <v>6.2916890814287862E-2</v>
      </c>
      <c r="I911" s="25">
        <f>'Valeurs indices clean'!I969/'Valeurs indices clean'!I911 - 1</f>
        <v>0.11138668388468997</v>
      </c>
      <c r="J911" s="25">
        <f>'Valeurs indices clean'!J969/'Valeurs indices clean'!J911 - 1</f>
        <v>8.1689247540720489E-2</v>
      </c>
      <c r="K911" s="25">
        <f>'Valeurs indices clean'!K969/'Valeurs indices clean'!K911 - 1</f>
        <v>9.4216167477305435E-2</v>
      </c>
      <c r="L911" s="25">
        <f>'Valeurs indices clean'!L969/'Valeurs indices clean'!L911 - 1</f>
        <v>0.14649522540345306</v>
      </c>
      <c r="M911" s="25">
        <f>'Valeurs indices clean'!M969/'Valeurs indices clean'!M911 - 1</f>
        <v>2.1660042940750523E-2</v>
      </c>
      <c r="N911" s="25">
        <f>'Valeurs indices clean'!N969/'Valeurs indices clean'!N911 - 1</f>
        <v>2.7902799221853236E-2</v>
      </c>
      <c r="O911" s="25">
        <f>'Valeurs indices clean'!O969/'Valeurs indices clean'!O911 - 1</f>
        <v>5.2734947756120754E-2</v>
      </c>
      <c r="P911" s="25">
        <f>'Valeurs indices clean'!P969/'Valeurs indices clean'!P911 - 1</f>
        <v>2.5167286426528213E-2</v>
      </c>
      <c r="Q911" s="25">
        <f>'Valeurs indices clean'!Q969/'Valeurs indices clean'!Q911 - 1</f>
        <v>4.7519231449164812E-2</v>
      </c>
      <c r="R911" s="25">
        <f>'Valeurs indices clean'!R969/'Valeurs indices clean'!R911 - 1</f>
        <v>2.623696886489979E-2</v>
      </c>
      <c r="S911" s="25">
        <f>'Valeurs indices clean'!S969/'Valeurs indices clean'!S911 - 1</f>
        <v>1.8932924746504209E-3</v>
      </c>
      <c r="T911" s="25">
        <f>'Valeurs indices clean'!T969/'Valeurs indices clean'!T911 - 1</f>
        <v>1.229042906488842E-2</v>
      </c>
      <c r="U911" s="25">
        <f>'Valeurs indices clean'!U969/'Valeurs indices clean'!U911 - 1</f>
        <v>3.620512211600202E-3</v>
      </c>
      <c r="V911" s="25">
        <f>'Valeurs indices clean'!V969/'Valeurs indices clean'!V911 - 1</f>
        <v>-9.4726268175304718E-4</v>
      </c>
      <c r="W911" s="25">
        <f>'Valeurs indices clean'!W969/'Valeurs indices clean'!W911 - 1</f>
        <v>7.289142819723704E-3</v>
      </c>
      <c r="X911" s="25">
        <f>'Valeurs indices clean'!X969/'Valeurs indices clean'!X911 - 1</f>
        <v>0.11010887177689299</v>
      </c>
      <c r="Y911" s="25">
        <f>'Valeurs indices clean'!Y969/'Valeurs indices clean'!Y911 - 1</f>
        <v>8.4029730420591031E-2</v>
      </c>
      <c r="Z911" s="25">
        <f>'Valeurs indices clean'!Z969/'Valeurs indices clean'!Z911 - 1</f>
        <v>0.11460579042128871</v>
      </c>
    </row>
    <row r="912" spans="1:26">
      <c r="A912" s="8">
        <v>43581</v>
      </c>
      <c r="B912" s="25">
        <f>'Valeurs indices clean'!B970/'Valeurs indices clean'!B912 - 1</f>
        <v>0.11407676498241015</v>
      </c>
      <c r="C912" s="25">
        <f>'Valeurs indices clean'!C970/'Valeurs indices clean'!C912 - 1</f>
        <v>9.7545660737734297E-2</v>
      </c>
      <c r="D912" s="25">
        <f>'Valeurs indices clean'!D970/'Valeurs indices clean'!D912 - 1</f>
        <v>2.0855360649246091E-2</v>
      </c>
      <c r="E912" s="25">
        <f>'Valeurs indices clean'!E970/'Valeurs indices clean'!E912 - 1</f>
        <v>7.0223303190478426E-2</v>
      </c>
      <c r="F912" s="25">
        <f>'Valeurs indices clean'!F970/'Valeurs indices clean'!F912 - 1</f>
        <v>0.13428916220514364</v>
      </c>
      <c r="G912" s="25">
        <f>'Valeurs indices clean'!G970/'Valeurs indices clean'!G912 - 1</f>
        <v>0.12470633658297059</v>
      </c>
      <c r="H912" s="25">
        <f>'Valeurs indices clean'!H970/'Valeurs indices clean'!H912 - 1</f>
        <v>6.5435025296311178E-2</v>
      </c>
      <c r="I912" s="25">
        <f>'Valeurs indices clean'!I970/'Valeurs indices clean'!I912 - 1</f>
        <v>0.1141395384090651</v>
      </c>
      <c r="J912" s="25">
        <f>'Valeurs indices clean'!J970/'Valeurs indices clean'!J912 - 1</f>
        <v>8.0850375745615599E-2</v>
      </c>
      <c r="K912" s="25">
        <f>'Valeurs indices clean'!K970/'Valeurs indices clean'!K912 - 1</f>
        <v>9.614894735672852E-2</v>
      </c>
      <c r="L912" s="25">
        <f>'Valeurs indices clean'!L970/'Valeurs indices clean'!L912 - 1</f>
        <v>0.1506038782079091</v>
      </c>
      <c r="M912" s="25">
        <f>'Valeurs indices clean'!M970/'Valeurs indices clean'!M912 - 1</f>
        <v>2.2989001199738457E-2</v>
      </c>
      <c r="N912" s="25">
        <f>'Valeurs indices clean'!N970/'Valeurs indices clean'!N912 - 1</f>
        <v>2.765706137578805E-2</v>
      </c>
      <c r="O912" s="25">
        <f>'Valeurs indices clean'!O970/'Valeurs indices clean'!O912 - 1</f>
        <v>5.212362385682856E-2</v>
      </c>
      <c r="P912" s="25">
        <f>'Valeurs indices clean'!P970/'Valeurs indices clean'!P912 - 1</f>
        <v>2.7765314085056447E-2</v>
      </c>
      <c r="Q912" s="25">
        <f>'Valeurs indices clean'!Q970/'Valeurs indices clean'!Q912 - 1</f>
        <v>4.8374626692202272E-2</v>
      </c>
      <c r="R912" s="25">
        <f>'Valeurs indices clean'!R970/'Valeurs indices clean'!R912 - 1</f>
        <v>2.8793526068009667E-2</v>
      </c>
      <c r="S912" s="25">
        <f>'Valeurs indices clean'!S970/'Valeurs indices clean'!S912 - 1</f>
        <v>2.4454584129762758E-3</v>
      </c>
      <c r="T912" s="25">
        <f>'Valeurs indices clean'!T970/'Valeurs indices clean'!T912 - 1</f>
        <v>1.3740254109823047E-2</v>
      </c>
      <c r="U912" s="25">
        <f>'Valeurs indices clean'!U970/'Valeurs indices clean'!U912 - 1</f>
        <v>5.0347946368216601E-3</v>
      </c>
      <c r="V912" s="25">
        <f>'Valeurs indices clean'!V970/'Valeurs indices clean'!V912 - 1</f>
        <v>-9.4725698224118471E-4</v>
      </c>
      <c r="W912" s="25">
        <f>'Valeurs indices clean'!W970/'Valeurs indices clean'!W912 - 1</f>
        <v>7.3585309130943521E-3</v>
      </c>
      <c r="X912" s="25">
        <f>'Valeurs indices clean'!X970/'Valeurs indices clean'!X912 - 1</f>
        <v>0.11509940228565174</v>
      </c>
      <c r="Y912" s="25">
        <f>'Valeurs indices clean'!Y970/'Valeurs indices clean'!Y912 - 1</f>
        <v>9.0978743467840184E-2</v>
      </c>
      <c r="Z912" s="25">
        <f>'Valeurs indices clean'!Z970/'Valeurs indices clean'!Z912 - 1</f>
        <v>0.1183737466453787</v>
      </c>
    </row>
    <row r="913" spans="1:26">
      <c r="A913" s="8">
        <v>43592</v>
      </c>
      <c r="B913" s="25">
        <f>'Valeurs indices clean'!B971/'Valeurs indices clean'!B913 - 1</f>
        <v>8.8142349971356726E-2</v>
      </c>
      <c r="C913" s="25">
        <f>'Valeurs indices clean'!C971/'Valeurs indices clean'!C913 - 1</f>
        <v>7.190237588804349E-2</v>
      </c>
      <c r="D913" s="25">
        <f>'Valeurs indices clean'!D971/'Valeurs indices clean'!D913 - 1</f>
        <v>-1.4277718996515976E-3</v>
      </c>
      <c r="E913" s="25">
        <f>'Valeurs indices clean'!E971/'Valeurs indices clean'!E913 - 1</f>
        <v>3.8991652111726838E-2</v>
      </c>
      <c r="F913" s="25">
        <f>'Valeurs indices clean'!F971/'Valeurs indices clean'!F913 - 1</f>
        <v>0.10835943667070569</v>
      </c>
      <c r="G913" s="25">
        <f>'Valeurs indices clean'!G971/'Valeurs indices clean'!G913 - 1</f>
        <v>0.10021710790170602</v>
      </c>
      <c r="H913" s="25">
        <f>'Valeurs indices clean'!H971/'Valeurs indices clean'!H913 - 1</f>
        <v>4.55666484296402E-2</v>
      </c>
      <c r="I913" s="25">
        <f>'Valeurs indices clean'!I971/'Valeurs indices clean'!I913 - 1</f>
        <v>9.1479868146673748E-2</v>
      </c>
      <c r="J913" s="25">
        <f>'Valeurs indices clean'!J971/'Valeurs indices clean'!J913 - 1</f>
        <v>6.5570559470571332E-2</v>
      </c>
      <c r="K913" s="25">
        <f>'Valeurs indices clean'!K971/'Valeurs indices clean'!K913 - 1</f>
        <v>8.2668104176176538E-2</v>
      </c>
      <c r="L913" s="25">
        <f>'Valeurs indices clean'!L971/'Valeurs indices clean'!L913 - 1</f>
        <v>0.10751114541170281</v>
      </c>
      <c r="M913" s="25">
        <f>'Valeurs indices clean'!M971/'Valeurs indices clean'!M913 - 1</f>
        <v>2.1559733945571091E-2</v>
      </c>
      <c r="N913" s="25">
        <f>'Valeurs indices clean'!N971/'Valeurs indices clean'!N913 - 1</f>
        <v>2.4574068798077553E-2</v>
      </c>
      <c r="O913" s="25">
        <f>'Valeurs indices clean'!O971/'Valeurs indices clean'!O913 - 1</f>
        <v>4.9065132228804487E-2</v>
      </c>
      <c r="P913" s="25">
        <f>'Valeurs indices clean'!P971/'Valeurs indices clean'!P913 - 1</f>
        <v>2.8209032923512511E-2</v>
      </c>
      <c r="Q913" s="25">
        <f>'Valeurs indices clean'!Q971/'Valeurs indices clean'!Q913 - 1</f>
        <v>4.8155919007052628E-2</v>
      </c>
      <c r="R913" s="25">
        <f>'Valeurs indices clean'!R971/'Valeurs indices clean'!R913 - 1</f>
        <v>3.378242865401182E-2</v>
      </c>
      <c r="S913" s="25">
        <f>'Valeurs indices clean'!S971/'Valeurs indices clean'!S913 - 1</f>
        <v>-6.2914268385411143E-3</v>
      </c>
      <c r="T913" s="25">
        <f>'Valeurs indices clean'!T971/'Valeurs indices clean'!T913 - 1</f>
        <v>1.6485158518408261E-2</v>
      </c>
      <c r="U913" s="25">
        <f>'Valeurs indices clean'!U971/'Valeurs indices clean'!U913 - 1</f>
        <v>9.1449312285554196E-3</v>
      </c>
      <c r="V913" s="25">
        <f>'Valeurs indices clean'!V971/'Valeurs indices clean'!V913 - 1</f>
        <v>-1.047657276307068E-3</v>
      </c>
      <c r="W913" s="25">
        <f>'Valeurs indices clean'!W971/'Valeurs indices clean'!W913 - 1</f>
        <v>8.0030936156325616E-3</v>
      </c>
      <c r="X913" s="25">
        <f>'Valeurs indices clean'!X971/'Valeurs indices clean'!X913 - 1</f>
        <v>9.3285412459861439E-2</v>
      </c>
      <c r="Y913" s="25">
        <f>'Valeurs indices clean'!Y971/'Valeurs indices clean'!Y913 - 1</f>
        <v>7.653281096963771E-2</v>
      </c>
      <c r="Z913" s="25">
        <f>'Valeurs indices clean'!Z971/'Valeurs indices clean'!Z913 - 1</f>
        <v>9.3183962414798094E-2</v>
      </c>
    </row>
    <row r="914" spans="1:26">
      <c r="A914" s="8">
        <v>43593</v>
      </c>
      <c r="B914" s="25">
        <f>'Valeurs indices clean'!B972/'Valeurs indices clean'!B914 - 1</f>
        <v>8.3561400321540358E-2</v>
      </c>
      <c r="C914" s="25">
        <f>'Valeurs indices clean'!C972/'Valeurs indices clean'!C914 - 1</f>
        <v>6.7583328798915598E-2</v>
      </c>
      <c r="D914" s="25">
        <f>'Valeurs indices clean'!D972/'Valeurs indices clean'!D914 - 1</f>
        <v>-1.4238219138479336E-2</v>
      </c>
      <c r="E914" s="25">
        <f>'Valeurs indices clean'!E972/'Valeurs indices clean'!E914 - 1</f>
        <v>3.1107018581692625E-2</v>
      </c>
      <c r="F914" s="25">
        <f>'Valeurs indices clean'!F972/'Valeurs indices clean'!F914 - 1</f>
        <v>9.5704384543868759E-2</v>
      </c>
      <c r="G914" s="25">
        <f>'Valeurs indices clean'!G972/'Valeurs indices clean'!G914 - 1</f>
        <v>0.10244655974442818</v>
      </c>
      <c r="H914" s="25">
        <f>'Valeurs indices clean'!H972/'Valeurs indices clean'!H914 - 1</f>
        <v>3.426518271842971E-2</v>
      </c>
      <c r="I914" s="25">
        <f>'Valeurs indices clean'!I972/'Valeurs indices clean'!I914 - 1</f>
        <v>8.0555096894279421E-2</v>
      </c>
      <c r="J914" s="25">
        <f>'Valeurs indices clean'!J972/'Valeurs indices clean'!J914 - 1</f>
        <v>3.9907940670737219E-2</v>
      </c>
      <c r="K914" s="25">
        <f>'Valeurs indices clean'!K972/'Valeurs indices clean'!K914 - 1</f>
        <v>5.2014948571213138E-2</v>
      </c>
      <c r="L914" s="25">
        <f>'Valeurs indices clean'!L972/'Valeurs indices clean'!L914 - 1</f>
        <v>9.983515434993584E-2</v>
      </c>
      <c r="M914" s="25">
        <f>'Valeurs indices clean'!M972/'Valeurs indices clean'!M914 - 1</f>
        <v>2.1338499359550678E-2</v>
      </c>
      <c r="N914" s="25">
        <f>'Valeurs indices clean'!N972/'Valeurs indices clean'!N914 - 1</f>
        <v>2.9256814898280803E-2</v>
      </c>
      <c r="O914" s="25">
        <f>'Valeurs indices clean'!O972/'Valeurs indices clean'!O914 - 1</f>
        <v>4.31911834250438E-2</v>
      </c>
      <c r="P914" s="25">
        <f>'Valeurs indices clean'!P972/'Valeurs indices clean'!P914 - 1</f>
        <v>2.8137789904502108E-2</v>
      </c>
      <c r="Q914" s="25">
        <f>'Valeurs indices clean'!Q972/'Valeurs indices clean'!Q914 - 1</f>
        <v>4.5555202453554378E-2</v>
      </c>
      <c r="R914" s="25">
        <f>'Valeurs indices clean'!R972/'Valeurs indices clean'!R914 - 1</f>
        <v>3.4736819039175026E-2</v>
      </c>
      <c r="S914" s="25">
        <f>'Valeurs indices clean'!S972/'Valeurs indices clean'!S914 - 1</f>
        <v>-8.6865377634155472E-3</v>
      </c>
      <c r="T914" s="25">
        <f>'Valeurs indices clean'!T972/'Valeurs indices clean'!T914 - 1</f>
        <v>1.5262543757292857E-2</v>
      </c>
      <c r="U914" s="25">
        <f>'Valeurs indices clean'!U972/'Valeurs indices clean'!U914 - 1</f>
        <v>8.2363864044117108E-3</v>
      </c>
      <c r="V914" s="25">
        <f>'Valeurs indices clean'!V972/'Valeurs indices clean'!V914 - 1</f>
        <v>-1.0475604278461503E-3</v>
      </c>
      <c r="W914" s="25">
        <f>'Valeurs indices clean'!W972/'Valeurs indices clean'!W914 - 1</f>
        <v>7.7347512346443992E-3</v>
      </c>
      <c r="X914" s="25">
        <f>'Valeurs indices clean'!X972/'Valeurs indices clean'!X914 - 1</f>
        <v>8.0668073477049962E-2</v>
      </c>
      <c r="Y914" s="25">
        <f>'Valeurs indices clean'!Y972/'Valeurs indices clean'!Y914 - 1</f>
        <v>6.2770897832817418E-2</v>
      </c>
      <c r="Z914" s="25">
        <f>'Valeurs indices clean'!Z972/'Valeurs indices clean'!Z914 - 1</f>
        <v>8.3764544238013272E-2</v>
      </c>
    </row>
    <row r="915" spans="1:26">
      <c r="A915" s="8">
        <v>43594</v>
      </c>
      <c r="B915" s="25">
        <f>'Valeurs indices clean'!B973/'Valeurs indices clean'!B915 - 1</f>
        <v>7.7894930973744669E-2</v>
      </c>
      <c r="C915" s="25">
        <f>'Valeurs indices clean'!C973/'Valeurs indices clean'!C915 - 1</f>
        <v>5.7242865476885063E-2</v>
      </c>
      <c r="D915" s="25">
        <f>'Valeurs indices clean'!D973/'Valeurs indices clean'!D915 - 1</f>
        <v>-1.242624259860059E-2</v>
      </c>
      <c r="E915" s="25">
        <f>'Valeurs indices clean'!E973/'Valeurs indices clean'!E915 - 1</f>
        <v>2.4121029678514816E-2</v>
      </c>
      <c r="F915" s="25">
        <f>'Valeurs indices clean'!F973/'Valeurs indices clean'!F915 - 1</f>
        <v>9.4832105596438288E-2</v>
      </c>
      <c r="G915" s="25">
        <f>'Valeurs indices clean'!G973/'Valeurs indices clean'!G915 - 1</f>
        <v>9.2974421887604297E-2</v>
      </c>
      <c r="H915" s="25">
        <f>'Valeurs indices clean'!H973/'Valeurs indices clean'!H915 - 1</f>
        <v>3.1745821185294787E-2</v>
      </c>
      <c r="I915" s="25">
        <f>'Valeurs indices clean'!I973/'Valeurs indices clean'!I915 - 1</f>
        <v>8.5810465797983904E-2</v>
      </c>
      <c r="J915" s="25">
        <f>'Valeurs indices clean'!J973/'Valeurs indices clean'!J915 - 1</f>
        <v>3.6472952685360216E-2</v>
      </c>
      <c r="K915" s="25">
        <f>'Valeurs indices clean'!K973/'Valeurs indices clean'!K915 - 1</f>
        <v>2.6620410661653882E-2</v>
      </c>
      <c r="L915" s="25">
        <f>'Valeurs indices clean'!L973/'Valeurs indices clean'!L915 - 1</f>
        <v>8.6851396520052804E-2</v>
      </c>
      <c r="M915" s="25">
        <f>'Valeurs indices clean'!M973/'Valeurs indices clean'!M915 - 1</f>
        <v>2.0533745239392553E-2</v>
      </c>
      <c r="N915" s="25">
        <f>'Valeurs indices clean'!N973/'Valeurs indices clean'!N915 - 1</f>
        <v>2.3092128181355642E-2</v>
      </c>
      <c r="O915" s="25">
        <f>'Valeurs indices clean'!O973/'Valeurs indices clean'!O915 - 1</f>
        <v>4.0629233683606714E-2</v>
      </c>
      <c r="P915" s="25">
        <f>'Valeurs indices clean'!P973/'Valeurs indices clean'!P915 - 1</f>
        <v>2.822614022018044E-2</v>
      </c>
      <c r="Q915" s="25">
        <f>'Valeurs indices clean'!Q973/'Valeurs indices clean'!Q915 - 1</f>
        <v>4.4104505868989063E-2</v>
      </c>
      <c r="R915" s="25">
        <f>'Valeurs indices clean'!R973/'Valeurs indices clean'!R915 - 1</f>
        <v>3.5052986386723717E-2</v>
      </c>
      <c r="S915" s="25">
        <f>'Valeurs indices clean'!S973/'Valeurs indices clean'!S915 - 1</f>
        <v>-1.3935423783281942E-2</v>
      </c>
      <c r="T915" s="25">
        <f>'Valeurs indices clean'!T973/'Valeurs indices clean'!T915 - 1</f>
        <v>1.474853936060061E-2</v>
      </c>
      <c r="U915" s="25">
        <f>'Valeurs indices clean'!U973/'Valeurs indices clean'!U915 - 1</f>
        <v>7.9509780893156634E-3</v>
      </c>
      <c r="V915" s="25">
        <f>'Valeurs indices clean'!V973/'Valeurs indices clean'!V915 - 1</f>
        <v>-1.0270758079206077E-3</v>
      </c>
      <c r="W915" s="25">
        <f>'Valeurs indices clean'!W973/'Valeurs indices clean'!W915 - 1</f>
        <v>7.3446952023117351E-3</v>
      </c>
      <c r="X915" s="25">
        <f>'Valeurs indices clean'!X973/'Valeurs indices clean'!X915 - 1</f>
        <v>8.0462891514327284E-2</v>
      </c>
      <c r="Y915" s="25">
        <f>'Valeurs indices clean'!Y973/'Valeurs indices clean'!Y915 - 1</f>
        <v>5.665475380620677E-2</v>
      </c>
      <c r="Z915" s="25">
        <f>'Valeurs indices clean'!Z973/'Valeurs indices clean'!Z915 - 1</f>
        <v>8.548122638415756E-2</v>
      </c>
    </row>
    <row r="916" spans="1:26">
      <c r="A916" s="8">
        <v>43595</v>
      </c>
      <c r="B916" s="25">
        <f>'Valeurs indices clean'!B974/'Valeurs indices clean'!B916 - 1</f>
        <v>7.2215585734453747E-2</v>
      </c>
      <c r="C916" s="25">
        <f>'Valeurs indices clean'!C974/'Valeurs indices clean'!C916 - 1</f>
        <v>5.69259917110716E-2</v>
      </c>
      <c r="D916" s="25">
        <f>'Valeurs indices clean'!D974/'Valeurs indices clean'!D916 - 1</f>
        <v>-2.7092395113596957E-2</v>
      </c>
      <c r="E916" s="25">
        <f>'Valeurs indices clean'!E974/'Valeurs indices clean'!E916 - 1</f>
        <v>1.757705426780487E-2</v>
      </c>
      <c r="F916" s="25">
        <f>'Valeurs indices clean'!F974/'Valeurs indices clean'!F916 - 1</f>
        <v>9.8585922443048313E-2</v>
      </c>
      <c r="G916" s="25">
        <f>'Valeurs indices clean'!G974/'Valeurs indices clean'!G916 - 1</f>
        <v>8.8571416653805635E-2</v>
      </c>
      <c r="H916" s="25">
        <f>'Valeurs indices clean'!H974/'Valeurs indices clean'!H916 - 1</f>
        <v>3.2559651432097603E-2</v>
      </c>
      <c r="I916" s="25">
        <f>'Valeurs indices clean'!I974/'Valeurs indices clean'!I916 - 1</f>
        <v>9.1439393939394042E-2</v>
      </c>
      <c r="J916" s="25">
        <f>'Valeurs indices clean'!J974/'Valeurs indices clean'!J916 - 1</f>
        <v>3.2920002477662358E-2</v>
      </c>
      <c r="K916" s="25">
        <f>'Valeurs indices clean'!K974/'Valeurs indices clean'!K916 - 1</f>
        <v>3.699592614762337E-2</v>
      </c>
      <c r="L916" s="25">
        <f>'Valeurs indices clean'!L974/'Valeurs indices clean'!L916 - 1</f>
        <v>8.1015709653462276E-2</v>
      </c>
      <c r="M916" s="25">
        <f>'Valeurs indices clean'!M974/'Valeurs indices clean'!M916 - 1</f>
        <v>1.9810306037047809E-2</v>
      </c>
      <c r="N916" s="25">
        <f>'Valeurs indices clean'!N974/'Valeurs indices clean'!N916 - 1</f>
        <v>2.2381122418910548E-2</v>
      </c>
      <c r="O916" s="25">
        <f>'Valeurs indices clean'!O974/'Valeurs indices clean'!O916 - 1</f>
        <v>4.1624615542095622E-2</v>
      </c>
      <c r="P916" s="25">
        <f>'Valeurs indices clean'!P974/'Valeurs indices clean'!P916 - 1</f>
        <v>2.6750391243912652E-2</v>
      </c>
      <c r="Q916" s="25">
        <f>'Valeurs indices clean'!Q974/'Valeurs indices clean'!Q916 - 1</f>
        <v>4.2605783006113951E-2</v>
      </c>
      <c r="R916" s="25">
        <f>'Valeurs indices clean'!R974/'Valeurs indices clean'!R916 - 1</f>
        <v>3.4667742209820274E-2</v>
      </c>
      <c r="S916" s="25">
        <f>'Valeurs indices clean'!S974/'Valeurs indices clean'!S916 - 1</f>
        <v>-1.2594946289859688E-2</v>
      </c>
      <c r="T916" s="25">
        <f>'Valeurs indices clean'!T974/'Valeurs indices clean'!T916 - 1</f>
        <v>1.4967787927738341E-2</v>
      </c>
      <c r="U916" s="25">
        <f>'Valeurs indices clean'!U974/'Valeurs indices clean'!U916 - 1</f>
        <v>8.4322461251165048E-3</v>
      </c>
      <c r="V916" s="25">
        <f>'Valeurs indices clean'!V974/'Valeurs indices clean'!V916 - 1</f>
        <v>-1.0269787455488011E-3</v>
      </c>
      <c r="W916" s="25">
        <f>'Valeurs indices clean'!W974/'Valeurs indices clean'!W916 - 1</f>
        <v>7.343574295750388E-3</v>
      </c>
      <c r="X916" s="25">
        <f>'Valeurs indices clean'!X974/'Valeurs indices clean'!X916 - 1</f>
        <v>8.4278687615197523E-2</v>
      </c>
      <c r="Y916" s="25">
        <f>'Valeurs indices clean'!Y974/'Valeurs indices clean'!Y916 - 1</f>
        <v>5.9133756509179403E-2</v>
      </c>
      <c r="Z916" s="25">
        <f>'Valeurs indices clean'!Z974/'Valeurs indices clean'!Z916 - 1</f>
        <v>8.6463559164929871E-2</v>
      </c>
    </row>
    <row r="917" spans="1:26">
      <c r="A917" s="8">
        <v>43599</v>
      </c>
      <c r="B917" s="25">
        <f>'Valeurs indices clean'!B975/'Valeurs indices clean'!B917 - 1</f>
        <v>6.6215219558009908E-2</v>
      </c>
      <c r="C917" s="25">
        <f>'Valeurs indices clean'!C975/'Valeurs indices clean'!C917 - 1</f>
        <v>4.6079831794117565E-2</v>
      </c>
      <c r="D917" s="25">
        <f>'Valeurs indices clean'!D975/'Valeurs indices clean'!D917 - 1</f>
        <v>-2.1558516696370211E-2</v>
      </c>
      <c r="E917" s="25">
        <f>'Valeurs indices clean'!E975/'Valeurs indices clean'!E917 - 1</f>
        <v>1.0548311101812091E-2</v>
      </c>
      <c r="F917" s="25">
        <f>'Valeurs indices clean'!F975/'Valeurs indices clean'!F917 - 1</f>
        <v>6.7592617800140031E-2</v>
      </c>
      <c r="G917" s="25">
        <f>'Valeurs indices clean'!G975/'Valeurs indices clean'!G917 - 1</f>
        <v>7.9973397484536246E-2</v>
      </c>
      <c r="H917" s="25">
        <f>'Valeurs indices clean'!H975/'Valeurs indices clean'!H917 - 1</f>
        <v>1.6321304126031055E-2</v>
      </c>
      <c r="I917" s="25">
        <f>'Valeurs indices clean'!I975/'Valeurs indices clean'!I917 - 1</f>
        <v>5.7201469573487929E-2</v>
      </c>
      <c r="J917" s="25">
        <f>'Valeurs indices clean'!J975/'Valeurs indices clean'!J917 - 1</f>
        <v>2.4843188591076037E-2</v>
      </c>
      <c r="K917" s="25">
        <f>'Valeurs indices clean'!K975/'Valeurs indices clean'!K917 - 1</f>
        <v>1.7334319724630509E-2</v>
      </c>
      <c r="L917" s="25">
        <f>'Valeurs indices clean'!L975/'Valeurs indices clean'!L917 - 1</f>
        <v>7.3689987054651906E-2</v>
      </c>
      <c r="M917" s="25">
        <f>'Valeurs indices clean'!M975/'Valeurs indices clean'!M917 - 1</f>
        <v>2.0051127711935512E-2</v>
      </c>
      <c r="N917" s="25">
        <f>'Valeurs indices clean'!N975/'Valeurs indices clean'!N917 - 1</f>
        <v>2.4862815010737727E-2</v>
      </c>
      <c r="O917" s="25">
        <f>'Valeurs indices clean'!O975/'Valeurs indices clean'!O917 - 1</f>
        <v>3.8303842669082711E-2</v>
      </c>
      <c r="P917" s="25">
        <f>'Valeurs indices clean'!P975/'Valeurs indices clean'!P917 - 1</f>
        <v>2.7381235529106762E-2</v>
      </c>
      <c r="Q917" s="25">
        <f>'Valeurs indices clean'!Q975/'Valeurs indices clean'!Q917 - 1</f>
        <v>3.8054202069826237E-2</v>
      </c>
      <c r="R917" s="25">
        <f>'Valeurs indices clean'!R975/'Valeurs indices clean'!R917 - 1</f>
        <v>3.6116338491888555E-2</v>
      </c>
      <c r="S917" s="25">
        <f>'Valeurs indices clean'!S975/'Valeurs indices clean'!S917 - 1</f>
        <v>-1.6990921074287568E-2</v>
      </c>
      <c r="T917" s="25">
        <f>'Valeurs indices clean'!T975/'Valeurs indices clean'!T917 - 1</f>
        <v>1.4312306075669801E-2</v>
      </c>
      <c r="U917" s="25">
        <f>'Valeurs indices clean'!U975/'Valeurs indices clean'!U917 - 1</f>
        <v>8.3659376223947923E-3</v>
      </c>
      <c r="V917" s="25">
        <f>'Valeurs indices clean'!V975/'Valeurs indices clean'!V917 - 1</f>
        <v>-1.0573540564688955E-3</v>
      </c>
      <c r="W917" s="25">
        <f>'Valeurs indices clean'!W975/'Valeurs indices clean'!W917 - 1</f>
        <v>5.8490181895562987E-3</v>
      </c>
      <c r="X917" s="25">
        <f>'Valeurs indices clean'!X975/'Valeurs indices clean'!X917 - 1</f>
        <v>6.1585641206741037E-2</v>
      </c>
      <c r="Y917" s="25">
        <f>'Valeurs indices clean'!Y975/'Valeurs indices clean'!Y917 - 1</f>
        <v>5.3782606235500463E-2</v>
      </c>
      <c r="Z917" s="25">
        <f>'Valeurs indices clean'!Z975/'Valeurs indices clean'!Z917 - 1</f>
        <v>6.3080949588474988E-2</v>
      </c>
    </row>
    <row r="918" spans="1:26">
      <c r="A918" s="8">
        <v>43600</v>
      </c>
      <c r="B918" s="25">
        <f>'Valeurs indices clean'!B976/'Valeurs indices clean'!B918 - 1</f>
        <v>7.0228518163915066E-2</v>
      </c>
      <c r="C918" s="25">
        <f>'Valeurs indices clean'!C976/'Valeurs indices clean'!C918 - 1</f>
        <v>5.0813804696316467E-2</v>
      </c>
      <c r="D918" s="25">
        <f>'Valeurs indices clean'!D976/'Valeurs indices clean'!D918 - 1</f>
        <v>-2.8013879379280016E-2</v>
      </c>
      <c r="E918" s="25">
        <f>'Valeurs indices clean'!E976/'Valeurs indices clean'!E918 - 1</f>
        <v>1.5667007086257678E-2</v>
      </c>
      <c r="F918" s="25">
        <f>'Valeurs indices clean'!F976/'Valeurs indices clean'!F918 - 1</f>
        <v>6.6985654739482259E-2</v>
      </c>
      <c r="G918" s="25">
        <f>'Valeurs indices clean'!G976/'Valeurs indices clean'!G918 - 1</f>
        <v>8.5238728746025894E-2</v>
      </c>
      <c r="H918" s="25">
        <f>'Valeurs indices clean'!H976/'Valeurs indices clean'!H918 - 1</f>
        <v>1.3720279118655476E-2</v>
      </c>
      <c r="I918" s="25">
        <f>'Valeurs indices clean'!I976/'Valeurs indices clean'!I918 - 1</f>
        <v>5.4310121667098255E-2</v>
      </c>
      <c r="J918" s="25">
        <f>'Valeurs indices clean'!J976/'Valeurs indices clean'!J918 - 1</f>
        <v>1.9980754317160843E-2</v>
      </c>
      <c r="K918" s="25">
        <f>'Valeurs indices clean'!K976/'Valeurs indices clean'!K918 - 1</f>
        <v>1.1675417384361397E-2</v>
      </c>
      <c r="L918" s="25">
        <f>'Valeurs indices clean'!L976/'Valeurs indices clean'!L918 - 1</f>
        <v>7.6419266451954071E-2</v>
      </c>
      <c r="M918" s="25">
        <f>'Valeurs indices clean'!M976/'Valeurs indices clean'!M918 - 1</f>
        <v>1.8831483333339838E-2</v>
      </c>
      <c r="N918" s="25">
        <f>'Valeurs indices clean'!N976/'Valeurs indices clean'!N918 - 1</f>
        <v>2.0315594707045026E-2</v>
      </c>
      <c r="O918" s="25">
        <f>'Valeurs indices clean'!O976/'Valeurs indices clean'!O918 - 1</f>
        <v>3.4075445471694721E-2</v>
      </c>
      <c r="P918" s="25">
        <f>'Valeurs indices clean'!P976/'Valeurs indices clean'!P918 - 1</f>
        <v>2.5377839233394761E-2</v>
      </c>
      <c r="Q918" s="25">
        <f>'Valeurs indices clean'!Q976/'Valeurs indices clean'!Q918 - 1</f>
        <v>3.2916263710934146E-2</v>
      </c>
      <c r="R918" s="25">
        <f>'Valeurs indices clean'!R976/'Valeurs indices clean'!R918 - 1</f>
        <v>3.4685360702906509E-2</v>
      </c>
      <c r="S918" s="25">
        <f>'Valeurs indices clean'!S976/'Valeurs indices clean'!S918 - 1</f>
        <v>-2.8421619206983273E-2</v>
      </c>
      <c r="T918" s="25">
        <f>'Valeurs indices clean'!T976/'Valeurs indices clean'!T918 - 1</f>
        <v>9.5915976493952115E-3</v>
      </c>
      <c r="U918" s="25">
        <f>'Valeurs indices clean'!U976/'Valeurs indices clean'!U918 - 1</f>
        <v>3.2419614661669538E-3</v>
      </c>
      <c r="V918" s="25">
        <f>'Valeurs indices clean'!V976/'Valeurs indices clean'!V918 - 1</f>
        <v>-1.0573571610902333E-3</v>
      </c>
      <c r="W918" s="25">
        <f>'Valeurs indices clean'!W976/'Valeurs indices clean'!W918 - 1</f>
        <v>5.9688665394590501E-3</v>
      </c>
      <c r="X918" s="25">
        <f>'Valeurs indices clean'!X976/'Valeurs indices clean'!X918 - 1</f>
        <v>5.9874748922244647E-2</v>
      </c>
      <c r="Y918" s="25">
        <f>'Valeurs indices clean'!Y976/'Valeurs indices clean'!Y918 - 1</f>
        <v>5.0506938279680336E-2</v>
      </c>
      <c r="Z918" s="25">
        <f>'Valeurs indices clean'!Z976/'Valeurs indices clean'!Z918 - 1</f>
        <v>6.578136302693216E-2</v>
      </c>
    </row>
    <row r="919" spans="1:26">
      <c r="A919" s="8">
        <v>43601</v>
      </c>
      <c r="B919" s="25">
        <f>'Valeurs indices clean'!B977/'Valeurs indices clean'!B919 - 1</f>
        <v>8.097312083499042E-2</v>
      </c>
      <c r="C919" s="25">
        <f>'Valeurs indices clean'!C977/'Valeurs indices clean'!C919 - 1</f>
        <v>6.1835520725143978E-2</v>
      </c>
      <c r="D919" s="25">
        <f>'Valeurs indices clean'!D977/'Valeurs indices clean'!D919 - 1</f>
        <v>-1.8435997900397849E-2</v>
      </c>
      <c r="E919" s="25">
        <f>'Valeurs indices clean'!E977/'Valeurs indices clean'!E919 - 1</f>
        <v>2.3413692509570483E-2</v>
      </c>
      <c r="F919" s="25">
        <f>'Valeurs indices clean'!F977/'Valeurs indices clean'!F919 - 1</f>
        <v>7.4318862252511941E-2</v>
      </c>
      <c r="G919" s="25">
        <f>'Valeurs indices clean'!G977/'Valeurs indices clean'!G919 - 1</f>
        <v>9.5153245990460711E-2</v>
      </c>
      <c r="H919" s="25">
        <f>'Valeurs indices clean'!H977/'Valeurs indices clean'!H919 - 1</f>
        <v>1.7440786072010717E-2</v>
      </c>
      <c r="I919" s="25">
        <f>'Valeurs indices clean'!I977/'Valeurs indices clean'!I919 - 1</f>
        <v>6.2733463142843338E-2</v>
      </c>
      <c r="J919" s="25">
        <f>'Valeurs indices clean'!J977/'Valeurs indices clean'!J919 - 1</f>
        <v>1.3208815112666361E-2</v>
      </c>
      <c r="K919" s="25">
        <f>'Valeurs indices clean'!K977/'Valeurs indices clean'!K919 - 1</f>
        <v>1.232799417416075E-2</v>
      </c>
      <c r="L919" s="25">
        <f>'Valeurs indices clean'!L977/'Valeurs indices clean'!L919 - 1</f>
        <v>8.5440881723600537E-2</v>
      </c>
      <c r="M919" s="25">
        <f>'Valeurs indices clean'!M977/'Valeurs indices clean'!M919 - 1</f>
        <v>2.1322012454661809E-2</v>
      </c>
      <c r="N919" s="25">
        <f>'Valeurs indices clean'!N977/'Valeurs indices clean'!N919 - 1</f>
        <v>2.3183894520982795E-2</v>
      </c>
      <c r="O919" s="25">
        <f>'Valeurs indices clean'!O977/'Valeurs indices clean'!O919 - 1</f>
        <v>3.5545892937065782E-2</v>
      </c>
      <c r="P919" s="25">
        <f>'Valeurs indices clean'!P977/'Valeurs indices clean'!P919 - 1</f>
        <v>2.6769356042613879E-2</v>
      </c>
      <c r="Q919" s="25">
        <f>'Valeurs indices clean'!Q977/'Valeurs indices clean'!Q919 - 1</f>
        <v>3.3585730943813674E-2</v>
      </c>
      <c r="R919" s="25">
        <f>'Valeurs indices clean'!R977/'Valeurs indices clean'!R919 - 1</f>
        <v>3.4789165098660479E-2</v>
      </c>
      <c r="S919" s="25">
        <f>'Valeurs indices clean'!S977/'Valeurs indices clean'!S919 - 1</f>
        <v>-2.7197200611815853E-2</v>
      </c>
      <c r="T919" s="25">
        <f>'Valeurs indices clean'!T977/'Valeurs indices clean'!T919 - 1</f>
        <v>1.048186560547637E-2</v>
      </c>
      <c r="U919" s="25">
        <f>'Valeurs indices clean'!U977/'Valeurs indices clean'!U919 - 1</f>
        <v>4.3412530973729879E-3</v>
      </c>
      <c r="V919" s="25">
        <f>'Valeurs indices clean'!V977/'Valeurs indices clean'!V919 - 1</f>
        <v>-1.0576518506557608E-3</v>
      </c>
      <c r="W919" s="25">
        <f>'Valeurs indices clean'!W977/'Valeurs indices clean'!W919 - 1</f>
        <v>6.4825245013029331E-3</v>
      </c>
      <c r="X919" s="25">
        <f>'Valeurs indices clean'!X977/'Valeurs indices clean'!X919 - 1</f>
        <v>6.6702110166360962E-2</v>
      </c>
      <c r="Y919" s="25">
        <f>'Valeurs indices clean'!Y977/'Valeurs indices clean'!Y919 - 1</f>
        <v>6.3110860260571222E-2</v>
      </c>
      <c r="Z919" s="25">
        <f>'Valeurs indices clean'!Z977/'Valeurs indices clean'!Z919 - 1</f>
        <v>7.6492748964461788E-2</v>
      </c>
    </row>
    <row r="920" spans="1:26">
      <c r="A920" s="8">
        <v>43602</v>
      </c>
      <c r="B920" s="25">
        <f>'Valeurs indices clean'!B978/'Valeurs indices clean'!B920 - 1</f>
        <v>7.6755069446632351E-2</v>
      </c>
      <c r="C920" s="25">
        <f>'Valeurs indices clean'!C978/'Valeurs indices clean'!C920 - 1</f>
        <v>5.5532928238969603E-2</v>
      </c>
      <c r="D920" s="25">
        <f>'Valeurs indices clean'!D978/'Valeurs indices clean'!D920 - 1</f>
        <v>-1.9590499656581217E-2</v>
      </c>
      <c r="E920" s="25">
        <f>'Valeurs indices clean'!E978/'Valeurs indices clean'!E920 - 1</f>
        <v>2.1163001525408065E-2</v>
      </c>
      <c r="F920" s="25">
        <f>'Valeurs indices clean'!F978/'Valeurs indices clean'!F920 - 1</f>
        <v>6.0219925920970141E-2</v>
      </c>
      <c r="G920" s="25">
        <f>'Valeurs indices clean'!G978/'Valeurs indices clean'!G920 - 1</f>
        <v>9.0521393346121748E-2</v>
      </c>
      <c r="H920" s="25">
        <f>'Valeurs indices clean'!H978/'Valeurs indices clean'!H920 - 1</f>
        <v>1.0753829381759727E-2</v>
      </c>
      <c r="I920" s="25">
        <f>'Valeurs indices clean'!I978/'Valeurs indices clean'!I920 - 1</f>
        <v>4.9418871359000693E-2</v>
      </c>
      <c r="J920" s="25">
        <f>'Valeurs indices clean'!J978/'Valeurs indices clean'!J920 - 1</f>
        <v>1.7540894196785395E-2</v>
      </c>
      <c r="K920" s="25">
        <f>'Valeurs indices clean'!K978/'Valeurs indices clean'!K920 - 1</f>
        <v>-1.5630465080469502E-3</v>
      </c>
      <c r="L920" s="25">
        <f>'Valeurs indices clean'!L978/'Valeurs indices clean'!L920 - 1</f>
        <v>8.7604671022501135E-2</v>
      </c>
      <c r="M920" s="25">
        <f>'Valeurs indices clean'!M978/'Valeurs indices clean'!M920 - 1</f>
        <v>2.260387260943908E-2</v>
      </c>
      <c r="N920" s="25">
        <f>'Valeurs indices clean'!N978/'Valeurs indices clean'!N920 - 1</f>
        <v>2.3775131103232594E-2</v>
      </c>
      <c r="O920" s="25">
        <f>'Valeurs indices clean'!O978/'Valeurs indices clean'!O920 - 1</f>
        <v>3.5307421545257123E-2</v>
      </c>
      <c r="P920" s="25">
        <f>'Valeurs indices clean'!P978/'Valeurs indices clean'!P920 - 1</f>
        <v>2.8487968673424291E-2</v>
      </c>
      <c r="Q920" s="25">
        <f>'Valeurs indices clean'!Q978/'Valeurs indices clean'!Q920 - 1</f>
        <v>3.24783419399024E-2</v>
      </c>
      <c r="R920" s="25">
        <f>'Valeurs indices clean'!R978/'Valeurs indices clean'!R920 - 1</f>
        <v>3.5171350945044422E-2</v>
      </c>
      <c r="S920" s="25">
        <f>'Valeurs indices clean'!S978/'Valeurs indices clean'!S920 - 1</f>
        <v>-3.1038907460994802E-2</v>
      </c>
      <c r="T920" s="25">
        <f>'Valeurs indices clean'!T978/'Valeurs indices clean'!T920 - 1</f>
        <v>1.2973132165128298E-2</v>
      </c>
      <c r="U920" s="25">
        <f>'Valeurs indices clean'!U978/'Valeurs indices clean'!U920 - 1</f>
        <v>7.6367596825028805E-3</v>
      </c>
      <c r="V920" s="25">
        <f>'Valeurs indices clean'!V978/'Valeurs indices clean'!V920 - 1</f>
        <v>-1.0375652277904157E-3</v>
      </c>
      <c r="W920" s="25">
        <f>'Valeurs indices clean'!W978/'Valeurs indices clean'!W920 - 1</f>
        <v>6.6544436623177106E-3</v>
      </c>
      <c r="X920" s="25">
        <f>'Valeurs indices clean'!X978/'Valeurs indices clean'!X920 - 1</f>
        <v>5.7396498451350642E-2</v>
      </c>
      <c r="Y920" s="25">
        <f>'Valeurs indices clean'!Y978/'Valeurs indices clean'!Y920 - 1</f>
        <v>5.2608488672746478E-2</v>
      </c>
      <c r="Z920" s="25">
        <f>'Valeurs indices clean'!Z978/'Valeurs indices clean'!Z920 - 1</f>
        <v>6.5007484516282465E-2</v>
      </c>
    </row>
    <row r="921" spans="1:26">
      <c r="A921" s="8">
        <v>43605</v>
      </c>
      <c r="B921" s="25">
        <f>'Valeurs indices clean'!B979/'Valeurs indices clean'!B921 - 1</f>
        <v>7.1499510243982156E-2</v>
      </c>
      <c r="C921" s="25">
        <f>'Valeurs indices clean'!C979/'Valeurs indices clean'!C921 - 1</f>
        <v>5.5950881011014975E-2</v>
      </c>
      <c r="D921" s="25">
        <f>'Valeurs indices clean'!D979/'Valeurs indices clean'!D921 - 1</f>
        <v>-1.0454347919229723E-2</v>
      </c>
      <c r="E921" s="25">
        <f>'Valeurs indices clean'!E979/'Valeurs indices clean'!E921 - 1</f>
        <v>2.0164351779018208E-2</v>
      </c>
      <c r="F921" s="25">
        <f>'Valeurs indices clean'!F979/'Valeurs indices clean'!F921 - 1</f>
        <v>5.6359736808961447E-2</v>
      </c>
      <c r="G921" s="25">
        <f>'Valeurs indices clean'!G979/'Valeurs indices clean'!G921 - 1</f>
        <v>8.1469009821157012E-2</v>
      </c>
      <c r="H921" s="25">
        <f>'Valeurs indices clean'!H979/'Valeurs indices clean'!H921 - 1</f>
        <v>1.5987413465228029E-2</v>
      </c>
      <c r="I921" s="25">
        <f>'Valeurs indices clean'!I979/'Valeurs indices clean'!I921 - 1</f>
        <v>4.8875873376958978E-2</v>
      </c>
      <c r="J921" s="25">
        <f>'Valeurs indices clean'!J979/'Valeurs indices clean'!J921 - 1</f>
        <v>4.7634480998290041E-2</v>
      </c>
      <c r="K921" s="25">
        <f>'Valeurs indices clean'!K979/'Valeurs indices clean'!K921 - 1</f>
        <v>-5.6791019354247574E-3</v>
      </c>
      <c r="L921" s="25">
        <f>'Valeurs indices clean'!L979/'Valeurs indices clean'!L921 - 1</f>
        <v>8.0003789069742925E-2</v>
      </c>
      <c r="M921" s="25">
        <f>'Valeurs indices clean'!M979/'Valeurs indices clean'!M921 - 1</f>
        <v>2.0211422535323154E-2</v>
      </c>
      <c r="N921" s="25">
        <f>'Valeurs indices clean'!N979/'Valeurs indices clean'!N921 - 1</f>
        <v>1.5792257276805E-2</v>
      </c>
      <c r="O921" s="25">
        <f>'Valeurs indices clean'!O979/'Valeurs indices clean'!O921 - 1</f>
        <v>3.4697395606179793E-2</v>
      </c>
      <c r="P921" s="25">
        <f>'Valeurs indices clean'!P979/'Valeurs indices clean'!P921 - 1</f>
        <v>2.2418146966090235E-2</v>
      </c>
      <c r="Q921" s="25">
        <f>'Valeurs indices clean'!Q979/'Valeurs indices clean'!Q921 - 1</f>
        <v>3.2435673245066132E-2</v>
      </c>
      <c r="R921" s="25">
        <f>'Valeurs indices clean'!R979/'Valeurs indices clean'!R921 - 1</f>
        <v>3.2010166103278337E-2</v>
      </c>
      <c r="S921" s="25">
        <f>'Valeurs indices clean'!S979/'Valeurs indices clean'!S921 - 1</f>
        <v>-2.6358771428950933E-2</v>
      </c>
      <c r="T921" s="25">
        <f>'Valeurs indices clean'!T979/'Valeurs indices clean'!T921 - 1</f>
        <v>1.1564364768027691E-2</v>
      </c>
      <c r="U921" s="25">
        <f>'Valeurs indices clean'!U979/'Valeurs indices clean'!U921 - 1</f>
        <v>6.5834932061477058E-3</v>
      </c>
      <c r="V921" s="25">
        <f>'Valeurs indices clean'!V979/'Valeurs indices clean'!V921 - 1</f>
        <v>-1.0279813916730385E-3</v>
      </c>
      <c r="W921" s="25">
        <f>'Valeurs indices clean'!W979/'Valeurs indices clean'!W921 - 1</f>
        <v>6.7453435848641163E-3</v>
      </c>
      <c r="X921" s="25">
        <f>'Valeurs indices clean'!X979/'Valeurs indices clean'!X921 - 1</f>
        <v>5.6460752827487193E-2</v>
      </c>
      <c r="Y921" s="25">
        <f>'Valeurs indices clean'!Y979/'Valeurs indices clean'!Y921 - 1</f>
        <v>2.8529084846239616E-2</v>
      </c>
      <c r="Z921" s="25">
        <f>'Valeurs indices clean'!Z979/'Valeurs indices clean'!Z921 - 1</f>
        <v>5.635409136632008E-2</v>
      </c>
    </row>
    <row r="922" spans="1:26">
      <c r="A922" s="8">
        <v>43606</v>
      </c>
      <c r="B922" s="25">
        <f>'Valeurs indices clean'!B980/'Valeurs indices clean'!B922 - 1</f>
        <v>6.3491407541028222E-2</v>
      </c>
      <c r="C922" s="25">
        <f>'Valeurs indices clean'!C980/'Valeurs indices clean'!C922 - 1</f>
        <v>4.8998809954985179E-2</v>
      </c>
      <c r="D922" s="25">
        <f>'Valeurs indices clean'!D980/'Valeurs indices clean'!D922 - 1</f>
        <v>-8.509431286342406E-3</v>
      </c>
      <c r="E922" s="25">
        <f>'Valeurs indices clean'!E980/'Valeurs indices clean'!E922 - 1</f>
        <v>1.1093506654754393E-2</v>
      </c>
      <c r="F922" s="25">
        <f>'Valeurs indices clean'!F980/'Valeurs indices clean'!F922 - 1</f>
        <v>4.8435982289409596E-2</v>
      </c>
      <c r="G922" s="25">
        <f>'Valeurs indices clean'!G980/'Valeurs indices clean'!G922 - 1</f>
        <v>7.2574854978908254E-2</v>
      </c>
      <c r="H922" s="25">
        <f>'Valeurs indices clean'!H980/'Valeurs indices clean'!H922 - 1</f>
        <v>1.0194437256118682E-2</v>
      </c>
      <c r="I922" s="25">
        <f>'Valeurs indices clean'!I980/'Valeurs indices clean'!I922 - 1</f>
        <v>4.3585343549274569E-2</v>
      </c>
      <c r="J922" s="25">
        <f>'Valeurs indices clean'!J980/'Valeurs indices clean'!J922 - 1</f>
        <v>1.9566520850777591E-2</v>
      </c>
      <c r="K922" s="25">
        <f>'Valeurs indices clean'!K980/'Valeurs indices clean'!K922 - 1</f>
        <v>-1.8248694683566602E-2</v>
      </c>
      <c r="L922" s="25">
        <f>'Valeurs indices clean'!L980/'Valeurs indices clean'!L922 - 1</f>
        <v>6.5088453133188784E-2</v>
      </c>
      <c r="M922" s="25">
        <f>'Valeurs indices clean'!M980/'Valeurs indices clean'!M922 - 1</f>
        <v>2.0026713408510144E-2</v>
      </c>
      <c r="N922" s="25">
        <f>'Valeurs indices clean'!N980/'Valeurs indices clean'!N922 - 1</f>
        <v>1.6320975744211763E-2</v>
      </c>
      <c r="O922" s="25">
        <f>'Valeurs indices clean'!O980/'Valeurs indices clean'!O922 - 1</f>
        <v>3.4541360051152825E-2</v>
      </c>
      <c r="P922" s="25">
        <f>'Valeurs indices clean'!P980/'Valeurs indices clean'!P922 - 1</f>
        <v>2.3713808867281028E-2</v>
      </c>
      <c r="Q922" s="25">
        <f>'Valeurs indices clean'!Q980/'Valeurs indices clean'!Q922 - 1</f>
        <v>2.9882333022940744E-2</v>
      </c>
      <c r="R922" s="25">
        <f>'Valeurs indices clean'!R980/'Valeurs indices clean'!R922 - 1</f>
        <v>3.1323876573625897E-2</v>
      </c>
      <c r="S922" s="25">
        <f>'Valeurs indices clean'!S980/'Valeurs indices clean'!S922 - 1</f>
        <v>-2.2323919997749853E-2</v>
      </c>
      <c r="T922" s="25">
        <f>'Valeurs indices clean'!T980/'Valeurs indices clean'!T922 - 1</f>
        <v>1.412896936510899E-2</v>
      </c>
      <c r="U922" s="25">
        <f>'Valeurs indices clean'!U980/'Valeurs indices clean'!U922 - 1</f>
        <v>9.6717685405951492E-3</v>
      </c>
      <c r="V922" s="25">
        <f>'Valeurs indices clean'!V980/'Valeurs indices clean'!V922 - 1</f>
        <v>-9.9790761603690825E-4</v>
      </c>
      <c r="W922" s="25">
        <f>'Valeurs indices clean'!W980/'Valeurs indices clean'!W922 - 1</f>
        <v>6.9414676216599247E-3</v>
      </c>
      <c r="X922" s="25">
        <f>'Valeurs indices clean'!X980/'Valeurs indices clean'!X922 - 1</f>
        <v>5.0895903667618203E-2</v>
      </c>
      <c r="Y922" s="25">
        <f>'Valeurs indices clean'!Y980/'Valeurs indices clean'!Y922 - 1</f>
        <v>4.3827781503837704E-2</v>
      </c>
      <c r="Z922" s="25">
        <f>'Valeurs indices clean'!Z980/'Valeurs indices clean'!Z922 - 1</f>
        <v>4.71333143064252E-2</v>
      </c>
    </row>
    <row r="923" spans="1:26">
      <c r="A923" s="8">
        <v>43607</v>
      </c>
      <c r="B923" s="25">
        <f>'Valeurs indices clean'!B981/'Valeurs indices clean'!B923 - 1</f>
        <v>5.5931065054273921E-2</v>
      </c>
      <c r="C923" s="25">
        <f>'Valeurs indices clean'!C981/'Valeurs indices clean'!C923 - 1</f>
        <v>4.3459037102886899E-2</v>
      </c>
      <c r="D923" s="25">
        <f>'Valeurs indices clean'!D981/'Valeurs indices clean'!D923 - 1</f>
        <v>1.8032786885245899E-2</v>
      </c>
      <c r="E923" s="25">
        <f>'Valeurs indices clean'!E981/'Valeurs indices clean'!E923 - 1</f>
        <v>3.2242450318660243E-3</v>
      </c>
      <c r="F923" s="25">
        <f>'Valeurs indices clean'!F981/'Valeurs indices clean'!F923 - 1</f>
        <v>4.3397541704619069E-2</v>
      </c>
      <c r="G923" s="25">
        <f>'Valeurs indices clean'!G981/'Valeurs indices clean'!G923 - 1</f>
        <v>7.2105298117315808E-2</v>
      </c>
      <c r="H923" s="25">
        <f>'Valeurs indices clean'!H981/'Valeurs indices clean'!H923 - 1</f>
        <v>2.9068719895257722E-3</v>
      </c>
      <c r="I923" s="25">
        <f>'Valeurs indices clean'!I981/'Valeurs indices clean'!I923 - 1</f>
        <v>3.7500499449697244E-2</v>
      </c>
      <c r="J923" s="25">
        <f>'Valeurs indices clean'!J981/'Valeurs indices clean'!J923 - 1</f>
        <v>6.5686174358507987E-3</v>
      </c>
      <c r="K923" s="25">
        <f>'Valeurs indices clean'!K981/'Valeurs indices clean'!K923 - 1</f>
        <v>-2.77795420595216E-2</v>
      </c>
      <c r="L923" s="25">
        <f>'Valeurs indices clean'!L981/'Valeurs indices clean'!L923 - 1</f>
        <v>6.0050017046786808E-2</v>
      </c>
      <c r="M923" s="25">
        <f>'Valeurs indices clean'!M981/'Valeurs indices clean'!M923 - 1</f>
        <v>1.9774823122943985E-2</v>
      </c>
      <c r="N923" s="25">
        <f>'Valeurs indices clean'!N981/'Valeurs indices clean'!N923 - 1</f>
        <v>1.6130476627218338E-2</v>
      </c>
      <c r="O923" s="25">
        <f>'Valeurs indices clean'!O981/'Valeurs indices clean'!O923 - 1</f>
        <v>3.2113950166640315E-2</v>
      </c>
      <c r="P923" s="25">
        <f>'Valeurs indices clean'!P981/'Valeurs indices clean'!P923 - 1</f>
        <v>2.6173066679579859E-2</v>
      </c>
      <c r="Q923" s="25">
        <f>'Valeurs indices clean'!Q981/'Valeurs indices clean'!Q923 - 1</f>
        <v>2.9113023225722845E-2</v>
      </c>
      <c r="R923" s="25">
        <f>'Valeurs indices clean'!R981/'Valeurs indices clean'!R923 - 1</f>
        <v>3.2091898002468477E-2</v>
      </c>
      <c r="S923" s="25">
        <f>'Valeurs indices clean'!S981/'Valeurs indices clean'!S923 - 1</f>
        <v>-1.9508702651262366E-2</v>
      </c>
      <c r="T923" s="25">
        <f>'Valeurs indices clean'!T981/'Valeurs indices clean'!T923 - 1</f>
        <v>1.5719217907089966E-2</v>
      </c>
      <c r="U923" s="25">
        <f>'Valeurs indices clean'!U981/'Valeurs indices clean'!U923 - 1</f>
        <v>1.1967633278519019E-2</v>
      </c>
      <c r="V923" s="25">
        <f>'Valeurs indices clean'!V981/'Valeurs indices clean'!V923 - 1</f>
        <v>-9.980099801151221E-4</v>
      </c>
      <c r="W923" s="25">
        <f>'Valeurs indices clean'!W981/'Valeurs indices clean'!W923 - 1</f>
        <v>6.8516545211714242E-3</v>
      </c>
      <c r="X923" s="25">
        <f>'Valeurs indices clean'!X981/'Valeurs indices clean'!X923 - 1</f>
        <v>4.3758641074908677E-2</v>
      </c>
      <c r="Y923" s="25">
        <f>'Valeurs indices clean'!Y981/'Valeurs indices clean'!Y923 - 1</f>
        <v>4.1516781012423731E-2</v>
      </c>
      <c r="Z923" s="25">
        <f>'Valeurs indices clean'!Z981/'Valeurs indices clean'!Z923 - 1</f>
        <v>4.2502340403780092E-2</v>
      </c>
    </row>
    <row r="924" spans="1:26">
      <c r="A924" s="8">
        <v>43608</v>
      </c>
      <c r="B924" s="25">
        <f>'Valeurs indices clean'!B982/'Valeurs indices clean'!B924 - 1</f>
        <v>4.4035916059213864E-2</v>
      </c>
      <c r="C924" s="25">
        <f>'Valeurs indices clean'!C982/'Valeurs indices clean'!C924 - 1</f>
        <v>2.5595864617687702E-2</v>
      </c>
      <c r="D924" s="25">
        <f>'Valeurs indices clean'!D982/'Valeurs indices clean'!D924 - 1</f>
        <v>2.2165227929368925E-2</v>
      </c>
      <c r="E924" s="25">
        <f>'Valeurs indices clean'!E982/'Valeurs indices clean'!E924 - 1</f>
        <v>-9.0545352374468147E-3</v>
      </c>
      <c r="F924" s="25">
        <f>'Valeurs indices clean'!F982/'Valeurs indices clean'!F924 - 1</f>
        <v>2.879740247429674E-2</v>
      </c>
      <c r="G924" s="25">
        <f>'Valeurs indices clean'!G982/'Valeurs indices clean'!G924 - 1</f>
        <v>5.5986808747049199E-2</v>
      </c>
      <c r="H924" s="25">
        <f>'Valeurs indices clean'!H982/'Valeurs indices clean'!H924 - 1</f>
        <v>-5.2854543887436156E-3</v>
      </c>
      <c r="I924" s="25">
        <f>'Valeurs indices clean'!I982/'Valeurs indices clean'!I924 - 1</f>
        <v>2.7865085059346706E-2</v>
      </c>
      <c r="J924" s="25">
        <f>'Valeurs indices clean'!J982/'Valeurs indices clean'!J924 - 1</f>
        <v>5.4068859033540306E-4</v>
      </c>
      <c r="K924" s="25">
        <f>'Valeurs indices clean'!K982/'Valeurs indices clean'!K924 - 1</f>
        <v>-4.0972072010284077E-2</v>
      </c>
      <c r="L924" s="25">
        <f>'Valeurs indices clean'!L982/'Valeurs indices clean'!L924 - 1</f>
        <v>4.3229458846582247E-2</v>
      </c>
      <c r="M924" s="25">
        <f>'Valeurs indices clean'!M982/'Valeurs indices clean'!M924 - 1</f>
        <v>1.9479435443737758E-2</v>
      </c>
      <c r="N924" s="25">
        <f>'Valeurs indices clean'!N982/'Valeurs indices clean'!N924 - 1</f>
        <v>1.5298577900830557E-2</v>
      </c>
      <c r="O924" s="25">
        <f>'Valeurs indices clean'!O982/'Valeurs indices clean'!O924 - 1</f>
        <v>2.9587226726036198E-2</v>
      </c>
      <c r="P924" s="25">
        <f>'Valeurs indices clean'!P982/'Valeurs indices clean'!P924 - 1</f>
        <v>2.8754379606137581E-2</v>
      </c>
      <c r="Q924" s="25">
        <f>'Valeurs indices clean'!Q982/'Valeurs indices clean'!Q924 - 1</f>
        <v>2.6493361730926202E-2</v>
      </c>
      <c r="R924" s="25">
        <f>'Valeurs indices clean'!R982/'Valeurs indices clean'!R924 - 1</f>
        <v>3.1896399476707638E-2</v>
      </c>
      <c r="S924" s="25">
        <f>'Valeurs indices clean'!S982/'Valeurs indices clean'!S924 - 1</f>
        <v>-1.5206904965957113E-2</v>
      </c>
      <c r="T924" s="25">
        <f>'Valeurs indices clean'!T982/'Valeurs indices clean'!T924 - 1</f>
        <v>1.856989004372811E-2</v>
      </c>
      <c r="U924" s="25">
        <f>'Valeurs indices clean'!U982/'Valeurs indices clean'!U924 - 1</f>
        <v>1.561236861703108E-2</v>
      </c>
      <c r="V924" s="25">
        <f>'Valeurs indices clean'!V982/'Valeurs indices clean'!V924 - 1</f>
        <v>-9.9811235394886566E-4</v>
      </c>
      <c r="W924" s="25">
        <f>'Valeurs indices clean'!W982/'Valeurs indices clean'!W924 - 1</f>
        <v>6.2618425167557668E-3</v>
      </c>
      <c r="X924" s="25">
        <f>'Valeurs indices clean'!X982/'Valeurs indices clean'!X924 - 1</f>
        <v>3.5979946491745407E-2</v>
      </c>
      <c r="Y924" s="25">
        <f>'Valeurs indices clean'!Y982/'Valeurs indices clean'!Y924 - 1</f>
        <v>4.1092092129099145E-2</v>
      </c>
      <c r="Z924" s="25">
        <f>'Valeurs indices clean'!Z982/'Valeurs indices clean'!Z924 - 1</f>
        <v>3.252118322563935E-2</v>
      </c>
    </row>
    <row r="925" spans="1:26">
      <c r="A925" s="8">
        <v>43609</v>
      </c>
      <c r="B925" s="25">
        <f>'Valeurs indices clean'!B983/'Valeurs indices clean'!B925 - 1</f>
        <v>3.5293650958561518E-2</v>
      </c>
      <c r="C925" s="25">
        <f>'Valeurs indices clean'!C983/'Valeurs indices clean'!C925 - 1</f>
        <v>2.3810630318296111E-2</v>
      </c>
      <c r="D925" s="25">
        <f>'Valeurs indices clean'!D983/'Valeurs indices clean'!D925 - 1</f>
        <v>8.1147818162685681E-3</v>
      </c>
      <c r="E925" s="25">
        <f>'Valeurs indices clean'!E983/'Valeurs indices clean'!E925 - 1</f>
        <v>-1.5042376271421465E-2</v>
      </c>
      <c r="F925" s="25">
        <f>'Valeurs indices clean'!F983/'Valeurs indices clean'!F925 - 1</f>
        <v>2.5811843860911177E-2</v>
      </c>
      <c r="G925" s="25">
        <f>'Valeurs indices clean'!G983/'Valeurs indices clean'!G925 - 1</f>
        <v>5.0922740920554599E-2</v>
      </c>
      <c r="H925" s="25">
        <f>'Valeurs indices clean'!H983/'Valeurs indices clean'!H925 - 1</f>
        <v>-1.0887205718287163E-2</v>
      </c>
      <c r="I925" s="25">
        <f>'Valeurs indices clean'!I983/'Valeurs indices clean'!I925 - 1</f>
        <v>1.8179853004755664E-2</v>
      </c>
      <c r="J925" s="25">
        <f>'Valeurs indices clean'!J983/'Valeurs indices clean'!J925 - 1</f>
        <v>1.0362845521881381E-2</v>
      </c>
      <c r="K925" s="25">
        <f>'Valeurs indices clean'!K983/'Valeurs indices clean'!K925 - 1</f>
        <v>-1.9601918795276396E-2</v>
      </c>
      <c r="L925" s="25">
        <f>'Valeurs indices clean'!L983/'Valeurs indices clean'!L925 - 1</f>
        <v>3.1692990167255797E-2</v>
      </c>
      <c r="M925" s="25">
        <f>'Valeurs indices clean'!M983/'Valeurs indices clean'!M925 - 1</f>
        <v>2.101566178509362E-2</v>
      </c>
      <c r="N925" s="25">
        <f>'Valeurs indices clean'!N983/'Valeurs indices clean'!N925 - 1</f>
        <v>1.5264668707527518E-2</v>
      </c>
      <c r="O925" s="25">
        <f>'Valeurs indices clean'!O983/'Valeurs indices clean'!O925 - 1</f>
        <v>2.8800420617663303E-2</v>
      </c>
      <c r="P925" s="25">
        <f>'Valeurs indices clean'!P983/'Valeurs indices clean'!P925 - 1</f>
        <v>2.7098345681518143E-2</v>
      </c>
      <c r="Q925" s="25">
        <f>'Valeurs indices clean'!Q983/'Valeurs indices clean'!Q925 - 1</f>
        <v>2.5174637558750712E-2</v>
      </c>
      <c r="R925" s="25">
        <f>'Valeurs indices clean'!R983/'Valeurs indices clean'!R925 - 1</f>
        <v>3.2114003834832872E-2</v>
      </c>
      <c r="S925" s="25">
        <f>'Valeurs indices clean'!S983/'Valeurs indices clean'!S925 - 1</f>
        <v>-1.4806421236116751E-2</v>
      </c>
      <c r="T925" s="25">
        <f>'Valeurs indices clean'!T983/'Valeurs indices clean'!T925 - 1</f>
        <v>2.0133237189198461E-2</v>
      </c>
      <c r="U925" s="25">
        <f>'Valeurs indices clean'!U983/'Valeurs indices clean'!U925 - 1</f>
        <v>1.8051237474248971E-2</v>
      </c>
      <c r="V925" s="25">
        <f>'Valeurs indices clean'!V983/'Valeurs indices clean'!V925 - 1</f>
        <v>-9.9800739633171265E-4</v>
      </c>
      <c r="W925" s="25">
        <f>'Valeurs indices clean'!W983/'Valeurs indices clean'!W925 - 1</f>
        <v>5.9754259585662606E-3</v>
      </c>
      <c r="X925" s="25">
        <f>'Valeurs indices clean'!X983/'Valeurs indices clean'!X925 - 1</f>
        <v>3.1836408762926816E-2</v>
      </c>
      <c r="Y925" s="25">
        <f>'Valeurs indices clean'!Y983/'Valeurs indices clean'!Y925 - 1</f>
        <v>3.7499195986363976E-2</v>
      </c>
      <c r="Z925" s="25">
        <f>'Valeurs indices clean'!Z983/'Valeurs indices clean'!Z925 - 1</f>
        <v>2.1233837495532537E-2</v>
      </c>
    </row>
    <row r="926" spans="1:26">
      <c r="A926" s="8">
        <v>43613</v>
      </c>
      <c r="B926" s="25">
        <f>'Valeurs indices clean'!B984/'Valeurs indices clean'!B926 - 1</f>
        <v>3.5706949432273039E-2</v>
      </c>
      <c r="C926" s="25">
        <f>'Valeurs indices clean'!C984/'Valeurs indices clean'!C926 - 1</f>
        <v>2.3771812858716324E-2</v>
      </c>
      <c r="D926" s="25">
        <f>'Valeurs indices clean'!D984/'Valeurs indices clean'!D926 - 1</f>
        <v>1.7018090950394527E-2</v>
      </c>
      <c r="E926" s="25">
        <f>'Valeurs indices clean'!E984/'Valeurs indices clean'!E926 - 1</f>
        <v>-1.2880033142230851E-2</v>
      </c>
      <c r="F926" s="25">
        <f>'Valeurs indices clean'!F984/'Valeurs indices clean'!F926 - 1</f>
        <v>2.2532586791447651E-2</v>
      </c>
      <c r="G926" s="25">
        <f>'Valeurs indices clean'!G984/'Valeurs indices clean'!G926 - 1</f>
        <v>5.2733878947389456E-2</v>
      </c>
      <c r="H926" s="25">
        <f>'Valeurs indices clean'!H984/'Valeurs indices clean'!H926 - 1</f>
        <v>-2.0535947293480072E-2</v>
      </c>
      <c r="I926" s="25">
        <f>'Valeurs indices clean'!I984/'Valeurs indices clean'!I926 - 1</f>
        <v>8.1409905891154377E-3</v>
      </c>
      <c r="J926" s="25">
        <f>'Valeurs indices clean'!J984/'Valeurs indices clean'!J926 - 1</f>
        <v>-1.9955263781736843E-3</v>
      </c>
      <c r="K926" s="25">
        <f>'Valeurs indices clean'!K984/'Valeurs indices clean'!K926 - 1</f>
        <v>-2.9662609602548962E-2</v>
      </c>
      <c r="L926" s="25">
        <f>'Valeurs indices clean'!L984/'Valeurs indices clean'!L926 - 1</f>
        <v>2.9487338485268744E-2</v>
      </c>
      <c r="M926" s="25">
        <f>'Valeurs indices clean'!M984/'Valeurs indices clean'!M926 - 1</f>
        <v>2.0832061812933178E-2</v>
      </c>
      <c r="N926" s="25">
        <f>'Valeurs indices clean'!N984/'Valeurs indices clean'!N926 - 1</f>
        <v>1.5722045589953826E-2</v>
      </c>
      <c r="O926" s="25">
        <f>'Valeurs indices clean'!O984/'Valeurs indices clean'!O926 - 1</f>
        <v>2.4921144446321541E-2</v>
      </c>
      <c r="P926" s="25">
        <f>'Valeurs indices clean'!P984/'Valeurs indices clean'!P926 - 1</f>
        <v>2.8547021746894385E-2</v>
      </c>
      <c r="Q926" s="25">
        <f>'Valeurs indices clean'!Q984/'Valeurs indices clean'!Q926 - 1</f>
        <v>2.4055306857772241E-2</v>
      </c>
      <c r="R926" s="25">
        <f>'Valeurs indices clean'!R984/'Valeurs indices clean'!R926 - 1</f>
        <v>3.2487925230518355E-2</v>
      </c>
      <c r="S926" s="25">
        <f>'Valeurs indices clean'!S984/'Valeurs indices clean'!S926 - 1</f>
        <v>-1.6967749577990521E-2</v>
      </c>
      <c r="T926" s="25">
        <f>'Valeurs indices clean'!T984/'Valeurs indices clean'!T926 - 1</f>
        <v>1.7420799047542346E-2</v>
      </c>
      <c r="U926" s="25">
        <f>'Valeurs indices clean'!U984/'Valeurs indices clean'!U926 - 1</f>
        <v>1.4745684761966471E-2</v>
      </c>
      <c r="V926" s="25">
        <f>'Valeurs indices clean'!V984/'Valeurs indices clean'!V926 - 1</f>
        <v>-9.9771025806938418E-4</v>
      </c>
      <c r="W926" s="25">
        <f>'Valeurs indices clean'!W984/'Valeurs indices clean'!W926 - 1</f>
        <v>5.4457063485577883E-3</v>
      </c>
      <c r="X926" s="25">
        <f>'Valeurs indices clean'!X984/'Valeurs indices clean'!X926 - 1</f>
        <v>2.1462653395105891E-2</v>
      </c>
      <c r="Y926" s="25">
        <f>'Valeurs indices clean'!Y984/'Valeurs indices clean'!Y926 - 1</f>
        <v>2.6563232442070817E-2</v>
      </c>
      <c r="Z926" s="25">
        <f>'Valeurs indices clean'!Z984/'Valeurs indices clean'!Z926 - 1</f>
        <v>2.0980772060309461E-2</v>
      </c>
    </row>
    <row r="927" spans="1:26">
      <c r="A927" s="8">
        <v>43614</v>
      </c>
      <c r="B927" s="25">
        <f>'Valeurs indices clean'!B985/'Valeurs indices clean'!B927 - 1</f>
        <v>1.4540999285614697E-2</v>
      </c>
      <c r="C927" s="25">
        <f>'Valeurs indices clean'!C985/'Valeurs indices clean'!C927 - 1</f>
        <v>9.2377582425662297E-4</v>
      </c>
      <c r="D927" s="25">
        <f>'Valeurs indices clean'!D985/'Valeurs indices clean'!D927 - 1</f>
        <v>1.3956069693791262E-2</v>
      </c>
      <c r="E927" s="25">
        <f>'Valeurs indices clean'!E985/'Valeurs indices clean'!E927 - 1</f>
        <v>-3.1196809287480254E-2</v>
      </c>
      <c r="F927" s="25">
        <f>'Valeurs indices clean'!F985/'Valeurs indices clean'!F927 - 1</f>
        <v>9.5285908165438915E-3</v>
      </c>
      <c r="G927" s="25">
        <f>'Valeurs indices clean'!G985/'Valeurs indices clean'!G927 - 1</f>
        <v>2.9447887920364346E-2</v>
      </c>
      <c r="H927" s="25">
        <f>'Valeurs indices clean'!H985/'Valeurs indices clean'!H927 - 1</f>
        <v>-3.1637955704128085E-2</v>
      </c>
      <c r="I927" s="25">
        <f>'Valeurs indices clean'!I985/'Valeurs indices clean'!I927 - 1</f>
        <v>-6.0329658491031779E-4</v>
      </c>
      <c r="J927" s="25">
        <f>'Valeurs indices clean'!J985/'Valeurs indices clean'!J927 - 1</f>
        <v>-1.997621257318094E-2</v>
      </c>
      <c r="K927" s="25">
        <f>'Valeurs indices clean'!K985/'Valeurs indices clean'!K927 - 1</f>
        <v>-4.4831933730915097E-2</v>
      </c>
      <c r="L927" s="25">
        <f>'Valeurs indices clean'!L985/'Valeurs indices clean'!L927 - 1</f>
        <v>5.0366150559570944E-3</v>
      </c>
      <c r="M927" s="25">
        <f>'Valeurs indices clean'!M985/'Valeurs indices clean'!M927 - 1</f>
        <v>2.2550657734122792E-2</v>
      </c>
      <c r="N927" s="25">
        <f>'Valeurs indices clean'!N985/'Valeurs indices clean'!N927 - 1</f>
        <v>1.5564710497464773E-2</v>
      </c>
      <c r="O927" s="25">
        <f>'Valeurs indices clean'!O985/'Valeurs indices clean'!O927 - 1</f>
        <v>2.2599482077673816E-2</v>
      </c>
      <c r="P927" s="25">
        <f>'Valeurs indices clean'!P985/'Valeurs indices clean'!P927 - 1</f>
        <v>3.0077438541606272E-2</v>
      </c>
      <c r="Q927" s="25">
        <f>'Valeurs indices clean'!Q985/'Valeurs indices clean'!Q927 - 1</f>
        <v>1.963389064304577E-2</v>
      </c>
      <c r="R927" s="25">
        <f>'Valeurs indices clean'!R985/'Valeurs indices clean'!R927 - 1</f>
        <v>3.3341582544223813E-2</v>
      </c>
      <c r="S927" s="25">
        <f>'Valeurs indices clean'!S985/'Valeurs indices clean'!S927 - 1</f>
        <v>-2.0599303465105967E-2</v>
      </c>
      <c r="T927" s="25">
        <f>'Valeurs indices clean'!T985/'Valeurs indices clean'!T927 - 1</f>
        <v>1.7531064630008419E-2</v>
      </c>
      <c r="U927" s="25">
        <f>'Valeurs indices clean'!U985/'Valeurs indices clean'!U927 - 1</f>
        <v>1.5856233294885946E-2</v>
      </c>
      <c r="V927" s="25">
        <f>'Valeurs indices clean'!V985/'Valeurs indices clean'!V927 - 1</f>
        <v>-9.978126351410932E-4</v>
      </c>
      <c r="W927" s="25">
        <f>'Valeurs indices clean'!W985/'Valeurs indices clean'!W927 - 1</f>
        <v>5.0530369783472473E-3</v>
      </c>
      <c r="X927" s="25">
        <f>'Valeurs indices clean'!X985/'Valeurs indices clean'!X927 - 1</f>
        <v>7.8259595722749431E-3</v>
      </c>
      <c r="Y927" s="25">
        <f>'Valeurs indices clean'!Y985/'Valeurs indices clean'!Y927 - 1</f>
        <v>2.012615845650112E-2</v>
      </c>
      <c r="Z927" s="25">
        <f>'Valeurs indices clean'!Z985/'Valeurs indices clean'!Z927 - 1</f>
        <v>1.2996171872924345E-2</v>
      </c>
    </row>
    <row r="928" spans="1:26">
      <c r="A928" s="8">
        <v>43615</v>
      </c>
      <c r="B928" s="25">
        <f>'Valeurs indices clean'!B986/'Valeurs indices clean'!B928 - 1</f>
        <v>2.1126674494842845E-2</v>
      </c>
      <c r="C928" s="25">
        <f>'Valeurs indices clean'!C986/'Valeurs indices clean'!C928 - 1</f>
        <v>6.0915999557309419E-3</v>
      </c>
      <c r="D928" s="25">
        <f>'Valeurs indices clean'!D986/'Valeurs indices clean'!D928 - 1</f>
        <v>3.2873686283196646E-2</v>
      </c>
      <c r="E928" s="25">
        <f>'Valeurs indices clean'!E986/'Valeurs indices clean'!E928 - 1</f>
        <v>-2.2619303604317187E-2</v>
      </c>
      <c r="F928" s="25">
        <f>'Valeurs indices clean'!F986/'Valeurs indices clean'!F928 - 1</f>
        <v>1.4551049918606118E-2</v>
      </c>
      <c r="G928" s="25">
        <f>'Valeurs indices clean'!G986/'Valeurs indices clean'!G928 - 1</f>
        <v>3.5010432650736334E-2</v>
      </c>
      <c r="H928" s="25">
        <f>'Valeurs indices clean'!H986/'Valeurs indices clean'!H928 - 1</f>
        <v>-2.9080799692299486E-2</v>
      </c>
      <c r="I928" s="25">
        <f>'Valeurs indices clean'!I986/'Valeurs indices clean'!I928 - 1</f>
        <v>5.0380556997058346E-3</v>
      </c>
      <c r="J928" s="25">
        <f>'Valeurs indices clean'!J986/'Valeurs indices clean'!J928 - 1</f>
        <v>-2.4305553937877145E-2</v>
      </c>
      <c r="K928" s="25">
        <f>'Valeurs indices clean'!K986/'Valeurs indices clean'!K928 - 1</f>
        <v>-5.2918066135008268E-2</v>
      </c>
      <c r="L928" s="25">
        <f>'Valeurs indices clean'!L986/'Valeurs indices clean'!L928 - 1</f>
        <v>1.0161447698374459E-2</v>
      </c>
      <c r="M928" s="25">
        <f>'Valeurs indices clean'!M986/'Valeurs indices clean'!M928 - 1</f>
        <v>2.3270401823193954E-2</v>
      </c>
      <c r="N928" s="25">
        <f>'Valeurs indices clean'!N986/'Valeurs indices clean'!N928 - 1</f>
        <v>1.6835961945062872E-2</v>
      </c>
      <c r="O928" s="25">
        <f>'Valeurs indices clean'!O986/'Valeurs indices clean'!O928 - 1</f>
        <v>2.1265889802688509E-2</v>
      </c>
      <c r="P928" s="25">
        <f>'Valeurs indices clean'!P986/'Valeurs indices clean'!P928 - 1</f>
        <v>3.3243034055727705E-2</v>
      </c>
      <c r="Q928" s="25">
        <f>'Valeurs indices clean'!Q986/'Valeurs indices clean'!Q928 - 1</f>
        <v>2.0359222098352614E-2</v>
      </c>
      <c r="R928" s="25">
        <f>'Valeurs indices clean'!R986/'Valeurs indices clean'!R928 - 1</f>
        <v>3.424401432396551E-2</v>
      </c>
      <c r="S928" s="25">
        <f>'Valeurs indices clean'!S986/'Valeurs indices clean'!S928 - 1</f>
        <v>-1.3868639621955503E-2</v>
      </c>
      <c r="T928" s="25">
        <f>'Valeurs indices clean'!T986/'Valeurs indices clean'!T928 - 1</f>
        <v>1.7971234192448726E-2</v>
      </c>
      <c r="U928" s="25">
        <f>'Valeurs indices clean'!U986/'Valeurs indices clean'!U928 - 1</f>
        <v>1.4923517818347332E-2</v>
      </c>
      <c r="V928" s="25">
        <f>'Valeurs indices clean'!V986/'Valeurs indices clean'!V928 - 1</f>
        <v>-9.9781522490405283E-4</v>
      </c>
      <c r="W928" s="25">
        <f>'Valeurs indices clean'!W986/'Valeurs indices clean'!W928 - 1</f>
        <v>5.0974727030488332E-3</v>
      </c>
      <c r="X928" s="25">
        <f>'Valeurs indices clean'!X986/'Valeurs indices clean'!X928 - 1</f>
        <v>1.0866099524979411E-2</v>
      </c>
      <c r="Y928" s="25">
        <f>'Valeurs indices clean'!Y986/'Valeurs indices clean'!Y928 - 1</f>
        <v>2.4340864549051489E-2</v>
      </c>
      <c r="Z928" s="25">
        <f>'Valeurs indices clean'!Z986/'Valeurs indices clean'!Z928 - 1</f>
        <v>1.8275049961647527E-2</v>
      </c>
    </row>
    <row r="929" spans="1:26">
      <c r="A929" s="8">
        <v>43616</v>
      </c>
      <c r="B929" s="25">
        <f>'Valeurs indices clean'!B987/'Valeurs indices clean'!B929 - 1</f>
        <v>1.0681434528899247E-2</v>
      </c>
      <c r="C929" s="25">
        <f>'Valeurs indices clean'!C987/'Valeurs indices clean'!C929 - 1</f>
        <v>-2.6589199172881717E-3</v>
      </c>
      <c r="D929" s="25">
        <f>'Valeurs indices clean'!D987/'Valeurs indices clean'!D929 - 1</f>
        <v>2.9912132157145832E-2</v>
      </c>
      <c r="E929" s="25">
        <f>'Valeurs indices clean'!E987/'Valeurs indices clean'!E929 - 1</f>
        <v>-3.3019590602372695E-2</v>
      </c>
      <c r="F929" s="25">
        <f>'Valeurs indices clean'!F987/'Valeurs indices clean'!F929 - 1</f>
        <v>-9.6513978874424033E-4</v>
      </c>
      <c r="G929" s="25">
        <f>'Valeurs indices clean'!G987/'Valeurs indices clean'!G929 - 1</f>
        <v>2.5895370604122281E-2</v>
      </c>
      <c r="H929" s="25">
        <f>'Valeurs indices clean'!H987/'Valeurs indices clean'!H929 - 1</f>
        <v>-4.2125654173831406E-2</v>
      </c>
      <c r="I929" s="25">
        <f>'Valeurs indices clean'!I987/'Valeurs indices clean'!I929 - 1</f>
        <v>-1.4541639363046865E-2</v>
      </c>
      <c r="J929" s="25">
        <f>'Valeurs indices clean'!J987/'Valeurs indices clean'!J929 - 1</f>
        <v>-3.847376328498131E-2</v>
      </c>
      <c r="K929" s="25">
        <f>'Valeurs indices clean'!K987/'Valeurs indices clean'!K929 - 1</f>
        <v>-6.6462731162571176E-2</v>
      </c>
      <c r="L929" s="25">
        <f>'Valeurs indices clean'!L987/'Valeurs indices clean'!L929 - 1</f>
        <v>-1.5759655664945305E-3</v>
      </c>
      <c r="M929" s="25">
        <f>'Valeurs indices clean'!M987/'Valeurs indices clean'!M929 - 1</f>
        <v>2.3757194646596647E-2</v>
      </c>
      <c r="N929" s="25">
        <f>'Valeurs indices clean'!N987/'Valeurs indices clean'!N929 - 1</f>
        <v>1.6538478725122818E-2</v>
      </c>
      <c r="O929" s="25">
        <f>'Valeurs indices clean'!O987/'Valeurs indices clean'!O929 - 1</f>
        <v>1.7505922849474276E-2</v>
      </c>
      <c r="P929" s="25">
        <f>'Valeurs indices clean'!P987/'Valeurs indices clean'!P929 - 1</f>
        <v>3.5450310184179434E-2</v>
      </c>
      <c r="Q929" s="25">
        <f>'Valeurs indices clean'!Q987/'Valeurs indices clean'!Q929 - 1</f>
        <v>1.6140451635582309E-2</v>
      </c>
      <c r="R929" s="25">
        <f>'Valeurs indices clean'!R987/'Valeurs indices clean'!R929 - 1</f>
        <v>3.4560871955733541E-2</v>
      </c>
      <c r="S929" s="25">
        <f>'Valeurs indices clean'!S987/'Valeurs indices clean'!S929 - 1</f>
        <v>-1.2779484238315764E-2</v>
      </c>
      <c r="T929" s="25">
        <f>'Valeurs indices clean'!T987/'Valeurs indices clean'!T929 - 1</f>
        <v>2.2084723508560611E-2</v>
      </c>
      <c r="U929" s="25">
        <f>'Valeurs indices clean'!U987/'Valeurs indices clean'!U929 - 1</f>
        <v>2.1059158704002767E-2</v>
      </c>
      <c r="V929" s="25">
        <f>'Valeurs indices clean'!V987/'Valeurs indices clean'!V929 - 1</f>
        <v>-9.9781013912281225E-4</v>
      </c>
      <c r="W929" s="25">
        <f>'Valeurs indices clean'!W987/'Valeurs indices clean'!W929 - 1</f>
        <v>5.0620579507090202E-3</v>
      </c>
      <c r="X929" s="25">
        <f>'Valeurs indices clean'!X987/'Valeurs indices clean'!X929 - 1</f>
        <v>-2.2996201411445982E-3</v>
      </c>
      <c r="Y929" s="25">
        <f>'Valeurs indices clean'!Y987/'Valeurs indices clean'!Y929 - 1</f>
        <v>2.5056068237802931E-2</v>
      </c>
      <c r="Z929" s="25">
        <f>'Valeurs indices clean'!Z987/'Valeurs indices clean'!Z929 - 1</f>
        <v>5.2098572129888332E-4</v>
      </c>
    </row>
    <row r="930" spans="1:26">
      <c r="A930" s="8">
        <v>43619</v>
      </c>
      <c r="B930" s="25">
        <f>'Valeurs indices clean'!B988/'Valeurs indices clean'!B930 - 1</f>
        <v>1.2503356967004997E-2</v>
      </c>
      <c r="C930" s="25">
        <f>'Valeurs indices clean'!C988/'Valeurs indices clean'!C930 - 1</f>
        <v>-9.2759521113758847E-3</v>
      </c>
      <c r="D930" s="25">
        <f>'Valeurs indices clean'!D988/'Valeurs indices clean'!D930 - 1</f>
        <v>4.5770392442421315E-2</v>
      </c>
      <c r="E930" s="25">
        <f>'Valeurs indices clean'!E988/'Valeurs indices clean'!E930 - 1</f>
        <v>-3.3048669308646583E-2</v>
      </c>
      <c r="F930" s="25">
        <f>'Valeurs indices clean'!F988/'Valeurs indices clean'!F930 - 1</f>
        <v>-1.0512477382388363E-2</v>
      </c>
      <c r="G930" s="25">
        <f>'Valeurs indices clean'!G988/'Valeurs indices clean'!G930 - 1</f>
        <v>2.9182447919884336E-2</v>
      </c>
      <c r="H930" s="25">
        <f>'Valeurs indices clean'!H988/'Valeurs indices clean'!H930 - 1</f>
        <v>-3.9268206948982254E-2</v>
      </c>
      <c r="I930" s="25">
        <f>'Valeurs indices clean'!I988/'Valeurs indices clean'!I930 - 1</f>
        <v>-1.8475667981588839E-2</v>
      </c>
      <c r="J930" s="25">
        <f>'Valeurs indices clean'!J988/'Valeurs indices clean'!J930 - 1</f>
        <v>-5.1901619408562527E-2</v>
      </c>
      <c r="K930" s="25">
        <f>'Valeurs indices clean'!K988/'Valeurs indices clean'!K930 - 1</f>
        <v>-7.1322165936331339E-2</v>
      </c>
      <c r="L930" s="25">
        <f>'Valeurs indices clean'!L988/'Valeurs indices clean'!L930 - 1</f>
        <v>1.8368263616119762E-3</v>
      </c>
      <c r="M930" s="25">
        <f>'Valeurs indices clean'!M988/'Valeurs indices clean'!M930 - 1</f>
        <v>2.4377289739984542E-2</v>
      </c>
      <c r="N930" s="25">
        <f>'Valeurs indices clean'!N988/'Valeurs indices clean'!N930 - 1</f>
        <v>1.9099682065814028E-2</v>
      </c>
      <c r="O930" s="25">
        <f>'Valeurs indices clean'!O988/'Valeurs indices clean'!O930 - 1</f>
        <v>1.2803712425181191E-2</v>
      </c>
      <c r="P930" s="25">
        <f>'Valeurs indices clean'!P988/'Valeurs indices clean'!P930 - 1</f>
        <v>3.9156495573340555E-2</v>
      </c>
      <c r="Q930" s="25">
        <f>'Valeurs indices clean'!Q988/'Valeurs indices clean'!Q930 - 1</f>
        <v>1.3534087314141185E-2</v>
      </c>
      <c r="R930" s="25">
        <f>'Valeurs indices clean'!R988/'Valeurs indices clean'!R930 - 1</f>
        <v>3.5417601358153528E-2</v>
      </c>
      <c r="S930" s="25">
        <f>'Valeurs indices clean'!S988/'Valeurs indices clean'!S930 - 1</f>
        <v>-1.1811206387733919E-2</v>
      </c>
      <c r="T930" s="25">
        <f>'Valeurs indices clean'!T988/'Valeurs indices clean'!T930 - 1</f>
        <v>2.5979580918910283E-2</v>
      </c>
      <c r="U930" s="25">
        <f>'Valeurs indices clean'!U988/'Valeurs indices clean'!U930 - 1</f>
        <v>2.5358686954320975E-2</v>
      </c>
      <c r="V930" s="25">
        <f>'Valeurs indices clean'!V988/'Valeurs indices clean'!V930 - 1</f>
        <v>-9.9701095715498678E-4</v>
      </c>
      <c r="W930" s="25">
        <f>'Valeurs indices clean'!W988/'Valeurs indices clean'!W930 - 1</f>
        <v>4.4533788812646247E-3</v>
      </c>
      <c r="X930" s="25">
        <f>'Valeurs indices clean'!X988/'Valeurs indices clean'!X930 - 1</f>
        <v>-3.2301555038120044E-3</v>
      </c>
      <c r="Y930" s="25">
        <f>'Valeurs indices clean'!Y988/'Valeurs indices clean'!Y930 - 1</f>
        <v>3.5617377131162087E-2</v>
      </c>
      <c r="Z930" s="25">
        <f>'Valeurs indices clean'!Z988/'Valeurs indices clean'!Z930 - 1</f>
        <v>-9.5469940909663764E-3</v>
      </c>
    </row>
    <row r="931" spans="1:26">
      <c r="A931" s="8">
        <v>43620</v>
      </c>
      <c r="B931" s="25">
        <f>'Valeurs indices clean'!B989/'Valeurs indices clean'!B931 - 1</f>
        <v>1.4752904469325312E-2</v>
      </c>
      <c r="C931" s="25">
        <f>'Valeurs indices clean'!C989/'Valeurs indices clean'!C931 - 1</f>
        <v>-4.944135165647956E-3</v>
      </c>
      <c r="D931" s="25">
        <f>'Valeurs indices clean'!D989/'Valeurs indices clean'!D931 - 1</f>
        <v>3.6587990457337183E-2</v>
      </c>
      <c r="E931" s="25">
        <f>'Valeurs indices clean'!E989/'Valeurs indices clean'!E931 - 1</f>
        <v>-2.2651558540445427E-2</v>
      </c>
      <c r="F931" s="25">
        <f>'Valeurs indices clean'!F989/'Valeurs indices clean'!F931 - 1</f>
        <v>3.2738674068966134E-3</v>
      </c>
      <c r="G931" s="25">
        <f>'Valeurs indices clean'!G989/'Valeurs indices clean'!G931 - 1</f>
        <v>2.746229796549815E-2</v>
      </c>
      <c r="H931" s="25">
        <f>'Valeurs indices clean'!H989/'Valeurs indices clean'!H931 - 1</f>
        <v>-2.477980184897266E-2</v>
      </c>
      <c r="I931" s="25">
        <f>'Valeurs indices clean'!I989/'Valeurs indices clean'!I931 - 1</f>
        <v>3.3537349225096769E-3</v>
      </c>
      <c r="J931" s="25">
        <f>'Valeurs indices clean'!J989/'Valeurs indices clean'!J931 - 1</f>
        <v>-4.85258555138397E-2</v>
      </c>
      <c r="K931" s="25">
        <f>'Valeurs indices clean'!K989/'Valeurs indices clean'!K931 - 1</f>
        <v>-6.9878208233960293E-2</v>
      </c>
      <c r="L931" s="25">
        <f>'Valeurs indices clean'!L989/'Valeurs indices clean'!L931 - 1</f>
        <v>5.6387819925478588E-3</v>
      </c>
      <c r="M931" s="25">
        <f>'Valeurs indices clean'!M989/'Valeurs indices clean'!M931 - 1</f>
        <v>2.5708540978530703E-2</v>
      </c>
      <c r="N931" s="25">
        <f>'Valeurs indices clean'!N989/'Valeurs indices clean'!N931 - 1</f>
        <v>1.7500394020318222E-2</v>
      </c>
      <c r="O931" s="25">
        <f>'Valeurs indices clean'!O989/'Valeurs indices clean'!O931 - 1</f>
        <v>1.1428850031117488E-2</v>
      </c>
      <c r="P931" s="25">
        <f>'Valeurs indices clean'!P989/'Valeurs indices clean'!P931 - 1</f>
        <v>3.527619194568743E-2</v>
      </c>
      <c r="Q931" s="25">
        <f>'Valeurs indices clean'!Q989/'Valeurs indices clean'!Q931 - 1</f>
        <v>1.6111113854175407E-2</v>
      </c>
      <c r="R931" s="25">
        <f>'Valeurs indices clean'!R989/'Valeurs indices clean'!R931 - 1</f>
        <v>3.3147890008667247E-2</v>
      </c>
      <c r="S931" s="25">
        <f>'Valeurs indices clean'!S989/'Valeurs indices clean'!S931 - 1</f>
        <v>-8.2632203788273184E-3</v>
      </c>
      <c r="T931" s="25">
        <f>'Valeurs indices clean'!T989/'Valeurs indices clean'!T931 - 1</f>
        <v>2.5126602674531817E-2</v>
      </c>
      <c r="U931" s="25">
        <f>'Valeurs indices clean'!U989/'Valeurs indices clean'!U931 - 1</f>
        <v>2.4930968148115573E-2</v>
      </c>
      <c r="V931" s="25">
        <f>'Valeurs indices clean'!V989/'Valeurs indices clean'!V931 - 1</f>
        <v>-9.9681376574067837E-4</v>
      </c>
      <c r="W931" s="25">
        <f>'Valeurs indices clean'!W989/'Valeurs indices clean'!W931 - 1</f>
        <v>3.2481874318406323E-3</v>
      </c>
      <c r="X931" s="25">
        <f>'Valeurs indices clean'!X989/'Valeurs indices clean'!X931 - 1</f>
        <v>1.2723533095666095E-2</v>
      </c>
      <c r="Y931" s="25">
        <f>'Valeurs indices clean'!Y989/'Valeurs indices clean'!Y931 - 1</f>
        <v>3.4216540626916148E-2</v>
      </c>
      <c r="Z931" s="25">
        <f>'Valeurs indices clean'!Z989/'Valeurs indices clean'!Z931 - 1</f>
        <v>5.3045185938085382E-3</v>
      </c>
    </row>
    <row r="932" spans="1:26">
      <c r="A932" s="8">
        <v>43621</v>
      </c>
      <c r="B932" s="25">
        <f>'Valeurs indices clean'!B990/'Valeurs indices clean'!B932 - 1</f>
        <v>2.1066317221028363E-2</v>
      </c>
      <c r="C932" s="25">
        <f>'Valeurs indices clean'!C990/'Valeurs indices clean'!C932 - 1</f>
        <v>3.4413397547155E-3</v>
      </c>
      <c r="D932" s="25">
        <f>'Valeurs indices clean'!D990/'Valeurs indices clean'!D932 - 1</f>
        <v>3.7611886166967867E-2</v>
      </c>
      <c r="E932" s="25">
        <f>'Valeurs indices clean'!E990/'Valeurs indices clean'!E932 - 1</f>
        <v>-2.3527583032081023E-2</v>
      </c>
      <c r="F932" s="25">
        <f>'Valeurs indices clean'!F990/'Valeurs indices clean'!F932 - 1</f>
        <v>1.3244634524559817E-2</v>
      </c>
      <c r="G932" s="25">
        <f>'Valeurs indices clean'!G990/'Valeurs indices clean'!G932 - 1</f>
        <v>4.2673001241593678E-2</v>
      </c>
      <c r="H932" s="25">
        <f>'Valeurs indices clean'!H990/'Valeurs indices clean'!H932 - 1</f>
        <v>-2.099148560801023E-2</v>
      </c>
      <c r="I932" s="25">
        <f>'Valeurs indices clean'!I990/'Valeurs indices clean'!I932 - 1</f>
        <v>1.2093626225657017E-2</v>
      </c>
      <c r="J932" s="25">
        <f>'Valeurs indices clean'!J990/'Valeurs indices clean'!J932 - 1</f>
        <v>-3.6202984620423262E-2</v>
      </c>
      <c r="K932" s="25">
        <f>'Valeurs indices clean'!K990/'Valeurs indices clean'!K932 - 1</f>
        <v>-6.4748461615498409E-2</v>
      </c>
      <c r="L932" s="25">
        <f>'Valeurs indices clean'!L990/'Valeurs indices clean'!L932 - 1</f>
        <v>1.2755126450859633E-2</v>
      </c>
      <c r="M932" s="25">
        <f>'Valeurs indices clean'!M990/'Valeurs indices clean'!M932 - 1</f>
        <v>2.9489046460782653E-2</v>
      </c>
      <c r="N932" s="25">
        <f>'Valeurs indices clean'!N990/'Valeurs indices clean'!N932 - 1</f>
        <v>2.0159386082981623E-2</v>
      </c>
      <c r="O932" s="25">
        <f>'Valeurs indices clean'!O990/'Valeurs indices clean'!O932 - 1</f>
        <v>1.0921395908143339E-2</v>
      </c>
      <c r="P932" s="25">
        <f>'Valeurs indices clean'!P990/'Valeurs indices clean'!P932 - 1</f>
        <v>3.7892741978370559E-2</v>
      </c>
      <c r="Q932" s="25">
        <f>'Valeurs indices clean'!Q990/'Valeurs indices clean'!Q932 - 1</f>
        <v>1.7018211953197415E-2</v>
      </c>
      <c r="R932" s="25">
        <f>'Valeurs indices clean'!R990/'Valeurs indices clean'!R932 - 1</f>
        <v>3.3683233737308527E-2</v>
      </c>
      <c r="S932" s="25">
        <f>'Valeurs indices clean'!S990/'Valeurs indices clean'!S932 - 1</f>
        <v>-7.4763589682814713E-3</v>
      </c>
      <c r="T932" s="25">
        <f>'Valeurs indices clean'!T990/'Valeurs indices clean'!T932 - 1</f>
        <v>2.9225967610213566E-2</v>
      </c>
      <c r="U932" s="25">
        <f>'Valeurs indices clean'!U990/'Valeurs indices clean'!U932 - 1</f>
        <v>3.0219434327825923E-2</v>
      </c>
      <c r="V932" s="25">
        <f>'Valeurs indices clean'!V990/'Valeurs indices clean'!V932 - 1</f>
        <v>-9.9660889426478327E-4</v>
      </c>
      <c r="W932" s="25">
        <f>'Valeurs indices clean'!W990/'Valeurs indices clean'!W932 - 1</f>
        <v>2.5232984557412852E-3</v>
      </c>
      <c r="X932" s="25">
        <f>'Valeurs indices clean'!X990/'Valeurs indices clean'!X932 - 1</f>
        <v>2.2959619551249588E-2</v>
      </c>
      <c r="Y932" s="25">
        <f>'Valeurs indices clean'!Y990/'Valeurs indices clean'!Y932 - 1</f>
        <v>6.1770582413683828E-2</v>
      </c>
      <c r="Z932" s="25">
        <f>'Valeurs indices clean'!Z990/'Valeurs indices clean'!Z932 - 1</f>
        <v>1.4377053365609571E-2</v>
      </c>
    </row>
    <row r="933" spans="1:26">
      <c r="A933" s="8">
        <v>43622</v>
      </c>
      <c r="B933" s="25">
        <f>'Valeurs indices clean'!B991/'Valeurs indices clean'!B933 - 1</f>
        <v>2.0205823058684569E-2</v>
      </c>
      <c r="C933" s="25">
        <f>'Valeurs indices clean'!C991/'Valeurs indices clean'!C933 - 1</f>
        <v>4.5923381430945653E-6</v>
      </c>
      <c r="D933" s="25">
        <f>'Valeurs indices clean'!D991/'Valeurs indices clean'!D933 - 1</f>
        <v>5.0129588220144683E-2</v>
      </c>
      <c r="E933" s="25">
        <f>'Valeurs indices clean'!E991/'Valeurs indices clean'!E933 - 1</f>
        <v>-2.4411126376361447E-2</v>
      </c>
      <c r="F933" s="25">
        <f>'Valeurs indices clean'!F991/'Valeurs indices clean'!F933 - 1</f>
        <v>1.9902706299228523E-2</v>
      </c>
      <c r="G933" s="25">
        <f>'Valeurs indices clean'!G991/'Valeurs indices clean'!G933 - 1</f>
        <v>4.3557407558020067E-2</v>
      </c>
      <c r="H933" s="25">
        <f>'Valeurs indices clean'!H991/'Valeurs indices clean'!H933 - 1</f>
        <v>-1.5878248197043976E-2</v>
      </c>
      <c r="I933" s="25">
        <f>'Valeurs indices clean'!I991/'Valeurs indices clean'!I933 - 1</f>
        <v>2.1188799385165602E-2</v>
      </c>
      <c r="J933" s="25">
        <f>'Valeurs indices clean'!J991/'Valeurs indices clean'!J933 - 1</f>
        <v>-2.8576826172916125E-2</v>
      </c>
      <c r="K933" s="25">
        <f>'Valeurs indices clean'!K991/'Valeurs indices clean'!K933 - 1</f>
        <v>-5.8250602971797072E-2</v>
      </c>
      <c r="L933" s="25">
        <f>'Valeurs indices clean'!L991/'Valeurs indices clean'!L933 - 1</f>
        <v>7.232092937164758E-3</v>
      </c>
      <c r="M933" s="25">
        <f>'Valeurs indices clean'!M991/'Valeurs indices clean'!M933 - 1</f>
        <v>3.1441342733739885E-2</v>
      </c>
      <c r="N933" s="25">
        <f>'Valeurs indices clean'!N991/'Valeurs indices clean'!N933 - 1</f>
        <v>2.113262283192574E-2</v>
      </c>
      <c r="O933" s="25">
        <f>'Valeurs indices clean'!O991/'Valeurs indices clean'!O933 - 1</f>
        <v>1.076105141992012E-2</v>
      </c>
      <c r="P933" s="25">
        <f>'Valeurs indices clean'!P991/'Valeurs indices clean'!P933 - 1</f>
        <v>3.8546010429869382E-2</v>
      </c>
      <c r="Q933" s="25">
        <f>'Valeurs indices clean'!Q991/'Valeurs indices clean'!Q933 - 1</f>
        <v>1.7492582041146232E-2</v>
      </c>
      <c r="R933" s="25">
        <f>'Valeurs indices clean'!R991/'Valeurs indices clean'!R933 - 1</f>
        <v>3.4373734632965114E-2</v>
      </c>
      <c r="S933" s="25">
        <f>'Valeurs indices clean'!S991/'Valeurs indices clean'!S933 - 1</f>
        <v>-3.7633193436830137E-3</v>
      </c>
      <c r="T933" s="25">
        <f>'Valeurs indices clean'!T991/'Valeurs indices clean'!T933 - 1</f>
        <v>3.1241505626093957E-2</v>
      </c>
      <c r="U933" s="25">
        <f>'Valeurs indices clean'!U991/'Valeurs indices clean'!U933 - 1</f>
        <v>3.2815848172717654E-2</v>
      </c>
      <c r="V933" s="25">
        <f>'Valeurs indices clean'!V991/'Valeurs indices clean'!V933 - 1</f>
        <v>-9.9651158323399436E-4</v>
      </c>
      <c r="W933" s="25">
        <f>'Valeurs indices clean'!W991/'Valeurs indices clean'!W933 - 1</f>
        <v>2.0088343868416292E-3</v>
      </c>
      <c r="X933" s="25">
        <f>'Valeurs indices clean'!X991/'Valeurs indices clean'!X933 - 1</f>
        <v>2.8854137552973391E-2</v>
      </c>
      <c r="Y933" s="25">
        <f>'Valeurs indices clean'!Y991/'Valeurs indices clean'!Y933 - 1</f>
        <v>5.9930326570912351E-2</v>
      </c>
      <c r="Z933" s="25">
        <f>'Valeurs indices clean'!Z991/'Valeurs indices clean'!Z933 - 1</f>
        <v>1.9226658436305E-2</v>
      </c>
    </row>
    <row r="934" spans="1:26">
      <c r="A934" s="8">
        <v>43626</v>
      </c>
      <c r="B934" s="25">
        <f>'Valeurs indices clean'!B992/'Valeurs indices clean'!B934 - 1</f>
        <v>2.8138070835435292E-2</v>
      </c>
      <c r="C934" s="25">
        <f>'Valeurs indices clean'!C992/'Valeurs indices clean'!C934 - 1</f>
        <v>2.3248784722615934E-3</v>
      </c>
      <c r="D934" s="25">
        <f>'Valeurs indices clean'!D992/'Valeurs indices clean'!D934 - 1</f>
        <v>6.5634487257858254E-2</v>
      </c>
      <c r="E934" s="25">
        <f>'Valeurs indices clean'!E992/'Valeurs indices clean'!E934 - 1</f>
        <v>-1.438188454013567E-2</v>
      </c>
      <c r="F934" s="25">
        <f>'Valeurs indices clean'!F992/'Valeurs indices clean'!F934 - 1</f>
        <v>3.2067328112342031E-2</v>
      </c>
      <c r="G934" s="25">
        <f>'Valeurs indices clean'!G992/'Valeurs indices clean'!G934 - 1</f>
        <v>4.8773173369921707E-2</v>
      </c>
      <c r="H934" s="25">
        <f>'Valeurs indices clean'!H992/'Valeurs indices clean'!H934 - 1</f>
        <v>-1.0314154221163219E-2</v>
      </c>
      <c r="I934" s="25">
        <f>'Valeurs indices clean'!I992/'Valeurs indices clean'!I934 - 1</f>
        <v>2.9618110418769605E-2</v>
      </c>
      <c r="J934" s="25">
        <f>'Valeurs indices clean'!J992/'Valeurs indices clean'!J934 - 1</f>
        <v>-2.1676467143675215E-2</v>
      </c>
      <c r="K934" s="25">
        <f>'Valeurs indices clean'!K992/'Valeurs indices clean'!K934 - 1</f>
        <v>-4.2812811391852779E-2</v>
      </c>
      <c r="L934" s="25">
        <f>'Valeurs indices clean'!L992/'Valeurs indices clean'!L934 - 1</f>
        <v>2.2280297577105479E-2</v>
      </c>
      <c r="M934" s="25">
        <f>'Valeurs indices clean'!M992/'Valeurs indices clean'!M934 - 1</f>
        <v>3.270862681195541E-2</v>
      </c>
      <c r="N934" s="25">
        <f>'Valeurs indices clean'!N992/'Valeurs indices clean'!N934 - 1</f>
        <v>2.1754896990729966E-2</v>
      </c>
      <c r="O934" s="25">
        <f>'Valeurs indices clean'!O992/'Valeurs indices clean'!O934 - 1</f>
        <v>1.4397469975056865E-2</v>
      </c>
      <c r="P934" s="25">
        <f>'Valeurs indices clean'!P992/'Valeurs indices clean'!P934 - 1</f>
        <v>4.099230758045036E-2</v>
      </c>
      <c r="Q934" s="25">
        <f>'Valeurs indices clean'!Q992/'Valeurs indices clean'!Q934 - 1</f>
        <v>2.3294656714211603E-2</v>
      </c>
      <c r="R934" s="25">
        <f>'Valeurs indices clean'!R992/'Valeurs indices clean'!R934 - 1</f>
        <v>3.6011249285640368E-2</v>
      </c>
      <c r="S934" s="25">
        <f>'Valeurs indices clean'!S992/'Valeurs indices clean'!S934 - 1</f>
        <v>4.2053141832836261E-3</v>
      </c>
      <c r="T934" s="25">
        <f>'Valeurs indices clean'!T992/'Valeurs indices clean'!T934 - 1</f>
        <v>3.4902688634737666E-2</v>
      </c>
      <c r="U934" s="25">
        <f>'Valeurs indices clean'!U992/'Valeurs indices clean'!U934 - 1</f>
        <v>3.6821796183721389E-2</v>
      </c>
      <c r="V934" s="25">
        <f>'Valeurs indices clean'!V992/'Valeurs indices clean'!V934 - 1</f>
        <v>-1.0175906729550377E-3</v>
      </c>
      <c r="W934" s="25">
        <f>'Valeurs indices clean'!W992/'Valeurs indices clean'!W934 - 1</f>
        <v>1.5141001853398173E-3</v>
      </c>
      <c r="X934" s="25">
        <f>'Valeurs indices clean'!X992/'Valeurs indices clean'!X934 - 1</f>
        <v>3.9744926582945261E-2</v>
      </c>
      <c r="Y934" s="25">
        <f>'Valeurs indices clean'!Y992/'Valeurs indices clean'!Y934 - 1</f>
        <v>6.263954933156457E-2</v>
      </c>
      <c r="Z934" s="25">
        <f>'Valeurs indices clean'!Z992/'Valeurs indices clean'!Z934 - 1</f>
        <v>2.7920865690395313E-2</v>
      </c>
    </row>
    <row r="935" spans="1:26">
      <c r="A935" s="8">
        <v>43627</v>
      </c>
      <c r="B935" s="25">
        <f>'Valeurs indices clean'!B993/'Valeurs indices clean'!B935 - 1</f>
        <v>3.2151206116844744E-2</v>
      </c>
      <c r="C935" s="25">
        <f>'Valeurs indices clean'!C993/'Valeurs indices clean'!C935 - 1</f>
        <v>4.3144579566474217E-3</v>
      </c>
      <c r="D935" s="25">
        <f>'Valeurs indices clean'!D993/'Valeurs indices clean'!D935 - 1</f>
        <v>6.6015545258613972E-2</v>
      </c>
      <c r="E935" s="25">
        <f>'Valeurs indices clean'!E993/'Valeurs indices clean'!E935 - 1</f>
        <v>-1.0261327078810112E-2</v>
      </c>
      <c r="F935" s="25">
        <f>'Valeurs indices clean'!F993/'Valeurs indices clean'!F935 - 1</f>
        <v>3.5328637669294505E-2</v>
      </c>
      <c r="G935" s="25">
        <f>'Valeurs indices clean'!G993/'Valeurs indices clean'!G935 - 1</f>
        <v>5.2937287271728861E-2</v>
      </c>
      <c r="H935" s="25">
        <f>'Valeurs indices clean'!H993/'Valeurs indices clean'!H935 - 1</f>
        <v>-6.2052032304200644E-3</v>
      </c>
      <c r="I935" s="25">
        <f>'Valeurs indices clean'!I993/'Valeurs indices clean'!I935 - 1</f>
        <v>3.3267569222396043E-2</v>
      </c>
      <c r="J935" s="25">
        <f>'Valeurs indices clean'!J993/'Valeurs indices clean'!J935 - 1</f>
        <v>-2.8308994026223111E-2</v>
      </c>
      <c r="K935" s="25">
        <f>'Valeurs indices clean'!K993/'Valeurs indices clean'!K935 - 1</f>
        <v>-4.0409757182335748E-2</v>
      </c>
      <c r="L935" s="25">
        <f>'Valeurs indices clean'!L993/'Valeurs indices clean'!L935 - 1</f>
        <v>2.3054646018117575E-2</v>
      </c>
      <c r="M935" s="25">
        <f>'Valeurs indices clean'!M993/'Valeurs indices clean'!M935 - 1</f>
        <v>3.2831566977737259E-2</v>
      </c>
      <c r="N935" s="25">
        <f>'Valeurs indices clean'!N993/'Valeurs indices clean'!N935 - 1</f>
        <v>2.4265890221209174E-2</v>
      </c>
      <c r="O935" s="25">
        <f>'Valeurs indices clean'!O993/'Valeurs indices clean'!O935 - 1</f>
        <v>1.5745261884551276E-2</v>
      </c>
      <c r="P935" s="25">
        <f>'Valeurs indices clean'!P993/'Valeurs indices clean'!P935 - 1</f>
        <v>3.9387107386836373E-2</v>
      </c>
      <c r="Q935" s="25">
        <f>'Valeurs indices clean'!Q993/'Valeurs indices clean'!Q935 - 1</f>
        <v>2.4124988917675561E-2</v>
      </c>
      <c r="R935" s="25">
        <f>'Valeurs indices clean'!R993/'Valeurs indices clean'!R935 - 1</f>
        <v>3.5232179057651969E-2</v>
      </c>
      <c r="S935" s="25">
        <f>'Valeurs indices clean'!S993/'Valeurs indices clean'!S935 - 1</f>
        <v>8.7446792566503451E-3</v>
      </c>
      <c r="T935" s="25">
        <f>'Valeurs indices clean'!T993/'Valeurs indices clean'!T935 - 1</f>
        <v>3.6042499629025837E-2</v>
      </c>
      <c r="U935" s="25">
        <f>'Valeurs indices clean'!U993/'Valeurs indices clean'!U935 - 1</f>
        <v>3.8280002666796653E-2</v>
      </c>
      <c r="V935" s="25">
        <f>'Valeurs indices clean'!V993/'Valeurs indices clean'!V935 - 1</f>
        <v>-9.9711317892325901E-4</v>
      </c>
      <c r="W935" s="25">
        <f>'Valeurs indices clean'!W993/'Valeurs indices clean'!W935 - 1</f>
        <v>1.3018684562773331E-3</v>
      </c>
      <c r="X935" s="25">
        <f>'Valeurs indices clean'!X993/'Valeurs indices clean'!X935 - 1</f>
        <v>4.4100117570560204E-2</v>
      </c>
      <c r="Y935" s="25">
        <f>'Valeurs indices clean'!Y993/'Valeurs indices clean'!Y935 - 1</f>
        <v>5.9708710775469243E-2</v>
      </c>
      <c r="Z935" s="25">
        <f>'Valeurs indices clean'!Z993/'Valeurs indices clean'!Z935 - 1</f>
        <v>2.766295217354009E-2</v>
      </c>
    </row>
    <row r="936" spans="1:26">
      <c r="A936" s="8">
        <v>43628</v>
      </c>
      <c r="B936" s="25">
        <f>'Valeurs indices clean'!B994/'Valeurs indices clean'!B936 - 1</f>
        <v>2.7292422653090842E-2</v>
      </c>
      <c r="C936" s="25">
        <f>'Valeurs indices clean'!C994/'Valeurs indices clean'!C936 - 1</f>
        <v>5.5578399432465453E-4</v>
      </c>
      <c r="D936" s="25">
        <f>'Valeurs indices clean'!D994/'Valeurs indices clean'!D936 - 1</f>
        <v>6.5569144416694591E-2</v>
      </c>
      <c r="E936" s="25">
        <f>'Valeurs indices clean'!E994/'Valeurs indices clean'!E936 - 1</f>
        <v>-1.8517078135319998E-2</v>
      </c>
      <c r="F936" s="25">
        <f>'Valeurs indices clean'!F994/'Valeurs indices clean'!F936 - 1</f>
        <v>3.3303041264855615E-2</v>
      </c>
      <c r="G936" s="25">
        <f>'Valeurs indices clean'!G994/'Valeurs indices clean'!G936 - 1</f>
        <v>5.0736716515640268E-2</v>
      </c>
      <c r="H936" s="25">
        <f>'Valeurs indices clean'!H994/'Valeurs indices clean'!H936 - 1</f>
        <v>-8.255210446328376E-3</v>
      </c>
      <c r="I936" s="25">
        <f>'Valeurs indices clean'!I994/'Valeurs indices clean'!I936 - 1</f>
        <v>3.2330220636997531E-2</v>
      </c>
      <c r="J936" s="25">
        <f>'Valeurs indices clean'!J994/'Valeurs indices clean'!J936 - 1</f>
        <v>-2.7457990967620693E-2</v>
      </c>
      <c r="K936" s="25">
        <f>'Valeurs indices clean'!K994/'Valeurs indices clean'!K936 - 1</f>
        <v>-5.7080409922103725E-2</v>
      </c>
      <c r="L936" s="25">
        <f>'Valeurs indices clean'!L994/'Valeurs indices clean'!L936 - 1</f>
        <v>1.4610610247814071E-2</v>
      </c>
      <c r="M936" s="25">
        <f>'Valeurs indices clean'!M994/'Valeurs indices clean'!M936 - 1</f>
        <v>3.1993773250193591E-2</v>
      </c>
      <c r="N936" s="25">
        <f>'Valeurs indices clean'!N994/'Valeurs indices clean'!N936 - 1</f>
        <v>2.1961575960294022E-2</v>
      </c>
      <c r="O936" s="25">
        <f>'Valeurs indices clean'!O994/'Valeurs indices clean'!O936 - 1</f>
        <v>1.4590965097944331E-2</v>
      </c>
      <c r="P936" s="25">
        <f>'Valeurs indices clean'!P994/'Valeurs indices clean'!P936 - 1</f>
        <v>3.9870163166780381E-2</v>
      </c>
      <c r="Q936" s="25">
        <f>'Valeurs indices clean'!Q994/'Valeurs indices clean'!Q936 - 1</f>
        <v>2.4248039703700819E-2</v>
      </c>
      <c r="R936" s="25">
        <f>'Valeurs indices clean'!R994/'Valeurs indices clean'!R936 - 1</f>
        <v>3.5188215355753671E-2</v>
      </c>
      <c r="S936" s="25">
        <f>'Valeurs indices clean'!S994/'Valeurs indices clean'!S936 - 1</f>
        <v>9.3959701694996678E-3</v>
      </c>
      <c r="T936" s="25">
        <f>'Valeurs indices clean'!T994/'Valeurs indices clean'!T936 - 1</f>
        <v>3.7106209466899909E-2</v>
      </c>
      <c r="U936" s="25">
        <f>'Valeurs indices clean'!U994/'Valeurs indices clean'!U936 - 1</f>
        <v>3.9301146582902069E-2</v>
      </c>
      <c r="V936" s="25">
        <f>'Valeurs indices clean'!V994/'Valeurs indices clean'!V936 - 1</f>
        <v>-9.9710808533459705E-4</v>
      </c>
      <c r="W936" s="25">
        <f>'Valeurs indices clean'!W994/'Valeurs indices clean'!W936 - 1</f>
        <v>1.2764015459432176E-3</v>
      </c>
      <c r="X936" s="25">
        <f>'Valeurs indices clean'!X994/'Valeurs indices clean'!X936 - 1</f>
        <v>4.4189279216039212E-2</v>
      </c>
      <c r="Y936" s="25">
        <f>'Valeurs indices clean'!Y994/'Valeurs indices clean'!Y936 - 1</f>
        <v>6.0389363458452694E-2</v>
      </c>
      <c r="Z936" s="25">
        <f>'Valeurs indices clean'!Z994/'Valeurs indices clean'!Z936 - 1</f>
        <v>2.4524164891231104E-2</v>
      </c>
    </row>
    <row r="937" spans="1:26">
      <c r="A937" s="8">
        <v>43629</v>
      </c>
      <c r="B937" s="25">
        <f>'Valeurs indices clean'!B995/'Valeurs indices clean'!B937 - 1</f>
        <v>2.9354796098325142E-2</v>
      </c>
      <c r="C937" s="25">
        <f>'Valeurs indices clean'!C995/'Valeurs indices clean'!C937 - 1</f>
        <v>4.443507856013218E-3</v>
      </c>
      <c r="D937" s="25">
        <f>'Valeurs indices clean'!D995/'Valeurs indices clean'!D937 - 1</f>
        <v>5.8024187375618652E-2</v>
      </c>
      <c r="E937" s="25">
        <f>'Valeurs indices clean'!E995/'Valeurs indices clean'!E937 - 1</f>
        <v>-1.8616691917528461E-2</v>
      </c>
      <c r="F937" s="25">
        <f>'Valeurs indices clean'!F995/'Valeurs indices clean'!F937 - 1</f>
        <v>4.0033045700217817E-2</v>
      </c>
      <c r="G937" s="25">
        <f>'Valeurs indices clean'!G995/'Valeurs indices clean'!G937 - 1</f>
        <v>5.4013232977861758E-2</v>
      </c>
      <c r="H937" s="25">
        <f>'Valeurs indices clean'!H995/'Valeurs indices clean'!H937 - 1</f>
        <v>-2.0727096283953417E-3</v>
      </c>
      <c r="I937" s="25">
        <f>'Valeurs indices clean'!I995/'Valeurs indices clean'!I937 - 1</f>
        <v>4.3367190459867588E-2</v>
      </c>
      <c r="J937" s="25">
        <f>'Valeurs indices clean'!J995/'Valeurs indices clean'!J937 - 1</f>
        <v>-2.615247344399485E-2</v>
      </c>
      <c r="K937" s="25">
        <f>'Valeurs indices clean'!K995/'Valeurs indices clean'!K937 - 1</f>
        <v>-6.002183376036585E-2</v>
      </c>
      <c r="L937" s="25">
        <f>'Valeurs indices clean'!L995/'Valeurs indices clean'!L937 - 1</f>
        <v>1.6415791075875319E-2</v>
      </c>
      <c r="M937" s="25">
        <f>'Valeurs indices clean'!M995/'Valeurs indices clean'!M937 - 1</f>
        <v>3.00419169302788E-2</v>
      </c>
      <c r="N937" s="25">
        <f>'Valeurs indices clean'!N995/'Valeurs indices clean'!N937 - 1</f>
        <v>2.360263842795951E-2</v>
      </c>
      <c r="O937" s="25">
        <f>'Valeurs indices clean'!O995/'Valeurs indices clean'!O937 - 1</f>
        <v>1.593988055477924E-2</v>
      </c>
      <c r="P937" s="25">
        <f>'Valeurs indices clean'!P995/'Valeurs indices clean'!P937 - 1</f>
        <v>4.0463572639745538E-2</v>
      </c>
      <c r="Q937" s="25">
        <f>'Valeurs indices clean'!Q995/'Valeurs indices clean'!Q937 - 1</f>
        <v>2.5510757726721067E-2</v>
      </c>
      <c r="R937" s="25">
        <f>'Valeurs indices clean'!R995/'Valeurs indices clean'!R937 - 1</f>
        <v>3.3372309673415979E-2</v>
      </c>
      <c r="S937" s="25">
        <f>'Valeurs indices clean'!S995/'Valeurs indices clean'!S937 - 1</f>
        <v>9.9929687633413256E-3</v>
      </c>
      <c r="T937" s="25">
        <f>'Valeurs indices clean'!T995/'Valeurs indices clean'!T937 - 1</f>
        <v>3.4464697863100913E-2</v>
      </c>
      <c r="U937" s="25">
        <f>'Valeurs indices clean'!U995/'Valeurs indices clean'!U937 - 1</f>
        <v>3.5810363924615007E-2</v>
      </c>
      <c r="V937" s="25">
        <f>'Valeurs indices clean'!V995/'Valeurs indices clean'!V937 - 1</f>
        <v>-9.9701077346869837E-4</v>
      </c>
      <c r="W937" s="25">
        <f>'Valeurs indices clean'!W995/'Valeurs indices clean'!W937 - 1</f>
        <v>1.4517100125204241E-3</v>
      </c>
      <c r="X937" s="25">
        <f>'Valeurs indices clean'!X995/'Valeurs indices clean'!X937 - 1</f>
        <v>5.0571968437105541E-2</v>
      </c>
      <c r="Y937" s="25">
        <f>'Valeurs indices clean'!Y995/'Valeurs indices clean'!Y937 - 1</f>
        <v>6.7512827437212986E-2</v>
      </c>
      <c r="Z937" s="25">
        <f>'Valeurs indices clean'!Z995/'Valeurs indices clean'!Z937 - 1</f>
        <v>3.6033586521761585E-2</v>
      </c>
    </row>
    <row r="938" spans="1:26">
      <c r="A938" s="8">
        <v>43630</v>
      </c>
      <c r="B938" s="25">
        <f>'Valeurs indices clean'!B996/'Valeurs indices clean'!B938 - 1</f>
        <v>2.8061934723408122E-2</v>
      </c>
      <c r="C938" s="25">
        <f>'Valeurs indices clean'!C996/'Valeurs indices clean'!C938 - 1</f>
        <v>9.0950150513671169E-3</v>
      </c>
      <c r="D938" s="25">
        <f>'Valeurs indices clean'!D996/'Valeurs indices clean'!D938 - 1</f>
        <v>6.2561795530947428E-2</v>
      </c>
      <c r="E938" s="25">
        <f>'Valeurs indices clean'!E996/'Valeurs indices clean'!E938 - 1</f>
        <v>-1.3951577629082723E-2</v>
      </c>
      <c r="F938" s="25">
        <f>'Valeurs indices clean'!F996/'Valeurs indices clean'!F938 - 1</f>
        <v>4.5322801940022694E-2</v>
      </c>
      <c r="G938" s="25">
        <f>'Valeurs indices clean'!G996/'Valeurs indices clean'!G938 - 1</f>
        <v>5.3919677716003811E-2</v>
      </c>
      <c r="H938" s="25">
        <f>'Valeurs indices clean'!H996/'Valeurs indices clean'!H938 - 1</f>
        <v>2.4137536957435923E-3</v>
      </c>
      <c r="I938" s="25">
        <f>'Valeurs indices clean'!I996/'Valeurs indices clean'!I938 - 1</f>
        <v>5.0219539966459781E-2</v>
      </c>
      <c r="J938" s="25">
        <f>'Valeurs indices clean'!J996/'Valeurs indices clean'!J938 - 1</f>
        <v>-1.5805361761110248E-2</v>
      </c>
      <c r="K938" s="25">
        <f>'Valeurs indices clean'!K996/'Valeurs indices clean'!K938 - 1</f>
        <v>-5.7718267722281058E-2</v>
      </c>
      <c r="L938" s="25">
        <f>'Valeurs indices clean'!L996/'Valeurs indices clean'!L938 - 1</f>
        <v>1.8925875867515041E-2</v>
      </c>
      <c r="M938" s="25">
        <f>'Valeurs indices clean'!M996/'Valeurs indices clean'!M938 - 1</f>
        <v>2.7903420960591285E-2</v>
      </c>
      <c r="N938" s="25">
        <f>'Valeurs indices clean'!N996/'Valeurs indices clean'!N938 - 1</f>
        <v>2.196723482850893E-2</v>
      </c>
      <c r="O938" s="25">
        <f>'Valeurs indices clean'!O996/'Valeurs indices clean'!O938 - 1</f>
        <v>1.6012245116314716E-2</v>
      </c>
      <c r="P938" s="25">
        <f>'Valeurs indices clean'!P996/'Valeurs indices clean'!P938 - 1</f>
        <v>3.7176565804496686E-2</v>
      </c>
      <c r="Q938" s="25">
        <f>'Valeurs indices clean'!Q996/'Valeurs indices clean'!Q938 - 1</f>
        <v>2.6271353806655462E-2</v>
      </c>
      <c r="R938" s="25">
        <f>'Valeurs indices clean'!R996/'Valeurs indices clean'!R938 - 1</f>
        <v>3.1841808549439854E-2</v>
      </c>
      <c r="S938" s="25">
        <f>'Valeurs indices clean'!S996/'Valeurs indices clean'!S938 - 1</f>
        <v>1.4667347920621632E-2</v>
      </c>
      <c r="T938" s="25">
        <f>'Valeurs indices clean'!T996/'Valeurs indices clean'!T938 - 1</f>
        <v>3.2595495391626317E-2</v>
      </c>
      <c r="U938" s="25">
        <f>'Valeurs indices clean'!U996/'Valeurs indices clean'!U938 - 1</f>
        <v>3.4011289325837968E-2</v>
      </c>
      <c r="V938" s="25">
        <f>'Valeurs indices clean'!V996/'Valeurs indices clean'!V938 - 1</f>
        <v>-9.9681346427327178E-4</v>
      </c>
      <c r="W938" s="25">
        <f>'Valeurs indices clean'!W996/'Valeurs indices clean'!W938 - 1</f>
        <v>1.5535448327570478E-3</v>
      </c>
      <c r="X938" s="25">
        <f>'Valeurs indices clean'!X996/'Valeurs indices clean'!X938 - 1</f>
        <v>5.4883807818875585E-2</v>
      </c>
      <c r="Y938" s="25">
        <f>'Valeurs indices clean'!Y996/'Valeurs indices clean'!Y938 - 1</f>
        <v>7.1576569849921556E-2</v>
      </c>
      <c r="Z938" s="25">
        <f>'Valeurs indices clean'!Z996/'Valeurs indices clean'!Z938 - 1</f>
        <v>3.8185574060910277E-2</v>
      </c>
    </row>
    <row r="939" spans="1:26">
      <c r="A939" s="8">
        <v>43633</v>
      </c>
      <c r="B939" s="25">
        <f>'Valeurs indices clean'!B997/'Valeurs indices clean'!B939 - 1</f>
        <v>3.6662415231240475E-2</v>
      </c>
      <c r="C939" s="25">
        <f>'Valeurs indices clean'!C997/'Valeurs indices clean'!C939 - 1</f>
        <v>1.5396874891729917E-2</v>
      </c>
      <c r="D939" s="25">
        <f>'Valeurs indices clean'!D997/'Valeurs indices clean'!D939 - 1</f>
        <v>6.0393946172854429E-2</v>
      </c>
      <c r="E939" s="25">
        <f>'Valeurs indices clean'!E997/'Valeurs indices clean'!E939 - 1</f>
        <v>-6.7621000710390566E-3</v>
      </c>
      <c r="F939" s="25">
        <f>'Valeurs indices clean'!F997/'Valeurs indices clean'!F939 - 1</f>
        <v>5.2891107072606136E-2</v>
      </c>
      <c r="G939" s="25">
        <f>'Valeurs indices clean'!G997/'Valeurs indices clean'!G939 - 1</f>
        <v>6.088432909217012E-2</v>
      </c>
      <c r="H939" s="25">
        <f>'Valeurs indices clean'!H997/'Valeurs indices clean'!H939 - 1</f>
        <v>7.1210221328565915E-3</v>
      </c>
      <c r="I939" s="25">
        <f>'Valeurs indices clean'!I997/'Valeurs indices clean'!I939 - 1</f>
        <v>5.344376920749383E-2</v>
      </c>
      <c r="J939" s="25">
        <f>'Valeurs indices clean'!J997/'Valeurs indices clean'!J939 - 1</f>
        <v>4.6819204815471416E-3</v>
      </c>
      <c r="K939" s="25">
        <f>'Valeurs indices clean'!K997/'Valeurs indices clean'!K939 - 1</f>
        <v>-3.5469927116005717E-2</v>
      </c>
      <c r="L939" s="25">
        <f>'Valeurs indices clean'!L997/'Valeurs indices clean'!L939 - 1</f>
        <v>3.0533986335883334E-2</v>
      </c>
      <c r="M939" s="25">
        <f>'Valeurs indices clean'!M997/'Valeurs indices clean'!M939 - 1</f>
        <v>2.7278886109852962E-2</v>
      </c>
      <c r="N939" s="25">
        <f>'Valeurs indices clean'!N997/'Valeurs indices clean'!N939 - 1</f>
        <v>2.1928901332210593E-2</v>
      </c>
      <c r="O939" s="25">
        <f>'Valeurs indices clean'!O997/'Valeurs indices clean'!O939 - 1</f>
        <v>1.9735619774863267E-2</v>
      </c>
      <c r="P939" s="25">
        <f>'Valeurs indices clean'!P997/'Valeurs indices clean'!P939 - 1</f>
        <v>3.7070737707680435E-2</v>
      </c>
      <c r="Q939" s="25">
        <f>'Valeurs indices clean'!Q997/'Valeurs indices clean'!Q939 - 1</f>
        <v>2.915278733313853E-2</v>
      </c>
      <c r="R939" s="25">
        <f>'Valeurs indices clean'!R997/'Valeurs indices clean'!R939 - 1</f>
        <v>3.1452146450461349E-2</v>
      </c>
      <c r="S939" s="25">
        <f>'Valeurs indices clean'!S997/'Valeurs indices clean'!S939 - 1</f>
        <v>1.4334793393185663E-2</v>
      </c>
      <c r="T939" s="25">
        <f>'Valeurs indices clean'!T997/'Valeurs indices clean'!T939 - 1</f>
        <v>3.12451127794664E-2</v>
      </c>
      <c r="U939" s="25">
        <f>'Valeurs indices clean'!U997/'Valeurs indices clean'!U939 - 1</f>
        <v>3.1605552117840885E-2</v>
      </c>
      <c r="V939" s="25">
        <f>'Valeurs indices clean'!V997/'Valeurs indices clean'!V939 - 1</f>
        <v>-1.0173868982664702E-3</v>
      </c>
      <c r="W939" s="25">
        <f>'Valeurs indices clean'!W997/'Valeurs indices clean'!W939 - 1</f>
        <v>1.6759873297396144E-3</v>
      </c>
      <c r="X939" s="25">
        <f>'Valeurs indices clean'!X997/'Valeurs indices clean'!X939 - 1</f>
        <v>5.7630852513935293E-2</v>
      </c>
      <c r="Y939" s="25">
        <f>'Valeurs indices clean'!Y997/'Valeurs indices clean'!Y939 - 1</f>
        <v>8.2293589958783331E-2</v>
      </c>
      <c r="Z939" s="25">
        <f>'Valeurs indices clean'!Z997/'Valeurs indices clean'!Z939 - 1</f>
        <v>4.2679088832679568E-2</v>
      </c>
    </row>
    <row r="940" spans="1:26">
      <c r="A940" s="8">
        <v>43634</v>
      </c>
      <c r="B940" s="25">
        <f>'Valeurs indices clean'!B998/'Valeurs indices clean'!B940 - 1</f>
        <v>4.6238402816369151E-2</v>
      </c>
      <c r="C940" s="25">
        <f>'Valeurs indices clean'!C998/'Valeurs indices clean'!C940 - 1</f>
        <v>2.0534017724002762E-2</v>
      </c>
      <c r="D940" s="25">
        <f>'Valeurs indices clean'!D998/'Valeurs indices clean'!D940 - 1</f>
        <v>7.786296664183423E-2</v>
      </c>
      <c r="E940" s="25">
        <f>'Valeurs indices clean'!E998/'Valeurs indices clean'!E940 - 1</f>
        <v>1.5428993984292205E-3</v>
      </c>
      <c r="F940" s="25">
        <f>'Valeurs indices clean'!F998/'Valeurs indices clean'!F940 - 1</f>
        <v>5.1149760488747198E-2</v>
      </c>
      <c r="G940" s="25">
        <f>'Valeurs indices clean'!G998/'Valeurs indices clean'!G940 - 1</f>
        <v>7.2333429729312115E-2</v>
      </c>
      <c r="H940" s="25">
        <f>'Valeurs indices clean'!H998/'Valeurs indices clean'!H940 - 1</f>
        <v>5.9373105260256409E-3</v>
      </c>
      <c r="I940" s="25">
        <f>'Valeurs indices clean'!I998/'Valeurs indices clean'!I940 - 1</f>
        <v>4.8305967736140376E-2</v>
      </c>
      <c r="J940" s="25">
        <f>'Valeurs indices clean'!J998/'Valeurs indices clean'!J940 - 1</f>
        <v>-7.2132237069759686E-3</v>
      </c>
      <c r="K940" s="25">
        <f>'Valeurs indices clean'!K998/'Valeurs indices clean'!K940 - 1</f>
        <v>-3.5242585946188676E-2</v>
      </c>
      <c r="L940" s="25">
        <f>'Valeurs indices clean'!L998/'Valeurs indices clean'!L940 - 1</f>
        <v>4.6291654323238118E-2</v>
      </c>
      <c r="M940" s="25">
        <f>'Valeurs indices clean'!M998/'Valeurs indices clean'!M940 - 1</f>
        <v>3.512160798159969E-2</v>
      </c>
      <c r="N940" s="25">
        <f>'Valeurs indices clean'!N998/'Valeurs indices clean'!N940 - 1</f>
        <v>2.6212693246701502E-2</v>
      </c>
      <c r="O940" s="25">
        <f>'Valeurs indices clean'!O998/'Valeurs indices clean'!O940 - 1</f>
        <v>2.2077490906339925E-2</v>
      </c>
      <c r="P940" s="25">
        <f>'Valeurs indices clean'!P998/'Valeurs indices clean'!P940 - 1</f>
        <v>3.9584979094815065E-2</v>
      </c>
      <c r="Q940" s="25">
        <f>'Valeurs indices clean'!Q998/'Valeurs indices clean'!Q940 - 1</f>
        <v>2.9848312663669052E-2</v>
      </c>
      <c r="R940" s="25">
        <f>'Valeurs indices clean'!R998/'Valeurs indices clean'!R940 - 1</f>
        <v>3.1889872199236446E-2</v>
      </c>
      <c r="S940" s="25">
        <f>'Valeurs indices clean'!S998/'Valeurs indices clean'!S940 - 1</f>
        <v>1.5636541713967222E-2</v>
      </c>
      <c r="T940" s="25">
        <f>'Valeurs indices clean'!T998/'Valeurs indices clean'!T940 - 1</f>
        <v>3.3768447531847379E-2</v>
      </c>
      <c r="U940" s="25">
        <f>'Valeurs indices clean'!U998/'Valeurs indices clean'!U940 - 1</f>
        <v>3.4649106908320348E-2</v>
      </c>
      <c r="V940" s="25">
        <f>'Valeurs indices clean'!V998/'Valeurs indices clean'!V940 - 1</f>
        <v>-9.9691561628656444E-4</v>
      </c>
      <c r="W940" s="25">
        <f>'Valeurs indices clean'!W998/'Valeurs indices clean'!W940 - 1</f>
        <v>1.6362893521986166E-3</v>
      </c>
      <c r="X940" s="25">
        <f>'Valeurs indices clean'!X998/'Valeurs indices clean'!X940 - 1</f>
        <v>5.5276856463548851E-2</v>
      </c>
      <c r="Y940" s="25">
        <f>'Valeurs indices clean'!Y998/'Valeurs indices clean'!Y940 - 1</f>
        <v>6.3617322284895472E-2</v>
      </c>
      <c r="Z940" s="25">
        <f>'Valeurs indices clean'!Z998/'Valeurs indices clean'!Z940 - 1</f>
        <v>4.2681272916520685E-2</v>
      </c>
    </row>
    <row r="941" spans="1:26">
      <c r="A941" s="8">
        <v>43635</v>
      </c>
      <c r="B941" s="25">
        <f>'Valeurs indices clean'!B999/'Valeurs indices clean'!B941 - 1</f>
        <v>4.7478362610143154E-2</v>
      </c>
      <c r="C941" s="25">
        <f>'Valeurs indices clean'!C999/'Valeurs indices clean'!C941 - 1</f>
        <v>1.5986351718057623E-2</v>
      </c>
      <c r="D941" s="25">
        <f>'Valeurs indices clean'!D999/'Valeurs indices clean'!D941 - 1</f>
        <v>7.3893375379338266E-2</v>
      </c>
      <c r="E941" s="25">
        <f>'Valeurs indices clean'!E999/'Valeurs indices clean'!E941 - 1</f>
        <v>8.5164933870762738E-4</v>
      </c>
      <c r="F941" s="25">
        <f>'Valeurs indices clean'!F999/'Valeurs indices clean'!F941 - 1</f>
        <v>5.2360936693769844E-2</v>
      </c>
      <c r="G941" s="25">
        <f>'Valeurs indices clean'!G999/'Valeurs indices clean'!G941 - 1</f>
        <v>6.8553941048138611E-2</v>
      </c>
      <c r="H941" s="25">
        <f>'Valeurs indices clean'!H999/'Valeurs indices clean'!H941 - 1</f>
        <v>6.4156487274424912E-3</v>
      </c>
      <c r="I941" s="25">
        <f>'Valeurs indices clean'!I999/'Valeurs indices clean'!I941 - 1</f>
        <v>4.8339256032555733E-2</v>
      </c>
      <c r="J941" s="25">
        <f>'Valeurs indices clean'!J999/'Valeurs indices clean'!J941 - 1</f>
        <v>-7.8972492628008872E-3</v>
      </c>
      <c r="K941" s="25">
        <f>'Valeurs indices clean'!K999/'Valeurs indices clean'!K941 - 1</f>
        <v>-2.4851603703484715E-2</v>
      </c>
      <c r="L941" s="25">
        <f>'Valeurs indices clean'!L999/'Valeurs indices clean'!L941 - 1</f>
        <v>4.7094540107205596E-2</v>
      </c>
      <c r="M941" s="25">
        <f>'Valeurs indices clean'!M999/'Valeurs indices clean'!M941 - 1</f>
        <v>3.3267400855020668E-2</v>
      </c>
      <c r="N941" s="25">
        <f>'Valeurs indices clean'!N999/'Valeurs indices clean'!N941 - 1</f>
        <v>2.2379240935339162E-2</v>
      </c>
      <c r="O941" s="25">
        <f>'Valeurs indices clean'!O999/'Valeurs indices clean'!O941 - 1</f>
        <v>2.3734139022993261E-2</v>
      </c>
      <c r="P941" s="25">
        <f>'Valeurs indices clean'!P999/'Valeurs indices clean'!P941 - 1</f>
        <v>3.9635215713784477E-2</v>
      </c>
      <c r="Q941" s="25">
        <f>'Valeurs indices clean'!Q999/'Valeurs indices clean'!Q941 - 1</f>
        <v>2.9644717115126618E-2</v>
      </c>
      <c r="R941" s="25">
        <f>'Valeurs indices clean'!R999/'Valeurs indices clean'!R941 - 1</f>
        <v>3.0995850484442533E-2</v>
      </c>
      <c r="S941" s="25">
        <f>'Valeurs indices clean'!S999/'Valeurs indices clean'!S941 - 1</f>
        <v>1.5978617963138264E-2</v>
      </c>
      <c r="T941" s="25">
        <f>'Valeurs indices clean'!T999/'Valeurs indices clean'!T941 - 1</f>
        <v>3.3690570623977401E-2</v>
      </c>
      <c r="U941" s="25">
        <f>'Valeurs indices clean'!U999/'Valeurs indices clean'!U941 - 1</f>
        <v>3.5022326615461008E-2</v>
      </c>
      <c r="V941" s="25">
        <f>'Valeurs indices clean'!V999/'Valeurs indices clean'!V941 - 1</f>
        <v>-9.9681829647368936E-4</v>
      </c>
      <c r="W941" s="25">
        <f>'Valeurs indices clean'!W999/'Valeurs indices clean'!W941 - 1</f>
        <v>1.7331057846607933E-3</v>
      </c>
      <c r="X941" s="25">
        <f>'Valeurs indices clean'!X999/'Valeurs indices clean'!X941 - 1</f>
        <v>5.64223399608903E-2</v>
      </c>
      <c r="Y941" s="25">
        <f>'Valeurs indices clean'!Y999/'Valeurs indices clean'!Y941 - 1</f>
        <v>6.5673935313917742E-2</v>
      </c>
      <c r="Z941" s="25">
        <f>'Valeurs indices clean'!Z999/'Valeurs indices clean'!Z941 - 1</f>
        <v>4.5556530194426292E-2</v>
      </c>
    </row>
    <row r="942" spans="1:26">
      <c r="A942" s="8">
        <v>43636</v>
      </c>
      <c r="B942" s="25">
        <f>'Valeurs indices clean'!B1000/'Valeurs indices clean'!B942 - 1</f>
        <v>4.4877085509898329E-2</v>
      </c>
      <c r="C942" s="25">
        <f>'Valeurs indices clean'!C1000/'Valeurs indices clean'!C942 - 1</f>
        <v>1.5490667049884665E-2</v>
      </c>
      <c r="D942" s="25">
        <f>'Valeurs indices clean'!D1000/'Valeurs indices clean'!D942 - 1</f>
        <v>7.8252279572639249E-2</v>
      </c>
      <c r="E942" s="25">
        <f>'Valeurs indices clean'!E1000/'Valeurs indices clean'!E942 - 1</f>
        <v>-3.9903690793412494E-3</v>
      </c>
      <c r="F942" s="25">
        <f>'Valeurs indices clean'!F1000/'Valeurs indices clean'!F942 - 1</f>
        <v>5.6774751496419196E-2</v>
      </c>
      <c r="G942" s="25">
        <f>'Valeurs indices clean'!G1000/'Valeurs indices clean'!G942 - 1</f>
        <v>7.0906061342413729E-2</v>
      </c>
      <c r="H942" s="25">
        <f>'Valeurs indices clean'!H1000/'Valeurs indices clean'!H942 - 1</f>
        <v>9.1083404485114983E-3</v>
      </c>
      <c r="I942" s="25">
        <f>'Valeurs indices clean'!I1000/'Valeurs indices clean'!I942 - 1</f>
        <v>5.0965520185561886E-2</v>
      </c>
      <c r="J942" s="25">
        <f>'Valeurs indices clean'!J1000/'Valeurs indices clean'!J942 - 1</f>
        <v>8.1079405398905013E-3</v>
      </c>
      <c r="K942" s="25">
        <f>'Valeurs indices clean'!K1000/'Valeurs indices clean'!K942 - 1</f>
        <v>-8.9219976082576258E-3</v>
      </c>
      <c r="L942" s="25">
        <f>'Valeurs indices clean'!L1000/'Valeurs indices clean'!L942 - 1</f>
        <v>4.319140355571971E-2</v>
      </c>
      <c r="M942" s="25">
        <f>'Valeurs indices clean'!M1000/'Valeurs indices clean'!M942 - 1</f>
        <v>3.6179114124854861E-2</v>
      </c>
      <c r="N942" s="25">
        <f>'Valeurs indices clean'!N1000/'Valeurs indices clean'!N942 - 1</f>
        <v>2.4592731753018793E-2</v>
      </c>
      <c r="O942" s="25">
        <f>'Valeurs indices clean'!O1000/'Valeurs indices clean'!O942 - 1</f>
        <v>2.5601984707768644E-2</v>
      </c>
      <c r="P942" s="25">
        <f>'Valeurs indices clean'!P1000/'Valeurs indices clean'!P942 - 1</f>
        <v>4.2492141765435365E-2</v>
      </c>
      <c r="Q942" s="25">
        <f>'Valeurs indices clean'!Q1000/'Valeurs indices clean'!Q942 - 1</f>
        <v>3.3413874385484821E-2</v>
      </c>
      <c r="R942" s="25">
        <f>'Valeurs indices clean'!R1000/'Valeurs indices clean'!R942 - 1</f>
        <v>3.2330622698017342E-2</v>
      </c>
      <c r="S942" s="25">
        <f>'Valeurs indices clean'!S1000/'Valeurs indices clean'!S942 - 1</f>
        <v>3.0211994189172753E-2</v>
      </c>
      <c r="T942" s="25">
        <f>'Valeurs indices clean'!T1000/'Valeurs indices clean'!T942 - 1</f>
        <v>3.9290292010714989E-2</v>
      </c>
      <c r="U942" s="25">
        <f>'Valeurs indices clean'!U1000/'Valeurs indices clean'!U942 - 1</f>
        <v>4.1564825255152149E-2</v>
      </c>
      <c r="V942" s="25">
        <f>'Valeurs indices clean'!V1000/'Valeurs indices clean'!V942 - 1</f>
        <v>-9.9711280543290925E-4</v>
      </c>
      <c r="W942" s="25">
        <f>'Valeurs indices clean'!W1000/'Valeurs indices clean'!W942 - 1</f>
        <v>2.4955349497222112E-3</v>
      </c>
      <c r="X942" s="25">
        <f>'Valeurs indices clean'!X1000/'Valeurs indices clean'!X942 - 1</f>
        <v>6.1231218094439654E-2</v>
      </c>
      <c r="Y942" s="25">
        <f>'Valeurs indices clean'!Y1000/'Valeurs indices clean'!Y942 - 1</f>
        <v>6.599451715438498E-2</v>
      </c>
      <c r="Z942" s="25">
        <f>'Valeurs indices clean'!Z1000/'Valeurs indices clean'!Z942 - 1</f>
        <v>4.6330827118969964E-2</v>
      </c>
    </row>
    <row r="943" spans="1:26">
      <c r="A943" s="8">
        <v>43637</v>
      </c>
      <c r="B943" s="25">
        <f>'Valeurs indices clean'!B1001/'Valeurs indices clean'!B943 - 1</f>
        <v>3.2897815706649514E-2</v>
      </c>
      <c r="C943" s="25">
        <f>'Valeurs indices clean'!C1001/'Valeurs indices clean'!C943 - 1</f>
        <v>7.8092395347573174E-3</v>
      </c>
      <c r="D943" s="25">
        <f>'Valeurs indices clean'!D1001/'Valeurs indices clean'!D943 - 1</f>
        <v>6.9378977017324539E-2</v>
      </c>
      <c r="E943" s="25">
        <f>'Valeurs indices clean'!E1001/'Valeurs indices clean'!E943 - 1</f>
        <v>-1.0058307885660644E-2</v>
      </c>
      <c r="F943" s="25">
        <f>'Valeurs indices clean'!F1001/'Valeurs indices clean'!F943 - 1</f>
        <v>5.2564989169205045E-2</v>
      </c>
      <c r="G943" s="25">
        <f>'Valeurs indices clean'!G1001/'Valeurs indices clean'!G943 - 1</f>
        <v>5.8968496014593974E-2</v>
      </c>
      <c r="H943" s="25">
        <f>'Valeurs indices clean'!H1001/'Valeurs indices clean'!H943 - 1</f>
        <v>7.2391727076714929E-3</v>
      </c>
      <c r="I943" s="25">
        <f>'Valeurs indices clean'!I1001/'Valeurs indices clean'!I943 - 1</f>
        <v>5.0554036347063125E-2</v>
      </c>
      <c r="J943" s="25">
        <f>'Valeurs indices clean'!J1001/'Valeurs indices clean'!J943 - 1</f>
        <v>-1.3332068086562288E-3</v>
      </c>
      <c r="K943" s="25">
        <f>'Valeurs indices clean'!K1001/'Valeurs indices clean'!K943 - 1</f>
        <v>-1.3090530473575113E-2</v>
      </c>
      <c r="L943" s="25">
        <f>'Valeurs indices clean'!L1001/'Valeurs indices clean'!L943 - 1</f>
        <v>3.3375204214005194E-2</v>
      </c>
      <c r="M943" s="25">
        <f>'Valeurs indices clean'!M1001/'Valeurs indices clean'!M943 - 1</f>
        <v>3.3154036079287907E-2</v>
      </c>
      <c r="N943" s="25">
        <f>'Valeurs indices clean'!N1001/'Valeurs indices clean'!N943 - 1</f>
        <v>2.3218945784015732E-2</v>
      </c>
      <c r="O943" s="25">
        <f>'Valeurs indices clean'!O1001/'Valeurs indices clean'!O943 - 1</f>
        <v>2.2475337805549112E-2</v>
      </c>
      <c r="P943" s="25">
        <f>'Valeurs indices clean'!P1001/'Valeurs indices clean'!P943 - 1</f>
        <v>4.0600563027838543E-2</v>
      </c>
      <c r="Q943" s="25">
        <f>'Valeurs indices clean'!Q1001/'Valeurs indices clean'!Q943 - 1</f>
        <v>3.2377974127122178E-2</v>
      </c>
      <c r="R943" s="25">
        <f>'Valeurs indices clean'!R1001/'Valeurs indices clean'!R943 - 1</f>
        <v>3.2602991940936077E-2</v>
      </c>
      <c r="S943" s="25">
        <f>'Valeurs indices clean'!S1001/'Valeurs indices clean'!S943 - 1</f>
        <v>3.0930488411760049E-2</v>
      </c>
      <c r="T943" s="25">
        <f>'Valeurs indices clean'!T1001/'Valeurs indices clean'!T943 - 1</f>
        <v>3.828697080911736E-2</v>
      </c>
      <c r="U943" s="25">
        <f>'Valeurs indices clean'!U1001/'Valeurs indices clean'!U943 - 1</f>
        <v>4.0430393065279846E-2</v>
      </c>
      <c r="V943" s="25">
        <f>'Valeurs indices clean'!V1001/'Valeurs indices clean'!V943 - 1</f>
        <v>-9.973074098573731E-4</v>
      </c>
      <c r="W943" s="25">
        <f>'Valeurs indices clean'!W1001/'Valeurs indices clean'!W943 - 1</f>
        <v>2.6160049343195713E-3</v>
      </c>
      <c r="X943" s="25">
        <f>'Valeurs indices clean'!X1001/'Valeurs indices clean'!X943 - 1</f>
        <v>5.6538366212231184E-2</v>
      </c>
      <c r="Y943" s="25">
        <f>'Valeurs indices clean'!Y1001/'Valeurs indices clean'!Y943 - 1</f>
        <v>5.1515620307764909E-2</v>
      </c>
      <c r="Z943" s="25">
        <f>'Valeurs indices clean'!Z1001/'Valeurs indices clean'!Z943 - 1</f>
        <v>3.9145737950702753E-2</v>
      </c>
    </row>
    <row r="944" spans="1:26">
      <c r="A944" s="8">
        <v>43640</v>
      </c>
      <c r="B944" s="25">
        <f>'Valeurs indices clean'!B1002/'Valeurs indices clean'!B944 - 1</f>
        <v>2.3507403283363759E-2</v>
      </c>
      <c r="C944" s="25">
        <f>'Valeurs indices clean'!C1002/'Valeurs indices clean'!C944 - 1</f>
        <v>-2.2904807529728899E-3</v>
      </c>
      <c r="D944" s="25">
        <f>'Valeurs indices clean'!D1002/'Valeurs indices clean'!D944 - 1</f>
        <v>6.586619943764771E-2</v>
      </c>
      <c r="E944" s="25">
        <f>'Valeurs indices clean'!E1002/'Valeurs indices clean'!E944 - 1</f>
        <v>-2.0978042188926738E-2</v>
      </c>
      <c r="F944" s="25">
        <f>'Valeurs indices clean'!F1002/'Valeurs indices clean'!F944 - 1</f>
        <v>4.4649362331132814E-2</v>
      </c>
      <c r="G944" s="25">
        <f>'Valeurs indices clean'!G1002/'Valeurs indices clean'!G944 - 1</f>
        <v>5.1337019068035561E-2</v>
      </c>
      <c r="H944" s="25">
        <f>'Valeurs indices clean'!H1002/'Valeurs indices clean'!H944 - 1</f>
        <v>-3.5658257790127657E-4</v>
      </c>
      <c r="I944" s="25">
        <f>'Valeurs indices clean'!I1002/'Valeurs indices clean'!I944 - 1</f>
        <v>4.3532637963776599E-2</v>
      </c>
      <c r="J944" s="25">
        <f>'Valeurs indices clean'!J1002/'Valeurs indices clean'!J944 - 1</f>
        <v>-7.6854763331055675E-3</v>
      </c>
      <c r="K944" s="25">
        <f>'Valeurs indices clean'!K1002/'Valeurs indices clean'!K944 - 1</f>
        <v>-1.7208586990465347E-2</v>
      </c>
      <c r="L944" s="25">
        <f>'Valeurs indices clean'!L1002/'Valeurs indices clean'!L944 - 1</f>
        <v>2.1532490213345357E-2</v>
      </c>
      <c r="M944" s="25">
        <f>'Valeurs indices clean'!M1002/'Valeurs indices clean'!M944 - 1</f>
        <v>3.4751692882234231E-2</v>
      </c>
      <c r="N944" s="25">
        <f>'Valeurs indices clean'!N1002/'Valeurs indices clean'!N944 - 1</f>
        <v>2.4094278646820566E-2</v>
      </c>
      <c r="O944" s="25">
        <f>'Valeurs indices clean'!O1002/'Valeurs indices clean'!O944 - 1</f>
        <v>2.1914049224813104E-2</v>
      </c>
      <c r="P944" s="25">
        <f>'Valeurs indices clean'!P1002/'Valeurs indices clean'!P944 - 1</f>
        <v>4.1548984571637249E-2</v>
      </c>
      <c r="Q944" s="25">
        <f>'Valeurs indices clean'!Q1002/'Valeurs indices clean'!Q944 - 1</f>
        <v>3.2291508001631275E-2</v>
      </c>
      <c r="R944" s="25">
        <f>'Valeurs indices clean'!R1002/'Valeurs indices clean'!R944 - 1</f>
        <v>3.1957139035611704E-2</v>
      </c>
      <c r="S944" s="25">
        <f>'Valeurs indices clean'!S1002/'Valeurs indices clean'!S944 - 1</f>
        <v>3.1516056869673292E-2</v>
      </c>
      <c r="T944" s="25">
        <f>'Valeurs indices clean'!T1002/'Valeurs indices clean'!T944 - 1</f>
        <v>4.07074119108084E-2</v>
      </c>
      <c r="U944" s="25">
        <f>'Valeurs indices clean'!U1002/'Valeurs indices clean'!U944 - 1</f>
        <v>4.3141846213336388E-2</v>
      </c>
      <c r="V944" s="25">
        <f>'Valeurs indices clean'!V1002/'Valeurs indices clean'!V944 - 1</f>
        <v>-1.017790194893009E-3</v>
      </c>
      <c r="W944" s="25">
        <f>'Valeurs indices clean'!W1002/'Valeurs indices clean'!W944 - 1</f>
        <v>2.7764296114425324E-3</v>
      </c>
      <c r="X944" s="25">
        <f>'Valeurs indices clean'!X1002/'Valeurs indices clean'!X944 - 1</f>
        <v>4.9910041762965207E-2</v>
      </c>
      <c r="Y944" s="25">
        <f>'Valeurs indices clean'!Y1002/'Valeurs indices clean'!Y944 - 1</f>
        <v>4.9042089587691962E-2</v>
      </c>
      <c r="Z944" s="25">
        <f>'Valeurs indices clean'!Z1002/'Valeurs indices clean'!Z944 - 1</f>
        <v>2.8086867927968884E-2</v>
      </c>
    </row>
    <row r="945" spans="1:26">
      <c r="A945" s="8">
        <v>43641</v>
      </c>
      <c r="B945" s="25">
        <f>'Valeurs indices clean'!B1003/'Valeurs indices clean'!B945 - 1</f>
        <v>1.9249458041965983E-2</v>
      </c>
      <c r="C945" s="25">
        <f>'Valeurs indices clean'!C1003/'Valeurs indices clean'!C945 - 1</f>
        <v>-4.3426162010217206E-3</v>
      </c>
      <c r="D945" s="25">
        <f>'Valeurs indices clean'!D1003/'Valeurs indices clean'!D945 - 1</f>
        <v>5.4612344202301433E-2</v>
      </c>
      <c r="E945" s="25">
        <f>'Valeurs indices clean'!E1003/'Valeurs indices clean'!E945 - 1</f>
        <v>-2.9244285576975559E-2</v>
      </c>
      <c r="F945" s="25">
        <f>'Valeurs indices clean'!F1003/'Valeurs indices clean'!F945 - 1</f>
        <v>3.1002943118869641E-2</v>
      </c>
      <c r="G945" s="25">
        <f>'Valeurs indices clean'!G1003/'Valeurs indices clean'!G945 - 1</f>
        <v>4.8802578630825488E-2</v>
      </c>
      <c r="H945" s="25">
        <f>'Valeurs indices clean'!H1003/'Valeurs indices clean'!H945 - 1</f>
        <v>-1.0381849945496291E-2</v>
      </c>
      <c r="I945" s="25">
        <f>'Valeurs indices clean'!I1003/'Valeurs indices clean'!I945 - 1</f>
        <v>2.9806490783426343E-2</v>
      </c>
      <c r="J945" s="25">
        <f>'Valeurs indices clean'!J1003/'Valeurs indices clean'!J945 - 1</f>
        <v>-1.8100488776668366E-2</v>
      </c>
      <c r="K945" s="25">
        <f>'Valeurs indices clean'!K1003/'Valeurs indices clean'!K945 - 1</f>
        <v>-4.1586915030461746E-2</v>
      </c>
      <c r="L945" s="25">
        <f>'Valeurs indices clean'!L1003/'Valeurs indices clean'!L945 - 1</f>
        <v>1.8796082640688772E-2</v>
      </c>
      <c r="M945" s="25">
        <f>'Valeurs indices clean'!M1003/'Valeurs indices clean'!M945 - 1</f>
        <v>3.4415190239698523E-2</v>
      </c>
      <c r="N945" s="25">
        <f>'Valeurs indices clean'!N1003/'Valeurs indices clean'!N945 - 1</f>
        <v>2.38520767251722E-2</v>
      </c>
      <c r="O945" s="25">
        <f>'Valeurs indices clean'!O1003/'Valeurs indices clean'!O945 - 1</f>
        <v>1.9846796926857646E-2</v>
      </c>
      <c r="P945" s="25">
        <f>'Valeurs indices clean'!P1003/'Valeurs indices clean'!P945 - 1</f>
        <v>4.2093233198240432E-2</v>
      </c>
      <c r="Q945" s="25">
        <f>'Valeurs indices clean'!Q1003/'Valeurs indices clean'!Q945 - 1</f>
        <v>3.0017923347000819E-2</v>
      </c>
      <c r="R945" s="25">
        <f>'Valeurs indices clean'!R1003/'Valeurs indices clean'!R945 - 1</f>
        <v>3.1896004756953422E-2</v>
      </c>
      <c r="S945" s="25">
        <f>'Valeurs indices clean'!S1003/'Valeurs indices clean'!S945 - 1</f>
        <v>2.8203949914568094E-2</v>
      </c>
      <c r="T945" s="25">
        <f>'Valeurs indices clean'!T1003/'Valeurs indices clean'!T945 - 1</f>
        <v>4.0958119954070282E-2</v>
      </c>
      <c r="U945" s="25">
        <f>'Valeurs indices clean'!U1003/'Valeurs indices clean'!U945 - 1</f>
        <v>4.3823513858006313E-2</v>
      </c>
      <c r="V945" s="25">
        <f>'Valeurs indices clean'!V1003/'Valeurs indices clean'!V945 - 1</f>
        <v>-9.9730957507193629E-4</v>
      </c>
      <c r="W945" s="25">
        <f>'Valeurs indices clean'!W1003/'Valeurs indices clean'!W945 - 1</f>
        <v>2.355658575269981E-3</v>
      </c>
      <c r="X945" s="25">
        <f>'Valeurs indices clean'!X1003/'Valeurs indices clean'!X945 - 1</f>
        <v>3.9230205418772535E-2</v>
      </c>
      <c r="Y945" s="25">
        <f>'Valeurs indices clean'!Y1003/'Valeurs indices clean'!Y945 - 1</f>
        <v>4.1129358168926045E-2</v>
      </c>
      <c r="Z945" s="25">
        <f>'Valeurs indices clean'!Z1003/'Valeurs indices clean'!Z945 - 1</f>
        <v>1.8396702644386753E-2</v>
      </c>
    </row>
    <row r="946" spans="1:26">
      <c r="A946" s="8">
        <v>43642</v>
      </c>
      <c r="B946" s="25">
        <f>'Valeurs indices clean'!B1004/'Valeurs indices clean'!B946 - 1</f>
        <v>1.0329875121900978E-2</v>
      </c>
      <c r="C946" s="25">
        <f>'Valeurs indices clean'!C1004/'Valeurs indices clean'!C946 - 1</f>
        <v>-1.3867777757908484E-2</v>
      </c>
      <c r="D946" s="25">
        <f>'Valeurs indices clean'!D1004/'Valeurs indices clean'!D946 - 1</f>
        <v>5.6008070315459291E-2</v>
      </c>
      <c r="E946" s="25">
        <f>'Valeurs indices clean'!E1004/'Valeurs indices clean'!E946 - 1</f>
        <v>-3.12802755634084E-2</v>
      </c>
      <c r="F946" s="25">
        <f>'Valeurs indices clean'!F1004/'Valeurs indices clean'!F946 - 1</f>
        <v>2.8541814811420485E-2</v>
      </c>
      <c r="G946" s="25">
        <f>'Valeurs indices clean'!G1004/'Valeurs indices clean'!G946 - 1</f>
        <v>3.7117714967476179E-2</v>
      </c>
      <c r="H946" s="25">
        <f>'Valeurs indices clean'!H1004/'Valeurs indices clean'!H946 - 1</f>
        <v>-1.1550353436661331E-2</v>
      </c>
      <c r="I946" s="25">
        <f>'Valeurs indices clean'!I1004/'Valeurs indices clean'!I946 - 1</f>
        <v>2.8670076997214577E-2</v>
      </c>
      <c r="J946" s="25">
        <f>'Valeurs indices clean'!J1004/'Valeurs indices clean'!J946 - 1</f>
        <v>-2.2268435121494234E-2</v>
      </c>
      <c r="K946" s="25">
        <f>'Valeurs indices clean'!K1004/'Valeurs indices clean'!K946 - 1</f>
        <v>-4.222792968776512E-2</v>
      </c>
      <c r="L946" s="25">
        <f>'Valeurs indices clean'!L1004/'Valeurs indices clean'!L946 - 1</f>
        <v>1.3789417423837547E-2</v>
      </c>
      <c r="M946" s="25">
        <f>'Valeurs indices clean'!M1004/'Valeurs indices clean'!M946 - 1</f>
        <v>3.4631913671103298E-2</v>
      </c>
      <c r="N946" s="25">
        <f>'Valeurs indices clean'!N1004/'Valeurs indices clean'!N946 - 1</f>
        <v>2.3090858335334197E-2</v>
      </c>
      <c r="O946" s="25">
        <f>'Valeurs indices clean'!O1004/'Valeurs indices clean'!O946 - 1</f>
        <v>1.7059946516960744E-2</v>
      </c>
      <c r="P946" s="25">
        <f>'Valeurs indices clean'!P1004/'Valeurs indices clean'!P946 - 1</f>
        <v>3.9791913845030669E-2</v>
      </c>
      <c r="Q946" s="25">
        <f>'Valeurs indices clean'!Q1004/'Valeurs indices clean'!Q946 - 1</f>
        <v>2.8864128114926668E-2</v>
      </c>
      <c r="R946" s="25">
        <f>'Valeurs indices clean'!R1004/'Valeurs indices clean'!R946 - 1</f>
        <v>3.1744977199854807E-2</v>
      </c>
      <c r="S946" s="25">
        <f>'Valeurs indices clean'!S1004/'Valeurs indices clean'!S946 - 1</f>
        <v>2.5394821827308123E-2</v>
      </c>
      <c r="T946" s="25">
        <f>'Valeurs indices clean'!T1004/'Valeurs indices clean'!T946 - 1</f>
        <v>3.7276309546847575E-2</v>
      </c>
      <c r="U946" s="25">
        <f>'Valeurs indices clean'!U1004/'Valeurs indices clean'!U946 - 1</f>
        <v>3.9123167845974693E-2</v>
      </c>
      <c r="V946" s="25">
        <f>'Valeurs indices clean'!V1004/'Valeurs indices clean'!V946 - 1</f>
        <v>-9.9741196867020321E-4</v>
      </c>
      <c r="W946" s="25">
        <f>'Valeurs indices clean'!W1004/'Valeurs indices clean'!W946 - 1</f>
        <v>2.2098433844852661E-3</v>
      </c>
      <c r="X946" s="25">
        <f>'Valeurs indices clean'!X1004/'Valeurs indices clean'!X946 - 1</f>
        <v>3.5460328465356517E-2</v>
      </c>
      <c r="Y946" s="25">
        <f>'Valeurs indices clean'!Y1004/'Valeurs indices clean'!Y946 - 1</f>
        <v>2.2690631707923625E-2</v>
      </c>
      <c r="Z946" s="25">
        <f>'Valeurs indices clean'!Z1004/'Valeurs indices clean'!Z946 - 1</f>
        <v>1.5823821521411929E-2</v>
      </c>
    </row>
    <row r="947" spans="1:26">
      <c r="A947" s="8">
        <v>43643</v>
      </c>
      <c r="B947" s="25">
        <f>'Valeurs indices clean'!B1005/'Valeurs indices clean'!B947 - 1</f>
        <v>1.995430645883256E-2</v>
      </c>
      <c r="C947" s="25">
        <f>'Valeurs indices clean'!C1005/'Valeurs indices clean'!C947 - 1</f>
        <v>-2.9645381763133694E-3</v>
      </c>
      <c r="D947" s="25">
        <f>'Valeurs indices clean'!D1005/'Valeurs indices clean'!D947 - 1</f>
        <v>5.6012368254275913E-2</v>
      </c>
      <c r="E947" s="25">
        <f>'Valeurs indices clean'!E1005/'Valeurs indices clean'!E947 - 1</f>
        <v>-2.0594006118764607E-2</v>
      </c>
      <c r="F947" s="25">
        <f>'Valeurs indices clean'!F1005/'Valeurs indices clean'!F947 - 1</f>
        <v>3.5301207477325791E-2</v>
      </c>
      <c r="G947" s="25">
        <f>'Valeurs indices clean'!G1005/'Valeurs indices clean'!G947 - 1</f>
        <v>4.2709966979472158E-2</v>
      </c>
      <c r="H947" s="25">
        <f>'Valeurs indices clean'!H1005/'Valeurs indices clean'!H947 - 1</f>
        <v>-8.2889122166029949E-4</v>
      </c>
      <c r="I947" s="25">
        <f>'Valeurs indices clean'!I1005/'Valeurs indices clean'!I947 - 1</f>
        <v>3.5652195465666781E-2</v>
      </c>
      <c r="J947" s="25">
        <f>'Valeurs indices clean'!J1005/'Valeurs indices clean'!J947 - 1</f>
        <v>-1.2529547982962574E-2</v>
      </c>
      <c r="K947" s="25">
        <f>'Valeurs indices clean'!K1005/'Valeurs indices clean'!K947 - 1</f>
        <v>-2.3858351207344142E-2</v>
      </c>
      <c r="L947" s="25">
        <f>'Valeurs indices clean'!L1005/'Valeurs indices clean'!L947 - 1</f>
        <v>2.0612485276796155E-2</v>
      </c>
      <c r="M947" s="25">
        <f>'Valeurs indices clean'!M1005/'Valeurs indices clean'!M947 - 1</f>
        <v>3.458138540349931E-2</v>
      </c>
      <c r="N947" s="25">
        <f>'Valeurs indices clean'!N1005/'Valeurs indices clean'!N947 - 1</f>
        <v>2.3079474883282991E-2</v>
      </c>
      <c r="O947" s="25">
        <f>'Valeurs indices clean'!O1005/'Valeurs indices clean'!O947 - 1</f>
        <v>1.9953711988110356E-2</v>
      </c>
      <c r="P947" s="25">
        <f>'Valeurs indices clean'!P1005/'Valeurs indices clean'!P947 - 1</f>
        <v>3.8943508936520654E-2</v>
      </c>
      <c r="Q947" s="25">
        <f>'Valeurs indices clean'!Q1005/'Valeurs indices clean'!Q947 - 1</f>
        <v>2.8017632377674184E-2</v>
      </c>
      <c r="R947" s="25">
        <f>'Valeurs indices clean'!R1005/'Valeurs indices clean'!R947 - 1</f>
        <v>3.0179398004182678E-2</v>
      </c>
      <c r="S947" s="25">
        <f>'Valeurs indices clean'!S1005/'Valeurs indices clean'!S947 - 1</f>
        <v>2.3541487367515046E-2</v>
      </c>
      <c r="T947" s="25">
        <f>'Valeurs indices clean'!T1005/'Valeurs indices clean'!T947 - 1</f>
        <v>3.6279066902637602E-2</v>
      </c>
      <c r="U947" s="25">
        <f>'Valeurs indices clean'!U1005/'Valeurs indices clean'!U947 - 1</f>
        <v>3.7671236255956364E-2</v>
      </c>
      <c r="V947" s="25">
        <f>'Valeurs indices clean'!V1005/'Valeurs indices clean'!V947 - 1</f>
        <v>-9.9751436435668861E-4</v>
      </c>
      <c r="W947" s="25">
        <f>'Valeurs indices clean'!W1005/'Valeurs indices clean'!W947 - 1</f>
        <v>1.9713532004419498E-3</v>
      </c>
      <c r="X947" s="25">
        <f>'Valeurs indices clean'!X1005/'Valeurs indices clean'!X947 - 1</f>
        <v>4.5008190274301141E-2</v>
      </c>
      <c r="Y947" s="25">
        <f>'Valeurs indices clean'!Y1005/'Valeurs indices clean'!Y947 - 1</f>
        <v>2.6958580316015501E-2</v>
      </c>
      <c r="Z947" s="25">
        <f>'Valeurs indices clean'!Z1005/'Valeurs indices clean'!Z947 - 1</f>
        <v>2.5856996642193986E-2</v>
      </c>
    </row>
    <row r="948" spans="1:26">
      <c r="A948" s="8">
        <v>43644</v>
      </c>
      <c r="B948" s="25">
        <f>'Valeurs indices clean'!B1006/'Valeurs indices clean'!B948 - 1</f>
        <v>3.9075523539054746E-2</v>
      </c>
      <c r="C948" s="25">
        <f>'Valeurs indices clean'!C1006/'Valeurs indices clean'!C948 - 1</f>
        <v>2.2875450026698108E-2</v>
      </c>
      <c r="D948" s="25">
        <f>'Valeurs indices clean'!D1006/'Valeurs indices clean'!D948 - 1</f>
        <v>6.0742969846078632E-2</v>
      </c>
      <c r="E948" s="25">
        <f>'Valeurs indices clean'!E1006/'Valeurs indices clean'!E948 - 1</f>
        <v>2.1662129328765545E-3</v>
      </c>
      <c r="F948" s="25">
        <f>'Valeurs indices clean'!F1006/'Valeurs indices clean'!F948 - 1</f>
        <v>4.8424100470729536E-2</v>
      </c>
      <c r="G948" s="25">
        <f>'Valeurs indices clean'!G1006/'Valeurs indices clean'!G948 - 1</f>
        <v>6.4313097708843525E-2</v>
      </c>
      <c r="H948" s="25">
        <f>'Valeurs indices clean'!H1006/'Valeurs indices clean'!H948 - 1</f>
        <v>1.3590973362169523E-2</v>
      </c>
      <c r="I948" s="25">
        <f>'Valeurs indices clean'!I1006/'Valeurs indices clean'!I948 - 1</f>
        <v>5.0362229577500139E-2</v>
      </c>
      <c r="J948" s="25">
        <f>'Valeurs indices clean'!J1006/'Valeurs indices clean'!J948 - 1</f>
        <v>-1.6248877578102672E-2</v>
      </c>
      <c r="K948" s="25">
        <f>'Valeurs indices clean'!K1006/'Valeurs indices clean'!K948 - 1</f>
        <v>-1.9604058068185881E-2</v>
      </c>
      <c r="L948" s="25">
        <f>'Valeurs indices clean'!L1006/'Valeurs indices clean'!L948 - 1</f>
        <v>5.105390594164616E-2</v>
      </c>
      <c r="M948" s="25">
        <f>'Valeurs indices clean'!M1006/'Valeurs indices clean'!M948 - 1</f>
        <v>2.9485516171564585E-2</v>
      </c>
      <c r="N948" s="25">
        <f>'Valeurs indices clean'!N1006/'Valeurs indices clean'!N948 - 1</f>
        <v>2.0120686202263594E-2</v>
      </c>
      <c r="O948" s="25">
        <f>'Valeurs indices clean'!O1006/'Valeurs indices clean'!O948 - 1</f>
        <v>2.2299285668786473E-2</v>
      </c>
      <c r="P948" s="25">
        <f>'Valeurs indices clean'!P1006/'Valeurs indices clean'!P948 - 1</f>
        <v>3.4182091784011881E-2</v>
      </c>
      <c r="Q948" s="25">
        <f>'Valeurs indices clean'!Q1006/'Valeurs indices clean'!Q948 - 1</f>
        <v>2.8546369476061928E-2</v>
      </c>
      <c r="R948" s="25">
        <f>'Valeurs indices clean'!R1006/'Valeurs indices clean'!R948 - 1</f>
        <v>2.5518064911711713E-2</v>
      </c>
      <c r="S948" s="25">
        <f>'Valeurs indices clean'!S1006/'Valeurs indices clean'!S948 - 1</f>
        <v>3.2191659141042717E-2</v>
      </c>
      <c r="T948" s="25">
        <f>'Valeurs indices clean'!T1006/'Valeurs indices clean'!T948 - 1</f>
        <v>3.1579754923554804E-2</v>
      </c>
      <c r="U948" s="25">
        <f>'Valeurs indices clean'!U1006/'Valeurs indices clean'!U948 - 1</f>
        <v>3.0756713172631844E-2</v>
      </c>
      <c r="V948" s="25">
        <f>'Valeurs indices clean'!V1006/'Valeurs indices clean'!V948 - 1</f>
        <v>-9.8702120187665887E-4</v>
      </c>
      <c r="W948" s="25">
        <f>'Valeurs indices clean'!W1006/'Valeurs indices clean'!W948 - 1</f>
        <v>2.4236627794935739E-3</v>
      </c>
      <c r="X948" s="25">
        <f>'Valeurs indices clean'!X1006/'Valeurs indices clean'!X948 - 1</f>
        <v>5.9110323040822088E-2</v>
      </c>
      <c r="Y948" s="25">
        <f>'Valeurs indices clean'!Y1006/'Valeurs indices clean'!Y948 - 1</f>
        <v>2.0022862534475161E-2</v>
      </c>
      <c r="Z948" s="25">
        <f>'Valeurs indices clean'!Z1006/'Valeurs indices clean'!Z948 - 1</f>
        <v>3.1674243145721759E-2</v>
      </c>
    </row>
    <row r="949" spans="1:26">
      <c r="A949" s="8">
        <v>43648</v>
      </c>
      <c r="B949" s="25">
        <f>'Valeurs indices clean'!B1007/'Valeurs indices clean'!B949 - 1</f>
        <v>5.5726936618901712E-2</v>
      </c>
      <c r="C949" s="25">
        <f>'Valeurs indices clean'!C1007/'Valeurs indices clean'!C949 - 1</f>
        <v>4.1914880834092116E-2</v>
      </c>
      <c r="D949" s="25">
        <f>'Valeurs indices clean'!D1007/'Valeurs indices clean'!D949 - 1</f>
        <v>7.607804691520248E-2</v>
      </c>
      <c r="E949" s="25">
        <f>'Valeurs indices clean'!E1007/'Valeurs indices clean'!E949 - 1</f>
        <v>1.827321340980137E-2</v>
      </c>
      <c r="F949" s="25">
        <f>'Valeurs indices clean'!F1007/'Valeurs indices clean'!F949 - 1</f>
        <v>6.6466031210003385E-2</v>
      </c>
      <c r="G949" s="25">
        <f>'Valeurs indices clean'!G1007/'Valeurs indices clean'!G949 - 1</f>
        <v>8.1173229340995912E-2</v>
      </c>
      <c r="H949" s="25">
        <f>'Valeurs indices clean'!H1007/'Valeurs indices clean'!H949 - 1</f>
        <v>2.8397719398126409E-2</v>
      </c>
      <c r="I949" s="25">
        <f>'Valeurs indices clean'!I1007/'Valeurs indices clean'!I949 - 1</f>
        <v>6.2411555339556113E-2</v>
      </c>
      <c r="J949" s="25">
        <f>'Valeurs indices clean'!J1007/'Valeurs indices clean'!J949 - 1</f>
        <v>3.7048001369111461E-2</v>
      </c>
      <c r="K949" s="25">
        <f>'Valeurs indices clean'!K1007/'Valeurs indices clean'!K949 - 1</f>
        <v>1.2348128813761461E-2</v>
      </c>
      <c r="L949" s="25">
        <f>'Valeurs indices clean'!L1007/'Valeurs indices clean'!L949 - 1</f>
        <v>6.01029532528361E-2</v>
      </c>
      <c r="M949" s="25">
        <f>'Valeurs indices clean'!M1007/'Valeurs indices clean'!M949 - 1</f>
        <v>3.4626712135730875E-2</v>
      </c>
      <c r="N949" s="25">
        <f>'Valeurs indices clean'!N1007/'Valeurs indices clean'!N949 - 1</f>
        <v>2.2790763274874282E-2</v>
      </c>
      <c r="O949" s="25">
        <f>'Valeurs indices clean'!O1007/'Valeurs indices clean'!O949 - 1</f>
        <v>2.7146458127234485E-2</v>
      </c>
      <c r="P949" s="25">
        <f>'Valeurs indices clean'!P1007/'Valeurs indices clean'!P949 - 1</f>
        <v>3.3443878520658554E-2</v>
      </c>
      <c r="Q949" s="25">
        <f>'Valeurs indices clean'!Q1007/'Valeurs indices clean'!Q949 - 1</f>
        <v>3.1295666074948825E-2</v>
      </c>
      <c r="R949" s="25">
        <f>'Valeurs indices clean'!R1007/'Valeurs indices clean'!R949 - 1</f>
        <v>2.4943133117953487E-2</v>
      </c>
      <c r="S949" s="25">
        <f>'Valeurs indices clean'!S1007/'Valeurs indices clean'!S949 - 1</f>
        <v>2.7166820276497861E-2</v>
      </c>
      <c r="T949" s="25">
        <f>'Valeurs indices clean'!T1007/'Valeurs indices clean'!T949 - 1</f>
        <v>2.8586007864961349E-2</v>
      </c>
      <c r="U949" s="25">
        <f>'Valeurs indices clean'!U1007/'Valeurs indices clean'!U949 - 1</f>
        <v>2.7648603344585965E-2</v>
      </c>
      <c r="V949" s="25">
        <f>'Valeurs indices clean'!V1007/'Valeurs indices clean'!V949 - 1</f>
        <v>-9.9651259787814084E-4</v>
      </c>
      <c r="W949" s="25">
        <f>'Valeurs indices clean'!W1007/'Valeurs indices clean'!W949 - 1</f>
        <v>2.7280941687113369E-3</v>
      </c>
      <c r="X949" s="25">
        <f>'Valeurs indices clean'!X1007/'Valeurs indices clean'!X949 - 1</f>
        <v>7.2797841480397807E-2</v>
      </c>
      <c r="Y949" s="25">
        <f>'Valeurs indices clean'!Y1007/'Valeurs indices clean'!Y949 - 1</f>
        <v>3.3991585971784088E-2</v>
      </c>
      <c r="Z949" s="25">
        <f>'Valeurs indices clean'!Z1007/'Valeurs indices clean'!Z949 - 1</f>
        <v>5.9552688426140143E-2</v>
      </c>
    </row>
    <row r="950" spans="1:26">
      <c r="A950" s="8">
        <v>43649</v>
      </c>
      <c r="B950" s="25">
        <f>'Valeurs indices clean'!B1008/'Valeurs indices clean'!B950 - 1</f>
        <v>5.6367013092483598E-2</v>
      </c>
      <c r="C950" s="25">
        <f>'Valeurs indices clean'!C1008/'Valeurs indices clean'!C950 - 1</f>
        <v>4.3920641116902859E-2</v>
      </c>
      <c r="D950" s="25">
        <f>'Valeurs indices clean'!D1008/'Valeurs indices clean'!D950 - 1</f>
        <v>7.7325405541469827E-2</v>
      </c>
      <c r="E950" s="25">
        <f>'Valeurs indices clean'!E1008/'Valeurs indices clean'!E950 - 1</f>
        <v>2.3423476287130818E-2</v>
      </c>
      <c r="F950" s="25">
        <f>'Valeurs indices clean'!F1008/'Valeurs indices clean'!F950 - 1</f>
        <v>6.4639327019274884E-2</v>
      </c>
      <c r="G950" s="25">
        <f>'Valeurs indices clean'!G1008/'Valeurs indices clean'!G950 - 1</f>
        <v>8.0195361112219254E-2</v>
      </c>
      <c r="H950" s="25">
        <f>'Valeurs indices clean'!H1008/'Valeurs indices clean'!H950 - 1</f>
        <v>2.4826656200625852E-2</v>
      </c>
      <c r="I950" s="25">
        <f>'Valeurs indices clean'!I1008/'Valeurs indices clean'!I950 - 1</f>
        <v>6.2927981947588529E-2</v>
      </c>
      <c r="J950" s="25">
        <f>'Valeurs indices clean'!J1008/'Valeurs indices clean'!J950 - 1</f>
        <v>9.7893495498262428E-3</v>
      </c>
      <c r="K950" s="25">
        <f>'Valeurs indices clean'!K1008/'Valeurs indices clean'!K950 - 1</f>
        <v>1.0089645677463954E-2</v>
      </c>
      <c r="L950" s="25">
        <f>'Valeurs indices clean'!L1008/'Valeurs indices clean'!L950 - 1</f>
        <v>5.8678670078268436E-2</v>
      </c>
      <c r="M950" s="25">
        <f>'Valeurs indices clean'!M1008/'Valeurs indices clean'!M950 - 1</f>
        <v>3.9190739772517302E-2</v>
      </c>
      <c r="N950" s="25">
        <f>'Valeurs indices clean'!N1008/'Valeurs indices clean'!N950 - 1</f>
        <v>2.71875952360634E-2</v>
      </c>
      <c r="O950" s="25">
        <f>'Valeurs indices clean'!O1008/'Valeurs indices clean'!O950 - 1</f>
        <v>2.7539425682456375E-2</v>
      </c>
      <c r="P950" s="25">
        <f>'Valeurs indices clean'!P1008/'Valeurs indices clean'!P950 - 1</f>
        <v>3.4508794590282221E-2</v>
      </c>
      <c r="Q950" s="25">
        <f>'Valeurs indices clean'!Q1008/'Valeurs indices clean'!Q950 - 1</f>
        <v>3.093995161653651E-2</v>
      </c>
      <c r="R950" s="25">
        <f>'Valeurs indices clean'!R1008/'Valeurs indices clean'!R950 - 1</f>
        <v>2.5592212398715786E-2</v>
      </c>
      <c r="S950" s="25">
        <f>'Valeurs indices clean'!S1008/'Valeurs indices clean'!S950 - 1</f>
        <v>3.2208331639610011E-2</v>
      </c>
      <c r="T950" s="25">
        <f>'Valeurs indices clean'!T1008/'Valeurs indices clean'!T950 - 1</f>
        <v>3.3377149773871295E-2</v>
      </c>
      <c r="U950" s="25">
        <f>'Valeurs indices clean'!U1008/'Valeurs indices clean'!U950 - 1</f>
        <v>3.4666018679281541E-2</v>
      </c>
      <c r="V950" s="25">
        <f>'Valeurs indices clean'!V1008/'Valeurs indices clean'!V950 - 1</f>
        <v>-9.9650739743950556E-4</v>
      </c>
      <c r="W950" s="25">
        <f>'Valeurs indices clean'!W1008/'Valeurs indices clean'!W950 - 1</f>
        <v>3.2252502094218816E-3</v>
      </c>
      <c r="X950" s="25">
        <f>'Valeurs indices clean'!X1008/'Valeurs indices clean'!X950 - 1</f>
        <v>7.2704477105643983E-2</v>
      </c>
      <c r="Y950" s="25">
        <f>'Valeurs indices clean'!Y1008/'Valeurs indices clean'!Y950 - 1</f>
        <v>3.9094742710197306E-2</v>
      </c>
      <c r="Z950" s="25">
        <f>'Valeurs indices clean'!Z1008/'Valeurs indices clean'!Z950 - 1</f>
        <v>5.6523347051895323E-2</v>
      </c>
    </row>
    <row r="951" spans="1:26">
      <c r="A951" s="8">
        <v>43651</v>
      </c>
      <c r="B951" s="25">
        <f>'Valeurs indices clean'!B1009/'Valeurs indices clean'!B951 - 1</f>
        <v>4.9446521634090024E-2</v>
      </c>
      <c r="C951" s="25">
        <f>'Valeurs indices clean'!C1009/'Valeurs indices clean'!C951 - 1</f>
        <v>3.9361399189807411E-2</v>
      </c>
      <c r="D951" s="25">
        <f>'Valeurs indices clean'!D1009/'Valeurs indices clean'!D951 - 1</f>
        <v>9.5976229868537599E-2</v>
      </c>
      <c r="E951" s="25">
        <f>'Valeurs indices clean'!E1009/'Valeurs indices clean'!E951 - 1</f>
        <v>2.0356627019255669E-2</v>
      </c>
      <c r="F951" s="25">
        <f>'Valeurs indices clean'!F1009/'Valeurs indices clean'!F951 - 1</f>
        <v>6.6980875077258473E-2</v>
      </c>
      <c r="G951" s="25">
        <f>'Valeurs indices clean'!G1009/'Valeurs indices clean'!G951 - 1</f>
        <v>7.3211655127945807E-2</v>
      </c>
      <c r="H951" s="25">
        <f>'Valeurs indices clean'!H1009/'Valeurs indices clean'!H951 - 1</f>
        <v>2.7008012328069819E-2</v>
      </c>
      <c r="I951" s="25">
        <f>'Valeurs indices clean'!I1009/'Valeurs indices clean'!I951 - 1</f>
        <v>6.5959213936129579E-2</v>
      </c>
      <c r="J951" s="25">
        <f>'Valeurs indices clean'!J1009/'Valeurs indices clean'!J951 - 1</f>
        <v>1.7196999073378239E-2</v>
      </c>
      <c r="K951" s="25">
        <f>'Valeurs indices clean'!K1009/'Valeurs indices clean'!K951 - 1</f>
        <v>1.6214005377981344E-3</v>
      </c>
      <c r="L951" s="25">
        <f>'Valeurs indices clean'!L1009/'Valeurs indices clean'!L951 - 1</f>
        <v>5.5171997494925851E-2</v>
      </c>
      <c r="M951" s="25">
        <f>'Valeurs indices clean'!M1009/'Valeurs indices clean'!M951 - 1</f>
        <v>3.2729541355948744E-2</v>
      </c>
      <c r="N951" s="25">
        <f>'Valeurs indices clean'!N1009/'Valeurs indices clean'!N951 - 1</f>
        <v>2.1011509072270451E-2</v>
      </c>
      <c r="O951" s="25">
        <f>'Valeurs indices clean'!O1009/'Valeurs indices clean'!O951 - 1</f>
        <v>2.7595540700262378E-2</v>
      </c>
      <c r="P951" s="25">
        <f>'Valeurs indices clean'!P1009/'Valeurs indices clean'!P951 - 1</f>
        <v>2.7632582847989973E-2</v>
      </c>
      <c r="Q951" s="25">
        <f>'Valeurs indices clean'!Q1009/'Valeurs indices clean'!Q951 - 1</f>
        <v>3.0232125549474853E-2</v>
      </c>
      <c r="R951" s="25">
        <f>'Valeurs indices clean'!R1009/'Valeurs indices clean'!R951 - 1</f>
        <v>2.2214056297202633E-2</v>
      </c>
      <c r="S951" s="25">
        <f>'Valeurs indices clean'!S1009/'Valeurs indices clean'!S951 - 1</f>
        <v>3.8445379557218828E-2</v>
      </c>
      <c r="T951" s="25">
        <f>'Valeurs indices clean'!T1009/'Valeurs indices clean'!T951 - 1</f>
        <v>2.630199888261342E-2</v>
      </c>
      <c r="U951" s="25">
        <f>'Valeurs indices clean'!U1009/'Valeurs indices clean'!U951 - 1</f>
        <v>2.6657514170817187E-2</v>
      </c>
      <c r="V951" s="25">
        <f>'Valeurs indices clean'!V1009/'Valeurs indices clean'!V951 - 1</f>
        <v>-1.0067013223525878E-3</v>
      </c>
      <c r="W951" s="25">
        <f>'Valeurs indices clean'!W1009/'Valeurs indices clean'!W951 - 1</f>
        <v>3.6705338605727E-3</v>
      </c>
      <c r="X951" s="25">
        <f>'Valeurs indices clean'!X1009/'Valeurs indices clean'!X951 - 1</f>
        <v>7.09173420073681E-2</v>
      </c>
      <c r="Y951" s="25">
        <f>'Valeurs indices clean'!Y1009/'Valeurs indices clean'!Y951 - 1</f>
        <v>3.7766297929119341E-2</v>
      </c>
      <c r="Z951" s="25">
        <f>'Valeurs indices clean'!Z1009/'Valeurs indices clean'!Z951 - 1</f>
        <v>5.8673398812794098E-2</v>
      </c>
    </row>
    <row r="952" spans="1:26">
      <c r="A952" s="8">
        <v>43654</v>
      </c>
      <c r="B952" s="25">
        <f>'Valeurs indices clean'!B1010/'Valeurs indices clean'!B952 - 1</f>
        <v>5.0086618381526282E-2</v>
      </c>
      <c r="C952" s="25">
        <f>'Valeurs indices clean'!C1010/'Valeurs indices clean'!C952 - 1</f>
        <v>3.5324591967724084E-2</v>
      </c>
      <c r="D952" s="25">
        <f>'Valeurs indices clean'!D1010/'Valeurs indices clean'!D952 - 1</f>
        <v>8.9163761991424728E-2</v>
      </c>
      <c r="E952" s="25">
        <f>'Valeurs indices clean'!E1010/'Valeurs indices clean'!E952 - 1</f>
        <v>2.056967937187415E-2</v>
      </c>
      <c r="F952" s="25">
        <f>'Valeurs indices clean'!F1010/'Valeurs indices clean'!F952 - 1</f>
        <v>5.7134462685468623E-2</v>
      </c>
      <c r="G952" s="25">
        <f>'Valeurs indices clean'!G1010/'Valeurs indices clean'!G952 - 1</f>
        <v>6.9974817386951882E-2</v>
      </c>
      <c r="H952" s="25">
        <f>'Valeurs indices clean'!H1010/'Valeurs indices clean'!H952 - 1</f>
        <v>2.1417873693883704E-2</v>
      </c>
      <c r="I952" s="25">
        <f>'Valeurs indices clean'!I1010/'Valeurs indices clean'!I952 - 1</f>
        <v>5.7010627113346368E-2</v>
      </c>
      <c r="J952" s="25">
        <f>'Valeurs indices clean'!J1010/'Valeurs indices clean'!J952 - 1</f>
        <v>2.3799358745179244E-2</v>
      </c>
      <c r="K952" s="25">
        <f>'Valeurs indices clean'!K1010/'Valeurs indices clean'!K952 - 1</f>
        <v>-1.5413267183801649E-2</v>
      </c>
      <c r="L952" s="25">
        <f>'Valeurs indices clean'!L1010/'Valeurs indices clean'!L952 - 1</f>
        <v>5.52530519924328E-2</v>
      </c>
      <c r="M952" s="25">
        <f>'Valeurs indices clean'!M1010/'Valeurs indices clean'!M952 - 1</f>
        <v>3.4431629363651961E-2</v>
      </c>
      <c r="N952" s="25">
        <f>'Valeurs indices clean'!N1010/'Valeurs indices clean'!N952 - 1</f>
        <v>2.2735167464579265E-2</v>
      </c>
      <c r="O952" s="25">
        <f>'Valeurs indices clean'!O1010/'Valeurs indices clean'!O952 - 1</f>
        <v>2.7373647950582614E-2</v>
      </c>
      <c r="P952" s="25">
        <f>'Valeurs indices clean'!P1010/'Valeurs indices clean'!P952 - 1</f>
        <v>2.9300885333434445E-2</v>
      </c>
      <c r="Q952" s="25">
        <f>'Valeurs indices clean'!Q1010/'Valeurs indices clean'!Q952 - 1</f>
        <v>2.9524736875584212E-2</v>
      </c>
      <c r="R952" s="25">
        <f>'Valeurs indices clean'!R1010/'Valeurs indices clean'!R952 - 1</f>
        <v>2.283875666801749E-2</v>
      </c>
      <c r="S952" s="25">
        <f>'Valeurs indices clean'!S1010/'Valeurs indices clean'!S952 - 1</f>
        <v>3.6839815410473653E-2</v>
      </c>
      <c r="T952" s="25">
        <f>'Valeurs indices clean'!T1010/'Valeurs indices clean'!T952 - 1</f>
        <v>2.7455163029890706E-2</v>
      </c>
      <c r="U952" s="25">
        <f>'Valeurs indices clean'!U1010/'Valeurs indices clean'!U952 - 1</f>
        <v>2.7060954642314172E-2</v>
      </c>
      <c r="V952" s="25">
        <f>'Valeurs indices clean'!V1010/'Valeurs indices clean'!V952 - 1</f>
        <v>-1.0269795059182352E-3</v>
      </c>
      <c r="W952" s="25">
        <f>'Valeurs indices clean'!W1010/'Valeurs indices clean'!W952 - 1</f>
        <v>4.1454163029217561E-3</v>
      </c>
      <c r="X952" s="25">
        <f>'Valeurs indices clean'!X1010/'Valeurs indices clean'!X952 - 1</f>
        <v>6.3090797586514258E-2</v>
      </c>
      <c r="Y952" s="25">
        <f>'Valeurs indices clean'!Y1010/'Valeurs indices clean'!Y952 - 1</f>
        <v>3.3604796849829865E-2</v>
      </c>
      <c r="Z952" s="25">
        <f>'Valeurs indices clean'!Z1010/'Valeurs indices clean'!Z952 - 1</f>
        <v>5.0832400692753632E-2</v>
      </c>
    </row>
    <row r="953" spans="1:26">
      <c r="A953" s="8">
        <v>43655</v>
      </c>
      <c r="B953" s="25">
        <f>'Valeurs indices clean'!B1011/'Valeurs indices clean'!B953 - 1</f>
        <v>3.8433700356127032E-2</v>
      </c>
      <c r="C953" s="25">
        <f>'Valeurs indices clean'!C1011/'Valeurs indices clean'!C953 - 1</f>
        <v>1.7796462045185812E-2</v>
      </c>
      <c r="D953" s="25">
        <f>'Valeurs indices clean'!D1011/'Valeurs indices clean'!D953 - 1</f>
        <v>8.2862585290528257E-2</v>
      </c>
      <c r="E953" s="25">
        <f>'Valeurs indices clean'!E1011/'Valeurs indices clean'!E953 - 1</f>
        <v>9.6378415585001154E-3</v>
      </c>
      <c r="F953" s="25">
        <f>'Valeurs indices clean'!F1011/'Valeurs indices clean'!F953 - 1</f>
        <v>4.9551862084310727E-2</v>
      </c>
      <c r="G953" s="25">
        <f>'Valeurs indices clean'!G1011/'Valeurs indices clean'!G953 - 1</f>
        <v>5.7254248759678994E-2</v>
      </c>
      <c r="H953" s="25">
        <f>'Valeurs indices clean'!H1011/'Valeurs indices clean'!H953 - 1</f>
        <v>1.4872474057144203E-2</v>
      </c>
      <c r="I953" s="25">
        <f>'Valeurs indices clean'!I1011/'Valeurs indices clean'!I953 - 1</f>
        <v>5.1238357324301376E-2</v>
      </c>
      <c r="J953" s="25">
        <f>'Valeurs indices clean'!J1011/'Valeurs indices clean'!J953 - 1</f>
        <v>1.6945356013281287E-2</v>
      </c>
      <c r="K953" s="25">
        <f>'Valeurs indices clean'!K1011/'Valeurs indices clean'!K953 - 1</f>
        <v>-3.2187133407868052E-2</v>
      </c>
      <c r="L953" s="25">
        <f>'Valeurs indices clean'!L1011/'Valeurs indices clean'!L953 - 1</f>
        <v>4.1410850887669159E-2</v>
      </c>
      <c r="M953" s="25">
        <f>'Valeurs indices clean'!M1011/'Valeurs indices clean'!M953 - 1</f>
        <v>3.3550022853972905E-2</v>
      </c>
      <c r="N953" s="25">
        <f>'Valeurs indices clean'!N1011/'Valeurs indices clean'!N953 - 1</f>
        <v>2.1319713712385058E-2</v>
      </c>
      <c r="O953" s="25">
        <f>'Valeurs indices clean'!O1011/'Valeurs indices clean'!O953 - 1</f>
        <v>2.3561073398382426E-2</v>
      </c>
      <c r="P953" s="25">
        <f>'Valeurs indices clean'!P1011/'Valeurs indices clean'!P953 - 1</f>
        <v>2.8953451393800123E-2</v>
      </c>
      <c r="Q953" s="25">
        <f>'Valeurs indices clean'!Q1011/'Valeurs indices clean'!Q953 - 1</f>
        <v>2.627518384327665E-2</v>
      </c>
      <c r="R953" s="25">
        <f>'Valeurs indices clean'!R1011/'Valeurs indices clean'!R953 - 1</f>
        <v>2.3401651504180609E-2</v>
      </c>
      <c r="S953" s="25">
        <f>'Valeurs indices clean'!S1011/'Valeurs indices clean'!S953 - 1</f>
        <v>3.3046462920441666E-2</v>
      </c>
      <c r="T953" s="25">
        <f>'Valeurs indices clean'!T1011/'Valeurs indices clean'!T953 - 1</f>
        <v>2.6867353055468168E-2</v>
      </c>
      <c r="U953" s="25">
        <f>'Valeurs indices clean'!U1011/'Valeurs indices clean'!U953 - 1</f>
        <v>2.6904610613758928E-2</v>
      </c>
      <c r="V953" s="25">
        <f>'Valeurs indices clean'!V1011/'Valeurs indices clean'!V953 - 1</f>
        <v>-1.0269822944182216E-3</v>
      </c>
      <c r="W953" s="25">
        <f>'Valeurs indices clean'!W1011/'Valeurs indices clean'!W953 - 1</f>
        <v>3.3929030756605361E-3</v>
      </c>
      <c r="X953" s="25">
        <f>'Valeurs indices clean'!X1011/'Valeurs indices clean'!X953 - 1</f>
        <v>5.4044371804583546E-2</v>
      </c>
      <c r="Y953" s="25">
        <f>'Valeurs indices clean'!Y1011/'Valeurs indices clean'!Y953 - 1</f>
        <v>4.0763599827759567E-2</v>
      </c>
      <c r="Z953" s="25">
        <f>'Valeurs indices clean'!Z1011/'Valeurs indices clean'!Z953 - 1</f>
        <v>4.3951345253188334E-2</v>
      </c>
    </row>
    <row r="954" spans="1:26">
      <c r="A954" s="8">
        <v>43656</v>
      </c>
      <c r="B954" s="25">
        <f>'Valeurs indices clean'!B1012/'Valeurs indices clean'!B954 - 1</f>
        <v>2.3997781744261815E-2</v>
      </c>
      <c r="C954" s="25">
        <f>'Valeurs indices clean'!C1012/'Valeurs indices clean'!C954 - 1</f>
        <v>6.1453241220805754E-3</v>
      </c>
      <c r="D954" s="25">
        <f>'Valeurs indices clean'!D1012/'Valeurs indices clean'!D954 - 1</f>
        <v>7.3832775023992658E-2</v>
      </c>
      <c r="E954" s="25">
        <f>'Valeurs indices clean'!E1012/'Valeurs indices clean'!E954 - 1</f>
        <v>-2.6449198393904139E-3</v>
      </c>
      <c r="F954" s="25">
        <f>'Valeurs indices clean'!F1012/'Valeurs indices clean'!F954 - 1</f>
        <v>4.2756602143480871E-2</v>
      </c>
      <c r="G954" s="25">
        <f>'Valeurs indices clean'!G1012/'Valeurs indices clean'!G954 - 1</f>
        <v>4.7192166922523704E-2</v>
      </c>
      <c r="H954" s="25">
        <f>'Valeurs indices clean'!H1012/'Valeurs indices clean'!H954 - 1</f>
        <v>4.4438351370534868E-3</v>
      </c>
      <c r="I954" s="25">
        <f>'Valeurs indices clean'!I1012/'Valeurs indices clean'!I954 - 1</f>
        <v>4.3903612945078718E-2</v>
      </c>
      <c r="J954" s="25">
        <f>'Valeurs indices clean'!J1012/'Valeurs indices clean'!J954 - 1</f>
        <v>1.1367318749382349E-3</v>
      </c>
      <c r="K954" s="25">
        <f>'Valeurs indices clean'!K1012/'Valeurs indices clean'!K954 - 1</f>
        <v>-4.5914656711550927E-2</v>
      </c>
      <c r="L954" s="25">
        <f>'Valeurs indices clean'!L1012/'Valeurs indices clean'!L954 - 1</f>
        <v>2.9980408951573834E-2</v>
      </c>
      <c r="M954" s="25">
        <f>'Valeurs indices clean'!M1012/'Valeurs indices clean'!M954 - 1</f>
        <v>3.3904343972047668E-2</v>
      </c>
      <c r="N954" s="25">
        <f>'Valeurs indices clean'!N1012/'Valeurs indices clean'!N954 - 1</f>
        <v>2.3060243602691433E-2</v>
      </c>
      <c r="O954" s="25">
        <f>'Valeurs indices clean'!O1012/'Valeurs indices clean'!O954 - 1</f>
        <v>1.9753691449943878E-2</v>
      </c>
      <c r="P954" s="25">
        <f>'Valeurs indices clean'!P1012/'Valeurs indices clean'!P954 - 1</f>
        <v>3.2964101098168053E-2</v>
      </c>
      <c r="Q954" s="25">
        <f>'Valeurs indices clean'!Q1012/'Valeurs indices clean'!Q954 - 1</f>
        <v>2.5592661909774828E-2</v>
      </c>
      <c r="R954" s="25">
        <f>'Valeurs indices clean'!R1012/'Valeurs indices clean'!R954 - 1</f>
        <v>2.6022271164810817E-2</v>
      </c>
      <c r="S954" s="25">
        <f>'Valeurs indices clean'!S1012/'Valeurs indices clean'!S954 - 1</f>
        <v>2.8535647591951596E-2</v>
      </c>
      <c r="T954" s="25">
        <f>'Valeurs indices clean'!T1012/'Valeurs indices clean'!T954 - 1</f>
        <v>3.0743586401276835E-2</v>
      </c>
      <c r="U954" s="25">
        <f>'Valeurs indices clean'!U1012/'Valeurs indices clean'!U954 - 1</f>
        <v>3.1143033039195522E-2</v>
      </c>
      <c r="V954" s="25">
        <f>'Valeurs indices clean'!V1012/'Valeurs indices clean'!V954 - 1</f>
        <v>-1.007505109468898E-3</v>
      </c>
      <c r="W954" s="25">
        <f>'Valeurs indices clean'!W1012/'Valeurs indices clean'!W954 - 1</f>
        <v>3.3569240002202516E-3</v>
      </c>
      <c r="X954" s="25">
        <f>'Valeurs indices clean'!X1012/'Valeurs indices clean'!X954 - 1</f>
        <v>4.3773065925446497E-2</v>
      </c>
      <c r="Y954" s="25">
        <f>'Valeurs indices clean'!Y1012/'Valeurs indices clean'!Y954 - 1</f>
        <v>4.7055549071189473E-2</v>
      </c>
      <c r="Z954" s="25">
        <f>'Valeurs indices clean'!Z1012/'Valeurs indices clean'!Z954 - 1</f>
        <v>3.0683939178164144E-2</v>
      </c>
    </row>
    <row r="955" spans="1:26">
      <c r="A955" s="8">
        <v>43657</v>
      </c>
      <c r="B955" s="25">
        <f>'Valeurs indices clean'!B1013/'Valeurs indices clean'!B955 - 1</f>
        <v>1.8991632395125357E-2</v>
      </c>
      <c r="C955" s="25">
        <f>'Valeurs indices clean'!C1013/'Valeurs indices clean'!C955 - 1</f>
        <v>1.0988888268468333E-3</v>
      </c>
      <c r="D955" s="25">
        <f>'Valeurs indices clean'!D1013/'Valeurs indices clean'!D955 - 1</f>
        <v>6.4630406411708918E-2</v>
      </c>
      <c r="E955" s="25">
        <f>'Valeurs indices clean'!E1013/'Valeurs indices clean'!E955 - 1</f>
        <v>-1.086718550451149E-2</v>
      </c>
      <c r="F955" s="25">
        <f>'Valeurs indices clean'!F1013/'Valeurs indices clean'!F955 - 1</f>
        <v>4.2807661276700104E-2</v>
      </c>
      <c r="G955" s="25">
        <f>'Valeurs indices clean'!G1013/'Valeurs indices clean'!G955 - 1</f>
        <v>4.0368414796409402E-2</v>
      </c>
      <c r="H955" s="25">
        <f>'Valeurs indices clean'!H1013/'Valeurs indices clean'!H955 - 1</f>
        <v>4.7498699375971842E-3</v>
      </c>
      <c r="I955" s="25">
        <f>'Valeurs indices clean'!I1013/'Valeurs indices clean'!I955 - 1</f>
        <v>4.6270978362467075E-2</v>
      </c>
      <c r="J955" s="25">
        <f>'Valeurs indices clean'!J1013/'Valeurs indices clean'!J955 - 1</f>
        <v>6.4272498280655288E-3</v>
      </c>
      <c r="K955" s="25">
        <f>'Valeurs indices clean'!K1013/'Valeurs indices clean'!K955 - 1</f>
        <v>-4.0266102542239279E-2</v>
      </c>
      <c r="L955" s="25">
        <f>'Valeurs indices clean'!L1013/'Valeurs indices clean'!L955 - 1</f>
        <v>2.3689630439552412E-2</v>
      </c>
      <c r="M955" s="25">
        <f>'Valeurs indices clean'!M1013/'Valeurs indices clean'!M955 - 1</f>
        <v>2.9955984686721893E-2</v>
      </c>
      <c r="N955" s="25">
        <f>'Valeurs indices clean'!N1013/'Valeurs indices clean'!N955 - 1</f>
        <v>1.7646023645351727E-2</v>
      </c>
      <c r="O955" s="25">
        <f>'Valeurs indices clean'!O1013/'Valeurs indices clean'!O955 - 1</f>
        <v>1.8838473669355649E-2</v>
      </c>
      <c r="P955" s="25">
        <f>'Valeurs indices clean'!P1013/'Valeurs indices clean'!P955 - 1</f>
        <v>2.9313898634271141E-2</v>
      </c>
      <c r="Q955" s="25">
        <f>'Valeurs indices clean'!Q1013/'Valeurs indices clean'!Q955 - 1</f>
        <v>2.4767213530119792E-2</v>
      </c>
      <c r="R955" s="25">
        <f>'Valeurs indices clean'!R1013/'Valeurs indices clean'!R955 - 1</f>
        <v>2.6475646208774073E-2</v>
      </c>
      <c r="S955" s="25">
        <f>'Valeurs indices clean'!S1013/'Valeurs indices clean'!S955 - 1</f>
        <v>3.7311526818770258E-2</v>
      </c>
      <c r="T955" s="25">
        <f>'Valeurs indices clean'!T1013/'Valeurs indices clean'!T955 - 1</f>
        <v>3.0217323715700628E-2</v>
      </c>
      <c r="U955" s="25">
        <f>'Valeurs indices clean'!U1013/'Valeurs indices clean'!U955 - 1</f>
        <v>3.1494660167048494E-2</v>
      </c>
      <c r="V955" s="25">
        <f>'Valeurs indices clean'!V1013/'Valeurs indices clean'!V955 - 1</f>
        <v>-1.0075000131246625E-3</v>
      </c>
      <c r="W955" s="25">
        <f>'Valeurs indices clean'!W1013/'Valeurs indices clean'!W955 - 1</f>
        <v>3.1731580832858874E-3</v>
      </c>
      <c r="X955" s="25">
        <f>'Valeurs indices clean'!X1013/'Valeurs indices clean'!X955 - 1</f>
        <v>4.5671392536810185E-2</v>
      </c>
      <c r="Y955" s="25">
        <f>'Valeurs indices clean'!Y1013/'Valeurs indices clean'!Y955 - 1</f>
        <v>2.6821871376327078E-2</v>
      </c>
      <c r="Z955" s="25">
        <f>'Valeurs indices clean'!Z1013/'Valeurs indices clean'!Z955 - 1</f>
        <v>2.9328911243607703E-2</v>
      </c>
    </row>
    <row r="956" spans="1:26">
      <c r="A956" s="8">
        <v>43658</v>
      </c>
      <c r="B956" s="25">
        <f>'Valeurs indices clean'!B1014/'Valeurs indices clean'!B956 - 1</f>
        <v>9.520348382960675E-3</v>
      </c>
      <c r="C956" s="25">
        <f>'Valeurs indices clean'!C1014/'Valeurs indices clean'!C956 - 1</f>
        <v>-8.5522108280956521E-3</v>
      </c>
      <c r="D956" s="25">
        <f>'Valeurs indices clean'!D1014/'Valeurs indices clean'!D956 - 1</f>
        <v>4.9568101762434758E-2</v>
      </c>
      <c r="E956" s="25">
        <f>'Valeurs indices clean'!E1014/'Valeurs indices clean'!E956 - 1</f>
        <v>-1.9422452215319019E-2</v>
      </c>
      <c r="F956" s="25">
        <f>'Valeurs indices clean'!F1014/'Valeurs indices clean'!F956 - 1</f>
        <v>3.9732251433492571E-2</v>
      </c>
      <c r="G956" s="25">
        <f>'Valeurs indices clean'!G1014/'Valeurs indices clean'!G956 - 1</f>
        <v>3.0686357491688021E-2</v>
      </c>
      <c r="H956" s="25">
        <f>'Valeurs indices clean'!H1014/'Valeurs indices clean'!H956 - 1</f>
        <v>3.4795655259778346E-3</v>
      </c>
      <c r="I956" s="25">
        <f>'Valeurs indices clean'!I1014/'Valeurs indices clean'!I956 - 1</f>
        <v>4.8851534767174742E-2</v>
      </c>
      <c r="J956" s="25">
        <f>'Valeurs indices clean'!J1014/'Valeurs indices clean'!J956 - 1</f>
        <v>-1.2577596771733424E-3</v>
      </c>
      <c r="K956" s="25">
        <f>'Valeurs indices clean'!K1014/'Valeurs indices clean'!K956 - 1</f>
        <v>-5.0515250418606605E-2</v>
      </c>
      <c r="L956" s="25">
        <f>'Valeurs indices clean'!L1014/'Valeurs indices clean'!L956 - 1</f>
        <v>1.9007443896498444E-2</v>
      </c>
      <c r="M956" s="25">
        <f>'Valeurs indices clean'!M1014/'Valeurs indices clean'!M956 - 1</f>
        <v>3.0594920833986627E-2</v>
      </c>
      <c r="N956" s="25">
        <f>'Valeurs indices clean'!N1014/'Valeurs indices clean'!N956 - 1</f>
        <v>1.8967636930762088E-2</v>
      </c>
      <c r="O956" s="25">
        <f>'Valeurs indices clean'!O1014/'Valeurs indices clean'!O956 - 1</f>
        <v>1.6755624568209893E-2</v>
      </c>
      <c r="P956" s="25">
        <f>'Valeurs indices clean'!P1014/'Valeurs indices clean'!P956 - 1</f>
        <v>3.1726051694296986E-2</v>
      </c>
      <c r="Q956" s="25">
        <f>'Valeurs indices clean'!Q1014/'Valeurs indices clean'!Q956 - 1</f>
        <v>2.3661209631893332E-2</v>
      </c>
      <c r="R956" s="25">
        <f>'Valeurs indices clean'!R1014/'Valeurs indices clean'!R956 - 1</f>
        <v>2.8020682305056388E-2</v>
      </c>
      <c r="S956" s="25">
        <f>'Valeurs indices clean'!S1014/'Valeurs indices clean'!S956 - 1</f>
        <v>3.2268640493377854E-2</v>
      </c>
      <c r="T956" s="25">
        <f>'Valeurs indices clean'!T1014/'Valeurs indices clean'!T956 - 1</f>
        <v>3.0718569274701624E-2</v>
      </c>
      <c r="U956" s="25">
        <f>'Valeurs indices clean'!U1014/'Valeurs indices clean'!U956 - 1</f>
        <v>3.1795618670971582E-2</v>
      </c>
      <c r="V956" s="25">
        <f>'Valeurs indices clean'!V1014/'Valeurs indices clean'!V956 - 1</f>
        <v>-1.0075026030762491E-3</v>
      </c>
      <c r="W956" s="25">
        <f>'Valeurs indices clean'!W1014/'Valeurs indices clean'!W956 - 1</f>
        <v>2.9276615545688056E-3</v>
      </c>
      <c r="X956" s="25">
        <f>'Valeurs indices clean'!X1014/'Valeurs indices clean'!X956 - 1</f>
        <v>4.337619525982217E-2</v>
      </c>
      <c r="Y956" s="25">
        <f>'Valeurs indices clean'!Y1014/'Valeurs indices clean'!Y956 - 1</f>
        <v>2.4996875390576268E-2</v>
      </c>
      <c r="Z956" s="25">
        <f>'Valeurs indices clean'!Z1014/'Valeurs indices clean'!Z956 - 1</f>
        <v>3.0072638891757597E-2</v>
      </c>
    </row>
    <row r="957" spans="1:26">
      <c r="A957" s="8">
        <v>43662</v>
      </c>
      <c r="B957" s="25">
        <f>'Valeurs indices clean'!B1015/'Valeurs indices clean'!B957 - 1</f>
        <v>1.7155707132204157E-2</v>
      </c>
      <c r="C957" s="25">
        <f>'Valeurs indices clean'!C1015/'Valeurs indices clean'!C957 - 1</f>
        <v>-2.143748396060241E-3</v>
      </c>
      <c r="D957" s="25">
        <f>'Valeurs indices clean'!D1015/'Valeurs indices clean'!D957 - 1</f>
        <v>4.0365836403210897E-2</v>
      </c>
      <c r="E957" s="25">
        <f>'Valeurs indices clean'!E1015/'Valeurs indices clean'!E957 - 1</f>
        <v>-1.4035975905855147E-2</v>
      </c>
      <c r="F957" s="25">
        <f>'Valeurs indices clean'!F1015/'Valeurs indices clean'!F957 - 1</f>
        <v>4.0777434682041536E-2</v>
      </c>
      <c r="G957" s="25">
        <f>'Valeurs indices clean'!G1015/'Valeurs indices clean'!G957 - 1</f>
        <v>4.1410842885486243E-2</v>
      </c>
      <c r="H957" s="25">
        <f>'Valeurs indices clean'!H1015/'Valeurs indices clean'!H957 - 1</f>
        <v>2.8694147290631022E-4</v>
      </c>
      <c r="I957" s="25">
        <f>'Valeurs indices clean'!I1015/'Valeurs indices clean'!I957 - 1</f>
        <v>4.3290419151278625E-2</v>
      </c>
      <c r="J957" s="25">
        <f>'Valeurs indices clean'!J1015/'Valeurs indices clean'!J957 - 1</f>
        <v>-8.7318958156406001E-3</v>
      </c>
      <c r="K957" s="25">
        <f>'Valeurs indices clean'!K1015/'Valeurs indices clean'!K957 - 1</f>
        <v>-4.3983362016440264E-2</v>
      </c>
      <c r="L957" s="25">
        <f>'Valeurs indices clean'!L1015/'Valeurs indices clean'!L957 - 1</f>
        <v>2.7559573922910863E-2</v>
      </c>
      <c r="M957" s="25">
        <f>'Valeurs indices clean'!M1015/'Valeurs indices clean'!M957 - 1</f>
        <v>3.4102171860541208E-2</v>
      </c>
      <c r="N957" s="25">
        <f>'Valeurs indices clean'!N1015/'Valeurs indices clean'!N957 - 1</f>
        <v>2.1362088590851647E-2</v>
      </c>
      <c r="O957" s="25">
        <f>'Valeurs indices clean'!O1015/'Valeurs indices clean'!O957 - 1</f>
        <v>1.7362206515997958E-2</v>
      </c>
      <c r="P957" s="25">
        <f>'Valeurs indices clean'!P1015/'Valeurs indices clean'!P957 - 1</f>
        <v>3.0758747540014841E-2</v>
      </c>
      <c r="Q957" s="25">
        <f>'Valeurs indices clean'!Q1015/'Valeurs indices clean'!Q957 - 1</f>
        <v>2.419668749148518E-2</v>
      </c>
      <c r="R957" s="25">
        <f>'Valeurs indices clean'!R1015/'Valeurs indices clean'!R957 - 1</f>
        <v>2.8401658700387911E-2</v>
      </c>
      <c r="S957" s="25">
        <f>'Valeurs indices clean'!S1015/'Valeurs indices clean'!S957 - 1</f>
        <v>3.4641433497726082E-2</v>
      </c>
      <c r="T957" s="25">
        <f>'Valeurs indices clean'!T1015/'Valeurs indices clean'!T957 - 1</f>
        <v>3.1053099675630413E-2</v>
      </c>
      <c r="U957" s="25">
        <f>'Valeurs indices clean'!U1015/'Valeurs indices clean'!U957 - 1</f>
        <v>3.2465829968243209E-2</v>
      </c>
      <c r="V957" s="25">
        <f>'Valeurs indices clean'!V1015/'Valeurs indices clean'!V957 - 1</f>
        <v>-1.0379743945717612E-3</v>
      </c>
      <c r="W957" s="25">
        <f>'Valeurs indices clean'!W1015/'Valeurs indices clean'!W957 - 1</f>
        <v>2.7861234525079492E-3</v>
      </c>
      <c r="X957" s="25">
        <f>'Valeurs indices clean'!X1015/'Valeurs indices clean'!X957 - 1</f>
        <v>4.2820948774085377E-2</v>
      </c>
      <c r="Y957" s="25">
        <f>'Valeurs indices clean'!Y1015/'Valeurs indices clean'!Y957 - 1</f>
        <v>2.4526158552402144E-2</v>
      </c>
      <c r="Z957" s="25">
        <f>'Valeurs indices clean'!Z1015/'Valeurs indices clean'!Z957 - 1</f>
        <v>3.0546473616892778E-2</v>
      </c>
    </row>
    <row r="958" spans="1:26">
      <c r="A958" s="8">
        <v>43663</v>
      </c>
      <c r="B958" s="25">
        <f>'Valeurs indices clean'!B1016/'Valeurs indices clean'!B958 - 1</f>
        <v>1.3393737868355737E-2</v>
      </c>
      <c r="C958" s="25">
        <f>'Valeurs indices clean'!C1016/'Valeurs indices clean'!C958 - 1</f>
        <v>-7.7097064474547228E-3</v>
      </c>
      <c r="D958" s="25">
        <f>'Valeurs indices clean'!D1016/'Valeurs indices clean'!D958 - 1</f>
        <v>2.2790935063329743E-2</v>
      </c>
      <c r="E958" s="25">
        <f>'Valeurs indices clean'!E1016/'Valeurs indices clean'!E958 - 1</f>
        <v>-2.2931759719248324E-2</v>
      </c>
      <c r="F958" s="25">
        <f>'Valeurs indices clean'!F1016/'Valeurs indices clean'!F958 - 1</f>
        <v>3.1311022674163524E-2</v>
      </c>
      <c r="G958" s="25">
        <f>'Valeurs indices clean'!G1016/'Valeurs indices clean'!G958 - 1</f>
        <v>3.8168920136873785E-2</v>
      </c>
      <c r="H958" s="25">
        <f>'Valeurs indices clean'!H1016/'Valeurs indices clean'!H958 - 1</f>
        <v>-9.0564480176681394E-3</v>
      </c>
      <c r="I958" s="25">
        <f>'Valeurs indices clean'!I1016/'Valeurs indices clean'!I958 - 1</f>
        <v>3.0613619175556162E-2</v>
      </c>
      <c r="J958" s="25">
        <f>'Valeurs indices clean'!J1016/'Valeurs indices clean'!J958 - 1</f>
        <v>-1.343969781703136E-2</v>
      </c>
      <c r="K958" s="25">
        <f>'Valeurs indices clean'!K1016/'Valeurs indices clean'!K958 - 1</f>
        <v>-4.9339116239404457E-2</v>
      </c>
      <c r="L958" s="25">
        <f>'Valeurs indices clean'!L1016/'Valeurs indices clean'!L958 - 1</f>
        <v>1.8262795653334107E-2</v>
      </c>
      <c r="M958" s="25">
        <f>'Valeurs indices clean'!M1016/'Valeurs indices clean'!M958 - 1</f>
        <v>3.5772748969068235E-2</v>
      </c>
      <c r="N958" s="25">
        <f>'Valeurs indices clean'!N1016/'Valeurs indices clean'!N958 - 1</f>
        <v>2.2864009908967198E-2</v>
      </c>
      <c r="O958" s="25">
        <f>'Valeurs indices clean'!O1016/'Valeurs indices clean'!O958 - 1</f>
        <v>1.5871012478056334E-2</v>
      </c>
      <c r="P958" s="25">
        <f>'Valeurs indices clean'!P1016/'Valeurs indices clean'!P958 - 1</f>
        <v>3.3628655806420937E-2</v>
      </c>
      <c r="Q958" s="25">
        <f>'Valeurs indices clean'!Q1016/'Valeurs indices clean'!Q958 - 1</f>
        <v>2.1243543438580037E-2</v>
      </c>
      <c r="R958" s="25">
        <f>'Valeurs indices clean'!R1016/'Valeurs indices clean'!R958 - 1</f>
        <v>2.9317233331355608E-2</v>
      </c>
      <c r="S958" s="25">
        <f>'Valeurs indices clean'!S1016/'Valeurs indices clean'!S958 - 1</f>
        <v>3.4828261914445102E-2</v>
      </c>
      <c r="T958" s="25">
        <f>'Valeurs indices clean'!T1016/'Valeurs indices clean'!T958 - 1</f>
        <v>3.2180031577223378E-2</v>
      </c>
      <c r="U958" s="25">
        <f>'Valeurs indices clean'!U1016/'Valeurs indices clean'!U958 - 1</f>
        <v>3.3634446406430873E-2</v>
      </c>
      <c r="V958" s="25">
        <f>'Valeurs indices clean'!V1016/'Valeurs indices clean'!V958 - 1</f>
        <v>-1.0074003524117581E-3</v>
      </c>
      <c r="W958" s="25">
        <f>'Valeurs indices clean'!W1016/'Valeurs indices clean'!W958 - 1</f>
        <v>2.022543613645178E-3</v>
      </c>
      <c r="X958" s="25">
        <f>'Valeurs indices clean'!X1016/'Valeurs indices clean'!X958 - 1</f>
        <v>3.3186826466765407E-2</v>
      </c>
      <c r="Y958" s="25">
        <f>'Valeurs indices clean'!Y1016/'Valeurs indices clean'!Y958 - 1</f>
        <v>1.9599435421914668E-2</v>
      </c>
      <c r="Z958" s="25">
        <f>'Valeurs indices clean'!Z1016/'Valeurs indices clean'!Z958 - 1</f>
        <v>2.6552001158003824E-2</v>
      </c>
    </row>
    <row r="959" spans="1:26">
      <c r="A959" s="8">
        <v>43664</v>
      </c>
      <c r="B959" s="25">
        <f>'Valeurs indices clean'!B1017/'Valeurs indices clean'!B959 - 1</f>
        <v>1.595095112866618E-2</v>
      </c>
      <c r="C959" s="25">
        <f>'Valeurs indices clean'!C1017/'Valeurs indices clean'!C959 - 1</f>
        <v>-8.6173347417579649E-3</v>
      </c>
      <c r="D959" s="25">
        <f>'Valeurs indices clean'!D1017/'Valeurs indices clean'!D959 - 1</f>
        <v>1.7517424177795116E-2</v>
      </c>
      <c r="E959" s="25">
        <f>'Valeurs indices clean'!E1017/'Valeurs indices clean'!E959 - 1</f>
        <v>-2.3670524123784009E-2</v>
      </c>
      <c r="F959" s="25">
        <f>'Valeurs indices clean'!F1017/'Valeurs indices clean'!F959 - 1</f>
        <v>3.2775696600761073E-2</v>
      </c>
      <c r="G959" s="25">
        <f>'Valeurs indices clean'!G1017/'Valeurs indices clean'!G959 - 1</f>
        <v>3.9101974317669708E-2</v>
      </c>
      <c r="H959" s="25">
        <f>'Valeurs indices clean'!H1017/'Valeurs indices clean'!H959 - 1</f>
        <v>-3.2194558284012187E-3</v>
      </c>
      <c r="I959" s="25">
        <f>'Valeurs indices clean'!I1017/'Valeurs indices clean'!I959 - 1</f>
        <v>4.0619136960600377E-2</v>
      </c>
      <c r="J959" s="25">
        <f>'Valeurs indices clean'!J1017/'Valeurs indices clean'!J959 - 1</f>
        <v>-3.46908326029155E-2</v>
      </c>
      <c r="K959" s="25">
        <f>'Valeurs indices clean'!K1017/'Valeurs indices clean'!K959 - 1</f>
        <v>-5.6232464969730667E-2</v>
      </c>
      <c r="L959" s="25">
        <f>'Valeurs indices clean'!L1017/'Valeurs indices clean'!L959 - 1</f>
        <v>2.0993595049683345E-2</v>
      </c>
      <c r="M959" s="25">
        <f>'Valeurs indices clean'!M1017/'Valeurs indices clean'!M959 - 1</f>
        <v>3.6247554802906423E-2</v>
      </c>
      <c r="N959" s="25">
        <f>'Valeurs indices clean'!N1017/'Valeurs indices clean'!N959 - 1</f>
        <v>2.5666111411658088E-2</v>
      </c>
      <c r="O959" s="25">
        <f>'Valeurs indices clean'!O1017/'Valeurs indices clean'!O959 - 1</f>
        <v>1.4788096140893714E-2</v>
      </c>
      <c r="P959" s="25">
        <f>'Valeurs indices clean'!P1017/'Valeurs indices clean'!P959 - 1</f>
        <v>3.3834836892390863E-2</v>
      </c>
      <c r="Q959" s="25">
        <f>'Valeurs indices clean'!Q1017/'Valeurs indices clean'!Q959 - 1</f>
        <v>1.9006628300806572E-2</v>
      </c>
      <c r="R959" s="25">
        <f>'Valeurs indices clean'!R1017/'Valeurs indices clean'!R959 - 1</f>
        <v>2.8866904993328113E-2</v>
      </c>
      <c r="S959" s="25">
        <f>'Valeurs indices clean'!S1017/'Valeurs indices clean'!S959 - 1</f>
        <v>3.6583683654960453E-2</v>
      </c>
      <c r="T959" s="25">
        <f>'Valeurs indices clean'!T1017/'Valeurs indices clean'!T959 - 1</f>
        <v>3.2409345093940223E-2</v>
      </c>
      <c r="U959" s="25">
        <f>'Valeurs indices clean'!U1017/'Valeurs indices clean'!U959 - 1</f>
        <v>3.4191050234423148E-2</v>
      </c>
      <c r="V959" s="25">
        <f>'Valeurs indices clean'!V1017/'Valeurs indices clean'!V959 - 1</f>
        <v>-1.007403042175059E-3</v>
      </c>
      <c r="W959" s="25">
        <f>'Valeurs indices clean'!W1017/'Valeurs indices clean'!W959 - 1</f>
        <v>1.9547692088177637E-3</v>
      </c>
      <c r="X959" s="25">
        <f>'Valeurs indices clean'!X1017/'Valeurs indices clean'!X959 - 1</f>
        <v>3.8093495863809057E-2</v>
      </c>
      <c r="Y959" s="25">
        <f>'Valeurs indices clean'!Y1017/'Valeurs indices clean'!Y959 - 1</f>
        <v>2.4637355728207799E-2</v>
      </c>
      <c r="Z959" s="25">
        <f>'Valeurs indices clean'!Z1017/'Valeurs indices clean'!Z959 - 1</f>
        <v>3.2509144830298098E-2</v>
      </c>
    </row>
    <row r="960" spans="1:26">
      <c r="A960" s="8">
        <v>43665</v>
      </c>
      <c r="B960" s="25">
        <f>'Valeurs indices clean'!B1018/'Valeurs indices clean'!B960 - 1</f>
        <v>1.4141000340190724E-2</v>
      </c>
      <c r="C960" s="25">
        <f>'Valeurs indices clean'!C1018/'Valeurs indices clean'!C960 - 1</f>
        <v>-7.9634511098685135E-3</v>
      </c>
      <c r="D960" s="25">
        <f>'Valeurs indices clean'!D1018/'Valeurs indices clean'!D960 - 1</f>
        <v>1.4301264967531369E-2</v>
      </c>
      <c r="E960" s="25">
        <f>'Valeurs indices clean'!E1018/'Valeurs indices clean'!E960 - 1</f>
        <v>-2.437414243922631E-2</v>
      </c>
      <c r="F960" s="25">
        <f>'Valeurs indices clean'!F1018/'Valeurs indices clean'!F960 - 1</f>
        <v>2.8314505150486724E-2</v>
      </c>
      <c r="G960" s="25">
        <f>'Valeurs indices clean'!G1018/'Valeurs indices clean'!G960 - 1</f>
        <v>3.7748722511021571E-2</v>
      </c>
      <c r="H960" s="25">
        <f>'Valeurs indices clean'!H1018/'Valeurs indices clean'!H960 - 1</f>
        <v>-6.197789386364172E-3</v>
      </c>
      <c r="I960" s="25">
        <f>'Valeurs indices clean'!I1018/'Valeurs indices clean'!I960 - 1</f>
        <v>3.0607192690282226E-2</v>
      </c>
      <c r="J960" s="25">
        <f>'Valeurs indices clean'!J1018/'Valeurs indices clean'!J960 - 1</f>
        <v>-1.0170802906918519E-2</v>
      </c>
      <c r="K960" s="25">
        <f>'Valeurs indices clean'!K1018/'Valeurs indices clean'!K960 - 1</f>
        <v>-4.4959488120012381E-2</v>
      </c>
      <c r="L960" s="25">
        <f>'Valeurs indices clean'!L1018/'Valeurs indices clean'!L960 - 1</f>
        <v>1.8800413954068729E-2</v>
      </c>
      <c r="M960" s="25">
        <f>'Valeurs indices clean'!M1018/'Valeurs indices clean'!M960 - 1</f>
        <v>3.4412888328234414E-2</v>
      </c>
      <c r="N960" s="25">
        <f>'Valeurs indices clean'!N1018/'Valeurs indices clean'!N960 - 1</f>
        <v>2.2100959605500847E-2</v>
      </c>
      <c r="O960" s="25">
        <f>'Valeurs indices clean'!O1018/'Valeurs indices clean'!O960 - 1</f>
        <v>1.422231293731957E-2</v>
      </c>
      <c r="P960" s="25">
        <f>'Valeurs indices clean'!P1018/'Valeurs indices clean'!P960 - 1</f>
        <v>3.2216213133607896E-2</v>
      </c>
      <c r="Q960" s="25">
        <f>'Valeurs indices clean'!Q1018/'Valeurs indices clean'!Q960 - 1</f>
        <v>1.8307434971273295E-2</v>
      </c>
      <c r="R960" s="25">
        <f>'Valeurs indices clean'!R1018/'Valeurs indices clean'!R960 - 1</f>
        <v>2.8215919276790125E-2</v>
      </c>
      <c r="S960" s="25">
        <f>'Valeurs indices clean'!S1018/'Valeurs indices clean'!S960 - 1</f>
        <v>3.6778162901413003E-2</v>
      </c>
      <c r="T960" s="25">
        <f>'Valeurs indices clean'!T1018/'Valeurs indices clean'!T960 - 1</f>
        <v>3.1522168598306477E-2</v>
      </c>
      <c r="U960" s="25">
        <f>'Valeurs indices clean'!U1018/'Valeurs indices clean'!U960 - 1</f>
        <v>3.30280813879964E-2</v>
      </c>
      <c r="V960" s="25">
        <f>'Valeurs indices clean'!V1018/'Valeurs indices clean'!V960 - 1</f>
        <v>-1.0074056313232882E-3</v>
      </c>
      <c r="W960" s="25">
        <f>'Valeurs indices clean'!W1018/'Valeurs indices clean'!W960 - 1</f>
        <v>1.3770330844420364E-3</v>
      </c>
      <c r="X960" s="25">
        <f>'Valeurs indices clean'!X1018/'Valeurs indices clean'!X960 - 1</f>
        <v>3.3271591912655607E-2</v>
      </c>
      <c r="Y960" s="25">
        <f>'Valeurs indices clean'!Y1018/'Valeurs indices clean'!Y960 - 1</f>
        <v>-2.4378091747037089E-3</v>
      </c>
      <c r="Z960" s="25">
        <f>'Valeurs indices clean'!Z1018/'Valeurs indices clean'!Z960 - 1</f>
        <v>2.4680509960383512E-2</v>
      </c>
    </row>
    <row r="961" spans="1:26">
      <c r="A961" s="8">
        <v>43668</v>
      </c>
      <c r="B961" s="25">
        <f>'Valeurs indices clean'!B1019/'Valeurs indices clean'!B961 - 1</f>
        <v>1.4504855473057798E-2</v>
      </c>
      <c r="C961" s="25">
        <f>'Valeurs indices clean'!C1019/'Valeurs indices clean'!C961 - 1</f>
        <v>-8.1219059405940319E-3</v>
      </c>
      <c r="D961" s="25">
        <f>'Valeurs indices clean'!D1019/'Valeurs indices clean'!D961 - 1</f>
        <v>2.1405477795489736E-2</v>
      </c>
      <c r="E961" s="25">
        <f>'Valeurs indices clean'!E1019/'Valeurs indices clean'!E961 - 1</f>
        <v>-2.538416110019126E-2</v>
      </c>
      <c r="F961" s="25">
        <f>'Valeurs indices clean'!F1019/'Valeurs indices clean'!F961 - 1</f>
        <v>3.1822156095381526E-2</v>
      </c>
      <c r="G961" s="25">
        <f>'Valeurs indices clean'!G1019/'Valeurs indices clean'!G961 - 1</f>
        <v>3.8578687931789091E-2</v>
      </c>
      <c r="H961" s="25">
        <f>'Valeurs indices clean'!H1019/'Valeurs indices clean'!H961 - 1</f>
        <v>-6.6321541042732024E-3</v>
      </c>
      <c r="I961" s="25">
        <f>'Valeurs indices clean'!I1019/'Valeurs indices clean'!I961 - 1</f>
        <v>3.348313206292941E-2</v>
      </c>
      <c r="J961" s="25">
        <f>'Valeurs indices clean'!J1019/'Valeurs indices clean'!J961 - 1</f>
        <v>-1.3568460411083949E-2</v>
      </c>
      <c r="K961" s="25">
        <f>'Valeurs indices clean'!K1019/'Valeurs indices clean'!K961 - 1</f>
        <v>-4.9202984639462266E-2</v>
      </c>
      <c r="L961" s="25">
        <f>'Valeurs indices clean'!L1019/'Valeurs indices clean'!L961 - 1</f>
        <v>1.4820297062190679E-2</v>
      </c>
      <c r="M961" s="25">
        <f>'Valeurs indices clean'!M1019/'Valeurs indices clean'!M961 - 1</f>
        <v>3.5075381747907697E-2</v>
      </c>
      <c r="N961" s="25">
        <f>'Valeurs indices clean'!N1019/'Valeurs indices clean'!N961 - 1</f>
        <v>2.3580891418468974E-2</v>
      </c>
      <c r="O961" s="25">
        <f>'Valeurs indices clean'!O1019/'Valeurs indices clean'!O961 - 1</f>
        <v>1.3999637492087658E-2</v>
      </c>
      <c r="P961" s="25">
        <f>'Valeurs indices clean'!P1019/'Valeurs indices clean'!P961 - 1</f>
        <v>3.3939826376501392E-2</v>
      </c>
      <c r="Q961" s="25">
        <f>'Valeurs indices clean'!Q1019/'Valeurs indices clean'!Q961 - 1</f>
        <v>1.7467439125321116E-2</v>
      </c>
      <c r="R961" s="25">
        <f>'Valeurs indices clean'!R1019/'Valeurs indices clean'!R961 - 1</f>
        <v>2.9008018135258773E-2</v>
      </c>
      <c r="S961" s="25">
        <f>'Valeurs indices clean'!S1019/'Valeurs indices clean'!S961 - 1</f>
        <v>3.8026909924212982E-2</v>
      </c>
      <c r="T961" s="25">
        <f>'Valeurs indices clean'!T1019/'Valeurs indices clean'!T961 - 1</f>
        <v>3.3059149949664857E-2</v>
      </c>
      <c r="U961" s="25">
        <f>'Valeurs indices clean'!U1019/'Valeurs indices clean'!U961 - 1</f>
        <v>3.4894639288889806E-2</v>
      </c>
      <c r="V961" s="25">
        <f>'Valeurs indices clean'!V1019/'Valeurs indices clean'!V961 - 1</f>
        <v>-1.0278787789338439E-3</v>
      </c>
      <c r="W961" s="25">
        <f>'Valeurs indices clean'!W1019/'Valeurs indices clean'!W961 - 1</f>
        <v>8.8249484447922022E-4</v>
      </c>
      <c r="X961" s="25">
        <f>'Valeurs indices clean'!X1019/'Valeurs indices clean'!X961 - 1</f>
        <v>3.2767578299576661E-2</v>
      </c>
      <c r="Y961" s="25">
        <f>'Valeurs indices clean'!Y1019/'Valeurs indices clean'!Y961 - 1</f>
        <v>-1.7638412542870796E-3</v>
      </c>
      <c r="Z961" s="25">
        <f>'Valeurs indices clean'!Z1019/'Valeurs indices clean'!Z961 - 1</f>
        <v>2.8530213728666487E-2</v>
      </c>
    </row>
    <row r="962" spans="1:26">
      <c r="A962" s="8">
        <v>43669</v>
      </c>
      <c r="B962" s="25">
        <f>'Valeurs indices clean'!B1020/'Valeurs indices clean'!B962 - 1</f>
        <v>2.2846625744935567E-2</v>
      </c>
      <c r="C962" s="25">
        <f>'Valeurs indices clean'!C1020/'Valeurs indices clean'!C962 - 1</f>
        <v>-8.5692815426463564E-3</v>
      </c>
      <c r="D962" s="25">
        <f>'Valeurs indices clean'!D1020/'Valeurs indices clean'!D962 - 1</f>
        <v>2.3482804671464796E-2</v>
      </c>
      <c r="E962" s="25">
        <f>'Valeurs indices clean'!E1020/'Valeurs indices clean'!E962 - 1</f>
        <v>-2.0001851309029761E-2</v>
      </c>
      <c r="F962" s="25">
        <f>'Valeurs indices clean'!F1020/'Valeurs indices clean'!F962 - 1</f>
        <v>3.3550896367606331E-2</v>
      </c>
      <c r="G962" s="25">
        <f>'Valeurs indices clean'!G1020/'Valeurs indices clean'!G962 - 1</f>
        <v>4.4592609042181097E-2</v>
      </c>
      <c r="H962" s="25">
        <f>'Valeurs indices clean'!H1020/'Valeurs indices clean'!H962 - 1</f>
        <v>-4.4151805082189854E-3</v>
      </c>
      <c r="I962" s="25">
        <f>'Valeurs indices clean'!I1020/'Valeurs indices clean'!I962 - 1</f>
        <v>3.372761323652318E-2</v>
      </c>
      <c r="J962" s="25">
        <f>'Valeurs indices clean'!J1020/'Valeurs indices clean'!J962 - 1</f>
        <v>-1.1416260031750447E-2</v>
      </c>
      <c r="K962" s="25">
        <f>'Valeurs indices clean'!K1020/'Valeurs indices clean'!K962 - 1</f>
        <v>-4.8254482817648769E-2</v>
      </c>
      <c r="L962" s="25">
        <f>'Valeurs indices clean'!L1020/'Valeurs indices clean'!L962 - 1</f>
        <v>2.0982426808657584E-2</v>
      </c>
      <c r="M962" s="25">
        <f>'Valeurs indices clean'!M1020/'Valeurs indices clean'!M962 - 1</f>
        <v>3.9229549038306555E-2</v>
      </c>
      <c r="N962" s="25">
        <f>'Valeurs indices clean'!N1020/'Valeurs indices clean'!N962 - 1</f>
        <v>2.8905710309051091E-2</v>
      </c>
      <c r="O962" s="25">
        <f>'Valeurs indices clean'!O1020/'Valeurs indices clean'!O962 - 1</f>
        <v>1.4739631505392703E-2</v>
      </c>
      <c r="P962" s="25">
        <f>'Valeurs indices clean'!P1020/'Valeurs indices clean'!P962 - 1</f>
        <v>3.4716794082321423E-2</v>
      </c>
      <c r="Q962" s="25">
        <f>'Valeurs indices clean'!Q1020/'Valeurs indices clean'!Q962 - 1</f>
        <v>1.6895188953628626E-2</v>
      </c>
      <c r="R962" s="25">
        <f>'Valeurs indices clean'!R1020/'Valeurs indices clean'!R962 - 1</f>
        <v>2.9816115149393418E-2</v>
      </c>
      <c r="S962" s="25">
        <f>'Valeurs indices clean'!S1020/'Valeurs indices clean'!S962 - 1</f>
        <v>3.5254024661473427E-2</v>
      </c>
      <c r="T962" s="25">
        <f>'Valeurs indices clean'!T1020/'Valeurs indices clean'!T962 - 1</f>
        <v>3.2126472673416284E-2</v>
      </c>
      <c r="U962" s="25">
        <f>'Valeurs indices clean'!U1020/'Valeurs indices clean'!U962 - 1</f>
        <v>3.4458618914910311E-2</v>
      </c>
      <c r="V962" s="25">
        <f>'Valeurs indices clean'!V1020/'Valeurs indices clean'!V962 - 1</f>
        <v>-1.0278815770036198E-3</v>
      </c>
      <c r="W962" s="25">
        <f>'Valeurs indices clean'!W1020/'Valeurs indices clean'!W962 - 1</f>
        <v>4.2322228835067754E-4</v>
      </c>
      <c r="X962" s="25">
        <f>'Valeurs indices clean'!X1020/'Valeurs indices clean'!X962 - 1</f>
        <v>3.2731730649700141E-2</v>
      </c>
      <c r="Y962" s="25">
        <f>'Valeurs indices clean'!Y1020/'Valeurs indices clean'!Y962 - 1</f>
        <v>4.6286033499738366E-3</v>
      </c>
      <c r="Z962" s="25">
        <f>'Valeurs indices clean'!Z1020/'Valeurs indices clean'!Z962 - 1</f>
        <v>3.8845392690515901E-2</v>
      </c>
    </row>
    <row r="963" spans="1:26">
      <c r="A963" s="8">
        <v>43670</v>
      </c>
      <c r="B963" s="25">
        <f>'Valeurs indices clean'!B1021/'Valeurs indices clean'!B963 - 1</f>
        <v>2.1381301588462964E-2</v>
      </c>
      <c r="C963" s="25">
        <f>'Valeurs indices clean'!C1021/'Valeurs indices clean'!C963 - 1</f>
        <v>-1.1568766734058156E-2</v>
      </c>
      <c r="D963" s="25">
        <f>'Valeurs indices clean'!D1021/'Valeurs indices clean'!D963 - 1</f>
        <v>2.3370354420998884E-2</v>
      </c>
      <c r="E963" s="25">
        <f>'Valeurs indices clean'!E1021/'Valeurs indices clean'!E963 - 1</f>
        <v>-2.469465291348405E-2</v>
      </c>
      <c r="F963" s="25">
        <f>'Valeurs indices clean'!F1021/'Valeurs indices clean'!F963 - 1</f>
        <v>3.7269543792038284E-2</v>
      </c>
      <c r="G963" s="25">
        <f>'Valeurs indices clean'!G1021/'Valeurs indices clean'!G963 - 1</f>
        <v>4.4498712093401283E-2</v>
      </c>
      <c r="H963" s="25">
        <f>'Valeurs indices clean'!H1021/'Valeurs indices clean'!H963 - 1</f>
        <v>-2.1674553324845247E-3</v>
      </c>
      <c r="I963" s="25">
        <f>'Valeurs indices clean'!I1021/'Valeurs indices clean'!I963 - 1</f>
        <v>3.9227968254186729E-2</v>
      </c>
      <c r="J963" s="25">
        <f>'Valeurs indices clean'!J1021/'Valeurs indices clean'!J963 - 1</f>
        <v>-2.0728842971143191E-2</v>
      </c>
      <c r="K963" s="25">
        <f>'Valeurs indices clean'!K1021/'Valeurs indices clean'!K963 - 1</f>
        <v>-4.316165459941923E-2</v>
      </c>
      <c r="L963" s="25">
        <f>'Valeurs indices clean'!L1021/'Valeurs indices clean'!L963 - 1</f>
        <v>1.7633828486783854E-2</v>
      </c>
      <c r="M963" s="25">
        <f>'Valeurs indices clean'!M1021/'Valeurs indices clean'!M963 - 1</f>
        <v>4.2656911263299957E-2</v>
      </c>
      <c r="N963" s="25">
        <f>'Valeurs indices clean'!N1021/'Valeurs indices clean'!N963 - 1</f>
        <v>2.7677732938923949E-2</v>
      </c>
      <c r="O963" s="25">
        <f>'Valeurs indices clean'!O1021/'Valeurs indices clean'!O963 - 1</f>
        <v>1.5350606323534688E-2</v>
      </c>
      <c r="P963" s="25">
        <f>'Valeurs indices clean'!P1021/'Valeurs indices clean'!P963 - 1</f>
        <v>3.5675495426829462E-2</v>
      </c>
      <c r="Q963" s="25">
        <f>'Valeurs indices clean'!Q1021/'Valeurs indices clean'!Q963 - 1</f>
        <v>1.754606203406861E-2</v>
      </c>
      <c r="R963" s="25">
        <f>'Valeurs indices clean'!R1021/'Valeurs indices clean'!R963 - 1</f>
        <v>3.0075825629869657E-2</v>
      </c>
      <c r="S963" s="25">
        <f>'Valeurs indices clean'!S1021/'Valeurs indices clean'!S963 - 1</f>
        <v>3.7184827694883849E-2</v>
      </c>
      <c r="T963" s="25">
        <f>'Valeurs indices clean'!T1021/'Valeurs indices clean'!T963 - 1</f>
        <v>3.4246844956974609E-2</v>
      </c>
      <c r="U963" s="25">
        <f>'Valeurs indices clean'!U1021/'Valeurs indices clean'!U963 - 1</f>
        <v>3.7208662245576729E-2</v>
      </c>
      <c r="V963" s="25">
        <f>'Valeurs indices clean'!V1021/'Valeurs indices clean'!V963 - 1</f>
        <v>-1.0077949555074017E-3</v>
      </c>
      <c r="W963" s="25">
        <f>'Valeurs indices clean'!W1021/'Valeurs indices clean'!W963 - 1</f>
        <v>3.6609362844552962E-5</v>
      </c>
      <c r="X963" s="25">
        <f>'Valeurs indices clean'!X1021/'Valeurs indices clean'!X963 - 1</f>
        <v>3.6329503678265151E-2</v>
      </c>
      <c r="Y963" s="25">
        <f>'Valeurs indices clean'!Y1021/'Valeurs indices clean'!Y963 - 1</f>
        <v>1.0554936483173627E-2</v>
      </c>
      <c r="Z963" s="25">
        <f>'Valeurs indices clean'!Z1021/'Valeurs indices clean'!Z963 - 1</f>
        <v>4.2581830076091398E-2</v>
      </c>
    </row>
    <row r="964" spans="1:26">
      <c r="A964" s="8">
        <v>43671</v>
      </c>
      <c r="B964" s="25">
        <f>'Valeurs indices clean'!B1022/'Valeurs indices clean'!B964 - 1</f>
        <v>1.2730401267657454E-2</v>
      </c>
      <c r="C964" s="25">
        <f>'Valeurs indices clean'!C1022/'Valeurs indices clean'!C964 - 1</f>
        <v>-1.5547357079891633E-2</v>
      </c>
      <c r="D964" s="25">
        <f>'Valeurs indices clean'!D1022/'Valeurs indices clean'!D964 - 1</f>
        <v>1.9303185095256081E-2</v>
      </c>
      <c r="E964" s="25">
        <f>'Valeurs indices clean'!E1022/'Valeurs indices clean'!E964 - 1</f>
        <v>-3.1928800066446605E-2</v>
      </c>
      <c r="F964" s="25">
        <f>'Valeurs indices clean'!F1022/'Valeurs indices clean'!F964 - 1</f>
        <v>3.2288049605411429E-2</v>
      </c>
      <c r="G964" s="25">
        <f>'Valeurs indices clean'!G1022/'Valeurs indices clean'!G964 - 1</f>
        <v>3.6308961094892567E-2</v>
      </c>
      <c r="H964" s="25">
        <f>'Valeurs indices clean'!H1022/'Valeurs indices clean'!H964 - 1</f>
        <v>-9.2884185586942225E-3</v>
      </c>
      <c r="I964" s="25">
        <f>'Valeurs indices clean'!I1022/'Valeurs indices clean'!I964 - 1</f>
        <v>3.3232888210081635E-2</v>
      </c>
      <c r="J964" s="25">
        <f>'Valeurs indices clean'!J1022/'Valeurs indices clean'!J964 - 1</f>
        <v>-2.0930479541132363E-2</v>
      </c>
      <c r="K964" s="25">
        <f>'Valeurs indices clean'!K1022/'Valeurs indices clean'!K964 - 1</f>
        <v>-5.0965039012780378E-2</v>
      </c>
      <c r="L964" s="25">
        <f>'Valeurs indices clean'!L1022/'Valeurs indices clean'!L964 - 1</f>
        <v>8.9316236997325493E-3</v>
      </c>
      <c r="M964" s="25">
        <f>'Valeurs indices clean'!M1022/'Valeurs indices clean'!M964 - 1</f>
        <v>4.2139476200178771E-2</v>
      </c>
      <c r="N964" s="25">
        <f>'Valeurs indices clean'!N1022/'Valeurs indices clean'!N964 - 1</f>
        <v>2.7712987120744215E-2</v>
      </c>
      <c r="O964" s="25">
        <f>'Valeurs indices clean'!O1022/'Valeurs indices clean'!O964 - 1</f>
        <v>1.7173335799540057E-2</v>
      </c>
      <c r="P964" s="25">
        <f>'Valeurs indices clean'!P1022/'Valeurs indices clean'!P964 - 1</f>
        <v>3.6194193659216278E-2</v>
      </c>
      <c r="Q964" s="25">
        <f>'Valeurs indices clean'!Q1022/'Valeurs indices clean'!Q964 - 1</f>
        <v>1.7387066107526827E-2</v>
      </c>
      <c r="R964" s="25">
        <f>'Valeurs indices clean'!R1022/'Valeurs indices clean'!R964 - 1</f>
        <v>3.037471121415658E-2</v>
      </c>
      <c r="S964" s="25">
        <f>'Valeurs indices clean'!S1022/'Valeurs indices clean'!S964 - 1</f>
        <v>3.9591122125054445E-2</v>
      </c>
      <c r="T964" s="25">
        <f>'Valeurs indices clean'!T1022/'Valeurs indices clean'!T964 - 1</f>
        <v>3.4349597460041181E-2</v>
      </c>
      <c r="U964" s="25">
        <f>'Valeurs indices clean'!U1022/'Valeurs indices clean'!U964 - 1</f>
        <v>3.6624017193640501E-2</v>
      </c>
      <c r="V964" s="25">
        <f>'Valeurs indices clean'!V1022/'Valeurs indices clean'!V964 - 1</f>
        <v>-1.0077052920381968E-3</v>
      </c>
      <c r="W964" s="25">
        <f>'Valeurs indices clean'!W1022/'Valeurs indices clean'!W964 - 1</f>
        <v>-1.6264460121573343E-4</v>
      </c>
      <c r="X964" s="25">
        <f>'Valeurs indices clean'!X1022/'Valeurs indices clean'!X964 - 1</f>
        <v>2.9745986199391616E-2</v>
      </c>
      <c r="Y964" s="25">
        <f>'Valeurs indices clean'!Y1022/'Valeurs indices clean'!Y964 - 1</f>
        <v>2.8077280937004012E-2</v>
      </c>
      <c r="Z964" s="25">
        <f>'Valeurs indices clean'!Z1022/'Valeurs indices clean'!Z964 - 1</f>
        <v>3.3919339736066645E-2</v>
      </c>
    </row>
    <row r="965" spans="1:26">
      <c r="A965" s="8">
        <v>43672</v>
      </c>
      <c r="B965" s="25">
        <f>'Valeurs indices clean'!B1023/'Valeurs indices clean'!B965 - 1</f>
        <v>1.4361263144428982E-2</v>
      </c>
      <c r="C965" s="25">
        <f>'Valeurs indices clean'!C1023/'Valeurs indices clean'!C965 - 1</f>
        <v>-1.2627996016570053E-2</v>
      </c>
      <c r="D965" s="25">
        <f>'Valeurs indices clean'!D1023/'Valeurs indices clean'!D965 - 1</f>
        <v>2.0647831545932416E-2</v>
      </c>
      <c r="E965" s="25">
        <f>'Valeurs indices clean'!E1023/'Valeurs indices clean'!E965 - 1</f>
        <v>-3.2524863258450498E-2</v>
      </c>
      <c r="F965" s="25">
        <f>'Valeurs indices clean'!F1023/'Valeurs indices clean'!F965 - 1</f>
        <v>4.0821444446766497E-2</v>
      </c>
      <c r="G965" s="25">
        <f>'Valeurs indices clean'!G1023/'Valeurs indices clean'!G965 - 1</f>
        <v>4.2619793467234324E-2</v>
      </c>
      <c r="H965" s="25">
        <f>'Valeurs indices clean'!H1023/'Valeurs indices clean'!H965 - 1</f>
        <v>-6.4885380726736885E-3</v>
      </c>
      <c r="I965" s="25">
        <f>'Valeurs indices clean'!I1023/'Valeurs indices clean'!I965 - 1</f>
        <v>4.3238118223034361E-2</v>
      </c>
      <c r="J965" s="25">
        <f>'Valeurs indices clean'!J1023/'Valeurs indices clean'!J965 - 1</f>
        <v>-2.7822104078603194E-2</v>
      </c>
      <c r="K965" s="25">
        <f>'Valeurs indices clean'!K1023/'Valeurs indices clean'!K965 - 1</f>
        <v>-5.7326418073154639E-2</v>
      </c>
      <c r="L965" s="25">
        <f>'Valeurs indices clean'!L1023/'Valeurs indices clean'!L965 - 1</f>
        <v>8.4413518386363684E-3</v>
      </c>
      <c r="M965" s="25">
        <f>'Valeurs indices clean'!M1023/'Valeurs indices clean'!M965 - 1</f>
        <v>4.3470109519526678E-2</v>
      </c>
      <c r="N965" s="25">
        <f>'Valeurs indices clean'!N1023/'Valeurs indices clean'!N965 - 1</f>
        <v>2.8791734591929075E-2</v>
      </c>
      <c r="O965" s="25">
        <f>'Valeurs indices clean'!O1023/'Valeurs indices clean'!O965 - 1</f>
        <v>1.5801844995777747E-2</v>
      </c>
      <c r="P965" s="25">
        <f>'Valeurs indices clean'!P1023/'Valeurs indices clean'!P965 - 1</f>
        <v>3.5880408180790413E-2</v>
      </c>
      <c r="Q965" s="25">
        <f>'Valeurs indices clean'!Q1023/'Valeurs indices clean'!Q965 - 1</f>
        <v>1.9061689769550583E-2</v>
      </c>
      <c r="R965" s="25">
        <f>'Valeurs indices clean'!R1023/'Valeurs indices clean'!R965 - 1</f>
        <v>3.1051366098605593E-2</v>
      </c>
      <c r="S965" s="25">
        <f>'Valeurs indices clean'!S1023/'Valeurs indices clean'!S965 - 1</f>
        <v>3.6006515239741965E-2</v>
      </c>
      <c r="T965" s="25">
        <f>'Valeurs indices clean'!T1023/'Valeurs indices clean'!T965 - 1</f>
        <v>3.3318872320347692E-2</v>
      </c>
      <c r="U965" s="25">
        <f>'Valeurs indices clean'!U1023/'Valeurs indices clean'!U965 - 1</f>
        <v>3.5822856541244397E-2</v>
      </c>
      <c r="V965" s="25">
        <f>'Valeurs indices clean'!V1023/'Valeurs indices clean'!V965 - 1</f>
        <v>-1.0075003220291201E-3</v>
      </c>
      <c r="W965" s="25">
        <f>'Valeurs indices clean'!W1023/'Valeurs indices clean'!W965 - 1</f>
        <v>-5.5692924661088217E-4</v>
      </c>
      <c r="X965" s="25">
        <f>'Valeurs indices clean'!X1023/'Valeurs indices clean'!X965 - 1</f>
        <v>3.5590044943003107E-2</v>
      </c>
      <c r="Y965" s="25">
        <f>'Valeurs indices clean'!Y1023/'Valeurs indices clean'!Y965 - 1</f>
        <v>4.232643398642244E-2</v>
      </c>
      <c r="Z965" s="25">
        <f>'Valeurs indices clean'!Z1023/'Valeurs indices clean'!Z965 - 1</f>
        <v>4.3283272247325755E-2</v>
      </c>
    </row>
    <row r="966" spans="1:26">
      <c r="A966" s="8">
        <v>43675</v>
      </c>
      <c r="B966" s="25">
        <f>'Valeurs indices clean'!B1024/'Valeurs indices clean'!B966 - 1</f>
        <v>1.2793466080166516E-2</v>
      </c>
      <c r="C966" s="25">
        <f>'Valeurs indices clean'!C1024/'Valeurs indices clean'!C966 - 1</f>
        <v>-1.3482162112706364E-2</v>
      </c>
      <c r="D966" s="25">
        <f>'Valeurs indices clean'!D1024/'Valeurs indices clean'!D966 - 1</f>
        <v>2.8792741483089745E-2</v>
      </c>
      <c r="E966" s="25">
        <f>'Valeurs indices clean'!E1024/'Valeurs indices clean'!E966 - 1</f>
        <v>-2.7412228972886199E-2</v>
      </c>
      <c r="F966" s="25">
        <f>'Valeurs indices clean'!F1024/'Valeurs indices clean'!F966 - 1</f>
        <v>3.7309340536588298E-2</v>
      </c>
      <c r="G966" s="25">
        <f>'Valeurs indices clean'!G1024/'Valeurs indices clean'!G966 - 1</f>
        <v>4.2257323949185688E-2</v>
      </c>
      <c r="H966" s="25">
        <f>'Valeurs indices clean'!H1024/'Valeurs indices clean'!H966 - 1</f>
        <v>-5.7754357403733136E-3</v>
      </c>
      <c r="I966" s="25">
        <f>'Valeurs indices clean'!I1024/'Valeurs indices clean'!I966 - 1</f>
        <v>3.991008698705345E-2</v>
      </c>
      <c r="J966" s="25">
        <f>'Valeurs indices clean'!J1024/'Valeurs indices clean'!J966 - 1</f>
        <v>-2.1426773598332671E-2</v>
      </c>
      <c r="K966" s="25">
        <f>'Valeurs indices clean'!K1024/'Valeurs indices clean'!K966 - 1</f>
        <v>-6.1970893687802953E-2</v>
      </c>
      <c r="L966" s="25">
        <f>'Valeurs indices clean'!L1024/'Valeurs indices clean'!L966 - 1</f>
        <v>3.713008791516037E-3</v>
      </c>
      <c r="M966" s="25">
        <f>'Valeurs indices clean'!M1024/'Valeurs indices clean'!M966 - 1</f>
        <v>4.1335702382004236E-2</v>
      </c>
      <c r="N966" s="25">
        <f>'Valeurs indices clean'!N1024/'Valeurs indices clean'!N966 - 1</f>
        <v>2.738246958108892E-2</v>
      </c>
      <c r="O966" s="25">
        <f>'Valeurs indices clean'!O1024/'Valeurs indices clean'!O966 - 1</f>
        <v>1.3954353349262982E-2</v>
      </c>
      <c r="P966" s="25">
        <f>'Valeurs indices clean'!P1024/'Valeurs indices clean'!P966 - 1</f>
        <v>3.5671587049818543E-2</v>
      </c>
      <c r="Q966" s="25">
        <f>'Valeurs indices clean'!Q1024/'Valeurs indices clean'!Q966 - 1</f>
        <v>1.9705956221865772E-2</v>
      </c>
      <c r="R966" s="25">
        <f>'Valeurs indices clean'!R1024/'Valeurs indices clean'!R966 - 1</f>
        <v>3.078865194964342E-2</v>
      </c>
      <c r="S966" s="25">
        <f>'Valeurs indices clean'!S1024/'Valeurs indices clean'!S966 - 1</f>
        <v>3.7553984268075213E-2</v>
      </c>
      <c r="T966" s="25">
        <f>'Valeurs indices clean'!T1024/'Valeurs indices clean'!T966 - 1</f>
        <v>3.2938440780078126E-2</v>
      </c>
      <c r="U966" s="25">
        <f>'Valeurs indices clean'!U1024/'Valeurs indices clean'!U966 - 1</f>
        <v>3.4602172543094278E-2</v>
      </c>
      <c r="V966" s="25">
        <f>'Valeurs indices clean'!V1024/'Valeurs indices clean'!V966 - 1</f>
        <v>-1.0277827369045145E-3</v>
      </c>
      <c r="W966" s="25">
        <f>'Valeurs indices clean'!W1024/'Valeurs indices clean'!W966 - 1</f>
        <v>-3.2109840040150939E-4</v>
      </c>
      <c r="X966" s="25">
        <f>'Valeurs indices clean'!X1024/'Valeurs indices clean'!X966 - 1</f>
        <v>3.4421284875115088E-2</v>
      </c>
      <c r="Y966" s="25">
        <f>'Valeurs indices clean'!Y1024/'Valeurs indices clean'!Y966 - 1</f>
        <v>3.8113252373511708E-2</v>
      </c>
      <c r="Z966" s="25">
        <f>'Valeurs indices clean'!Z1024/'Valeurs indices clean'!Z966 - 1</f>
        <v>3.5783856723871743E-2</v>
      </c>
    </row>
    <row r="967" spans="1:26">
      <c r="A967" s="8">
        <v>43676</v>
      </c>
      <c r="B967" s="25">
        <f>'Valeurs indices clean'!B1025/'Valeurs indices clean'!B967 - 1</f>
        <v>-4.5398753489408472E-3</v>
      </c>
      <c r="C967" s="25">
        <f>'Valeurs indices clean'!C1025/'Valeurs indices clean'!C967 - 1</f>
        <v>-2.7089359706043314E-2</v>
      </c>
      <c r="D967" s="25">
        <f>'Valeurs indices clean'!D1025/'Valeurs indices clean'!D967 - 1</f>
        <v>1.9721834782522762E-2</v>
      </c>
      <c r="E967" s="25">
        <f>'Valeurs indices clean'!E1025/'Valeurs indices clean'!E967 - 1</f>
        <v>-4.1618068748440096E-2</v>
      </c>
      <c r="F967" s="25">
        <f>'Valeurs indices clean'!F1025/'Valeurs indices clean'!F967 - 1</f>
        <v>2.2678614173966549E-2</v>
      </c>
      <c r="G967" s="25">
        <f>'Valeurs indices clean'!G1025/'Valeurs indices clean'!G967 - 1</f>
        <v>2.5634471535452175E-2</v>
      </c>
      <c r="H967" s="25">
        <f>'Valeurs indices clean'!H1025/'Valeurs indices clean'!H967 - 1</f>
        <v>-1.1251350916936298E-2</v>
      </c>
      <c r="I967" s="25">
        <f>'Valeurs indices clean'!I1025/'Valeurs indices clean'!I967 - 1</f>
        <v>2.7099070109896095E-2</v>
      </c>
      <c r="J967" s="25">
        <f>'Valeurs indices clean'!J1025/'Valeurs indices clean'!J967 - 1</f>
        <v>-2.4727602388886827E-2</v>
      </c>
      <c r="K967" s="25">
        <f>'Valeurs indices clean'!K1025/'Valeurs indices clean'!K967 - 1</f>
        <v>-6.0632294771860495E-2</v>
      </c>
      <c r="L967" s="25">
        <f>'Valeurs indices clean'!L1025/'Valeurs indices clean'!L967 - 1</f>
        <v>-1.4417823591794221E-2</v>
      </c>
      <c r="M967" s="25">
        <f>'Valeurs indices clean'!M1025/'Valeurs indices clean'!M967 - 1</f>
        <v>4.3089834656105497E-2</v>
      </c>
      <c r="N967" s="25">
        <f>'Valeurs indices clean'!N1025/'Valeurs indices clean'!N967 - 1</f>
        <v>2.7225645795787123E-2</v>
      </c>
      <c r="O967" s="25">
        <f>'Valeurs indices clean'!O1025/'Valeurs indices clean'!O967 - 1</f>
        <v>1.005239037420691E-2</v>
      </c>
      <c r="P967" s="25">
        <f>'Valeurs indices clean'!P1025/'Valeurs indices clean'!P967 - 1</f>
        <v>3.5456498849402829E-2</v>
      </c>
      <c r="Q967" s="25">
        <f>'Valeurs indices clean'!Q1025/'Valeurs indices clean'!Q967 - 1</f>
        <v>1.766683873582231E-2</v>
      </c>
      <c r="R967" s="25">
        <f>'Valeurs indices clean'!R1025/'Valeurs indices clean'!R967 - 1</f>
        <v>3.0349872527573929E-2</v>
      </c>
      <c r="S967" s="25">
        <f>'Valeurs indices clean'!S1025/'Valeurs indices clean'!S967 - 1</f>
        <v>4.3112746535383994E-2</v>
      </c>
      <c r="T967" s="25">
        <f>'Valeurs indices clean'!T1025/'Valeurs indices clean'!T967 - 1</f>
        <v>3.4959916411693381E-2</v>
      </c>
      <c r="U967" s="25">
        <f>'Valeurs indices clean'!U1025/'Valeurs indices clean'!U967 - 1</f>
        <v>3.7519235823342934E-2</v>
      </c>
      <c r="V967" s="25">
        <f>'Valeurs indices clean'!V1025/'Valeurs indices clean'!V967 - 1</f>
        <v>-9.8721942507951077E-4</v>
      </c>
      <c r="W967" s="25">
        <f>'Valeurs indices clean'!W1025/'Valeurs indices clean'!W967 - 1</f>
        <v>-1.8289746158650644E-4</v>
      </c>
      <c r="X967" s="25">
        <f>'Valeurs indices clean'!X1025/'Valeurs indices clean'!X967 - 1</f>
        <v>2.6421258228486622E-2</v>
      </c>
      <c r="Y967" s="25">
        <f>'Valeurs indices clean'!Y1025/'Valeurs indices clean'!Y967 - 1</f>
        <v>4.5308861799753464E-2</v>
      </c>
      <c r="Z967" s="25">
        <f>'Valeurs indices clean'!Z1025/'Valeurs indices clean'!Z967 - 1</f>
        <v>2.0574659841178899E-2</v>
      </c>
    </row>
    <row r="968" spans="1:26">
      <c r="A968" s="8">
        <v>43677</v>
      </c>
      <c r="B968" s="25">
        <f>'Valeurs indices clean'!B1026/'Valeurs indices clean'!B968 - 1</f>
        <v>-1.4061374492719825E-3</v>
      </c>
      <c r="C968" s="25">
        <f>'Valeurs indices clean'!C1026/'Valeurs indices clean'!C968 - 1</f>
        <v>-2.8689751521804308E-2</v>
      </c>
      <c r="D968" s="25">
        <f>'Valeurs indices clean'!D1026/'Valeurs indices clean'!D968 - 1</f>
        <v>2.5231487912620087E-2</v>
      </c>
      <c r="E968" s="25">
        <f>'Valeurs indices clean'!E1026/'Valeurs indices clean'!E968 - 1</f>
        <v>-3.583371615847164E-2</v>
      </c>
      <c r="F968" s="25">
        <f>'Valeurs indices clean'!F1026/'Valeurs indices clean'!F968 - 1</f>
        <v>1.5799560003773694E-2</v>
      </c>
      <c r="G968" s="25">
        <f>'Valeurs indices clean'!G1026/'Valeurs indices clean'!G968 - 1</f>
        <v>2.2352910426304939E-2</v>
      </c>
      <c r="H968" s="25">
        <f>'Valeurs indices clean'!H1026/'Valeurs indices clean'!H968 - 1</f>
        <v>-1.5369204911444001E-2</v>
      </c>
      <c r="I968" s="25">
        <f>'Valeurs indices clean'!I1026/'Valeurs indices clean'!I968 - 1</f>
        <v>1.8150140917243096E-2</v>
      </c>
      <c r="J968" s="25">
        <f>'Valeurs indices clean'!J1026/'Valeurs indices clean'!J968 - 1</f>
        <v>-3.0561711711711737E-2</v>
      </c>
      <c r="K968" s="25">
        <f>'Valeurs indices clean'!K1026/'Valeurs indices clean'!K968 - 1</f>
        <v>-6.8043064058273206E-2</v>
      </c>
      <c r="L968" s="25">
        <f>'Valeurs indices clean'!L1026/'Valeurs indices clean'!L968 - 1</f>
        <v>-1.0250965735662976E-2</v>
      </c>
      <c r="M968" s="25">
        <f>'Valeurs indices clean'!M1026/'Valeurs indices clean'!M968 - 1</f>
        <v>4.2640534450206768E-2</v>
      </c>
      <c r="N968" s="25">
        <f>'Valeurs indices clean'!N1026/'Valeurs indices clean'!N968 - 1</f>
        <v>2.5921304922646327E-2</v>
      </c>
      <c r="O968" s="25">
        <f>'Valeurs indices clean'!O1026/'Valeurs indices clean'!O968 - 1</f>
        <v>1.1138852617059936E-2</v>
      </c>
      <c r="P968" s="25">
        <f>'Valeurs indices clean'!P1026/'Valeurs indices clean'!P968 - 1</f>
        <v>3.4320690785878183E-2</v>
      </c>
      <c r="Q968" s="25">
        <f>'Valeurs indices clean'!Q1026/'Valeurs indices clean'!Q968 - 1</f>
        <v>1.767326159898186E-2</v>
      </c>
      <c r="R968" s="25">
        <f>'Valeurs indices clean'!R1026/'Valeurs indices clean'!R968 - 1</f>
        <v>2.8561810299526869E-2</v>
      </c>
      <c r="S968" s="25">
        <f>'Valeurs indices clean'!S1026/'Valeurs indices clean'!S968 - 1</f>
        <v>5.0029379919645178E-2</v>
      </c>
      <c r="T968" s="25">
        <f>'Valeurs indices clean'!T1026/'Valeurs indices clean'!T968 - 1</f>
        <v>3.4822416145319002E-2</v>
      </c>
      <c r="U968" s="25">
        <f>'Valeurs indices clean'!U1026/'Valeurs indices clean'!U968 - 1</f>
        <v>3.7745108547776907E-2</v>
      </c>
      <c r="V968" s="25">
        <f>'Valeurs indices clean'!V1026/'Valeurs indices clean'!V968 - 1</f>
        <v>-9.8712186410221392E-4</v>
      </c>
      <c r="W968" s="25">
        <f>'Valeurs indices clean'!W1026/'Valeurs indices clean'!W968 - 1</f>
        <v>-4.4094219390078404E-4</v>
      </c>
      <c r="X968" s="25">
        <f>'Valeurs indices clean'!X1026/'Valeurs indices clean'!X968 - 1</f>
        <v>1.893300133150877E-2</v>
      </c>
      <c r="Y968" s="25">
        <f>'Valeurs indices clean'!Y1026/'Valeurs indices clean'!Y968 - 1</f>
        <v>3.2282894141084872E-2</v>
      </c>
      <c r="Z968" s="25">
        <f>'Valeurs indices clean'!Z1026/'Valeurs indices clean'!Z968 - 1</f>
        <v>1.4165988958292575E-2</v>
      </c>
    </row>
    <row r="969" spans="1:26">
      <c r="A969" s="8">
        <v>43678</v>
      </c>
      <c r="B969" s="25">
        <f>'Valeurs indices clean'!B1027/'Valeurs indices clean'!B969 - 1</f>
        <v>4.2412552910457979E-3</v>
      </c>
      <c r="C969" s="25">
        <f>'Valeurs indices clean'!C1027/'Valeurs indices clean'!C969 - 1</f>
        <v>-2.1717421148704008E-2</v>
      </c>
      <c r="D969" s="25">
        <f>'Valeurs indices clean'!D1027/'Valeurs indices clean'!D969 - 1</f>
        <v>2.6817631089210758E-2</v>
      </c>
      <c r="E969" s="25">
        <f>'Valeurs indices clean'!E1027/'Valeurs indices clean'!E969 - 1</f>
        <v>-3.259758023177628E-2</v>
      </c>
      <c r="F969" s="25">
        <f>'Valeurs indices clean'!F1027/'Valeurs indices clean'!F969 - 1</f>
        <v>1.2005362008096654E-2</v>
      </c>
      <c r="G969" s="25">
        <f>'Valeurs indices clean'!G1027/'Valeurs indices clean'!G969 - 1</f>
        <v>3.156587569945235E-2</v>
      </c>
      <c r="H969" s="25">
        <f>'Valeurs indices clean'!H1027/'Valeurs indices clean'!H969 - 1</f>
        <v>-1.9883200948556223E-2</v>
      </c>
      <c r="I969" s="25">
        <f>'Valeurs indices clean'!I1027/'Valeurs indices clean'!I969 - 1</f>
        <v>9.3603584207342383E-3</v>
      </c>
      <c r="J969" s="25">
        <f>'Valeurs indices clean'!J1027/'Valeurs indices clean'!J969 - 1</f>
        <v>-3.4364552318090991E-2</v>
      </c>
      <c r="K969" s="25">
        <f>'Valeurs indices clean'!K1027/'Valeurs indices clean'!K969 - 1</f>
        <v>-6.7144278472273888E-2</v>
      </c>
      <c r="L969" s="25">
        <f>'Valeurs indices clean'!L1027/'Valeurs indices clean'!L969 - 1</f>
        <v>-4.6782194696781687E-5</v>
      </c>
      <c r="M969" s="25">
        <f>'Valeurs indices clean'!M1027/'Valeurs indices clean'!M969 - 1</f>
        <v>4.4971011785231774E-2</v>
      </c>
      <c r="N969" s="25">
        <f>'Valeurs indices clean'!N1027/'Valeurs indices clean'!N969 - 1</f>
        <v>2.6827846716245718E-2</v>
      </c>
      <c r="O969" s="25">
        <f>'Valeurs indices clean'!O1027/'Valeurs indices clean'!O969 - 1</f>
        <v>1.257943882991075E-2</v>
      </c>
      <c r="P969" s="25">
        <f>'Valeurs indices clean'!P1027/'Valeurs indices clean'!P969 - 1</f>
        <v>4.1402227705121364E-2</v>
      </c>
      <c r="Q969" s="25">
        <f>'Valeurs indices clean'!Q1027/'Valeurs indices clean'!Q969 - 1</f>
        <v>1.7112603729187992E-2</v>
      </c>
      <c r="R969" s="25">
        <f>'Valeurs indices clean'!R1027/'Valeurs indices clean'!R969 - 1</f>
        <v>3.0381683022478567E-2</v>
      </c>
      <c r="S969" s="25">
        <f>'Valeurs indices clean'!S1027/'Valeurs indices clean'!S969 - 1</f>
        <v>4.655951290018745E-2</v>
      </c>
      <c r="T969" s="25">
        <f>'Valeurs indices clean'!T1027/'Valeurs indices clean'!T969 - 1</f>
        <v>3.8024686280658582E-2</v>
      </c>
      <c r="U969" s="25">
        <f>'Valeurs indices clean'!U1027/'Valeurs indices clean'!U969 - 1</f>
        <v>4.0800618911227993E-2</v>
      </c>
      <c r="V969" s="25">
        <f>'Valeurs indices clean'!V1027/'Valeurs indices clean'!V969 - 1</f>
        <v>-9.8681672181200053E-4</v>
      </c>
      <c r="W969" s="25">
        <f>'Valeurs indices clean'!W1027/'Valeurs indices clean'!W969 - 1</f>
        <v>-5.8610335734632368E-4</v>
      </c>
      <c r="X969" s="25">
        <f>'Valeurs indices clean'!X1027/'Valeurs indices clean'!X969 - 1</f>
        <v>1.4614443713796943E-2</v>
      </c>
      <c r="Y969" s="25">
        <f>'Valeurs indices clean'!Y1027/'Valeurs indices clean'!Y969 - 1</f>
        <v>3.3475118128803549E-2</v>
      </c>
      <c r="Z969" s="25">
        <f>'Valeurs indices clean'!Z1027/'Valeurs indices clean'!Z969 - 1</f>
        <v>1.1220710647487087E-2</v>
      </c>
    </row>
    <row r="970" spans="1:26">
      <c r="A970" s="8">
        <v>43679</v>
      </c>
      <c r="B970" s="25">
        <f>'Valeurs indices clean'!B1028/'Valeurs indices clean'!B970 - 1</f>
        <v>-2.2847798639821559E-2</v>
      </c>
      <c r="C970" s="25">
        <f>'Valeurs indices clean'!C1028/'Valeurs indices clean'!C970 - 1</f>
        <v>-3.891174160932942E-2</v>
      </c>
      <c r="D970" s="25">
        <f>'Valeurs indices clean'!D1028/'Valeurs indices clean'!D970 - 1</f>
        <v>1.2756440952974568E-3</v>
      </c>
      <c r="E970" s="25">
        <f>'Valeurs indices clean'!E1028/'Valeurs indices clean'!E970 - 1</f>
        <v>-5.5608960129303386E-2</v>
      </c>
      <c r="F970" s="25">
        <f>'Valeurs indices clean'!F1028/'Valeurs indices clean'!F970 - 1</f>
        <v>-5.3272928798692165E-3</v>
      </c>
      <c r="G970" s="25">
        <f>'Valeurs indices clean'!G1028/'Valeurs indices clean'!G970 - 1</f>
        <v>5.3194347428939803E-3</v>
      </c>
      <c r="H970" s="25">
        <f>'Valeurs indices clean'!H1028/'Valeurs indices clean'!H970 - 1</f>
        <v>-3.3597378983535653E-2</v>
      </c>
      <c r="I970" s="25">
        <f>'Valeurs indices clean'!I1028/'Valeurs indices clean'!I970 - 1</f>
        <v>-2.6633740152659513E-3</v>
      </c>
      <c r="J970" s="25">
        <f>'Valeurs indices clean'!J1028/'Valeurs indices clean'!J970 - 1</f>
        <v>-5.2634179937489645E-2</v>
      </c>
      <c r="K970" s="25">
        <f>'Valeurs indices clean'!K1028/'Valeurs indices clean'!K970 - 1</f>
        <v>-9.0742411503998754E-2</v>
      </c>
      <c r="L970" s="25">
        <f>'Valeurs indices clean'!L1028/'Valeurs indices clean'!L970 - 1</f>
        <v>-3.7770946751511825E-2</v>
      </c>
      <c r="M970" s="25">
        <f>'Valeurs indices clean'!M1028/'Valeurs indices clean'!M970 - 1</f>
        <v>4.507468556219596E-2</v>
      </c>
      <c r="N970" s="25">
        <f>'Valeurs indices clean'!N1028/'Valeurs indices clean'!N970 - 1</f>
        <v>2.7023370911153366E-2</v>
      </c>
      <c r="O970" s="25">
        <f>'Valeurs indices clean'!O1028/'Valeurs indices clean'!O970 - 1</f>
        <v>1.037125268339234E-2</v>
      </c>
      <c r="P970" s="25">
        <f>'Valeurs indices clean'!P1028/'Valeurs indices clean'!P970 - 1</f>
        <v>4.0506233005746628E-2</v>
      </c>
      <c r="Q970" s="25">
        <f>'Valeurs indices clean'!Q1028/'Valeurs indices clean'!Q970 - 1</f>
        <v>1.4204737161751968E-2</v>
      </c>
      <c r="R970" s="25">
        <f>'Valeurs indices clean'!R1028/'Valeurs indices clean'!R970 - 1</f>
        <v>3.0911573054331898E-2</v>
      </c>
      <c r="S970" s="25">
        <f>'Valeurs indices clean'!S1028/'Valeurs indices clean'!S970 - 1</f>
        <v>3.9104358734691536E-2</v>
      </c>
      <c r="T970" s="25">
        <f>'Valeurs indices clean'!T1028/'Valeurs indices clean'!T970 - 1</f>
        <v>4.0835461751474345E-2</v>
      </c>
      <c r="U970" s="25">
        <f>'Valeurs indices clean'!U1028/'Valeurs indices clean'!U970 - 1</f>
        <v>4.6351159125239239E-2</v>
      </c>
      <c r="V970" s="25">
        <f>'Valeurs indices clean'!V1028/'Valeurs indices clean'!V970 - 1</f>
        <v>-9.8662688873263349E-4</v>
      </c>
      <c r="W970" s="25">
        <f>'Valeurs indices clean'!W1028/'Valeurs indices clean'!W970 - 1</f>
        <v>-6.9777291605099823E-4</v>
      </c>
      <c r="X970" s="25">
        <f>'Valeurs indices clean'!X1028/'Valeurs indices clean'!X970 - 1</f>
        <v>-6.7048597903840434E-4</v>
      </c>
      <c r="Y970" s="25">
        <f>'Valeurs indices clean'!Y1028/'Valeurs indices clean'!Y970 - 1</f>
        <v>3.1503790538958798E-2</v>
      </c>
      <c r="Z970" s="25">
        <f>'Valeurs indices clean'!Z1028/'Valeurs indices clean'!Z970 - 1</f>
        <v>-6.7147907723411615E-3</v>
      </c>
    </row>
    <row r="971" spans="1:26">
      <c r="A971" s="8">
        <v>43682</v>
      </c>
      <c r="B971" s="25">
        <f>'Valeurs indices clean'!B1029/'Valeurs indices clean'!B971 - 1</f>
        <v>-2.5494168497923742E-2</v>
      </c>
      <c r="C971" s="25">
        <f>'Valeurs indices clean'!C1029/'Valeurs indices clean'!C971 - 1</f>
        <v>-3.9531482019945496E-2</v>
      </c>
      <c r="D971" s="25">
        <f>'Valeurs indices clean'!D1029/'Valeurs indices clean'!D971 - 1</f>
        <v>1.4818716440808011E-2</v>
      </c>
      <c r="E971" s="25">
        <f>'Valeurs indices clean'!E1029/'Valeurs indices clean'!E971 - 1</f>
        <v>-4.815865897532956E-2</v>
      </c>
      <c r="F971" s="25">
        <f>'Valeurs indices clean'!F1029/'Valeurs indices clean'!F971 - 1</f>
        <v>-1.4065586859038914E-2</v>
      </c>
      <c r="G971" s="25">
        <f>'Valeurs indices clean'!G1029/'Valeurs indices clean'!G971 - 1</f>
        <v>1.5737844645860033E-3</v>
      </c>
      <c r="H971" s="25">
        <f>'Valeurs indices clean'!H1029/'Valeurs indices clean'!H971 - 1</f>
        <v>-3.9997750948364996E-2</v>
      </c>
      <c r="I971" s="25">
        <f>'Valeurs indices clean'!I1029/'Valeurs indices clean'!I971 - 1</f>
        <v>-1.3630138173748807E-2</v>
      </c>
      <c r="J971" s="25">
        <f>'Valeurs indices clean'!J1029/'Valeurs indices clean'!J971 - 1</f>
        <v>-5.4891688089430124E-2</v>
      </c>
      <c r="K971" s="25">
        <f>'Valeurs indices clean'!K1029/'Valeurs indices clean'!K971 - 1</f>
        <v>-0.1093790761304525</v>
      </c>
      <c r="L971" s="25">
        <f>'Valeurs indices clean'!L1029/'Valeurs indices clean'!L971 - 1</f>
        <v>-2.8578047537413664E-2</v>
      </c>
      <c r="M971" s="25">
        <f>'Valeurs indices clean'!M1029/'Valeurs indices clean'!M971 - 1</f>
        <v>4.4220492605772765E-2</v>
      </c>
      <c r="N971" s="25">
        <f>'Valeurs indices clean'!N1029/'Valeurs indices clean'!N971 - 1</f>
        <v>2.8309993950153212E-2</v>
      </c>
      <c r="O971" s="25">
        <f>'Valeurs indices clean'!O1029/'Valeurs indices clean'!O971 - 1</f>
        <v>9.3651692903109485E-3</v>
      </c>
      <c r="P971" s="25">
        <f>'Valeurs indices clean'!P1029/'Valeurs indices clean'!P971 - 1</f>
        <v>4.2685783235147934E-2</v>
      </c>
      <c r="Q971" s="25">
        <f>'Valeurs indices clean'!Q1029/'Valeurs indices clean'!Q971 - 1</f>
        <v>7.8911827127146061E-3</v>
      </c>
      <c r="R971" s="25">
        <f>'Valeurs indices clean'!R1029/'Valeurs indices clean'!R971 - 1</f>
        <v>2.8434809756670232E-2</v>
      </c>
      <c r="S971" s="25">
        <f>'Valeurs indices clean'!S1029/'Valeurs indices clean'!S971 - 1</f>
        <v>3.9300712651920477E-2</v>
      </c>
      <c r="T971" s="25">
        <f>'Valeurs indices clean'!T1029/'Valeurs indices clean'!T971 - 1</f>
        <v>4.2165109101098608E-2</v>
      </c>
      <c r="U971" s="25">
        <f>'Valeurs indices clean'!U1029/'Valeurs indices clean'!U971 - 1</f>
        <v>4.7698517591490353E-2</v>
      </c>
      <c r="V971" s="25">
        <f>'Valeurs indices clean'!V1029/'Valeurs indices clean'!V971 - 1</f>
        <v>-9.057011902692258E-4</v>
      </c>
      <c r="W971" s="25">
        <f>'Valeurs indices clean'!W1029/'Valeurs indices clean'!W971 - 1</f>
        <v>-1.6725530792026655E-3</v>
      </c>
      <c r="X971" s="25">
        <f>'Valeurs indices clean'!X1029/'Valeurs indices clean'!X971 - 1</f>
        <v>-7.7330353229697613E-3</v>
      </c>
      <c r="Y971" s="25">
        <f>'Valeurs indices clean'!Y1029/'Valeurs indices clean'!Y971 - 1</f>
        <v>2.2799643357533927E-2</v>
      </c>
      <c r="Z971" s="25">
        <f>'Valeurs indices clean'!Z1029/'Valeurs indices clean'!Z971 - 1</f>
        <v>-2.1092706750719281E-2</v>
      </c>
    </row>
    <row r="972" spans="1:26">
      <c r="A972" s="8">
        <v>43683</v>
      </c>
      <c r="B972" s="25">
        <f>'Valeurs indices clean'!B1030/'Valeurs indices clean'!B972 - 1</f>
        <v>-3.1574563672846057E-2</v>
      </c>
      <c r="C972" s="25">
        <f>'Valeurs indices clean'!C1030/'Valeurs indices clean'!C972 - 1</f>
        <v>-4.2844479900722376E-2</v>
      </c>
      <c r="D972" s="25">
        <f>'Valeurs indices clean'!D1030/'Valeurs indices clean'!D972 - 1</f>
        <v>3.6158737010375086E-2</v>
      </c>
      <c r="E972" s="25">
        <f>'Valeurs indices clean'!E1030/'Valeurs indices clean'!E972 - 1</f>
        <v>-5.2132827012717153E-2</v>
      </c>
      <c r="F972" s="25">
        <f>'Valeurs indices clean'!F1030/'Valeurs indices clean'!F972 - 1</f>
        <v>-5.9690192181192092E-3</v>
      </c>
      <c r="G972" s="25">
        <f>'Valeurs indices clean'!G1030/'Valeurs indices clean'!G972 - 1</f>
        <v>-6.1346953204780563E-3</v>
      </c>
      <c r="H972" s="25">
        <f>'Valeurs indices clean'!H1030/'Valeurs indices clean'!H972 - 1</f>
        <v>-3.2850273235992433E-2</v>
      </c>
      <c r="I972" s="25">
        <f>'Valeurs indices clean'!I1030/'Valeurs indices clean'!I972 - 1</f>
        <v>8.161365830618994E-4</v>
      </c>
      <c r="J972" s="25">
        <f>'Valeurs indices clean'!J1030/'Valeurs indices clean'!J972 - 1</f>
        <v>-4.7090649778568139E-2</v>
      </c>
      <c r="K972" s="25">
        <f>'Valeurs indices clean'!K1030/'Valeurs indices clean'!K972 - 1</f>
        <v>-0.10436641474044239</v>
      </c>
      <c r="L972" s="25">
        <f>'Valeurs indices clean'!L1030/'Valeurs indices clean'!L972 - 1</f>
        <v>-3.376778235340816E-2</v>
      </c>
      <c r="M972" s="25">
        <f>'Valeurs indices clean'!M1030/'Valeurs indices clean'!M972 - 1</f>
        <v>4.5940373172055793E-2</v>
      </c>
      <c r="N972" s="25">
        <f>'Valeurs indices clean'!N1030/'Valeurs indices clean'!N972 - 1</f>
        <v>2.697563914187695E-2</v>
      </c>
      <c r="O972" s="25">
        <f>'Valeurs indices clean'!O1030/'Valeurs indices clean'!O972 - 1</f>
        <v>1.4183349640880305E-2</v>
      </c>
      <c r="P972" s="25">
        <f>'Valeurs indices clean'!P1030/'Valeurs indices clean'!P972 - 1</f>
        <v>4.4546596213539402E-2</v>
      </c>
      <c r="Q972" s="25">
        <f>'Valeurs indices clean'!Q1030/'Valeurs indices clean'!Q972 - 1</f>
        <v>9.6345899630441156E-3</v>
      </c>
      <c r="R972" s="25">
        <f>'Valeurs indices clean'!R1030/'Valeurs indices clean'!R972 - 1</f>
        <v>2.8275576710992123E-2</v>
      </c>
      <c r="S972" s="25">
        <f>'Valeurs indices clean'!S1030/'Valeurs indices clean'!S972 - 1</f>
        <v>3.7436204915701543E-2</v>
      </c>
      <c r="T972" s="25">
        <f>'Valeurs indices clean'!T1030/'Valeurs indices clean'!T972 - 1</f>
        <v>4.2305381880593185E-2</v>
      </c>
      <c r="U972" s="25">
        <f>'Valeurs indices clean'!U1030/'Valeurs indices clean'!U972 - 1</f>
        <v>4.6854364643201363E-2</v>
      </c>
      <c r="V972" s="25">
        <f>'Valeurs indices clean'!V1030/'Valeurs indices clean'!V972 - 1</f>
        <v>-9.0549504538983694E-4</v>
      </c>
      <c r="W972" s="25">
        <f>'Valeurs indices clean'!W1030/'Valeurs indices clean'!W972 - 1</f>
        <v>-1.4447184524963852E-3</v>
      </c>
      <c r="X972" s="25">
        <f>'Valeurs indices clean'!X1030/'Valeurs indices clean'!X972 - 1</f>
        <v>3.1035177496763211E-4</v>
      </c>
      <c r="Y972" s="25">
        <f>'Valeurs indices clean'!Y1030/'Valeurs indices clean'!Y972 - 1</f>
        <v>3.4884567766368058E-2</v>
      </c>
      <c r="Z972" s="25">
        <f>'Valeurs indices clean'!Z1030/'Valeurs indices clean'!Z972 - 1</f>
        <v>-1.2068678083137163E-2</v>
      </c>
    </row>
    <row r="973" spans="1:26">
      <c r="A973" s="8">
        <v>43684</v>
      </c>
      <c r="B973" s="25">
        <f>'Valeurs indices clean'!B1031/'Valeurs indices clean'!B973 - 1</f>
        <v>-1.4732221078014529E-2</v>
      </c>
      <c r="C973" s="25">
        <f>'Valeurs indices clean'!C1031/'Valeurs indices clean'!C973 - 1</f>
        <v>-2.5646107588878531E-2</v>
      </c>
      <c r="D973" s="25">
        <f>'Valeurs indices clean'!D1031/'Valeurs indices clean'!D973 - 1</f>
        <v>3.763450917790645E-2</v>
      </c>
      <c r="E973" s="25">
        <f>'Valeurs indices clean'!E1031/'Valeurs indices clean'!E973 - 1</f>
        <v>-3.6924232309746396E-2</v>
      </c>
      <c r="F973" s="25">
        <f>'Valeurs indices clean'!F1031/'Valeurs indices clean'!F973 - 1</f>
        <v>6.3221727999542843E-3</v>
      </c>
      <c r="G973" s="25">
        <f>'Valeurs indices clean'!G1031/'Valeurs indices clean'!G973 - 1</f>
        <v>1.4474982067720576E-2</v>
      </c>
      <c r="H973" s="25">
        <f>'Valeurs indices clean'!H1031/'Valeurs indices clean'!H973 - 1</f>
        <v>-2.6263514946913591E-2</v>
      </c>
      <c r="I973" s="25">
        <f>'Valeurs indices clean'!I1031/'Valeurs indices clean'!I973 - 1</f>
        <v>4.6190502731022764E-3</v>
      </c>
      <c r="J973" s="25">
        <f>'Valeurs indices clean'!J1031/'Valeurs indices clean'!J973 - 1</f>
        <v>-4.1377657270561419E-2</v>
      </c>
      <c r="K973" s="25">
        <f>'Valeurs indices clean'!K1031/'Valeurs indices clean'!K973 - 1</f>
        <v>-8.1736225441143673E-2</v>
      </c>
      <c r="L973" s="25">
        <f>'Valeurs indices clean'!L1031/'Valeurs indices clean'!L973 - 1</f>
        <v>-8.780085674062077E-3</v>
      </c>
      <c r="M973" s="25">
        <f>'Valeurs indices clean'!M1031/'Valeurs indices clean'!M973 - 1</f>
        <v>5.2316976575762952E-2</v>
      </c>
      <c r="N973" s="25">
        <f>'Valeurs indices clean'!N1031/'Valeurs indices clean'!N973 - 1</f>
        <v>3.3221643592515671E-2</v>
      </c>
      <c r="O973" s="25">
        <f>'Valeurs indices clean'!O1031/'Valeurs indices clean'!O973 - 1</f>
        <v>1.6438785697103553E-2</v>
      </c>
      <c r="P973" s="25">
        <f>'Valeurs indices clean'!P1031/'Valeurs indices clean'!P973 - 1</f>
        <v>4.653508481157731E-2</v>
      </c>
      <c r="Q973" s="25">
        <f>'Valeurs indices clean'!Q1031/'Valeurs indices clean'!Q973 - 1</f>
        <v>9.7963841381742967E-3</v>
      </c>
      <c r="R973" s="25">
        <f>'Valeurs indices clean'!R1031/'Valeurs indices clean'!R973 - 1</f>
        <v>3.0652501076418703E-2</v>
      </c>
      <c r="S973" s="25">
        <f>'Valeurs indices clean'!S1031/'Valeurs indices clean'!S973 - 1</f>
        <v>4.5281202590040648E-2</v>
      </c>
      <c r="T973" s="25">
        <f>'Valeurs indices clean'!T1031/'Valeurs indices clean'!T973 - 1</f>
        <v>4.5674046154172698E-2</v>
      </c>
      <c r="U973" s="25">
        <f>'Valeurs indices clean'!U1031/'Valeurs indices clean'!U973 - 1</f>
        <v>5.1418900454969885E-2</v>
      </c>
      <c r="V973" s="25">
        <f>'Valeurs indices clean'!V1031/'Valeurs indices clean'!V973 - 1</f>
        <v>-9.0530435829339062E-4</v>
      </c>
      <c r="W973" s="25">
        <f>'Valeurs indices clean'!W1031/'Valeurs indices clean'!W973 - 1</f>
        <v>-7.6385347827578887E-4</v>
      </c>
      <c r="X973" s="25">
        <f>'Valeurs indices clean'!X1031/'Valeurs indices clean'!X973 - 1</f>
        <v>9.2318626194134445E-3</v>
      </c>
      <c r="Y973" s="25">
        <f>'Valeurs indices clean'!Y1031/'Valeurs indices clean'!Y973 - 1</f>
        <v>4.105837761375386E-2</v>
      </c>
      <c r="Z973" s="25">
        <f>'Valeurs indices clean'!Z1031/'Valeurs indices clean'!Z973 - 1</f>
        <v>-3.833072205043031E-3</v>
      </c>
    </row>
    <row r="974" spans="1:26">
      <c r="A974" s="8">
        <v>43685</v>
      </c>
      <c r="B974" s="25">
        <f>'Valeurs indices clean'!B1032/'Valeurs indices clean'!B974 - 1</f>
        <v>2.1351524101920205E-4</v>
      </c>
      <c r="C974" s="25">
        <f>'Valeurs indices clean'!C1032/'Valeurs indices clean'!C974 - 1</f>
        <v>-1.8400715234815235E-2</v>
      </c>
      <c r="D974" s="25">
        <f>'Valeurs indices clean'!D1032/'Valeurs indices clean'!D974 - 1</f>
        <v>5.4039831902064739E-2</v>
      </c>
      <c r="E974" s="25">
        <f>'Valeurs indices clean'!E1032/'Valeurs indices clean'!E974 - 1</f>
        <v>-2.4952910165224162E-2</v>
      </c>
      <c r="F974" s="25">
        <f>'Valeurs indices clean'!F1032/'Valeurs indices clean'!F974 - 1</f>
        <v>2.2022551192897533E-2</v>
      </c>
      <c r="G974" s="25">
        <f>'Valeurs indices clean'!G1032/'Valeurs indices clean'!G974 - 1</f>
        <v>2.9002755817411074E-2</v>
      </c>
      <c r="H974" s="25">
        <f>'Valeurs indices clean'!H1032/'Valeurs indices clean'!H974 - 1</f>
        <v>-1.739038920867908E-2</v>
      </c>
      <c r="I974" s="25">
        <f>'Valeurs indices clean'!I1032/'Valeurs indices clean'!I974 - 1</f>
        <v>1.9674463802318298E-2</v>
      </c>
      <c r="J974" s="25">
        <f>'Valeurs indices clean'!J1032/'Valeurs indices clean'!J974 - 1</f>
        <v>-3.5210719927739276E-2</v>
      </c>
      <c r="K974" s="25">
        <f>'Valeurs indices clean'!K1032/'Valeurs indices clean'!K974 - 1</f>
        <v>-8.5094556122820686E-2</v>
      </c>
      <c r="L974" s="25">
        <f>'Valeurs indices clean'!L1032/'Valeurs indices clean'!L974 - 1</f>
        <v>1.1360052858408576E-2</v>
      </c>
      <c r="M974" s="25">
        <f>'Valeurs indices clean'!M1032/'Valeurs indices clean'!M974 - 1</f>
        <v>4.8702562578352149E-2</v>
      </c>
      <c r="N974" s="25">
        <f>'Valeurs indices clean'!N1032/'Valeurs indices clean'!N974 - 1</f>
        <v>3.2430578565241897E-2</v>
      </c>
      <c r="O974" s="25">
        <f>'Valeurs indices clean'!O1032/'Valeurs indices clean'!O974 - 1</f>
        <v>1.6312325721375309E-2</v>
      </c>
      <c r="P974" s="25">
        <f>'Valeurs indices clean'!P1032/'Valeurs indices clean'!P974 - 1</f>
        <v>4.4661030588190709E-2</v>
      </c>
      <c r="Q974" s="25">
        <f>'Valeurs indices clean'!Q1032/'Valeurs indices clean'!Q974 - 1</f>
        <v>1.4945665321605128E-2</v>
      </c>
      <c r="R974" s="25">
        <f>'Valeurs indices clean'!R1032/'Valeurs indices clean'!R974 - 1</f>
        <v>2.987250048625123E-2</v>
      </c>
      <c r="S974" s="25">
        <f>'Valeurs indices clean'!S1032/'Valeurs indices clean'!S974 - 1</f>
        <v>4.6207400849672231E-2</v>
      </c>
      <c r="T974" s="25">
        <f>'Valeurs indices clean'!T1032/'Valeurs indices clean'!T974 - 1</f>
        <v>4.2396336107520138E-2</v>
      </c>
      <c r="U974" s="25">
        <f>'Valeurs indices clean'!U1032/'Valeurs indices clean'!U974 - 1</f>
        <v>4.7083428896129931E-2</v>
      </c>
      <c r="V974" s="25">
        <f>'Valeurs indices clean'!V1032/'Valeurs indices clean'!V974 - 1</f>
        <v>-9.0519816594236691E-4</v>
      </c>
      <c r="W974" s="25">
        <f>'Valeurs indices clean'!W1032/'Valeurs indices clean'!W974 - 1</f>
        <v>-1.0462227296458293E-3</v>
      </c>
      <c r="X974" s="25">
        <f>'Valeurs indices clean'!X1032/'Valeurs indices clean'!X974 - 1</f>
        <v>1.9571499878799026E-2</v>
      </c>
      <c r="Y974" s="25">
        <f>'Valeurs indices clean'!Y1032/'Valeurs indices clean'!Y974 - 1</f>
        <v>4.6653926555953351E-2</v>
      </c>
      <c r="Z974" s="25">
        <f>'Valeurs indices clean'!Z1032/'Valeurs indices clean'!Z974 - 1</f>
        <v>1.1535680278316418E-2</v>
      </c>
    </row>
    <row r="975" spans="1:26">
      <c r="A975" s="8">
        <v>43686</v>
      </c>
      <c r="B975" s="25">
        <f>'Valeurs indices clean'!B1033/'Valeurs indices clean'!B975 - 1</f>
        <v>-6.6143289291110685E-3</v>
      </c>
      <c r="C975" s="25">
        <f>'Valeurs indices clean'!C1033/'Valeurs indices clean'!C975 - 1</f>
        <v>-2.1487592132332534E-2</v>
      </c>
      <c r="D975" s="25">
        <f>'Valeurs indices clean'!D1033/'Valeurs indices clean'!D975 - 1</f>
        <v>3.5243925635554563E-2</v>
      </c>
      <c r="E975" s="25">
        <f>'Valeurs indices clean'!E1033/'Valeurs indices clean'!E975 - 1</f>
        <v>-3.3885179737727422E-2</v>
      </c>
      <c r="F975" s="25">
        <f>'Valeurs indices clean'!F1033/'Valeurs indices clean'!F975 - 1</f>
        <v>3.1088593392123665E-2</v>
      </c>
      <c r="G975" s="25">
        <f>'Valeurs indices clean'!G1033/'Valeurs indices clean'!G975 - 1</f>
        <v>2.4422942992657015E-2</v>
      </c>
      <c r="H975" s="25">
        <f>'Valeurs indices clean'!H1033/'Valeurs indices clean'!H975 - 1</f>
        <v>-1.2558582375833072E-2</v>
      </c>
      <c r="I975" s="25">
        <f>'Valeurs indices clean'!I1033/'Valeurs indices clean'!I975 - 1</f>
        <v>2.9720470926930309E-2</v>
      </c>
      <c r="J975" s="25">
        <f>'Valeurs indices clean'!J1033/'Valeurs indices clean'!J975 - 1</f>
        <v>-1.8151888027044816E-2</v>
      </c>
      <c r="K975" s="25">
        <f>'Valeurs indices clean'!K1033/'Valeurs indices clean'!K975 - 1</f>
        <v>-7.761604607350403E-2</v>
      </c>
      <c r="L975" s="25">
        <f>'Valeurs indices clean'!L1033/'Valeurs indices clean'!L975 - 1</f>
        <v>-2.5143456242335827E-3</v>
      </c>
      <c r="M975" s="25">
        <f>'Valeurs indices clean'!M1033/'Valeurs indices clean'!M975 - 1</f>
        <v>4.5113154128457511E-2</v>
      </c>
      <c r="N975" s="25">
        <f>'Valeurs indices clean'!N1033/'Valeurs indices clean'!N975 - 1</f>
        <v>2.978585305993553E-2</v>
      </c>
      <c r="O975" s="25">
        <f>'Valeurs indices clean'!O1033/'Valeurs indices clean'!O975 - 1</f>
        <v>1.8127272806601313E-2</v>
      </c>
      <c r="P975" s="25">
        <f>'Valeurs indices clean'!P1033/'Valeurs indices clean'!P975 - 1</f>
        <v>4.1883604683026432E-2</v>
      </c>
      <c r="Q975" s="25">
        <f>'Valeurs indices clean'!Q1033/'Valeurs indices clean'!Q975 - 1</f>
        <v>1.7131856621925845E-2</v>
      </c>
      <c r="R975" s="25">
        <f>'Valeurs indices clean'!R1033/'Valeurs indices clean'!R975 - 1</f>
        <v>2.8416027604558858E-2</v>
      </c>
      <c r="S975" s="25">
        <f>'Valeurs indices clean'!S1033/'Valeurs indices clean'!S975 - 1</f>
        <v>5.0363521177748227E-2</v>
      </c>
      <c r="T975" s="25">
        <f>'Valeurs indices clean'!T1033/'Valeurs indices clean'!T975 - 1</f>
        <v>4.3056804900287071E-2</v>
      </c>
      <c r="U975" s="25">
        <f>'Valeurs indices clean'!U1033/'Valeurs indices clean'!U975 - 1</f>
        <v>4.8586948789005824E-2</v>
      </c>
      <c r="V975" s="25">
        <f>'Valeurs indices clean'!V1033/'Valeurs indices clean'!V975 - 1</f>
        <v>-8.7442269666226924E-4</v>
      </c>
      <c r="W975" s="25">
        <f>'Valeurs indices clean'!W1033/'Valeurs indices clean'!W975 - 1</f>
        <v>6.0011432686524202E-5</v>
      </c>
      <c r="X975" s="25">
        <f>'Valeurs indices clean'!X1033/'Valeurs indices clean'!X975 - 1</f>
        <v>2.7089323328356896E-2</v>
      </c>
      <c r="Y975" s="25">
        <f>'Valeurs indices clean'!Y1033/'Valeurs indices clean'!Y975 - 1</f>
        <v>4.3484486446335735E-2</v>
      </c>
      <c r="Z975" s="25">
        <f>'Valeurs indices clean'!Z1033/'Valeurs indices clean'!Z975 - 1</f>
        <v>1.7418706520676119E-2</v>
      </c>
    </row>
    <row r="976" spans="1:26">
      <c r="A976" s="8">
        <v>43690</v>
      </c>
      <c r="B976" s="25">
        <f>'Valeurs indices clean'!B1034/'Valeurs indices clean'!B976 - 1</f>
        <v>-9.2278641494749625E-3</v>
      </c>
      <c r="C976" s="25">
        <f>'Valeurs indices clean'!C1034/'Valeurs indices clean'!C976 - 1</f>
        <v>-2.8688644293613175E-2</v>
      </c>
      <c r="D976" s="25">
        <f>'Valeurs indices clean'!D1034/'Valeurs indices clean'!D976 - 1</f>
        <v>4.0110757687990439E-2</v>
      </c>
      <c r="E976" s="25">
        <f>'Valeurs indices clean'!E1034/'Valeurs indices clean'!E976 - 1</f>
        <v>-3.6283887276271742E-2</v>
      </c>
      <c r="F976" s="25">
        <f>'Valeurs indices clean'!F1034/'Valeurs indices clean'!F976 - 1</f>
        <v>2.3550869429467269E-2</v>
      </c>
      <c r="G976" s="25">
        <f>'Valeurs indices clean'!G1034/'Valeurs indices clean'!G976 - 1</f>
        <v>1.9208677299564547E-2</v>
      </c>
      <c r="H976" s="25">
        <f>'Valeurs indices clean'!H1034/'Valeurs indices clean'!H976 - 1</f>
        <v>-1.7635913132196368E-2</v>
      </c>
      <c r="I976" s="25">
        <f>'Valeurs indices clean'!I1034/'Valeurs indices clean'!I976 - 1</f>
        <v>2.6433201447933374E-2</v>
      </c>
      <c r="J976" s="25">
        <f>'Valeurs indices clean'!J1034/'Valeurs indices clean'!J976 - 1</f>
        <v>-3.4599802912515187E-2</v>
      </c>
      <c r="K976" s="25">
        <f>'Valeurs indices clean'!K1034/'Valeurs indices clean'!K976 - 1</f>
        <v>-0.10567903523011835</v>
      </c>
      <c r="L976" s="25">
        <f>'Valeurs indices clean'!L1034/'Valeurs indices clean'!L976 - 1</f>
        <v>-2.0821471235110689E-3</v>
      </c>
      <c r="M976" s="25">
        <f>'Valeurs indices clean'!M1034/'Valeurs indices clean'!M976 - 1</f>
        <v>4.8494723502169768E-2</v>
      </c>
      <c r="N976" s="25">
        <f>'Valeurs indices clean'!N1034/'Valeurs indices clean'!N976 - 1</f>
        <v>3.3016932554282397E-2</v>
      </c>
      <c r="O976" s="25">
        <f>'Valeurs indices clean'!O1034/'Valeurs indices clean'!O976 - 1</f>
        <v>1.7599829536629752E-2</v>
      </c>
      <c r="P976" s="25">
        <f>'Valeurs indices clean'!P1034/'Valeurs indices clean'!P976 - 1</f>
        <v>4.2398494928872266E-2</v>
      </c>
      <c r="Q976" s="25">
        <f>'Valeurs indices clean'!Q1034/'Valeurs indices clean'!Q976 - 1</f>
        <v>1.8613924787518776E-2</v>
      </c>
      <c r="R976" s="25">
        <f>'Valeurs indices clean'!R1034/'Valeurs indices clean'!R976 - 1</f>
        <v>2.8590434161853473E-2</v>
      </c>
      <c r="S976" s="25">
        <f>'Valeurs indices clean'!S1034/'Valeurs indices clean'!S976 - 1</f>
        <v>4.5838879534254806E-2</v>
      </c>
      <c r="T976" s="25">
        <f>'Valeurs indices clean'!T1034/'Valeurs indices clean'!T976 - 1</f>
        <v>4.2613904324625196E-2</v>
      </c>
      <c r="U976" s="25">
        <f>'Valeurs indices clean'!U1034/'Valeurs indices clean'!U976 - 1</f>
        <v>4.7932252991814916E-2</v>
      </c>
      <c r="V976" s="25">
        <f>'Valeurs indices clean'!V1034/'Valeurs indices clean'!V976 - 1</f>
        <v>-9.0399842749167014E-4</v>
      </c>
      <c r="W976" s="25">
        <f>'Valeurs indices clean'!W1034/'Valeurs indices clean'!W976 - 1</f>
        <v>-2.1968209153611085E-4</v>
      </c>
      <c r="X976" s="25">
        <f>'Valeurs indices clean'!X1034/'Valeurs indices clean'!X976 - 1</f>
        <v>1.9702187756134526E-2</v>
      </c>
      <c r="Y976" s="25">
        <f>'Valeurs indices clean'!Y1034/'Valeurs indices clean'!Y976 - 1</f>
        <v>3.5803237858032411E-2</v>
      </c>
      <c r="Z976" s="25">
        <f>'Valeurs indices clean'!Z1034/'Valeurs indices clean'!Z976 - 1</f>
        <v>1.1459598454475195E-2</v>
      </c>
    </row>
    <row r="977" spans="1:26">
      <c r="A977" s="8">
        <v>43691</v>
      </c>
      <c r="B977" s="25">
        <f>'Valeurs indices clean'!B1035/'Valeurs indices clean'!B977 - 1</f>
        <v>-3.8166757299535337E-2</v>
      </c>
      <c r="C977" s="25">
        <f>'Valeurs indices clean'!C1035/'Valeurs indices clean'!C977 - 1</f>
        <v>-5.6413893063249732E-2</v>
      </c>
      <c r="D977" s="25">
        <f>'Valeurs indices clean'!D1035/'Valeurs indices clean'!D977 - 1</f>
        <v>8.1681669352438036E-3</v>
      </c>
      <c r="E977" s="25">
        <f>'Valeurs indices clean'!E1035/'Valeurs indices clean'!E977 - 1</f>
        <v>-6.4245787856310299E-2</v>
      </c>
      <c r="F977" s="25">
        <f>'Valeurs indices clean'!F1035/'Valeurs indices clean'!F977 - 1</f>
        <v>-4.9203979446713619E-3</v>
      </c>
      <c r="G977" s="25">
        <f>'Valeurs indices clean'!G1035/'Valeurs indices clean'!G977 - 1</f>
        <v>-1.1822998504047333E-2</v>
      </c>
      <c r="H977" s="25">
        <f>'Valeurs indices clean'!H1035/'Valeurs indices clean'!H977 - 1</f>
        <v>-4.2605497820924154E-2</v>
      </c>
      <c r="I977" s="25">
        <f>'Valeurs indices clean'!I1035/'Valeurs indices clean'!I977 - 1</f>
        <v>-1.2418646047727688E-2</v>
      </c>
      <c r="J977" s="25">
        <f>'Valeurs indices clean'!J1035/'Valeurs indices clean'!J977 - 1</f>
        <v>-1.9363356941895171E-2</v>
      </c>
      <c r="K977" s="25">
        <f>'Valeurs indices clean'!K1035/'Valeurs indices clean'!K977 - 1</f>
        <v>-0.10513820124936912</v>
      </c>
      <c r="L977" s="25">
        <f>'Valeurs indices clean'!L1035/'Valeurs indices clean'!L977 - 1</f>
        <v>-3.6124454168509734E-2</v>
      </c>
      <c r="M977" s="25">
        <f>'Valeurs indices clean'!M1035/'Valeurs indices clean'!M977 - 1</f>
        <v>5.1531567423048097E-2</v>
      </c>
      <c r="N977" s="25">
        <f>'Valeurs indices clean'!N1035/'Valeurs indices clean'!N977 - 1</f>
        <v>3.2315212549664629E-2</v>
      </c>
      <c r="O977" s="25">
        <f>'Valeurs indices clean'!O1035/'Valeurs indices clean'!O977 - 1</f>
        <v>1.6658723681058252E-2</v>
      </c>
      <c r="P977" s="25">
        <f>'Valeurs indices clean'!P1035/'Valeurs indices clean'!P977 - 1</f>
        <v>4.8054909106358235E-2</v>
      </c>
      <c r="Q977" s="25">
        <f>'Valeurs indices clean'!Q1035/'Valeurs indices clean'!Q977 - 1</f>
        <v>1.2240471025720456E-2</v>
      </c>
      <c r="R977" s="25">
        <f>'Valeurs indices clean'!R1035/'Valeurs indices clean'!R977 - 1</f>
        <v>3.2474682275848599E-2</v>
      </c>
      <c r="S977" s="25">
        <f>'Valeurs indices clean'!S1035/'Valeurs indices clean'!S977 - 1</f>
        <v>4.5943648992784025E-2</v>
      </c>
      <c r="T977" s="25">
        <f>'Valeurs indices clean'!T1035/'Valeurs indices clean'!T977 - 1</f>
        <v>4.7908518230731056E-2</v>
      </c>
      <c r="U977" s="25">
        <f>'Valeurs indices clean'!U1035/'Valeurs indices clean'!U977 - 1</f>
        <v>5.470869395661726E-2</v>
      </c>
      <c r="V977" s="25">
        <f>'Valeurs indices clean'!V1035/'Valeurs indices clean'!V977 - 1</f>
        <v>-9.0380002182055552E-4</v>
      </c>
      <c r="W977" s="25">
        <f>'Valeurs indices clean'!W1035/'Valeurs indices clean'!W977 - 1</f>
        <v>-6.9124447385615628E-4</v>
      </c>
      <c r="X977" s="25">
        <f>'Valeurs indices clean'!X1035/'Valeurs indices clean'!X977 - 1</f>
        <v>-1.0274198363983689E-2</v>
      </c>
      <c r="Y977" s="25">
        <f>'Valeurs indices clean'!Y1035/'Valeurs indices clean'!Y977 - 1</f>
        <v>1.4998141823136857E-2</v>
      </c>
      <c r="Z977" s="25">
        <f>'Valeurs indices clean'!Z1035/'Valeurs indices clean'!Z977 - 1</f>
        <v>-1.873063286869836E-2</v>
      </c>
    </row>
    <row r="978" spans="1:26">
      <c r="A978" s="8">
        <v>43692</v>
      </c>
      <c r="B978" s="25">
        <f>'Valeurs indices clean'!B1036/'Valeurs indices clean'!B978 - 1</f>
        <v>-3.7006493062182844E-2</v>
      </c>
      <c r="C978" s="25">
        <f>'Valeurs indices clean'!C1036/'Valeurs indices clean'!C978 - 1</f>
        <v>-6.0883917518875008E-2</v>
      </c>
      <c r="D978" s="25">
        <f>'Valeurs indices clean'!D1036/'Valeurs indices clean'!D978 - 1</f>
        <v>2.0584789065063447E-3</v>
      </c>
      <c r="E978" s="25">
        <f>'Valeurs indices clean'!E1036/'Valeurs indices clean'!E978 - 1</f>
        <v>-6.8668050597650798E-2</v>
      </c>
      <c r="F978" s="25">
        <f>'Valeurs indices clean'!F1036/'Valeurs indices clean'!F978 - 1</f>
        <v>3.2010041286079094E-4</v>
      </c>
      <c r="G978" s="25">
        <f>'Valeurs indices clean'!G1036/'Valeurs indices clean'!G978 - 1</f>
        <v>-1.2838786634253752E-2</v>
      </c>
      <c r="H978" s="25">
        <f>'Valeurs indices clean'!H1036/'Valeurs indices clean'!H978 - 1</f>
        <v>-4.154815415223656E-2</v>
      </c>
      <c r="I978" s="25">
        <f>'Valeurs indices clean'!I1036/'Valeurs indices clean'!I978 - 1</f>
        <v>-4.1720142820674821E-3</v>
      </c>
      <c r="J978" s="25">
        <f>'Valeurs indices clean'!J1036/'Valeurs indices clean'!J978 - 1</f>
        <v>-3.9738184638276719E-2</v>
      </c>
      <c r="K978" s="25">
        <f>'Valeurs indices clean'!K1036/'Valeurs indices clean'!K978 - 1</f>
        <v>-8.7703415745679414E-2</v>
      </c>
      <c r="L978" s="25">
        <f>'Valeurs indices clean'!L1036/'Valeurs indices clean'!L978 - 1</f>
        <v>-3.701572018836996E-2</v>
      </c>
      <c r="M978" s="25">
        <f>'Valeurs indices clean'!M1036/'Valeurs indices clean'!M978 - 1</f>
        <v>5.6908938000762799E-2</v>
      </c>
      <c r="N978" s="25">
        <f>'Valeurs indices clean'!N1036/'Valeurs indices clean'!N978 - 1</f>
        <v>3.459934377644025E-2</v>
      </c>
      <c r="O978" s="25">
        <f>'Valeurs indices clean'!O1036/'Valeurs indices clean'!O978 - 1</f>
        <v>1.5767350367216881E-2</v>
      </c>
      <c r="P978" s="25">
        <f>'Valeurs indices clean'!P1036/'Valeurs indices clean'!P978 - 1</f>
        <v>5.0326007982713694E-2</v>
      </c>
      <c r="Q978" s="25">
        <f>'Valeurs indices clean'!Q1036/'Valeurs indices clean'!Q978 - 1</f>
        <v>1.2075259758494772E-2</v>
      </c>
      <c r="R978" s="25">
        <f>'Valeurs indices clean'!R1036/'Valeurs indices clean'!R978 - 1</f>
        <v>3.2336683804397692E-2</v>
      </c>
      <c r="S978" s="25">
        <f>'Valeurs indices clean'!S1036/'Valeurs indices clean'!S978 - 1</f>
        <v>5.2282050796416568E-2</v>
      </c>
      <c r="T978" s="25">
        <f>'Valeurs indices clean'!T1036/'Valeurs indices clean'!T978 - 1</f>
        <v>5.0977428933562274E-2</v>
      </c>
      <c r="U978" s="25">
        <f>'Valeurs indices clean'!U1036/'Valeurs indices clean'!U978 - 1</f>
        <v>5.8633895048588514E-2</v>
      </c>
      <c r="V978" s="25">
        <f>'Valeurs indices clean'!V1036/'Valeurs indices clean'!V978 - 1</f>
        <v>-9.0350173458453309E-4</v>
      </c>
      <c r="W978" s="25">
        <f>'Valeurs indices clean'!W1036/'Valeurs indices clean'!W978 - 1</f>
        <v>-1.0641368599934031E-3</v>
      </c>
      <c r="X978" s="25">
        <f>'Valeurs indices clean'!X1036/'Valeurs indices clean'!X978 - 1</f>
        <v>-7.8924944843582479E-3</v>
      </c>
      <c r="Y978" s="25">
        <f>'Valeurs indices clean'!Y1036/'Valeurs indices clean'!Y978 - 1</f>
        <v>2.8252946340684648E-2</v>
      </c>
      <c r="Z978" s="25">
        <f>'Valeurs indices clean'!Z1036/'Valeurs indices clean'!Z978 - 1</f>
        <v>-1.3412704450466828E-2</v>
      </c>
    </row>
    <row r="979" spans="1:26">
      <c r="A979" s="8">
        <v>43693</v>
      </c>
      <c r="B979" s="25">
        <f>'Valeurs indices clean'!B1037/'Valeurs indices clean'!B979 - 1</f>
        <v>-1.5782275835434678E-2</v>
      </c>
      <c r="C979" s="25">
        <f>'Valeurs indices clean'!C1037/'Valeurs indices clean'!C979 - 1</f>
        <v>-3.5967467475384818E-2</v>
      </c>
      <c r="D979" s="25">
        <f>'Valeurs indices clean'!D1037/'Valeurs indices clean'!D979 - 1</f>
        <v>-1.6494607294248453E-5</v>
      </c>
      <c r="E979" s="25">
        <f>'Valeurs indices clean'!E1037/'Valeurs indices clean'!E979 - 1</f>
        <v>-4.9453356630322021E-2</v>
      </c>
      <c r="F979" s="25">
        <f>'Valeurs indices clean'!F1037/'Valeurs indices clean'!F979 - 1</f>
        <v>2.1141902337132645E-2</v>
      </c>
      <c r="G979" s="25">
        <f>'Valeurs indices clean'!G1037/'Valeurs indices clean'!G979 - 1</f>
        <v>1.0915449382840725E-2</v>
      </c>
      <c r="H979" s="25">
        <f>'Valeurs indices clean'!H1037/'Valeurs indices clean'!H979 - 1</f>
        <v>-2.7470538588400872E-2</v>
      </c>
      <c r="I979" s="25">
        <f>'Valeurs indices clean'!I1037/'Valeurs indices clean'!I979 - 1</f>
        <v>1.7058477658499438E-2</v>
      </c>
      <c r="J979" s="25">
        <f>'Valeurs indices clean'!J1037/'Valeurs indices clean'!J979 - 1</f>
        <v>-4.1448276736208656E-2</v>
      </c>
      <c r="K979" s="25">
        <f>'Valeurs indices clean'!K1037/'Valeurs indices clean'!K979 - 1</f>
        <v>-7.3895883812965524E-2</v>
      </c>
      <c r="L979" s="25">
        <f>'Valeurs indices clean'!L1037/'Valeurs indices clean'!L979 - 1</f>
        <v>-1.0786419561862437E-2</v>
      </c>
      <c r="M979" s="25">
        <f>'Valeurs indices clean'!M1037/'Valeurs indices clean'!M979 - 1</f>
        <v>5.5648022868922453E-2</v>
      </c>
      <c r="N979" s="25">
        <f>'Valeurs indices clean'!N1037/'Valeurs indices clean'!N979 - 1</f>
        <v>3.7256720798874765E-2</v>
      </c>
      <c r="O979" s="25">
        <f>'Valeurs indices clean'!O1037/'Valeurs indices clean'!O979 - 1</f>
        <v>1.6214018168499766E-2</v>
      </c>
      <c r="P979" s="25">
        <f>'Valeurs indices clean'!P1037/'Valeurs indices clean'!P979 - 1</f>
        <v>5.1347803090407762E-2</v>
      </c>
      <c r="Q979" s="25">
        <f>'Valeurs indices clean'!Q1037/'Valeurs indices clean'!Q979 - 1</f>
        <v>1.3312879279139711E-2</v>
      </c>
      <c r="R979" s="25">
        <f>'Valeurs indices clean'!R1037/'Valeurs indices clean'!R979 - 1</f>
        <v>3.2136703882880813E-2</v>
      </c>
      <c r="S979" s="25">
        <f>'Valeurs indices clean'!S1037/'Valeurs indices clean'!S979 - 1</f>
        <v>5.6686790988910385E-2</v>
      </c>
      <c r="T979" s="25">
        <f>'Valeurs indices clean'!T1037/'Valeurs indices clean'!T979 - 1</f>
        <v>5.0258799319893299E-2</v>
      </c>
      <c r="U979" s="25">
        <f>'Valeurs indices clean'!U1037/'Valeurs indices clean'!U979 - 1</f>
        <v>5.7113367691798533E-2</v>
      </c>
      <c r="V979" s="25">
        <f>'Valeurs indices clean'!V1037/'Valeurs indices clean'!V979 - 1</f>
        <v>-8.828125156805644E-4</v>
      </c>
      <c r="W979" s="25">
        <f>'Valeurs indices clean'!W1037/'Valeurs indices clean'!W979 - 1</f>
        <v>-1.3882000959342111E-3</v>
      </c>
      <c r="X979" s="25">
        <f>'Valeurs indices clean'!X1037/'Valeurs indices clean'!X979 - 1</f>
        <v>1.1118878346793482E-2</v>
      </c>
      <c r="Y979" s="25">
        <f>'Valeurs indices clean'!Y1037/'Valeurs indices clean'!Y979 - 1</f>
        <v>5.3395172910662758E-2</v>
      </c>
      <c r="Z979" s="25">
        <f>'Valeurs indices clean'!Z1037/'Valeurs indices clean'!Z979 - 1</f>
        <v>6.7143931823729908E-3</v>
      </c>
    </row>
    <row r="980" spans="1:26">
      <c r="A980" s="8">
        <v>43696</v>
      </c>
      <c r="B980" s="25">
        <f>'Valeurs indices clean'!B1038/'Valeurs indices clean'!B980 - 1</f>
        <v>-1.0153176465378833E-2</v>
      </c>
      <c r="C980" s="25">
        <f>'Valeurs indices clean'!C1038/'Valeurs indices clean'!C980 - 1</f>
        <v>-2.9329997219905479E-2</v>
      </c>
      <c r="D980" s="25">
        <f>'Valeurs indices clean'!D1038/'Valeurs indices clean'!D980 - 1</f>
        <v>-5.2286069931857249E-3</v>
      </c>
      <c r="E980" s="25">
        <f>'Valeurs indices clean'!E1038/'Valeurs indices clean'!E980 - 1</f>
        <v>-4.1970437563568219E-2</v>
      </c>
      <c r="F980" s="25">
        <f>'Valeurs indices clean'!F1038/'Valeurs indices clean'!F980 - 1</f>
        <v>2.5198352830964055E-2</v>
      </c>
      <c r="G980" s="25">
        <f>'Valeurs indices clean'!G1038/'Valeurs indices clean'!G980 - 1</f>
        <v>1.5502475720934106E-2</v>
      </c>
      <c r="H980" s="25">
        <f>'Valeurs indices clean'!H1038/'Valeurs indices clean'!H980 - 1</f>
        <v>-2.2402325530148759E-2</v>
      </c>
      <c r="I980" s="25">
        <f>'Valeurs indices clean'!I1038/'Valeurs indices clean'!I980 - 1</f>
        <v>2.06992137859765E-2</v>
      </c>
      <c r="J980" s="25">
        <f>'Valeurs indices clean'!J1038/'Valeurs indices clean'!J980 - 1</f>
        <v>-3.334312690827812E-2</v>
      </c>
      <c r="K980" s="25">
        <f>'Valeurs indices clean'!K1038/'Valeurs indices clean'!K980 - 1</f>
        <v>-4.9368628250685997E-2</v>
      </c>
      <c r="L980" s="25">
        <f>'Valeurs indices clean'!L1038/'Valeurs indices clean'!L980 - 1</f>
        <v>-2.5810237194222596E-3</v>
      </c>
      <c r="M980" s="25">
        <f>'Valeurs indices clean'!M1038/'Valeurs indices clean'!M980 - 1</f>
        <v>5.3037257687156059E-2</v>
      </c>
      <c r="N980" s="25">
        <f>'Valeurs indices clean'!N1038/'Valeurs indices clean'!N980 - 1</f>
        <v>3.6457079704519169E-2</v>
      </c>
      <c r="O980" s="25">
        <f>'Valeurs indices clean'!O1038/'Valeurs indices clean'!O980 - 1</f>
        <v>1.6672026266820072E-2</v>
      </c>
      <c r="P980" s="25">
        <f>'Valeurs indices clean'!P1038/'Valeurs indices clean'!P980 - 1</f>
        <v>4.8842956851292696E-2</v>
      </c>
      <c r="Q980" s="25">
        <f>'Valeurs indices clean'!Q1038/'Valeurs indices clean'!Q980 - 1</f>
        <v>1.5003239500633425E-2</v>
      </c>
      <c r="R980" s="25">
        <f>'Valeurs indices clean'!R1038/'Valeurs indices clean'!R980 - 1</f>
        <v>3.2837694532545481E-2</v>
      </c>
      <c r="S980" s="25">
        <f>'Valeurs indices clean'!S1038/'Valeurs indices clean'!S980 - 1</f>
        <v>5.2066733237388751E-2</v>
      </c>
      <c r="T980" s="25">
        <f>'Valeurs indices clean'!T1038/'Valeurs indices clean'!T980 - 1</f>
        <v>4.8157450167913618E-2</v>
      </c>
      <c r="U980" s="25">
        <f>'Valeurs indices clean'!U1038/'Valeurs indices clean'!U980 - 1</f>
        <v>5.4895254831424545E-2</v>
      </c>
      <c r="V980" s="25">
        <f>'Valeurs indices clean'!V1038/'Valeurs indices clean'!V980 - 1</f>
        <v>-9.0280061752512353E-4</v>
      </c>
      <c r="W980" s="25">
        <f>'Valeurs indices clean'!W1038/'Valeurs indices clean'!W980 - 1</f>
        <v>-1.5077562067943306E-3</v>
      </c>
      <c r="X980" s="25">
        <f>'Valeurs indices clean'!X1038/'Valeurs indices clean'!X980 - 1</f>
        <v>1.4890864583923413E-2</v>
      </c>
      <c r="Y980" s="25">
        <f>'Valeurs indices clean'!Y1038/'Valeurs indices clean'!Y980 - 1</f>
        <v>5.2339434394995443E-2</v>
      </c>
      <c r="Z980" s="25">
        <f>'Valeurs indices clean'!Z1038/'Valeurs indices clean'!Z980 - 1</f>
        <v>1.2780478054190691E-2</v>
      </c>
    </row>
    <row r="981" spans="1:26">
      <c r="A981" s="8">
        <v>43697</v>
      </c>
      <c r="B981" s="25">
        <f>'Valeurs indices clean'!B1039/'Valeurs indices clean'!B981 - 1</f>
        <v>-1.5973465319123248E-2</v>
      </c>
      <c r="C981" s="25">
        <f>'Valeurs indices clean'!C1039/'Valeurs indices clean'!C981 - 1</f>
        <v>-3.4012873371491614E-2</v>
      </c>
      <c r="D981" s="25">
        <f>'Valeurs indices clean'!D1039/'Valeurs indices clean'!D981 - 1</f>
        <v>-4.652777777777839E-3</v>
      </c>
      <c r="E981" s="25">
        <f>'Valeurs indices clean'!E1039/'Valeurs indices clean'!E981 - 1</f>
        <v>-4.6252837946867853E-2</v>
      </c>
      <c r="F981" s="25">
        <f>'Valeurs indices clean'!F1039/'Valeurs indices clean'!F981 - 1</f>
        <v>2.3631268198925026E-2</v>
      </c>
      <c r="G981" s="25">
        <f>'Valeurs indices clean'!G1039/'Valeurs indices clean'!G981 - 1</f>
        <v>6.1668463630188963E-3</v>
      </c>
      <c r="H981" s="25">
        <f>'Valeurs indices clean'!H1039/'Valeurs indices clean'!H981 - 1</f>
        <v>-2.5500986264164083E-2</v>
      </c>
      <c r="I981" s="25">
        <f>'Valeurs indices clean'!I1039/'Valeurs indices clean'!I981 - 1</f>
        <v>1.548873180756738E-2</v>
      </c>
      <c r="J981" s="25">
        <f>'Valeurs indices clean'!J1039/'Valeurs indices clean'!J981 - 1</f>
        <v>-2.8479982258448611E-2</v>
      </c>
      <c r="K981" s="25">
        <f>'Valeurs indices clean'!K1039/'Valeurs indices clean'!K981 - 1</f>
        <v>-5.3216025155616409E-2</v>
      </c>
      <c r="L981" s="25">
        <f>'Valeurs indices clean'!L1039/'Valeurs indices clean'!L981 - 1</f>
        <v>-6.3841099985497696E-3</v>
      </c>
      <c r="M981" s="25">
        <f>'Valeurs indices clean'!M1039/'Valeurs indices clean'!M981 - 1</f>
        <v>5.5326377281846195E-2</v>
      </c>
      <c r="N981" s="25">
        <f>'Valeurs indices clean'!N1039/'Valeurs indices clean'!N981 - 1</f>
        <v>3.7891733615088796E-2</v>
      </c>
      <c r="O981" s="25">
        <f>'Valeurs indices clean'!O1039/'Valeurs indices clean'!O981 - 1</f>
        <v>1.9316198574580667E-2</v>
      </c>
      <c r="P981" s="25">
        <f>'Valeurs indices clean'!P1039/'Valeurs indices clean'!P981 - 1</f>
        <v>4.9585918882570912E-2</v>
      </c>
      <c r="Q981" s="25">
        <f>'Valeurs indices clean'!Q1039/'Valeurs indices clean'!Q981 - 1</f>
        <v>1.6209602932429457E-2</v>
      </c>
      <c r="R981" s="25">
        <f>'Valeurs indices clean'!R1039/'Valeurs indices clean'!R981 - 1</f>
        <v>3.2963116028577266E-2</v>
      </c>
      <c r="S981" s="25">
        <f>'Valeurs indices clean'!S1039/'Valeurs indices clean'!S981 - 1</f>
        <v>5.0132963243486595E-2</v>
      </c>
      <c r="T981" s="25">
        <f>'Valeurs indices clean'!T1039/'Valeurs indices clean'!T981 - 1</f>
        <v>4.9566532002554231E-2</v>
      </c>
      <c r="U981" s="25">
        <f>'Valeurs indices clean'!U1039/'Valeurs indices clean'!U981 - 1</f>
        <v>5.6369504532218562E-2</v>
      </c>
      <c r="V981" s="25">
        <f>'Valeurs indices clean'!V1039/'Valeurs indices clean'!V981 - 1</f>
        <v>-9.0260227765359691E-4</v>
      </c>
      <c r="W981" s="25">
        <f>'Valeurs indices clean'!W1039/'Valeurs indices clean'!W981 - 1</f>
        <v>-1.7500096489213579E-3</v>
      </c>
      <c r="X981" s="25">
        <f>'Valeurs indices clean'!X1039/'Valeurs indices clean'!X981 - 1</f>
        <v>1.234114626501559E-2</v>
      </c>
      <c r="Y981" s="25">
        <f>'Valeurs indices clean'!Y1039/'Valeurs indices clean'!Y981 - 1</f>
        <v>4.0743114529366631E-2</v>
      </c>
      <c r="Z981" s="25">
        <f>'Valeurs indices clean'!Z1039/'Valeurs indices clean'!Z981 - 1</f>
        <v>7.6849019472304825E-3</v>
      </c>
    </row>
    <row r="982" spans="1:26">
      <c r="A982" s="8">
        <v>43698</v>
      </c>
      <c r="B982" s="25">
        <f>'Valeurs indices clean'!B1040/'Valeurs indices clean'!B982 - 1</f>
        <v>9.9828351930835169E-3</v>
      </c>
      <c r="C982" s="25">
        <f>'Valeurs indices clean'!C1040/'Valeurs indices clean'!C982 - 1</f>
        <v>-4.9307483014918718E-3</v>
      </c>
      <c r="D982" s="25">
        <f>'Valeurs indices clean'!D1040/'Valeurs indices clean'!D982 - 1</f>
        <v>2.8336713995942286E-3</v>
      </c>
      <c r="E982" s="25">
        <f>'Valeurs indices clean'!E1040/'Valeurs indices clean'!E982 - 1</f>
        <v>-2.1352555722618627E-2</v>
      </c>
      <c r="F982" s="25">
        <f>'Valeurs indices clean'!F1040/'Valeurs indices clean'!F982 - 1</f>
        <v>4.5828796892029899E-2</v>
      </c>
      <c r="G982" s="25">
        <f>'Valeurs indices clean'!G1040/'Valeurs indices clean'!G982 - 1</f>
        <v>3.4691137831030394E-2</v>
      </c>
      <c r="H982" s="25">
        <f>'Valeurs indices clean'!H1040/'Valeurs indices clean'!H982 - 1</f>
        <v>-9.5947436681027565E-3</v>
      </c>
      <c r="I982" s="25">
        <f>'Valeurs indices clean'!I1040/'Valeurs indices clean'!I982 - 1</f>
        <v>3.6208827031010804E-2</v>
      </c>
      <c r="J982" s="25">
        <f>'Valeurs indices clean'!J1040/'Valeurs indices clean'!J982 - 1</f>
        <v>-2.5179257477374706E-2</v>
      </c>
      <c r="K982" s="25">
        <f>'Valeurs indices clean'!K1040/'Valeurs indices clean'!K982 - 1</f>
        <v>-3.656747153074047E-2</v>
      </c>
      <c r="L982" s="25">
        <f>'Valeurs indices clean'!L1040/'Valeurs indices clean'!L982 - 1</f>
        <v>2.9179928692744328E-2</v>
      </c>
      <c r="M982" s="25">
        <f>'Valeurs indices clean'!M1040/'Valeurs indices clean'!M982 - 1</f>
        <v>5.3702445348299488E-2</v>
      </c>
      <c r="N982" s="25">
        <f>'Valeurs indices clean'!N1040/'Valeurs indices clean'!N982 - 1</f>
        <v>3.6717255056902376E-2</v>
      </c>
      <c r="O982" s="25">
        <f>'Valeurs indices clean'!O1040/'Valeurs indices clean'!O982 - 1</f>
        <v>2.4827271783389726E-2</v>
      </c>
      <c r="P982" s="25">
        <f>'Valeurs indices clean'!P1040/'Valeurs indices clean'!P982 - 1</f>
        <v>4.4246623605402213E-2</v>
      </c>
      <c r="Q982" s="25">
        <f>'Valeurs indices clean'!Q1040/'Valeurs indices clean'!Q982 - 1</f>
        <v>2.1776226488268158E-2</v>
      </c>
      <c r="R982" s="25">
        <f>'Valeurs indices clean'!R1040/'Valeurs indices clean'!R982 - 1</f>
        <v>3.1540713354655248E-2</v>
      </c>
      <c r="S982" s="25">
        <f>'Valeurs indices clean'!S1040/'Valeurs indices clean'!S982 - 1</f>
        <v>5.033272873825978E-2</v>
      </c>
      <c r="T982" s="25">
        <f>'Valeurs indices clean'!T1040/'Valeurs indices clean'!T982 - 1</f>
        <v>4.54786359708923E-2</v>
      </c>
      <c r="U982" s="25">
        <f>'Valeurs indices clean'!U1040/'Valeurs indices clean'!U982 - 1</f>
        <v>5.1333611725389972E-2</v>
      </c>
      <c r="V982" s="25">
        <f>'Valeurs indices clean'!V1040/'Valeurs indices clean'!V982 - 1</f>
        <v>-9.0239625032839665E-4</v>
      </c>
      <c r="W982" s="25">
        <f>'Valeurs indices clean'!W1040/'Valeurs indices clean'!W982 - 1</f>
        <v>-1.7530086035549841E-3</v>
      </c>
      <c r="X982" s="25">
        <f>'Valeurs indices clean'!X1040/'Valeurs indices clean'!X982 - 1</f>
        <v>3.0988338209567479E-2</v>
      </c>
      <c r="Y982" s="25">
        <f>'Valeurs indices clean'!Y1040/'Valeurs indices clean'!Y982 - 1</f>
        <v>4.1973686546758815E-2</v>
      </c>
      <c r="Z982" s="25">
        <f>'Valeurs indices clean'!Z1040/'Valeurs indices clean'!Z982 - 1</f>
        <v>2.5982434292051382E-2</v>
      </c>
    </row>
    <row r="983" spans="1:26">
      <c r="A983" s="8">
        <v>43699</v>
      </c>
      <c r="B983" s="25">
        <f>'Valeurs indices clean'!B1041/'Valeurs indices clean'!B983 - 1</f>
        <v>6.4635786239386483E-4</v>
      </c>
      <c r="C983" s="25">
        <f>'Valeurs indices clean'!C1041/'Valeurs indices clean'!C983 - 1</f>
        <v>-1.2778000957782698E-2</v>
      </c>
      <c r="D983" s="25">
        <f>'Valeurs indices clean'!D1041/'Valeurs indices clean'!D983 - 1</f>
        <v>3.6411579551143269E-3</v>
      </c>
      <c r="E983" s="25">
        <f>'Valeurs indices clean'!E1041/'Valeurs indices clean'!E983 - 1</f>
        <v>-3.0116412402340975E-2</v>
      </c>
      <c r="F983" s="25">
        <f>'Valeurs indices clean'!F1041/'Valeurs indices clean'!F983 - 1</f>
        <v>3.9497614185339813E-2</v>
      </c>
      <c r="G983" s="25">
        <f>'Valeurs indices clean'!G1041/'Valeurs indices clean'!G983 - 1</f>
        <v>2.0737692424935172E-2</v>
      </c>
      <c r="H983" s="25">
        <f>'Valeurs indices clean'!H1041/'Valeurs indices clean'!H983 - 1</f>
        <v>-1.278998356422989E-2</v>
      </c>
      <c r="I983" s="25">
        <f>'Valeurs indices clean'!I1041/'Valeurs indices clean'!I983 - 1</f>
        <v>3.4284480867355915E-2</v>
      </c>
      <c r="J983" s="25">
        <f>'Valeurs indices clean'!J1041/'Valeurs indices clean'!J983 - 1</f>
        <v>-2.316640163809458E-2</v>
      </c>
      <c r="K983" s="25">
        <f>'Valeurs indices clean'!K1041/'Valeurs indices clean'!K983 - 1</f>
        <v>-4.7715629893035461E-2</v>
      </c>
      <c r="L983" s="25">
        <f>'Valeurs indices clean'!L1041/'Valeurs indices clean'!L983 - 1</f>
        <v>1.3493814551275074E-2</v>
      </c>
      <c r="M983" s="25">
        <f>'Valeurs indices clean'!M1041/'Valeurs indices clean'!M983 - 1</f>
        <v>4.9662834305312931E-2</v>
      </c>
      <c r="N983" s="25">
        <f>'Valeurs indices clean'!N1041/'Valeurs indices clean'!N983 - 1</f>
        <v>3.4892228637117162E-2</v>
      </c>
      <c r="O983" s="25">
        <f>'Valeurs indices clean'!O1041/'Valeurs indices clean'!O983 - 1</f>
        <v>2.7302841842802295E-2</v>
      </c>
      <c r="P983" s="25">
        <f>'Valeurs indices clean'!P1041/'Valeurs indices clean'!P983 - 1</f>
        <v>4.414643327686818E-2</v>
      </c>
      <c r="Q983" s="25">
        <f>'Valeurs indices clean'!Q1041/'Valeurs indices clean'!Q983 - 1</f>
        <v>2.301529991615836E-2</v>
      </c>
      <c r="R983" s="25">
        <f>'Valeurs indices clean'!R1041/'Valeurs indices clean'!R983 - 1</f>
        <v>3.0132791872903741E-2</v>
      </c>
      <c r="S983" s="25">
        <f>'Valeurs indices clean'!S1041/'Valeurs indices clean'!S983 - 1</f>
        <v>4.5321089031799211E-2</v>
      </c>
      <c r="T983" s="25">
        <f>'Valeurs indices clean'!T1041/'Valeurs indices clean'!T983 - 1</f>
        <v>4.1400013986559792E-2</v>
      </c>
      <c r="U983" s="25">
        <f>'Valeurs indices clean'!U1041/'Valeurs indices clean'!U983 - 1</f>
        <v>4.5991717889154238E-2</v>
      </c>
      <c r="V983" s="25">
        <f>'Valeurs indices clean'!V1041/'Valeurs indices clean'!V983 - 1</f>
        <v>-9.0240545247233239E-4</v>
      </c>
      <c r="W983" s="25">
        <f>'Valeurs indices clean'!W1041/'Valeurs indices clean'!W983 - 1</f>
        <v>-1.7886834538145546E-3</v>
      </c>
      <c r="X983" s="25">
        <f>'Valeurs indices clean'!X1041/'Valeurs indices clean'!X983 - 1</f>
        <v>2.5102505158277832E-2</v>
      </c>
      <c r="Y983" s="25">
        <f>'Valeurs indices clean'!Y1041/'Valeurs indices clean'!Y983 - 1</f>
        <v>4.4982729607652372E-2</v>
      </c>
      <c r="Z983" s="25">
        <f>'Valeurs indices clean'!Z1041/'Valeurs indices clean'!Z983 - 1</f>
        <v>2.6518173660783351E-2</v>
      </c>
    </row>
    <row r="984" spans="1:26">
      <c r="A984" s="8">
        <v>43700</v>
      </c>
      <c r="B984" s="25">
        <f>'Valeurs indices clean'!B1042/'Valeurs indices clean'!B984 - 1</f>
        <v>-7.9237850333063742E-3</v>
      </c>
      <c r="C984" s="25">
        <f>'Valeurs indices clean'!C1042/'Valeurs indices clean'!C984 - 1</f>
        <v>-1.8585381764807063E-2</v>
      </c>
      <c r="D984" s="25">
        <f>'Valeurs indices clean'!D1042/'Valeurs indices clean'!D984 - 1</f>
        <v>2.3930853337474911E-3</v>
      </c>
      <c r="E984" s="25">
        <f>'Valeurs indices clean'!E1042/'Valeurs indices clean'!E984 - 1</f>
        <v>-3.8640658930050975E-2</v>
      </c>
      <c r="F984" s="25">
        <f>'Valeurs indices clean'!F1042/'Valeurs indices clean'!F984 - 1</f>
        <v>2.2554224106511755E-2</v>
      </c>
      <c r="G984" s="25">
        <f>'Valeurs indices clean'!G1042/'Valeurs indices clean'!G984 - 1</f>
        <v>1.3001977238168205E-2</v>
      </c>
      <c r="H984" s="25">
        <f>'Valeurs indices clean'!H1042/'Valeurs indices clean'!H984 - 1</f>
        <v>-2.2563286583188291E-2</v>
      </c>
      <c r="I984" s="25">
        <f>'Valeurs indices clean'!I1042/'Valeurs indices clean'!I984 - 1</f>
        <v>1.5957807442932737E-2</v>
      </c>
      <c r="J984" s="25">
        <f>'Valeurs indices clean'!J1042/'Valeurs indices clean'!J984 - 1</f>
        <v>-2.5833790370148102E-2</v>
      </c>
      <c r="K984" s="25">
        <f>'Valeurs indices clean'!K1042/'Valeurs indices clean'!K984 - 1</f>
        <v>-4.4229433156595221E-2</v>
      </c>
      <c r="L984" s="25">
        <f>'Valeurs indices clean'!L1042/'Valeurs indices clean'!L984 - 1</f>
        <v>2.6690810116909436E-3</v>
      </c>
      <c r="M984" s="25">
        <f>'Valeurs indices clean'!M1042/'Valeurs indices clean'!M984 - 1</f>
        <v>5.0464517681954035E-2</v>
      </c>
      <c r="N984" s="25">
        <f>'Valeurs indices clean'!N1042/'Valeurs indices clean'!N984 - 1</f>
        <v>3.5015039121057523E-2</v>
      </c>
      <c r="O984" s="25">
        <f>'Valeurs indices clean'!O1042/'Valeurs indices clean'!O984 - 1</f>
        <v>2.8196881597130075E-2</v>
      </c>
      <c r="P984" s="25">
        <f>'Valeurs indices clean'!P1042/'Valeurs indices clean'!P984 - 1</f>
        <v>4.5486751408850612E-2</v>
      </c>
      <c r="Q984" s="25">
        <f>'Valeurs indices clean'!Q1042/'Valeurs indices clean'!Q984 - 1</f>
        <v>2.2133264838301692E-2</v>
      </c>
      <c r="R984" s="25">
        <f>'Valeurs indices clean'!R1042/'Valeurs indices clean'!R984 - 1</f>
        <v>2.9443832420697813E-2</v>
      </c>
      <c r="S984" s="25">
        <f>'Valeurs indices clean'!S1042/'Valeurs indices clean'!S984 - 1</f>
        <v>4.4353581440047307E-2</v>
      </c>
      <c r="T984" s="25">
        <f>'Valeurs indices clean'!T1042/'Valeurs indices clean'!T984 - 1</f>
        <v>4.4522958004116653E-2</v>
      </c>
      <c r="U984" s="25">
        <f>'Valeurs indices clean'!U1042/'Valeurs indices clean'!U984 - 1</f>
        <v>4.9712064445990745E-2</v>
      </c>
      <c r="V984" s="25">
        <f>'Valeurs indices clean'!V1042/'Valeurs indices clean'!V984 - 1</f>
        <v>-8.7173321249078839E-4</v>
      </c>
      <c r="W984" s="25">
        <f>'Valeurs indices clean'!W1042/'Valeurs indices clean'!W984 - 1</f>
        <v>-1.7045015907326544E-3</v>
      </c>
      <c r="X984" s="25">
        <f>'Valeurs indices clean'!X1042/'Valeurs indices clean'!X984 - 1</f>
        <v>1.3806564912600461E-2</v>
      </c>
      <c r="Y984" s="25">
        <f>'Valeurs indices clean'!Y1042/'Valeurs indices clean'!Y984 - 1</f>
        <v>4.2305729404496395E-2</v>
      </c>
      <c r="Z984" s="25">
        <f>'Valeurs indices clean'!Z1042/'Valeurs indices clean'!Z984 - 1</f>
        <v>8.0718494479419256E-3</v>
      </c>
    </row>
    <row r="985" spans="1:26">
      <c r="A985" s="8">
        <v>43704</v>
      </c>
      <c r="B985" s="25">
        <f>'Valeurs indices clean'!B1043/'Valeurs indices clean'!B985 - 1</f>
        <v>1.2138315957765933E-2</v>
      </c>
      <c r="C985" s="25">
        <f>'Valeurs indices clean'!C1043/'Valeurs indices clean'!C985 - 1</f>
        <v>3.2912225625980618E-4</v>
      </c>
      <c r="D985" s="25">
        <f>'Valeurs indices clean'!D1043/'Valeurs indices clean'!D985 - 1</f>
        <v>-1.7827390367725626E-2</v>
      </c>
      <c r="E985" s="25">
        <f>'Valeurs indices clean'!E1043/'Valeurs indices clean'!E985 - 1</f>
        <v>-2.2730231646633015E-2</v>
      </c>
      <c r="F985" s="25">
        <f>'Valeurs indices clean'!F1043/'Valeurs indices clean'!F985 - 1</f>
        <v>3.7153861165909241E-2</v>
      </c>
      <c r="G985" s="25">
        <f>'Valeurs indices clean'!G1043/'Valeurs indices clean'!G985 - 1</f>
        <v>3.5525706381343447E-2</v>
      </c>
      <c r="H985" s="25">
        <f>'Valeurs indices clean'!H1043/'Valeurs indices clean'!H985 - 1</f>
        <v>-1.4764578939393425E-2</v>
      </c>
      <c r="I985" s="25">
        <f>'Valeurs indices clean'!I1043/'Valeurs indices clean'!I985 - 1</f>
        <v>3.0951987409361115E-2</v>
      </c>
      <c r="J985" s="25">
        <f>'Valeurs indices clean'!J1043/'Valeurs indices clean'!J985 - 1</f>
        <v>-2.6057247003694939E-2</v>
      </c>
      <c r="K985" s="25">
        <f>'Valeurs indices clean'!K1043/'Valeurs indices clean'!K985 - 1</f>
        <v>-5.7705123163670047E-2</v>
      </c>
      <c r="L985" s="25">
        <f>'Valeurs indices clean'!L1043/'Valeurs indices clean'!L985 - 1</f>
        <v>3.1590618369551127E-2</v>
      </c>
      <c r="M985" s="25">
        <f>'Valeurs indices clean'!M1043/'Valeurs indices clean'!M985 - 1</f>
        <v>5.3184982954201709E-2</v>
      </c>
      <c r="N985" s="25">
        <f>'Valeurs indices clean'!N1043/'Valeurs indices clean'!N985 - 1</f>
        <v>3.62689866854502E-2</v>
      </c>
      <c r="O985" s="25">
        <f>'Valeurs indices clean'!O1043/'Valeurs indices clean'!O985 - 1</f>
        <v>3.0899215139263081E-2</v>
      </c>
      <c r="P985" s="25">
        <f>'Valeurs indices clean'!P1043/'Valeurs indices clean'!P985 - 1</f>
        <v>4.6273469502535525E-2</v>
      </c>
      <c r="Q985" s="25">
        <f>'Valeurs indices clean'!Q1043/'Valeurs indices clean'!Q985 - 1</f>
        <v>2.7685412048380043E-2</v>
      </c>
      <c r="R985" s="25">
        <f>'Valeurs indices clean'!R1043/'Valeurs indices clean'!R985 - 1</f>
        <v>2.929075782007895E-2</v>
      </c>
      <c r="S985" s="25">
        <f>'Valeurs indices clean'!S1043/'Valeurs indices clean'!S985 - 1</f>
        <v>3.8786554115164185E-2</v>
      </c>
      <c r="T985" s="25">
        <f>'Valeurs indices clean'!T1043/'Valeurs indices clean'!T985 - 1</f>
        <v>4.6624530660279495E-2</v>
      </c>
      <c r="U985" s="25">
        <f>'Valeurs indices clean'!U1043/'Valeurs indices clean'!U985 - 1</f>
        <v>5.1972657640770414E-2</v>
      </c>
      <c r="V985" s="25">
        <f>'Valeurs indices clean'!V1043/'Valeurs indices clean'!V985 - 1</f>
        <v>-9.0159780333498585E-4</v>
      </c>
      <c r="W985" s="25">
        <f>'Valeurs indices clean'!W1043/'Valeurs indices clean'!W985 - 1</f>
        <v>-1.5939290503474979E-3</v>
      </c>
      <c r="X985" s="25">
        <f>'Valeurs indices clean'!X1043/'Valeurs indices clean'!X985 - 1</f>
        <v>2.8398855684830471E-2</v>
      </c>
      <c r="Y985" s="25">
        <f>'Valeurs indices clean'!Y1043/'Valeurs indices clean'!Y985 - 1</f>
        <v>6.0601664641775521E-2</v>
      </c>
      <c r="Z985" s="25">
        <f>'Valeurs indices clean'!Z1043/'Valeurs indices clean'!Z985 - 1</f>
        <v>2.070376716904887E-2</v>
      </c>
    </row>
    <row r="986" spans="1:26">
      <c r="A986" s="8">
        <v>43705</v>
      </c>
      <c r="B986" s="25">
        <f>'Valeurs indices clean'!B1044/'Valeurs indices clean'!B986 - 1</f>
        <v>6.3826300394698166E-3</v>
      </c>
      <c r="C986" s="25">
        <f>'Valeurs indices clean'!C1044/'Valeurs indices clean'!C986 - 1</f>
        <v>-9.1966614262730673E-3</v>
      </c>
      <c r="D986" s="25">
        <f>'Valeurs indices clean'!D1044/'Valeurs indices clean'!D986 - 1</f>
        <v>-2.8020624514099701E-2</v>
      </c>
      <c r="E986" s="25">
        <f>'Valeurs indices clean'!E1044/'Valeurs indices clean'!E986 - 1</f>
        <v>-2.5428905241150157E-2</v>
      </c>
      <c r="F986" s="25">
        <f>'Valeurs indices clean'!F1044/'Valeurs indices clean'!F986 - 1</f>
        <v>3.6277373374527411E-2</v>
      </c>
      <c r="G986" s="25">
        <f>'Valeurs indices clean'!G1044/'Valeurs indices clean'!G986 - 1</f>
        <v>2.637951984554876E-2</v>
      </c>
      <c r="H986" s="25">
        <f>'Valeurs indices clean'!H1044/'Valeurs indices clean'!H986 - 1</f>
        <v>-9.6458211792159743E-3</v>
      </c>
      <c r="I986" s="25">
        <f>'Valeurs indices clean'!I1044/'Valeurs indices clean'!I986 - 1</f>
        <v>3.5527061236490853E-2</v>
      </c>
      <c r="J986" s="25">
        <f>'Valeurs indices clean'!J1044/'Valeurs indices clean'!J986 - 1</f>
        <v>-2.2113374076580095E-2</v>
      </c>
      <c r="K986" s="25">
        <f>'Valeurs indices clean'!K1044/'Valeurs indices clean'!K986 - 1</f>
        <v>-5.5298050369391283E-2</v>
      </c>
      <c r="L986" s="25">
        <f>'Valeurs indices clean'!L1044/'Valeurs indices clean'!L986 - 1</f>
        <v>2.2840932688882098E-2</v>
      </c>
      <c r="M986" s="25">
        <f>'Valeurs indices clean'!M1044/'Valeurs indices clean'!M986 - 1</f>
        <v>5.6979220748000436E-2</v>
      </c>
      <c r="N986" s="25">
        <f>'Valeurs indices clean'!N1044/'Valeurs indices clean'!N986 - 1</f>
        <v>3.772991082759436E-2</v>
      </c>
      <c r="O986" s="25">
        <f>'Valeurs indices clean'!O1044/'Valeurs indices clean'!O986 - 1</f>
        <v>3.1528269650716867E-2</v>
      </c>
      <c r="P986" s="25">
        <f>'Valeurs indices clean'!P1044/'Valeurs indices clean'!P986 - 1</f>
        <v>4.6434323382898102E-2</v>
      </c>
      <c r="Q986" s="25">
        <f>'Valeurs indices clean'!Q1044/'Valeurs indices clean'!Q986 - 1</f>
        <v>2.7440830557363016E-2</v>
      </c>
      <c r="R986" s="25">
        <f>'Valeurs indices clean'!R1044/'Valeurs indices clean'!R986 - 1</f>
        <v>3.0006057826768906E-2</v>
      </c>
      <c r="S986" s="25">
        <f>'Valeurs indices clean'!S1044/'Valeurs indices clean'!S986 - 1</f>
        <v>3.3865470690396915E-2</v>
      </c>
      <c r="T986" s="25">
        <f>'Valeurs indices clean'!T1044/'Valeurs indices clean'!T986 - 1</f>
        <v>4.8389758246295989E-2</v>
      </c>
      <c r="U986" s="25">
        <f>'Valeurs indices clean'!U1044/'Valeurs indices clean'!U986 - 1</f>
        <v>5.5119009228223437E-2</v>
      </c>
      <c r="V986" s="25">
        <f>'Valeurs indices clean'!V1044/'Valeurs indices clean'!V986 - 1</f>
        <v>-9.013994348511245E-4</v>
      </c>
      <c r="W986" s="25">
        <f>'Valeurs indices clean'!W1044/'Valeurs indices clean'!W986 - 1</f>
        <v>-1.5591702573291011E-3</v>
      </c>
      <c r="X986" s="25">
        <f>'Valeurs indices clean'!X1044/'Valeurs indices clean'!X986 - 1</f>
        <v>2.8971440347856703E-2</v>
      </c>
      <c r="Y986" s="25">
        <f>'Valeurs indices clean'!Y1044/'Valeurs indices clean'!Y986 - 1</f>
        <v>5.9338477505527676E-2</v>
      </c>
      <c r="Z986" s="25">
        <f>'Valeurs indices clean'!Z1044/'Valeurs indices clean'!Z986 - 1</f>
        <v>2.2438550309707761E-2</v>
      </c>
    </row>
    <row r="987" spans="1:26">
      <c r="A987" s="8">
        <v>43706</v>
      </c>
      <c r="B987" s="25">
        <f>'Valeurs indices clean'!B1045/'Valeurs indices clean'!B987 - 1</f>
        <v>2.5278565428649591E-2</v>
      </c>
      <c r="C987" s="25">
        <f>'Valeurs indices clean'!C1045/'Valeurs indices clean'!C987 - 1</f>
        <v>5.8878200767054079E-3</v>
      </c>
      <c r="D987" s="25">
        <f>'Valeurs indices clean'!D1045/'Valeurs indices clean'!D987 - 1</f>
        <v>-1.9108815544117252E-2</v>
      </c>
      <c r="E987" s="25">
        <f>'Valeurs indices clean'!E1045/'Valeurs indices clean'!E987 - 1</f>
        <v>-7.0002617692848101E-3</v>
      </c>
      <c r="F987" s="25">
        <f>'Valeurs indices clean'!F1045/'Valeurs indices clean'!F987 - 1</f>
        <v>5.8015768142675839E-2</v>
      </c>
      <c r="G987" s="25">
        <f>'Valeurs indices clean'!G1045/'Valeurs indices clean'!G987 - 1</f>
        <v>4.520357666577679E-2</v>
      </c>
      <c r="H987" s="25">
        <f>'Valeurs indices clean'!H1045/'Valeurs indices clean'!H987 - 1</f>
        <v>8.7698040479087247E-3</v>
      </c>
      <c r="I987" s="25">
        <f>'Valeurs indices clean'!I1045/'Valeurs indices clean'!I987 - 1</f>
        <v>6.2687586753195745E-2</v>
      </c>
      <c r="J987" s="25">
        <f>'Valeurs indices clean'!J1045/'Valeurs indices clean'!J987 - 1</f>
        <v>-6.8083445665031439E-3</v>
      </c>
      <c r="K987" s="25">
        <f>'Valeurs indices clean'!K1045/'Valeurs indices clean'!K987 - 1</f>
        <v>-4.4518270449264374E-2</v>
      </c>
      <c r="L987" s="25">
        <f>'Valeurs indices clean'!L1045/'Valeurs indices clean'!L987 - 1</f>
        <v>4.6535564162584642E-2</v>
      </c>
      <c r="M987" s="25">
        <f>'Valeurs indices clean'!M1045/'Valeurs indices clean'!M987 - 1</f>
        <v>5.4089007580458315E-2</v>
      </c>
      <c r="N987" s="25">
        <f>'Valeurs indices clean'!N1045/'Valeurs indices clean'!N987 - 1</f>
        <v>3.6173829537379909E-2</v>
      </c>
      <c r="O987" s="25">
        <f>'Valeurs indices clean'!O1045/'Valeurs indices clean'!O987 - 1</f>
        <v>3.5848790970323119E-2</v>
      </c>
      <c r="P987" s="25">
        <f>'Valeurs indices clean'!P1045/'Valeurs indices clean'!P987 - 1</f>
        <v>4.0129990022286455E-2</v>
      </c>
      <c r="Q987" s="25">
        <f>'Valeurs indices clean'!Q1045/'Valeurs indices clean'!Q987 - 1</f>
        <v>3.2274882209348377E-2</v>
      </c>
      <c r="R987" s="25">
        <f>'Valeurs indices clean'!R1045/'Valeurs indices clean'!R987 - 1</f>
        <v>2.7582970619140834E-2</v>
      </c>
      <c r="S987" s="25">
        <f>'Valeurs indices clean'!S1045/'Valeurs indices clean'!S987 - 1</f>
        <v>3.0172107233684464E-2</v>
      </c>
      <c r="T987" s="25">
        <f>'Valeurs indices clean'!T1045/'Valeurs indices clean'!T987 - 1</f>
        <v>4.0950484544375776E-2</v>
      </c>
      <c r="U987" s="25">
        <f>'Valeurs indices clean'!U1045/'Valeurs indices clean'!U987 - 1</f>
        <v>4.5502753178717104E-2</v>
      </c>
      <c r="V987" s="25">
        <f>'Valeurs indices clean'!V1045/'Valeurs indices clean'!V987 - 1</f>
        <v>-9.0130104447783133E-4</v>
      </c>
      <c r="W987" s="25">
        <f>'Valeurs indices clean'!W1045/'Valeurs indices clean'!W987 - 1</f>
        <v>-1.1156235045005625E-3</v>
      </c>
      <c r="X987" s="25">
        <f>'Valeurs indices clean'!X1045/'Valeurs indices clean'!X987 - 1</f>
        <v>4.7691510885192301E-2</v>
      </c>
      <c r="Y987" s="25">
        <f>'Valeurs indices clean'!Y1045/'Valeurs indices clean'!Y987 - 1</f>
        <v>6.0651709976506707E-2</v>
      </c>
      <c r="Z987" s="25">
        <f>'Valeurs indices clean'!Z1045/'Valeurs indices clean'!Z987 - 1</f>
        <v>4.6232376094136995E-2</v>
      </c>
    </row>
    <row r="988" spans="1:26">
      <c r="A988" s="8">
        <v>43707</v>
      </c>
      <c r="B988" s="25">
        <f>'Valeurs indices clean'!B1046/'Valeurs indices clean'!B988 - 1</f>
        <v>2.7888192156446001E-2</v>
      </c>
      <c r="C988" s="25">
        <f>'Valeurs indices clean'!C1046/'Valeurs indices clean'!C988 - 1</f>
        <v>1.8336161413854857E-2</v>
      </c>
      <c r="D988" s="25">
        <f>'Valeurs indices clean'!D1046/'Valeurs indices clean'!D988 - 1</f>
        <v>-2.5125227974152176E-2</v>
      </c>
      <c r="E988" s="25">
        <f>'Valeurs indices clean'!E1046/'Valeurs indices clean'!E988 - 1</f>
        <v>-4.6124370875125775E-3</v>
      </c>
      <c r="F988" s="25">
        <f>'Valeurs indices clean'!F1046/'Valeurs indices clean'!F988 - 1</f>
        <v>6.8873724362240596E-2</v>
      </c>
      <c r="G988" s="25">
        <f>'Valeurs indices clean'!G1046/'Valeurs indices clean'!G988 - 1</f>
        <v>4.7532012383996181E-2</v>
      </c>
      <c r="H988" s="25">
        <f>'Valeurs indices clean'!H1046/'Valeurs indices clean'!H988 - 1</f>
        <v>8.5390088623418237E-3</v>
      </c>
      <c r="I988" s="25">
        <f>'Valeurs indices clean'!I1046/'Valeurs indices clean'!I988 - 1</f>
        <v>6.6319298948787742E-2</v>
      </c>
      <c r="J988" s="25">
        <f>'Valeurs indices clean'!J1046/'Valeurs indices clean'!J988 - 1</f>
        <v>1.4379095854759605E-2</v>
      </c>
      <c r="K988" s="25">
        <f>'Valeurs indices clean'!K1046/'Valeurs indices clean'!K988 - 1</f>
        <v>-4.3472004390593288E-2</v>
      </c>
      <c r="L988" s="25">
        <f>'Valeurs indices clean'!L1046/'Valeurs indices clean'!L988 - 1</f>
        <v>4.5601797972320668E-2</v>
      </c>
      <c r="M988" s="25">
        <f>'Valeurs indices clean'!M1046/'Valeurs indices clean'!M988 - 1</f>
        <v>5.2338018998615343E-2</v>
      </c>
      <c r="N988" s="25">
        <f>'Valeurs indices clean'!N1046/'Valeurs indices clean'!N988 - 1</f>
        <v>3.6453990610782139E-2</v>
      </c>
      <c r="O988" s="25">
        <f>'Valeurs indices clean'!O1046/'Valeurs indices clean'!O988 - 1</f>
        <v>3.8480911558454567E-2</v>
      </c>
      <c r="P988" s="25">
        <f>'Valeurs indices clean'!P1046/'Valeurs indices clean'!P988 - 1</f>
        <v>3.7839068919999219E-2</v>
      </c>
      <c r="Q988" s="25">
        <f>'Valeurs indices clean'!Q1046/'Valeurs indices clean'!Q988 - 1</f>
        <v>3.3656519152173603E-2</v>
      </c>
      <c r="R988" s="25">
        <f>'Valeurs indices clean'!R1046/'Valeurs indices clean'!R988 - 1</f>
        <v>2.6752768272047867E-2</v>
      </c>
      <c r="S988" s="25">
        <f>'Valeurs indices clean'!S1046/'Valeurs indices clean'!S988 - 1</f>
        <v>2.8985766610592156E-2</v>
      </c>
      <c r="T988" s="25">
        <f>'Valeurs indices clean'!T1046/'Valeurs indices clean'!T988 - 1</f>
        <v>3.6073318790845299E-2</v>
      </c>
      <c r="U988" s="25">
        <f>'Valeurs indices clean'!U1046/'Valeurs indices clean'!U988 - 1</f>
        <v>4.0145313917759662E-2</v>
      </c>
      <c r="V988" s="25">
        <f>'Valeurs indices clean'!V1046/'Valeurs indices clean'!V988 - 1</f>
        <v>-8.8151554714632763E-4</v>
      </c>
      <c r="W988" s="25">
        <f>'Valeurs indices clean'!W1046/'Valeurs indices clean'!W988 - 1</f>
        <v>-2.6223696260474494E-4</v>
      </c>
      <c r="X988" s="25">
        <f>'Valeurs indices clean'!X1046/'Valeurs indices clean'!X988 - 1</f>
        <v>4.9889536012298841E-2</v>
      </c>
      <c r="Y988" s="25">
        <f>'Valeurs indices clean'!Y1046/'Valeurs indices clean'!Y988 - 1</f>
        <v>5.8948196768222383E-2</v>
      </c>
      <c r="Z988" s="25">
        <f>'Valeurs indices clean'!Z1046/'Valeurs indices clean'!Z988 - 1</f>
        <v>6.3094342442367779E-2</v>
      </c>
    </row>
    <row r="989" spans="1:26">
      <c r="A989" s="8">
        <v>43711</v>
      </c>
      <c r="B989" s="25">
        <f>'Valeurs indices clean'!B1047/'Valeurs indices clean'!B989 - 1</f>
        <v>2.3371652790796116E-2</v>
      </c>
      <c r="C989" s="25">
        <f>'Valeurs indices clean'!C1047/'Valeurs indices clean'!C989 - 1</f>
        <v>8.5013348062230598E-3</v>
      </c>
      <c r="D989" s="25">
        <f>'Valeurs indices clean'!D1047/'Valeurs indices clean'!D989 - 1</f>
        <v>-1.0255697092619531E-2</v>
      </c>
      <c r="E989" s="25">
        <f>'Valeurs indices clean'!E1047/'Valeurs indices clean'!E989 - 1</f>
        <v>-1.5411599148861033E-2</v>
      </c>
      <c r="F989" s="25">
        <f>'Valeurs indices clean'!F1047/'Valeurs indices clean'!F989 - 1</f>
        <v>4.7363458798995506E-2</v>
      </c>
      <c r="G989" s="25">
        <f>'Valeurs indices clean'!G1047/'Valeurs indices clean'!G989 - 1</f>
        <v>4.8919607331475046E-2</v>
      </c>
      <c r="H989" s="25">
        <f>'Valeurs indices clean'!H1047/'Valeurs indices clean'!H989 - 1</f>
        <v>-7.9863049245146867E-3</v>
      </c>
      <c r="I989" s="25">
        <f>'Valeurs indices clean'!I1047/'Valeurs indices clean'!I989 - 1</f>
        <v>3.6742803939684654E-2</v>
      </c>
      <c r="J989" s="25">
        <f>'Valeurs indices clean'!J1047/'Valeurs indices clean'!J989 - 1</f>
        <v>1.061418406216208E-2</v>
      </c>
      <c r="K989" s="25">
        <f>'Valeurs indices clean'!K1047/'Valeurs indices clean'!K989 - 1</f>
        <v>-4.6098652094499926E-2</v>
      </c>
      <c r="L989" s="25">
        <f>'Valeurs indices clean'!L1047/'Valeurs indices clean'!L989 - 1</f>
        <v>3.7547501452092291E-2</v>
      </c>
      <c r="M989" s="25">
        <f>'Valeurs indices clean'!M1047/'Valeurs indices clean'!M989 - 1</f>
        <v>5.2361926600192232E-2</v>
      </c>
      <c r="N989" s="25">
        <f>'Valeurs indices clean'!N1047/'Valeurs indices clean'!N989 - 1</f>
        <v>3.4978816217416053E-2</v>
      </c>
      <c r="O989" s="25">
        <f>'Valeurs indices clean'!O1047/'Valeurs indices clean'!O989 - 1</f>
        <v>3.5912885404185912E-2</v>
      </c>
      <c r="P989" s="25">
        <f>'Valeurs indices clean'!P1047/'Valeurs indices clean'!P989 - 1</f>
        <v>4.186150492762275E-2</v>
      </c>
      <c r="Q989" s="25">
        <f>'Valeurs indices clean'!Q1047/'Valeurs indices clean'!Q989 - 1</f>
        <v>2.8620853863572382E-2</v>
      </c>
      <c r="R989" s="25">
        <f>'Valeurs indices clean'!R1047/'Valeurs indices clean'!R989 - 1</f>
        <v>2.7888105225335691E-2</v>
      </c>
      <c r="S989" s="25">
        <f>'Valeurs indices clean'!S1047/'Valeurs indices clean'!S989 - 1</f>
        <v>2.2782597840334651E-2</v>
      </c>
      <c r="T989" s="25">
        <f>'Valeurs indices clean'!T1047/'Valeurs indices clean'!T989 - 1</f>
        <v>3.5994891367086446E-2</v>
      </c>
      <c r="U989" s="25">
        <f>'Valeurs indices clean'!U1047/'Valeurs indices clean'!U989 - 1</f>
        <v>4.0480488038813434E-2</v>
      </c>
      <c r="V989" s="25">
        <f>'Valeurs indices clean'!V1047/'Valeurs indices clean'!V989 - 1</f>
        <v>-9.1139724801669875E-4</v>
      </c>
      <c r="W989" s="25">
        <f>'Valeurs indices clean'!W1047/'Valeurs indices clean'!W989 - 1</f>
        <v>1.4947789506658538E-4</v>
      </c>
      <c r="X989" s="25">
        <f>'Valeurs indices clean'!X1047/'Valeurs indices clean'!X989 - 1</f>
        <v>2.6159997310380989E-2</v>
      </c>
      <c r="Y989" s="25">
        <f>'Valeurs indices clean'!Y1047/'Valeurs indices clean'!Y989 - 1</f>
        <v>7.5214919017975168E-2</v>
      </c>
      <c r="Z989" s="25">
        <f>'Valeurs indices clean'!Z1047/'Valeurs indices clean'!Z989 - 1</f>
        <v>4.6079762747516462E-2</v>
      </c>
    </row>
    <row r="990" spans="1:26">
      <c r="A990" s="8">
        <v>43712</v>
      </c>
      <c r="B990" s="25">
        <f>'Valeurs indices clean'!B1048/'Valeurs indices clean'!B990 - 1</f>
        <v>2.902199015781548E-2</v>
      </c>
      <c r="C990" s="25">
        <f>'Valeurs indices clean'!C1048/'Valeurs indices clean'!C990 - 1</f>
        <v>1.2843011028586426E-2</v>
      </c>
      <c r="D990" s="25">
        <f>'Valeurs indices clean'!D1048/'Valeurs indices clean'!D990 - 1</f>
        <v>-3.9273557015384597E-6</v>
      </c>
      <c r="E990" s="25">
        <f>'Valeurs indices clean'!E1048/'Valeurs indices clean'!E990 - 1</f>
        <v>-5.9688536590011276E-3</v>
      </c>
      <c r="F990" s="25">
        <f>'Valeurs indices clean'!F1048/'Valeurs indices clean'!F990 - 1</f>
        <v>4.7826365473424337E-2</v>
      </c>
      <c r="G990" s="25">
        <f>'Valeurs indices clean'!G1048/'Valeurs indices clean'!G990 - 1</f>
        <v>5.0971640926389616E-2</v>
      </c>
      <c r="H990" s="25">
        <f>'Valeurs indices clean'!H1048/'Valeurs indices clean'!H990 - 1</f>
        <v>-2.2270078870483268E-3</v>
      </c>
      <c r="I990" s="25">
        <f>'Valeurs indices clean'!I1048/'Valeurs indices clean'!I990 - 1</f>
        <v>3.9498965023087917E-2</v>
      </c>
      <c r="J990" s="25">
        <f>'Valeurs indices clean'!J1048/'Valeurs indices clean'!J990 - 1</f>
        <v>-6.1108677759540431E-3</v>
      </c>
      <c r="K990" s="25">
        <f>'Valeurs indices clean'!K1048/'Valeurs indices clean'!K990 - 1</f>
        <v>-1.383914894123317E-2</v>
      </c>
      <c r="L990" s="25">
        <f>'Valeurs indices clean'!L1048/'Valeurs indices clean'!L990 - 1</f>
        <v>4.5364701436130028E-2</v>
      </c>
      <c r="M990" s="25">
        <f>'Valeurs indices clean'!M1048/'Valeurs indices clean'!M990 - 1</f>
        <v>4.8189097894475674E-2</v>
      </c>
      <c r="N990" s="25">
        <f>'Valeurs indices clean'!N1048/'Valeurs indices clean'!N990 - 1</f>
        <v>3.0988614402231995E-2</v>
      </c>
      <c r="O990" s="25">
        <f>'Valeurs indices clean'!O1048/'Valeurs indices clean'!O990 - 1</f>
        <v>3.481935496484434E-2</v>
      </c>
      <c r="P990" s="25">
        <f>'Valeurs indices clean'!P1048/'Valeurs indices clean'!P990 - 1</f>
        <v>4.2723059366048144E-2</v>
      </c>
      <c r="Q990" s="25">
        <f>'Valeurs indices clean'!Q1048/'Valeurs indices clean'!Q990 - 1</f>
        <v>2.8097626276834209E-2</v>
      </c>
      <c r="R990" s="25">
        <f>'Valeurs indices clean'!R1048/'Valeurs indices clean'!R990 - 1</f>
        <v>2.7808073754445273E-2</v>
      </c>
      <c r="S990" s="25">
        <f>'Valeurs indices clean'!S1048/'Valeurs indices clean'!S990 - 1</f>
        <v>2.8841761149576595E-2</v>
      </c>
      <c r="T990" s="25">
        <f>'Valeurs indices clean'!T1048/'Valeurs indices clean'!T990 - 1</f>
        <v>3.4512307457299274E-2</v>
      </c>
      <c r="U990" s="25">
        <f>'Valeurs indices clean'!U1048/'Valeurs indices clean'!U990 - 1</f>
        <v>3.7655418717157829E-2</v>
      </c>
      <c r="V990" s="25">
        <f>'Valeurs indices clean'!V1048/'Valeurs indices clean'!V990 - 1</f>
        <v>-9.1139876062806824E-4</v>
      </c>
      <c r="W990" s="25">
        <f>'Valeurs indices clean'!W1048/'Valeurs indices clean'!W990 - 1</f>
        <v>3.4576247744921851E-4</v>
      </c>
      <c r="X990" s="25">
        <f>'Valeurs indices clean'!X1048/'Valeurs indices clean'!X990 - 1</f>
        <v>2.55153168967448E-2</v>
      </c>
      <c r="Y990" s="25">
        <f>'Valeurs indices clean'!Y1048/'Valeurs indices clean'!Y990 - 1</f>
        <v>6.1307398744306241E-2</v>
      </c>
      <c r="Z990" s="25">
        <f>'Valeurs indices clean'!Z1048/'Valeurs indices clean'!Z990 - 1</f>
        <v>4.4306295540831764E-2</v>
      </c>
    </row>
    <row r="991" spans="1:26">
      <c r="A991" s="8">
        <v>43713</v>
      </c>
      <c r="B991" s="25">
        <f>'Valeurs indices clean'!B1049/'Valeurs indices clean'!B991 - 1</f>
        <v>3.687699336027328E-2</v>
      </c>
      <c r="C991" s="25">
        <f>'Valeurs indices clean'!C1049/'Valeurs indices clean'!C991 - 1</f>
        <v>2.1152212348740429E-2</v>
      </c>
      <c r="D991" s="25">
        <f>'Valeurs indices clean'!D1049/'Valeurs indices clean'!D991 - 1</f>
        <v>-1.1736826482797724E-3</v>
      </c>
      <c r="E991" s="25">
        <f>'Valeurs indices clean'!E1049/'Valeurs indices clean'!E991 - 1</f>
        <v>1.8572565667285268E-3</v>
      </c>
      <c r="F991" s="25">
        <f>'Valeurs indices clean'!F1049/'Valeurs indices clean'!F991 - 1</f>
        <v>5.7163917489871929E-2</v>
      </c>
      <c r="G991" s="25">
        <f>'Valeurs indices clean'!G1049/'Valeurs indices clean'!G991 - 1</f>
        <v>5.3234155864497978E-2</v>
      </c>
      <c r="H991" s="25">
        <f>'Valeurs indices clean'!H1049/'Valeurs indices clean'!H991 - 1</f>
        <v>5.6302116339768116E-3</v>
      </c>
      <c r="I991" s="25">
        <f>'Valeurs indices clean'!I1049/'Valeurs indices clean'!I991 - 1</f>
        <v>4.6601183756580955E-2</v>
      </c>
      <c r="J991" s="25">
        <f>'Valeurs indices clean'!J1049/'Valeurs indices clean'!J991 - 1</f>
        <v>1.5013930848308599E-2</v>
      </c>
      <c r="K991" s="25">
        <f>'Valeurs indices clean'!K1049/'Valeurs indices clean'!K991 - 1</f>
        <v>-1.6678855179697694E-2</v>
      </c>
      <c r="L991" s="25">
        <f>'Valeurs indices clean'!L1049/'Valeurs indices clean'!L991 - 1</f>
        <v>5.9665468709445779E-2</v>
      </c>
      <c r="M991" s="25">
        <f>'Valeurs indices clean'!M1049/'Valeurs indices clean'!M991 - 1</f>
        <v>4.0191021467592236E-2</v>
      </c>
      <c r="N991" s="25">
        <f>'Valeurs indices clean'!N1049/'Valeurs indices clean'!N991 - 1</f>
        <v>2.7089871982911795E-2</v>
      </c>
      <c r="O991" s="25">
        <f>'Valeurs indices clean'!O1049/'Valeurs indices clean'!O991 - 1</f>
        <v>3.6747550043310095E-2</v>
      </c>
      <c r="P991" s="25">
        <f>'Valeurs indices clean'!P1049/'Valeurs indices clean'!P991 - 1</f>
        <v>3.7026858329994861E-2</v>
      </c>
      <c r="Q991" s="25">
        <f>'Valeurs indices clean'!Q1049/'Valeurs indices clean'!Q991 - 1</f>
        <v>2.8275244023542534E-2</v>
      </c>
      <c r="R991" s="25">
        <f>'Valeurs indices clean'!R1049/'Valeurs indices clean'!R991 - 1</f>
        <v>2.5316660034691019E-2</v>
      </c>
      <c r="S991" s="25">
        <f>'Valeurs indices clean'!S1049/'Valeurs indices clean'!S991 - 1</f>
        <v>3.0754847219267134E-2</v>
      </c>
      <c r="T991" s="25">
        <f>'Valeurs indices clean'!T1049/'Valeurs indices clean'!T991 - 1</f>
        <v>2.8254163502240415E-2</v>
      </c>
      <c r="U991" s="25">
        <f>'Valeurs indices clean'!U1049/'Valeurs indices clean'!U991 - 1</f>
        <v>2.9851820343185009E-2</v>
      </c>
      <c r="V991" s="25">
        <f>'Valeurs indices clean'!V1049/'Valeurs indices clean'!V991 - 1</f>
        <v>-9.11300376173374E-4</v>
      </c>
      <c r="W991" s="25">
        <f>'Valeurs indices clean'!W1049/'Valeurs indices clean'!W991 - 1</f>
        <v>6.052055817247215E-4</v>
      </c>
      <c r="X991" s="25">
        <f>'Valeurs indices clean'!X1049/'Valeurs indices clean'!X991 - 1</f>
        <v>3.5029013512837492E-2</v>
      </c>
      <c r="Y991" s="25">
        <f>'Valeurs indices clean'!Y1049/'Valeurs indices clean'!Y991 - 1</f>
        <v>5.1690804274465707E-2</v>
      </c>
      <c r="Z991" s="25">
        <f>'Valeurs indices clean'!Z1049/'Valeurs indices clean'!Z991 - 1</f>
        <v>5.4497081107901968E-2</v>
      </c>
    </row>
    <row r="992" spans="1:26">
      <c r="A992" s="8">
        <v>43714</v>
      </c>
      <c r="B992" s="25">
        <f>'Valeurs indices clean'!B1050/'Valeurs indices clean'!B992 - 1</f>
        <v>2.8101241415395384E-2</v>
      </c>
      <c r="C992" s="25">
        <f>'Valeurs indices clean'!C1050/'Valeurs indices clean'!C992 - 1</f>
        <v>9.6747278061699582E-3</v>
      </c>
      <c r="D992" s="25">
        <f>'Valeurs indices clean'!D1050/'Valeurs indices clean'!D992 - 1</f>
        <v>-1.3420359997300624E-2</v>
      </c>
      <c r="E992" s="25">
        <f>'Valeurs indices clean'!E1050/'Valeurs indices clean'!E992 - 1</f>
        <v>-1.145918754923958E-2</v>
      </c>
      <c r="F992" s="25">
        <f>'Valeurs indices clean'!F1050/'Valeurs indices clean'!F992 - 1</f>
        <v>3.7337411921674279E-2</v>
      </c>
      <c r="G992" s="25">
        <f>'Valeurs indices clean'!G1050/'Valeurs indices clean'!G992 - 1</f>
        <v>4.486324417471188E-2</v>
      </c>
      <c r="H992" s="25">
        <f>'Valeurs indices clean'!H1050/'Valeurs indices clean'!H992 - 1</f>
        <v>-1.7075322574715557E-3</v>
      </c>
      <c r="I992" s="25">
        <f>'Valeurs indices clean'!I1050/'Valeurs indices clean'!I992 - 1</f>
        <v>3.1863042265816377E-2</v>
      </c>
      <c r="J992" s="25">
        <f>'Valeurs indices clean'!J1050/'Valeurs indices clean'!J992 - 1</f>
        <v>3.082649062524645E-3</v>
      </c>
      <c r="K992" s="25">
        <f>'Valeurs indices clean'!K1050/'Valeurs indices clean'!K992 - 1</f>
        <v>-3.2194480946123538E-2</v>
      </c>
      <c r="L992" s="25">
        <f>'Valeurs indices clean'!L1050/'Valeurs indices clean'!L992 - 1</f>
        <v>4.1150023223409216E-2</v>
      </c>
      <c r="M992" s="25">
        <f>'Valeurs indices clean'!M1050/'Valeurs indices clean'!M992 - 1</f>
        <v>4.2812581841927377E-2</v>
      </c>
      <c r="N992" s="25">
        <f>'Valeurs indices clean'!N1050/'Valeurs indices clean'!N992 - 1</f>
        <v>2.8129064919852897E-2</v>
      </c>
      <c r="O992" s="25">
        <f>'Valeurs indices clean'!O1050/'Valeurs indices clean'!O992 - 1</f>
        <v>3.2541828659684136E-2</v>
      </c>
      <c r="P992" s="25">
        <f>'Valeurs indices clean'!P1050/'Valeurs indices clean'!P992 - 1</f>
        <v>3.8097632750367927E-2</v>
      </c>
      <c r="Q992" s="25">
        <f>'Valeurs indices clean'!Q1050/'Valeurs indices clean'!Q992 - 1</f>
        <v>2.3216959647171631E-2</v>
      </c>
      <c r="R992" s="25">
        <f>'Valeurs indices clean'!R1050/'Valeurs indices clean'!R992 - 1</f>
        <v>2.4585133433926432E-2</v>
      </c>
      <c r="S992" s="25">
        <f>'Valeurs indices clean'!S1050/'Valeurs indices clean'!S992 - 1</f>
        <v>2.8184905376346991E-2</v>
      </c>
      <c r="T992" s="25">
        <f>'Valeurs indices clean'!T1050/'Valeurs indices clean'!T992 - 1</f>
        <v>2.9328181633101247E-2</v>
      </c>
      <c r="U992" s="25">
        <f>'Valeurs indices clean'!U1050/'Valeurs indices clean'!U992 - 1</f>
        <v>3.1556328139427769E-2</v>
      </c>
      <c r="V992" s="25">
        <f>'Valeurs indices clean'!V1050/'Valeurs indices clean'!V992 - 1</f>
        <v>-8.9010757315077793E-4</v>
      </c>
      <c r="W992" s="25">
        <f>'Valeurs indices clean'!W1050/'Valeurs indices clean'!W992 - 1</f>
        <v>1.186252895688078E-3</v>
      </c>
      <c r="X992" s="25">
        <f>'Valeurs indices clean'!X1050/'Valeurs indices clean'!X992 - 1</f>
        <v>2.195743021055474E-2</v>
      </c>
      <c r="Y992" s="25">
        <f>'Valeurs indices clean'!Y1050/'Valeurs indices clean'!Y992 - 1</f>
        <v>5.4357955444586992E-2</v>
      </c>
      <c r="Z992" s="25">
        <f>'Valeurs indices clean'!Z1050/'Valeurs indices clean'!Z992 - 1</f>
        <v>4.2226684395361591E-2</v>
      </c>
    </row>
    <row r="993" spans="1:26">
      <c r="A993" s="8">
        <v>43717</v>
      </c>
      <c r="B993" s="25">
        <f>'Valeurs indices clean'!B1051/'Valeurs indices clean'!B993 - 1</f>
        <v>1.8453173840702997E-2</v>
      </c>
      <c r="C993" s="25">
        <f>'Valeurs indices clean'!C1051/'Valeurs indices clean'!C993 - 1</f>
        <v>2.9247402857643934E-3</v>
      </c>
      <c r="D993" s="25">
        <f>'Valeurs indices clean'!D1051/'Valeurs indices clean'!D993 - 1</f>
        <v>-1.0891227259823832E-2</v>
      </c>
      <c r="E993" s="25">
        <f>'Valeurs indices clean'!E1051/'Valeurs indices clean'!E993 - 1</f>
        <v>-1.2051633081679447E-2</v>
      </c>
      <c r="F993" s="25">
        <f>'Valeurs indices clean'!F1051/'Valeurs indices clean'!F993 - 1</f>
        <v>3.0734036939014109E-2</v>
      </c>
      <c r="G993" s="25">
        <f>'Valeurs indices clean'!G1051/'Valeurs indices clean'!G993 - 1</f>
        <v>2.9829351740426446E-2</v>
      </c>
      <c r="H993" s="25">
        <f>'Valeurs indices clean'!H1051/'Valeurs indices clean'!H993 - 1</f>
        <v>1.2211242587831794E-3</v>
      </c>
      <c r="I993" s="25">
        <f>'Valeurs indices clean'!I1051/'Valeurs indices clean'!I993 - 1</f>
        <v>3.2127164104625461E-2</v>
      </c>
      <c r="J993" s="25">
        <f>'Valeurs indices clean'!J1051/'Valeurs indices clean'!J993 - 1</f>
        <v>5.3828755326754685E-3</v>
      </c>
      <c r="K993" s="25">
        <f>'Valeurs indices clean'!K1051/'Valeurs indices clean'!K993 - 1</f>
        <v>-3.9869244825533778E-2</v>
      </c>
      <c r="L993" s="25">
        <f>'Valeurs indices clean'!L1051/'Valeurs indices clean'!L993 - 1</f>
        <v>3.3373702262200711E-2</v>
      </c>
      <c r="M993" s="25">
        <f>'Valeurs indices clean'!M1051/'Valeurs indices clean'!M993 - 1</f>
        <v>3.6234803121727444E-2</v>
      </c>
      <c r="N993" s="25">
        <f>'Valeurs indices clean'!N1051/'Valeurs indices clean'!N993 - 1</f>
        <v>2.4836640270144317E-2</v>
      </c>
      <c r="O993" s="25">
        <f>'Valeurs indices clean'!O1051/'Valeurs indices clean'!O993 - 1</f>
        <v>3.0032264865797353E-2</v>
      </c>
      <c r="P993" s="25">
        <f>'Valeurs indices clean'!P1051/'Valeurs indices clean'!P993 - 1</f>
        <v>3.4361573873660012E-2</v>
      </c>
      <c r="Q993" s="25">
        <f>'Valeurs indices clean'!Q1051/'Valeurs indices clean'!Q993 - 1</f>
        <v>2.3287354995094489E-2</v>
      </c>
      <c r="R993" s="25">
        <f>'Valeurs indices clean'!R1051/'Valeurs indices clean'!R993 - 1</f>
        <v>2.3913550393301009E-2</v>
      </c>
      <c r="S993" s="25">
        <f>'Valeurs indices clean'!S1051/'Valeurs indices clean'!S993 - 1</f>
        <v>2.5265946687830221E-2</v>
      </c>
      <c r="T993" s="25">
        <f>'Valeurs indices clean'!T1051/'Valeurs indices clean'!T993 - 1</f>
        <v>2.5582214323459862E-2</v>
      </c>
      <c r="U993" s="25">
        <f>'Valeurs indices clean'!U1051/'Valeurs indices clean'!U993 - 1</f>
        <v>2.7066509739869904E-2</v>
      </c>
      <c r="V993" s="25">
        <f>'Valeurs indices clean'!V1051/'Valeurs indices clean'!V993 - 1</f>
        <v>-9.1009204943337529E-4</v>
      </c>
      <c r="W993" s="25">
        <f>'Valeurs indices clean'!W1051/'Valeurs indices clean'!W993 - 1</f>
        <v>1.2940716866882696E-3</v>
      </c>
      <c r="X993" s="25">
        <f>'Valeurs indices clean'!X1051/'Valeurs indices clean'!X993 - 1</f>
        <v>1.9351997449188474E-2</v>
      </c>
      <c r="Y993" s="25">
        <f>'Valeurs indices clean'!Y1051/'Valeurs indices clean'!Y993 - 1</f>
        <v>4.608485018693731E-2</v>
      </c>
      <c r="Z993" s="25">
        <f>'Valeurs indices clean'!Z1051/'Valeurs indices clean'!Z993 - 1</f>
        <v>3.8518250527058484E-2</v>
      </c>
    </row>
    <row r="994" spans="1:26">
      <c r="A994" s="8">
        <v>43718</v>
      </c>
      <c r="B994" s="25">
        <f>'Valeurs indices clean'!B1052/'Valeurs indices clean'!B994 - 1</f>
        <v>2.3609145448789004E-2</v>
      </c>
      <c r="C994" s="25">
        <f>'Valeurs indices clean'!C1052/'Valeurs indices clean'!C994 - 1</f>
        <v>3.9063911268470974E-3</v>
      </c>
      <c r="D994" s="25">
        <f>'Valeurs indices clean'!D1052/'Valeurs indices clean'!D994 - 1</f>
        <v>-4.8045650616976854E-3</v>
      </c>
      <c r="E994" s="25">
        <f>'Valeurs indices clean'!E1052/'Valeurs indices clean'!E994 - 1</f>
        <v>5.4399144657399923E-3</v>
      </c>
      <c r="F994" s="25">
        <f>'Valeurs indices clean'!F1052/'Valeurs indices clean'!F994 - 1</f>
        <v>2.7707666613158377E-2</v>
      </c>
      <c r="G994" s="25">
        <f>'Valeurs indices clean'!G1052/'Valeurs indices clean'!G994 - 1</f>
        <v>2.0880739057423048E-2</v>
      </c>
      <c r="H994" s="25">
        <f>'Valeurs indices clean'!H1052/'Valeurs indices clean'!H994 - 1</f>
        <v>1.1556054817489558E-2</v>
      </c>
      <c r="I994" s="25">
        <f>'Valeurs indices clean'!I1052/'Valeurs indices clean'!I994 - 1</f>
        <v>3.456789266070337E-2</v>
      </c>
      <c r="J994" s="25">
        <f>'Valeurs indices clean'!J1052/'Valeurs indices clean'!J994 - 1</f>
        <v>1.2417580545317053E-2</v>
      </c>
      <c r="K994" s="25">
        <f>'Valeurs indices clean'!K1052/'Valeurs indices clean'!K994 - 1</f>
        <v>-2.2878624426276639E-2</v>
      </c>
      <c r="L994" s="25">
        <f>'Valeurs indices clean'!L1052/'Valeurs indices clean'!L994 - 1</f>
        <v>4.0612697491311467E-2</v>
      </c>
      <c r="M994" s="25">
        <f>'Valeurs indices clean'!M1052/'Valeurs indices clean'!M994 - 1</f>
        <v>3.4829837042990919E-2</v>
      </c>
      <c r="N994" s="25">
        <f>'Valeurs indices clean'!N1052/'Valeurs indices clean'!N994 - 1</f>
        <v>2.2964629798555958E-2</v>
      </c>
      <c r="O994" s="25">
        <f>'Valeurs indices clean'!O1052/'Valeurs indices clean'!O994 - 1</f>
        <v>3.0386452757634519E-2</v>
      </c>
      <c r="P994" s="25">
        <f>'Valeurs indices clean'!P1052/'Valeurs indices clean'!P994 - 1</f>
        <v>2.9037555300214457E-2</v>
      </c>
      <c r="Q994" s="25">
        <f>'Valeurs indices clean'!Q1052/'Valeurs indices clean'!Q994 - 1</f>
        <v>2.4742208513975905E-2</v>
      </c>
      <c r="R994" s="25">
        <f>'Valeurs indices clean'!R1052/'Valeurs indices clean'!R994 - 1</f>
        <v>2.2113258030236782E-2</v>
      </c>
      <c r="S994" s="25">
        <f>'Valeurs indices clean'!S1052/'Valeurs indices clean'!S994 - 1</f>
        <v>2.2293861275623827E-2</v>
      </c>
      <c r="T994" s="25">
        <f>'Valeurs indices clean'!T1052/'Valeurs indices clean'!T994 - 1</f>
        <v>2.1064385904563387E-2</v>
      </c>
      <c r="U994" s="25">
        <f>'Valeurs indices clean'!U1052/'Valeurs indices clean'!U994 - 1</f>
        <v>2.2132370019828596E-2</v>
      </c>
      <c r="V994" s="25">
        <f>'Valeurs indices clean'!V1052/'Valeurs indices clean'!V994 - 1</f>
        <v>-9.0989374417238533E-4</v>
      </c>
      <c r="W994" s="25">
        <f>'Valeurs indices clean'!W1052/'Valeurs indices clean'!W994 - 1</f>
        <v>1.6247523956705034E-3</v>
      </c>
      <c r="X994" s="25">
        <f>'Valeurs indices clean'!X1052/'Valeurs indices clean'!X994 - 1</f>
        <v>2.0507458374503962E-2</v>
      </c>
      <c r="Y994" s="25">
        <f>'Valeurs indices clean'!Y1052/'Valeurs indices clean'!Y994 - 1</f>
        <v>3.0718634105381115E-2</v>
      </c>
      <c r="Z994" s="25">
        <f>'Valeurs indices clean'!Z1052/'Valeurs indices clean'!Z994 - 1</f>
        <v>4.2684742933101871E-2</v>
      </c>
    </row>
    <row r="995" spans="1:26">
      <c r="A995" s="8">
        <v>43719</v>
      </c>
      <c r="B995" s="25">
        <f>'Valeurs indices clean'!B1053/'Valeurs indices clean'!B995 - 1</f>
        <v>3.0176025690844321E-2</v>
      </c>
      <c r="C995" s="25">
        <f>'Valeurs indices clean'!C1053/'Valeurs indices clean'!C995 - 1</f>
        <v>1.2957979060591596E-2</v>
      </c>
      <c r="D995" s="25">
        <f>'Valeurs indices clean'!D1053/'Valeurs indices clean'!D995 - 1</f>
        <v>1.1401507661292776E-3</v>
      </c>
      <c r="E995" s="25">
        <f>'Valeurs indices clean'!E1053/'Valeurs indices clean'!E995 - 1</f>
        <v>1.0332667041651478E-2</v>
      </c>
      <c r="F995" s="25">
        <f>'Valeurs indices clean'!F1053/'Valeurs indices clean'!F995 - 1</f>
        <v>3.4024907582391739E-2</v>
      </c>
      <c r="G995" s="25">
        <f>'Valeurs indices clean'!G1053/'Valeurs indices clean'!G995 - 1</f>
        <v>2.9139254221865807E-2</v>
      </c>
      <c r="H995" s="25">
        <f>'Valeurs indices clean'!H1053/'Valeurs indices clean'!H995 - 1</f>
        <v>1.8519741730931072E-2</v>
      </c>
      <c r="I995" s="25">
        <f>'Valeurs indices clean'!I1053/'Valeurs indices clean'!I995 - 1</f>
        <v>3.7795161223388885E-2</v>
      </c>
      <c r="J995" s="25">
        <f>'Valeurs indices clean'!J1053/'Valeurs indices clean'!J995 - 1</f>
        <v>2.6899961962723484E-2</v>
      </c>
      <c r="K995" s="25">
        <f>'Valeurs indices clean'!K1053/'Valeurs indices clean'!K995 - 1</f>
        <v>-4.969827486718037E-3</v>
      </c>
      <c r="L995" s="25">
        <f>'Valeurs indices clean'!L1053/'Valeurs indices clean'!L995 - 1</f>
        <v>4.5097969912363922E-2</v>
      </c>
      <c r="M995" s="25">
        <f>'Valeurs indices clean'!M1053/'Valeurs indices clean'!M995 - 1</f>
        <v>3.5391603853641707E-2</v>
      </c>
      <c r="N995" s="25">
        <f>'Valeurs indices clean'!N1053/'Valeurs indices clean'!N995 - 1</f>
        <v>2.2514034335836319E-2</v>
      </c>
      <c r="O995" s="25">
        <f>'Valeurs indices clean'!O1053/'Valeurs indices clean'!O995 - 1</f>
        <v>2.9817651215130248E-2</v>
      </c>
      <c r="P995" s="25">
        <f>'Valeurs indices clean'!P1053/'Valeurs indices clean'!P995 - 1</f>
        <v>2.6135566936116739E-2</v>
      </c>
      <c r="Q995" s="25">
        <f>'Valeurs indices clean'!Q1053/'Valeurs indices clean'!Q995 - 1</f>
        <v>2.4101774806406739E-2</v>
      </c>
      <c r="R995" s="25">
        <f>'Valeurs indices clean'!R1053/'Valeurs indices clean'!R995 - 1</f>
        <v>2.0009168447626902E-2</v>
      </c>
      <c r="S995" s="25">
        <f>'Valeurs indices clean'!S1053/'Valeurs indices clean'!S995 - 1</f>
        <v>2.3382974124939615E-2</v>
      </c>
      <c r="T995" s="25">
        <f>'Valeurs indices clean'!T1053/'Valeurs indices clean'!T995 - 1</f>
        <v>1.9010936981771254E-2</v>
      </c>
      <c r="U995" s="25">
        <f>'Valeurs indices clean'!U1053/'Valeurs indices clean'!U995 - 1</f>
        <v>1.9726553397615199E-2</v>
      </c>
      <c r="V995" s="25">
        <f>'Valeurs indices clean'!V1053/'Valeurs indices clean'!V995 - 1</f>
        <v>-9.0979533827750814E-4</v>
      </c>
      <c r="W995" s="25">
        <f>'Valeurs indices clean'!W1053/'Valeurs indices clean'!W995 - 1</f>
        <v>1.3661897040362359E-3</v>
      </c>
      <c r="X995" s="25">
        <f>'Valeurs indices clean'!X1053/'Valeurs indices clean'!X995 - 1</f>
        <v>2.6327557786344435E-2</v>
      </c>
      <c r="Y995" s="25">
        <f>'Valeurs indices clean'!Y1053/'Valeurs indices clean'!Y995 - 1</f>
        <v>2.9423310100578304E-2</v>
      </c>
      <c r="Z995" s="25">
        <f>'Valeurs indices clean'!Z1053/'Valeurs indices clean'!Z995 - 1</f>
        <v>4.8409377282232713E-2</v>
      </c>
    </row>
    <row r="996" spans="1:26">
      <c r="A996" s="8">
        <v>43720</v>
      </c>
      <c r="B996" s="25">
        <f>'Valeurs indices clean'!B1054/'Valeurs indices clean'!B996 - 1</f>
        <v>3.6210602269757697E-2</v>
      </c>
      <c r="C996" s="25">
        <f>'Valeurs indices clean'!C1054/'Valeurs indices clean'!C996 - 1</f>
        <v>2.1168264643068202E-2</v>
      </c>
      <c r="D996" s="25">
        <f>'Valeurs indices clean'!D1054/'Valeurs indices clean'!D996 - 1</f>
        <v>4.5071765882709336E-4</v>
      </c>
      <c r="E996" s="25">
        <f>'Valeurs indices clean'!E1054/'Valeurs indices clean'!E996 - 1</f>
        <v>1.606624968483672E-2</v>
      </c>
      <c r="F996" s="25">
        <f>'Valeurs indices clean'!F1054/'Valeurs indices clean'!F996 - 1</f>
        <v>4.1173181778545898E-2</v>
      </c>
      <c r="G996" s="25">
        <f>'Valeurs indices clean'!G1054/'Valeurs indices clean'!G996 - 1</f>
        <v>3.7305289043276568E-2</v>
      </c>
      <c r="H996" s="25">
        <f>'Valeurs indices clean'!H1054/'Valeurs indices clean'!H996 - 1</f>
        <v>2.215692349843823E-2</v>
      </c>
      <c r="I996" s="25">
        <f>'Valeurs indices clean'!I1054/'Valeurs indices clean'!I996 - 1</f>
        <v>4.2463058282357302E-2</v>
      </c>
      <c r="J996" s="25">
        <f>'Valeurs indices clean'!J1054/'Valeurs indices clean'!J996 - 1</f>
        <v>3.0436300042288478E-2</v>
      </c>
      <c r="K996" s="25">
        <f>'Valeurs indices clean'!K1054/'Valeurs indices clean'!K996 - 1</f>
        <v>-1.1328122839331378E-3</v>
      </c>
      <c r="L996" s="25">
        <f>'Valeurs indices clean'!L1054/'Valeurs indices clean'!L996 - 1</f>
        <v>5.1277847537642307E-2</v>
      </c>
      <c r="M996" s="25">
        <f>'Valeurs indices clean'!M1054/'Valeurs indices clean'!M996 - 1</f>
        <v>3.3910125025816473E-2</v>
      </c>
      <c r="N996" s="25">
        <f>'Valeurs indices clean'!N1054/'Valeurs indices clean'!N996 - 1</f>
        <v>2.0968460424803048E-2</v>
      </c>
      <c r="O996" s="25">
        <f>'Valeurs indices clean'!O1054/'Valeurs indices clean'!O996 - 1</f>
        <v>3.2090802017004538E-2</v>
      </c>
      <c r="P996" s="25">
        <f>'Valeurs indices clean'!P1054/'Valeurs indices clean'!P996 - 1</f>
        <v>2.3841816307003327E-2</v>
      </c>
      <c r="Q996" s="25">
        <f>'Valeurs indices clean'!Q1054/'Valeurs indices clean'!Q996 - 1</f>
        <v>2.4906067035182167E-2</v>
      </c>
      <c r="R996" s="25">
        <f>'Valeurs indices clean'!R1054/'Valeurs indices clean'!R996 - 1</f>
        <v>1.8763437042010667E-2</v>
      </c>
      <c r="S996" s="25">
        <f>'Valeurs indices clean'!S1054/'Valeurs indices clean'!S996 - 1</f>
        <v>2.7960882992275948E-2</v>
      </c>
      <c r="T996" s="25">
        <f>'Valeurs indices clean'!T1054/'Valeurs indices clean'!T996 - 1</f>
        <v>1.9612237497366403E-2</v>
      </c>
      <c r="U996" s="25">
        <f>'Valeurs indices clean'!U1054/'Valeurs indices clean'!U996 - 1</f>
        <v>2.0333836718834597E-2</v>
      </c>
      <c r="V996" s="25">
        <f>'Valeurs indices clean'!V1054/'Valeurs indices clean'!V996 - 1</f>
        <v>-9.0999673468838971E-4</v>
      </c>
      <c r="W996" s="25">
        <f>'Valeurs indices clean'!W1054/'Valeurs indices clean'!W996 - 1</f>
        <v>1.1605541773338501E-3</v>
      </c>
      <c r="X996" s="25">
        <f>'Valeurs indices clean'!X1054/'Valeurs indices clean'!X996 - 1</f>
        <v>3.4460146222070165E-2</v>
      </c>
      <c r="Y996" s="25">
        <f>'Valeurs indices clean'!Y1054/'Valeurs indices clean'!Y996 - 1</f>
        <v>3.2609547699302244E-2</v>
      </c>
      <c r="Z996" s="25">
        <f>'Valeurs indices clean'!Z1054/'Valeurs indices clean'!Z996 - 1</f>
        <v>4.8014889487886903E-2</v>
      </c>
    </row>
    <row r="997" spans="1:26">
      <c r="A997" s="8">
        <v>43721</v>
      </c>
      <c r="B997" s="25">
        <f>'Valeurs indices clean'!B1055/'Valeurs indices clean'!B997 - 1</f>
        <v>3.9961773530794442E-2</v>
      </c>
      <c r="C997" s="25">
        <f>'Valeurs indices clean'!C1055/'Valeurs indices clean'!C997 - 1</f>
        <v>3.1900930595458288E-2</v>
      </c>
      <c r="D997" s="25">
        <f>'Valeurs indices clean'!D1055/'Valeurs indices clean'!D997 - 1</f>
        <v>1.629375422291135E-3</v>
      </c>
      <c r="E997" s="25">
        <f>'Valeurs indices clean'!E1055/'Valeurs indices clean'!E997 - 1</f>
        <v>2.531628487567894E-2</v>
      </c>
      <c r="F997" s="25">
        <f>'Valeurs indices clean'!F1055/'Valeurs indices clean'!F997 - 1</f>
        <v>3.8666033502714248E-2</v>
      </c>
      <c r="G997" s="25">
        <f>'Valeurs indices clean'!G1055/'Valeurs indices clean'!G997 - 1</f>
        <v>3.3238449978305828E-2</v>
      </c>
      <c r="H997" s="25">
        <f>'Valeurs indices clean'!H1055/'Valeurs indices clean'!H997 - 1</f>
        <v>2.6699659451106639E-2</v>
      </c>
      <c r="I997" s="25">
        <f>'Valeurs indices clean'!I1055/'Valeurs indices clean'!I997 - 1</f>
        <v>4.073821578242498E-2</v>
      </c>
      <c r="J997" s="25">
        <f>'Valeurs indices clean'!J1055/'Valeurs indices clean'!J997 - 1</f>
        <v>4.091507290285934E-2</v>
      </c>
      <c r="K997" s="25">
        <f>'Valeurs indices clean'!K1055/'Valeurs indices clean'!K997 - 1</f>
        <v>4.6104698396747246E-3</v>
      </c>
      <c r="L997" s="25">
        <f>'Valeurs indices clean'!L1055/'Valeurs indices clean'!L997 - 1</f>
        <v>4.9065563583412963E-2</v>
      </c>
      <c r="M997" s="25">
        <f>'Valeurs indices clean'!M1055/'Valeurs indices clean'!M997 - 1</f>
        <v>2.8707411160661778E-2</v>
      </c>
      <c r="N997" s="25">
        <f>'Valeurs indices clean'!N1055/'Valeurs indices clean'!N997 - 1</f>
        <v>1.7748794492620901E-2</v>
      </c>
      <c r="O997" s="25">
        <f>'Valeurs indices clean'!O1055/'Valeurs indices clean'!O997 - 1</f>
        <v>3.3441970952512001E-2</v>
      </c>
      <c r="P997" s="25">
        <f>'Valeurs indices clean'!P1055/'Valeurs indices clean'!P997 - 1</f>
        <v>1.781710311915341E-2</v>
      </c>
      <c r="Q997" s="25">
        <f>'Valeurs indices clean'!Q1055/'Valeurs indices clean'!Q997 - 1</f>
        <v>2.4008195105059915E-2</v>
      </c>
      <c r="R997" s="25">
        <f>'Valeurs indices clean'!R1055/'Valeurs indices clean'!R997 - 1</f>
        <v>1.3877358041485044E-2</v>
      </c>
      <c r="S997" s="25">
        <f>'Valeurs indices clean'!S1055/'Valeurs indices clean'!S997 - 1</f>
        <v>3.1765609090118607E-2</v>
      </c>
      <c r="T997" s="25">
        <f>'Valeurs indices clean'!T1055/'Valeurs indices clean'!T997 - 1</f>
        <v>1.6377884710283119E-2</v>
      </c>
      <c r="U997" s="25">
        <f>'Valeurs indices clean'!U1055/'Valeurs indices clean'!U997 - 1</f>
        <v>1.6750339219556043E-2</v>
      </c>
      <c r="V997" s="25">
        <f>'Valeurs indices clean'!V1055/'Valeurs indices clean'!V997 - 1</f>
        <v>-8.8951728962238796E-4</v>
      </c>
      <c r="W997" s="25">
        <f>'Valeurs indices clean'!W1055/'Valeurs indices clean'!W997 - 1</f>
        <v>1.339563609437322E-3</v>
      </c>
      <c r="X997" s="25">
        <f>'Valeurs indices clean'!X1055/'Valeurs indices clean'!X997 - 1</f>
        <v>3.9103353705242094E-2</v>
      </c>
      <c r="Y997" s="25">
        <f>'Valeurs indices clean'!Y1055/'Valeurs indices clean'!Y997 - 1</f>
        <v>9.5982354410966142E-3</v>
      </c>
      <c r="Z997" s="25">
        <f>'Valeurs indices clean'!Z1055/'Valeurs indices clean'!Z997 - 1</f>
        <v>4.4968796441282821E-2</v>
      </c>
    </row>
    <row r="998" spans="1:26">
      <c r="A998" s="8">
        <v>43725</v>
      </c>
      <c r="B998" s="25">
        <f>'Valeurs indices clean'!B1056/'Valeurs indices clean'!B998 - 1</f>
        <v>1.6052553261246105E-2</v>
      </c>
      <c r="C998" s="25">
        <f>'Valeurs indices clean'!C1056/'Valeurs indices clean'!C998 - 1</f>
        <v>1.5316345690575162E-2</v>
      </c>
      <c r="D998" s="25">
        <f>'Valeurs indices clean'!D1056/'Valeurs indices clean'!D998 - 1</f>
        <v>-1.6040578535959638E-3</v>
      </c>
      <c r="E998" s="25">
        <f>'Valeurs indices clean'!E1056/'Valeurs indices clean'!E998 - 1</f>
        <v>7.0773573786109267E-4</v>
      </c>
      <c r="F998" s="25">
        <f>'Valeurs indices clean'!F1056/'Valeurs indices clean'!F998 - 1</f>
        <v>2.8432253083293224E-2</v>
      </c>
      <c r="G998" s="25">
        <f>'Valeurs indices clean'!G1056/'Valeurs indices clean'!G998 - 1</f>
        <v>1.4039666009334706E-2</v>
      </c>
      <c r="H998" s="25">
        <f>'Valeurs indices clean'!H1056/'Valeurs indices clean'!H998 - 1</f>
        <v>1.5002698622743615E-2</v>
      </c>
      <c r="I998" s="25">
        <f>'Valeurs indices clean'!I1056/'Valeurs indices clean'!I998 - 1</f>
        <v>3.0143089709536497E-2</v>
      </c>
      <c r="J998" s="25">
        <f>'Valeurs indices clean'!J1056/'Valeurs indices clean'!J998 - 1</f>
        <v>4.9045163929697155E-2</v>
      </c>
      <c r="K998" s="25">
        <f>'Valeurs indices clean'!K1056/'Valeurs indices clean'!K998 - 1</f>
        <v>-2.5765879710256123E-2</v>
      </c>
      <c r="L998" s="25">
        <f>'Valeurs indices clean'!L1056/'Valeurs indices clean'!L998 - 1</f>
        <v>1.919876291578726E-2</v>
      </c>
      <c r="M998" s="25">
        <f>'Valeurs indices clean'!M1056/'Valeurs indices clean'!M998 - 1</f>
        <v>2.2505647250022243E-2</v>
      </c>
      <c r="N998" s="25">
        <f>'Valeurs indices clean'!N1056/'Valeurs indices clean'!N998 - 1</f>
        <v>1.4098023294547346E-2</v>
      </c>
      <c r="O998" s="25">
        <f>'Valeurs indices clean'!O1056/'Valeurs indices clean'!O998 - 1</f>
        <v>2.8623763411347758E-2</v>
      </c>
      <c r="P998" s="25">
        <f>'Valeurs indices clean'!P1056/'Valeurs indices clean'!P998 - 1</f>
        <v>2.0447405732501922E-2</v>
      </c>
      <c r="Q998" s="25">
        <f>'Valeurs indices clean'!Q1056/'Valeurs indices clean'!Q998 - 1</f>
        <v>2.385921480010178E-2</v>
      </c>
      <c r="R998" s="25">
        <f>'Valeurs indices clean'!R1056/'Valeurs indices clean'!R998 - 1</f>
        <v>1.1340996662847713E-2</v>
      </c>
      <c r="S998" s="25">
        <f>'Valeurs indices clean'!S1056/'Valeurs indices clean'!S998 - 1</f>
        <v>2.162957156979517E-2</v>
      </c>
      <c r="T998" s="25">
        <f>'Valeurs indices clean'!T1056/'Valeurs indices clean'!T998 - 1</f>
        <v>1.5631103398372259E-2</v>
      </c>
      <c r="U998" s="25">
        <f>'Valeurs indices clean'!U1056/'Valeurs indices clean'!U998 - 1</f>
        <v>1.5173715679804856E-2</v>
      </c>
      <c r="V998" s="25">
        <f>'Valeurs indices clean'!V1056/'Valeurs indices clean'!V998 - 1</f>
        <v>-9.2018006403227215E-4</v>
      </c>
      <c r="W998" s="25">
        <f>'Valeurs indices clean'!W1056/'Valeurs indices clean'!W998 - 1</f>
        <v>1.9753940361815214E-3</v>
      </c>
      <c r="X998" s="25">
        <f>'Valeurs indices clean'!X1056/'Valeurs indices clean'!X998 - 1</f>
        <v>2.6829953200053547E-2</v>
      </c>
      <c r="Y998" s="25">
        <f>'Valeurs indices clean'!Y1056/'Valeurs indices clean'!Y998 - 1</f>
        <v>3.3183910726470423E-2</v>
      </c>
      <c r="Z998" s="25">
        <f>'Valeurs indices clean'!Z1056/'Valeurs indices clean'!Z998 - 1</f>
        <v>3.1052709405115619E-2</v>
      </c>
    </row>
    <row r="999" spans="1:26">
      <c r="A999" s="8">
        <v>43726</v>
      </c>
      <c r="B999" s="25">
        <f>'Valeurs indices clean'!B1057/'Valeurs indices clean'!B999 - 1</f>
        <v>1.5614654724304566E-2</v>
      </c>
      <c r="C999" s="25">
        <f>'Valeurs indices clean'!C1057/'Valeurs indices clean'!C999 - 1</f>
        <v>1.8989510126987463E-2</v>
      </c>
      <c r="D999" s="25">
        <f>'Valeurs indices clean'!D1057/'Valeurs indices clean'!D999 - 1</f>
        <v>2.0191802897233657E-3</v>
      </c>
      <c r="E999" s="25">
        <f>'Valeurs indices clean'!E1057/'Valeurs indices clean'!E999 - 1</f>
        <v>1.2351703112389867E-3</v>
      </c>
      <c r="F999" s="25">
        <f>'Valeurs indices clean'!F1057/'Valeurs indices clean'!F999 - 1</f>
        <v>2.2650158680405985E-2</v>
      </c>
      <c r="G999" s="25">
        <f>'Valeurs indices clean'!G1057/'Valeurs indices clean'!G999 - 1</f>
        <v>1.733426181780473E-2</v>
      </c>
      <c r="H999" s="25">
        <f>'Valeurs indices clean'!H1057/'Valeurs indices clean'!H999 - 1</f>
        <v>1.0251988642048238E-2</v>
      </c>
      <c r="I999" s="25">
        <f>'Valeurs indices clean'!I1057/'Valeurs indices clean'!I999 - 1</f>
        <v>2.7429043964380062E-2</v>
      </c>
      <c r="J999" s="25">
        <f>'Valeurs indices clean'!J1057/'Valeurs indices clean'!J999 - 1</f>
        <v>2.9382385849356041E-2</v>
      </c>
      <c r="K999" s="25">
        <f>'Valeurs indices clean'!K1057/'Valeurs indices clean'!K999 - 1</f>
        <v>-5.1344330607535515E-2</v>
      </c>
      <c r="L999" s="25">
        <f>'Valeurs indices clean'!L1057/'Valeurs indices clean'!L999 - 1</f>
        <v>1.8519693029745543E-2</v>
      </c>
      <c r="M999" s="25">
        <f>'Valeurs indices clean'!M1057/'Valeurs indices clean'!M999 - 1</f>
        <v>2.7318303480691863E-2</v>
      </c>
      <c r="N999" s="25">
        <f>'Valeurs indices clean'!N1057/'Valeurs indices clean'!N999 - 1</f>
        <v>1.5849507389869233E-2</v>
      </c>
      <c r="O999" s="25">
        <f>'Valeurs indices clean'!O1057/'Valeurs indices clean'!O999 - 1</f>
        <v>2.4613265922603267E-2</v>
      </c>
      <c r="P999" s="25">
        <f>'Valeurs indices clean'!P1057/'Valeurs indices clean'!P999 - 1</f>
        <v>1.9517312776144768E-2</v>
      </c>
      <c r="Q999" s="25">
        <f>'Valeurs indices clean'!Q1057/'Valeurs indices clean'!Q999 - 1</f>
        <v>2.17598513260433E-2</v>
      </c>
      <c r="R999" s="25">
        <f>'Valeurs indices clean'!R1057/'Valeurs indices clean'!R999 - 1</f>
        <v>1.303856017917937E-2</v>
      </c>
      <c r="S999" s="25">
        <f>'Valeurs indices clean'!S1057/'Valeurs indices clean'!S999 - 1</f>
        <v>1.9508976233642894E-2</v>
      </c>
      <c r="T999" s="25">
        <f>'Valeurs indices clean'!T1057/'Valeurs indices clean'!T999 - 1</f>
        <v>1.5822603451068007E-2</v>
      </c>
      <c r="U999" s="25">
        <f>'Valeurs indices clean'!U1057/'Valeurs indices clean'!U999 - 1</f>
        <v>1.6193287923592647E-2</v>
      </c>
      <c r="V999" s="25">
        <f>'Valeurs indices clean'!V1057/'Valeurs indices clean'!V999 - 1</f>
        <v>-9.2018175757035969E-4</v>
      </c>
      <c r="W999" s="25">
        <f>'Valeurs indices clean'!W1057/'Valeurs indices clean'!W999 - 1</f>
        <v>1.9965906409433742E-3</v>
      </c>
      <c r="X999" s="25">
        <f>'Valeurs indices clean'!X1057/'Valeurs indices clean'!X999 - 1</f>
        <v>1.9989187243154793E-2</v>
      </c>
      <c r="Y999" s="25">
        <f>'Valeurs indices clean'!Y1057/'Valeurs indices clean'!Y999 - 1</f>
        <v>2.3371785628454766E-2</v>
      </c>
      <c r="Z999" s="25">
        <f>'Valeurs indices clean'!Z1057/'Valeurs indices clean'!Z999 - 1</f>
        <v>2.6708168323612114E-2</v>
      </c>
    </row>
    <row r="1000" spans="1:26">
      <c r="A1000" s="8">
        <v>43727</v>
      </c>
      <c r="B1000" s="25">
        <f>'Valeurs indices clean'!B1058/'Valeurs indices clean'!B1000 - 1</f>
        <v>1.8327875417760708E-2</v>
      </c>
      <c r="C1000" s="25">
        <f>'Valeurs indices clean'!C1058/'Valeurs indices clean'!C1000 - 1</f>
        <v>1.8446305347901149E-2</v>
      </c>
      <c r="D1000" s="25">
        <f>'Valeurs indices clean'!D1058/'Valeurs indices clean'!D1000 - 1</f>
        <v>-1.24421669470548E-2</v>
      </c>
      <c r="E1000" s="25">
        <f>'Valeurs indices clean'!E1058/'Valeurs indices clean'!E1000 - 1</f>
        <v>7.5273749925206523E-3</v>
      </c>
      <c r="F1000" s="25">
        <f>'Valeurs indices clean'!F1058/'Valeurs indices clean'!F1000 - 1</f>
        <v>1.6134521524632017E-2</v>
      </c>
      <c r="G1000" s="25">
        <f>'Valeurs indices clean'!G1058/'Valeurs indices clean'!G1000 - 1</f>
        <v>1.5537998883144111E-2</v>
      </c>
      <c r="H1000" s="25">
        <f>'Valeurs indices clean'!H1058/'Valeurs indices clean'!H1000 - 1</f>
        <v>4.2830036710168606E-3</v>
      </c>
      <c r="I1000" s="25">
        <f>'Valeurs indices clean'!I1058/'Valeurs indices clean'!I1000 - 1</f>
        <v>1.7808664333249791E-2</v>
      </c>
      <c r="J1000" s="25">
        <f>'Valeurs indices clean'!J1058/'Valeurs indices clean'!J1000 - 1</f>
        <v>2.7097507042397995E-2</v>
      </c>
      <c r="K1000" s="25">
        <f>'Valeurs indices clean'!K1058/'Valeurs indices clean'!K1000 - 1</f>
        <v>-7.2905381810361547E-2</v>
      </c>
      <c r="L1000" s="25">
        <f>'Valeurs indices clean'!L1058/'Valeurs indices clean'!L1000 - 1</f>
        <v>2.2312065424156868E-2</v>
      </c>
      <c r="M1000" s="25">
        <f>'Valeurs indices clean'!M1058/'Valeurs indices clean'!M1000 - 1</f>
        <v>2.4129147250672389E-2</v>
      </c>
      <c r="N1000" s="25">
        <f>'Valeurs indices clean'!N1058/'Valeurs indices clean'!N1000 - 1</f>
        <v>1.2700499367264584E-2</v>
      </c>
      <c r="O1000" s="25">
        <f>'Valeurs indices clean'!O1058/'Valeurs indices clean'!O1000 - 1</f>
        <v>2.0018970015966531E-2</v>
      </c>
      <c r="P1000" s="25">
        <f>'Valeurs indices clean'!P1058/'Valeurs indices clean'!P1000 - 1</f>
        <v>1.8413760989935302E-2</v>
      </c>
      <c r="Q1000" s="25">
        <f>'Valeurs indices clean'!Q1058/'Valeurs indices clean'!Q1000 - 1</f>
        <v>1.6123886304220569E-2</v>
      </c>
      <c r="R1000" s="25">
        <f>'Valeurs indices clean'!R1058/'Valeurs indices clean'!R1000 - 1</f>
        <v>1.265767746112112E-2</v>
      </c>
      <c r="S1000" s="25">
        <f>'Valeurs indices clean'!S1058/'Valeurs indices clean'!S1000 - 1</f>
        <v>4.7897422810101453E-3</v>
      </c>
      <c r="T1000" s="25">
        <f>'Valeurs indices clean'!T1058/'Valeurs indices clean'!T1000 - 1</f>
        <v>1.0165305448995632E-2</v>
      </c>
      <c r="U1000" s="25">
        <f>'Valeurs indices clean'!U1058/'Valeurs indices clean'!U1000 - 1</f>
        <v>9.862004488014442E-3</v>
      </c>
      <c r="V1000" s="25">
        <f>'Valeurs indices clean'!V1058/'Valeurs indices clean'!V1000 - 1</f>
        <v>-9.2237606943224026E-4</v>
      </c>
      <c r="W1000" s="25">
        <f>'Valeurs indices clean'!W1058/'Valeurs indices clean'!W1000 - 1</f>
        <v>2.1842586943257025E-3</v>
      </c>
      <c r="X1000" s="25">
        <f>'Valeurs indices clean'!X1058/'Valeurs indices clean'!X1000 - 1</f>
        <v>1.1706303642351923E-2</v>
      </c>
      <c r="Y1000" s="25">
        <f>'Valeurs indices clean'!Y1058/'Valeurs indices clean'!Y1000 - 1</f>
        <v>2.198337363191305E-2</v>
      </c>
      <c r="Z1000" s="25">
        <f>'Valeurs indices clean'!Z1058/'Valeurs indices clean'!Z1000 - 1</f>
        <v>2.5977907441877113E-2</v>
      </c>
    </row>
    <row r="1001" spans="1:26">
      <c r="A1001" s="8">
        <v>43728</v>
      </c>
      <c r="B1001" s="25">
        <f>'Valeurs indices clean'!B1059/'Valeurs indices clean'!B1001 - 1</f>
        <v>2.5048898619456139E-2</v>
      </c>
      <c r="C1001" s="25">
        <f>'Valeurs indices clean'!C1059/'Valeurs indices clean'!C1001 - 1</f>
        <v>1.9825310410482189E-2</v>
      </c>
      <c r="D1001" s="25">
        <f>'Valeurs indices clean'!D1059/'Valeurs indices clean'!D1001 - 1</f>
        <v>-2.8026246526846599E-3</v>
      </c>
      <c r="E1001" s="25">
        <f>'Valeurs indices clean'!E1059/'Valeurs indices clean'!E1001 - 1</f>
        <v>1.1720179548839083E-2</v>
      </c>
      <c r="F1001" s="25">
        <f>'Valeurs indices clean'!F1059/'Valeurs indices clean'!F1001 - 1</f>
        <v>1.6185774462419866E-2</v>
      </c>
      <c r="G1001" s="25">
        <f>'Valeurs indices clean'!G1059/'Valeurs indices clean'!G1001 - 1</f>
        <v>1.8318658526027098E-2</v>
      </c>
      <c r="H1001" s="25">
        <f>'Valeurs indices clean'!H1059/'Valeurs indices clean'!H1001 - 1</f>
        <v>6.6302464926792926E-3</v>
      </c>
      <c r="I1001" s="25">
        <f>'Valeurs indices clean'!I1059/'Valeurs indices clean'!I1001 - 1</f>
        <v>1.4102885651728903E-2</v>
      </c>
      <c r="J1001" s="25">
        <f>'Valeurs indices clean'!J1059/'Valeurs indices clean'!J1001 - 1</f>
        <v>3.8593720012192634E-2</v>
      </c>
      <c r="K1001" s="25">
        <f>'Valeurs indices clean'!K1059/'Valeurs indices clean'!K1001 - 1</f>
        <v>-7.1576201345030288E-2</v>
      </c>
      <c r="L1001" s="25">
        <f>'Valeurs indices clean'!L1059/'Valeurs indices clean'!L1001 - 1</f>
        <v>2.9385004151344152E-2</v>
      </c>
      <c r="M1001" s="25">
        <f>'Valeurs indices clean'!M1059/'Valeurs indices clean'!M1001 - 1</f>
        <v>2.7247219718151028E-2</v>
      </c>
      <c r="N1001" s="25">
        <f>'Valeurs indices clean'!N1059/'Valeurs indices clean'!N1001 - 1</f>
        <v>1.4466236056265958E-2</v>
      </c>
      <c r="O1001" s="25">
        <f>'Valeurs indices clean'!O1059/'Valeurs indices clean'!O1001 - 1</f>
        <v>2.2166985530979177E-2</v>
      </c>
      <c r="P1001" s="25">
        <f>'Valeurs indices clean'!P1059/'Valeurs indices clean'!P1001 - 1</f>
        <v>2.2789282378076203E-2</v>
      </c>
      <c r="Q1001" s="25">
        <f>'Valeurs indices clean'!Q1059/'Valeurs indices clean'!Q1001 - 1</f>
        <v>1.6407574631841726E-2</v>
      </c>
      <c r="R1001" s="25">
        <f>'Valeurs indices clean'!R1059/'Valeurs indices clean'!R1001 - 1</f>
        <v>1.348069021391618E-2</v>
      </c>
      <c r="S1001" s="25">
        <f>'Valeurs indices clean'!S1059/'Valeurs indices clean'!S1001 - 1</f>
        <v>4.9901942250552001E-3</v>
      </c>
      <c r="T1001" s="25">
        <f>'Valeurs indices clean'!T1059/'Valeurs indices clean'!T1001 - 1</f>
        <v>1.1967124241559546E-2</v>
      </c>
      <c r="U1001" s="25">
        <f>'Valeurs indices clean'!U1059/'Valeurs indices clean'!U1001 - 1</f>
        <v>1.1656296162664725E-2</v>
      </c>
      <c r="V1001" s="25">
        <f>'Valeurs indices clean'!V1059/'Valeurs indices clean'!V1001 - 1</f>
        <v>-9.2468571543646849E-4</v>
      </c>
      <c r="W1001" s="25">
        <f>'Valeurs indices clean'!W1059/'Valeurs indices clean'!W1001 - 1</f>
        <v>2.4719075988535177E-3</v>
      </c>
      <c r="X1001" s="25">
        <f>'Valeurs indices clean'!X1059/'Valeurs indices clean'!X1001 - 1</f>
        <v>1.1472791811205196E-2</v>
      </c>
      <c r="Y1001" s="25">
        <f>'Valeurs indices clean'!Y1059/'Valeurs indices clean'!Y1001 - 1</f>
        <v>3.4452617914322747E-2</v>
      </c>
      <c r="Z1001" s="25">
        <f>'Valeurs indices clean'!Z1059/'Valeurs indices clean'!Z1001 - 1</f>
        <v>3.196802828254719E-2</v>
      </c>
    </row>
    <row r="1002" spans="1:26">
      <c r="A1002" s="8">
        <v>43732</v>
      </c>
      <c r="B1002" s="25">
        <f>'Valeurs indices clean'!B1060/'Valeurs indices clean'!B1002 - 1</f>
        <v>1.9524578649181557E-2</v>
      </c>
      <c r="C1002" s="25">
        <f>'Valeurs indices clean'!C1060/'Valeurs indices clean'!C1002 - 1</f>
        <v>1.3745059980702967E-2</v>
      </c>
      <c r="D1002" s="25">
        <f>'Valeurs indices clean'!D1060/'Valeurs indices clean'!D1002 - 1</f>
        <v>-1.6534318547129501E-2</v>
      </c>
      <c r="E1002" s="25">
        <f>'Valeurs indices clean'!E1060/'Valeurs indices clean'!E1002 - 1</f>
        <v>8.9921689298511076E-4</v>
      </c>
      <c r="F1002" s="25">
        <f>'Valeurs indices clean'!F1060/'Valeurs indices clean'!F1002 - 1</f>
        <v>9.9959069326955863E-3</v>
      </c>
      <c r="G1002" s="25">
        <f>'Valeurs indices clean'!G1060/'Valeurs indices clean'!G1002 - 1</f>
        <v>1.4807824677487424E-2</v>
      </c>
      <c r="H1002" s="25">
        <f>'Valeurs indices clean'!H1060/'Valeurs indices clean'!H1002 - 1</f>
        <v>1.821670527240471E-3</v>
      </c>
      <c r="I1002" s="25">
        <f>'Valeurs indices clean'!I1060/'Valeurs indices clean'!I1002 - 1</f>
        <v>7.2147622523639487E-3</v>
      </c>
      <c r="J1002" s="25">
        <f>'Valeurs indices clean'!J1060/'Valeurs indices clean'!J1002 - 1</f>
        <v>3.8187089254481332E-2</v>
      </c>
      <c r="K1002" s="25">
        <f>'Valeurs indices clean'!K1060/'Valeurs indices clean'!K1002 - 1</f>
        <v>-7.8280082769263126E-2</v>
      </c>
      <c r="L1002" s="25">
        <f>'Valeurs indices clean'!L1060/'Valeurs indices clean'!L1002 - 1</f>
        <v>1.9309235725889273E-2</v>
      </c>
      <c r="M1002" s="25">
        <f>'Valeurs indices clean'!M1060/'Valeurs indices clean'!M1002 - 1</f>
        <v>3.1723689579362002E-2</v>
      </c>
      <c r="N1002" s="25">
        <f>'Valeurs indices clean'!N1060/'Valeurs indices clean'!N1002 - 1</f>
        <v>1.669135821312695E-2</v>
      </c>
      <c r="O1002" s="25">
        <f>'Valeurs indices clean'!O1060/'Valeurs indices clean'!O1002 - 1</f>
        <v>2.1054200997418615E-2</v>
      </c>
      <c r="P1002" s="25">
        <f>'Valeurs indices clean'!P1060/'Valeurs indices clean'!P1002 - 1</f>
        <v>2.5696602993940054E-2</v>
      </c>
      <c r="Q1002" s="25">
        <f>'Valeurs indices clean'!Q1060/'Valeurs indices clean'!Q1002 - 1</f>
        <v>1.5754927579691103E-2</v>
      </c>
      <c r="R1002" s="25">
        <f>'Valeurs indices clean'!R1060/'Valeurs indices clean'!R1002 - 1</f>
        <v>1.6698962221848301E-2</v>
      </c>
      <c r="S1002" s="25">
        <f>'Valeurs indices clean'!S1060/'Valeurs indices clean'!S1002 - 1</f>
        <v>7.9175594914615566E-4</v>
      </c>
      <c r="T1002" s="25">
        <f>'Valeurs indices clean'!T1060/'Valeurs indices clean'!T1002 - 1</f>
        <v>1.315574880175574E-2</v>
      </c>
      <c r="U1002" s="25">
        <f>'Valeurs indices clean'!U1060/'Valeurs indices clean'!U1002 - 1</f>
        <v>1.3763147286456334E-2</v>
      </c>
      <c r="V1002" s="25">
        <f>'Valeurs indices clean'!V1060/'Valeurs indices clean'!V1002 - 1</f>
        <v>-9.4486909678959119E-4</v>
      </c>
      <c r="W1002" s="25">
        <f>'Valeurs indices clean'!W1060/'Valeurs indices clean'!W1002 - 1</f>
        <v>2.6111386211602472E-3</v>
      </c>
      <c r="X1002" s="25">
        <f>'Valeurs indices clean'!X1060/'Valeurs indices clean'!X1002 - 1</f>
        <v>6.2958290041432718E-3</v>
      </c>
      <c r="Y1002" s="25">
        <f>'Valeurs indices clean'!Y1060/'Valeurs indices clean'!Y1002 - 1</f>
        <v>4.1358589157413528E-2</v>
      </c>
      <c r="Z1002" s="25">
        <f>'Valeurs indices clean'!Z1060/'Valeurs indices clean'!Z1002 - 1</f>
        <v>3.1421295002507676E-2</v>
      </c>
    </row>
    <row r="1003" spans="1:26">
      <c r="A1003" s="8">
        <v>43733</v>
      </c>
      <c r="B1003" s="25">
        <f>'Valeurs indices clean'!B1061/'Valeurs indices clean'!B1003 - 1</f>
        <v>1.5010484986391903E-2</v>
      </c>
      <c r="C1003" s="25">
        <f>'Valeurs indices clean'!C1061/'Valeurs indices clean'!C1003 - 1</f>
        <v>6.4699441684539227E-3</v>
      </c>
      <c r="D1003" s="25">
        <f>'Valeurs indices clean'!D1061/'Valeurs indices clean'!D1003 - 1</f>
        <v>-1.0562670527043738E-2</v>
      </c>
      <c r="E1003" s="25">
        <f>'Valeurs indices clean'!E1061/'Valeurs indices clean'!E1003 - 1</f>
        <v>-2.9436203050958731E-5</v>
      </c>
      <c r="F1003" s="25">
        <f>'Valeurs indices clean'!F1061/'Valeurs indices clean'!F1003 - 1</f>
        <v>2.1277518719517996E-2</v>
      </c>
      <c r="G1003" s="25">
        <f>'Valeurs indices clean'!G1061/'Valeurs indices clean'!G1003 - 1</f>
        <v>8.9063531986148803E-3</v>
      </c>
      <c r="H1003" s="25">
        <f>'Valeurs indices clean'!H1061/'Valeurs indices clean'!H1003 - 1</f>
        <v>7.6357803878801533E-3</v>
      </c>
      <c r="I1003" s="25">
        <f>'Valeurs indices clean'!I1061/'Valeurs indices clean'!I1003 - 1</f>
        <v>2.3133770712077117E-2</v>
      </c>
      <c r="J1003" s="25">
        <f>'Valeurs indices clean'!J1061/'Valeurs indices clean'!J1003 - 1</f>
        <v>3.898968613949072E-2</v>
      </c>
      <c r="K1003" s="25">
        <f>'Valeurs indices clean'!K1061/'Valeurs indices clean'!K1003 - 1</f>
        <v>-7.949448626586697E-2</v>
      </c>
      <c r="L1003" s="25">
        <f>'Valeurs indices clean'!L1061/'Valeurs indices clean'!L1003 - 1</f>
        <v>1.255401599762096E-2</v>
      </c>
      <c r="M1003" s="25">
        <f>'Valeurs indices clean'!M1061/'Valeurs indices clean'!M1003 - 1</f>
        <v>2.930601460093718E-2</v>
      </c>
      <c r="N1003" s="25">
        <f>'Valeurs indices clean'!N1061/'Valeurs indices clean'!N1003 - 1</f>
        <v>1.4699049529768526E-2</v>
      </c>
      <c r="O1003" s="25">
        <f>'Valeurs indices clean'!O1061/'Valeurs indices clean'!O1003 - 1</f>
        <v>1.9138551435853079E-2</v>
      </c>
      <c r="P1003" s="25">
        <f>'Valeurs indices clean'!P1061/'Valeurs indices clean'!P1003 - 1</f>
        <v>1.9579021095024407E-2</v>
      </c>
      <c r="Q1003" s="25">
        <f>'Valeurs indices clean'!Q1061/'Valeurs indices clean'!Q1003 - 1</f>
        <v>1.5851600415717204E-2</v>
      </c>
      <c r="R1003" s="25">
        <f>'Valeurs indices clean'!R1061/'Valeurs indices clean'!R1003 - 1</f>
        <v>1.5865095582512811E-2</v>
      </c>
      <c r="S1003" s="25">
        <f>'Valeurs indices clean'!S1061/'Valeurs indices clean'!S1003 - 1</f>
        <v>-1.4458594371294931E-3</v>
      </c>
      <c r="T1003" s="25">
        <f>'Valeurs indices clean'!T1061/'Valeurs indices clean'!T1003 - 1</f>
        <v>7.2132854424096227E-3</v>
      </c>
      <c r="U1003" s="25">
        <f>'Valeurs indices clean'!U1061/'Valeurs indices clean'!U1003 - 1</f>
        <v>7.3558575002459214E-3</v>
      </c>
      <c r="V1003" s="25">
        <f>'Valeurs indices clean'!V1061/'Valeurs indices clean'!V1003 - 1</f>
        <v>-9.4746333427986329E-4</v>
      </c>
      <c r="W1003" s="25">
        <f>'Valeurs indices clean'!W1061/'Valeurs indices clean'!W1003 - 1</f>
        <v>2.7924865231507834E-3</v>
      </c>
      <c r="X1003" s="25">
        <f>'Valeurs indices clean'!X1061/'Valeurs indices clean'!X1003 - 1</f>
        <v>1.3978359831069653E-2</v>
      </c>
      <c r="Y1003" s="25">
        <f>'Valeurs indices clean'!Y1061/'Valeurs indices clean'!Y1003 - 1</f>
        <v>5.5957443054501788E-2</v>
      </c>
      <c r="Z1003" s="25">
        <f>'Valeurs indices clean'!Z1061/'Valeurs indices clean'!Z1003 - 1</f>
        <v>4.4200177586382949E-2</v>
      </c>
    </row>
    <row r="1004" spans="1:26">
      <c r="A1004" s="8">
        <v>43734</v>
      </c>
      <c r="B1004" s="25">
        <f>'Valeurs indices clean'!B1062/'Valeurs indices clean'!B1004 - 1</f>
        <v>2.4289329368568646E-2</v>
      </c>
      <c r="C1004" s="25">
        <f>'Valeurs indices clean'!C1062/'Valeurs indices clean'!C1004 - 1</f>
        <v>1.2428484645165883E-2</v>
      </c>
      <c r="D1004" s="25">
        <f>'Valeurs indices clean'!D1062/'Valeurs indices clean'!D1004 - 1</f>
        <v>-1.3757648999635386E-2</v>
      </c>
      <c r="E1004" s="25">
        <f>'Valeurs indices clean'!E1062/'Valeurs indices clean'!E1004 - 1</f>
        <v>2.8173753278035729E-3</v>
      </c>
      <c r="F1004" s="25">
        <f>'Valeurs indices clean'!F1062/'Valeurs indices clean'!F1004 - 1</f>
        <v>2.2217761013155757E-2</v>
      </c>
      <c r="G1004" s="25">
        <f>'Valeurs indices clean'!G1062/'Valeurs indices clean'!G1004 - 1</f>
        <v>2.1977244160722886E-2</v>
      </c>
      <c r="H1004" s="25">
        <f>'Valeurs indices clean'!H1062/'Valeurs indices clean'!H1004 - 1</f>
        <v>9.3073310305575863E-3</v>
      </c>
      <c r="I1004" s="25">
        <f>'Valeurs indices clean'!I1062/'Valeurs indices clean'!I1004 - 1</f>
        <v>2.1909684327574341E-2</v>
      </c>
      <c r="J1004" s="25">
        <f>'Valeurs indices clean'!J1062/'Valeurs indices clean'!J1004 - 1</f>
        <v>4.5604813296033164E-2</v>
      </c>
      <c r="K1004" s="25">
        <f>'Valeurs indices clean'!K1062/'Valeurs indices clean'!K1004 - 1</f>
        <v>-7.7246529123753849E-2</v>
      </c>
      <c r="L1004" s="25">
        <f>'Valeurs indices clean'!L1062/'Valeurs indices clean'!L1004 - 1</f>
        <v>2.178805683619589E-2</v>
      </c>
      <c r="M1004" s="25">
        <f>'Valeurs indices clean'!M1062/'Valeurs indices clean'!M1004 - 1</f>
        <v>3.0028387446229265E-2</v>
      </c>
      <c r="N1004" s="25">
        <f>'Valeurs indices clean'!N1062/'Valeurs indices clean'!N1004 - 1</f>
        <v>1.5543206048608482E-2</v>
      </c>
      <c r="O1004" s="25">
        <f>'Valeurs indices clean'!O1062/'Valeurs indices clean'!O1004 - 1</f>
        <v>1.9840202163221354E-2</v>
      </c>
      <c r="P1004" s="25">
        <f>'Valeurs indices clean'!P1062/'Valeurs indices clean'!P1004 - 1</f>
        <v>2.4862912129793413E-2</v>
      </c>
      <c r="Q1004" s="25">
        <f>'Valeurs indices clean'!Q1062/'Valeurs indices clean'!Q1004 - 1</f>
        <v>1.550309966618979E-2</v>
      </c>
      <c r="R1004" s="25">
        <f>'Valeurs indices clean'!R1062/'Valeurs indices clean'!R1004 - 1</f>
        <v>1.564410388084192E-2</v>
      </c>
      <c r="S1004" s="25">
        <f>'Valeurs indices clean'!S1062/'Valeurs indices clean'!S1004 - 1</f>
        <v>-1.4210353545535126E-3</v>
      </c>
      <c r="T1004" s="25">
        <f>'Valeurs indices clean'!T1062/'Valeurs indices clean'!T1004 - 1</f>
        <v>1.09620887903219E-2</v>
      </c>
      <c r="U1004" s="25">
        <f>'Valeurs indices clean'!U1062/'Valeurs indices clean'!U1004 - 1</f>
        <v>1.1870487180120959E-2</v>
      </c>
      <c r="V1004" s="25">
        <f>'Valeurs indices clean'!V1062/'Valeurs indices clean'!V1004 - 1</f>
        <v>-9.4975788555251572E-4</v>
      </c>
      <c r="W1004" s="25">
        <f>'Valeurs indices clean'!W1062/'Valeurs indices clean'!W1004 - 1</f>
        <v>2.9942038153722983E-3</v>
      </c>
      <c r="X1004" s="25">
        <f>'Valeurs indices clean'!X1062/'Valeurs indices clean'!X1004 - 1</f>
        <v>1.8218309094638618E-2</v>
      </c>
      <c r="Y1004" s="25">
        <f>'Valeurs indices clean'!Y1062/'Valeurs indices clean'!Y1004 - 1</f>
        <v>8.7361498964057205E-2</v>
      </c>
      <c r="Z1004" s="25">
        <f>'Valeurs indices clean'!Z1062/'Valeurs indices clean'!Z1004 - 1</f>
        <v>4.7231129051688248E-2</v>
      </c>
    </row>
    <row r="1005" spans="1:26">
      <c r="A1005" s="8">
        <v>43735</v>
      </c>
      <c r="B1005" s="25">
        <f>'Valeurs indices clean'!B1063/'Valeurs indices clean'!B1005 - 1</f>
        <v>2.9008342549148081E-2</v>
      </c>
      <c r="C1005" s="25">
        <f>'Valeurs indices clean'!C1063/'Valeurs indices clean'!C1005 - 1</f>
        <v>1.4342586274678215E-2</v>
      </c>
      <c r="D1005" s="25">
        <f>'Valeurs indices clean'!D1063/'Valeurs indices clean'!D1005 - 1</f>
        <v>-1.6723558620373336E-2</v>
      </c>
      <c r="E1005" s="25">
        <f>'Valeurs indices clean'!E1063/'Valeurs indices clean'!E1005 - 1</f>
        <v>9.1737368105857531E-3</v>
      </c>
      <c r="F1005" s="25">
        <f>'Valeurs indices clean'!F1063/'Valeurs indices clean'!F1005 - 1</f>
        <v>9.6021955566223394E-3</v>
      </c>
      <c r="G1005" s="25">
        <f>'Valeurs indices clean'!G1063/'Valeurs indices clean'!G1005 - 1</f>
        <v>2.5370148953526073E-2</v>
      </c>
      <c r="H1005" s="25">
        <f>'Valeurs indices clean'!H1063/'Valeurs indices clean'!H1005 - 1</f>
        <v>3.7831342616974073E-3</v>
      </c>
      <c r="I1005" s="25">
        <f>'Valeurs indices clean'!I1063/'Valeurs indices clean'!I1005 - 1</f>
        <v>1.260547297020076E-2</v>
      </c>
      <c r="J1005" s="25">
        <f>'Valeurs indices clean'!J1063/'Valeurs indices clean'!J1005 - 1</f>
        <v>2.5340973476169815E-2</v>
      </c>
      <c r="K1005" s="25">
        <f>'Valeurs indices clean'!K1063/'Valeurs indices clean'!K1005 - 1</f>
        <v>-9.3168333367107503E-2</v>
      </c>
      <c r="L1005" s="25">
        <f>'Valeurs indices clean'!L1063/'Valeurs indices clean'!L1005 - 1</f>
        <v>2.6752900187672735E-2</v>
      </c>
      <c r="M1005" s="25">
        <f>'Valeurs indices clean'!M1063/'Valeurs indices clean'!M1005 - 1</f>
        <v>2.9274441951553154E-2</v>
      </c>
      <c r="N1005" s="25">
        <f>'Valeurs indices clean'!N1063/'Valeurs indices clean'!N1005 - 1</f>
        <v>1.5205000717644523E-2</v>
      </c>
      <c r="O1005" s="25">
        <f>'Valeurs indices clean'!O1063/'Valeurs indices clean'!O1005 - 1</f>
        <v>1.8384801930777073E-2</v>
      </c>
      <c r="P1005" s="25">
        <f>'Valeurs indices clean'!P1063/'Valeurs indices clean'!P1005 - 1</f>
        <v>2.2773134795949224E-2</v>
      </c>
      <c r="Q1005" s="25">
        <f>'Valeurs indices clean'!Q1063/'Valeurs indices clean'!Q1005 - 1</f>
        <v>1.4685891718378086E-2</v>
      </c>
      <c r="R1005" s="25">
        <f>'Valeurs indices clean'!R1063/'Valeurs indices clean'!R1005 - 1</f>
        <v>1.5829305909285551E-2</v>
      </c>
      <c r="S1005" s="25">
        <f>'Valeurs indices clean'!S1063/'Valeurs indices clean'!S1005 - 1</f>
        <v>-9.8122145153112239E-4</v>
      </c>
      <c r="T1005" s="25">
        <f>'Valeurs indices clean'!T1063/'Valeurs indices clean'!T1005 - 1</f>
        <v>9.8948698558039005E-3</v>
      </c>
      <c r="U1005" s="25">
        <f>'Valeurs indices clean'!U1063/'Valeurs indices clean'!U1005 - 1</f>
        <v>1.093411904434749E-2</v>
      </c>
      <c r="V1005" s="25">
        <f>'Valeurs indices clean'!V1063/'Valeurs indices clean'!V1005 - 1</f>
        <v>-9.5216018582311435E-4</v>
      </c>
      <c r="W1005" s="25">
        <f>'Valeurs indices clean'!W1063/'Valeurs indices clean'!W1005 - 1</f>
        <v>3.07328893799097E-3</v>
      </c>
      <c r="X1005" s="25">
        <f>'Valeurs indices clean'!X1063/'Valeurs indices clean'!X1005 - 1</f>
        <v>1.1081400925516904E-2</v>
      </c>
      <c r="Y1005" s="25">
        <f>'Valeurs indices clean'!Y1063/'Valeurs indices clean'!Y1005 - 1</f>
        <v>7.019299499642595E-2</v>
      </c>
      <c r="Z1005" s="25">
        <f>'Valeurs indices clean'!Z1063/'Valeurs indices clean'!Z1005 - 1</f>
        <v>3.7902511810201434E-2</v>
      </c>
    </row>
    <row r="1006" spans="1:26">
      <c r="A1006" s="8">
        <v>43738</v>
      </c>
      <c r="B1006" s="25">
        <f>'Valeurs indices clean'!B1064/'Valeurs indices clean'!B1006 - 1</f>
        <v>2.5753609727265037E-2</v>
      </c>
      <c r="C1006" s="25">
        <f>'Valeurs indices clean'!C1064/'Valeurs indices clean'!C1006 - 1</f>
        <v>8.950475529018842E-3</v>
      </c>
      <c r="D1006" s="25">
        <f>'Valeurs indices clean'!D1064/'Valeurs indices clean'!D1006 - 1</f>
        <v>-1.9708290842732401E-2</v>
      </c>
      <c r="E1006" s="25">
        <f>'Valeurs indices clean'!E1064/'Valeurs indices clean'!E1006 - 1</f>
        <v>7.6436926590279786E-3</v>
      </c>
      <c r="F1006" s="25">
        <f>'Valeurs indices clean'!F1064/'Valeurs indices clean'!F1006 - 1</f>
        <v>8.992041507227988E-3</v>
      </c>
      <c r="G1006" s="25">
        <f>'Valeurs indices clean'!G1064/'Valeurs indices clean'!G1006 - 1</f>
        <v>1.9169619669066496E-2</v>
      </c>
      <c r="H1006" s="25">
        <f>'Valeurs indices clean'!H1064/'Valeurs indices clean'!H1006 - 1</f>
        <v>-2.1726279655354119E-5</v>
      </c>
      <c r="I1006" s="25">
        <f>'Valeurs indices clean'!I1064/'Valeurs indices clean'!I1006 - 1</f>
        <v>1.1890840857173846E-2</v>
      </c>
      <c r="J1006" s="25">
        <f>'Valeurs indices clean'!J1064/'Valeurs indices clean'!J1006 - 1</f>
        <v>2.2556956408935624E-2</v>
      </c>
      <c r="K1006" s="25">
        <f>'Valeurs indices clean'!K1064/'Valeurs indices clean'!K1006 - 1</f>
        <v>-8.5848811356490695E-2</v>
      </c>
      <c r="L1006" s="25">
        <f>'Valeurs indices clean'!L1064/'Valeurs indices clean'!L1006 - 1</f>
        <v>2.5062421352706421E-2</v>
      </c>
      <c r="M1006" s="25">
        <f>'Valeurs indices clean'!M1064/'Valeurs indices clean'!M1006 - 1</f>
        <v>2.8575672931965279E-2</v>
      </c>
      <c r="N1006" s="25">
        <f>'Valeurs indices clean'!N1064/'Valeurs indices clean'!N1006 - 1</f>
        <v>1.4661000110071765E-2</v>
      </c>
      <c r="O1006" s="25">
        <f>'Valeurs indices clean'!O1064/'Valeurs indices clean'!O1006 - 1</f>
        <v>1.6661112626104257E-2</v>
      </c>
      <c r="P1006" s="25">
        <f>'Valeurs indices clean'!P1064/'Valeurs indices clean'!P1006 - 1</f>
        <v>2.2696400532299377E-2</v>
      </c>
      <c r="Q1006" s="25">
        <f>'Valeurs indices clean'!Q1064/'Valeurs indices clean'!Q1006 - 1</f>
        <v>1.3338732344043924E-2</v>
      </c>
      <c r="R1006" s="25">
        <f>'Valeurs indices clean'!R1064/'Valeurs indices clean'!R1006 - 1</f>
        <v>1.575210571252228E-2</v>
      </c>
      <c r="S1006" s="25">
        <f>'Valeurs indices clean'!S1064/'Valeurs indices clean'!S1006 - 1</f>
        <v>-5.4882679577088478E-3</v>
      </c>
      <c r="T1006" s="25">
        <f>'Valeurs indices clean'!T1064/'Valeurs indices clean'!T1006 - 1</f>
        <v>7.1499239100465406E-3</v>
      </c>
      <c r="U1006" s="25">
        <f>'Valeurs indices clean'!U1064/'Valeurs indices clean'!U1006 - 1</f>
        <v>7.6867430732387998E-3</v>
      </c>
      <c r="V1006" s="25">
        <f>'Valeurs indices clean'!V1064/'Valeurs indices clean'!V1006 - 1</f>
        <v>-9.7972633776688411E-4</v>
      </c>
      <c r="W1006" s="25">
        <f>'Valeurs indices clean'!W1064/'Valeurs indices clean'!W1006 - 1</f>
        <v>2.9029908739894861E-3</v>
      </c>
      <c r="X1006" s="25">
        <f>'Valeurs indices clean'!X1064/'Valeurs indices clean'!X1006 - 1</f>
        <v>6.3124680193697991E-3</v>
      </c>
      <c r="Y1006" s="25">
        <f>'Valeurs indices clean'!Y1064/'Valeurs indices clean'!Y1006 - 1</f>
        <v>6.6974410972062914E-2</v>
      </c>
      <c r="Z1006" s="25">
        <f>'Valeurs indices clean'!Z1064/'Valeurs indices clean'!Z1006 - 1</f>
        <v>4.167590410980293E-2</v>
      </c>
    </row>
    <row r="1007" spans="1:26">
      <c r="A1007" s="8">
        <v>43740</v>
      </c>
      <c r="B1007" s="25">
        <f>'Valeurs indices clean'!B1065/'Valeurs indices clean'!B1007 - 1</f>
        <v>-2.6200226731463716E-2</v>
      </c>
      <c r="C1007" s="25">
        <f>'Valeurs indices clean'!C1065/'Valeurs indices clean'!C1007 - 1</f>
        <v>-2.7358798129062722E-2</v>
      </c>
      <c r="D1007" s="25">
        <f>'Valeurs indices clean'!D1065/'Valeurs indices clean'!D1007 - 1</f>
        <v>-4.7788801584706442E-2</v>
      </c>
      <c r="E1007" s="25">
        <f>'Valeurs indices clean'!E1065/'Valeurs indices clean'!E1007 - 1</f>
        <v>-3.8951476037281774E-2</v>
      </c>
      <c r="F1007" s="25">
        <f>'Valeurs indices clean'!F1065/'Valeurs indices clean'!F1007 - 1</f>
        <v>-2.7337080887748111E-2</v>
      </c>
      <c r="G1007" s="25">
        <f>'Valeurs indices clean'!G1065/'Valeurs indices clean'!G1007 - 1</f>
        <v>-2.901750673743253E-2</v>
      </c>
      <c r="H1007" s="25">
        <f>'Valeurs indices clean'!H1065/'Valeurs indices clean'!H1007 - 1</f>
        <v>-3.4422736143200017E-2</v>
      </c>
      <c r="I1007" s="25">
        <f>'Valeurs indices clean'!I1065/'Valeurs indices clean'!I1007 - 1</f>
        <v>-2.8725096787430959E-2</v>
      </c>
      <c r="J1007" s="25">
        <f>'Valeurs indices clean'!J1065/'Valeurs indices clean'!J1007 - 1</f>
        <v>1.1188608029595315E-3</v>
      </c>
      <c r="K1007" s="25">
        <f>'Valeurs indices clean'!K1065/'Valeurs indices clean'!K1007 - 1</f>
        <v>-9.8106149283338606E-2</v>
      </c>
      <c r="L1007" s="25">
        <f>'Valeurs indices clean'!L1065/'Valeurs indices clean'!L1007 - 1</f>
        <v>-2.7623269174905984E-2</v>
      </c>
      <c r="M1007" s="25">
        <f>'Valeurs indices clean'!M1065/'Valeurs indices clean'!M1007 - 1</f>
        <v>2.1465931941441196E-2</v>
      </c>
      <c r="N1007" s="25">
        <f>'Valeurs indices clean'!N1065/'Valeurs indices clean'!N1007 - 1</f>
        <v>1.1882067578665056E-2</v>
      </c>
      <c r="O1007" s="25">
        <f>'Valeurs indices clean'!O1065/'Valeurs indices clean'!O1007 - 1</f>
        <v>1.0892259450769881E-2</v>
      </c>
      <c r="P1007" s="25">
        <f>'Valeurs indices clean'!P1065/'Valeurs indices clean'!P1007 - 1</f>
        <v>2.4412558445319865E-2</v>
      </c>
      <c r="Q1007" s="25">
        <f>'Valeurs indices clean'!Q1065/'Valeurs indices clean'!Q1007 - 1</f>
        <v>6.6045989691310147E-3</v>
      </c>
      <c r="R1007" s="25">
        <f>'Valeurs indices clean'!R1065/'Valeurs indices clean'!R1007 - 1</f>
        <v>1.6801688611920884E-2</v>
      </c>
      <c r="S1007" s="25">
        <f>'Valeurs indices clean'!S1065/'Valeurs indices clean'!S1007 - 1</f>
        <v>-6.804991762945134E-3</v>
      </c>
      <c r="T1007" s="25">
        <f>'Valeurs indices clean'!T1065/'Valeurs indices clean'!T1007 - 1</f>
        <v>1.0358163973203327E-2</v>
      </c>
      <c r="U1007" s="25">
        <f>'Valeurs indices clean'!U1065/'Valeurs indices clean'!U1007 - 1</f>
        <v>1.1401736249829098E-2</v>
      </c>
      <c r="V1007" s="25">
        <f>'Valeurs indices clean'!V1065/'Valeurs indices clean'!V1007 - 1</f>
        <v>-9.6729738582879143E-4</v>
      </c>
      <c r="W1007" s="25">
        <f>'Valeurs indices clean'!W1065/'Valeurs indices clean'!W1007 - 1</f>
        <v>1.9680374445822935E-3</v>
      </c>
      <c r="X1007" s="25">
        <f>'Valeurs indices clean'!X1065/'Valeurs indices clean'!X1007 - 1</f>
        <v>-2.8065314138764563E-2</v>
      </c>
      <c r="Y1007" s="25">
        <f>'Valeurs indices clean'!Y1065/'Valeurs indices clean'!Y1007 - 1</f>
        <v>3.8091563560473718E-2</v>
      </c>
      <c r="Z1007" s="25">
        <f>'Valeurs indices clean'!Z1065/'Valeurs indices clean'!Z1007 - 1</f>
        <v>-8.746098860679119E-3</v>
      </c>
    </row>
    <row r="1008" spans="1:26">
      <c r="A1008" s="8">
        <v>43741</v>
      </c>
      <c r="B1008" s="25">
        <f>'Valeurs indices clean'!B1066/'Valeurs indices clean'!B1008 - 1</f>
        <v>-3.3982270801736325E-2</v>
      </c>
      <c r="C1008" s="25">
        <f>'Valeurs indices clean'!C1066/'Valeurs indices clean'!C1008 - 1</f>
        <v>-4.0337250916705703E-2</v>
      </c>
      <c r="D1008" s="25">
        <f>'Valeurs indices clean'!D1066/'Valeurs indices clean'!D1008 - 1</f>
        <v>-5.4146893421857301E-2</v>
      </c>
      <c r="E1008" s="25">
        <f>'Valeurs indices clean'!E1066/'Valeurs indices clean'!E1008 - 1</f>
        <v>-5.0984480264786747E-2</v>
      </c>
      <c r="F1008" s="25">
        <f>'Valeurs indices clean'!F1066/'Valeurs indices clean'!F1008 - 1</f>
        <v>-2.8142689923819297E-2</v>
      </c>
      <c r="G1008" s="25">
        <f>'Valeurs indices clean'!G1066/'Valeurs indices clean'!G1008 - 1</f>
        <v>-3.5584176153294234E-2</v>
      </c>
      <c r="H1008" s="25">
        <f>'Valeurs indices clean'!H1066/'Valeurs indices clean'!H1008 - 1</f>
        <v>-3.9131544836796261E-2</v>
      </c>
      <c r="I1008" s="25">
        <f>'Valeurs indices clean'!I1066/'Valeurs indices clean'!I1008 - 1</f>
        <v>-2.8436287894466283E-2</v>
      </c>
      <c r="J1008" s="25">
        <f>'Valeurs indices clean'!J1066/'Valeurs indices clean'!J1008 - 1</f>
        <v>-1.3698946675687718E-2</v>
      </c>
      <c r="K1008" s="25">
        <f>'Valeurs indices clean'!K1066/'Valeurs indices clean'!K1008 - 1</f>
        <v>-9.5124473490684758E-2</v>
      </c>
      <c r="L1008" s="25">
        <f>'Valeurs indices clean'!L1066/'Valeurs indices clean'!L1008 - 1</f>
        <v>-3.2042371961322758E-2</v>
      </c>
      <c r="M1008" s="25">
        <f>'Valeurs indices clean'!M1066/'Valeurs indices clean'!M1008 - 1</f>
        <v>1.9435380157150739E-2</v>
      </c>
      <c r="N1008" s="25">
        <f>'Valeurs indices clean'!N1066/'Valeurs indices clean'!N1008 - 1</f>
        <v>1.1266592043414514E-2</v>
      </c>
      <c r="O1008" s="25">
        <f>'Valeurs indices clean'!O1066/'Valeurs indices clean'!O1008 - 1</f>
        <v>6.9535271390916975E-3</v>
      </c>
      <c r="P1008" s="25">
        <f>'Valeurs indices clean'!P1066/'Valeurs indices clean'!P1008 - 1</f>
        <v>2.6104998370445776E-2</v>
      </c>
      <c r="Q1008" s="25">
        <f>'Valeurs indices clean'!Q1066/'Valeurs indices clean'!Q1008 - 1</f>
        <v>4.4888846665400717E-3</v>
      </c>
      <c r="R1008" s="25">
        <f>'Valeurs indices clean'!R1066/'Valeurs indices clean'!R1008 - 1</f>
        <v>1.9300585791541813E-2</v>
      </c>
      <c r="S1008" s="25">
        <f>'Valeurs indices clean'!S1066/'Valeurs indices clean'!S1008 - 1</f>
        <v>-5.0386148212748783E-3</v>
      </c>
      <c r="T1008" s="25">
        <f>'Valeurs indices clean'!T1066/'Valeurs indices clean'!T1008 - 1</f>
        <v>1.2515201939213627E-2</v>
      </c>
      <c r="U1008" s="25">
        <f>'Valeurs indices clean'!U1066/'Valeurs indices clean'!U1008 - 1</f>
        <v>1.3925663714579262E-2</v>
      </c>
      <c r="V1008" s="25">
        <f>'Valeurs indices clean'!V1066/'Valeurs indices clean'!V1008 - 1</f>
        <v>-9.7240132449516459E-4</v>
      </c>
      <c r="W1008" s="25">
        <f>'Valeurs indices clean'!W1066/'Valeurs indices clean'!W1008 - 1</f>
        <v>1.4869207924821382E-3</v>
      </c>
      <c r="X1008" s="25">
        <f>'Valeurs indices clean'!X1066/'Valeurs indices clean'!X1008 - 1</f>
        <v>-3.1174983974521231E-2</v>
      </c>
      <c r="Y1008" s="25">
        <f>'Valeurs indices clean'!Y1066/'Valeurs indices clean'!Y1008 - 1</f>
        <v>3.5010600095184419E-2</v>
      </c>
      <c r="Z1008" s="25">
        <f>'Valeurs indices clean'!Z1066/'Valeurs indices clean'!Z1008 - 1</f>
        <v>-1.5620780598555428E-2</v>
      </c>
    </row>
    <row r="1009" spans="1:26">
      <c r="A1009" s="8">
        <v>43742</v>
      </c>
      <c r="B1009" s="25">
        <f>'Valeurs indices clean'!B1067/'Valeurs indices clean'!B1009 - 1</f>
        <v>-2.1208703606097945E-2</v>
      </c>
      <c r="C1009" s="25">
        <f>'Valeurs indices clean'!C1067/'Valeurs indices clean'!C1009 - 1</f>
        <v>-2.6710591437762887E-2</v>
      </c>
      <c r="D1009" s="25">
        <f>'Valeurs indices clean'!D1067/'Valeurs indices clean'!D1009 - 1</f>
        <v>-5.7460369648434817E-2</v>
      </c>
      <c r="E1009" s="25">
        <f>'Valeurs indices clean'!E1067/'Valeurs indices clean'!E1009 - 1</f>
        <v>-4.3379165215258531E-2</v>
      </c>
      <c r="F1009" s="25">
        <f>'Valeurs indices clean'!F1067/'Valeurs indices clean'!F1009 - 1</f>
        <v>-1.6569234494448137E-2</v>
      </c>
      <c r="G1009" s="25">
        <f>'Valeurs indices clean'!G1067/'Valeurs indices clean'!G1009 - 1</f>
        <v>-1.6504515882883153E-2</v>
      </c>
      <c r="H1009" s="25">
        <f>'Valeurs indices clean'!H1067/'Valeurs indices clean'!H1009 - 1</f>
        <v>-3.0220454985937284E-2</v>
      </c>
      <c r="I1009" s="25">
        <f>'Valeurs indices clean'!I1067/'Valeurs indices clean'!I1009 - 1</f>
        <v>-1.2841048551870737E-2</v>
      </c>
      <c r="J1009" s="25">
        <f>'Valeurs indices clean'!J1067/'Valeurs indices clean'!J1009 - 1</f>
        <v>-1.5459124691098003E-2</v>
      </c>
      <c r="K1009" s="25">
        <f>'Valeurs indices clean'!K1067/'Valeurs indices clean'!K1009 - 1</f>
        <v>-0.10265221375764866</v>
      </c>
      <c r="L1009" s="25">
        <f>'Valeurs indices clean'!L1067/'Valeurs indices clean'!L1009 - 1</f>
        <v>-1.8842559155624605E-2</v>
      </c>
      <c r="M1009" s="25">
        <f>'Valeurs indices clean'!M1067/'Valeurs indices clean'!M1009 - 1</f>
        <v>2.2017213856263096E-2</v>
      </c>
      <c r="N1009" s="25">
        <f>'Valeurs indices clean'!N1067/'Valeurs indices clean'!N1009 - 1</f>
        <v>1.1402773788811382E-2</v>
      </c>
      <c r="O1009" s="25">
        <f>'Valeurs indices clean'!O1067/'Valeurs indices clean'!O1009 - 1</f>
        <v>3.4876822508764782E-3</v>
      </c>
      <c r="P1009" s="25">
        <f>'Valeurs indices clean'!P1067/'Valeurs indices clean'!P1009 - 1</f>
        <v>3.207286142494814E-2</v>
      </c>
      <c r="Q1009" s="25">
        <f>'Valeurs indices clean'!Q1067/'Valeurs indices clean'!Q1009 - 1</f>
        <v>5.8727941386094162E-3</v>
      </c>
      <c r="R1009" s="25">
        <f>'Valeurs indices clean'!R1067/'Valeurs indices clean'!R1009 - 1</f>
        <v>2.0828993959591591E-2</v>
      </c>
      <c r="S1009" s="25">
        <f>'Valeurs indices clean'!S1067/'Valeurs indices clean'!S1009 - 1</f>
        <v>2.17755719757462E-3</v>
      </c>
      <c r="T1009" s="25">
        <f>'Valeurs indices clean'!T1067/'Valeurs indices clean'!T1009 - 1</f>
        <v>1.8952039182297264E-2</v>
      </c>
      <c r="U1009" s="25">
        <f>'Valeurs indices clean'!U1067/'Valeurs indices clean'!U1009 - 1</f>
        <v>2.1250409144498938E-2</v>
      </c>
      <c r="V1009" s="25">
        <f>'Valeurs indices clean'!V1067/'Valeurs indices clean'!V1009 - 1</f>
        <v>-9.6741353004148323E-4</v>
      </c>
      <c r="W1009" s="25">
        <f>'Valeurs indices clean'!W1067/'Valeurs indices clean'!W1009 - 1</f>
        <v>9.4682138534918359E-4</v>
      </c>
      <c r="X1009" s="25">
        <f>'Valeurs indices clean'!X1067/'Valeurs indices clean'!X1009 - 1</f>
        <v>-1.7144026442458049E-2</v>
      </c>
      <c r="Y1009" s="25">
        <f>'Valeurs indices clean'!Y1067/'Valeurs indices clean'!Y1009 - 1</f>
        <v>4.500990374257241E-2</v>
      </c>
      <c r="Z1009" s="25">
        <f>'Valeurs indices clean'!Z1067/'Valeurs indices clean'!Z1009 - 1</f>
        <v>-5.7959180018054557E-3</v>
      </c>
    </row>
    <row r="1010" spans="1:26">
      <c r="A1010" s="8">
        <v>43746</v>
      </c>
      <c r="B1010" s="25">
        <f>'Valeurs indices clean'!B1068/'Valeurs indices clean'!B1010 - 1</f>
        <v>-2.4450782089814216E-2</v>
      </c>
      <c r="C1010" s="25">
        <f>'Valeurs indices clean'!C1068/'Valeurs indices clean'!C1010 - 1</f>
        <v>-3.0173807151555376E-2</v>
      </c>
      <c r="D1010" s="25">
        <f>'Valeurs indices clean'!D1068/'Valeurs indices clean'!D1010 - 1</f>
        <v>-4.9078248785976997E-2</v>
      </c>
      <c r="E1010" s="25">
        <f>'Valeurs indices clean'!E1068/'Valeurs indices clean'!E1010 - 1</f>
        <v>-4.3458648386088705E-2</v>
      </c>
      <c r="F1010" s="25">
        <f>'Valeurs indices clean'!F1068/'Valeurs indices clean'!F1010 - 1</f>
        <v>-2.108983776920359E-2</v>
      </c>
      <c r="G1010" s="25">
        <f>'Valeurs indices clean'!G1068/'Valeurs indices clean'!G1010 - 1</f>
        <v>-2.0468755253505777E-2</v>
      </c>
      <c r="H1010" s="25">
        <f>'Valeurs indices clean'!H1068/'Valeurs indices clean'!H1010 - 1</f>
        <v>-3.6458520396802085E-2</v>
      </c>
      <c r="I1010" s="25">
        <f>'Valeurs indices clean'!I1068/'Valeurs indices clean'!I1010 - 1</f>
        <v>-2.7853290545876042E-2</v>
      </c>
      <c r="J1010" s="25">
        <f>'Valeurs indices clean'!J1068/'Valeurs indices clean'!J1010 - 1</f>
        <v>2.4811522056620294E-3</v>
      </c>
      <c r="K1010" s="25">
        <f>'Valeurs indices clean'!K1068/'Valeurs indices clean'!K1010 - 1</f>
        <v>-8.6062285730219346E-2</v>
      </c>
      <c r="L1010" s="25">
        <f>'Valeurs indices clean'!L1068/'Valeurs indices clean'!L1010 - 1</f>
        <v>-2.3719000427611103E-2</v>
      </c>
      <c r="M1010" s="25">
        <f>'Valeurs indices clean'!M1068/'Valeurs indices clean'!M1010 - 1</f>
        <v>2.2052075590506037E-2</v>
      </c>
      <c r="N1010" s="25">
        <f>'Valeurs indices clean'!N1068/'Valeurs indices clean'!N1010 - 1</f>
        <v>1.0828841871775019E-2</v>
      </c>
      <c r="O1010" s="25">
        <f>'Valeurs indices clean'!O1068/'Valeurs indices clean'!O1010 - 1</f>
        <v>1.5544219418190952E-3</v>
      </c>
      <c r="P1010" s="25">
        <f>'Valeurs indices clean'!P1068/'Valeurs indices clean'!P1010 - 1</f>
        <v>2.9752142264811487E-2</v>
      </c>
      <c r="Q1010" s="25">
        <f>'Valeurs indices clean'!Q1068/'Valeurs indices clean'!Q1010 - 1</f>
        <v>5.6985337800907754E-3</v>
      </c>
      <c r="R1010" s="25">
        <f>'Valeurs indices clean'!R1068/'Valeurs indices clean'!R1010 - 1</f>
        <v>2.2237171310930615E-2</v>
      </c>
      <c r="S1010" s="25">
        <f>'Valeurs indices clean'!S1068/'Valeurs indices clean'!S1010 - 1</f>
        <v>1.3757585321416688E-3</v>
      </c>
      <c r="T1010" s="25">
        <f>'Valeurs indices clean'!T1068/'Valeurs indices clean'!T1010 - 1</f>
        <v>1.7096607851846191E-2</v>
      </c>
      <c r="U1010" s="25">
        <f>'Valeurs indices clean'!U1068/'Valeurs indices clean'!U1010 - 1</f>
        <v>1.9678233960199965E-2</v>
      </c>
      <c r="V1010" s="25">
        <f>'Valeurs indices clean'!V1068/'Valeurs indices clean'!V1010 - 1</f>
        <v>-9.9825997210056805E-4</v>
      </c>
      <c r="W1010" s="25">
        <f>'Valeurs indices clean'!W1068/'Valeurs indices clean'!W1010 - 1</f>
        <v>2.6640771565555887E-4</v>
      </c>
      <c r="X1010" s="25">
        <f>'Valeurs indices clean'!X1068/'Valeurs indices clean'!X1010 - 1</f>
        <v>-2.4218484345234104E-2</v>
      </c>
      <c r="Y1010" s="25">
        <f>'Valeurs indices clean'!Y1068/'Valeurs indices clean'!Y1010 - 1</f>
        <v>3.4356465647863654E-2</v>
      </c>
      <c r="Z1010" s="25">
        <f>'Valeurs indices clean'!Z1068/'Valeurs indices clean'!Z1010 - 1</f>
        <v>-1.3021848884039344E-2</v>
      </c>
    </row>
    <row r="1011" spans="1:26">
      <c r="A1011" s="8">
        <v>43747</v>
      </c>
      <c r="B1011" s="25">
        <f>'Valeurs indices clean'!B1069/'Valeurs indices clean'!B1011 - 1</f>
        <v>-1.5594601207520209E-2</v>
      </c>
      <c r="C1011" s="25">
        <f>'Valeurs indices clean'!C1069/'Valeurs indices clean'!C1011 - 1</f>
        <v>-2.1370409276122548E-2</v>
      </c>
      <c r="D1011" s="25">
        <f>'Valeurs indices clean'!D1069/'Valeurs indices clean'!D1011 - 1</f>
        <v>-4.5836617628551179E-2</v>
      </c>
      <c r="E1011" s="25">
        <f>'Valeurs indices clean'!E1069/'Valeurs indices clean'!E1011 - 1</f>
        <v>-3.5811022049879626E-2</v>
      </c>
      <c r="F1011" s="25">
        <f>'Valeurs indices clean'!F1069/'Valeurs indices clean'!F1011 - 1</f>
        <v>-1.5092818792872609E-2</v>
      </c>
      <c r="G1011" s="25">
        <f>'Valeurs indices clean'!G1069/'Valeurs indices clean'!G1011 - 1</f>
        <v>-9.8102912987716451E-3</v>
      </c>
      <c r="H1011" s="25">
        <f>'Valeurs indices clean'!H1069/'Valeurs indices clean'!H1011 - 1</f>
        <v>-3.1381225407532409E-2</v>
      </c>
      <c r="I1011" s="25">
        <f>'Valeurs indices clean'!I1069/'Valeurs indices clean'!I1011 - 1</f>
        <v>-2.021391917788451E-2</v>
      </c>
      <c r="J1011" s="25">
        <f>'Valeurs indices clean'!J1069/'Valeurs indices clean'!J1011 - 1</f>
        <v>-5.04378592312138E-3</v>
      </c>
      <c r="K1011" s="25">
        <f>'Valeurs indices clean'!K1069/'Valeurs indices clean'!K1011 - 1</f>
        <v>-8.6550212190232734E-2</v>
      </c>
      <c r="L1011" s="25">
        <f>'Valeurs indices clean'!L1069/'Valeurs indices clean'!L1011 - 1</f>
        <v>-1.3093806643814765E-2</v>
      </c>
      <c r="M1011" s="25">
        <f>'Valeurs indices clean'!M1069/'Valeurs indices clean'!M1011 - 1</f>
        <v>2.0961147319955353E-2</v>
      </c>
      <c r="N1011" s="25">
        <f>'Valeurs indices clean'!N1069/'Valeurs indices clean'!N1011 - 1</f>
        <v>1.0319763506211332E-2</v>
      </c>
      <c r="O1011" s="25">
        <f>'Valeurs indices clean'!O1069/'Valeurs indices clean'!O1011 - 1</f>
        <v>4.8818541043136321E-3</v>
      </c>
      <c r="P1011" s="25">
        <f>'Valeurs indices clean'!P1069/'Valeurs indices clean'!P1011 - 1</f>
        <v>2.8701512572480326E-2</v>
      </c>
      <c r="Q1011" s="25">
        <f>'Valeurs indices clean'!Q1069/'Valeurs indices clean'!Q1011 - 1</f>
        <v>7.6364933983585903E-3</v>
      </c>
      <c r="R1011" s="25">
        <f>'Valeurs indices clean'!R1069/'Valeurs indices clean'!R1011 - 1</f>
        <v>2.0972837705652614E-2</v>
      </c>
      <c r="S1011" s="25">
        <f>'Valeurs indices clean'!S1069/'Valeurs indices clean'!S1011 - 1</f>
        <v>2.6591964115205702E-3</v>
      </c>
      <c r="T1011" s="25">
        <f>'Valeurs indices clean'!T1069/'Valeurs indices clean'!T1011 - 1</f>
        <v>1.692104843768738E-2</v>
      </c>
      <c r="U1011" s="25">
        <f>'Valeurs indices clean'!U1069/'Valeurs indices clean'!U1011 - 1</f>
        <v>1.9137567151349177E-2</v>
      </c>
      <c r="V1011" s="25">
        <f>'Valeurs indices clean'!V1069/'Valeurs indices clean'!V1011 - 1</f>
        <v>-1.0033845214240111E-3</v>
      </c>
      <c r="W1011" s="25">
        <f>'Valeurs indices clean'!W1069/'Valeurs indices clean'!W1011 - 1</f>
        <v>2.3295653376953496E-4</v>
      </c>
      <c r="X1011" s="25">
        <f>'Valeurs indices clean'!X1069/'Valeurs indices clean'!X1011 - 1</f>
        <v>-1.6293200367835992E-2</v>
      </c>
      <c r="Y1011" s="25">
        <f>'Valeurs indices clean'!Y1069/'Valeurs indices clean'!Y1011 - 1</f>
        <v>3.1288787753413372E-2</v>
      </c>
      <c r="Z1011" s="25">
        <f>'Valeurs indices clean'!Z1069/'Valeurs indices clean'!Z1011 - 1</f>
        <v>-9.0071413648554755E-3</v>
      </c>
    </row>
    <row r="1012" spans="1:26">
      <c r="A1012" s="8">
        <v>43748</v>
      </c>
      <c r="B1012" s="25">
        <f>'Valeurs indices clean'!B1070/'Valeurs indices clean'!B1012 - 1</f>
        <v>-7.2179553043356659E-3</v>
      </c>
      <c r="C1012" s="25">
        <f>'Valeurs indices clean'!C1070/'Valeurs indices clean'!C1012 - 1</f>
        <v>-1.6429463728027005E-2</v>
      </c>
      <c r="D1012" s="25">
        <f>'Valeurs indices clean'!D1070/'Valeurs indices clean'!D1012 - 1</f>
        <v>-4.6101434871496427E-2</v>
      </c>
      <c r="E1012" s="25">
        <f>'Valeurs indices clean'!E1070/'Valeurs indices clean'!E1012 - 1</f>
        <v>-2.6460174315026563E-2</v>
      </c>
      <c r="F1012" s="25">
        <f>'Valeurs indices clean'!F1070/'Valeurs indices clean'!F1012 - 1</f>
        <v>-1.4781504084609098E-2</v>
      </c>
      <c r="G1012" s="25">
        <f>'Valeurs indices clean'!G1070/'Valeurs indices clean'!G1012 - 1</f>
        <v>-5.7925305102192182E-3</v>
      </c>
      <c r="H1012" s="25">
        <f>'Valeurs indices clean'!H1070/'Valeurs indices clean'!H1012 - 1</f>
        <v>-2.7465442588092914E-2</v>
      </c>
      <c r="I1012" s="25">
        <f>'Valeurs indices clean'!I1070/'Valeurs indices clean'!I1012 - 1</f>
        <v>-1.8355735081371338E-2</v>
      </c>
      <c r="J1012" s="25">
        <f>'Valeurs indices clean'!J1070/'Valeurs indices clean'!J1012 - 1</f>
        <v>8.5912727529402488E-4</v>
      </c>
      <c r="K1012" s="25">
        <f>'Valeurs indices clean'!K1070/'Valeurs indices clean'!K1012 - 1</f>
        <v>-8.8522866232530806E-2</v>
      </c>
      <c r="L1012" s="25">
        <f>'Valeurs indices clean'!L1070/'Valeurs indices clean'!L1012 - 1</f>
        <v>2.6223195314312164E-4</v>
      </c>
      <c r="M1012" s="25">
        <f>'Valeurs indices clean'!M1070/'Valeurs indices clean'!M1012 - 1</f>
        <v>1.8560497329836334E-2</v>
      </c>
      <c r="N1012" s="25">
        <f>'Valeurs indices clean'!N1070/'Valeurs indices clean'!N1012 - 1</f>
        <v>9.1286488667212673E-3</v>
      </c>
      <c r="O1012" s="25">
        <f>'Valeurs indices clean'!O1070/'Valeurs indices clean'!O1012 - 1</f>
        <v>6.088702420701475E-3</v>
      </c>
      <c r="P1012" s="25">
        <f>'Valeurs indices clean'!P1070/'Valeurs indices clean'!P1012 - 1</f>
        <v>2.5219773630854148E-2</v>
      </c>
      <c r="Q1012" s="25">
        <f>'Valeurs indices clean'!Q1070/'Valeurs indices clean'!Q1012 - 1</f>
        <v>6.8859984697782206E-3</v>
      </c>
      <c r="R1012" s="25">
        <f>'Valeurs indices clean'!R1070/'Valeurs indices clean'!R1012 - 1</f>
        <v>1.8615273383240316E-2</v>
      </c>
      <c r="S1012" s="25">
        <f>'Valeurs indices clean'!S1070/'Valeurs indices clean'!S1012 - 1</f>
        <v>3.3541146774107577E-3</v>
      </c>
      <c r="T1012" s="25">
        <f>'Valeurs indices clean'!T1070/'Valeurs indices clean'!T1012 - 1</f>
        <v>1.3589328013963398E-2</v>
      </c>
      <c r="U1012" s="25">
        <f>'Valeurs indices clean'!U1070/'Valeurs indices clean'!U1012 - 1</f>
        <v>1.5217761644337191E-2</v>
      </c>
      <c r="V1012" s="25">
        <f>'Valeurs indices clean'!V1070/'Valeurs indices clean'!V1012 - 1</f>
        <v>-1.0085091753109232E-3</v>
      </c>
      <c r="W1012" s="25">
        <f>'Valeurs indices clean'!W1070/'Valeurs indices clean'!W1012 - 1</f>
        <v>1.3020634654203889E-4</v>
      </c>
      <c r="X1012" s="25">
        <f>'Valeurs indices clean'!X1070/'Valeurs indices clean'!X1012 - 1</f>
        <v>-1.2579768349820664E-2</v>
      </c>
      <c r="Y1012" s="25">
        <f>'Valeurs indices clean'!Y1070/'Valeurs indices clean'!Y1012 - 1</f>
        <v>2.6736408849254101E-2</v>
      </c>
      <c r="Z1012" s="25">
        <f>'Valeurs indices clean'!Z1070/'Valeurs indices clean'!Z1012 - 1</f>
        <v>-5.4471130220345998E-3</v>
      </c>
    </row>
    <row r="1013" spans="1:26">
      <c r="A1013" s="8">
        <v>43749</v>
      </c>
      <c r="B1013" s="25">
        <f>'Valeurs indices clean'!B1071/'Valeurs indices clean'!B1013 - 1</f>
        <v>1.6463557586400723E-2</v>
      </c>
      <c r="C1013" s="25">
        <f>'Valeurs indices clean'!C1071/'Valeurs indices clean'!C1013 - 1</f>
        <v>6.0841065823027396E-3</v>
      </c>
      <c r="D1013" s="25">
        <f>'Valeurs indices clean'!D1071/'Valeurs indices clean'!D1013 - 1</f>
        <v>-2.8446223020214378E-2</v>
      </c>
      <c r="E1013" s="25">
        <f>'Valeurs indices clean'!E1071/'Valeurs indices clean'!E1013 - 1</f>
        <v>-4.8971235163377536E-3</v>
      </c>
      <c r="F1013" s="25">
        <f>'Valeurs indices clean'!F1071/'Valeurs indices clean'!F1013 - 1</f>
        <v>-5.7952329075223741E-3</v>
      </c>
      <c r="G1013" s="25">
        <f>'Valeurs indices clean'!G1071/'Valeurs indices clean'!G1013 - 1</f>
        <v>8.9281765349356057E-3</v>
      </c>
      <c r="H1013" s="25">
        <f>'Valeurs indices clean'!H1071/'Valeurs indices clean'!H1013 - 1</f>
        <v>-1.5363202438011148E-2</v>
      </c>
      <c r="I1013" s="25">
        <f>'Valeurs indices clean'!I1071/'Valeurs indices clean'!I1013 - 1</f>
        <v>-9.8802964088922085E-3</v>
      </c>
      <c r="J1013" s="25">
        <f>'Valeurs indices clean'!J1071/'Valeurs indices clean'!J1013 - 1</f>
        <v>7.1772026097407515E-3</v>
      </c>
      <c r="K1013" s="25">
        <f>'Valeurs indices clean'!K1071/'Valeurs indices clean'!K1013 - 1</f>
        <v>-7.4682573737856917E-2</v>
      </c>
      <c r="L1013" s="25">
        <f>'Valeurs indices clean'!L1071/'Valeurs indices clean'!L1013 - 1</f>
        <v>2.0448671187600631E-2</v>
      </c>
      <c r="M1013" s="25">
        <f>'Valeurs indices clean'!M1071/'Valeurs indices clean'!M1013 - 1</f>
        <v>1.9585578854818042E-2</v>
      </c>
      <c r="N1013" s="25">
        <f>'Valeurs indices clean'!N1071/'Valeurs indices clean'!N1013 - 1</f>
        <v>9.3286266215049096E-3</v>
      </c>
      <c r="O1013" s="25">
        <f>'Valeurs indices clean'!O1071/'Valeurs indices clean'!O1013 - 1</f>
        <v>1.1337054083825793E-2</v>
      </c>
      <c r="P1013" s="25">
        <f>'Valeurs indices clean'!P1071/'Valeurs indices clean'!P1013 - 1</f>
        <v>2.4390807893483357E-2</v>
      </c>
      <c r="Q1013" s="25">
        <f>'Valeurs indices clean'!Q1071/'Valeurs indices clean'!Q1013 - 1</f>
        <v>9.6664986639025674E-3</v>
      </c>
      <c r="R1013" s="25">
        <f>'Valeurs indices clean'!R1071/'Valeurs indices clean'!R1013 - 1</f>
        <v>1.4996391049803437E-2</v>
      </c>
      <c r="S1013" s="25">
        <f>'Valeurs indices clean'!S1071/'Valeurs indices clean'!S1013 - 1</f>
        <v>8.0146218675714032E-4</v>
      </c>
      <c r="T1013" s="25">
        <f>'Valeurs indices clean'!T1071/'Valeurs indices clean'!T1013 - 1</f>
        <v>1.2806703049835777E-2</v>
      </c>
      <c r="U1013" s="25">
        <f>'Valeurs indices clean'!U1071/'Valeurs indices clean'!U1013 - 1</f>
        <v>1.3016388552869351E-2</v>
      </c>
      <c r="V1013" s="25">
        <f>'Valeurs indices clean'!V1071/'Valeurs indices clean'!V1013 - 1</f>
        <v>-1.0136416200394738E-3</v>
      </c>
      <c r="W1013" s="25">
        <f>'Valeurs indices clean'!W1071/'Valeurs indices clean'!W1013 - 1</f>
        <v>-8.0375220014472504E-5</v>
      </c>
      <c r="X1013" s="25">
        <f>'Valeurs indices clean'!X1071/'Valeurs indices clean'!X1013 - 1</f>
        <v>6.2966370900352508E-4</v>
      </c>
      <c r="Y1013" s="25">
        <f>'Valeurs indices clean'!Y1071/'Valeurs indices clean'!Y1013 - 1</f>
        <v>3.9125411537826782E-2</v>
      </c>
      <c r="Z1013" s="25">
        <f>'Valeurs indices clean'!Z1071/'Valeurs indices clean'!Z1013 - 1</f>
        <v>4.7119568596853956E-3</v>
      </c>
    </row>
    <row r="1014" spans="1:26">
      <c r="A1014" s="8">
        <v>43753</v>
      </c>
      <c r="B1014" s="25">
        <f>'Valeurs indices clean'!B1072/'Valeurs indices clean'!B1014 - 1</f>
        <v>2.2127157854515245E-2</v>
      </c>
      <c r="C1014" s="25">
        <f>'Valeurs indices clean'!C1072/'Valeurs indices clean'!C1014 - 1</f>
        <v>1.2002526847757489E-2</v>
      </c>
      <c r="D1014" s="25">
        <f>'Valeurs indices clean'!D1072/'Valeurs indices clean'!D1014 - 1</f>
        <v>-2.3581909694305292E-2</v>
      </c>
      <c r="E1014" s="25">
        <f>'Valeurs indices clean'!E1072/'Valeurs indices clean'!E1014 - 1</f>
        <v>-5.0298035611529013E-4</v>
      </c>
      <c r="F1014" s="25">
        <f>'Valeurs indices clean'!F1072/'Valeurs indices clean'!F1014 - 1</f>
        <v>9.6415427783203E-4</v>
      </c>
      <c r="G1014" s="25">
        <f>'Valeurs indices clean'!G1072/'Valeurs indices clean'!G1014 - 1</f>
        <v>1.4540381702559113E-2</v>
      </c>
      <c r="H1014" s="25">
        <f>'Valeurs indices clean'!H1072/'Valeurs indices clean'!H1014 - 1</f>
        <v>-1.1462536584230243E-2</v>
      </c>
      <c r="I1014" s="25">
        <f>'Valeurs indices clean'!I1072/'Valeurs indices clean'!I1014 - 1</f>
        <v>-6.0024487601907373E-3</v>
      </c>
      <c r="J1014" s="25">
        <f>'Valeurs indices clean'!J1072/'Valeurs indices clean'!J1014 - 1</f>
        <v>2.4039122194605689E-2</v>
      </c>
      <c r="K1014" s="25">
        <f>'Valeurs indices clean'!K1072/'Valeurs indices clean'!K1014 - 1</f>
        <v>-6.9110573968042543E-2</v>
      </c>
      <c r="L1014" s="25">
        <f>'Valeurs indices clean'!L1072/'Valeurs indices clean'!L1014 - 1</f>
        <v>2.3181992729047751E-2</v>
      </c>
      <c r="M1014" s="25">
        <f>'Valeurs indices clean'!M1072/'Valeurs indices clean'!M1014 - 1</f>
        <v>2.0164157729536614E-2</v>
      </c>
      <c r="N1014" s="25">
        <f>'Valeurs indices clean'!N1072/'Valeurs indices clean'!N1014 - 1</f>
        <v>8.6744700682177545E-3</v>
      </c>
      <c r="O1014" s="25">
        <f>'Valeurs indices clean'!O1072/'Valeurs indices clean'!O1014 - 1</f>
        <v>1.3288007948849767E-2</v>
      </c>
      <c r="P1014" s="25">
        <f>'Valeurs indices clean'!P1072/'Valeurs indices clean'!P1014 - 1</f>
        <v>2.3393272239090157E-2</v>
      </c>
      <c r="Q1014" s="25">
        <f>'Valeurs indices clean'!Q1072/'Valeurs indices clean'!Q1014 - 1</f>
        <v>1.1690262710011279E-2</v>
      </c>
      <c r="R1014" s="25">
        <f>'Valeurs indices clean'!R1072/'Valeurs indices clean'!R1014 - 1</f>
        <v>1.464954466222923E-2</v>
      </c>
      <c r="S1014" s="25">
        <f>'Valeurs indices clean'!S1072/'Valeurs indices clean'!S1014 - 1</f>
        <v>2.2418445215728333E-3</v>
      </c>
      <c r="T1014" s="25">
        <f>'Valeurs indices clean'!T1072/'Valeurs indices clean'!T1014 - 1</f>
        <v>1.2350284055737015E-2</v>
      </c>
      <c r="U1014" s="25">
        <f>'Valeurs indices clean'!U1072/'Valeurs indices clean'!U1014 - 1</f>
        <v>1.2672830891423681E-2</v>
      </c>
      <c r="V1014" s="25">
        <f>'Valeurs indices clean'!V1072/'Valeurs indices clean'!V1014 - 1</f>
        <v>-1.0644775887425073E-3</v>
      </c>
      <c r="W1014" s="25">
        <f>'Valeurs indices clean'!W1072/'Valeurs indices clean'!W1014 - 1</f>
        <v>-1.3634069708745589E-4</v>
      </c>
      <c r="X1014" s="25">
        <f>'Valeurs indices clean'!X1072/'Valeurs indices clean'!X1014 - 1</f>
        <v>3.3726225505987806E-3</v>
      </c>
      <c r="Y1014" s="25">
        <f>'Valeurs indices clean'!Y1072/'Valeurs indices clean'!Y1014 - 1</f>
        <v>4.3348372149737857E-2</v>
      </c>
      <c r="Z1014" s="25">
        <f>'Valeurs indices clean'!Z1072/'Valeurs indices clean'!Z1014 - 1</f>
        <v>9.9386578356908117E-3</v>
      </c>
    </row>
    <row r="1015" spans="1:26">
      <c r="A1015" s="8">
        <v>43754</v>
      </c>
      <c r="B1015" s="25">
        <f>'Valeurs indices clean'!B1073/'Valeurs indices clean'!B1015 - 1</f>
        <v>1.4909291293010885E-2</v>
      </c>
      <c r="C1015" s="25">
        <f>'Valeurs indices clean'!C1073/'Valeurs indices clean'!C1015 - 1</f>
        <v>8.0568814946690992E-3</v>
      </c>
      <c r="D1015" s="25">
        <f>'Valeurs indices clean'!D1073/'Valeurs indices clean'!D1015 - 1</f>
        <v>-1.0215715476264098E-2</v>
      </c>
      <c r="E1015" s="25">
        <f>'Valeurs indices clean'!E1073/'Valeurs indices clean'!E1015 - 1</f>
        <v>-5.6377287707550794E-3</v>
      </c>
      <c r="F1015" s="25">
        <f>'Valeurs indices clean'!F1073/'Valeurs indices clean'!F1015 - 1</f>
        <v>-4.7732827540536427E-4</v>
      </c>
      <c r="G1015" s="25">
        <f>'Valeurs indices clean'!G1073/'Valeurs indices clean'!G1015 - 1</f>
        <v>3.8974575333876604E-3</v>
      </c>
      <c r="H1015" s="25">
        <f>'Valeurs indices clean'!H1073/'Valeurs indices clean'!H1015 - 1</f>
        <v>-9.3291977804271786E-3</v>
      </c>
      <c r="I1015" s="25">
        <f>'Valeurs indices clean'!I1073/'Valeurs indices clean'!I1015 - 1</f>
        <v>-4.7769004407397508E-3</v>
      </c>
      <c r="J1015" s="25">
        <f>'Valeurs indices clean'!J1073/'Valeurs indices clean'!J1015 - 1</f>
        <v>4.3541170871013612E-2</v>
      </c>
      <c r="K1015" s="25">
        <f>'Valeurs indices clean'!K1073/'Valeurs indices clean'!K1015 - 1</f>
        <v>-6.8321661852952631E-2</v>
      </c>
      <c r="L1015" s="25">
        <f>'Valeurs indices clean'!L1073/'Valeurs indices clean'!L1015 - 1</f>
        <v>1.4697971993345549E-2</v>
      </c>
      <c r="M1015" s="25">
        <f>'Valeurs indices clean'!M1073/'Valeurs indices clean'!M1015 - 1</f>
        <v>1.478691011720823E-2</v>
      </c>
      <c r="N1015" s="25">
        <f>'Valeurs indices clean'!N1073/'Valeurs indices clean'!N1015 - 1</f>
        <v>5.1179714032336676E-3</v>
      </c>
      <c r="O1015" s="25">
        <f>'Valeurs indices clean'!O1073/'Valeurs indices clean'!O1015 - 1</f>
        <v>1.5073169567189515E-2</v>
      </c>
      <c r="P1015" s="25">
        <f>'Valeurs indices clean'!P1073/'Valeurs indices clean'!P1015 - 1</f>
        <v>2.4848137429847261E-2</v>
      </c>
      <c r="Q1015" s="25">
        <f>'Valeurs indices clean'!Q1073/'Valeurs indices clean'!Q1015 - 1</f>
        <v>1.1781640593452769E-2</v>
      </c>
      <c r="R1015" s="25">
        <f>'Valeurs indices clean'!R1073/'Valeurs indices clean'!R1015 - 1</f>
        <v>1.3964928985162439E-2</v>
      </c>
      <c r="S1015" s="25">
        <f>'Valeurs indices clean'!S1073/'Valeurs indices clean'!S1015 - 1</f>
        <v>-2.0448948671281109E-3</v>
      </c>
      <c r="T1015" s="25">
        <f>'Valeurs indices clean'!T1073/'Valeurs indices clean'!T1015 - 1</f>
        <v>1.2962849784430297E-2</v>
      </c>
      <c r="U1015" s="25">
        <f>'Valeurs indices clean'!U1073/'Valeurs indices clean'!U1015 - 1</f>
        <v>1.2984601130888063E-2</v>
      </c>
      <c r="V1015" s="25">
        <f>'Valeurs indices clean'!V1073/'Valeurs indices clean'!V1015 - 1</f>
        <v>-1.0391048102429412E-3</v>
      </c>
      <c r="W1015" s="25">
        <f>'Valeurs indices clean'!W1073/'Valeurs indices clean'!W1015 - 1</f>
        <v>-4.3339105098350039E-4</v>
      </c>
      <c r="X1015" s="25">
        <f>'Valeurs indices clean'!X1073/'Valeurs indices clean'!X1015 - 1</f>
        <v>4.2066743598814238E-3</v>
      </c>
      <c r="Y1015" s="25">
        <f>'Valeurs indices clean'!Y1073/'Valeurs indices clean'!Y1015 - 1</f>
        <v>4.5686697339817117E-2</v>
      </c>
      <c r="Z1015" s="25">
        <f>'Valeurs indices clean'!Z1073/'Valeurs indices clean'!Z1015 - 1</f>
        <v>7.3313421590246453E-3</v>
      </c>
    </row>
    <row r="1016" spans="1:26">
      <c r="A1016" s="8">
        <v>43755</v>
      </c>
      <c r="B1016" s="25">
        <f>'Valeurs indices clean'!B1074/'Valeurs indices clean'!B1016 - 1</f>
        <v>1.7919378028554922E-2</v>
      </c>
      <c r="C1016" s="25">
        <f>'Valeurs indices clean'!C1074/'Valeurs indices clean'!C1016 - 1</f>
        <v>1.5051247771836085E-2</v>
      </c>
      <c r="D1016" s="25">
        <f>'Valeurs indices clean'!D1074/'Valeurs indices clean'!D1016 - 1</f>
        <v>4.912161009722027E-3</v>
      </c>
      <c r="E1016" s="25">
        <f>'Valeurs indices clean'!E1074/'Valeurs indices clean'!E1016 - 1</f>
        <v>3.4794784745248997E-3</v>
      </c>
      <c r="F1016" s="25">
        <f>'Valeurs indices clean'!F1074/'Valeurs indices clean'!F1016 - 1</f>
        <v>4.8668055299214696E-3</v>
      </c>
      <c r="G1016" s="25">
        <f>'Valeurs indices clean'!G1074/'Valeurs indices clean'!G1016 - 1</f>
        <v>3.1282715896527868E-3</v>
      </c>
      <c r="H1016" s="25">
        <f>'Valeurs indices clean'!H1074/'Valeurs indices clean'!H1016 - 1</f>
        <v>-2.0357454542831999E-3</v>
      </c>
      <c r="I1016" s="25">
        <f>'Valeurs indices clean'!I1074/'Valeurs indices clean'!I1016 - 1</f>
        <v>4.5335442062444109E-3</v>
      </c>
      <c r="J1016" s="25">
        <f>'Valeurs indices clean'!J1074/'Valeurs indices clean'!J1016 - 1</f>
        <v>4.5771659653512708E-2</v>
      </c>
      <c r="K1016" s="25">
        <f>'Valeurs indices clean'!K1074/'Valeurs indices clean'!K1016 - 1</f>
        <v>-6.1017368833186314E-2</v>
      </c>
      <c r="L1016" s="25">
        <f>'Valeurs indices clean'!L1074/'Valeurs indices clean'!L1016 - 1</f>
        <v>1.8191901588560766E-2</v>
      </c>
      <c r="M1016" s="25">
        <f>'Valeurs indices clean'!M1074/'Valeurs indices clean'!M1016 - 1</f>
        <v>1.3155305278100382E-2</v>
      </c>
      <c r="N1016" s="25">
        <f>'Valeurs indices clean'!N1074/'Valeurs indices clean'!N1016 - 1</f>
        <v>4.010981919501333E-3</v>
      </c>
      <c r="O1016" s="25">
        <f>'Valeurs indices clean'!O1074/'Valeurs indices clean'!O1016 - 1</f>
        <v>1.6208052594118394E-2</v>
      </c>
      <c r="P1016" s="25">
        <f>'Valeurs indices clean'!P1074/'Valeurs indices clean'!P1016 - 1</f>
        <v>2.1253456221198119E-2</v>
      </c>
      <c r="Q1016" s="25">
        <f>'Valeurs indices clean'!Q1074/'Valeurs indices clean'!Q1016 - 1</f>
        <v>1.3233951931852728E-2</v>
      </c>
      <c r="R1016" s="25">
        <f>'Valeurs indices clean'!R1074/'Valeurs indices clean'!R1016 - 1</f>
        <v>1.2011305134548733E-2</v>
      </c>
      <c r="S1016" s="25">
        <f>'Valeurs indices clean'!S1074/'Valeurs indices clean'!S1016 - 1</f>
        <v>1.7671227982420934E-3</v>
      </c>
      <c r="T1016" s="25">
        <f>'Valeurs indices clean'!T1074/'Valeurs indices clean'!T1016 - 1</f>
        <v>1.2517291078300019E-2</v>
      </c>
      <c r="U1016" s="25">
        <f>'Valeurs indices clean'!U1074/'Valeurs indices clean'!U1016 - 1</f>
        <v>1.2613238024761886E-2</v>
      </c>
      <c r="V1016" s="25">
        <f>'Valeurs indices clean'!V1074/'Valeurs indices clean'!V1016 - 1</f>
        <v>-1.0440280437932214E-3</v>
      </c>
      <c r="W1016" s="25">
        <f>'Valeurs indices clean'!W1074/'Valeurs indices clean'!W1016 - 1</f>
        <v>-7.3555818489057234E-4</v>
      </c>
      <c r="X1016" s="25">
        <f>'Valeurs indices clean'!X1074/'Valeurs indices clean'!X1016 - 1</f>
        <v>1.2888113171217741E-2</v>
      </c>
      <c r="Y1016" s="25">
        <f>'Valeurs indices clean'!Y1074/'Valeurs indices clean'!Y1016 - 1</f>
        <v>5.6073456227658136E-2</v>
      </c>
      <c r="Z1016" s="25">
        <f>'Valeurs indices clean'!Z1074/'Valeurs indices clean'!Z1016 - 1</f>
        <v>8.1713983883404673E-3</v>
      </c>
    </row>
    <row r="1017" spans="1:26">
      <c r="A1017" s="8">
        <v>43756</v>
      </c>
      <c r="B1017" s="25">
        <f>'Valeurs indices clean'!B1075/'Valeurs indices clean'!B1017 - 1</f>
        <v>1.6952961724884252E-2</v>
      </c>
      <c r="C1017" s="25">
        <f>'Valeurs indices clean'!C1075/'Valeurs indices clean'!C1017 - 1</f>
        <v>1.9463885150291516E-2</v>
      </c>
      <c r="D1017" s="25">
        <f>'Valeurs indices clean'!D1075/'Valeurs indices clean'!D1017 - 1</f>
        <v>7.8314116331510419E-3</v>
      </c>
      <c r="E1017" s="25">
        <f>'Valeurs indices clean'!E1075/'Valeurs indices clean'!E1017 - 1</f>
        <v>6.4198985019352506E-3</v>
      </c>
      <c r="F1017" s="25">
        <f>'Valeurs indices clean'!F1075/'Valeurs indices clean'!F1017 - 1</f>
        <v>2.5971696353455087E-4</v>
      </c>
      <c r="G1017" s="25">
        <f>'Valeurs indices clean'!G1075/'Valeurs indices clean'!G1017 - 1</f>
        <v>1.902523435896919E-3</v>
      </c>
      <c r="H1017" s="25">
        <f>'Valeurs indices clean'!H1075/'Valeurs indices clean'!H1017 - 1</f>
        <v>-3.354252716484929E-3</v>
      </c>
      <c r="I1017" s="25">
        <f>'Valeurs indices clean'!I1075/'Valeurs indices clean'!I1017 - 1</f>
        <v>-2.9748490038764563E-3</v>
      </c>
      <c r="J1017" s="25">
        <f>'Valeurs indices clean'!J1075/'Valeurs indices clean'!J1017 - 1</f>
        <v>6.8726765445989324E-2</v>
      </c>
      <c r="K1017" s="25">
        <f>'Valeurs indices clean'!K1075/'Valeurs indices clean'!K1017 - 1</f>
        <v>-6.1207954841706269E-2</v>
      </c>
      <c r="L1017" s="25">
        <f>'Valeurs indices clean'!L1075/'Valeurs indices clean'!L1017 - 1</f>
        <v>1.5439911360135339E-2</v>
      </c>
      <c r="M1017" s="25">
        <f>'Valeurs indices clean'!M1075/'Valeurs indices clean'!M1017 - 1</f>
        <v>1.0674513354459236E-2</v>
      </c>
      <c r="N1017" s="25">
        <f>'Valeurs indices clean'!N1075/'Valeurs indices clean'!N1017 - 1</f>
        <v>3.0778804791988801E-3</v>
      </c>
      <c r="O1017" s="25">
        <f>'Valeurs indices clean'!O1075/'Valeurs indices clean'!O1017 - 1</f>
        <v>1.7001570890361695E-2</v>
      </c>
      <c r="P1017" s="25">
        <f>'Valeurs indices clean'!P1075/'Valeurs indices clean'!P1017 - 1</f>
        <v>2.0452966002236783E-2</v>
      </c>
      <c r="Q1017" s="25">
        <f>'Valeurs indices clean'!Q1075/'Valeurs indices clean'!Q1017 - 1</f>
        <v>1.5133117145945452E-2</v>
      </c>
      <c r="R1017" s="25">
        <f>'Valeurs indices clean'!R1075/'Valeurs indices clean'!R1017 - 1</f>
        <v>1.1490194665609854E-2</v>
      </c>
      <c r="S1017" s="25">
        <f>'Valeurs indices clean'!S1075/'Valeurs indices clean'!S1017 - 1</f>
        <v>-1.2026295602074466E-4</v>
      </c>
      <c r="T1017" s="25">
        <f>'Valeurs indices clean'!T1075/'Valeurs indices clean'!T1017 - 1</f>
        <v>1.1658117882428431E-2</v>
      </c>
      <c r="U1017" s="25">
        <f>'Valeurs indices clean'!U1075/'Valeurs indices clean'!U1017 - 1</f>
        <v>1.0959204418262924E-2</v>
      </c>
      <c r="V1017" s="25">
        <f>'Valeurs indices clean'!V1075/'Valeurs indices clean'!V1017 - 1</f>
        <v>-1.0489436921645723E-3</v>
      </c>
      <c r="W1017" s="25">
        <f>'Valeurs indices clean'!W1075/'Valeurs indices clean'!W1017 - 1</f>
        <v>-1.7037802560858628E-3</v>
      </c>
      <c r="X1017" s="25">
        <f>'Valeurs indices clean'!X1075/'Valeurs indices clean'!X1017 - 1</f>
        <v>1.1872706016939905E-2</v>
      </c>
      <c r="Y1017" s="25">
        <f>'Valeurs indices clean'!Y1075/'Valeurs indices clean'!Y1017 - 1</f>
        <v>6.5463980785076981E-2</v>
      </c>
      <c r="Z1017" s="25">
        <f>'Valeurs indices clean'!Z1075/'Valeurs indices clean'!Z1017 - 1</f>
        <v>2.2960222729915269E-3</v>
      </c>
    </row>
    <row r="1018" spans="1:26">
      <c r="A1018" s="8">
        <v>43759</v>
      </c>
      <c r="B1018" s="25">
        <f>'Valeurs indices clean'!B1076/'Valeurs indices clean'!B1018 - 1</f>
        <v>2.2282269780006025E-2</v>
      </c>
      <c r="C1018" s="25">
        <f>'Valeurs indices clean'!C1076/'Valeurs indices clean'!C1018 - 1</f>
        <v>2.1818629150404334E-2</v>
      </c>
      <c r="D1018" s="25">
        <f>'Valeurs indices clean'!D1076/'Valeurs indices clean'!D1018 - 1</f>
        <v>1.1407858703824214E-2</v>
      </c>
      <c r="E1018" s="25">
        <f>'Valeurs indices clean'!E1076/'Valeurs indices clean'!E1018 - 1</f>
        <v>1.4273394276313134E-2</v>
      </c>
      <c r="F1018" s="25">
        <f>'Valeurs indices clean'!F1076/'Valeurs indices clean'!F1018 - 1</f>
        <v>5.838075357834871E-3</v>
      </c>
      <c r="G1018" s="25">
        <f>'Valeurs indices clean'!G1076/'Valeurs indices clean'!G1018 - 1</f>
        <v>2.7048271099781029E-3</v>
      </c>
      <c r="H1018" s="25">
        <f>'Valeurs indices clean'!H1076/'Valeurs indices clean'!H1018 - 1</f>
        <v>4.4172162243134583E-3</v>
      </c>
      <c r="I1018" s="25">
        <f>'Valeurs indices clean'!I1076/'Valeurs indices clean'!I1018 - 1</f>
        <v>1.0115534114311098E-2</v>
      </c>
      <c r="J1018" s="25">
        <f>'Valeurs indices clean'!J1076/'Valeurs indices clean'!J1018 - 1</f>
        <v>5.0398775049506295E-2</v>
      </c>
      <c r="K1018" s="25">
        <f>'Valeurs indices clean'!K1076/'Valeurs indices clean'!K1018 - 1</f>
        <v>-7.0908800155742746E-2</v>
      </c>
      <c r="L1018" s="25">
        <f>'Valeurs indices clean'!L1076/'Valeurs indices clean'!L1018 - 1</f>
        <v>1.729180849875922E-2</v>
      </c>
      <c r="M1018" s="25">
        <f>'Valeurs indices clean'!M1076/'Valeurs indices clean'!M1018 - 1</f>
        <v>7.8345635899124133E-3</v>
      </c>
      <c r="N1018" s="25">
        <f>'Valeurs indices clean'!N1076/'Valeurs indices clean'!N1018 - 1</f>
        <v>6.7914209140695903E-4</v>
      </c>
      <c r="O1018" s="25">
        <f>'Valeurs indices clean'!O1076/'Valeurs indices clean'!O1018 - 1</f>
        <v>1.7332881534325439E-2</v>
      </c>
      <c r="P1018" s="25">
        <f>'Valeurs indices clean'!P1076/'Valeurs indices clean'!P1018 - 1</f>
        <v>1.912053811906933E-2</v>
      </c>
      <c r="Q1018" s="25">
        <f>'Valeurs indices clean'!Q1076/'Valeurs indices clean'!Q1018 - 1</f>
        <v>1.5745294742204763E-2</v>
      </c>
      <c r="R1018" s="25">
        <f>'Valeurs indices clean'!R1076/'Valeurs indices clean'!R1018 - 1</f>
        <v>1.049714336489771E-2</v>
      </c>
      <c r="S1018" s="25">
        <f>'Valeurs indices clean'!S1076/'Valeurs indices clean'!S1018 - 1</f>
        <v>-2.2682671063667392E-3</v>
      </c>
      <c r="T1018" s="25">
        <f>'Valeurs indices clean'!T1076/'Valeurs indices clean'!T1018 - 1</f>
        <v>9.9321928640316859E-3</v>
      </c>
      <c r="U1018" s="25">
        <f>'Valeurs indices clean'!U1076/'Valeurs indices clean'!U1018 - 1</f>
        <v>8.8105405538261294E-3</v>
      </c>
      <c r="V1018" s="25">
        <f>'Valeurs indices clean'!V1076/'Valeurs indices clean'!V1018 - 1</f>
        <v>-1.0842857338784206E-3</v>
      </c>
      <c r="W1018" s="25">
        <f>'Valeurs indices clean'!W1076/'Valeurs indices clean'!W1018 - 1</f>
        <v>-1.7402837547411121E-3</v>
      </c>
      <c r="X1018" s="25">
        <f>'Valeurs indices clean'!X1076/'Valeurs indices clean'!X1018 - 1</f>
        <v>1.9616459244445661E-2</v>
      </c>
      <c r="Y1018" s="25">
        <f>'Valeurs indices clean'!Y1076/'Valeurs indices clean'!Y1018 - 1</f>
        <v>9.234583756979009E-2</v>
      </c>
      <c r="Z1018" s="25">
        <f>'Valeurs indices clean'!Z1076/'Valeurs indices clean'!Z1018 - 1</f>
        <v>1.0776838662647448E-2</v>
      </c>
    </row>
    <row r="1019" spans="1:26">
      <c r="A1019" s="8">
        <v>43761</v>
      </c>
      <c r="B1019" s="25">
        <f>'Valeurs indices clean'!B1077/'Valeurs indices clean'!B1019 - 1</f>
        <v>2.32005137133664E-2</v>
      </c>
      <c r="C1019" s="25">
        <f>'Valeurs indices clean'!C1077/'Valeurs indices clean'!C1019 - 1</f>
        <v>1.561034302202513E-2</v>
      </c>
      <c r="D1019" s="25">
        <f>'Valeurs indices clean'!D1077/'Valeurs indices clean'!D1019 - 1</f>
        <v>3.9370725917634353E-2</v>
      </c>
      <c r="E1019" s="25">
        <f>'Valeurs indices clean'!E1077/'Valeurs indices clean'!E1019 - 1</f>
        <v>2.1824854876648425E-2</v>
      </c>
      <c r="F1019" s="25">
        <f>'Valeurs indices clean'!F1077/'Valeurs indices clean'!F1019 - 1</f>
        <v>1.4837317061200395E-5</v>
      </c>
      <c r="G1019" s="25">
        <f>'Valeurs indices clean'!G1077/'Valeurs indices clean'!G1019 - 1</f>
        <v>1.2387749761599842E-4</v>
      </c>
      <c r="H1019" s="25">
        <f>'Valeurs indices clean'!H1077/'Valeurs indices clean'!H1019 - 1</f>
        <v>9.7509162934954485E-3</v>
      </c>
      <c r="I1019" s="25">
        <f>'Valeurs indices clean'!I1077/'Valeurs indices clean'!I1019 - 1</f>
        <v>6.5292476122518206E-3</v>
      </c>
      <c r="J1019" s="25">
        <f>'Valeurs indices clean'!J1077/'Valeurs indices clean'!J1019 - 1</f>
        <v>5.6431892921394944E-2</v>
      </c>
      <c r="K1019" s="25">
        <f>'Valeurs indices clean'!K1077/'Valeurs indices clean'!K1019 - 1</f>
        <v>-6.3604154344925057E-2</v>
      </c>
      <c r="L1019" s="25">
        <f>'Valeurs indices clean'!L1077/'Valeurs indices clean'!L1019 - 1</f>
        <v>1.5523565570089382E-2</v>
      </c>
      <c r="M1019" s="25">
        <f>'Valeurs indices clean'!M1077/'Valeurs indices clean'!M1019 - 1</f>
        <v>1.1131462405110648E-2</v>
      </c>
      <c r="N1019" s="25">
        <f>'Valeurs indices clean'!N1077/'Valeurs indices clean'!N1019 - 1</f>
        <v>2.4814577202880717E-3</v>
      </c>
      <c r="O1019" s="25">
        <f>'Valeurs indices clean'!O1077/'Valeurs indices clean'!O1019 - 1</f>
        <v>1.6812948748601286E-2</v>
      </c>
      <c r="P1019" s="25">
        <f>'Valeurs indices clean'!P1077/'Valeurs indices clean'!P1019 - 1</f>
        <v>2.0132499079867694E-2</v>
      </c>
      <c r="Q1019" s="25">
        <f>'Valeurs indices clean'!Q1077/'Valeurs indices clean'!Q1019 - 1</f>
        <v>1.5417035324561734E-2</v>
      </c>
      <c r="R1019" s="25">
        <f>'Valeurs indices clean'!R1077/'Valeurs indices clean'!R1019 - 1</f>
        <v>9.259970306660481E-3</v>
      </c>
      <c r="S1019" s="25">
        <f>'Valeurs indices clean'!S1077/'Valeurs indices clean'!S1019 - 1</f>
        <v>8.541109053077367E-4</v>
      </c>
      <c r="T1019" s="25">
        <f>'Valeurs indices clean'!T1077/'Valeurs indices clean'!T1019 - 1</f>
        <v>1.0561304767382707E-2</v>
      </c>
      <c r="U1019" s="25">
        <f>'Valeurs indices clean'!U1077/'Valeurs indices clean'!U1019 - 1</f>
        <v>9.6478866205667035E-3</v>
      </c>
      <c r="V1019" s="25">
        <f>'Valeurs indices clean'!V1077/'Valeurs indices clean'!V1019 - 1</f>
        <v>-1.0840611212664664E-3</v>
      </c>
      <c r="W1019" s="25">
        <f>'Valeurs indices clean'!W1077/'Valeurs indices clean'!W1019 - 1</f>
        <v>-2.6166749211081752E-3</v>
      </c>
      <c r="X1019" s="25">
        <f>'Valeurs indices clean'!X1077/'Valeurs indices clean'!X1019 - 1</f>
        <v>1.7370682126411685E-2</v>
      </c>
      <c r="Y1019" s="25">
        <f>'Valeurs indices clean'!Y1077/'Valeurs indices clean'!Y1019 - 1</f>
        <v>9.2247695369320981E-2</v>
      </c>
      <c r="Z1019" s="25">
        <f>'Valeurs indices clean'!Z1077/'Valeurs indices clean'!Z1019 - 1</f>
        <v>9.6306018728324894E-3</v>
      </c>
    </row>
    <row r="1020" spans="1:26">
      <c r="A1020" s="8">
        <v>43762</v>
      </c>
      <c r="B1020" s="25">
        <f>'Valeurs indices clean'!B1078/'Valeurs indices clean'!B1020 - 1</f>
        <v>1.9299909113154046E-2</v>
      </c>
      <c r="C1020" s="25">
        <f>'Valeurs indices clean'!C1078/'Valeurs indices clean'!C1020 - 1</f>
        <v>1.446098746936042E-2</v>
      </c>
      <c r="D1020" s="25">
        <f>'Valeurs indices clean'!D1078/'Valeurs indices clean'!D1020 - 1</f>
        <v>5.0741496459635327E-2</v>
      </c>
      <c r="E1020" s="25">
        <f>'Valeurs indices clean'!E1078/'Valeurs indices clean'!E1020 - 1</f>
        <v>1.4829391160612326E-2</v>
      </c>
      <c r="F1020" s="25">
        <f>'Valeurs indices clean'!F1078/'Valeurs indices clean'!F1020 - 1</f>
        <v>8.3970762658847065E-4</v>
      </c>
      <c r="G1020" s="25">
        <f>'Valeurs indices clean'!G1078/'Valeurs indices clean'!G1020 - 1</f>
        <v>2.0610991023917169E-3</v>
      </c>
      <c r="H1020" s="25">
        <f>'Valeurs indices clean'!H1078/'Valeurs indices clean'!H1020 - 1</f>
        <v>2.6468689477081586E-3</v>
      </c>
      <c r="I1020" s="25">
        <f>'Valeurs indices clean'!I1078/'Valeurs indices clean'!I1020 - 1</f>
        <v>1.603742509491024E-3</v>
      </c>
      <c r="J1020" s="25">
        <f>'Valeurs indices clean'!J1078/'Valeurs indices clean'!J1020 - 1</f>
        <v>5.2251342221038E-2</v>
      </c>
      <c r="K1020" s="25">
        <f>'Valeurs indices clean'!K1078/'Valeurs indices clean'!K1020 - 1</f>
        <v>-5.8613850395271894E-2</v>
      </c>
      <c r="L1020" s="25">
        <f>'Valeurs indices clean'!L1078/'Valeurs indices clean'!L1020 - 1</f>
        <v>1.1777877454540286E-2</v>
      </c>
      <c r="M1020" s="25">
        <f>'Valeurs indices clean'!M1078/'Valeurs indices clean'!M1020 - 1</f>
        <v>1.0877090944157786E-2</v>
      </c>
      <c r="N1020" s="25">
        <f>'Valeurs indices clean'!N1078/'Valeurs indices clean'!N1020 - 1</f>
        <v>2.2129138212720889E-3</v>
      </c>
      <c r="O1020" s="25">
        <f>'Valeurs indices clean'!O1078/'Valeurs indices clean'!O1020 - 1</f>
        <v>1.4009566909264803E-2</v>
      </c>
      <c r="P1020" s="25">
        <f>'Valeurs indices clean'!P1078/'Valeurs indices clean'!P1020 - 1</f>
        <v>2.1276301728267777E-2</v>
      </c>
      <c r="Q1020" s="25">
        <f>'Valeurs indices clean'!Q1078/'Valeurs indices clean'!Q1020 - 1</f>
        <v>1.4676048441887302E-2</v>
      </c>
      <c r="R1020" s="25">
        <f>'Valeurs indices clean'!R1078/'Valeurs indices clean'!R1020 - 1</f>
        <v>9.1243999315351321E-3</v>
      </c>
      <c r="S1020" s="25">
        <f>'Valeurs indices clean'!S1078/'Valeurs indices clean'!S1020 - 1</f>
        <v>4.5391868433983795E-3</v>
      </c>
      <c r="T1020" s="25">
        <f>'Valeurs indices clean'!T1078/'Valeurs indices clean'!T1020 - 1</f>
        <v>1.3553398914274428E-2</v>
      </c>
      <c r="U1020" s="25">
        <f>'Valeurs indices clean'!U1078/'Valeurs indices clean'!U1020 - 1</f>
        <v>1.3354648701885852E-2</v>
      </c>
      <c r="V1020" s="25">
        <f>'Valeurs indices clean'!V1078/'Valeurs indices clean'!V1020 - 1</f>
        <v>-1.0890473822384727E-3</v>
      </c>
      <c r="W1020" s="25">
        <f>'Valeurs indices clean'!W1078/'Valeurs indices clean'!W1020 - 1</f>
        <v>-2.7121546629840232E-3</v>
      </c>
      <c r="X1020" s="25">
        <f>'Valeurs indices clean'!X1078/'Valeurs indices clean'!X1020 - 1</f>
        <v>1.5333460856766346E-2</v>
      </c>
      <c r="Y1020" s="25">
        <f>'Valeurs indices clean'!Y1078/'Valeurs indices clean'!Y1020 - 1</f>
        <v>7.9179869195668218E-2</v>
      </c>
      <c r="Z1020" s="25">
        <f>'Valeurs indices clean'!Z1078/'Valeurs indices clean'!Z1020 - 1</f>
        <v>2.2913919745153333E-3</v>
      </c>
    </row>
    <row r="1021" spans="1:26">
      <c r="A1021" s="8">
        <v>43763</v>
      </c>
      <c r="B1021" s="25">
        <f>'Valeurs indices clean'!B1079/'Valeurs indices clean'!B1021 - 1</f>
        <v>2.0468974192660916E-2</v>
      </c>
      <c r="C1021" s="25">
        <f>'Valeurs indices clean'!C1079/'Valeurs indices clean'!C1021 - 1</f>
        <v>1.4474871304993808E-2</v>
      </c>
      <c r="D1021" s="25">
        <f>'Valeurs indices clean'!D1079/'Valeurs indices clean'!D1021 - 1</f>
        <v>5.1767061434669692E-2</v>
      </c>
      <c r="E1021" s="25">
        <f>'Valeurs indices clean'!E1079/'Valeurs indices clean'!E1021 - 1</f>
        <v>1.8061788181493954E-2</v>
      </c>
      <c r="F1021" s="25">
        <f>'Valeurs indices clean'!F1079/'Valeurs indices clean'!F1021 - 1</f>
        <v>-1.4683018110683843E-4</v>
      </c>
      <c r="G1021" s="25">
        <f>'Valeurs indices clean'!G1079/'Valeurs indices clean'!G1021 - 1</f>
        <v>4.1746467886436545E-3</v>
      </c>
      <c r="H1021" s="25">
        <f>'Valeurs indices clean'!H1079/'Valeurs indices clean'!H1021 - 1</f>
        <v>2.127450279009846E-3</v>
      </c>
      <c r="I1021" s="25">
        <f>'Valeurs indices clean'!I1079/'Valeurs indices clean'!I1021 - 1</f>
        <v>9.9021049424430352E-4</v>
      </c>
      <c r="J1021" s="25">
        <f>'Valeurs indices clean'!J1079/'Valeurs indices clean'!J1021 - 1</f>
        <v>5.0219327236790123E-2</v>
      </c>
      <c r="K1021" s="25">
        <f>'Valeurs indices clean'!K1079/'Valeurs indices clean'!K1021 - 1</f>
        <v>-6.509070945069495E-2</v>
      </c>
      <c r="L1021" s="25">
        <f>'Valeurs indices clean'!L1079/'Valeurs indices clean'!L1021 - 1</f>
        <v>2.0742543084302678E-2</v>
      </c>
      <c r="M1021" s="25">
        <f>'Valeurs indices clean'!M1079/'Valeurs indices clean'!M1021 - 1</f>
        <v>5.961631435941861E-3</v>
      </c>
      <c r="N1021" s="25">
        <f>'Valeurs indices clean'!N1079/'Valeurs indices clean'!N1021 - 1</f>
        <v>-8.8831420537682781E-4</v>
      </c>
      <c r="O1021" s="25">
        <f>'Valeurs indices clean'!O1079/'Valeurs indices clean'!O1021 - 1</f>
        <v>1.0918380475272604E-2</v>
      </c>
      <c r="P1021" s="25">
        <f>'Valeurs indices clean'!P1079/'Valeurs indices clean'!P1021 - 1</f>
        <v>1.8292710973326853E-2</v>
      </c>
      <c r="Q1021" s="25">
        <f>'Valeurs indices clean'!Q1079/'Valeurs indices clean'!Q1021 - 1</f>
        <v>1.4647964848680362E-2</v>
      </c>
      <c r="R1021" s="25">
        <f>'Valeurs indices clean'!R1079/'Valeurs indices clean'!R1021 - 1</f>
        <v>8.4946411899373686E-3</v>
      </c>
      <c r="S1021" s="25">
        <f>'Valeurs indices clean'!S1079/'Valeurs indices clean'!S1021 - 1</f>
        <v>2.5551552155624879E-3</v>
      </c>
      <c r="T1021" s="25">
        <f>'Valeurs indices clean'!T1079/'Valeurs indices clean'!T1021 - 1</f>
        <v>9.9105385330537921E-3</v>
      </c>
      <c r="U1021" s="25">
        <f>'Valeurs indices clean'!U1079/'Valeurs indices clean'!U1021 - 1</f>
        <v>9.1898595397643668E-3</v>
      </c>
      <c r="V1021" s="25">
        <f>'Valeurs indices clean'!V1079/'Valeurs indices clean'!V1021 - 1</f>
        <v>-1.0940714098143234E-3</v>
      </c>
      <c r="W1021" s="25">
        <f>'Valeurs indices clean'!W1079/'Valeurs indices clean'!W1021 - 1</f>
        <v>-3.071006344373739E-3</v>
      </c>
      <c r="X1021" s="25">
        <f>'Valeurs indices clean'!X1079/'Valeurs indices clean'!X1021 - 1</f>
        <v>1.4096442677534515E-2</v>
      </c>
      <c r="Y1021" s="25">
        <f>'Valeurs indices clean'!Y1079/'Valeurs indices clean'!Y1021 - 1</f>
        <v>6.6928960206071197E-2</v>
      </c>
      <c r="Z1021" s="25">
        <f>'Valeurs indices clean'!Z1079/'Valeurs indices clean'!Z1021 - 1</f>
        <v>3.0706643565834302E-3</v>
      </c>
    </row>
    <row r="1022" spans="1:26">
      <c r="A1022" s="8">
        <v>43766</v>
      </c>
      <c r="B1022" s="25">
        <f>'Valeurs indices clean'!B1080/'Valeurs indices clean'!B1022 - 1</f>
        <v>2.8533175081691953E-2</v>
      </c>
      <c r="C1022" s="25">
        <f>'Valeurs indices clean'!C1080/'Valeurs indices clean'!C1022 - 1</f>
        <v>1.9905282428166027E-2</v>
      </c>
      <c r="D1022" s="25">
        <f>'Valeurs indices clean'!D1080/'Valeurs indices clean'!D1022 - 1</f>
        <v>4.4951219631350403E-2</v>
      </c>
      <c r="E1022" s="25">
        <f>'Valeurs indices clean'!E1080/'Valeurs indices clean'!E1022 - 1</f>
        <v>2.2449900870910477E-2</v>
      </c>
      <c r="F1022" s="25">
        <f>'Valeurs indices clean'!F1080/'Valeurs indices clean'!F1022 - 1</f>
        <v>9.9285799706108069E-3</v>
      </c>
      <c r="G1022" s="25">
        <f>'Valeurs indices clean'!G1080/'Valeurs indices clean'!G1022 - 1</f>
        <v>1.1911683075754409E-2</v>
      </c>
      <c r="H1022" s="25">
        <f>'Valeurs indices clean'!H1080/'Valeurs indices clean'!H1022 - 1</f>
        <v>8.714800348663676E-3</v>
      </c>
      <c r="I1022" s="25">
        <f>'Valeurs indices clean'!I1080/'Valeurs indices clean'!I1022 - 1</f>
        <v>1.1902106423142378E-2</v>
      </c>
      <c r="J1022" s="25">
        <f>'Valeurs indices clean'!J1080/'Valeurs indices clean'!J1022 - 1</f>
        <v>5.1052211862634422E-2</v>
      </c>
      <c r="K1022" s="25">
        <f>'Valeurs indices clean'!K1080/'Valeurs indices clean'!K1022 - 1</f>
        <v>-5.9558723242044809E-2</v>
      </c>
      <c r="L1022" s="25">
        <f>'Valeurs indices clean'!L1080/'Valeurs indices clean'!L1022 - 1</f>
        <v>2.7342888643880903E-2</v>
      </c>
      <c r="M1022" s="25">
        <f>'Valeurs indices clean'!M1080/'Valeurs indices clean'!M1022 - 1</f>
        <v>4.2328639133124568E-3</v>
      </c>
      <c r="N1022" s="25">
        <f>'Valeurs indices clean'!N1080/'Valeurs indices clean'!N1022 - 1</f>
        <v>-2.5231052513544627E-3</v>
      </c>
      <c r="O1022" s="25">
        <f>'Valeurs indices clean'!O1080/'Valeurs indices clean'!O1022 - 1</f>
        <v>9.2567406051915491E-3</v>
      </c>
      <c r="P1022" s="25">
        <f>'Valeurs indices clean'!P1080/'Valeurs indices clean'!P1022 - 1</f>
        <v>1.7550161409907616E-2</v>
      </c>
      <c r="Q1022" s="25">
        <f>'Valeurs indices clean'!Q1080/'Valeurs indices clean'!Q1022 - 1</f>
        <v>1.4779960725906705E-2</v>
      </c>
      <c r="R1022" s="25">
        <f>'Valeurs indices clean'!R1080/'Valeurs indices clean'!R1022 - 1</f>
        <v>7.6473964320142862E-3</v>
      </c>
      <c r="S1022" s="25">
        <f>'Valeurs indices clean'!S1080/'Valeurs indices clean'!S1022 - 1</f>
        <v>3.8242466042408552E-3</v>
      </c>
      <c r="T1022" s="25">
        <f>'Valeurs indices clean'!T1080/'Valeurs indices clean'!T1022 - 1</f>
        <v>8.4277111542476746E-3</v>
      </c>
      <c r="U1022" s="25">
        <f>'Valeurs indices clean'!U1080/'Valeurs indices clean'!U1022 - 1</f>
        <v>7.40816009144174E-3</v>
      </c>
      <c r="V1022" s="25">
        <f>'Valeurs indices clean'!V1080/'Valeurs indices clean'!V1022 - 1</f>
        <v>-1.1295959453258009E-3</v>
      </c>
      <c r="W1022" s="25">
        <f>'Valeurs indices clean'!W1080/'Valeurs indices clean'!W1022 - 1</f>
        <v>-3.0948168933894182E-3</v>
      </c>
      <c r="X1022" s="25">
        <f>'Valeurs indices clean'!X1080/'Valeurs indices clean'!X1022 - 1</f>
        <v>2.4511398873313439E-2</v>
      </c>
      <c r="Y1022" s="25">
        <f>'Valeurs indices clean'!Y1080/'Valeurs indices clean'!Y1022 - 1</f>
        <v>6.6767816581487782E-2</v>
      </c>
      <c r="Z1022" s="25">
        <f>'Valeurs indices clean'!Z1080/'Valeurs indices clean'!Z1022 - 1</f>
        <v>1.4125749998671333E-2</v>
      </c>
    </row>
    <row r="1023" spans="1:26">
      <c r="A1023" s="8">
        <v>43767</v>
      </c>
      <c r="B1023" s="25">
        <f>'Valeurs indices clean'!B1081/'Valeurs indices clean'!B1023 - 1</f>
        <v>2.3757852505576604E-2</v>
      </c>
      <c r="C1023" s="25">
        <f>'Valeurs indices clean'!C1081/'Valeurs indices clean'!C1023 - 1</f>
        <v>1.5846181688170091E-2</v>
      </c>
      <c r="D1023" s="25">
        <f>'Valeurs indices clean'!D1081/'Valeurs indices clean'!D1023 - 1</f>
        <v>5.0551483101530792E-2</v>
      </c>
      <c r="E1023" s="25">
        <f>'Valeurs indices clean'!E1081/'Valeurs indices clean'!E1023 - 1</f>
        <v>1.7393996074660523E-2</v>
      </c>
      <c r="F1023" s="25">
        <f>'Valeurs indices clean'!F1081/'Valeurs indices clean'!F1023 - 1</f>
        <v>2.1885590403549759E-3</v>
      </c>
      <c r="G1023" s="25">
        <f>'Valeurs indices clean'!G1081/'Valeurs indices clean'!G1023 - 1</f>
        <v>5.1804411501159553E-3</v>
      </c>
      <c r="H1023" s="25">
        <f>'Valeurs indices clean'!H1081/'Valeurs indices clean'!H1023 - 1</f>
        <v>7.9296921524256714E-3</v>
      </c>
      <c r="I1023" s="25">
        <f>'Valeurs indices clean'!I1081/'Valeurs indices clean'!I1023 - 1</f>
        <v>3.6452446577170949E-3</v>
      </c>
      <c r="J1023" s="25">
        <f>'Valeurs indices clean'!J1081/'Valeurs indices clean'!J1023 - 1</f>
        <v>6.0761422374487228E-2</v>
      </c>
      <c r="K1023" s="25">
        <f>'Valeurs indices clean'!K1081/'Valeurs indices clean'!K1023 - 1</f>
        <v>-5.6729162250235499E-2</v>
      </c>
      <c r="L1023" s="25">
        <f>'Valeurs indices clean'!L1081/'Valeurs indices clean'!L1023 - 1</f>
        <v>2.3188741633318743E-2</v>
      </c>
      <c r="M1023" s="25">
        <f>'Valeurs indices clean'!M1081/'Valeurs indices clean'!M1023 - 1</f>
        <v>5.2100756947581761E-3</v>
      </c>
      <c r="N1023" s="25">
        <f>'Valeurs indices clean'!N1081/'Valeurs indices clean'!N1023 - 1</f>
        <v>-2.5269339066397167E-3</v>
      </c>
      <c r="O1023" s="25">
        <f>'Valeurs indices clean'!O1081/'Valeurs indices clean'!O1023 - 1</f>
        <v>1.0006018657839233E-2</v>
      </c>
      <c r="P1023" s="25">
        <f>'Valeurs indices clean'!P1081/'Valeurs indices clean'!P1023 - 1</f>
        <v>1.866589295089649E-2</v>
      </c>
      <c r="Q1023" s="25">
        <f>'Valeurs indices clean'!Q1081/'Valeurs indices clean'!Q1023 - 1</f>
        <v>1.3450832681875191E-2</v>
      </c>
      <c r="R1023" s="25">
        <f>'Valeurs indices clean'!R1081/'Valeurs indices clean'!R1023 - 1</f>
        <v>7.3092802125174217E-3</v>
      </c>
      <c r="S1023" s="25">
        <f>'Valeurs indices clean'!S1081/'Valeurs indices clean'!S1023 - 1</f>
        <v>7.3331362443145309E-3</v>
      </c>
      <c r="T1023" s="25">
        <f>'Valeurs indices clean'!T1081/'Valeurs indices clean'!T1023 - 1</f>
        <v>1.1292589733716607E-2</v>
      </c>
      <c r="U1023" s="25">
        <f>'Valeurs indices clean'!U1081/'Valeurs indices clean'!U1023 - 1</f>
        <v>1.0543119029279291E-2</v>
      </c>
      <c r="V1023" s="25">
        <f>'Valeurs indices clean'!V1081/'Valeurs indices clean'!V1023 - 1</f>
        <v>-1.1348103449007052E-3</v>
      </c>
      <c r="W1023" s="25">
        <f>'Valeurs indices clean'!W1081/'Valeurs indices clean'!W1023 - 1</f>
        <v>-3.335302653294181E-3</v>
      </c>
      <c r="X1023" s="25">
        <f>'Valeurs indices clean'!X1081/'Valeurs indices clean'!X1023 - 1</f>
        <v>2.1794689937316036E-2</v>
      </c>
      <c r="Y1023" s="25">
        <f>'Valeurs indices clean'!Y1081/'Valeurs indices clean'!Y1023 - 1</f>
        <v>6.6262504860546523E-2</v>
      </c>
      <c r="Z1023" s="25">
        <f>'Valeurs indices clean'!Z1081/'Valeurs indices clean'!Z1023 - 1</f>
        <v>3.9022304874136715E-3</v>
      </c>
    </row>
    <row r="1024" spans="1:26">
      <c r="A1024" s="8">
        <v>43768</v>
      </c>
      <c r="B1024" s="25">
        <f>'Valeurs indices clean'!B1082/'Valeurs indices clean'!B1024 - 1</f>
        <v>2.4066687404759035E-2</v>
      </c>
      <c r="C1024" s="25">
        <f>'Valeurs indices clean'!C1082/'Valeurs indices clean'!C1024 - 1</f>
        <v>1.6190362627025445E-2</v>
      </c>
      <c r="D1024" s="25">
        <f>'Valeurs indices clean'!D1082/'Valeurs indices clean'!D1024 - 1</f>
        <v>5.242523617021666E-2</v>
      </c>
      <c r="E1024" s="25">
        <f>'Valeurs indices clean'!E1082/'Valeurs indices clean'!E1024 - 1</f>
        <v>8.4414239380377065E-3</v>
      </c>
      <c r="F1024" s="25">
        <f>'Valeurs indices clean'!F1082/'Valeurs indices clean'!F1024 - 1</f>
        <v>8.5110710820466284E-3</v>
      </c>
      <c r="G1024" s="25">
        <f>'Valeurs indices clean'!G1082/'Valeurs indices clean'!G1024 - 1</f>
        <v>8.7144724064622814E-3</v>
      </c>
      <c r="H1024" s="25">
        <f>'Valeurs indices clean'!H1082/'Valeurs indices clean'!H1024 - 1</f>
        <v>7.6112485600703383E-3</v>
      </c>
      <c r="I1024" s="25">
        <f>'Valeurs indices clean'!I1082/'Valeurs indices clean'!I1024 - 1</f>
        <v>8.540303280072381E-3</v>
      </c>
      <c r="J1024" s="25">
        <f>'Valeurs indices clean'!J1082/'Valeurs indices clean'!J1024 - 1</f>
        <v>5.6729950779023763E-2</v>
      </c>
      <c r="K1024" s="25">
        <f>'Valeurs indices clean'!K1082/'Valeurs indices clean'!K1024 - 1</f>
        <v>-5.1187611651577036E-2</v>
      </c>
      <c r="L1024" s="25">
        <f>'Valeurs indices clean'!L1082/'Valeurs indices clean'!L1024 - 1</f>
        <v>2.9417435860813024E-2</v>
      </c>
      <c r="M1024" s="25">
        <f>'Valeurs indices clean'!M1082/'Valeurs indices clean'!M1024 - 1</f>
        <v>4.0598707014543045E-3</v>
      </c>
      <c r="N1024" s="25">
        <f>'Valeurs indices clean'!N1082/'Valeurs indices clean'!N1024 - 1</f>
        <v>-3.3541541722773571E-3</v>
      </c>
      <c r="O1024" s="25">
        <f>'Valeurs indices clean'!O1082/'Valeurs indices clean'!O1024 - 1</f>
        <v>1.0126123015292032E-2</v>
      </c>
      <c r="P1024" s="25">
        <f>'Valeurs indices clean'!P1082/'Valeurs indices clean'!P1024 - 1</f>
        <v>1.9104823577026364E-2</v>
      </c>
      <c r="Q1024" s="25">
        <f>'Valeurs indices clean'!Q1082/'Valeurs indices clean'!Q1024 - 1</f>
        <v>1.1822436103900991E-2</v>
      </c>
      <c r="R1024" s="25">
        <f>'Valeurs indices clean'!R1082/'Valeurs indices clean'!R1024 - 1</f>
        <v>7.3424324853306189E-3</v>
      </c>
      <c r="S1024" s="25">
        <f>'Valeurs indices clean'!S1082/'Valeurs indices clean'!S1024 - 1</f>
        <v>4.1517419296019931E-3</v>
      </c>
      <c r="T1024" s="25">
        <f>'Valeurs indices clean'!T1082/'Valeurs indices clean'!T1024 - 1</f>
        <v>1.2380928718725981E-2</v>
      </c>
      <c r="U1024" s="25">
        <f>'Valeurs indices clean'!U1082/'Valeurs indices clean'!U1024 - 1</f>
        <v>1.221340444923813E-2</v>
      </c>
      <c r="V1024" s="25">
        <f>'Valeurs indices clean'!V1082/'Valeurs indices clean'!V1024 - 1</f>
        <v>-1.1194698089672661E-3</v>
      </c>
      <c r="W1024" s="25">
        <f>'Valeurs indices clean'!W1082/'Valeurs indices clean'!W1024 - 1</f>
        <v>-4.1014183690687434E-3</v>
      </c>
      <c r="X1024" s="25">
        <f>'Valeurs indices clean'!X1082/'Valeurs indices clean'!X1024 - 1</f>
        <v>2.4933290735399405E-2</v>
      </c>
      <c r="Y1024" s="25">
        <f>'Valeurs indices clean'!Y1082/'Valeurs indices clean'!Y1024 - 1</f>
        <v>6.913245546088298E-2</v>
      </c>
      <c r="Z1024" s="25">
        <f>'Valeurs indices clean'!Z1082/'Valeurs indices clean'!Z1024 - 1</f>
        <v>8.2469558293229994E-3</v>
      </c>
    </row>
    <row r="1025" spans="1:26">
      <c r="A1025" s="8">
        <v>43769</v>
      </c>
      <c r="B1025" s="25">
        <f>'Valeurs indices clean'!B1083/'Valeurs indices clean'!B1025 - 1</f>
        <v>3.3229871420499713E-2</v>
      </c>
      <c r="C1025" s="25">
        <f>'Valeurs indices clean'!C1083/'Valeurs indices clean'!C1025 - 1</f>
        <v>2.3051236378409001E-2</v>
      </c>
      <c r="D1025" s="25">
        <f>'Valeurs indices clean'!D1083/'Valeurs indices clean'!D1025 - 1</f>
        <v>4.416465295043781E-2</v>
      </c>
      <c r="E1025" s="25">
        <f>'Valeurs indices clean'!E1083/'Valeurs indices clean'!E1025 - 1</f>
        <v>1.3881230976083847E-2</v>
      </c>
      <c r="F1025" s="25">
        <f>'Valeurs indices clean'!F1083/'Valeurs indices clean'!F1025 - 1</f>
        <v>9.7505642952897542E-3</v>
      </c>
      <c r="G1025" s="25">
        <f>'Valeurs indices clean'!G1083/'Valeurs indices clean'!G1025 - 1</f>
        <v>1.3963710140097563E-2</v>
      </c>
      <c r="H1025" s="25">
        <f>'Valeurs indices clean'!H1083/'Valeurs indices clean'!H1025 - 1</f>
        <v>6.0624186625495291E-3</v>
      </c>
      <c r="I1025" s="25">
        <f>'Valeurs indices clean'!I1083/'Valeurs indices clean'!I1025 - 1</f>
        <v>8.0911196808688413E-3</v>
      </c>
      <c r="J1025" s="25">
        <f>'Valeurs indices clean'!J1083/'Valeurs indices clean'!J1025 - 1</f>
        <v>5.6092524359364626E-2</v>
      </c>
      <c r="K1025" s="25">
        <f>'Valeurs indices clean'!K1083/'Valeurs indices clean'!K1025 - 1</f>
        <v>-4.4047394880358137E-2</v>
      </c>
      <c r="L1025" s="25">
        <f>'Valeurs indices clean'!L1083/'Valeurs indices clean'!L1025 - 1</f>
        <v>3.9700094536995634E-2</v>
      </c>
      <c r="M1025" s="25">
        <f>'Valeurs indices clean'!M1083/'Valeurs indices clean'!M1025 - 1</f>
        <v>7.2310364585719267E-3</v>
      </c>
      <c r="N1025" s="25">
        <f>'Valeurs indices clean'!N1083/'Valeurs indices clean'!N1025 - 1</f>
        <v>-9.6070540395609694E-4</v>
      </c>
      <c r="O1025" s="25">
        <f>'Valeurs indices clean'!O1083/'Valeurs indices clean'!O1025 - 1</f>
        <v>1.3939910414080714E-2</v>
      </c>
      <c r="P1025" s="25">
        <f>'Valeurs indices clean'!P1083/'Valeurs indices clean'!P1025 - 1</f>
        <v>2.5012308301086472E-2</v>
      </c>
      <c r="Q1025" s="25">
        <f>'Valeurs indices clean'!Q1083/'Valeurs indices clean'!Q1025 - 1</f>
        <v>1.1183115818017342E-2</v>
      </c>
      <c r="R1025" s="25">
        <f>'Valeurs indices clean'!R1083/'Valeurs indices clean'!R1025 - 1</f>
        <v>9.6443048778831475E-3</v>
      </c>
      <c r="S1025" s="25">
        <f>'Valeurs indices clean'!S1083/'Valeurs indices clean'!S1025 - 1</f>
        <v>6.307300684530448E-3</v>
      </c>
      <c r="T1025" s="25">
        <f>'Valeurs indices clean'!T1083/'Valeurs indices clean'!T1025 - 1</f>
        <v>1.8885067620027174E-2</v>
      </c>
      <c r="U1025" s="25">
        <f>'Valeurs indices clean'!U1083/'Valeurs indices clean'!U1025 - 1</f>
        <v>1.9706390003469965E-2</v>
      </c>
      <c r="V1025" s="25">
        <f>'Valeurs indices clean'!V1083/'Valeurs indices clean'!V1025 - 1</f>
        <v>-1.1244045122432711E-3</v>
      </c>
      <c r="W1025" s="25">
        <f>'Valeurs indices clean'!W1083/'Valeurs indices clean'!W1025 - 1</f>
        <v>-4.5935986373678572E-3</v>
      </c>
      <c r="X1025" s="25">
        <f>'Valeurs indices clean'!X1083/'Valeurs indices clean'!X1025 - 1</f>
        <v>2.7345051970445677E-2</v>
      </c>
      <c r="Y1025" s="25">
        <f>'Valeurs indices clean'!Y1083/'Valeurs indices clean'!Y1025 - 1</f>
        <v>5.7941769962525091E-2</v>
      </c>
      <c r="Z1025" s="25">
        <f>'Valeurs indices clean'!Z1083/'Valeurs indices clean'!Z1025 - 1</f>
        <v>9.6324094319881759E-3</v>
      </c>
    </row>
    <row r="1026" spans="1:26">
      <c r="A1026" s="8">
        <v>43770</v>
      </c>
      <c r="B1026" s="25">
        <f>'Valeurs indices clean'!B1084/'Valeurs indices clean'!B1026 - 1</f>
        <v>3.863062571280973E-2</v>
      </c>
      <c r="C1026" s="25">
        <f>'Valeurs indices clean'!C1084/'Valeurs indices clean'!C1026 - 1</f>
        <v>3.0595813204508993E-2</v>
      </c>
      <c r="D1026" s="25">
        <f>'Valeurs indices clean'!D1084/'Valeurs indices clean'!D1026 - 1</f>
        <v>5.2219341364249106E-2</v>
      </c>
      <c r="E1026" s="25">
        <f>'Valeurs indices clean'!E1084/'Valeurs indices clean'!E1026 - 1</f>
        <v>2.3093846033040988E-2</v>
      </c>
      <c r="F1026" s="25">
        <f>'Valeurs indices clean'!F1084/'Valeurs indices clean'!F1026 - 1</f>
        <v>2.5246169385639838E-2</v>
      </c>
      <c r="G1026" s="25">
        <f>'Valeurs indices clean'!G1084/'Valeurs indices clean'!G1026 - 1</f>
        <v>1.9830576692279056E-2</v>
      </c>
      <c r="H1026" s="25">
        <f>'Valeurs indices clean'!H1084/'Valeurs indices clean'!H1026 - 1</f>
        <v>2.1777262080176163E-2</v>
      </c>
      <c r="I1026" s="25">
        <f>'Valeurs indices clean'!I1084/'Valeurs indices clean'!I1026 - 1</f>
        <v>2.9033210530200693E-2</v>
      </c>
      <c r="J1026" s="25">
        <f>'Valeurs indices clean'!J1084/'Valeurs indices clean'!J1026 - 1</f>
        <v>6.1763266830936248E-2</v>
      </c>
      <c r="K1026" s="25">
        <f>'Valeurs indices clean'!K1084/'Valeurs indices clean'!K1026 - 1</f>
        <v>-2.4371664371664381E-2</v>
      </c>
      <c r="L1026" s="25">
        <f>'Valeurs indices clean'!L1084/'Valeurs indices clean'!L1026 - 1</f>
        <v>4.402870137165027E-2</v>
      </c>
      <c r="M1026" s="25">
        <f>'Valeurs indices clean'!M1084/'Valeurs indices clean'!M1026 - 1</f>
        <v>2.396414065902075E-3</v>
      </c>
      <c r="N1026" s="25">
        <f>'Valeurs indices clean'!N1084/'Valeurs indices clean'!N1026 - 1</f>
        <v>-2.7577611783529132E-3</v>
      </c>
      <c r="O1026" s="25">
        <f>'Valeurs indices clean'!O1084/'Valeurs indices clean'!O1026 - 1</f>
        <v>1.2791414526720724E-2</v>
      </c>
      <c r="P1026" s="25">
        <f>'Valeurs indices clean'!P1084/'Valeurs indices clean'!P1026 - 1</f>
        <v>2.1975749946014256E-2</v>
      </c>
      <c r="Q1026" s="25">
        <f>'Valeurs indices clean'!Q1084/'Valeurs indices clean'!Q1026 - 1</f>
        <v>1.164861817733942E-2</v>
      </c>
      <c r="R1026" s="25">
        <f>'Valeurs indices clean'!R1084/'Valeurs indices clean'!R1026 - 1</f>
        <v>9.3852827399245609E-3</v>
      </c>
      <c r="S1026" s="25">
        <f>'Valeurs indices clean'!S1084/'Valeurs indices clean'!S1026 - 1</f>
        <v>6.4489143155812556E-3</v>
      </c>
      <c r="T1026" s="25">
        <f>'Valeurs indices clean'!T1084/'Valeurs indices clean'!T1026 - 1</f>
        <v>1.6321126008541853E-2</v>
      </c>
      <c r="U1026" s="25">
        <f>'Valeurs indices clean'!U1084/'Valeurs indices clean'!U1026 - 1</f>
        <v>1.6820005332873977E-2</v>
      </c>
      <c r="V1026" s="25">
        <f>'Valeurs indices clean'!V1084/'Valeurs indices clean'!V1026 - 1</f>
        <v>-1.1293715989646458E-3</v>
      </c>
      <c r="W1026" s="25">
        <f>'Valeurs indices clean'!W1084/'Valeurs indices clean'!W1026 - 1</f>
        <v>-4.7762705042171394E-3</v>
      </c>
      <c r="X1026" s="25">
        <f>'Valeurs indices clean'!X1084/'Valeurs indices clean'!X1026 - 1</f>
        <v>4.3416638600978885E-2</v>
      </c>
      <c r="Y1026" s="25">
        <f>'Valeurs indices clean'!Y1084/'Valeurs indices clean'!Y1026 - 1</f>
        <v>6.1590420632483989E-2</v>
      </c>
      <c r="Z1026" s="25">
        <f>'Valeurs indices clean'!Z1084/'Valeurs indices clean'!Z1026 - 1</f>
        <v>2.3585781897437874E-2</v>
      </c>
    </row>
    <row r="1027" spans="1:26">
      <c r="A1027" s="8">
        <v>43774</v>
      </c>
      <c r="B1027" s="25">
        <f>'Valeurs indices clean'!B1085/'Valeurs indices clean'!B1027 - 1</f>
        <v>4.6975646065147592E-2</v>
      </c>
      <c r="C1027" s="25">
        <f>'Valeurs indices clean'!C1085/'Valeurs indices clean'!C1027 - 1</f>
        <v>3.6401726680143742E-2</v>
      </c>
      <c r="D1027" s="25">
        <f>'Valeurs indices clean'!D1085/'Valeurs indices clean'!D1027 - 1</f>
        <v>7.3614278980022485E-2</v>
      </c>
      <c r="E1027" s="25">
        <f>'Valeurs indices clean'!E1085/'Valeurs indices clean'!E1027 - 1</f>
        <v>4.0552342610047809E-2</v>
      </c>
      <c r="F1027" s="25">
        <f>'Valeurs indices clean'!F1085/'Valeurs indices clean'!F1027 - 1</f>
        <v>3.3396236195652573E-2</v>
      </c>
      <c r="G1027" s="25">
        <f>'Valeurs indices clean'!G1085/'Valeurs indices clean'!G1027 - 1</f>
        <v>1.8700379127397859E-2</v>
      </c>
      <c r="H1027" s="25">
        <f>'Valeurs indices clean'!H1085/'Valeurs indices clean'!H1027 - 1</f>
        <v>4.0408906162330727E-2</v>
      </c>
      <c r="I1027" s="25">
        <f>'Valeurs indices clean'!I1085/'Valeurs indices clean'!I1027 - 1</f>
        <v>4.0987824862200206E-2</v>
      </c>
      <c r="J1027" s="25">
        <f>'Valeurs indices clean'!J1085/'Valeurs indices clean'!J1027 - 1</f>
        <v>7.9429961204197097E-2</v>
      </c>
      <c r="K1027" s="25">
        <f>'Valeurs indices clean'!K1085/'Valeurs indices clean'!K1027 - 1</f>
        <v>4.2697990618776327E-3</v>
      </c>
      <c r="L1027" s="25">
        <f>'Valeurs indices clean'!L1085/'Valeurs indices clean'!L1027 - 1</f>
        <v>5.2089012687565051E-2</v>
      </c>
      <c r="M1027" s="25">
        <f>'Valeurs indices clean'!M1085/'Valeurs indices clean'!M1027 - 1</f>
        <v>-1.1257849638516282E-3</v>
      </c>
      <c r="N1027" s="25">
        <f>'Valeurs indices clean'!N1085/'Valeurs indices clean'!N1027 - 1</f>
        <v>-4.8431118852977351E-3</v>
      </c>
      <c r="O1027" s="25">
        <f>'Valeurs indices clean'!O1085/'Valeurs indices clean'!O1027 - 1</f>
        <v>1.6588541771156429E-2</v>
      </c>
      <c r="P1027" s="25">
        <f>'Valeurs indices clean'!P1085/'Valeurs indices clean'!P1027 - 1</f>
        <v>9.1116589062356645E-3</v>
      </c>
      <c r="Q1027" s="25">
        <f>'Valeurs indices clean'!Q1085/'Valeurs indices clean'!Q1027 - 1</f>
        <v>1.425523845643295E-2</v>
      </c>
      <c r="R1027" s="25">
        <f>'Valeurs indices clean'!R1085/'Valeurs indices clean'!R1027 - 1</f>
        <v>4.8508624596126371E-3</v>
      </c>
      <c r="S1027" s="25">
        <f>'Valeurs indices clean'!S1085/'Valeurs indices clean'!S1027 - 1</f>
        <v>1.6482772989215633E-2</v>
      </c>
      <c r="T1027" s="25">
        <f>'Valeurs indices clean'!T1085/'Valeurs indices clean'!T1027 - 1</f>
        <v>6.5561397322473347E-3</v>
      </c>
      <c r="U1027" s="25">
        <f>'Valeurs indices clean'!U1085/'Valeurs indices clean'!U1027 - 1</f>
        <v>5.6361171263279441E-3</v>
      </c>
      <c r="V1027" s="25">
        <f>'Valeurs indices clean'!V1085/'Valeurs indices clean'!V1027 - 1</f>
        <v>-1.1800568748180362E-3</v>
      </c>
      <c r="W1027" s="25">
        <f>'Valeurs indices clean'!W1085/'Valeurs indices clean'!W1027 - 1</f>
        <v>-5.3339241846911412E-3</v>
      </c>
      <c r="X1027" s="25">
        <f>'Valeurs indices clean'!X1085/'Valeurs indices clean'!X1027 - 1</f>
        <v>5.2560731325612009E-2</v>
      </c>
      <c r="Y1027" s="25">
        <f>'Valeurs indices clean'!Y1085/'Valeurs indices clean'!Y1027 - 1</f>
        <v>3.486555742768882E-2</v>
      </c>
      <c r="Z1027" s="25">
        <f>'Valeurs indices clean'!Z1085/'Valeurs indices clean'!Z1027 - 1</f>
        <v>3.277078770318953E-2</v>
      </c>
    </row>
    <row r="1028" spans="1:26">
      <c r="A1028" s="8">
        <v>43775</v>
      </c>
      <c r="B1028" s="25">
        <f>'Valeurs indices clean'!B1086/'Valeurs indices clean'!B1028 - 1</f>
        <v>7.5813448680381201E-2</v>
      </c>
      <c r="C1028" s="25">
        <f>'Valeurs indices clean'!C1086/'Valeurs indices clean'!C1028 - 1</f>
        <v>5.4517800275678541E-2</v>
      </c>
      <c r="D1028" s="25">
        <f>'Valeurs indices clean'!D1086/'Valeurs indices clean'!D1028 - 1</f>
        <v>0.10566968364193663</v>
      </c>
      <c r="E1028" s="25">
        <f>'Valeurs indices clean'!E1086/'Valeurs indices clean'!E1028 - 1</f>
        <v>6.5921397951146821E-2</v>
      </c>
      <c r="F1028" s="25">
        <f>'Valeurs indices clean'!F1086/'Valeurs indices clean'!F1028 - 1</f>
        <v>4.7788674434728229E-2</v>
      </c>
      <c r="G1028" s="25">
        <f>'Valeurs indices clean'!G1086/'Valeurs indices clean'!G1028 - 1</f>
        <v>4.5324098818219527E-2</v>
      </c>
      <c r="H1028" s="25">
        <f>'Valeurs indices clean'!H1086/'Valeurs indices clean'!H1028 - 1</f>
        <v>5.279495368272813E-2</v>
      </c>
      <c r="I1028" s="25">
        <f>'Valeurs indices clean'!I1086/'Valeurs indices clean'!I1028 - 1</f>
        <v>4.9361368325915311E-2</v>
      </c>
      <c r="J1028" s="25">
        <f>'Valeurs indices clean'!J1086/'Valeurs indices clean'!J1028 - 1</f>
        <v>0.10511894441925795</v>
      </c>
      <c r="K1028" s="25">
        <f>'Valeurs indices clean'!K1086/'Valeurs indices clean'!K1028 - 1</f>
        <v>2.8607006758900377E-2</v>
      </c>
      <c r="L1028" s="25">
        <f>'Valeurs indices clean'!L1086/'Valeurs indices clean'!L1028 - 1</f>
        <v>9.4745288300055908E-2</v>
      </c>
      <c r="M1028" s="25">
        <f>'Valeurs indices clean'!M1086/'Valeurs indices clean'!M1028 - 1</f>
        <v>-2.6087485659909149E-3</v>
      </c>
      <c r="N1028" s="25">
        <f>'Valeurs indices clean'!N1086/'Valeurs indices clean'!N1028 - 1</f>
        <v>-5.1454248150790693E-3</v>
      </c>
      <c r="O1028" s="25">
        <f>'Valeurs indices clean'!O1086/'Valeurs indices clean'!O1028 - 1</f>
        <v>1.9940391319020589E-2</v>
      </c>
      <c r="P1028" s="25">
        <f>'Valeurs indices clean'!P1086/'Valeurs indices clean'!P1028 - 1</f>
        <v>1.0890732388071367E-2</v>
      </c>
      <c r="Q1028" s="25">
        <f>'Valeurs indices clean'!Q1086/'Valeurs indices clean'!Q1028 - 1</f>
        <v>1.6068398815662466E-2</v>
      </c>
      <c r="R1028" s="25">
        <f>'Valeurs indices clean'!R1086/'Valeurs indices clean'!R1028 - 1</f>
        <v>3.3273056057865347E-3</v>
      </c>
      <c r="S1028" s="25">
        <f>'Valeurs indices clean'!S1086/'Valeurs indices clean'!S1028 - 1</f>
        <v>1.8892236451359956E-2</v>
      </c>
      <c r="T1028" s="25">
        <f>'Valeurs indices clean'!T1086/'Valeurs indices clean'!T1028 - 1</f>
        <v>2.7431345236088589E-3</v>
      </c>
      <c r="U1028" s="25">
        <f>'Valeurs indices clean'!U1086/'Valeurs indices clean'!U1028 - 1</f>
        <v>-1.5859061103872252E-3</v>
      </c>
      <c r="V1028" s="25">
        <f>'Valeurs indices clean'!V1086/'Valeurs indices clean'!V1028 - 1</f>
        <v>-1.185074581846246E-3</v>
      </c>
      <c r="W1028" s="25">
        <f>'Valeurs indices clean'!W1086/'Valeurs indices clean'!W1028 - 1</f>
        <v>-5.3716227890968637E-3</v>
      </c>
      <c r="X1028" s="25">
        <f>'Valeurs indices clean'!X1086/'Valeurs indices clean'!X1028 - 1</f>
        <v>6.4524767562929908E-2</v>
      </c>
      <c r="Y1028" s="25">
        <f>'Valeurs indices clean'!Y1086/'Valeurs indices clean'!Y1028 - 1</f>
        <v>3.3029284685549554E-2</v>
      </c>
      <c r="Z1028" s="25">
        <f>'Valeurs indices clean'!Z1086/'Valeurs indices clean'!Z1028 - 1</f>
        <v>4.9987577184378962E-2</v>
      </c>
    </row>
    <row r="1029" spans="1:26">
      <c r="A1029" s="8">
        <v>43776</v>
      </c>
      <c r="B1029" s="25">
        <f>'Valeurs indices clean'!B1087/'Valeurs indices clean'!B1029 - 1</f>
        <v>0.10564759486210784</v>
      </c>
      <c r="C1029" s="25">
        <f>'Valeurs indices clean'!C1087/'Valeurs indices clean'!C1029 - 1</f>
        <v>8.5120298023881658E-2</v>
      </c>
      <c r="D1029" s="25">
        <f>'Valeurs indices clean'!D1087/'Valeurs indices clean'!D1029 - 1</f>
        <v>0.12909389774036284</v>
      </c>
      <c r="E1029" s="25">
        <f>'Valeurs indices clean'!E1087/'Valeurs indices clean'!E1029 - 1</f>
        <v>9.3489213585333797E-2</v>
      </c>
      <c r="F1029" s="25">
        <f>'Valeurs indices clean'!F1087/'Valeurs indices clean'!F1029 - 1</f>
        <v>8.1572698061043614E-2</v>
      </c>
      <c r="G1029" s="25">
        <f>'Valeurs indices clean'!G1087/'Valeurs indices clean'!G1029 - 1</f>
        <v>7.3670805669486583E-2</v>
      </c>
      <c r="H1029" s="25">
        <f>'Valeurs indices clean'!H1087/'Valeurs indices clean'!H1029 - 1</f>
        <v>8.1313492955670919E-2</v>
      </c>
      <c r="I1029" s="25">
        <f>'Valeurs indices clean'!I1087/'Valeurs indices clean'!I1029 - 1</f>
        <v>8.4520905249688916E-2</v>
      </c>
      <c r="J1029" s="25">
        <f>'Valeurs indices clean'!J1087/'Valeurs indices clean'!J1029 - 1</f>
        <v>0.12596493581894852</v>
      </c>
      <c r="K1029" s="25">
        <f>'Valeurs indices clean'!K1087/'Valeurs indices clean'!K1029 - 1</f>
        <v>6.4849881382660568E-2</v>
      </c>
      <c r="L1029" s="25">
        <f>'Valeurs indices clean'!L1087/'Valeurs indices clean'!L1029 - 1</f>
        <v>0.12390228081388122</v>
      </c>
      <c r="M1029" s="25">
        <f>'Valeurs indices clean'!M1087/'Valeurs indices clean'!M1029 - 1</f>
        <v>-8.3651455005735453E-3</v>
      </c>
      <c r="N1029" s="25">
        <f>'Valeurs indices clean'!N1087/'Valeurs indices clean'!N1029 - 1</f>
        <v>-8.3701685649801849E-3</v>
      </c>
      <c r="O1029" s="25">
        <f>'Valeurs indices clean'!O1087/'Valeurs indices clean'!O1029 - 1</f>
        <v>2.3533590333095766E-2</v>
      </c>
      <c r="P1029" s="25">
        <f>'Valeurs indices clean'!P1087/'Valeurs indices clean'!P1029 - 1</f>
        <v>7.7147887963135986E-4</v>
      </c>
      <c r="Q1029" s="25">
        <f>'Valeurs indices clean'!Q1087/'Valeurs indices clean'!Q1029 - 1</f>
        <v>2.3502555561936589E-2</v>
      </c>
      <c r="R1029" s="25">
        <f>'Valeurs indices clean'!R1087/'Valeurs indices clean'!R1029 - 1</f>
        <v>-2.595798848178732E-3</v>
      </c>
      <c r="S1029" s="25">
        <f>'Valeurs indices clean'!S1087/'Valeurs indices clean'!S1029 - 1</f>
        <v>2.2986718431322606E-2</v>
      </c>
      <c r="T1029" s="25">
        <f>'Valeurs indices clean'!T1087/'Valeurs indices clean'!T1029 - 1</f>
        <v>-7.9307977417204523E-3</v>
      </c>
      <c r="U1029" s="25">
        <f>'Valeurs indices clean'!U1087/'Valeurs indices clean'!U1029 - 1</f>
        <v>-1.4239474402337415E-2</v>
      </c>
      <c r="V1029" s="25">
        <f>'Valeurs indices clean'!V1087/'Valeurs indices clean'!V1029 - 1</f>
        <v>-1.170371734966702E-3</v>
      </c>
      <c r="W1029" s="25">
        <f>'Valeurs indices clean'!W1087/'Valeurs indices clean'!W1029 - 1</f>
        <v>-5.0555469709414602E-3</v>
      </c>
      <c r="X1029" s="25">
        <f>'Valeurs indices clean'!X1087/'Valeurs indices clean'!X1029 - 1</f>
        <v>9.2790817206463316E-2</v>
      </c>
      <c r="Y1029" s="25">
        <f>'Valeurs indices clean'!Y1087/'Valeurs indices clean'!Y1029 - 1</f>
        <v>4.1051414339085435E-2</v>
      </c>
      <c r="Z1029" s="25">
        <f>'Valeurs indices clean'!Z1087/'Valeurs indices clean'!Z1029 - 1</f>
        <v>9.205533717297798E-2</v>
      </c>
    </row>
    <row r="1030" spans="1:26">
      <c r="A1030" s="8">
        <v>43777</v>
      </c>
      <c r="B1030" s="25">
        <f>'Valeurs indices clean'!B1088/'Valeurs indices clean'!B1030 - 1</f>
        <v>0.10755566642403847</v>
      </c>
      <c r="C1030" s="25">
        <f>'Valeurs indices clean'!C1088/'Valeurs indices clean'!C1030 - 1</f>
        <v>8.5857299630029305E-2</v>
      </c>
      <c r="D1030" s="25">
        <f>'Valeurs indices clean'!D1088/'Valeurs indices clean'!D1030 - 1</f>
        <v>0.10400704017604423</v>
      </c>
      <c r="E1030" s="25">
        <f>'Valeurs indices clean'!E1088/'Valeurs indices clean'!E1030 - 1</f>
        <v>9.3765551175599038E-2</v>
      </c>
      <c r="F1030" s="25">
        <f>'Valeurs indices clean'!F1088/'Valeurs indices clean'!F1030 - 1</f>
        <v>7.4395317155167229E-2</v>
      </c>
      <c r="G1030" s="25">
        <f>'Valeurs indices clean'!G1088/'Valeurs indices clean'!G1030 - 1</f>
        <v>7.5622264181697707E-2</v>
      </c>
      <c r="H1030" s="25">
        <f>'Valeurs indices clean'!H1088/'Valeurs indices clean'!H1030 - 1</f>
        <v>7.8876715683965593E-2</v>
      </c>
      <c r="I1030" s="25">
        <f>'Valeurs indices clean'!I1088/'Valeurs indices clean'!I1030 - 1</f>
        <v>7.3326462555998617E-2</v>
      </c>
      <c r="J1030" s="25">
        <f>'Valeurs indices clean'!J1088/'Valeurs indices clean'!J1030 - 1</f>
        <v>0.13633800025357878</v>
      </c>
      <c r="K1030" s="25">
        <f>'Valeurs indices clean'!K1088/'Valeurs indices clean'!K1030 - 1</f>
        <v>6.4478153882163047E-2</v>
      </c>
      <c r="L1030" s="25">
        <f>'Valeurs indices clean'!L1088/'Valeurs indices clean'!L1030 - 1</f>
        <v>0.1251373062191361</v>
      </c>
      <c r="M1030" s="25">
        <f>'Valeurs indices clean'!M1088/'Valeurs indices clean'!M1030 - 1</f>
        <v>-1.001916249542889E-2</v>
      </c>
      <c r="N1030" s="25">
        <f>'Valeurs indices clean'!N1088/'Valeurs indices clean'!N1030 - 1</f>
        <v>-8.7926643037193886E-3</v>
      </c>
      <c r="O1030" s="25">
        <f>'Valeurs indices clean'!O1088/'Valeurs indices clean'!O1030 - 1</f>
        <v>2.1689290911037773E-2</v>
      </c>
      <c r="P1030" s="25">
        <f>'Valeurs indices clean'!P1088/'Valeurs indices clean'!P1030 - 1</f>
        <v>3.448041195017737E-4</v>
      </c>
      <c r="Q1030" s="25">
        <f>'Valeurs indices clean'!Q1088/'Valeurs indices clean'!Q1030 - 1</f>
        <v>2.1159166821967501E-2</v>
      </c>
      <c r="R1030" s="25">
        <f>'Valeurs indices clean'!R1088/'Valeurs indices clean'!R1030 - 1</f>
        <v>-3.819548133673023E-3</v>
      </c>
      <c r="S1030" s="25">
        <f>'Valeurs indices clean'!S1088/'Valeurs indices clean'!S1030 - 1</f>
        <v>2.1759541228261625E-2</v>
      </c>
      <c r="T1030" s="25">
        <f>'Valeurs indices clean'!T1088/'Valeurs indices clean'!T1030 - 1</f>
        <v>-9.2224436711699775E-3</v>
      </c>
      <c r="U1030" s="25">
        <f>'Valeurs indices clean'!U1088/'Valeurs indices clean'!U1030 - 1</f>
        <v>-1.5564847295673756E-2</v>
      </c>
      <c r="V1030" s="25">
        <f>'Valeurs indices clean'!V1088/'Valeurs indices clean'!V1030 - 1</f>
        <v>-1.1753872287699751E-3</v>
      </c>
      <c r="W1030" s="25">
        <f>'Valeurs indices clean'!W1088/'Valeurs indices clean'!W1030 - 1</f>
        <v>-5.2900531140446239E-3</v>
      </c>
      <c r="X1030" s="25">
        <f>'Valeurs indices clean'!X1088/'Valeurs indices clean'!X1030 - 1</f>
        <v>8.7378427232802647E-2</v>
      </c>
      <c r="Y1030" s="25">
        <f>'Valeurs indices clean'!Y1088/'Valeurs indices clean'!Y1030 - 1</f>
        <v>2.6609781843772051E-2</v>
      </c>
      <c r="Z1030" s="25">
        <f>'Valeurs indices clean'!Z1088/'Valeurs indices clean'!Z1030 - 1</f>
        <v>8.9250360230270998E-2</v>
      </c>
    </row>
    <row r="1031" spans="1:26">
      <c r="A1031" s="8">
        <v>43781</v>
      </c>
      <c r="B1031" s="25">
        <f>'Valeurs indices clean'!B1089/'Valeurs indices clean'!B1031 - 1</f>
        <v>0.10899546173397612</v>
      </c>
      <c r="C1031" s="25">
        <f>'Valeurs indices clean'!C1089/'Valeurs indices clean'!C1031 - 1</f>
        <v>8.6850292868072998E-2</v>
      </c>
      <c r="D1031" s="25">
        <f>'Valeurs indices clean'!D1089/'Valeurs indices clean'!D1031 - 1</f>
        <v>9.8752621657949513E-2</v>
      </c>
      <c r="E1031" s="25">
        <f>'Valeurs indices clean'!E1089/'Valeurs indices clean'!E1031 - 1</f>
        <v>9.6776988511305007E-2</v>
      </c>
      <c r="F1031" s="25">
        <f>'Valeurs indices clean'!F1089/'Valeurs indices clean'!F1031 - 1</f>
        <v>7.138268564535144E-2</v>
      </c>
      <c r="G1031" s="25">
        <f>'Valeurs indices clean'!G1089/'Valeurs indices clean'!G1031 - 1</f>
        <v>7.0774617200495493E-2</v>
      </c>
      <c r="H1031" s="25">
        <f>'Valeurs indices clean'!H1089/'Valeurs indices clean'!H1031 - 1</f>
        <v>7.7806145305666652E-2</v>
      </c>
      <c r="I1031" s="25">
        <f>'Valeurs indices clean'!I1089/'Valeurs indices clean'!I1031 - 1</f>
        <v>7.2074008835012693E-2</v>
      </c>
      <c r="J1031" s="25">
        <f>'Valeurs indices clean'!J1089/'Valeurs indices clean'!J1031 - 1</f>
        <v>0.14639150032948978</v>
      </c>
      <c r="K1031" s="25">
        <f>'Valeurs indices clean'!K1089/'Valeurs indices clean'!K1031 - 1</f>
        <v>4.1091232344617756E-2</v>
      </c>
      <c r="L1031" s="25">
        <f>'Valeurs indices clean'!L1089/'Valeurs indices clean'!L1031 - 1</f>
        <v>0.12403660108876657</v>
      </c>
      <c r="M1031" s="25">
        <f>'Valeurs indices clean'!M1089/'Valeurs indices clean'!M1031 - 1</f>
        <v>-1.6026093591971713E-2</v>
      </c>
      <c r="N1031" s="25">
        <f>'Valeurs indices clean'!N1089/'Valeurs indices clean'!N1031 - 1</f>
        <v>-1.185052401535891E-2</v>
      </c>
      <c r="O1031" s="25">
        <f>'Valeurs indices clean'!O1089/'Valeurs indices clean'!O1031 - 1</f>
        <v>2.2363595626027299E-2</v>
      </c>
      <c r="P1031" s="25">
        <f>'Valeurs indices clean'!P1089/'Valeurs indices clean'!P1031 - 1</f>
        <v>-6.7872996049789247E-4</v>
      </c>
      <c r="Q1031" s="25">
        <f>'Valeurs indices clean'!Q1089/'Valeurs indices clean'!Q1031 - 1</f>
        <v>2.3650023702696421E-2</v>
      </c>
      <c r="R1031" s="25">
        <f>'Valeurs indices clean'!R1089/'Valeurs indices clean'!R1031 - 1</f>
        <v>-6.4551742873365514E-3</v>
      </c>
      <c r="S1031" s="25">
        <f>'Valeurs indices clean'!S1089/'Valeurs indices clean'!S1031 - 1</f>
        <v>1.4860406723341768E-2</v>
      </c>
      <c r="T1031" s="25">
        <f>'Valeurs indices clean'!T1089/'Valeurs indices clean'!T1031 - 1</f>
        <v>-1.3965493320397204E-2</v>
      </c>
      <c r="U1031" s="25">
        <f>'Valeurs indices clean'!U1089/'Valeurs indices clean'!U1031 - 1</f>
        <v>-2.2721952650453736E-2</v>
      </c>
      <c r="V1031" s="25">
        <f>'Valeurs indices clean'!V1089/'Valeurs indices clean'!V1031 - 1</f>
        <v>-1.2253487255707851E-3</v>
      </c>
      <c r="W1031" s="25">
        <f>'Valeurs indices clean'!W1089/'Valeurs indices clean'!W1031 - 1</f>
        <v>-5.480162239638986E-3</v>
      </c>
      <c r="X1031" s="25">
        <f>'Valeurs indices clean'!X1089/'Valeurs indices clean'!X1031 - 1</f>
        <v>8.4955899692632286E-2</v>
      </c>
      <c r="Y1031" s="25">
        <f>'Valeurs indices clean'!Y1089/'Valeurs indices clean'!Y1031 - 1</f>
        <v>9.7465377580350232E-3</v>
      </c>
      <c r="Z1031" s="25">
        <f>'Valeurs indices clean'!Z1089/'Valeurs indices clean'!Z1031 - 1</f>
        <v>9.0653603333880284E-2</v>
      </c>
    </row>
    <row r="1032" spans="1:26">
      <c r="A1032" s="8">
        <v>43782</v>
      </c>
      <c r="B1032" s="25">
        <f>'Valeurs indices clean'!B1090/'Valeurs indices clean'!B1032 - 1</f>
        <v>8.651451023536838E-2</v>
      </c>
      <c r="C1032" s="25">
        <f>'Valeurs indices clean'!C1090/'Valeurs indices clean'!C1032 - 1</f>
        <v>6.9547451920333181E-2</v>
      </c>
      <c r="D1032" s="25">
        <f>'Valeurs indices clean'!D1090/'Valeurs indices clean'!D1032 - 1</f>
        <v>7.8961262286621592E-2</v>
      </c>
      <c r="E1032" s="25">
        <f>'Valeurs indices clean'!E1090/'Valeurs indices clean'!E1032 - 1</f>
        <v>7.1717632404591614E-2</v>
      </c>
      <c r="F1032" s="25">
        <f>'Valeurs indices clean'!F1090/'Valeurs indices clean'!F1032 - 1</f>
        <v>5.1899331651989788E-2</v>
      </c>
      <c r="G1032" s="25">
        <f>'Valeurs indices clean'!G1090/'Valeurs indices clean'!G1032 - 1</f>
        <v>5.3991112077639292E-2</v>
      </c>
      <c r="H1032" s="25">
        <f>'Valeurs indices clean'!H1090/'Valeurs indices clean'!H1032 - 1</f>
        <v>6.0566605850462807E-2</v>
      </c>
      <c r="I1032" s="25">
        <f>'Valeurs indices clean'!I1090/'Valeurs indices clean'!I1032 - 1</f>
        <v>5.3078700788607547E-2</v>
      </c>
      <c r="J1032" s="25">
        <f>'Valeurs indices clean'!J1090/'Valeurs indices clean'!J1032 - 1</f>
        <v>0.13239807996270647</v>
      </c>
      <c r="K1032" s="25">
        <f>'Valeurs indices clean'!K1090/'Valeurs indices clean'!K1032 - 1</f>
        <v>1.7254085541888564E-2</v>
      </c>
      <c r="L1032" s="25">
        <f>'Valeurs indices clean'!L1090/'Valeurs indices clean'!L1032 - 1</f>
        <v>9.6350010022346222E-2</v>
      </c>
      <c r="M1032" s="25">
        <f>'Valeurs indices clean'!M1090/'Valeurs indices clean'!M1032 - 1</f>
        <v>-1.0256612439081048E-2</v>
      </c>
      <c r="N1032" s="25">
        <f>'Valeurs indices clean'!N1090/'Valeurs indices clean'!N1032 - 1</f>
        <v>-9.0667837785084471E-3</v>
      </c>
      <c r="O1032" s="25">
        <f>'Valeurs indices clean'!O1090/'Valeurs indices clean'!O1032 - 1</f>
        <v>2.1084401818357135E-2</v>
      </c>
      <c r="P1032" s="25">
        <f>'Valeurs indices clean'!P1090/'Valeurs indices clean'!P1032 - 1</f>
        <v>2.4830873657071262E-3</v>
      </c>
      <c r="Q1032" s="25">
        <f>'Valeurs indices clean'!Q1090/'Valeurs indices clean'!Q1032 - 1</f>
        <v>1.8224635435784675E-2</v>
      </c>
      <c r="R1032" s="25">
        <f>'Valeurs indices clean'!R1090/'Valeurs indices clean'!R1032 - 1</f>
        <v>-4.5958264585586051E-3</v>
      </c>
      <c r="S1032" s="25">
        <f>'Valeurs indices clean'!S1090/'Valeurs indices clean'!S1032 - 1</f>
        <v>7.0992647164460632E-3</v>
      </c>
      <c r="T1032" s="25">
        <f>'Valeurs indices clean'!T1090/'Valeurs indices clean'!T1032 - 1</f>
        <v>-9.1747588581079231E-3</v>
      </c>
      <c r="U1032" s="25">
        <f>'Valeurs indices clean'!U1090/'Valeurs indices clean'!U1032 - 1</f>
        <v>-1.6273733699218251E-2</v>
      </c>
      <c r="V1032" s="25">
        <f>'Valeurs indices clean'!V1090/'Valeurs indices clean'!V1032 - 1</f>
        <v>-1.2302649351341177E-3</v>
      </c>
      <c r="W1032" s="25">
        <f>'Valeurs indices clean'!W1090/'Valeurs indices clean'!W1032 - 1</f>
        <v>-4.8359675595649465E-3</v>
      </c>
      <c r="X1032" s="25">
        <f>'Valeurs indices clean'!X1090/'Valeurs indices clean'!X1032 - 1</f>
        <v>6.8169471201472209E-2</v>
      </c>
      <c r="Y1032" s="25">
        <f>'Valeurs indices clean'!Y1090/'Valeurs indices clean'!Y1032 - 1</f>
        <v>2.6744614646105891E-3</v>
      </c>
      <c r="Z1032" s="25">
        <f>'Valeurs indices clean'!Z1090/'Valeurs indices clean'!Z1032 - 1</f>
        <v>7.1673253884115828E-2</v>
      </c>
    </row>
    <row r="1033" spans="1:26">
      <c r="A1033" s="8">
        <v>43783</v>
      </c>
      <c r="B1033" s="25">
        <f>'Valeurs indices clean'!B1091/'Valeurs indices clean'!B1033 - 1</f>
        <v>9.1780360730291166E-2</v>
      </c>
      <c r="C1033" s="25">
        <f>'Valeurs indices clean'!C1091/'Valeurs indices clean'!C1033 - 1</f>
        <v>7.7463702202622997E-2</v>
      </c>
      <c r="D1033" s="25">
        <f>'Valeurs indices clean'!D1091/'Valeurs indices clean'!D1033 - 1</f>
        <v>8.3326260164144239E-2</v>
      </c>
      <c r="E1033" s="25">
        <f>'Valeurs indices clean'!E1091/'Valeurs indices clean'!E1033 - 1</f>
        <v>7.6172902385465147E-2</v>
      </c>
      <c r="F1033" s="25">
        <f>'Valeurs indices clean'!F1091/'Valeurs indices clean'!F1033 - 1</f>
        <v>5.8964711331247699E-2</v>
      </c>
      <c r="G1033" s="25">
        <f>'Valeurs indices clean'!G1091/'Valeurs indices clean'!G1033 - 1</f>
        <v>5.7285998255066195E-2</v>
      </c>
      <c r="H1033" s="25">
        <f>'Valeurs indices clean'!H1091/'Valeurs indices clean'!H1033 - 1</f>
        <v>6.3003639686058488E-2</v>
      </c>
      <c r="I1033" s="25">
        <f>'Valeurs indices clean'!I1091/'Valeurs indices clean'!I1033 - 1</f>
        <v>6.0980247717266511E-2</v>
      </c>
      <c r="J1033" s="25">
        <f>'Valeurs indices clean'!J1091/'Valeurs indices clean'!J1033 - 1</f>
        <v>0.11876970648040452</v>
      </c>
      <c r="K1033" s="25">
        <f>'Valeurs indices clean'!K1091/'Valeurs indices clean'!K1033 - 1</f>
        <v>1.4818827030798731E-2</v>
      </c>
      <c r="L1033" s="25">
        <f>'Valeurs indices clean'!L1091/'Valeurs indices clean'!L1033 - 1</f>
        <v>0.10757669034069584</v>
      </c>
      <c r="M1033" s="25">
        <f>'Valeurs indices clean'!M1091/'Valeurs indices clean'!M1033 - 1</f>
        <v>-6.8119835119121452E-3</v>
      </c>
      <c r="N1033" s="25">
        <f>'Valeurs indices clean'!N1091/'Valeurs indices clean'!N1033 - 1</f>
        <v>-8.5403107733317274E-3</v>
      </c>
      <c r="O1033" s="25">
        <f>'Valeurs indices clean'!O1091/'Valeurs indices clean'!O1033 - 1</f>
        <v>2.1830268903033856E-2</v>
      </c>
      <c r="P1033" s="25">
        <f>'Valeurs indices clean'!P1091/'Valeurs indices clean'!P1033 - 1</f>
        <v>5.9222847503435094E-3</v>
      </c>
      <c r="Q1033" s="25">
        <f>'Valeurs indices clean'!Q1091/'Valeurs indices clean'!Q1033 - 1</f>
        <v>1.777771421215979E-2</v>
      </c>
      <c r="R1033" s="25">
        <f>'Valeurs indices clean'!R1091/'Valeurs indices clean'!R1033 - 1</f>
        <v>-4.0629215755036974E-3</v>
      </c>
      <c r="S1033" s="25">
        <f>'Valeurs indices clean'!S1091/'Valeurs indices clean'!S1033 - 1</f>
        <v>6.7322563829343984E-3</v>
      </c>
      <c r="T1033" s="25">
        <f>'Valeurs indices clean'!T1091/'Valeurs indices clean'!T1033 - 1</f>
        <v>-7.5159489516215539E-3</v>
      </c>
      <c r="U1033" s="25">
        <f>'Valeurs indices clean'!U1091/'Valeurs indices clean'!U1033 - 1</f>
        <v>-1.4865335921312561E-2</v>
      </c>
      <c r="V1033" s="25">
        <f>'Valeurs indices clean'!V1091/'Valeurs indices clean'!V1033 - 1</f>
        <v>-1.2352111968535473E-3</v>
      </c>
      <c r="W1033" s="25">
        <f>'Valeurs indices clean'!W1091/'Valeurs indices clean'!W1033 - 1</f>
        <v>-4.3917596025243588E-3</v>
      </c>
      <c r="X1033" s="25">
        <f>'Valeurs indices clean'!X1091/'Valeurs indices clean'!X1033 - 1</f>
        <v>7.3113881720589413E-2</v>
      </c>
      <c r="Y1033" s="25">
        <f>'Valeurs indices clean'!Y1091/'Valeurs indices clean'!Y1033 - 1</f>
        <v>1.1457975986277846E-2</v>
      </c>
      <c r="Z1033" s="25">
        <f>'Valeurs indices clean'!Z1091/'Valeurs indices clean'!Z1033 - 1</f>
        <v>7.7999924873790816E-2</v>
      </c>
    </row>
    <row r="1034" spans="1:26">
      <c r="A1034" s="8">
        <v>43784</v>
      </c>
      <c r="B1034" s="25">
        <f>'Valeurs indices clean'!B1092/'Valeurs indices clean'!B1034 - 1</f>
        <v>9.3434038720676904E-2</v>
      </c>
      <c r="C1034" s="25">
        <f>'Valeurs indices clean'!C1092/'Valeurs indices clean'!C1034 - 1</f>
        <v>8.8943375277572123E-2</v>
      </c>
      <c r="D1034" s="25">
        <f>'Valeurs indices clean'!D1092/'Valeurs indices clean'!D1034 - 1</f>
        <v>8.7261824373185304E-2</v>
      </c>
      <c r="E1034" s="25">
        <f>'Valeurs indices clean'!E1092/'Valeurs indices clean'!E1034 - 1</f>
        <v>7.9501186460457784E-2</v>
      </c>
      <c r="F1034" s="25">
        <f>'Valeurs indices clean'!F1092/'Valeurs indices clean'!F1034 - 1</f>
        <v>6.6169237795680846E-2</v>
      </c>
      <c r="G1034" s="25">
        <f>'Valeurs indices clean'!G1092/'Valeurs indices clean'!G1034 - 1</f>
        <v>6.1914997191537147E-2</v>
      </c>
      <c r="H1034" s="25">
        <f>'Valeurs indices clean'!H1092/'Valeurs indices clean'!H1034 - 1</f>
        <v>7.2132178943018932E-2</v>
      </c>
      <c r="I1034" s="25">
        <f>'Valeurs indices clean'!I1092/'Valeurs indices clean'!I1034 - 1</f>
        <v>6.6342710298258556E-2</v>
      </c>
      <c r="J1034" s="25">
        <f>'Valeurs indices clean'!J1092/'Valeurs indices clean'!J1034 - 1</f>
        <v>0.1392236001767746</v>
      </c>
      <c r="K1034" s="25">
        <f>'Valeurs indices clean'!K1092/'Valeurs indices clean'!K1034 - 1</f>
        <v>4.1349139482542485E-2</v>
      </c>
      <c r="L1034" s="25">
        <f>'Valeurs indices clean'!L1092/'Valeurs indices clean'!L1034 - 1</f>
        <v>0.10743846341740837</v>
      </c>
      <c r="M1034" s="25">
        <f>'Valeurs indices clean'!M1092/'Valeurs indices clean'!M1034 - 1</f>
        <v>-1.0869201959731734E-2</v>
      </c>
      <c r="N1034" s="25">
        <f>'Valeurs indices clean'!N1092/'Valeurs indices clean'!N1034 - 1</f>
        <v>-1.0453731966855617E-2</v>
      </c>
      <c r="O1034" s="25">
        <f>'Valeurs indices clean'!O1092/'Valeurs indices clean'!O1034 - 1</f>
        <v>2.189629652802183E-2</v>
      </c>
      <c r="P1034" s="25">
        <f>'Valeurs indices clean'!P1092/'Valeurs indices clean'!P1034 - 1</f>
        <v>2.7094877304081333E-3</v>
      </c>
      <c r="Q1034" s="25">
        <f>'Valeurs indices clean'!Q1092/'Valeurs indices clean'!Q1034 - 1</f>
        <v>1.7211736747105411E-2</v>
      </c>
      <c r="R1034" s="25">
        <f>'Valeurs indices clean'!R1092/'Valeurs indices clean'!R1034 - 1</f>
        <v>-5.4701868507307516E-3</v>
      </c>
      <c r="S1034" s="25">
        <f>'Valeurs indices clean'!S1092/'Valeurs indices clean'!S1034 - 1</f>
        <v>1.4289214803070216E-2</v>
      </c>
      <c r="T1034" s="25">
        <f>'Valeurs indices clean'!T1092/'Valeurs indices clean'!T1034 - 1</f>
        <v>-7.3911434456676028E-3</v>
      </c>
      <c r="U1034" s="25">
        <f>'Valeurs indices clean'!U1092/'Valeurs indices clean'!U1034 - 1</f>
        <v>-1.4505271073069315E-2</v>
      </c>
      <c r="V1034" s="25">
        <f>'Valeurs indices clean'!V1092/'Valeurs indices clean'!V1034 - 1</f>
        <v>-1.2103155241427466E-3</v>
      </c>
      <c r="W1034" s="25">
        <f>'Valeurs indices clean'!W1092/'Valeurs indices clean'!W1034 - 1</f>
        <v>-4.3030529295855491E-3</v>
      </c>
      <c r="X1034" s="25">
        <f>'Valeurs indices clean'!X1092/'Valeurs indices clean'!X1034 - 1</f>
        <v>8.3117438716753256E-2</v>
      </c>
      <c r="Y1034" s="25">
        <f>'Valeurs indices clean'!Y1092/'Valeurs indices clean'!Y1034 - 1</f>
        <v>1.8025677358409542E-2</v>
      </c>
      <c r="Z1034" s="25">
        <f>'Valeurs indices clean'!Z1092/'Valeurs indices clean'!Z1034 - 1</f>
        <v>8.0747640078150607E-2</v>
      </c>
    </row>
    <row r="1035" spans="1:26">
      <c r="A1035" s="8">
        <v>43787</v>
      </c>
      <c r="B1035" s="25">
        <f>'Valeurs indices clean'!B1093/'Valeurs indices clean'!B1035 - 1</f>
        <v>0.11136923096300011</v>
      </c>
      <c r="C1035" s="25">
        <f>'Valeurs indices clean'!C1093/'Valeurs indices clean'!C1035 - 1</f>
        <v>0.10932975858681293</v>
      </c>
      <c r="D1035" s="25">
        <f>'Valeurs indices clean'!D1093/'Valeurs indices clean'!D1035 - 1</f>
        <v>0.10159861050591101</v>
      </c>
      <c r="E1035" s="25">
        <f>'Valeurs indices clean'!E1093/'Valeurs indices clean'!E1035 - 1</f>
        <v>9.7838934287578727E-2</v>
      </c>
      <c r="F1035" s="25">
        <f>'Valeurs indices clean'!F1093/'Valeurs indices clean'!F1035 - 1</f>
        <v>8.9626562677365351E-2</v>
      </c>
      <c r="G1035" s="25">
        <f>'Valeurs indices clean'!G1093/'Valeurs indices clean'!G1035 - 1</f>
        <v>8.1155679685582571E-2</v>
      </c>
      <c r="H1035" s="25">
        <f>'Valeurs indices clean'!H1093/'Valeurs indices clean'!H1035 - 1</f>
        <v>9.378410359348277E-2</v>
      </c>
      <c r="I1035" s="25">
        <f>'Valeurs indices clean'!I1093/'Valeurs indices clean'!I1035 - 1</f>
        <v>9.9074139266352335E-2</v>
      </c>
      <c r="J1035" s="25">
        <f>'Valeurs indices clean'!J1093/'Valeurs indices clean'!J1035 - 1</f>
        <v>0.1337018939120691</v>
      </c>
      <c r="K1035" s="25">
        <f>'Valeurs indices clean'!K1093/'Valeurs indices clean'!K1035 - 1</f>
        <v>5.4493508094922705E-2</v>
      </c>
      <c r="L1035" s="25">
        <f>'Valeurs indices clean'!L1093/'Valeurs indices clean'!L1035 - 1</f>
        <v>0.12920419705596697</v>
      </c>
      <c r="M1035" s="25">
        <f>'Valeurs indices clean'!M1093/'Valeurs indices clean'!M1035 - 1</f>
        <v>-1.4029362577513416E-2</v>
      </c>
      <c r="N1035" s="25">
        <f>'Valeurs indices clean'!N1093/'Valeurs indices clean'!N1035 - 1</f>
        <v>-1.2526219979963726E-2</v>
      </c>
      <c r="O1035" s="25">
        <f>'Valeurs indices clean'!O1093/'Valeurs indices clean'!O1035 - 1</f>
        <v>2.2564792696673885E-2</v>
      </c>
      <c r="P1035" s="25">
        <f>'Valeurs indices clean'!P1093/'Valeurs indices clean'!P1035 - 1</f>
        <v>-3.0627733412602609E-4</v>
      </c>
      <c r="Q1035" s="25">
        <f>'Valeurs indices clean'!Q1093/'Valeurs indices clean'!Q1035 - 1</f>
        <v>2.1530116332466154E-2</v>
      </c>
      <c r="R1035" s="25">
        <f>'Valeurs indices clean'!R1093/'Valeurs indices clean'!R1035 - 1</f>
        <v>-8.4953554532165576E-3</v>
      </c>
      <c r="S1035" s="25">
        <f>'Valeurs indices clean'!S1093/'Valeurs indices clean'!S1035 - 1</f>
        <v>1.5887458309481017E-2</v>
      </c>
      <c r="T1035" s="25">
        <f>'Valeurs indices clean'!T1093/'Valeurs indices clean'!T1035 - 1</f>
        <v>-8.7685324357421601E-3</v>
      </c>
      <c r="U1035" s="25">
        <f>'Valeurs indices clean'!U1093/'Valeurs indices clean'!U1035 - 1</f>
        <v>-1.6573559513066494E-2</v>
      </c>
      <c r="V1035" s="25">
        <f>'Valeurs indices clean'!V1093/'Valeurs indices clean'!V1035 - 1</f>
        <v>-1.2453662655642628E-3</v>
      </c>
      <c r="W1035" s="25">
        <f>'Valeurs indices clean'!W1093/'Valeurs indices clean'!W1035 - 1</f>
        <v>-4.3832835055689356E-3</v>
      </c>
      <c r="X1035" s="25">
        <f>'Valeurs indices clean'!X1093/'Valeurs indices clean'!X1035 - 1</f>
        <v>0.10874186711987099</v>
      </c>
      <c r="Y1035" s="25">
        <f>'Valeurs indices clean'!Y1093/'Valeurs indices clean'!Y1035 - 1</f>
        <v>3.869792256928406E-2</v>
      </c>
      <c r="Z1035" s="25">
        <f>'Valeurs indices clean'!Z1093/'Valeurs indices clean'!Z1035 - 1</f>
        <v>0.10124637821913596</v>
      </c>
    </row>
    <row r="1036" spans="1:26">
      <c r="A1036" s="8">
        <v>43788</v>
      </c>
      <c r="B1036" s="25">
        <f>'Valeurs indices clean'!B1094/'Valeurs indices clean'!B1036 - 1</f>
        <v>0.11225388455713237</v>
      </c>
      <c r="C1036" s="25">
        <f>'Valeurs indices clean'!C1094/'Valeurs indices clean'!C1036 - 1</f>
        <v>0.11922631148942631</v>
      </c>
      <c r="D1036" s="25">
        <f>'Valeurs indices clean'!D1094/'Valeurs indices clean'!D1036 - 1</f>
        <v>0.11509345247505864</v>
      </c>
      <c r="E1036" s="25">
        <f>'Valeurs indices clean'!E1094/'Valeurs indices clean'!E1036 - 1</f>
        <v>0.10676720269072737</v>
      </c>
      <c r="F1036" s="25">
        <f>'Valeurs indices clean'!F1094/'Valeurs indices clean'!F1036 - 1</f>
        <v>9.1713830048957501E-2</v>
      </c>
      <c r="G1036" s="25">
        <f>'Valeurs indices clean'!G1094/'Valeurs indices clean'!G1036 - 1</f>
        <v>8.4660600470795488E-2</v>
      </c>
      <c r="H1036" s="25">
        <f>'Valeurs indices clean'!H1094/'Valeurs indices clean'!H1036 - 1</f>
        <v>9.6704504830035898E-2</v>
      </c>
      <c r="I1036" s="25">
        <f>'Valeurs indices clean'!I1094/'Valeurs indices clean'!I1036 - 1</f>
        <v>9.5722713864306863E-2</v>
      </c>
      <c r="J1036" s="25">
        <f>'Valeurs indices clean'!J1094/'Valeurs indices clean'!J1036 - 1</f>
        <v>0.14148042331413113</v>
      </c>
      <c r="K1036" s="25">
        <f>'Valeurs indices clean'!K1094/'Valeurs indices clean'!K1036 - 1</f>
        <v>6.2691161485221247E-2</v>
      </c>
      <c r="L1036" s="25">
        <f>'Valeurs indices clean'!L1094/'Valeurs indices clean'!L1036 - 1</f>
        <v>0.12834236852507086</v>
      </c>
      <c r="M1036" s="25">
        <f>'Valeurs indices clean'!M1094/'Valeurs indices clean'!M1036 - 1</f>
        <v>-2.0021572163374524E-2</v>
      </c>
      <c r="N1036" s="25">
        <f>'Valeurs indices clean'!N1094/'Valeurs indices clean'!N1036 - 1</f>
        <v>-1.5350142041149706E-2</v>
      </c>
      <c r="O1036" s="25">
        <f>'Valeurs indices clean'!O1094/'Valeurs indices clean'!O1036 - 1</f>
        <v>2.2756972296595013E-2</v>
      </c>
      <c r="P1036" s="25">
        <f>'Valeurs indices clean'!P1094/'Valeurs indices clean'!P1036 - 1</f>
        <v>-1.9494665918023957E-3</v>
      </c>
      <c r="Q1036" s="25">
        <f>'Valeurs indices clean'!Q1094/'Valeurs indices clean'!Q1036 - 1</f>
        <v>2.0298327528799343E-2</v>
      </c>
      <c r="R1036" s="25">
        <f>'Valeurs indices clean'!R1094/'Valeurs indices clean'!R1036 - 1</f>
        <v>-7.6484179751968862E-3</v>
      </c>
      <c r="S1036" s="25">
        <f>'Valeurs indices clean'!S1094/'Valeurs indices clean'!S1036 - 1</f>
        <v>1.3524974333794626E-2</v>
      </c>
      <c r="T1036" s="25">
        <f>'Valeurs indices clean'!T1094/'Valeurs indices clean'!T1036 - 1</f>
        <v>-1.0582525535502985E-2</v>
      </c>
      <c r="U1036" s="25">
        <f>'Valeurs indices clean'!U1094/'Valeurs indices clean'!U1036 - 1</f>
        <v>-1.8962264048784316E-2</v>
      </c>
      <c r="V1036" s="25">
        <f>'Valeurs indices clean'!V1094/'Valeurs indices clean'!V1036 - 1</f>
        <v>-1.2503829666661304E-3</v>
      </c>
      <c r="W1036" s="25">
        <f>'Valeurs indices clean'!W1094/'Valeurs indices clean'!W1036 - 1</f>
        <v>-4.1379703291145598E-3</v>
      </c>
      <c r="X1036" s="25">
        <f>'Valeurs indices clean'!X1094/'Valeurs indices clean'!X1036 - 1</f>
        <v>0.11274065639759123</v>
      </c>
      <c r="Y1036" s="25">
        <f>'Valeurs indices clean'!Y1094/'Valeurs indices clean'!Y1036 - 1</f>
        <v>2.9330849568359518E-2</v>
      </c>
      <c r="Z1036" s="25">
        <f>'Valeurs indices clean'!Z1094/'Valeurs indices clean'!Z1036 - 1</f>
        <v>9.9665554094270803E-2</v>
      </c>
    </row>
    <row r="1037" spans="1:26">
      <c r="A1037" s="8">
        <v>43789</v>
      </c>
      <c r="B1037" s="25">
        <f>'Valeurs indices clean'!B1095/'Valeurs indices clean'!B1037 - 1</f>
        <v>9.375297177471853E-2</v>
      </c>
      <c r="C1037" s="25">
        <f>'Valeurs indices clean'!C1095/'Valeurs indices clean'!C1037 - 1</f>
        <v>0.10217419332153455</v>
      </c>
      <c r="D1037" s="25">
        <f>'Valeurs indices clean'!D1095/'Valeurs indices clean'!D1037 - 1</f>
        <v>0.1178425110154866</v>
      </c>
      <c r="E1037" s="25">
        <f>'Valeurs indices clean'!E1095/'Valeurs indices clean'!E1037 - 1</f>
        <v>8.8888544044330775E-2</v>
      </c>
      <c r="F1037" s="25">
        <f>'Valeurs indices clean'!F1095/'Valeurs indices clean'!F1037 - 1</f>
        <v>7.5095361978768205E-2</v>
      </c>
      <c r="G1037" s="25">
        <f>'Valeurs indices clean'!G1095/'Valeurs indices clean'!G1037 - 1</f>
        <v>6.859177950521067E-2</v>
      </c>
      <c r="H1037" s="25">
        <f>'Valeurs indices clean'!H1095/'Valeurs indices clean'!H1037 - 1</f>
        <v>7.9436532525377634E-2</v>
      </c>
      <c r="I1037" s="25">
        <f>'Valeurs indices clean'!I1095/'Valeurs indices clean'!I1037 - 1</f>
        <v>7.608319370785277E-2</v>
      </c>
      <c r="J1037" s="25">
        <f>'Valeurs indices clean'!J1095/'Valeurs indices clean'!J1037 - 1</f>
        <v>0.13368849604849631</v>
      </c>
      <c r="K1037" s="25">
        <f>'Valeurs indices clean'!K1095/'Valeurs indices clean'!K1037 - 1</f>
        <v>4.4897028159392338E-2</v>
      </c>
      <c r="L1037" s="25">
        <f>'Valeurs indices clean'!L1095/'Valeurs indices clean'!L1037 - 1</f>
        <v>0.1119153937431967</v>
      </c>
      <c r="M1037" s="25">
        <f>'Valeurs indices clean'!M1095/'Valeurs indices clean'!M1037 - 1</f>
        <v>-1.7157932773852913E-2</v>
      </c>
      <c r="N1037" s="25">
        <f>'Valeurs indices clean'!N1095/'Valeurs indices clean'!N1037 - 1</f>
        <v>-1.4965931175656699E-2</v>
      </c>
      <c r="O1037" s="25">
        <f>'Valeurs indices clean'!O1095/'Valeurs indices clean'!O1037 - 1</f>
        <v>2.1691401501599872E-2</v>
      </c>
      <c r="P1037" s="25">
        <f>'Valeurs indices clean'!P1095/'Valeurs indices clean'!P1037 - 1</f>
        <v>-1.3475575519450445E-5</v>
      </c>
      <c r="Q1037" s="25">
        <f>'Valeurs indices clean'!Q1095/'Valeurs indices clean'!Q1037 - 1</f>
        <v>1.7388355866719607E-2</v>
      </c>
      <c r="R1037" s="25">
        <f>'Valeurs indices clean'!R1095/'Valeurs indices clean'!R1037 - 1</f>
        <v>-5.4675600865754515E-3</v>
      </c>
      <c r="S1037" s="25">
        <f>'Valeurs indices clean'!S1095/'Valeurs indices clean'!S1037 - 1</f>
        <v>9.3940173998341425E-3</v>
      </c>
      <c r="T1037" s="25">
        <f>'Valeurs indices clean'!T1095/'Valeurs indices clean'!T1037 - 1</f>
        <v>-8.6248100629529034E-3</v>
      </c>
      <c r="U1037" s="25">
        <f>'Valeurs indices clean'!U1095/'Valeurs indices clean'!U1037 - 1</f>
        <v>-1.5920041157202025E-2</v>
      </c>
      <c r="V1037" s="25">
        <f>'Valeurs indices clean'!V1095/'Valeurs indices clean'!V1037 - 1</f>
        <v>-1.2553398145280781E-3</v>
      </c>
      <c r="W1037" s="25">
        <f>'Valeurs indices clean'!W1095/'Valeurs indices clean'!W1037 - 1</f>
        <v>-3.8142070051963017E-3</v>
      </c>
      <c r="X1037" s="25">
        <f>'Valeurs indices clean'!X1095/'Valeurs indices clean'!X1037 - 1</f>
        <v>9.3433725621470565E-2</v>
      </c>
      <c r="Y1037" s="25">
        <f>'Valeurs indices clean'!Y1095/'Valeurs indices clean'!Y1037 - 1</f>
        <v>1.928716155562582E-2</v>
      </c>
      <c r="Z1037" s="25">
        <f>'Valeurs indices clean'!Z1095/'Valeurs indices clean'!Z1037 - 1</f>
        <v>8.1217970149551455E-2</v>
      </c>
    </row>
    <row r="1038" spans="1:26">
      <c r="A1038" s="8">
        <v>43790</v>
      </c>
      <c r="B1038" s="25">
        <f>'Valeurs indices clean'!B1096/'Valeurs indices clean'!B1038 - 1</f>
        <v>7.7686047743033448E-2</v>
      </c>
      <c r="C1038" s="25">
        <f>'Valeurs indices clean'!C1096/'Valeurs indices clean'!C1038 - 1</f>
        <v>8.0033075718449753E-2</v>
      </c>
      <c r="D1038" s="25">
        <f>'Valeurs indices clean'!D1096/'Valeurs indices clean'!D1038 - 1</f>
        <v>0.10678916597064791</v>
      </c>
      <c r="E1038" s="25">
        <f>'Valeurs indices clean'!E1096/'Valeurs indices clean'!E1038 - 1</f>
        <v>7.3309648206199896E-2</v>
      </c>
      <c r="F1038" s="25">
        <f>'Valeurs indices clean'!F1096/'Valeurs indices clean'!F1038 - 1</f>
        <v>5.8913588358329605E-2</v>
      </c>
      <c r="G1038" s="25">
        <f>'Valeurs indices clean'!G1096/'Valeurs indices clean'!G1038 - 1</f>
        <v>5.1217394033879815E-2</v>
      </c>
      <c r="H1038" s="25">
        <f>'Valeurs indices clean'!H1096/'Valeurs indices clean'!H1038 - 1</f>
        <v>6.57603953682111E-2</v>
      </c>
      <c r="I1038" s="25">
        <f>'Valeurs indices clean'!I1096/'Valeurs indices clean'!I1038 - 1</f>
        <v>6.1529252817539737E-2</v>
      </c>
      <c r="J1038" s="25">
        <f>'Valeurs indices clean'!J1096/'Valeurs indices clean'!J1038 - 1</f>
        <v>0.12038130326272811</v>
      </c>
      <c r="K1038" s="25">
        <f>'Valeurs indices clean'!K1096/'Valeurs indices clean'!K1038 - 1</f>
        <v>6.6575789294320842E-3</v>
      </c>
      <c r="L1038" s="25">
        <f>'Valeurs indices clean'!L1096/'Valeurs indices clean'!L1038 - 1</f>
        <v>9.4879327420712034E-2</v>
      </c>
      <c r="M1038" s="25">
        <f>'Valeurs indices clean'!M1096/'Valeurs indices clean'!M1038 - 1</f>
        <v>-1.5360972308010923E-2</v>
      </c>
      <c r="N1038" s="25">
        <f>'Valeurs indices clean'!N1096/'Valeurs indices clean'!N1038 - 1</f>
        <v>-1.4806667112125194E-2</v>
      </c>
      <c r="O1038" s="25">
        <f>'Valeurs indices clean'!O1096/'Valeurs indices clean'!O1038 - 1</f>
        <v>1.9293451503583192E-2</v>
      </c>
      <c r="P1038" s="25">
        <f>'Valeurs indices clean'!P1096/'Valeurs indices clean'!P1038 - 1</f>
        <v>1.4868012597260005E-3</v>
      </c>
      <c r="Q1038" s="25">
        <f>'Valeurs indices clean'!Q1096/'Valeurs indices clean'!Q1038 - 1</f>
        <v>1.4400381088484071E-2</v>
      </c>
      <c r="R1038" s="25">
        <f>'Valeurs indices clean'!R1096/'Valeurs indices clean'!R1038 - 1</f>
        <v>-5.187962417736669E-3</v>
      </c>
      <c r="S1038" s="25">
        <f>'Valeurs indices clean'!S1096/'Valeurs indices clean'!S1038 - 1</f>
        <v>1.1558089799349025E-2</v>
      </c>
      <c r="T1038" s="25">
        <f>'Valeurs indices clean'!T1096/'Valeurs indices clean'!T1038 - 1</f>
        <v>-6.304730528429725E-3</v>
      </c>
      <c r="U1038" s="25">
        <f>'Valeurs indices clean'!U1096/'Valeurs indices clean'!U1038 - 1</f>
        <v>-1.2722977368439081E-2</v>
      </c>
      <c r="V1038" s="25">
        <f>'Valeurs indices clean'!V1096/'Valeurs indices clean'!V1038 - 1</f>
        <v>-1.2392477468149421E-3</v>
      </c>
      <c r="W1038" s="25">
        <f>'Valeurs indices clean'!W1096/'Valeurs indices clean'!W1038 - 1</f>
        <v>-3.6509422442916328E-3</v>
      </c>
      <c r="X1038" s="25">
        <f>'Valeurs indices clean'!X1096/'Valeurs indices clean'!X1038 - 1</f>
        <v>7.7472675789581391E-2</v>
      </c>
      <c r="Y1038" s="25">
        <f>'Valeurs indices clean'!Y1096/'Valeurs indices clean'!Y1038 - 1</f>
        <v>-3.4938349078205144E-3</v>
      </c>
      <c r="Z1038" s="25">
        <f>'Valeurs indices clean'!Z1096/'Valeurs indices clean'!Z1038 - 1</f>
        <v>6.5459390407062612E-2</v>
      </c>
    </row>
    <row r="1039" spans="1:26">
      <c r="A1039" s="8">
        <v>43791</v>
      </c>
      <c r="B1039" s="25">
        <f>'Valeurs indices clean'!B1097/'Valeurs indices clean'!B1039 - 1</f>
        <v>9.0331095869818023E-2</v>
      </c>
      <c r="C1039" s="25">
        <f>'Valeurs indices clean'!C1097/'Valeurs indices clean'!C1039 - 1</f>
        <v>9.0654635083761592E-2</v>
      </c>
      <c r="D1039" s="25">
        <f>'Valeurs indices clean'!D1097/'Valeurs indices clean'!D1039 - 1</f>
        <v>9.8404715175378188E-2</v>
      </c>
      <c r="E1039" s="25">
        <f>'Valeurs indices clean'!E1097/'Valeurs indices clean'!E1039 - 1</f>
        <v>8.947805521712926E-2</v>
      </c>
      <c r="F1039" s="25">
        <f>'Valeurs indices clean'!F1097/'Valeurs indices clean'!F1039 - 1</f>
        <v>6.4046368207869797E-2</v>
      </c>
      <c r="G1039" s="25">
        <f>'Valeurs indices clean'!G1097/'Valeurs indices clean'!G1039 - 1</f>
        <v>6.0383377224896728E-2</v>
      </c>
      <c r="H1039" s="25">
        <f>'Valeurs indices clean'!H1097/'Valeurs indices clean'!H1039 - 1</f>
        <v>7.6609342648880085E-2</v>
      </c>
      <c r="I1039" s="25">
        <f>'Valeurs indices clean'!I1097/'Valeurs indices clean'!I1039 - 1</f>
        <v>7.2325211773101916E-2</v>
      </c>
      <c r="J1039" s="25">
        <f>'Valeurs indices clean'!J1097/'Valeurs indices clean'!J1039 - 1</f>
        <v>0.1177943650065143</v>
      </c>
      <c r="K1039" s="25">
        <f>'Valeurs indices clean'!K1097/'Valeurs indices clean'!K1039 - 1</f>
        <v>1.3858888955814219E-2</v>
      </c>
      <c r="L1039" s="25">
        <f>'Valeurs indices clean'!L1097/'Valeurs indices clean'!L1039 - 1</f>
        <v>0.10262431145970541</v>
      </c>
      <c r="M1039" s="25">
        <f>'Valeurs indices clean'!M1097/'Valeurs indices clean'!M1039 - 1</f>
        <v>-1.6545319081446852E-2</v>
      </c>
      <c r="N1039" s="25">
        <f>'Valeurs indices clean'!N1097/'Valeurs indices clean'!N1039 - 1</f>
        <v>-1.4883369825216874E-2</v>
      </c>
      <c r="O1039" s="25">
        <f>'Valeurs indices clean'!O1097/'Valeurs indices clean'!O1039 - 1</f>
        <v>1.7941449928621234E-2</v>
      </c>
      <c r="P1039" s="25">
        <f>'Valeurs indices clean'!P1097/'Valeurs indices clean'!P1039 - 1</f>
        <v>-4.8106535744962819E-4</v>
      </c>
      <c r="Q1039" s="25">
        <f>'Valeurs indices clean'!Q1097/'Valeurs indices clean'!Q1039 - 1</f>
        <v>1.4047577126052202E-2</v>
      </c>
      <c r="R1039" s="25">
        <f>'Valeurs indices clean'!R1097/'Valeurs indices clean'!R1039 - 1</f>
        <v>-5.3041265758907441E-3</v>
      </c>
      <c r="S1039" s="25">
        <f>'Valeurs indices clean'!S1097/'Valeurs indices clean'!S1039 - 1</f>
        <v>1.1733000106532776E-2</v>
      </c>
      <c r="T1039" s="25">
        <f>'Valeurs indices clean'!T1097/'Valeurs indices clean'!T1039 - 1</f>
        <v>-9.5005316807733609E-3</v>
      </c>
      <c r="U1039" s="25">
        <f>'Valeurs indices clean'!U1097/'Valeurs indices clean'!U1039 - 1</f>
        <v>-1.6901565908684968E-2</v>
      </c>
      <c r="V1039" s="25">
        <f>'Valeurs indices clean'!V1097/'Valeurs indices clean'!V1039 - 1</f>
        <v>-1.2442046824947539E-3</v>
      </c>
      <c r="W1039" s="25">
        <f>'Valeurs indices clean'!W1097/'Valeurs indices clean'!W1039 - 1</f>
        <v>-4.0087786146922877E-3</v>
      </c>
      <c r="X1039" s="25">
        <f>'Valeurs indices clean'!X1097/'Valeurs indices clean'!X1039 - 1</f>
        <v>8.5296269604962172E-2</v>
      </c>
      <c r="Y1039" s="25">
        <f>'Valeurs indices clean'!Y1097/'Valeurs indices clean'!Y1039 - 1</f>
        <v>1.2402172518495291E-3</v>
      </c>
      <c r="Z1039" s="25">
        <f>'Valeurs indices clean'!Z1097/'Valeurs indices clean'!Z1039 - 1</f>
        <v>7.6314600872674498E-2</v>
      </c>
    </row>
    <row r="1040" spans="1:26">
      <c r="A1040" s="8">
        <v>43794</v>
      </c>
      <c r="B1040" s="25">
        <f>'Valeurs indices clean'!B1098/'Valeurs indices clean'!B1040 - 1</f>
        <v>8.8171295823199713E-2</v>
      </c>
      <c r="C1040" s="25">
        <f>'Valeurs indices clean'!C1098/'Valeurs indices clean'!C1040 - 1</f>
        <v>8.5640747081783486E-2</v>
      </c>
      <c r="D1040" s="25">
        <f>'Valeurs indices clean'!D1098/'Valeurs indices clean'!D1040 - 1</f>
        <v>9.9648662916643982E-2</v>
      </c>
      <c r="E1040" s="25">
        <f>'Valeurs indices clean'!E1098/'Valeurs indices clean'!E1040 - 1</f>
        <v>8.629452937284543E-2</v>
      </c>
      <c r="F1040" s="25">
        <f>'Valeurs indices clean'!F1098/'Valeurs indices clean'!F1040 - 1</f>
        <v>6.5977289011684537E-2</v>
      </c>
      <c r="G1040" s="25">
        <f>'Valeurs indices clean'!G1098/'Valeurs indices clean'!G1040 - 1</f>
        <v>5.5065875514114682E-2</v>
      </c>
      <c r="H1040" s="25">
        <f>'Valeurs indices clean'!H1098/'Valeurs indices clean'!H1040 - 1</f>
        <v>7.7315291279945964E-2</v>
      </c>
      <c r="I1040" s="25">
        <f>'Valeurs indices clean'!I1098/'Valeurs indices clean'!I1040 - 1</f>
        <v>7.1538727204959685E-2</v>
      </c>
      <c r="J1040" s="25">
        <f>'Valeurs indices clean'!J1098/'Valeurs indices clean'!J1040 - 1</f>
        <v>0.12970055634314126</v>
      </c>
      <c r="K1040" s="25">
        <f>'Valeurs indices clean'!K1098/'Valeurs indices clean'!K1040 - 1</f>
        <v>2.7521846179145548E-2</v>
      </c>
      <c r="L1040" s="25">
        <f>'Valeurs indices clean'!L1098/'Valeurs indices clean'!L1040 - 1</f>
        <v>9.003436679005361E-2</v>
      </c>
      <c r="M1040" s="25">
        <f>'Valeurs indices clean'!M1098/'Valeurs indices clean'!M1040 - 1</f>
        <v>-1.5662432678855476E-2</v>
      </c>
      <c r="N1040" s="25">
        <f>'Valeurs indices clean'!N1098/'Valeurs indices clean'!N1040 - 1</f>
        <v>-1.384784095112479E-2</v>
      </c>
      <c r="O1040" s="25">
        <f>'Valeurs indices clean'!O1098/'Valeurs indices clean'!O1040 - 1</f>
        <v>1.7971060431242414E-2</v>
      </c>
      <c r="P1040" s="25">
        <f>'Valeurs indices clean'!P1098/'Valeurs indices clean'!P1040 - 1</f>
        <v>1.165123665056278E-3</v>
      </c>
      <c r="Q1040" s="25">
        <f>'Valeurs indices clean'!Q1098/'Valeurs indices clean'!Q1040 - 1</f>
        <v>1.2582316436718255E-2</v>
      </c>
      <c r="R1040" s="25">
        <f>'Valeurs indices clean'!R1098/'Valeurs indices clean'!R1040 - 1</f>
        <v>-4.5842847886669036E-3</v>
      </c>
      <c r="S1040" s="25">
        <f>'Valeurs indices clean'!S1098/'Valeurs indices clean'!S1040 - 1</f>
        <v>9.024158161191842E-3</v>
      </c>
      <c r="T1040" s="25">
        <f>'Valeurs indices clean'!T1098/'Valeurs indices clean'!T1040 - 1</f>
        <v>-9.2822775596594909E-3</v>
      </c>
      <c r="U1040" s="25">
        <f>'Valeurs indices clean'!U1098/'Valeurs indices clean'!U1040 - 1</f>
        <v>-1.700372872572764E-2</v>
      </c>
      <c r="V1040" s="25">
        <f>'Valeurs indices clean'!V1098/'Valeurs indices clean'!V1040 - 1</f>
        <v>-1.2787284898052587E-3</v>
      </c>
      <c r="W1040" s="25">
        <f>'Valeurs indices clean'!W1098/'Valeurs indices clean'!W1040 - 1</f>
        <v>-3.9567917124085916E-3</v>
      </c>
      <c r="X1040" s="25">
        <f>'Valeurs indices clean'!X1098/'Valeurs indices clean'!X1040 - 1</f>
        <v>8.5860865489846505E-2</v>
      </c>
      <c r="Y1040" s="25">
        <f>'Valeurs indices clean'!Y1098/'Valeurs indices clean'!Y1040 - 1</f>
        <v>2.8116213683215818E-4</v>
      </c>
      <c r="Z1040" s="25">
        <f>'Valeurs indices clean'!Z1098/'Valeurs indices clean'!Z1040 - 1</f>
        <v>7.9197271021782534E-2</v>
      </c>
    </row>
    <row r="1041" spans="1:26">
      <c r="A1041" s="8">
        <v>43795</v>
      </c>
      <c r="B1041" s="25">
        <f>'Valeurs indices clean'!B1099/'Valeurs indices clean'!B1041 - 1</f>
        <v>9.2700874002427991E-2</v>
      </c>
      <c r="C1041" s="25">
        <f>'Valeurs indices clean'!C1099/'Valeurs indices clean'!C1041 - 1</f>
        <v>9.6116752611093537E-2</v>
      </c>
      <c r="D1041" s="25">
        <f>'Valeurs indices clean'!D1099/'Valeurs indices clean'!D1041 - 1</f>
        <v>8.8730743249724631E-2</v>
      </c>
      <c r="E1041" s="25">
        <f>'Valeurs indices clean'!E1099/'Valeurs indices clean'!E1041 - 1</f>
        <v>8.7134520065715426E-2</v>
      </c>
      <c r="F1041" s="25">
        <f>'Valeurs indices clean'!F1099/'Valeurs indices clean'!F1041 - 1</f>
        <v>7.3788356962381174E-2</v>
      </c>
      <c r="G1041" s="25">
        <f>'Valeurs indices clean'!G1099/'Valeurs indices clean'!G1041 - 1</f>
        <v>6.9715666277441191E-2</v>
      </c>
      <c r="H1041" s="25">
        <f>'Valeurs indices clean'!H1099/'Valeurs indices clean'!H1041 - 1</f>
        <v>7.7611771736726398E-2</v>
      </c>
      <c r="I1041" s="25">
        <f>'Valeurs indices clean'!I1099/'Valeurs indices clean'!I1041 - 1</f>
        <v>7.4435074154535652E-2</v>
      </c>
      <c r="J1041" s="25">
        <f>'Valeurs indices clean'!J1099/'Valeurs indices clean'!J1041 - 1</f>
        <v>0.13308651682833195</v>
      </c>
      <c r="K1041" s="25">
        <f>'Valeurs indices clean'!K1099/'Valeurs indices clean'!K1041 - 1</f>
        <v>3.3214683869303263E-2</v>
      </c>
      <c r="L1041" s="25">
        <f>'Valeurs indices clean'!L1099/'Valeurs indices clean'!L1041 - 1</f>
        <v>0.10047232403841688</v>
      </c>
      <c r="M1041" s="25">
        <f>'Valeurs indices clean'!M1099/'Valeurs indices clean'!M1041 - 1</f>
        <v>-1.1952089487439199E-2</v>
      </c>
      <c r="N1041" s="25">
        <f>'Valeurs indices clean'!N1099/'Valeurs indices clean'!N1041 - 1</f>
        <v>-1.0856174174171396E-2</v>
      </c>
      <c r="O1041" s="25">
        <f>'Valeurs indices clean'!O1099/'Valeurs indices clean'!O1041 - 1</f>
        <v>1.6441546390309369E-2</v>
      </c>
      <c r="P1041" s="25">
        <f>'Valeurs indices clean'!P1099/'Valeurs indices clean'!P1041 - 1</f>
        <v>4.5605717839405369E-3</v>
      </c>
      <c r="Q1041" s="25">
        <f>'Valeurs indices clean'!Q1099/'Valeurs indices clean'!Q1041 - 1</f>
        <v>1.2421242124212251E-2</v>
      </c>
      <c r="R1041" s="25">
        <f>'Valeurs indices clean'!R1099/'Valeurs indices clean'!R1041 - 1</f>
        <v>-2.1891294491044322E-3</v>
      </c>
      <c r="S1041" s="25">
        <f>'Valeurs indices clean'!S1099/'Valeurs indices clean'!S1041 - 1</f>
        <v>8.8751469943968431E-3</v>
      </c>
      <c r="T1041" s="25">
        <f>'Valeurs indices clean'!T1099/'Valeurs indices clean'!T1041 - 1</f>
        <v>-6.0780981737008632E-3</v>
      </c>
      <c r="U1041" s="25">
        <f>'Valeurs indices clean'!U1099/'Valeurs indices clean'!U1041 - 1</f>
        <v>-1.3901945117297476E-2</v>
      </c>
      <c r="V1041" s="25">
        <f>'Valeurs indices clean'!V1099/'Valeurs indices clean'!V1041 - 1</f>
        <v>-1.2833184136012976E-3</v>
      </c>
      <c r="W1041" s="25">
        <f>'Valeurs indices clean'!W1099/'Valeurs indices clean'!W1041 - 1</f>
        <v>-3.8310394581801965E-3</v>
      </c>
      <c r="X1041" s="25">
        <f>'Valeurs indices clean'!X1099/'Valeurs indices clean'!X1041 - 1</f>
        <v>9.1671235768773451E-2</v>
      </c>
      <c r="Y1041" s="25">
        <f>'Valeurs indices clean'!Y1099/'Valeurs indices clean'!Y1041 - 1</f>
        <v>8.221105357278935E-3</v>
      </c>
      <c r="Z1041" s="25">
        <f>'Valeurs indices clean'!Z1099/'Valeurs indices clean'!Z1041 - 1</f>
        <v>8.2183800680611485E-2</v>
      </c>
    </row>
    <row r="1042" spans="1:26">
      <c r="A1042" s="8">
        <v>43796</v>
      </c>
      <c r="B1042" s="25">
        <f>'Valeurs indices clean'!B1100/'Valeurs indices clean'!B1042 - 1</f>
        <v>0.10508614631891033</v>
      </c>
      <c r="C1042" s="25">
        <f>'Valeurs indices clean'!C1100/'Valeurs indices clean'!C1042 - 1</f>
        <v>0.10340641307634257</v>
      </c>
      <c r="D1042" s="25">
        <f>'Valeurs indices clean'!D1100/'Valeurs indices clean'!D1042 - 1</f>
        <v>9.0332206328916476E-2</v>
      </c>
      <c r="E1042" s="25">
        <f>'Valeurs indices clean'!E1100/'Valeurs indices clean'!E1042 - 1</f>
        <v>9.9633859542887615E-2</v>
      </c>
      <c r="F1042" s="25">
        <f>'Valeurs indices clean'!F1100/'Valeurs indices clean'!F1042 - 1</f>
        <v>9.7072707738224961E-2</v>
      </c>
      <c r="G1042" s="25">
        <f>'Valeurs indices clean'!G1100/'Valeurs indices clean'!G1042 - 1</f>
        <v>7.7599587690208693E-2</v>
      </c>
      <c r="H1042" s="25">
        <f>'Valeurs indices clean'!H1100/'Valeurs indices clean'!H1042 - 1</f>
        <v>9.8697972211037044E-2</v>
      </c>
      <c r="I1042" s="25">
        <f>'Valeurs indices clean'!I1100/'Valeurs indices clean'!I1042 - 1</f>
        <v>0.10766004825946318</v>
      </c>
      <c r="J1042" s="25">
        <f>'Valeurs indices clean'!J1100/'Valeurs indices clean'!J1042 - 1</f>
        <v>0.13166297376600067</v>
      </c>
      <c r="K1042" s="25">
        <f>'Valeurs indices clean'!K1100/'Valeurs indices clean'!K1042 - 1</f>
        <v>2.9590902440971512E-2</v>
      </c>
      <c r="L1042" s="25">
        <f>'Valeurs indices clean'!L1100/'Valeurs indices clean'!L1042 - 1</f>
        <v>0.11263086953501777</v>
      </c>
      <c r="M1042" s="25">
        <f>'Valeurs indices clean'!M1100/'Valeurs indices clean'!M1042 - 1</f>
        <v>-1.3943504562092368E-2</v>
      </c>
      <c r="N1042" s="25">
        <f>'Valeurs indices clean'!N1100/'Valeurs indices clean'!N1042 - 1</f>
        <v>-1.220034676587789E-2</v>
      </c>
      <c r="O1042" s="25">
        <f>'Valeurs indices clean'!O1100/'Valeurs indices clean'!O1042 - 1</f>
        <v>1.7550488150342769E-2</v>
      </c>
      <c r="P1042" s="25">
        <f>'Valeurs indices clean'!P1100/'Valeurs indices clean'!P1042 - 1</f>
        <v>-7.5400227098321171E-4</v>
      </c>
      <c r="Q1042" s="25">
        <f>'Valeurs indices clean'!Q1100/'Valeurs indices clean'!Q1042 - 1</f>
        <v>1.4352229408083117E-2</v>
      </c>
      <c r="R1042" s="25">
        <f>'Valeurs indices clean'!R1100/'Valeurs indices clean'!R1042 - 1</f>
        <v>-2.7020880987733698E-3</v>
      </c>
      <c r="S1042" s="25">
        <f>'Valeurs indices clean'!S1100/'Valeurs indices clean'!S1042 - 1</f>
        <v>1.0476305175123102E-2</v>
      </c>
      <c r="T1042" s="25">
        <f>'Valeurs indices clean'!T1100/'Valeurs indices clean'!T1042 - 1</f>
        <v>-1.0739000129729948E-2</v>
      </c>
      <c r="U1042" s="25">
        <f>'Valeurs indices clean'!U1100/'Valeurs indices clean'!U1042 - 1</f>
        <v>-1.8715086398079506E-2</v>
      </c>
      <c r="V1042" s="25">
        <f>'Valeurs indices clean'!V1100/'Valeurs indices clean'!V1042 - 1</f>
        <v>-1.2881159935136388E-3</v>
      </c>
      <c r="W1042" s="25">
        <f>'Valeurs indices clean'!W1100/'Valeurs indices clean'!W1042 - 1</f>
        <v>-3.7546780846867689E-3</v>
      </c>
      <c r="X1042" s="25">
        <f>'Valeurs indices clean'!X1100/'Valeurs indices clean'!X1042 - 1</f>
        <v>0.11262625947101812</v>
      </c>
      <c r="Y1042" s="25">
        <f>'Valeurs indices clean'!Y1100/'Valeurs indices clean'!Y1042 - 1</f>
        <v>2.701611517712954E-2</v>
      </c>
      <c r="Z1042" s="25">
        <f>'Valeurs indices clean'!Z1100/'Valeurs indices clean'!Z1042 - 1</f>
        <v>0.11016605831255788</v>
      </c>
    </row>
    <row r="1043" spans="1:26">
      <c r="A1043" s="8">
        <v>43798</v>
      </c>
      <c r="B1043" s="25">
        <f>'Valeurs indices clean'!B1101/'Valeurs indices clean'!B1043 - 1</f>
        <v>9.20226370242061E-2</v>
      </c>
      <c r="C1043" s="25">
        <f>'Valeurs indices clean'!C1101/'Valeurs indices clean'!C1043 - 1</f>
        <v>9.5425555412394836E-2</v>
      </c>
      <c r="D1043" s="25">
        <f>'Valeurs indices clean'!D1101/'Valeurs indices clean'!D1043 - 1</f>
        <v>0.10089021681779697</v>
      </c>
      <c r="E1043" s="25">
        <f>'Valeurs indices clean'!E1101/'Valeurs indices clean'!E1043 - 1</f>
        <v>8.5956727148813084E-2</v>
      </c>
      <c r="F1043" s="25">
        <f>'Valeurs indices clean'!F1101/'Valeurs indices clean'!F1043 - 1</f>
        <v>8.6528466868661447E-2</v>
      </c>
      <c r="G1043" s="25">
        <f>'Valeurs indices clean'!G1101/'Valeurs indices clean'!G1043 - 1</f>
        <v>6.7860457580027234E-2</v>
      </c>
      <c r="H1043" s="25">
        <f>'Valeurs indices clean'!H1101/'Valeurs indices clean'!H1043 - 1</f>
        <v>9.0427040994216057E-2</v>
      </c>
      <c r="I1043" s="25">
        <f>'Valeurs indices clean'!I1101/'Valeurs indices clean'!I1043 - 1</f>
        <v>9.4738529743897182E-2</v>
      </c>
      <c r="J1043" s="25">
        <f>'Valeurs indices clean'!J1101/'Valeurs indices clean'!J1043 - 1</f>
        <v>0.13872794787662146</v>
      </c>
      <c r="K1043" s="25">
        <f>'Valeurs indices clean'!K1101/'Valeurs indices clean'!K1043 - 1</f>
        <v>2.6590482335810517E-2</v>
      </c>
      <c r="L1043" s="25">
        <f>'Valeurs indices clean'!L1101/'Valeurs indices clean'!L1043 - 1</f>
        <v>9.6170659855320695E-2</v>
      </c>
      <c r="M1043" s="25">
        <f>'Valeurs indices clean'!M1101/'Valeurs indices clean'!M1043 - 1</f>
        <v>-1.8920035873436047E-2</v>
      </c>
      <c r="N1043" s="25">
        <f>'Valeurs indices clean'!N1101/'Valeurs indices clean'!N1043 - 1</f>
        <v>-1.4317164689147899E-2</v>
      </c>
      <c r="O1043" s="25">
        <f>'Valeurs indices clean'!O1101/'Valeurs indices clean'!O1043 - 1</f>
        <v>1.8022152447286999E-2</v>
      </c>
      <c r="P1043" s="25">
        <f>'Valeurs indices clean'!P1101/'Valeurs indices clean'!P1043 - 1</f>
        <v>-2.5981588908547959E-3</v>
      </c>
      <c r="Q1043" s="25">
        <f>'Valeurs indices clean'!Q1101/'Valeurs indices clean'!Q1043 - 1</f>
        <v>1.2299017497717557E-2</v>
      </c>
      <c r="R1043" s="25">
        <f>'Valeurs indices clean'!R1101/'Valeurs indices clean'!R1043 - 1</f>
        <v>-3.5097924388144408E-3</v>
      </c>
      <c r="S1043" s="25">
        <f>'Valeurs indices clean'!S1101/'Valeurs indices clean'!S1043 - 1</f>
        <v>1.8228029213603891E-2</v>
      </c>
      <c r="T1043" s="25">
        <f>'Valeurs indices clean'!T1101/'Valeurs indices clean'!T1043 - 1</f>
        <v>-1.3111125337803009E-2</v>
      </c>
      <c r="U1043" s="25">
        <f>'Valeurs indices clean'!U1101/'Valeurs indices clean'!U1043 - 1</f>
        <v>-2.2392843587305866E-2</v>
      </c>
      <c r="V1043" s="25">
        <f>'Valeurs indices clean'!V1101/'Valeurs indices clean'!V1043 - 1</f>
        <v>-1.2774888554178965E-3</v>
      </c>
      <c r="W1043" s="25">
        <f>'Valeurs indices clean'!W1101/'Valeurs indices clean'!W1043 - 1</f>
        <v>-3.1654746533087419E-3</v>
      </c>
      <c r="X1043" s="25">
        <f>'Valeurs indices clean'!X1101/'Valeurs indices clean'!X1043 - 1</f>
        <v>0.10221268427157804</v>
      </c>
      <c r="Y1043" s="25">
        <f>'Valeurs indices clean'!Y1101/'Valeurs indices clean'!Y1043 - 1</f>
        <v>1.7063037494229771E-2</v>
      </c>
      <c r="Z1043" s="25">
        <f>'Valeurs indices clean'!Z1101/'Valeurs indices clean'!Z1043 - 1</f>
        <v>9.5791711571661109E-2</v>
      </c>
    </row>
    <row r="1044" spans="1:26">
      <c r="A1044" s="8">
        <v>43801</v>
      </c>
      <c r="B1044" s="25">
        <f>'Valeurs indices clean'!B1102/'Valeurs indices clean'!B1044 - 1</f>
        <v>7.6572375303441964E-2</v>
      </c>
      <c r="C1044" s="25">
        <f>'Valeurs indices clean'!C1102/'Valeurs indices clean'!C1044 - 1</f>
        <v>9.0821828140287497E-2</v>
      </c>
      <c r="D1044" s="25">
        <f>'Valeurs indices clean'!D1102/'Valeurs indices clean'!D1044 - 1</f>
        <v>9.3865751381610574E-2</v>
      </c>
      <c r="E1044" s="25">
        <f>'Valeurs indices clean'!E1102/'Valeurs indices clean'!E1044 - 1</f>
        <v>7.347068687990399E-2</v>
      </c>
      <c r="F1044" s="25">
        <f>'Valeurs indices clean'!F1102/'Valeurs indices clean'!F1044 - 1</f>
        <v>7.3896150808747896E-2</v>
      </c>
      <c r="G1044" s="25">
        <f>'Valeurs indices clean'!G1102/'Valeurs indices clean'!G1044 - 1</f>
        <v>5.4193130983956062E-2</v>
      </c>
      <c r="H1044" s="25">
        <f>'Valeurs indices clean'!H1102/'Valeurs indices clean'!H1044 - 1</f>
        <v>7.9235982513831571E-2</v>
      </c>
      <c r="I1044" s="25">
        <f>'Valeurs indices clean'!I1102/'Valeurs indices clean'!I1044 - 1</f>
        <v>7.8232234741719031E-2</v>
      </c>
      <c r="J1044" s="25">
        <f>'Valeurs indices clean'!J1102/'Valeurs indices clean'!J1044 - 1</f>
        <v>0.1489339053547416</v>
      </c>
      <c r="K1044" s="25">
        <f>'Valeurs indices clean'!K1102/'Valeurs indices clean'!K1044 - 1</f>
        <v>3.2372612186068794E-2</v>
      </c>
      <c r="L1044" s="25">
        <f>'Valeurs indices clean'!L1102/'Valeurs indices clean'!L1044 - 1</f>
        <v>7.784607361049023E-2</v>
      </c>
      <c r="M1044" s="25">
        <f>'Valeurs indices clean'!M1102/'Valeurs indices clean'!M1044 - 1</f>
        <v>-2.6978198220406702E-2</v>
      </c>
      <c r="N1044" s="25">
        <f>'Valeurs indices clean'!N1102/'Valeurs indices clean'!N1044 - 1</f>
        <v>-1.842900189517116E-2</v>
      </c>
      <c r="O1044" s="25">
        <f>'Valeurs indices clean'!O1102/'Valeurs indices clean'!O1044 - 1</f>
        <v>1.6981230851305096E-2</v>
      </c>
      <c r="P1044" s="25">
        <f>'Valeurs indices clean'!P1102/'Valeurs indices clean'!P1044 - 1</f>
        <v>-7.0108719967787447E-3</v>
      </c>
      <c r="Q1044" s="25">
        <f>'Valeurs indices clean'!Q1102/'Valeurs indices clean'!Q1044 - 1</f>
        <v>1.0548951957842112E-2</v>
      </c>
      <c r="R1044" s="25">
        <f>'Valeurs indices clean'!R1102/'Valeurs indices clean'!R1044 - 1</f>
        <v>-5.7407949795724722E-3</v>
      </c>
      <c r="S1044" s="25">
        <f>'Valeurs indices clean'!S1102/'Valeurs indices clean'!S1044 - 1</f>
        <v>1.7217650361209591E-2</v>
      </c>
      <c r="T1044" s="25">
        <f>'Valeurs indices clean'!T1102/'Valeurs indices clean'!T1044 - 1</f>
        <v>-1.5759655560888097E-2</v>
      </c>
      <c r="U1044" s="25">
        <f>'Valeurs indices clean'!U1102/'Valeurs indices clean'!U1044 - 1</f>
        <v>-2.5473261973890327E-2</v>
      </c>
      <c r="V1044" s="25">
        <f>'Valeurs indices clean'!V1102/'Valeurs indices clean'!V1044 - 1</f>
        <v>-1.3116855572772312E-3</v>
      </c>
      <c r="W1044" s="25">
        <f>'Valeurs indices clean'!W1102/'Valeurs indices clean'!W1044 - 1</f>
        <v>-3.2015447173494582E-3</v>
      </c>
      <c r="X1044" s="25">
        <f>'Valeurs indices clean'!X1102/'Valeurs indices clean'!X1044 - 1</f>
        <v>9.202419858142874E-2</v>
      </c>
      <c r="Y1044" s="25">
        <f>'Valeurs indices clean'!Y1102/'Valeurs indices clean'!Y1044 - 1</f>
        <v>-2.5132049752939478E-3</v>
      </c>
      <c r="Z1044" s="25">
        <f>'Valeurs indices clean'!Z1102/'Valeurs indices clean'!Z1044 - 1</f>
        <v>7.8037299846139163E-2</v>
      </c>
    </row>
    <row r="1045" spans="1:26">
      <c r="A1045" s="8">
        <v>43802</v>
      </c>
      <c r="B1045" s="25">
        <f>'Valeurs indices clean'!B1103/'Valeurs indices clean'!B1045 - 1</f>
        <v>5.8028480124566739E-2</v>
      </c>
      <c r="C1045" s="25">
        <f>'Valeurs indices clean'!C1103/'Valeurs indices clean'!C1045 - 1</f>
        <v>7.4004952311078398E-2</v>
      </c>
      <c r="D1045" s="25">
        <f>'Valeurs indices clean'!D1103/'Valeurs indices clean'!D1045 - 1</f>
        <v>6.4476948183180838E-2</v>
      </c>
      <c r="E1045" s="25">
        <f>'Valeurs indices clean'!E1103/'Valeurs indices clean'!E1045 - 1</f>
        <v>5.0343462148404017E-2</v>
      </c>
      <c r="F1045" s="25">
        <f>'Valeurs indices clean'!F1103/'Valeurs indices clean'!F1045 - 1</f>
        <v>5.6403645239595956E-2</v>
      </c>
      <c r="G1045" s="25">
        <f>'Valeurs indices clean'!G1103/'Valeurs indices clean'!G1045 - 1</f>
        <v>3.5906358278792849E-2</v>
      </c>
      <c r="H1045" s="25">
        <f>'Valeurs indices clean'!H1103/'Valeurs indices clean'!H1045 - 1</f>
        <v>6.1920440895923301E-2</v>
      </c>
      <c r="I1045" s="25">
        <f>'Valeurs indices clean'!I1103/'Valeurs indices clean'!I1045 - 1</f>
        <v>5.7656142078520656E-2</v>
      </c>
      <c r="J1045" s="25">
        <f>'Valeurs indices clean'!J1103/'Valeurs indices clean'!J1045 - 1</f>
        <v>0.14265627222223043</v>
      </c>
      <c r="K1045" s="25">
        <f>'Valeurs indices clean'!K1103/'Valeurs indices clean'!K1045 - 1</f>
        <v>2.6759001692376438E-2</v>
      </c>
      <c r="L1045" s="25">
        <f>'Valeurs indices clean'!L1103/'Valeurs indices clean'!L1045 - 1</f>
        <v>5.087183966150266E-2</v>
      </c>
      <c r="M1045" s="25">
        <f>'Valeurs indices clean'!M1103/'Valeurs indices clean'!M1045 - 1</f>
        <v>-2.1412119493926629E-2</v>
      </c>
      <c r="N1045" s="25">
        <f>'Valeurs indices clean'!N1103/'Valeurs indices clean'!N1045 - 1</f>
        <v>-1.4719155181191157E-2</v>
      </c>
      <c r="O1045" s="25">
        <f>'Valeurs indices clean'!O1103/'Valeurs indices clean'!O1045 - 1</f>
        <v>1.573508736294138E-2</v>
      </c>
      <c r="P1045" s="25">
        <f>'Valeurs indices clean'!P1103/'Valeurs indices clean'!P1045 - 1</f>
        <v>1.1654750431449035E-3</v>
      </c>
      <c r="Q1045" s="25">
        <f>'Valeurs indices clean'!Q1103/'Valeurs indices clean'!Q1045 - 1</f>
        <v>8.4914165419778254E-3</v>
      </c>
      <c r="R1045" s="25">
        <f>'Valeurs indices clean'!R1103/'Valeurs indices clean'!R1045 - 1</f>
        <v>-2.8374480259693025E-3</v>
      </c>
      <c r="S1045" s="25">
        <f>'Valeurs indices clean'!S1103/'Valeurs indices clean'!S1045 - 1</f>
        <v>1.7452266977898034E-2</v>
      </c>
      <c r="T1045" s="25">
        <f>'Valeurs indices clean'!T1103/'Valeurs indices clean'!T1045 - 1</f>
        <v>-8.6285154703809042E-3</v>
      </c>
      <c r="U1045" s="25">
        <f>'Valeurs indices clean'!U1103/'Valeurs indices clean'!U1045 - 1</f>
        <v>-1.768319015371056E-2</v>
      </c>
      <c r="V1045" s="25">
        <f>'Valeurs indices clean'!V1103/'Valeurs indices clean'!V1045 - 1</f>
        <v>-1.3165037481948083E-3</v>
      </c>
      <c r="W1045" s="25">
        <f>'Valeurs indices clean'!W1103/'Valeurs indices clean'!W1045 - 1</f>
        <v>-3.4818254408227611E-3</v>
      </c>
      <c r="X1045" s="25">
        <f>'Valeurs indices clean'!X1103/'Valeurs indices clean'!X1045 - 1</f>
        <v>7.5992231632503016E-2</v>
      </c>
      <c r="Y1045" s="25">
        <f>'Valeurs indices clean'!Y1103/'Valeurs indices clean'!Y1045 - 1</f>
        <v>-3.1956444549650076E-3</v>
      </c>
      <c r="Z1045" s="25">
        <f>'Valeurs indices clean'!Z1103/'Valeurs indices clean'!Z1045 - 1</f>
        <v>5.897738804795849E-2</v>
      </c>
    </row>
    <row r="1046" spans="1:26">
      <c r="A1046" s="8">
        <v>43803</v>
      </c>
      <c r="B1046" s="25">
        <f>'Valeurs indices clean'!B1104/'Valeurs indices clean'!B1046 - 1</f>
        <v>6.2992094126024467E-2</v>
      </c>
      <c r="C1046" s="25">
        <f>'Valeurs indices clean'!C1104/'Valeurs indices clean'!C1046 - 1</f>
        <v>7.8837144717253338E-2</v>
      </c>
      <c r="D1046" s="25">
        <f>'Valeurs indices clean'!D1104/'Valeurs indices clean'!D1046 - 1</f>
        <v>5.8758778701997416E-2</v>
      </c>
      <c r="E1046" s="25">
        <f>'Valeurs indices clean'!E1104/'Valeurs indices clean'!E1046 - 1</f>
        <v>5.6388610436842956E-2</v>
      </c>
      <c r="F1046" s="25">
        <f>'Valeurs indices clean'!F1104/'Valeurs indices clean'!F1046 - 1</f>
        <v>5.611233382043701E-2</v>
      </c>
      <c r="G1046" s="25">
        <f>'Valeurs indices clean'!G1104/'Valeurs indices clean'!G1046 - 1</f>
        <v>3.7117713048135492E-2</v>
      </c>
      <c r="H1046" s="25">
        <f>'Valeurs indices clean'!H1104/'Valeurs indices clean'!H1046 - 1</f>
        <v>6.2744781892186241E-2</v>
      </c>
      <c r="I1046" s="25">
        <f>'Valeurs indices clean'!I1104/'Valeurs indices clean'!I1046 - 1</f>
        <v>6.3660531837100187E-2</v>
      </c>
      <c r="J1046" s="25">
        <f>'Valeurs indices clean'!J1104/'Valeurs indices clean'!J1046 - 1</f>
        <v>0.11740806409468152</v>
      </c>
      <c r="K1046" s="25">
        <f>'Valeurs indices clean'!K1104/'Valeurs indices clean'!K1046 - 1</f>
        <v>1.3132499349847393E-2</v>
      </c>
      <c r="L1046" s="25">
        <f>'Valeurs indices clean'!L1104/'Valeurs indices clean'!L1046 - 1</f>
        <v>5.8243073599392847E-2</v>
      </c>
      <c r="M1046" s="25">
        <f>'Valeurs indices clean'!M1104/'Valeurs indices clean'!M1046 - 1</f>
        <v>-2.2172368969264888E-2</v>
      </c>
      <c r="N1046" s="25">
        <f>'Valeurs indices clean'!N1104/'Valeurs indices clean'!N1046 - 1</f>
        <v>-1.6005630402308069E-2</v>
      </c>
      <c r="O1046" s="25">
        <f>'Valeurs indices clean'!O1104/'Valeurs indices clean'!O1046 - 1</f>
        <v>1.6445950460174608E-2</v>
      </c>
      <c r="P1046" s="25">
        <f>'Valeurs indices clean'!P1104/'Valeurs indices clean'!P1046 - 1</f>
        <v>-2.9916386387147664E-3</v>
      </c>
      <c r="Q1046" s="25">
        <f>'Valeurs indices clean'!Q1104/'Valeurs indices clean'!Q1046 - 1</f>
        <v>1.0134800394445698E-2</v>
      </c>
      <c r="R1046" s="25">
        <f>'Valeurs indices clean'!R1104/'Valeurs indices clean'!R1046 - 1</f>
        <v>-3.2519532938404261E-3</v>
      </c>
      <c r="S1046" s="25">
        <f>'Valeurs indices clean'!S1104/'Valeurs indices clean'!S1046 - 1</f>
        <v>1.5451351649052203E-2</v>
      </c>
      <c r="T1046" s="25">
        <f>'Valeurs indices clean'!T1104/'Valeurs indices clean'!T1046 - 1</f>
        <v>-9.394220786251628E-3</v>
      </c>
      <c r="U1046" s="25">
        <f>'Valeurs indices clean'!U1104/'Valeurs indices clean'!U1046 - 1</f>
        <v>-1.8265509962040793E-2</v>
      </c>
      <c r="V1046" s="25">
        <f>'Valeurs indices clean'!V1104/'Valeurs indices clean'!V1046 - 1</f>
        <v>-1.321371996396925E-3</v>
      </c>
      <c r="W1046" s="25">
        <f>'Valeurs indices clean'!W1104/'Valeurs indices clean'!W1046 - 1</f>
        <v>-3.6987143968240099E-3</v>
      </c>
      <c r="X1046" s="25">
        <f>'Valeurs indices clean'!X1104/'Valeurs indices clean'!X1046 - 1</f>
        <v>7.834076989827099E-2</v>
      </c>
      <c r="Y1046" s="25">
        <f>'Valeurs indices clean'!Y1104/'Valeurs indices clean'!Y1046 - 1</f>
        <v>-3.1244986024214771E-4</v>
      </c>
      <c r="Z1046" s="25">
        <f>'Valeurs indices clean'!Z1104/'Valeurs indices clean'!Z1046 - 1</f>
        <v>5.5944340610626142E-2</v>
      </c>
    </row>
    <row r="1047" spans="1:26">
      <c r="A1047" s="8">
        <v>43804</v>
      </c>
      <c r="B1047" s="25">
        <f>'Valeurs indices clean'!B1105/'Valeurs indices clean'!B1047 - 1</f>
        <v>6.013674809983538E-2</v>
      </c>
      <c r="C1047" s="25">
        <f>'Valeurs indices clean'!C1105/'Valeurs indices clean'!C1047 - 1</f>
        <v>8.372849794849091E-2</v>
      </c>
      <c r="D1047" s="25">
        <f>'Valeurs indices clean'!D1105/'Valeurs indices clean'!D1047 - 1</f>
        <v>5.2965558731826734E-2</v>
      </c>
      <c r="E1047" s="25">
        <f>'Valeurs indices clean'!E1105/'Valeurs indices clean'!E1047 - 1</f>
        <v>5.3395014844990651E-2</v>
      </c>
      <c r="F1047" s="25">
        <f>'Valeurs indices clean'!F1105/'Valeurs indices clean'!F1047 - 1</f>
        <v>6.5889566354244922E-2</v>
      </c>
      <c r="G1047" s="25">
        <f>'Valeurs indices clean'!G1105/'Valeurs indices clean'!G1047 - 1</f>
        <v>3.5794616864184281E-2</v>
      </c>
      <c r="H1047" s="25">
        <f>'Valeurs indices clean'!H1105/'Valeurs indices clean'!H1047 - 1</f>
        <v>6.7730984269527506E-2</v>
      </c>
      <c r="I1047" s="25">
        <f>'Valeurs indices clean'!I1105/'Valeurs indices clean'!I1047 - 1</f>
        <v>7.2656704297948904E-2</v>
      </c>
      <c r="J1047" s="25">
        <f>'Valeurs indices clean'!J1105/'Valeurs indices clean'!J1047 - 1</f>
        <v>0.12969256965764142</v>
      </c>
      <c r="K1047" s="25">
        <f>'Valeurs indices clean'!K1105/'Valeurs indices clean'!K1047 - 1</f>
        <v>2.6997573238639383E-2</v>
      </c>
      <c r="L1047" s="25">
        <f>'Valeurs indices clean'!L1105/'Valeurs indices clean'!L1047 - 1</f>
        <v>6.1374991538710733E-2</v>
      </c>
      <c r="M1047" s="25">
        <f>'Valeurs indices clean'!M1105/'Valeurs indices clean'!M1047 - 1</f>
        <v>-2.6104576774541921E-2</v>
      </c>
      <c r="N1047" s="25">
        <f>'Valeurs indices clean'!N1105/'Valeurs indices clean'!N1047 - 1</f>
        <v>-1.664702251182848E-2</v>
      </c>
      <c r="O1047" s="25">
        <f>'Valeurs indices clean'!O1105/'Valeurs indices clean'!O1047 - 1</f>
        <v>1.8197038237743657E-2</v>
      </c>
      <c r="P1047" s="25">
        <f>'Valeurs indices clean'!P1105/'Valeurs indices clean'!P1047 - 1</f>
        <v>-5.2481939775410602E-3</v>
      </c>
      <c r="Q1047" s="25">
        <f>'Valeurs indices clean'!Q1105/'Valeurs indices clean'!Q1047 - 1</f>
        <v>1.2433627482473675E-2</v>
      </c>
      <c r="R1047" s="25">
        <f>'Valeurs indices clean'!R1105/'Valeurs indices clean'!R1047 - 1</f>
        <v>-3.4649778794427766E-3</v>
      </c>
      <c r="S1047" s="25">
        <f>'Valeurs indices clean'!S1105/'Valeurs indices clean'!S1047 - 1</f>
        <v>2.0027985562588224E-2</v>
      </c>
      <c r="T1047" s="25">
        <f>'Valeurs indices clean'!T1105/'Valeurs indices clean'!T1047 - 1</f>
        <v>-1.0355116083949567E-2</v>
      </c>
      <c r="U1047" s="25">
        <f>'Valeurs indices clean'!U1105/'Valeurs indices clean'!U1047 - 1</f>
        <v>-2.0117470100804669E-2</v>
      </c>
      <c r="V1047" s="25">
        <f>'Valeurs indices clean'!V1105/'Valeurs indices clean'!V1047 - 1</f>
        <v>-1.2964022504268202E-3</v>
      </c>
      <c r="W1047" s="25">
        <f>'Valeurs indices clean'!W1105/'Valeurs indices clean'!W1047 - 1</f>
        <v>-3.5655825208170677E-3</v>
      </c>
      <c r="X1047" s="25">
        <f>'Valeurs indices clean'!X1105/'Valeurs indices clean'!X1047 - 1</f>
        <v>8.9264024934878616E-2</v>
      </c>
      <c r="Y1047" s="25">
        <f>'Valeurs indices clean'!Y1105/'Valeurs indices clean'!Y1047 - 1</f>
        <v>-1.086938359483347E-2</v>
      </c>
      <c r="Z1047" s="25">
        <f>'Valeurs indices clean'!Z1105/'Valeurs indices clean'!Z1047 - 1</f>
        <v>5.9544102883667627E-2</v>
      </c>
    </row>
    <row r="1048" spans="1:26">
      <c r="A1048" s="8">
        <v>43805</v>
      </c>
      <c r="B1048" s="25">
        <f>'Valeurs indices clean'!B1106/'Valeurs indices clean'!B1048 - 1</f>
        <v>6.3123427665260357E-2</v>
      </c>
      <c r="C1048" s="25">
        <f>'Valeurs indices clean'!C1106/'Valeurs indices clean'!C1048 - 1</f>
        <v>8.4436382060491866E-2</v>
      </c>
      <c r="D1048" s="25">
        <f>'Valeurs indices clean'!D1106/'Valeurs indices clean'!D1048 - 1</f>
        <v>5.2520734064936958E-2</v>
      </c>
      <c r="E1048" s="25">
        <f>'Valeurs indices clean'!E1106/'Valeurs indices clean'!E1048 - 1</f>
        <v>5.6391023754610803E-2</v>
      </c>
      <c r="F1048" s="25">
        <f>'Valeurs indices clean'!F1106/'Valeurs indices clean'!F1048 - 1</f>
        <v>6.4608046702710364E-2</v>
      </c>
      <c r="G1048" s="25">
        <f>'Valeurs indices clean'!G1106/'Valeurs indices clean'!G1048 - 1</f>
        <v>3.8222195684593396E-2</v>
      </c>
      <c r="H1048" s="25">
        <f>'Valeurs indices clean'!H1106/'Valeurs indices clean'!H1048 - 1</f>
        <v>6.6297683495194493E-2</v>
      </c>
      <c r="I1048" s="25">
        <f>'Valeurs indices clean'!I1106/'Valeurs indices clean'!I1048 - 1</f>
        <v>7.0846012975784411E-2</v>
      </c>
      <c r="J1048" s="25">
        <f>'Valeurs indices clean'!J1106/'Valeurs indices clean'!J1048 - 1</f>
        <v>0.13101078301566083</v>
      </c>
      <c r="K1048" s="25">
        <f>'Valeurs indices clean'!K1106/'Valeurs indices clean'!K1048 - 1</f>
        <v>-9.3729157421629239E-4</v>
      </c>
      <c r="L1048" s="25">
        <f>'Valeurs indices clean'!L1106/'Valeurs indices clean'!L1048 - 1</f>
        <v>6.1430892956885863E-2</v>
      </c>
      <c r="M1048" s="25">
        <f>'Valeurs indices clean'!M1106/'Valeurs indices clean'!M1048 - 1</f>
        <v>-2.3901880284681098E-2</v>
      </c>
      <c r="N1048" s="25">
        <f>'Valeurs indices clean'!N1106/'Valeurs indices clean'!N1048 - 1</f>
        <v>-1.4455537972243859E-2</v>
      </c>
      <c r="O1048" s="25">
        <f>'Valeurs indices clean'!O1106/'Valeurs indices clean'!O1048 - 1</f>
        <v>1.7976480648926207E-2</v>
      </c>
      <c r="P1048" s="25">
        <f>'Valeurs indices clean'!P1106/'Valeurs indices clean'!P1048 - 1</f>
        <v>-7.549462380001537E-3</v>
      </c>
      <c r="Q1048" s="25">
        <f>'Valeurs indices clean'!Q1106/'Valeurs indices clean'!Q1048 - 1</f>
        <v>1.3162426226724033E-2</v>
      </c>
      <c r="R1048" s="25">
        <f>'Valeurs indices clean'!R1106/'Valeurs indices clean'!R1048 - 1</f>
        <v>-3.9626093055733502E-3</v>
      </c>
      <c r="S1048" s="25">
        <f>'Valeurs indices clean'!S1106/'Valeurs indices clean'!S1048 - 1</f>
        <v>1.3852266518270984E-2</v>
      </c>
      <c r="T1048" s="25">
        <f>'Valeurs indices clean'!T1106/'Valeurs indices clean'!T1048 - 1</f>
        <v>-1.3617460370126455E-2</v>
      </c>
      <c r="U1048" s="25">
        <f>'Valeurs indices clean'!U1106/'Valeurs indices clean'!U1048 - 1</f>
        <v>-2.3168601195973415E-2</v>
      </c>
      <c r="V1048" s="25">
        <f>'Valeurs indices clean'!V1106/'Valeurs indices clean'!V1048 - 1</f>
        <v>-1.3012905334124358E-3</v>
      </c>
      <c r="W1048" s="25">
        <f>'Valeurs indices clean'!W1106/'Valeurs indices clean'!W1048 - 1</f>
        <v>-3.662798854092042E-3</v>
      </c>
      <c r="X1048" s="25">
        <f>'Valeurs indices clean'!X1106/'Valeurs indices clean'!X1048 - 1</f>
        <v>8.5258921849620251E-2</v>
      </c>
      <c r="Y1048" s="25">
        <f>'Valeurs indices clean'!Y1106/'Valeurs indices clean'!Y1048 - 1</f>
        <v>-1.7465656950635622E-2</v>
      </c>
      <c r="Z1048" s="25">
        <f>'Valeurs indices clean'!Z1106/'Valeurs indices clean'!Z1048 - 1</f>
        <v>6.6311328814579129E-2</v>
      </c>
    </row>
    <row r="1049" spans="1:26">
      <c r="A1049" s="8">
        <v>43808</v>
      </c>
      <c r="B1049" s="25">
        <f>'Valeurs indices clean'!B1107/'Valeurs indices clean'!B1049 - 1</f>
        <v>5.2673899508537625E-2</v>
      </c>
      <c r="C1049" s="25">
        <f>'Valeurs indices clean'!C1107/'Valeurs indices clean'!C1049 - 1</f>
        <v>7.6036265352287469E-2</v>
      </c>
      <c r="D1049" s="25">
        <f>'Valeurs indices clean'!D1107/'Valeurs indices clean'!D1049 - 1</f>
        <v>4.831491656184328E-2</v>
      </c>
      <c r="E1049" s="25">
        <f>'Valeurs indices clean'!E1107/'Valeurs indices clean'!E1049 - 1</f>
        <v>4.6508311603650654E-2</v>
      </c>
      <c r="F1049" s="25">
        <f>'Valeurs indices clean'!F1107/'Valeurs indices clean'!F1049 - 1</f>
        <v>4.8408667914770165E-2</v>
      </c>
      <c r="G1049" s="25">
        <f>'Valeurs indices clean'!G1107/'Valeurs indices clean'!G1049 - 1</f>
        <v>3.1133110278605658E-2</v>
      </c>
      <c r="H1049" s="25">
        <f>'Valeurs indices clean'!H1107/'Valeurs indices clean'!H1049 - 1</f>
        <v>5.5108527668212171E-2</v>
      </c>
      <c r="I1049" s="25">
        <f>'Valeurs indices clean'!I1107/'Valeurs indices clean'!I1049 - 1</f>
        <v>5.3749999999999964E-2</v>
      </c>
      <c r="J1049" s="25">
        <f>'Valeurs indices clean'!J1107/'Valeurs indices clean'!J1049 - 1</f>
        <v>0.11120016465948401</v>
      </c>
      <c r="K1049" s="25">
        <f>'Valeurs indices clean'!K1107/'Valeurs indices clean'!K1049 - 1</f>
        <v>-7.8444594545157287E-4</v>
      </c>
      <c r="L1049" s="25">
        <f>'Valeurs indices clean'!L1107/'Valeurs indices clean'!L1049 - 1</f>
        <v>4.3601621205105356E-2</v>
      </c>
      <c r="M1049" s="25">
        <f>'Valeurs indices clean'!M1107/'Valeurs indices clean'!M1049 - 1</f>
        <v>-1.6136647194549991E-2</v>
      </c>
      <c r="N1049" s="25">
        <f>'Valeurs indices clean'!N1107/'Valeurs indices clean'!N1049 - 1</f>
        <v>-1.0051978117339266E-2</v>
      </c>
      <c r="O1049" s="25">
        <f>'Valeurs indices clean'!O1107/'Valeurs indices clean'!O1049 - 1</f>
        <v>1.7304145379132052E-2</v>
      </c>
      <c r="P1049" s="25">
        <f>'Valeurs indices clean'!P1107/'Valeurs indices clean'!P1049 - 1</f>
        <v>-1.1409013120364797E-3</v>
      </c>
      <c r="Q1049" s="25">
        <f>'Valeurs indices clean'!Q1107/'Valeurs indices clean'!Q1049 - 1</f>
        <v>1.2728951533881094E-2</v>
      </c>
      <c r="R1049" s="25">
        <f>'Valeurs indices clean'!R1107/'Valeurs indices clean'!R1049 - 1</f>
        <v>-8.3129118571567684E-4</v>
      </c>
      <c r="S1049" s="25">
        <f>'Valeurs indices clean'!S1107/'Valeurs indices clean'!S1049 - 1</f>
        <v>1.3537192032477607E-2</v>
      </c>
      <c r="T1049" s="25">
        <f>'Valeurs indices clean'!T1107/'Valeurs indices clean'!T1049 - 1</f>
        <v>-6.716795852324875E-3</v>
      </c>
      <c r="U1049" s="25">
        <f>'Valeurs indices clean'!U1107/'Valeurs indices clean'!U1049 - 1</f>
        <v>-1.4783584281121809E-2</v>
      </c>
      <c r="V1049" s="25">
        <f>'Valeurs indices clean'!V1107/'Valeurs indices clean'!V1049 - 1</f>
        <v>-1.3362300096236845E-3</v>
      </c>
      <c r="W1049" s="25">
        <f>'Valeurs indices clean'!W1107/'Valeurs indices clean'!W1049 - 1</f>
        <v>-3.3403406618874865E-3</v>
      </c>
      <c r="X1049" s="25">
        <f>'Valeurs indices clean'!X1107/'Valeurs indices clean'!X1049 - 1</f>
        <v>7.1144164265151577E-2</v>
      </c>
      <c r="Y1049" s="25">
        <f>'Valeurs indices clean'!Y1107/'Valeurs indices clean'!Y1049 - 1</f>
        <v>-7.244681384427798E-3</v>
      </c>
      <c r="Z1049" s="25">
        <f>'Valeurs indices clean'!Z1107/'Valeurs indices clean'!Z1049 - 1</f>
        <v>4.9998498627933152E-2</v>
      </c>
    </row>
    <row r="1050" spans="1:26">
      <c r="A1050" s="8">
        <v>43809</v>
      </c>
      <c r="B1050" s="25">
        <f>'Valeurs indices clean'!B1108/'Valeurs indices clean'!B1050 - 1</f>
        <v>4.6964935560077636E-2</v>
      </c>
      <c r="C1050" s="25">
        <f>'Valeurs indices clean'!C1108/'Valeurs indices clean'!C1050 - 1</f>
        <v>7.1819147431132713E-2</v>
      </c>
      <c r="D1050" s="25">
        <f>'Valeurs indices clean'!D1108/'Valeurs indices clean'!D1050 - 1</f>
        <v>4.4345310805132598E-2</v>
      </c>
      <c r="E1050" s="25">
        <f>'Valeurs indices clean'!E1108/'Valeurs indices clean'!E1050 - 1</f>
        <v>4.47171304788192E-2</v>
      </c>
      <c r="F1050" s="25">
        <f>'Valeurs indices clean'!F1108/'Valeurs indices clean'!F1050 - 1</f>
        <v>4.6382486506893139E-2</v>
      </c>
      <c r="G1050" s="25">
        <f>'Valeurs indices clean'!G1108/'Valeurs indices clean'!G1050 - 1</f>
        <v>2.2723087954214405E-2</v>
      </c>
      <c r="H1050" s="25">
        <f>'Valeurs indices clean'!H1108/'Valeurs indices clean'!H1050 - 1</f>
        <v>5.1422216739607896E-2</v>
      </c>
      <c r="I1050" s="25">
        <f>'Valeurs indices clean'!I1108/'Valeurs indices clean'!I1050 - 1</f>
        <v>5.163644664972411E-2</v>
      </c>
      <c r="J1050" s="25">
        <f>'Valeurs indices clean'!J1108/'Valeurs indices clean'!J1050 - 1</f>
        <v>0.10427664334701126</v>
      </c>
      <c r="K1050" s="25">
        <f>'Valeurs indices clean'!K1108/'Valeurs indices clean'!K1050 - 1</f>
        <v>-9.5216471917621837E-3</v>
      </c>
      <c r="L1050" s="25">
        <f>'Valeurs indices clean'!L1108/'Valeurs indices clean'!L1050 - 1</f>
        <v>4.3547543803611255E-2</v>
      </c>
      <c r="M1050" s="25">
        <f>'Valeurs indices clean'!M1108/'Valeurs indices clean'!M1050 - 1</f>
        <v>-1.9342000256673875E-2</v>
      </c>
      <c r="N1050" s="25">
        <f>'Valeurs indices clean'!N1108/'Valeurs indices clean'!N1050 - 1</f>
        <v>-1.1553772739293589E-2</v>
      </c>
      <c r="O1050" s="25">
        <f>'Valeurs indices clean'!O1108/'Valeurs indices clean'!O1050 - 1</f>
        <v>1.8127497701587281E-2</v>
      </c>
      <c r="P1050" s="25">
        <f>'Valeurs indices clean'!P1108/'Valeurs indices clean'!P1050 - 1</f>
        <v>-2.3548303176553764E-3</v>
      </c>
      <c r="Q1050" s="25">
        <f>'Valeurs indices clean'!Q1108/'Valeurs indices clean'!Q1050 - 1</f>
        <v>1.2808507634755051E-2</v>
      </c>
      <c r="R1050" s="25">
        <f>'Valeurs indices clean'!R1108/'Valeurs indices clean'!R1050 - 1</f>
        <v>-7.7924408600882344E-5</v>
      </c>
      <c r="S1050" s="25">
        <f>'Valeurs indices clean'!S1108/'Valeurs indices clean'!S1050 - 1</f>
        <v>1.1014437834490076E-2</v>
      </c>
      <c r="T1050" s="25">
        <f>'Valeurs indices clean'!T1108/'Valeurs indices clean'!T1050 - 1</f>
        <v>-8.3664650697113929E-3</v>
      </c>
      <c r="U1050" s="25">
        <f>'Valeurs indices clean'!U1108/'Valeurs indices clean'!U1050 - 1</f>
        <v>-1.671147219143565E-2</v>
      </c>
      <c r="V1050" s="25">
        <f>'Valeurs indices clean'!V1108/'Valeurs indices clean'!V1050 - 1</f>
        <v>-1.341256419424175E-3</v>
      </c>
      <c r="W1050" s="25">
        <f>'Valeurs indices clean'!W1108/'Valeurs indices clean'!W1050 - 1</f>
        <v>-3.2568060132527332E-3</v>
      </c>
      <c r="X1050" s="25">
        <f>'Valeurs indices clean'!X1108/'Valeurs indices clean'!X1050 - 1</f>
        <v>6.690741606918138E-2</v>
      </c>
      <c r="Y1050" s="25">
        <f>'Valeurs indices clean'!Y1108/'Valeurs indices clean'!Y1050 - 1</f>
        <v>-1.530905785923331E-2</v>
      </c>
      <c r="Z1050" s="25">
        <f>'Valeurs indices clean'!Z1108/'Valeurs indices clean'!Z1050 - 1</f>
        <v>4.5155393736552307E-2</v>
      </c>
    </row>
    <row r="1051" spans="1:26">
      <c r="A1051" s="8">
        <v>43810</v>
      </c>
      <c r="B1051" s="25">
        <f>'Valeurs indices clean'!B1109/'Valeurs indices clean'!B1051 - 1</f>
        <v>5.2169694636877484E-2</v>
      </c>
      <c r="C1051" s="25">
        <f>'Valeurs indices clean'!C1109/'Valeurs indices clean'!C1051 - 1</f>
        <v>7.0426835428261114E-2</v>
      </c>
      <c r="D1051" s="25">
        <f>'Valeurs indices clean'!D1109/'Valeurs indices clean'!D1051 - 1</f>
        <v>4.5614850948614949E-2</v>
      </c>
      <c r="E1051" s="25">
        <f>'Valeurs indices clean'!E1109/'Valeurs indices clean'!E1051 - 1</f>
        <v>4.1159627773801111E-2</v>
      </c>
      <c r="F1051" s="25">
        <f>'Valeurs indices clean'!F1109/'Valeurs indices clean'!F1051 - 1</f>
        <v>5.4202232725476973E-2</v>
      </c>
      <c r="G1051" s="25">
        <f>'Valeurs indices clean'!G1109/'Valeurs indices clean'!G1051 - 1</f>
        <v>3.1866306452352333E-2</v>
      </c>
      <c r="H1051" s="25">
        <f>'Valeurs indices clean'!H1109/'Valeurs indices clean'!H1051 - 1</f>
        <v>4.6617869069948359E-2</v>
      </c>
      <c r="I1051" s="25">
        <f>'Valeurs indices clean'!I1109/'Valeurs indices clean'!I1051 - 1</f>
        <v>5.4793968634482049E-2</v>
      </c>
      <c r="J1051" s="25">
        <f>'Valeurs indices clean'!J1109/'Valeurs indices clean'!J1051 - 1</f>
        <v>9.7260491162103113E-2</v>
      </c>
      <c r="K1051" s="25">
        <f>'Valeurs indices clean'!K1109/'Valeurs indices clean'!K1051 - 1</f>
        <v>-1.348130158087657E-3</v>
      </c>
      <c r="L1051" s="25">
        <f>'Valeurs indices clean'!L1109/'Valeurs indices clean'!L1051 - 1</f>
        <v>4.8654935184605286E-2</v>
      </c>
      <c r="M1051" s="25">
        <f>'Valeurs indices clean'!M1109/'Valeurs indices clean'!M1051 - 1</f>
        <v>-1.2951980578329136E-2</v>
      </c>
      <c r="N1051" s="25">
        <f>'Valeurs indices clean'!N1109/'Valeurs indices clean'!N1051 - 1</f>
        <v>-8.4222515567139444E-3</v>
      </c>
      <c r="O1051" s="25">
        <f>'Valeurs indices clean'!O1109/'Valeurs indices clean'!O1051 - 1</f>
        <v>1.8803162633152404E-2</v>
      </c>
      <c r="P1051" s="25">
        <f>'Valeurs indices clean'!P1109/'Valeurs indices clean'!P1051 - 1</f>
        <v>3.0916004770153993E-3</v>
      </c>
      <c r="Q1051" s="25">
        <f>'Valeurs indices clean'!Q1109/'Valeurs indices clean'!Q1051 - 1</f>
        <v>1.2694697461060667E-2</v>
      </c>
      <c r="R1051" s="25">
        <f>'Valeurs indices clean'!R1109/'Valeurs indices clean'!R1051 - 1</f>
        <v>2.4396797841481632E-3</v>
      </c>
      <c r="S1051" s="25">
        <f>'Valeurs indices clean'!S1109/'Valeurs indices clean'!S1051 - 1</f>
        <v>1.1918836553968415E-2</v>
      </c>
      <c r="T1051" s="25">
        <f>'Valeurs indices clean'!T1109/'Valeurs indices clean'!T1051 - 1</f>
        <v>-3.6878609781297866E-3</v>
      </c>
      <c r="U1051" s="25">
        <f>'Valeurs indices clean'!U1109/'Valeurs indices clean'!U1051 - 1</f>
        <v>-1.1540574111639668E-2</v>
      </c>
      <c r="V1051" s="25">
        <f>'Valeurs indices clean'!V1109/'Valeurs indices clean'!V1051 - 1</f>
        <v>-1.3261909556339102E-3</v>
      </c>
      <c r="W1051" s="25">
        <f>'Valeurs indices clean'!W1109/'Valeurs indices clean'!W1051 - 1</f>
        <v>-2.9597161598672317E-3</v>
      </c>
      <c r="X1051" s="25">
        <f>'Valeurs indices clean'!X1109/'Valeurs indices clean'!X1051 - 1</f>
        <v>6.9439738763984682E-2</v>
      </c>
      <c r="Y1051" s="25">
        <f>'Valeurs indices clean'!Y1109/'Valeurs indices clean'!Y1051 - 1</f>
        <v>-1.9514568808570942E-2</v>
      </c>
      <c r="Z1051" s="25">
        <f>'Valeurs indices clean'!Z1109/'Valeurs indices clean'!Z1051 - 1</f>
        <v>4.9335726855017858E-2</v>
      </c>
    </row>
    <row r="1052" spans="1:26">
      <c r="A1052" s="8">
        <v>43811</v>
      </c>
      <c r="B1052" s="25">
        <f>'Valeurs indices clean'!B1110/'Valeurs indices clean'!B1052 - 1</f>
        <v>5.373723167404032E-2</v>
      </c>
      <c r="C1052" s="25">
        <f>'Valeurs indices clean'!C1110/'Valeurs indices clean'!C1052 - 1</f>
        <v>7.6337062578442305E-2</v>
      </c>
      <c r="D1052" s="25">
        <f>'Valeurs indices clean'!D1110/'Valeurs indices clean'!D1052 - 1</f>
        <v>5.8917905736789455E-2</v>
      </c>
      <c r="E1052" s="25">
        <f>'Valeurs indices clean'!E1110/'Valeurs indices clean'!E1052 - 1</f>
        <v>3.9501861606552335E-2</v>
      </c>
      <c r="F1052" s="25">
        <f>'Valeurs indices clean'!F1110/'Valeurs indices clean'!F1052 - 1</f>
        <v>6.3830411834658873E-2</v>
      </c>
      <c r="G1052" s="25">
        <f>'Valeurs indices clean'!G1110/'Valeurs indices clean'!G1052 - 1</f>
        <v>4.2544153122854089E-2</v>
      </c>
      <c r="H1052" s="25">
        <f>'Valeurs indices clean'!H1110/'Valeurs indices clean'!H1052 - 1</f>
        <v>4.8625998387857639E-2</v>
      </c>
      <c r="I1052" s="25">
        <f>'Valeurs indices clean'!I1110/'Valeurs indices clean'!I1052 - 1</f>
        <v>6.3496219024699707E-2</v>
      </c>
      <c r="J1052" s="25">
        <f>'Valeurs indices clean'!J1110/'Valeurs indices clean'!J1052 - 1</f>
        <v>9.5021526638338516E-2</v>
      </c>
      <c r="K1052" s="25">
        <f>'Valeurs indices clean'!K1110/'Valeurs indices clean'!K1052 - 1</f>
        <v>1.1634826980386537E-2</v>
      </c>
      <c r="L1052" s="25">
        <f>'Valeurs indices clean'!L1110/'Valeurs indices clean'!L1052 - 1</f>
        <v>5.2036308309539647E-2</v>
      </c>
      <c r="M1052" s="25">
        <f>'Valeurs indices clean'!M1110/'Valeurs indices clean'!M1052 - 1</f>
        <v>-1.3922371399621936E-2</v>
      </c>
      <c r="N1052" s="25">
        <f>'Valeurs indices clean'!N1110/'Valeurs indices clean'!N1052 - 1</f>
        <v>-8.8397244956448517E-3</v>
      </c>
      <c r="O1052" s="25">
        <f>'Valeurs indices clean'!O1110/'Valeurs indices clean'!O1052 - 1</f>
        <v>1.8762115430873028E-2</v>
      </c>
      <c r="P1052" s="25">
        <f>'Valeurs indices clean'!P1110/'Valeurs indices clean'!P1052 - 1</f>
        <v>2.7350195519990628E-3</v>
      </c>
      <c r="Q1052" s="25">
        <f>'Valeurs indices clean'!Q1110/'Valeurs indices clean'!Q1052 - 1</f>
        <v>1.3903693095109526E-2</v>
      </c>
      <c r="R1052" s="25">
        <f>'Valeurs indices clean'!R1110/'Valeurs indices clean'!R1052 - 1</f>
        <v>2.7819156536437184E-3</v>
      </c>
      <c r="S1052" s="25">
        <f>'Valeurs indices clean'!S1110/'Valeurs indices clean'!S1052 - 1</f>
        <v>1.7059543546408262E-2</v>
      </c>
      <c r="T1052" s="25">
        <f>'Valeurs indices clean'!T1110/'Valeurs indices clean'!T1052 - 1</f>
        <v>-2.75023889329995E-3</v>
      </c>
      <c r="U1052" s="25">
        <f>'Valeurs indices clean'!U1110/'Valeurs indices clean'!U1052 - 1</f>
        <v>-1.0508180415957913E-2</v>
      </c>
      <c r="V1052" s="25">
        <f>'Valeurs indices clean'!V1110/'Valeurs indices clean'!V1052 - 1</f>
        <v>-1.3311898076915352E-3</v>
      </c>
      <c r="W1052" s="25">
        <f>'Valeurs indices clean'!W1110/'Valeurs indices clean'!W1052 - 1</f>
        <v>-2.9882703785413245E-3</v>
      </c>
      <c r="X1052" s="25">
        <f>'Valeurs indices clean'!X1110/'Valeurs indices clean'!X1052 - 1</f>
        <v>7.6525055211375648E-2</v>
      </c>
      <c r="Y1052" s="25">
        <f>'Valeurs indices clean'!Y1110/'Valeurs indices clean'!Y1052 - 1</f>
        <v>-2.3625254582484878E-2</v>
      </c>
      <c r="Z1052" s="25">
        <f>'Valeurs indices clean'!Z1110/'Valeurs indices clean'!Z1052 - 1</f>
        <v>5.2072145278166948E-2</v>
      </c>
    </row>
    <row r="1053" spans="1:26">
      <c r="A1053" s="8">
        <v>43812</v>
      </c>
      <c r="B1053" s="25">
        <f>'Valeurs indices clean'!B1111/'Valeurs indices clean'!B1053 - 1</f>
        <v>5.6000167840530413E-2</v>
      </c>
      <c r="C1053" s="25">
        <f>'Valeurs indices clean'!C1111/'Valeurs indices clean'!C1053 - 1</f>
        <v>8.0630613576587296E-2</v>
      </c>
      <c r="D1053" s="25">
        <f>'Valeurs indices clean'!D1111/'Valeurs indices clean'!D1053 - 1</f>
        <v>5.6326941179531076E-2</v>
      </c>
      <c r="E1053" s="25">
        <f>'Valeurs indices clean'!E1111/'Valeurs indices clean'!E1053 - 1</f>
        <v>4.2412066711310814E-2</v>
      </c>
      <c r="F1053" s="25">
        <f>'Valeurs indices clean'!F1111/'Valeurs indices clean'!F1053 - 1</f>
        <v>6.1387669603940598E-2</v>
      </c>
      <c r="G1053" s="25">
        <f>'Valeurs indices clean'!G1111/'Valeurs indices clean'!G1053 - 1</f>
        <v>3.8806326105181643E-2</v>
      </c>
      <c r="H1053" s="25">
        <f>'Valeurs indices clean'!H1111/'Valeurs indices clean'!H1053 - 1</f>
        <v>4.2243245215107583E-2</v>
      </c>
      <c r="I1053" s="25">
        <f>'Valeurs indices clean'!I1111/'Valeurs indices clean'!I1053 - 1</f>
        <v>5.5939325475769186E-2</v>
      </c>
      <c r="J1053" s="25">
        <f>'Valeurs indices clean'!J1111/'Valeurs indices clean'!J1053 - 1</f>
        <v>0.11229590476049367</v>
      </c>
      <c r="K1053" s="25">
        <f>'Valeurs indices clean'!K1111/'Valeurs indices clean'!K1053 - 1</f>
        <v>1.9466800397362594E-2</v>
      </c>
      <c r="L1053" s="25">
        <f>'Valeurs indices clean'!L1111/'Valeurs indices clean'!L1053 - 1</f>
        <v>5.3570093591026158E-2</v>
      </c>
      <c r="M1053" s="25">
        <f>'Valeurs indices clean'!M1111/'Valeurs indices clean'!M1053 - 1</f>
        <v>-1.2480066457503547E-2</v>
      </c>
      <c r="N1053" s="25">
        <f>'Valeurs indices clean'!N1111/'Valeurs indices clean'!N1053 - 1</f>
        <v>-6.8471555312678012E-3</v>
      </c>
      <c r="O1053" s="25">
        <f>'Valeurs indices clean'!O1111/'Valeurs indices clean'!O1053 - 1</f>
        <v>2.3401347305166409E-2</v>
      </c>
      <c r="P1053" s="25">
        <f>'Valeurs indices clean'!P1111/'Valeurs indices clean'!P1053 - 1</f>
        <v>8.1943476647692304E-3</v>
      </c>
      <c r="Q1053" s="25">
        <f>'Valeurs indices clean'!Q1111/'Valeurs indices clean'!Q1053 - 1</f>
        <v>1.6250158509494073E-2</v>
      </c>
      <c r="R1053" s="25">
        <f>'Valeurs indices clean'!R1111/'Valeurs indices clean'!R1053 - 1</f>
        <v>6.1108192279937246E-3</v>
      </c>
      <c r="S1053" s="25">
        <f>'Valeurs indices clean'!S1111/'Valeurs indices clean'!S1053 - 1</f>
        <v>2.18882936311251E-2</v>
      </c>
      <c r="T1053" s="25">
        <f>'Valeurs indices clean'!T1111/'Valeurs indices clean'!T1053 - 1</f>
        <v>3.9973356336979737E-3</v>
      </c>
      <c r="U1053" s="25">
        <f>'Valeurs indices clean'!U1111/'Valeurs indices clean'!U1053 - 1</f>
        <v>-3.3333097752640262E-3</v>
      </c>
      <c r="V1053" s="25">
        <f>'Valeurs indices clean'!V1111/'Valeurs indices clean'!V1053 - 1</f>
        <v>-1.3361987583759838E-3</v>
      </c>
      <c r="W1053" s="25">
        <f>'Valeurs indices clean'!W1111/'Valeurs indices clean'!W1053 - 1</f>
        <v>-2.3426174534142419E-3</v>
      </c>
      <c r="X1053" s="25">
        <f>'Valeurs indices clean'!X1111/'Valeurs indices clean'!X1053 - 1</f>
        <v>7.4250551748451077E-2</v>
      </c>
      <c r="Y1053" s="25">
        <f>'Valeurs indices clean'!Y1111/'Valeurs indices clean'!Y1053 - 1</f>
        <v>-2.4802982798067919E-2</v>
      </c>
      <c r="Z1053" s="25">
        <f>'Valeurs indices clean'!Z1111/'Valeurs indices clean'!Z1053 - 1</f>
        <v>4.3454207344192142E-2</v>
      </c>
    </row>
    <row r="1054" spans="1:26">
      <c r="A1054" s="8">
        <v>43815</v>
      </c>
      <c r="B1054" s="25">
        <f>'Valeurs indices clean'!B1112/'Valeurs indices clean'!B1054 - 1</f>
        <v>6.876562800643482E-2</v>
      </c>
      <c r="C1054" s="25">
        <f>'Valeurs indices clean'!C1112/'Valeurs indices clean'!C1054 - 1</f>
        <v>9.4008993073864566E-2</v>
      </c>
      <c r="D1054" s="25">
        <f>'Valeurs indices clean'!D1112/'Valeurs indices clean'!D1054 - 1</f>
        <v>6.5048495717204613E-2</v>
      </c>
      <c r="E1054" s="25">
        <f>'Valeurs indices clean'!E1112/'Valeurs indices clean'!E1054 - 1</f>
        <v>5.5517884274709939E-2</v>
      </c>
      <c r="F1054" s="25">
        <f>'Valeurs indices clean'!F1112/'Valeurs indices clean'!F1054 - 1</f>
        <v>6.4846928274587601E-2</v>
      </c>
      <c r="G1054" s="25">
        <f>'Valeurs indices clean'!G1112/'Valeurs indices clean'!G1054 - 1</f>
        <v>4.8779922315550062E-2</v>
      </c>
      <c r="H1054" s="25">
        <f>'Valeurs indices clean'!H1112/'Valeurs indices clean'!H1054 - 1</f>
        <v>4.7525073082977265E-2</v>
      </c>
      <c r="I1054" s="25">
        <f>'Valeurs indices clean'!I1112/'Valeurs indices clean'!I1054 - 1</f>
        <v>6.0433882581232501E-2</v>
      </c>
      <c r="J1054" s="25">
        <f>'Valeurs indices clean'!J1112/'Valeurs indices clean'!J1054 - 1</f>
        <v>0.10077110757040209</v>
      </c>
      <c r="K1054" s="25">
        <f>'Valeurs indices clean'!K1112/'Valeurs indices clean'!K1054 - 1</f>
        <v>1.5522214383465682E-2</v>
      </c>
      <c r="L1054" s="25">
        <f>'Valeurs indices clean'!L1112/'Valeurs indices clean'!L1054 - 1</f>
        <v>6.1812626930315417E-2</v>
      </c>
      <c r="M1054" s="25">
        <f>'Valeurs indices clean'!M1112/'Valeurs indices clean'!M1054 - 1</f>
        <v>-1.3811766685357663E-2</v>
      </c>
      <c r="N1054" s="25">
        <f>'Valeurs indices clean'!N1112/'Valeurs indices clean'!N1054 - 1</f>
        <v>-6.5574125043608156E-3</v>
      </c>
      <c r="O1054" s="25">
        <f>'Valeurs indices clean'!O1112/'Valeurs indices clean'!O1054 - 1</f>
        <v>2.21095890275258E-2</v>
      </c>
      <c r="P1054" s="25">
        <f>'Valeurs indices clean'!P1112/'Valeurs indices clean'!P1054 - 1</f>
        <v>8.002649403203721E-3</v>
      </c>
      <c r="Q1054" s="25">
        <f>'Valeurs indices clean'!Q1112/'Valeurs indices clean'!Q1054 - 1</f>
        <v>1.7640045437903096E-2</v>
      </c>
      <c r="R1054" s="25">
        <f>'Valeurs indices clean'!R1112/'Valeurs indices clean'!R1054 - 1</f>
        <v>7.1762299562248E-3</v>
      </c>
      <c r="S1054" s="25">
        <f>'Valeurs indices clean'!S1112/'Valeurs indices clean'!S1054 - 1</f>
        <v>1.8973587010544524E-2</v>
      </c>
      <c r="T1054" s="25">
        <f>'Valeurs indices clean'!T1112/'Valeurs indices clean'!T1054 - 1</f>
        <v>2.5621234325376996E-3</v>
      </c>
      <c r="U1054" s="25">
        <f>'Valeurs indices clean'!U1112/'Valeurs indices clean'!U1054 - 1</f>
        <v>-5.4337482215710553E-3</v>
      </c>
      <c r="V1054" s="25">
        <f>'Valeurs indices clean'!V1112/'Valeurs indices clean'!V1054 - 1</f>
        <v>-1.3712010650384077E-3</v>
      </c>
      <c r="W1054" s="25">
        <f>'Valeurs indices clean'!W1112/'Valeurs indices clean'!W1054 - 1</f>
        <v>-2.1040504240611435E-3</v>
      </c>
      <c r="X1054" s="25">
        <f>'Valeurs indices clean'!X1112/'Valeurs indices clean'!X1054 - 1</f>
        <v>7.6856244409065244E-2</v>
      </c>
      <c r="Y1054" s="25">
        <f>'Valeurs indices clean'!Y1112/'Valeurs indices clean'!Y1054 - 1</f>
        <v>-2.2858203227139606E-2</v>
      </c>
      <c r="Z1054" s="25">
        <f>'Valeurs indices clean'!Z1112/'Valeurs indices clean'!Z1054 - 1</f>
        <v>5.0276760107192731E-2</v>
      </c>
    </row>
    <row r="1055" spans="1:26">
      <c r="A1055" s="8">
        <v>43816</v>
      </c>
      <c r="B1055" s="25">
        <f>'Valeurs indices clean'!B1113/'Valeurs indices clean'!B1055 - 1</f>
        <v>5.9351207978759923E-2</v>
      </c>
      <c r="C1055" s="25">
        <f>'Valeurs indices clean'!C1113/'Valeurs indices clean'!C1055 - 1</f>
        <v>7.9385408974175231E-2</v>
      </c>
      <c r="D1055" s="25">
        <f>'Valeurs indices clean'!D1113/'Valeurs indices clean'!D1055 - 1</f>
        <v>6.95754888667377E-2</v>
      </c>
      <c r="E1055" s="25">
        <f>'Valeurs indices clean'!E1113/'Valeurs indices clean'!E1055 - 1</f>
        <v>4.634995426337718E-2</v>
      </c>
      <c r="F1055" s="25">
        <f>'Valeurs indices clean'!F1113/'Valeurs indices clean'!F1055 - 1</f>
        <v>6.6454805585335563E-2</v>
      </c>
      <c r="G1055" s="25">
        <f>'Valeurs indices clean'!G1113/'Valeurs indices clean'!G1055 - 1</f>
        <v>4.7617006468130496E-2</v>
      </c>
      <c r="H1055" s="25">
        <f>'Valeurs indices clean'!H1113/'Valeurs indices clean'!H1055 - 1</f>
        <v>4.6950049646287129E-2</v>
      </c>
      <c r="I1055" s="25">
        <f>'Valeurs indices clean'!I1113/'Valeurs indices clean'!I1055 - 1</f>
        <v>6.1558361236820014E-2</v>
      </c>
      <c r="J1055" s="25">
        <f>'Valeurs indices clean'!J1113/'Valeurs indices clean'!J1055 - 1</f>
        <v>9.449711641969416E-2</v>
      </c>
      <c r="K1055" s="25">
        <f>'Valeurs indices clean'!K1113/'Valeurs indices clean'!K1055 - 1</f>
        <v>1.7951433661552052E-2</v>
      </c>
      <c r="L1055" s="25">
        <f>'Valeurs indices clean'!L1113/'Valeurs indices clean'!L1055 - 1</f>
        <v>5.530938243750283E-2</v>
      </c>
      <c r="M1055" s="25">
        <f>'Valeurs indices clean'!M1113/'Valeurs indices clean'!M1055 - 1</f>
        <v>-7.0760896749472169E-3</v>
      </c>
      <c r="N1055" s="25">
        <f>'Valeurs indices clean'!N1113/'Valeurs indices clean'!N1055 - 1</f>
        <v>-2.4361949503207692E-3</v>
      </c>
      <c r="O1055" s="25">
        <f>'Valeurs indices clean'!O1113/'Valeurs indices clean'!O1055 - 1</f>
        <v>1.8701666714059817E-2</v>
      </c>
      <c r="P1055" s="25">
        <f>'Valeurs indices clean'!P1113/'Valeurs indices clean'!P1055 - 1</f>
        <v>1.3829025445954324E-2</v>
      </c>
      <c r="Q1055" s="25">
        <f>'Valeurs indices clean'!Q1113/'Valeurs indices clean'!Q1055 - 1</f>
        <v>2.0378450223322186E-2</v>
      </c>
      <c r="R1055" s="25">
        <f>'Valeurs indices clean'!R1113/'Valeurs indices clean'!R1055 - 1</f>
        <v>1.1898499875460544E-2</v>
      </c>
      <c r="S1055" s="25">
        <f>'Valeurs indices clean'!S1113/'Valeurs indices clean'!S1055 - 1</f>
        <v>1.860225312203645E-2</v>
      </c>
      <c r="T1055" s="25">
        <f>'Valeurs indices clean'!T1113/'Valeurs indices clean'!T1055 - 1</f>
        <v>6.8194005551125425E-3</v>
      </c>
      <c r="U1055" s="25">
        <f>'Valeurs indices clean'!U1113/'Valeurs indices clean'!U1055 - 1</f>
        <v>-4.8092109643693703E-4</v>
      </c>
      <c r="V1055" s="25">
        <f>'Valeurs indices clean'!V1113/'Valeurs indices clean'!V1055 - 1</f>
        <v>-1.3760705804227724E-3</v>
      </c>
      <c r="W1055" s="25">
        <f>'Valeurs indices clean'!W1113/'Valeurs indices clean'!W1055 - 1</f>
        <v>-1.9848182733299691E-3</v>
      </c>
      <c r="X1055" s="25">
        <f>'Valeurs indices clean'!X1113/'Valeurs indices clean'!X1055 - 1</f>
        <v>7.3007261663441625E-2</v>
      </c>
      <c r="Y1055" s="25">
        <f>'Valeurs indices clean'!Y1113/'Valeurs indices clean'!Y1055 - 1</f>
        <v>-2.078052860202928E-2</v>
      </c>
      <c r="Z1055" s="25">
        <f>'Valeurs indices clean'!Z1113/'Valeurs indices clean'!Z1055 - 1</f>
        <v>5.0892110299874505E-2</v>
      </c>
    </row>
    <row r="1056" spans="1:26">
      <c r="A1056" s="8">
        <v>43817</v>
      </c>
      <c r="B1056" s="25">
        <f>'Valeurs indices clean'!B1114/'Valeurs indices clean'!B1056 - 1</f>
        <v>6.4785942643083683E-2</v>
      </c>
      <c r="C1056" s="25">
        <f>'Valeurs indices clean'!C1114/'Valeurs indices clean'!C1056 - 1</f>
        <v>8.4183170018338194E-2</v>
      </c>
      <c r="D1056" s="25">
        <f>'Valeurs indices clean'!D1114/'Valeurs indices clean'!D1056 - 1</f>
        <v>6.4930744513308047E-2</v>
      </c>
      <c r="E1056" s="25">
        <f>'Valeurs indices clean'!E1114/'Valeurs indices clean'!E1056 - 1</f>
        <v>5.6674532221077323E-2</v>
      </c>
      <c r="F1056" s="25">
        <f>'Valeurs indices clean'!F1114/'Valeurs indices clean'!F1056 - 1</f>
        <v>6.6109810015759107E-2</v>
      </c>
      <c r="G1056" s="25">
        <f>'Valeurs indices clean'!G1114/'Valeurs indices clean'!G1056 - 1</f>
        <v>4.9709534679876155E-2</v>
      </c>
      <c r="H1056" s="25">
        <f>'Valeurs indices clean'!H1114/'Valeurs indices clean'!H1056 - 1</f>
        <v>4.9928425606267979E-2</v>
      </c>
      <c r="I1056" s="25">
        <f>'Valeurs indices clean'!I1114/'Valeurs indices clean'!I1056 - 1</f>
        <v>6.1696110722959663E-2</v>
      </c>
      <c r="J1056" s="25">
        <f>'Valeurs indices clean'!J1114/'Valeurs indices clean'!J1056 - 1</f>
        <v>8.786336456176258E-2</v>
      </c>
      <c r="K1056" s="25">
        <f>'Valeurs indices clean'!K1114/'Valeurs indices clean'!K1056 - 1</f>
        <v>4.0834647244668121E-2</v>
      </c>
      <c r="L1056" s="25">
        <f>'Valeurs indices clean'!L1114/'Valeurs indices clean'!L1056 - 1</f>
        <v>6.1274933176149737E-2</v>
      </c>
      <c r="M1056" s="25">
        <f>'Valeurs indices clean'!M1114/'Valeurs indices clean'!M1056 - 1</f>
        <v>-1.0927908115938911E-2</v>
      </c>
      <c r="N1056" s="25">
        <f>'Valeurs indices clean'!N1114/'Valeurs indices clean'!N1056 - 1</f>
        <v>-4.9238425576836331E-3</v>
      </c>
      <c r="O1056" s="25">
        <f>'Valeurs indices clean'!O1114/'Valeurs indices clean'!O1056 - 1</f>
        <v>1.8695254249275539E-2</v>
      </c>
      <c r="P1056" s="25">
        <f>'Valeurs indices clean'!P1114/'Valeurs indices clean'!P1056 - 1</f>
        <v>7.9006515767248153E-3</v>
      </c>
      <c r="Q1056" s="25">
        <f>'Valeurs indices clean'!Q1114/'Valeurs indices clean'!Q1056 - 1</f>
        <v>2.0196434930929152E-2</v>
      </c>
      <c r="R1056" s="25">
        <f>'Valeurs indices clean'!R1114/'Valeurs indices clean'!R1056 - 1</f>
        <v>1.3200515009825775E-2</v>
      </c>
      <c r="S1056" s="25">
        <f>'Valeurs indices clean'!S1114/'Valeurs indices clean'!S1056 - 1</f>
        <v>2.4610448898783277E-2</v>
      </c>
      <c r="T1056" s="25">
        <f>'Valeurs indices clean'!T1114/'Valeurs indices clean'!T1056 - 1</f>
        <v>2.8406045875259966E-3</v>
      </c>
      <c r="U1056" s="25">
        <f>'Valeurs indices clean'!U1114/'Valeurs indices clean'!U1056 - 1</f>
        <v>-4.4729332697104329E-3</v>
      </c>
      <c r="V1056" s="25">
        <f>'Valeurs indices clean'!V1114/'Valeurs indices clean'!V1056 - 1</f>
        <v>-1.3500952933588328E-3</v>
      </c>
      <c r="W1056" s="25">
        <f>'Valeurs indices clean'!W1114/'Valeurs indices clean'!W1056 - 1</f>
        <v>-2.589750435770366E-3</v>
      </c>
      <c r="X1056" s="25">
        <f>'Valeurs indices clean'!X1114/'Valeurs indices clean'!X1056 - 1</f>
        <v>7.42593223020247E-2</v>
      </c>
      <c r="Y1056" s="25">
        <f>'Valeurs indices clean'!Y1114/'Valeurs indices clean'!Y1056 - 1</f>
        <v>-2.9250716847376346E-2</v>
      </c>
      <c r="Z1056" s="25">
        <f>'Valeurs indices clean'!Z1114/'Valeurs indices clean'!Z1056 - 1</f>
        <v>5.2536542481929516E-2</v>
      </c>
    </row>
    <row r="1057" spans="1:26">
      <c r="A1057" s="8">
        <v>43818</v>
      </c>
      <c r="B1057" s="25">
        <f>'Valeurs indices clean'!B1115/'Valeurs indices clean'!B1057 - 1</f>
        <v>6.6728136989504083E-2</v>
      </c>
      <c r="C1057" s="25">
        <f>'Valeurs indices clean'!C1115/'Valeurs indices clean'!C1057 - 1</f>
        <v>8.287048403971764E-2</v>
      </c>
      <c r="D1057" s="25">
        <f>'Valeurs indices clean'!D1115/'Valeurs indices clean'!D1057 - 1</f>
        <v>5.8661812487165621E-2</v>
      </c>
      <c r="E1057" s="25">
        <f>'Valeurs indices clean'!E1115/'Valeurs indices clean'!E1057 - 1</f>
        <v>5.729883195317198E-2</v>
      </c>
      <c r="F1057" s="25">
        <f>'Valeurs indices clean'!F1115/'Valeurs indices clean'!F1057 - 1</f>
        <v>6.9940128412759872E-2</v>
      </c>
      <c r="G1057" s="25">
        <f>'Valeurs indices clean'!G1115/'Valeurs indices clean'!G1057 - 1</f>
        <v>5.0735871850307479E-2</v>
      </c>
      <c r="H1057" s="25">
        <f>'Valeurs indices clean'!H1115/'Valeurs indices clean'!H1057 - 1</f>
        <v>5.2206315281526416E-2</v>
      </c>
      <c r="I1057" s="25">
        <f>'Valeurs indices clean'!I1115/'Valeurs indices clean'!I1057 - 1</f>
        <v>6.6065127231244469E-2</v>
      </c>
      <c r="J1057" s="25">
        <f>'Valeurs indices clean'!J1115/'Valeurs indices clean'!J1057 - 1</f>
        <v>8.6706668409172627E-2</v>
      </c>
      <c r="K1057" s="25">
        <f>'Valeurs indices clean'!K1115/'Valeurs indices clean'!K1057 - 1</f>
        <v>3.9110611748770063E-2</v>
      </c>
      <c r="L1057" s="25">
        <f>'Valeurs indices clean'!L1115/'Valeurs indices clean'!L1057 - 1</f>
        <v>6.2560380027220974E-2</v>
      </c>
      <c r="M1057" s="25">
        <f>'Valeurs indices clean'!M1115/'Valeurs indices clean'!M1057 - 1</f>
        <v>-1.4970935627797721E-2</v>
      </c>
      <c r="N1057" s="25">
        <f>'Valeurs indices clean'!N1115/'Valeurs indices clean'!N1057 - 1</f>
        <v>-6.6173974896539534E-3</v>
      </c>
      <c r="O1057" s="25">
        <f>'Valeurs indices clean'!O1115/'Valeurs indices clean'!O1057 - 1</f>
        <v>1.9067362025762424E-2</v>
      </c>
      <c r="P1057" s="25">
        <f>'Valeurs indices clean'!P1115/'Valeurs indices clean'!P1057 - 1</f>
        <v>7.2304449330222731E-3</v>
      </c>
      <c r="Q1057" s="25">
        <f>'Valeurs indices clean'!Q1115/'Valeurs indices clean'!Q1057 - 1</f>
        <v>2.0940174946794121E-2</v>
      </c>
      <c r="R1057" s="25">
        <f>'Valeurs indices clean'!R1115/'Valeurs indices clean'!R1057 - 1</f>
        <v>1.1103921788661042E-2</v>
      </c>
      <c r="S1057" s="25">
        <f>'Valeurs indices clean'!S1115/'Valeurs indices clean'!S1057 - 1</f>
        <v>2.1604938271605034E-2</v>
      </c>
      <c r="T1057" s="25">
        <f>'Valeurs indices clean'!T1115/'Valeurs indices clean'!T1057 - 1</f>
        <v>4.8652120043168878E-4</v>
      </c>
      <c r="U1057" s="25">
        <f>'Valeurs indices clean'!U1115/'Valeurs indices clean'!U1057 - 1</f>
        <v>-7.5442210050874481E-3</v>
      </c>
      <c r="V1057" s="25">
        <f>'Valeurs indices clean'!V1115/'Valeurs indices clean'!V1057 - 1</f>
        <v>-1.3548948537720484E-3</v>
      </c>
      <c r="W1057" s="25">
        <f>'Valeurs indices clean'!W1115/'Valeurs indices clean'!W1057 - 1</f>
        <v>-2.9346112579037298E-3</v>
      </c>
      <c r="X1057" s="25">
        <f>'Valeurs indices clean'!X1115/'Valeurs indices clean'!X1057 - 1</f>
        <v>7.7583281797226622E-2</v>
      </c>
      <c r="Y1057" s="25">
        <f>'Valeurs indices clean'!Y1115/'Valeurs indices clean'!Y1057 - 1</f>
        <v>-1.7126418464996407E-2</v>
      </c>
      <c r="Z1057" s="25">
        <f>'Valeurs indices clean'!Z1115/'Valeurs indices clean'!Z1057 - 1</f>
        <v>5.8568490240918702E-2</v>
      </c>
    </row>
    <row r="1058" spans="1:26">
      <c r="A1058" s="8">
        <v>43819</v>
      </c>
      <c r="B1058" s="25">
        <f>'Valeurs indices clean'!B1116/'Valeurs indices clean'!B1058 - 1</f>
        <v>6.8294641664669253E-2</v>
      </c>
      <c r="C1058" s="25">
        <f>'Valeurs indices clean'!C1116/'Valeurs indices clean'!C1058 - 1</f>
        <v>8.3412734122047638E-2</v>
      </c>
      <c r="D1058" s="25">
        <f>'Valeurs indices clean'!D1116/'Valeurs indices clean'!D1058 - 1</f>
        <v>6.7600235649423857E-2</v>
      </c>
      <c r="E1058" s="25">
        <f>'Valeurs indices clean'!E1116/'Valeurs indices clean'!E1058 - 1</f>
        <v>5.346858189611936E-2</v>
      </c>
      <c r="F1058" s="25">
        <f>'Valeurs indices clean'!F1116/'Valeurs indices clean'!F1058 - 1</f>
        <v>7.2742223654950422E-2</v>
      </c>
      <c r="G1058" s="25">
        <f>'Valeurs indices clean'!G1116/'Valeurs indices clean'!G1058 - 1</f>
        <v>5.6424754057569526E-2</v>
      </c>
      <c r="H1058" s="25">
        <f>'Valeurs indices clean'!H1116/'Valeurs indices clean'!H1058 - 1</f>
        <v>5.5447891979178543E-2</v>
      </c>
      <c r="I1058" s="25">
        <f>'Valeurs indices clean'!I1116/'Valeurs indices clean'!I1058 - 1</f>
        <v>7.1315256469523858E-2</v>
      </c>
      <c r="J1058" s="25">
        <f>'Valeurs indices clean'!J1116/'Valeurs indices clean'!J1058 - 1</f>
        <v>8.0391209578828171E-2</v>
      </c>
      <c r="K1058" s="25">
        <f>'Valeurs indices clean'!K1116/'Valeurs indices clean'!K1058 - 1</f>
        <v>5.2982834604319295E-2</v>
      </c>
      <c r="L1058" s="25">
        <f>'Valeurs indices clean'!L1116/'Valeurs indices clean'!L1058 - 1</f>
        <v>6.4047513023318237E-2</v>
      </c>
      <c r="M1058" s="25">
        <f>'Valeurs indices clean'!M1116/'Valeurs indices clean'!M1058 - 1</f>
        <v>-1.3865562759935113E-2</v>
      </c>
      <c r="N1058" s="25">
        <f>'Valeurs indices clean'!N1116/'Valeurs indices clean'!N1058 - 1</f>
        <v>-5.5942336578147511E-3</v>
      </c>
      <c r="O1058" s="25">
        <f>'Valeurs indices clean'!O1116/'Valeurs indices clean'!O1058 - 1</f>
        <v>1.9994021811480023E-2</v>
      </c>
      <c r="P1058" s="25">
        <f>'Valeurs indices clean'!P1116/'Valeurs indices clean'!P1058 - 1</f>
        <v>5.654218934616706E-3</v>
      </c>
      <c r="Q1058" s="25">
        <f>'Valeurs indices clean'!Q1116/'Valeurs indices clean'!Q1058 - 1</f>
        <v>2.0976169833868408E-2</v>
      </c>
      <c r="R1058" s="25">
        <f>'Valeurs indices clean'!R1116/'Valeurs indices clean'!R1058 - 1</f>
        <v>1.0290588667471345E-2</v>
      </c>
      <c r="S1058" s="25">
        <f>'Valeurs indices clean'!S1116/'Valeurs indices clean'!S1058 - 1</f>
        <v>2.4031138454915668E-2</v>
      </c>
      <c r="T1058" s="25">
        <f>'Valeurs indices clean'!T1116/'Valeurs indices clean'!T1058 - 1</f>
        <v>-1.6630011015345003E-3</v>
      </c>
      <c r="U1058" s="25">
        <f>'Valeurs indices clean'!U1116/'Valeurs indices clean'!U1058 - 1</f>
        <v>-1.0411962470692426E-2</v>
      </c>
      <c r="V1058" s="25">
        <f>'Valeurs indices clean'!V1116/'Valeurs indices clean'!V1058 - 1</f>
        <v>-1.3571932576307288E-3</v>
      </c>
      <c r="W1058" s="25">
        <f>'Valeurs indices clean'!W1116/'Valeurs indices clean'!W1058 - 1</f>
        <v>-3.1982206853446993E-3</v>
      </c>
      <c r="X1058" s="25">
        <f>'Valeurs indices clean'!X1116/'Valeurs indices clean'!X1058 - 1</f>
        <v>7.9876703891229583E-2</v>
      </c>
      <c r="Y1058" s="25">
        <f>'Valeurs indices clean'!Y1116/'Valeurs indices clean'!Y1058 - 1</f>
        <v>-1.4103464419475742E-2</v>
      </c>
      <c r="Z1058" s="25">
        <f>'Valeurs indices clean'!Z1116/'Valeurs indices clean'!Z1058 - 1</f>
        <v>6.3269108632262983E-2</v>
      </c>
    </row>
    <row r="1059" spans="1:26">
      <c r="A1059" s="8">
        <v>43822</v>
      </c>
      <c r="B1059" s="25">
        <f>'Valeurs indices clean'!B1117/'Valeurs indices clean'!B1059 - 1</f>
        <v>6.4811091634903839E-2</v>
      </c>
      <c r="C1059" s="25">
        <f>'Valeurs indices clean'!C1117/'Valeurs indices clean'!C1059 - 1</f>
        <v>8.9614688617204452E-2</v>
      </c>
      <c r="D1059" s="25">
        <f>'Valeurs indices clean'!D1117/'Valeurs indices clean'!D1059 - 1</f>
        <v>7.3899655334103365E-2</v>
      </c>
      <c r="E1059" s="25">
        <f>'Valeurs indices clean'!E1117/'Valeurs indices clean'!E1059 - 1</f>
        <v>5.1243939461700583E-2</v>
      </c>
      <c r="F1059" s="25">
        <f>'Valeurs indices clean'!F1117/'Valeurs indices clean'!F1059 - 1</f>
        <v>7.9159999166448225E-2</v>
      </c>
      <c r="G1059" s="25">
        <f>'Valeurs indices clean'!G1117/'Valeurs indices clean'!G1059 - 1</f>
        <v>6.3028052595437423E-2</v>
      </c>
      <c r="H1059" s="25">
        <f>'Valeurs indices clean'!H1117/'Valeurs indices clean'!H1059 - 1</f>
        <v>5.4775987154288108E-2</v>
      </c>
      <c r="I1059" s="25">
        <f>'Valeurs indices clean'!I1117/'Valeurs indices clean'!I1059 - 1</f>
        <v>7.7518239880751461E-2</v>
      </c>
      <c r="J1059" s="25">
        <f>'Valeurs indices clean'!J1117/'Valeurs indices clean'!J1059 - 1</f>
        <v>7.8899085061929553E-2</v>
      </c>
      <c r="K1059" s="25">
        <f>'Valeurs indices clean'!K1117/'Valeurs indices clean'!K1059 - 1</f>
        <v>5.5634678447718633E-2</v>
      </c>
      <c r="L1059" s="25">
        <f>'Valeurs indices clean'!L1117/'Valeurs indices clean'!L1059 - 1</f>
        <v>5.9497995002442572E-2</v>
      </c>
      <c r="M1059" s="25">
        <f>'Valeurs indices clean'!M1117/'Valeurs indices clean'!M1059 - 1</f>
        <v>-1.4860521135371729E-2</v>
      </c>
      <c r="N1059" s="25">
        <f>'Valeurs indices clean'!N1117/'Valeurs indices clean'!N1059 - 1</f>
        <v>-6.2766558964173491E-3</v>
      </c>
      <c r="O1059" s="25">
        <f>'Valeurs indices clean'!O1117/'Valeurs indices clean'!O1059 - 1</f>
        <v>1.7934965421942284E-2</v>
      </c>
      <c r="P1059" s="25">
        <f>'Valeurs indices clean'!P1117/'Valeurs indices clean'!P1059 - 1</f>
        <v>3.6623411855136734E-3</v>
      </c>
      <c r="Q1059" s="25">
        <f>'Valeurs indices clean'!Q1117/'Valeurs indices clean'!Q1059 - 1</f>
        <v>2.1681372388230979E-2</v>
      </c>
      <c r="R1059" s="25">
        <f>'Valeurs indices clean'!R1117/'Valeurs indices clean'!R1059 - 1</f>
        <v>9.8931932446575388E-3</v>
      </c>
      <c r="S1059" s="25">
        <f>'Valeurs indices clean'!S1117/'Valeurs indices clean'!S1059 - 1</f>
        <v>2.5716632419943819E-2</v>
      </c>
      <c r="T1059" s="25">
        <f>'Valeurs indices clean'!T1117/'Valeurs indices clean'!T1059 - 1</f>
        <v>-2.0713809500898517E-3</v>
      </c>
      <c r="U1059" s="25">
        <f>'Valeurs indices clean'!U1117/'Valeurs indices clean'!U1059 - 1</f>
        <v>-1.0418141581112428E-2</v>
      </c>
      <c r="V1059" s="25">
        <f>'Valeurs indices clean'!V1117/'Valeurs indices clean'!V1059 - 1</f>
        <v>-1.3894398664411334E-3</v>
      </c>
      <c r="W1059" s="25">
        <f>'Valeurs indices clean'!W1117/'Valeurs indices clean'!W1059 - 1</f>
        <v>-3.4770895502707067E-3</v>
      </c>
      <c r="X1059" s="25">
        <f>'Valeurs indices clean'!X1117/'Valeurs indices clean'!X1059 - 1</f>
        <v>8.3752577664971017E-2</v>
      </c>
      <c r="Y1059" s="25">
        <f>'Valeurs indices clean'!Y1117/'Valeurs indices clean'!Y1059 - 1</f>
        <v>-1.9191674126377345E-2</v>
      </c>
      <c r="Z1059" s="25">
        <f>'Valeurs indices clean'!Z1117/'Valeurs indices clean'!Z1059 - 1</f>
        <v>6.2714398134120053E-2</v>
      </c>
    </row>
    <row r="1060" spans="1:26">
      <c r="A1060" s="8">
        <v>43823</v>
      </c>
      <c r="B1060" s="25">
        <f>'Valeurs indices clean'!B1118/'Valeurs indices clean'!B1060 - 1</f>
        <v>7.4854079309512711E-2</v>
      </c>
      <c r="C1060" s="25">
        <f>'Valeurs indices clean'!C1118/'Valeurs indices clean'!C1060 - 1</f>
        <v>0.10334743514873779</v>
      </c>
      <c r="D1060" s="25">
        <f>'Valeurs indices clean'!D1118/'Valeurs indices clean'!D1060 - 1</f>
        <v>8.326722577560508E-2</v>
      </c>
      <c r="E1060" s="25">
        <f>'Valeurs indices clean'!E1118/'Valeurs indices clean'!E1060 - 1</f>
        <v>6.7646328537368738E-2</v>
      </c>
      <c r="F1060" s="25">
        <f>'Valeurs indices clean'!F1118/'Valeurs indices clean'!F1060 - 1</f>
        <v>8.8341901020271729E-2</v>
      </c>
      <c r="G1060" s="25">
        <f>'Valeurs indices clean'!G1118/'Valeurs indices clean'!G1060 - 1</f>
        <v>6.7636824574416332E-2</v>
      </c>
      <c r="H1060" s="25">
        <f>'Valeurs indices clean'!H1118/'Valeurs indices clean'!H1060 - 1</f>
        <v>6.206698479627959E-2</v>
      </c>
      <c r="I1060" s="25">
        <f>'Valeurs indices clean'!I1118/'Valeurs indices clean'!I1060 - 1</f>
        <v>8.6557001280927803E-2</v>
      </c>
      <c r="J1060" s="25">
        <f>'Valeurs indices clean'!J1118/'Valeurs indices clean'!J1060 - 1</f>
        <v>7.8363389209569423E-2</v>
      </c>
      <c r="K1060" s="25">
        <f>'Valeurs indices clean'!K1118/'Valeurs indices clean'!K1060 - 1</f>
        <v>6.0241619420874359E-2</v>
      </c>
      <c r="L1060" s="25">
        <f>'Valeurs indices clean'!L1118/'Valeurs indices clean'!L1060 - 1</f>
        <v>7.1285798807106282E-2</v>
      </c>
      <c r="M1060" s="25">
        <f>'Valeurs indices clean'!M1118/'Valeurs indices clean'!M1060 - 1</f>
        <v>-2.089837135328998E-2</v>
      </c>
      <c r="N1060" s="25">
        <f>'Valeurs indices clean'!N1118/'Valeurs indices clean'!N1060 - 1</f>
        <v>-9.7446526623155005E-3</v>
      </c>
      <c r="O1060" s="25">
        <f>'Valeurs indices clean'!O1118/'Valeurs indices clean'!O1060 - 1</f>
        <v>1.9849371283130912E-2</v>
      </c>
      <c r="P1060" s="25">
        <f>'Valeurs indices clean'!P1118/'Valeurs indices clean'!P1060 - 1</f>
        <v>-6.3846050087679185E-4</v>
      </c>
      <c r="Q1060" s="25">
        <f>'Valeurs indices clean'!Q1118/'Valeurs indices clean'!Q1060 - 1</f>
        <v>2.1728841675140442E-2</v>
      </c>
      <c r="R1060" s="25">
        <f>'Valeurs indices clean'!R1118/'Valeurs indices clean'!R1060 - 1</f>
        <v>6.3400891270679605E-3</v>
      </c>
      <c r="S1060" s="25">
        <f>'Valeurs indices clean'!S1118/'Valeurs indices clean'!S1060 - 1</f>
        <v>2.8477068390274418E-2</v>
      </c>
      <c r="T1060" s="25">
        <f>'Valeurs indices clean'!T1118/'Valeurs indices clean'!T1060 - 1</f>
        <v>-6.2633086273116145E-3</v>
      </c>
      <c r="U1060" s="25">
        <f>'Valeurs indices clean'!U1118/'Valeurs indices clean'!U1060 - 1</f>
        <v>-1.5616607732784615E-2</v>
      </c>
      <c r="V1060" s="25">
        <f>'Valeurs indices clean'!V1118/'Valeurs indices clean'!V1060 - 1</f>
        <v>-1.3537244280688032E-3</v>
      </c>
      <c r="W1060" s="25">
        <f>'Valeurs indices clean'!W1118/'Valeurs indices clean'!W1060 - 1</f>
        <v>-3.6347151809192901E-3</v>
      </c>
      <c r="X1060" s="25">
        <f>'Valeurs indices clean'!X1118/'Valeurs indices clean'!X1060 - 1</f>
        <v>9.0397218019790948E-2</v>
      </c>
      <c r="Y1060" s="25">
        <f>'Valeurs indices clean'!Y1118/'Valeurs indices clean'!Y1060 - 1</f>
        <v>-1.8223025072340082E-2</v>
      </c>
      <c r="Z1060" s="25">
        <f>'Valeurs indices clean'!Z1118/'Valeurs indices clean'!Z1060 - 1</f>
        <v>7.0244255017763324E-2</v>
      </c>
    </row>
    <row r="1061" spans="1:26">
      <c r="A1061" s="8">
        <v>43826</v>
      </c>
      <c r="B1061" s="25">
        <f>'Valeurs indices clean'!B1119/'Valeurs indices clean'!B1061 - 1</f>
        <v>8.2754600884505702E-2</v>
      </c>
      <c r="C1061" s="25">
        <f>'Valeurs indices clean'!C1119/'Valeurs indices clean'!C1061 - 1</f>
        <v>0.11701400751622826</v>
      </c>
      <c r="D1061" s="25">
        <f>'Valeurs indices clean'!D1119/'Valeurs indices clean'!D1061 - 1</f>
        <v>8.6518563573501295E-2</v>
      </c>
      <c r="E1061" s="25">
        <f>'Valeurs indices clean'!E1119/'Valeurs indices clean'!E1061 - 1</f>
        <v>7.0640938667865472E-2</v>
      </c>
      <c r="F1061" s="25">
        <f>'Valeurs indices clean'!F1119/'Valeurs indices clean'!F1061 - 1</f>
        <v>9.1961714200289313E-2</v>
      </c>
      <c r="G1061" s="25">
        <f>'Valeurs indices clean'!G1119/'Valeurs indices clean'!G1061 - 1</f>
        <v>7.8617863241081221E-2</v>
      </c>
      <c r="H1061" s="25">
        <f>'Valeurs indices clean'!H1119/'Valeurs indices clean'!H1061 - 1</f>
        <v>6.3068468209217077E-2</v>
      </c>
      <c r="I1061" s="25">
        <f>'Valeurs indices clean'!I1119/'Valeurs indices clean'!I1061 - 1</f>
        <v>8.5481109730072058E-2</v>
      </c>
      <c r="J1061" s="25">
        <f>'Valeurs indices clean'!J1119/'Valeurs indices clean'!J1061 - 1</f>
        <v>8.2541217929941402E-2</v>
      </c>
      <c r="K1061" s="25">
        <f>'Valeurs indices clean'!K1119/'Valeurs indices clean'!K1061 - 1</f>
        <v>8.7879716403902908E-2</v>
      </c>
      <c r="L1061" s="25">
        <f>'Valeurs indices clean'!L1119/'Valeurs indices clean'!L1061 - 1</f>
        <v>8.1233210358537145E-2</v>
      </c>
      <c r="M1061" s="25">
        <f>'Valeurs indices clean'!M1119/'Valeurs indices clean'!M1061 - 1</f>
        <v>-1.9040902159022655E-2</v>
      </c>
      <c r="N1061" s="25">
        <f>'Valeurs indices clean'!N1119/'Valeurs indices clean'!N1061 - 1</f>
        <v>-8.5587616471295425E-3</v>
      </c>
      <c r="O1061" s="25">
        <f>'Valeurs indices clean'!O1119/'Valeurs indices clean'!O1061 - 1</f>
        <v>2.3570298871846473E-2</v>
      </c>
      <c r="P1061" s="25">
        <f>'Valeurs indices clean'!P1119/'Valeurs indices clean'!P1061 - 1</f>
        <v>6.9644366308576622E-3</v>
      </c>
      <c r="Q1061" s="25">
        <f>'Valeurs indices clean'!Q1119/'Valeurs indices clean'!Q1061 - 1</f>
        <v>2.4309776002778394E-2</v>
      </c>
      <c r="R1061" s="25">
        <f>'Valeurs indices clean'!R1119/'Valeurs indices clean'!R1061 - 1</f>
        <v>7.408187905426189E-3</v>
      </c>
      <c r="S1061" s="25">
        <f>'Valeurs indices clean'!S1119/'Valeurs indices clean'!S1061 - 1</f>
        <v>3.4187978747019621E-2</v>
      </c>
      <c r="T1061" s="25">
        <f>'Valeurs indices clean'!T1119/'Valeurs indices clean'!T1061 - 1</f>
        <v>2.0772955676053861E-3</v>
      </c>
      <c r="U1061" s="25">
        <f>'Valeurs indices clean'!U1119/'Valeurs indices clean'!U1061 - 1</f>
        <v>-7.4209034936294493E-3</v>
      </c>
      <c r="V1061" s="25">
        <f>'Valeurs indices clean'!V1119/'Valeurs indices clean'!V1061 - 1</f>
        <v>-1.3868406388911625E-3</v>
      </c>
      <c r="W1061" s="25">
        <f>'Valeurs indices clean'!W1119/'Valeurs indices clean'!W1061 - 1</f>
        <v>-3.6649464201868875E-3</v>
      </c>
      <c r="X1061" s="25">
        <f>'Valeurs indices clean'!X1119/'Valeurs indices clean'!X1061 - 1</f>
        <v>9.4635863374498808E-2</v>
      </c>
      <c r="Y1061" s="25">
        <f>'Valeurs indices clean'!Y1119/'Valeurs indices clean'!Y1061 - 1</f>
        <v>-1.1111389592053267E-2</v>
      </c>
      <c r="Z1061" s="25">
        <f>'Valeurs indices clean'!Z1119/'Valeurs indices clean'!Z1061 - 1</f>
        <v>6.3976884367734632E-2</v>
      </c>
    </row>
    <row r="1062" spans="1:26">
      <c r="A1062" s="8">
        <v>43829</v>
      </c>
      <c r="B1062" s="25">
        <f>'Valeurs indices clean'!B1120/'Valeurs indices clean'!B1062 - 1</f>
        <v>6.6702228606478675E-2</v>
      </c>
      <c r="C1062" s="25">
        <f>'Valeurs indices clean'!C1120/'Valeurs indices clean'!C1062 - 1</f>
        <v>0.10649349486283355</v>
      </c>
      <c r="D1062" s="25">
        <f>'Valeurs indices clean'!D1120/'Valeurs indices clean'!D1062 - 1</f>
        <v>8.3569975376260874E-2</v>
      </c>
      <c r="E1062" s="25">
        <f>'Valeurs indices clean'!E1120/'Valeurs indices clean'!E1062 - 1</f>
        <v>5.8400818072151139E-2</v>
      </c>
      <c r="F1062" s="25">
        <f>'Valeurs indices clean'!F1120/'Valeurs indices clean'!F1062 - 1</f>
        <v>8.4962845684086297E-2</v>
      </c>
      <c r="G1062" s="25">
        <f>'Valeurs indices clean'!G1120/'Valeurs indices clean'!G1062 - 1</f>
        <v>6.0163685116844112E-2</v>
      </c>
      <c r="H1062" s="25">
        <f>'Valeurs indices clean'!H1120/'Valeurs indices clean'!H1062 - 1</f>
        <v>5.8710600655859979E-2</v>
      </c>
      <c r="I1062" s="25">
        <f>'Valeurs indices clean'!I1120/'Valeurs indices clean'!I1062 - 1</f>
        <v>8.1833813582659953E-2</v>
      </c>
      <c r="J1062" s="25">
        <f>'Valeurs indices clean'!J1120/'Valeurs indices clean'!J1062 - 1</f>
        <v>7.2948226252979698E-2</v>
      </c>
      <c r="K1062" s="25">
        <f>'Valeurs indices clean'!K1120/'Valeurs indices clean'!K1062 - 1</f>
        <v>8.7453579669402259E-2</v>
      </c>
      <c r="L1062" s="25">
        <f>'Valeurs indices clean'!L1120/'Valeurs indices clean'!L1062 - 1</f>
        <v>6.4344007814154169E-2</v>
      </c>
      <c r="M1062" s="25">
        <f>'Valeurs indices clean'!M1120/'Valeurs indices clean'!M1062 - 1</f>
        <v>-2.272110396048943E-2</v>
      </c>
      <c r="N1062" s="25">
        <f>'Valeurs indices clean'!N1120/'Valeurs indices clean'!N1062 - 1</f>
        <v>-1.0782861281749545E-2</v>
      </c>
      <c r="O1062" s="25">
        <f>'Valeurs indices clean'!O1120/'Valeurs indices clean'!O1062 - 1</f>
        <v>2.3630682908221567E-2</v>
      </c>
      <c r="P1062" s="25">
        <f>'Valeurs indices clean'!P1120/'Valeurs indices clean'!P1062 - 1</f>
        <v>3.7457910560789731E-3</v>
      </c>
      <c r="Q1062" s="25">
        <f>'Valeurs indices clean'!Q1120/'Valeurs indices clean'!Q1062 - 1</f>
        <v>2.4850787270310759E-2</v>
      </c>
      <c r="R1062" s="25">
        <f>'Valeurs indices clean'!R1120/'Valeurs indices clean'!R1062 - 1</f>
        <v>7.7617982265314467E-3</v>
      </c>
      <c r="S1062" s="25">
        <f>'Valeurs indices clean'!S1120/'Valeurs indices clean'!S1062 - 1</f>
        <v>3.7763651332152204E-2</v>
      </c>
      <c r="T1062" s="25">
        <f>'Valeurs indices clean'!T1120/'Valeurs indices clean'!T1062 - 1</f>
        <v>1.9852410088077033E-3</v>
      </c>
      <c r="U1062" s="25">
        <f>'Valeurs indices clean'!U1120/'Valeurs indices clean'!U1062 - 1</f>
        <v>-6.9182741572273443E-3</v>
      </c>
      <c r="V1062" s="25">
        <f>'Valeurs indices clean'!V1120/'Valeurs indices clean'!V1062 - 1</f>
        <v>-1.419357721821557E-3</v>
      </c>
      <c r="W1062" s="25">
        <f>'Valeurs indices clean'!W1120/'Valeurs indices clean'!W1062 - 1</f>
        <v>-3.490245665838887E-3</v>
      </c>
      <c r="X1062" s="25">
        <f>'Valeurs indices clean'!X1120/'Valeurs indices clean'!X1062 - 1</f>
        <v>8.8731319796862218E-2</v>
      </c>
      <c r="Y1062" s="25">
        <f>'Valeurs indices clean'!Y1120/'Valeurs indices clean'!Y1062 - 1</f>
        <v>-2.0586870795639034E-2</v>
      </c>
      <c r="Z1062" s="25">
        <f>'Valeurs indices clean'!Z1120/'Valeurs indices clean'!Z1062 - 1</f>
        <v>5.2950242862071173E-2</v>
      </c>
    </row>
    <row r="1063" spans="1:26">
      <c r="A1063" s="8">
        <v>43836</v>
      </c>
      <c r="B1063" s="25">
        <f>'Valeurs indices clean'!B1121/'Valeurs indices clean'!B1063 - 1</f>
        <v>6.4038119584545194E-2</v>
      </c>
      <c r="C1063" s="25">
        <f>'Valeurs indices clean'!C1121/'Valeurs indices clean'!C1063 - 1</f>
        <v>9.6307796483318553E-2</v>
      </c>
      <c r="D1063" s="25">
        <f>'Valeurs indices clean'!D1121/'Valeurs indices clean'!D1063 - 1</f>
        <v>8.9848852397835355E-2</v>
      </c>
      <c r="E1063" s="25">
        <f>'Valeurs indices clean'!E1121/'Valeurs indices clean'!E1063 - 1</f>
        <v>5.2127402273511203E-2</v>
      </c>
      <c r="F1063" s="25">
        <f>'Valeurs indices clean'!F1121/'Valeurs indices clean'!F1063 - 1</f>
        <v>9.9733331259675095E-2</v>
      </c>
      <c r="G1063" s="25">
        <f>'Valeurs indices clean'!G1121/'Valeurs indices clean'!G1063 - 1</f>
        <v>5.6168134604165365E-2</v>
      </c>
      <c r="H1063" s="25">
        <f>'Valeurs indices clean'!H1121/'Valeurs indices clean'!H1063 - 1</f>
        <v>5.8588397770028777E-2</v>
      </c>
      <c r="I1063" s="25">
        <f>'Valeurs indices clean'!I1121/'Valeurs indices clean'!I1063 - 1</f>
        <v>9.6053400139780365E-2</v>
      </c>
      <c r="J1063" s="25">
        <f>'Valeurs indices clean'!J1121/'Valeurs indices clean'!J1063 - 1</f>
        <v>6.0604509367472748E-2</v>
      </c>
      <c r="K1063" s="25">
        <f>'Valeurs indices clean'!K1121/'Valeurs indices clean'!K1063 - 1</f>
        <v>8.7512873336387242E-2</v>
      </c>
      <c r="L1063" s="25">
        <f>'Valeurs indices clean'!L1121/'Valeurs indices clean'!L1063 - 1</f>
        <v>6.6129724248215727E-2</v>
      </c>
      <c r="M1063" s="25">
        <f>'Valeurs indices clean'!M1121/'Valeurs indices clean'!M1063 - 1</f>
        <v>-1.6471082871544196E-2</v>
      </c>
      <c r="N1063" s="25">
        <f>'Valeurs indices clean'!N1121/'Valeurs indices clean'!N1063 - 1</f>
        <v>-6.2653062949912242E-3</v>
      </c>
      <c r="O1063" s="25">
        <f>'Valeurs indices clean'!O1121/'Valeurs indices clean'!O1063 - 1</f>
        <v>2.5812734365031842E-2</v>
      </c>
      <c r="P1063" s="25">
        <f>'Valeurs indices clean'!P1121/'Valeurs indices clean'!P1063 - 1</f>
        <v>6.3424280508297404E-3</v>
      </c>
      <c r="Q1063" s="25">
        <f>'Valeurs indices clean'!Q1121/'Valeurs indices clean'!Q1063 - 1</f>
        <v>2.8716343261131039E-2</v>
      </c>
      <c r="R1063" s="25">
        <f>'Valeurs indices clean'!R1121/'Valeurs indices clean'!R1063 - 1</f>
        <v>1.281794258392166E-2</v>
      </c>
      <c r="S1063" s="25">
        <f>'Valeurs indices clean'!S1121/'Valeurs indices clean'!S1063 - 1</f>
        <v>3.7689825483778527E-2</v>
      </c>
      <c r="T1063" s="25">
        <f>'Valeurs indices clean'!T1121/'Valeurs indices clean'!T1063 - 1</f>
        <v>7.0955128061764849E-3</v>
      </c>
      <c r="U1063" s="25">
        <f>'Valeurs indices clean'!U1121/'Valeurs indices clean'!U1063 - 1</f>
        <v>8.763554899204884E-5</v>
      </c>
      <c r="V1063" s="25">
        <f>'Valeurs indices clean'!V1121/'Valeurs indices clean'!V1063 - 1</f>
        <v>-1.5107750139752296E-3</v>
      </c>
      <c r="W1063" s="25">
        <f>'Valeurs indices clean'!W1121/'Valeurs indices clean'!W1063 - 1</f>
        <v>-2.8153958339038887E-3</v>
      </c>
      <c r="X1063" s="25">
        <f>'Valeurs indices clean'!X1121/'Valeurs indices clean'!X1063 - 1</f>
        <v>9.3975602975362671E-2</v>
      </c>
      <c r="Y1063" s="25">
        <f>'Valeurs indices clean'!Y1121/'Valeurs indices clean'!Y1063 - 1</f>
        <v>-1.1479762222815881E-2</v>
      </c>
      <c r="Z1063" s="25">
        <f>'Valeurs indices clean'!Z1121/'Valeurs indices clean'!Z1063 - 1</f>
        <v>6.2604778647719739E-2</v>
      </c>
    </row>
    <row r="1064" spans="1:26">
      <c r="A1064" s="8">
        <v>43837</v>
      </c>
      <c r="B1064" s="25">
        <f>'Valeurs indices clean'!B1122/'Valeurs indices clean'!B1064 - 1</f>
        <v>6.2660953503284045E-2</v>
      </c>
      <c r="C1064" s="25">
        <f>'Valeurs indices clean'!C1122/'Valeurs indices clean'!C1064 - 1</f>
        <v>9.6869032286716727E-2</v>
      </c>
      <c r="D1064" s="25">
        <f>'Valeurs indices clean'!D1122/'Valeurs indices clean'!D1064 - 1</f>
        <v>9.5608644854102254E-2</v>
      </c>
      <c r="E1064" s="25">
        <f>'Valeurs indices clean'!E1122/'Valeurs indices clean'!E1064 - 1</f>
        <v>5.0720293256136584E-2</v>
      </c>
      <c r="F1064" s="25">
        <f>'Valeurs indices clean'!F1122/'Valeurs indices clean'!F1064 - 1</f>
        <v>9.7994987329975691E-2</v>
      </c>
      <c r="G1064" s="25">
        <f>'Valeurs indices clean'!G1122/'Valeurs indices clean'!G1064 - 1</f>
        <v>5.6872674081550167E-2</v>
      </c>
      <c r="H1064" s="25">
        <f>'Valeurs indices clean'!H1122/'Valeurs indices clean'!H1064 - 1</f>
        <v>5.7329655477087904E-2</v>
      </c>
      <c r="I1064" s="25">
        <f>'Valeurs indices clean'!I1122/'Valeurs indices clean'!I1064 - 1</f>
        <v>8.7491685535182828E-2</v>
      </c>
      <c r="J1064" s="25">
        <f>'Valeurs indices clean'!J1122/'Valeurs indices clean'!J1064 - 1</f>
        <v>8.3650183123244126E-2</v>
      </c>
      <c r="K1064" s="25">
        <f>'Valeurs indices clean'!K1122/'Valeurs indices clean'!K1064 - 1</f>
        <v>8.5457876988088932E-2</v>
      </c>
      <c r="L1064" s="25">
        <f>'Valeurs indices clean'!L1122/'Valeurs indices clean'!L1064 - 1</f>
        <v>5.8924334996539152E-2</v>
      </c>
      <c r="M1064" s="25">
        <f>'Valeurs indices clean'!M1122/'Valeurs indices clean'!M1064 - 1</f>
        <v>-1.7442249167706203E-2</v>
      </c>
      <c r="N1064" s="25">
        <f>'Valeurs indices clean'!N1122/'Valeurs indices clean'!N1064 - 1</f>
        <v>-6.5741616053744956E-3</v>
      </c>
      <c r="O1064" s="25">
        <f>'Valeurs indices clean'!O1122/'Valeurs indices clean'!O1064 - 1</f>
        <v>2.58237519562039E-2</v>
      </c>
      <c r="P1064" s="25">
        <f>'Valeurs indices clean'!P1122/'Valeurs indices clean'!P1064 - 1</f>
        <v>4.9482215218368264E-3</v>
      </c>
      <c r="Q1064" s="25">
        <f>'Valeurs indices clean'!Q1122/'Valeurs indices clean'!Q1064 - 1</f>
        <v>2.9424347131137729E-2</v>
      </c>
      <c r="R1064" s="25">
        <f>'Valeurs indices clean'!R1122/'Valeurs indices clean'!R1064 - 1</f>
        <v>1.390119039885418E-2</v>
      </c>
      <c r="S1064" s="25">
        <f>'Valeurs indices clean'!S1122/'Valeurs indices clean'!S1064 - 1</f>
        <v>3.8285202512878591E-2</v>
      </c>
      <c r="T1064" s="25">
        <f>'Valeurs indices clean'!T1122/'Valeurs indices clean'!T1064 - 1</f>
        <v>5.4426476632887244E-3</v>
      </c>
      <c r="U1064" s="25">
        <f>'Valeurs indices clean'!U1122/'Valeurs indices clean'!U1064 - 1</f>
        <v>-2.0329271403624061E-3</v>
      </c>
      <c r="V1064" s="25">
        <f>'Valeurs indices clean'!V1122/'Valeurs indices clean'!V1064 - 1</f>
        <v>-1.4880873251016391E-3</v>
      </c>
      <c r="W1064" s="25">
        <f>'Valeurs indices clean'!W1122/'Valeurs indices clean'!W1064 - 1</f>
        <v>-2.7302840428489183E-3</v>
      </c>
      <c r="X1064" s="25">
        <f>'Valeurs indices clean'!X1122/'Valeurs indices clean'!X1064 - 1</f>
        <v>9.242519216248124E-2</v>
      </c>
      <c r="Y1064" s="25">
        <f>'Valeurs indices clean'!Y1122/'Valeurs indices clean'!Y1064 - 1</f>
        <v>-2.4774718450162769E-2</v>
      </c>
      <c r="Z1064" s="25">
        <f>'Valeurs indices clean'!Z1122/'Valeurs indices clean'!Z1064 - 1</f>
        <v>5.9013933716143496E-2</v>
      </c>
    </row>
    <row r="1065" spans="1:26">
      <c r="A1065" s="8">
        <v>43838</v>
      </c>
      <c r="B1065" s="25">
        <f>'Valeurs indices clean'!B1123/'Valeurs indices clean'!B1065 - 1</f>
        <v>0.10875902956105343</v>
      </c>
      <c r="C1065" s="25">
        <f>'Valeurs indices clean'!C1123/'Valeurs indices clean'!C1065 - 1</f>
        <v>0.12467820896066928</v>
      </c>
      <c r="D1065" s="25">
        <f>'Valeurs indices clean'!D1123/'Valeurs indices clean'!D1065 - 1</f>
        <v>0.12095701643991141</v>
      </c>
      <c r="E1065" s="25">
        <f>'Valeurs indices clean'!E1123/'Valeurs indices clean'!E1065 - 1</f>
        <v>8.9803945670210661E-2</v>
      </c>
      <c r="F1065" s="25">
        <f>'Valeurs indices clean'!F1123/'Valeurs indices clean'!F1065 - 1</f>
        <v>0.12794307847340214</v>
      </c>
      <c r="G1065" s="25">
        <f>'Valeurs indices clean'!G1123/'Valeurs indices clean'!G1065 - 1</f>
        <v>9.6645097736954177E-2</v>
      </c>
      <c r="H1065" s="25">
        <f>'Valeurs indices clean'!H1123/'Valeurs indices clean'!H1065 - 1</f>
        <v>8.4070212607790573E-2</v>
      </c>
      <c r="I1065" s="25">
        <f>'Valeurs indices clean'!I1123/'Valeurs indices clean'!I1065 - 1</f>
        <v>0.12655448623602217</v>
      </c>
      <c r="J1065" s="25">
        <f>'Valeurs indices clean'!J1123/'Valeurs indices clean'!J1065 - 1</f>
        <v>6.5483977168423468E-2</v>
      </c>
      <c r="K1065" s="25">
        <f>'Valeurs indices clean'!K1123/'Valeurs indices clean'!K1065 - 1</f>
        <v>7.8533745937919619E-2</v>
      </c>
      <c r="L1065" s="25">
        <f>'Valeurs indices clean'!L1123/'Valeurs indices clean'!L1065 - 1</f>
        <v>0.11216223443000528</v>
      </c>
      <c r="M1065" s="25">
        <f>'Valeurs indices clean'!M1123/'Valeurs indices clean'!M1065 - 1</f>
        <v>-1.5993167161931332E-2</v>
      </c>
      <c r="N1065" s="25">
        <f>'Valeurs indices clean'!N1123/'Valeurs indices clean'!N1065 - 1</f>
        <v>-6.9934572030212472E-3</v>
      </c>
      <c r="O1065" s="25">
        <f>'Valeurs indices clean'!O1123/'Valeurs indices clean'!O1065 - 1</f>
        <v>2.7511950421105436E-2</v>
      </c>
      <c r="P1065" s="25">
        <f>'Valeurs indices clean'!P1123/'Valeurs indices clean'!P1065 - 1</f>
        <v>-6.7767400738716344E-4</v>
      </c>
      <c r="Q1065" s="25">
        <f>'Valeurs indices clean'!Q1123/'Valeurs indices clean'!Q1065 - 1</f>
        <v>3.444545742263716E-2</v>
      </c>
      <c r="R1065" s="25">
        <f>'Valeurs indices clean'!R1123/'Valeurs indices clean'!R1065 - 1</f>
        <v>1.2017998924493289E-2</v>
      </c>
      <c r="S1065" s="25">
        <f>'Valeurs indices clean'!S1123/'Valeurs indices clean'!S1065 - 1</f>
        <v>4.0517051347376265E-2</v>
      </c>
      <c r="T1065" s="25">
        <f>'Valeurs indices clean'!T1123/'Valeurs indices clean'!T1065 - 1</f>
        <v>1.523594844906162E-3</v>
      </c>
      <c r="U1065" s="25">
        <f>'Valeurs indices clean'!U1123/'Valeurs indices clean'!U1065 - 1</f>
        <v>-5.8014341415949522E-3</v>
      </c>
      <c r="V1065" s="25">
        <f>'Valeurs indices clean'!V1123/'Valeurs indices clean'!V1065 - 1</f>
        <v>-1.4753524991255595E-3</v>
      </c>
      <c r="W1065" s="25">
        <f>'Valeurs indices clean'!W1123/'Valeurs indices clean'!W1065 - 1</f>
        <v>-1.5753978082480025E-3</v>
      </c>
      <c r="X1065" s="25">
        <f>'Valeurs indices clean'!X1123/'Valeurs indices clean'!X1065 - 1</f>
        <v>0.12481524758469487</v>
      </c>
      <c r="Y1065" s="25">
        <f>'Valeurs indices clean'!Y1123/'Valeurs indices clean'!Y1065 - 1</f>
        <v>-7.6698906111415388E-3</v>
      </c>
      <c r="Z1065" s="25">
        <f>'Valeurs indices clean'!Z1123/'Valeurs indices clean'!Z1065 - 1</f>
        <v>9.7732230734107972E-2</v>
      </c>
    </row>
    <row r="1066" spans="1:26">
      <c r="A1066" s="8">
        <v>43839</v>
      </c>
      <c r="B1066" s="25">
        <f>'Valeurs indices clean'!B1124/'Valeurs indices clean'!B1066 - 1</f>
        <v>0.11152887802514444</v>
      </c>
      <c r="C1066" s="25">
        <f>'Valeurs indices clean'!C1124/'Valeurs indices clean'!C1066 - 1</f>
        <v>0.1356471432271551</v>
      </c>
      <c r="D1066" s="25">
        <f>'Valeurs indices clean'!D1124/'Valeurs indices clean'!D1066 - 1</f>
        <v>0.13294360104269498</v>
      </c>
      <c r="E1066" s="25">
        <f>'Valeurs indices clean'!E1124/'Valeurs indices clean'!E1066 - 1</f>
        <v>9.7374101312125649E-2</v>
      </c>
      <c r="F1066" s="25">
        <f>'Valeurs indices clean'!F1124/'Valeurs indices clean'!F1066 - 1</f>
        <v>0.133643118901696</v>
      </c>
      <c r="G1066" s="25">
        <f>'Valeurs indices clean'!G1124/'Valeurs indices clean'!G1066 - 1</f>
        <v>0.10173759871696109</v>
      </c>
      <c r="H1066" s="25">
        <f>'Valeurs indices clean'!H1124/'Valeurs indices clean'!H1066 - 1</f>
        <v>8.9149458220801225E-2</v>
      </c>
      <c r="I1066" s="25">
        <f>'Valeurs indices clean'!I1124/'Valeurs indices clean'!I1066 - 1</f>
        <v>0.12508288583571248</v>
      </c>
      <c r="J1066" s="25">
        <f>'Valeurs indices clean'!J1124/'Valeurs indices clean'!J1066 - 1</f>
        <v>0.11236806370989427</v>
      </c>
      <c r="K1066" s="25">
        <f>'Valeurs indices clean'!K1124/'Valeurs indices clean'!K1066 - 1</f>
        <v>9.3859092442793557E-2</v>
      </c>
      <c r="L1066" s="25">
        <f>'Valeurs indices clean'!L1124/'Valeurs indices clean'!L1066 - 1</f>
        <v>0.11101407119624462</v>
      </c>
      <c r="M1066" s="25">
        <f>'Valeurs indices clean'!M1124/'Valeurs indices clean'!M1066 - 1</f>
        <v>-2.0335246381265826E-2</v>
      </c>
      <c r="N1066" s="25">
        <f>'Valeurs indices clean'!N1124/'Valeurs indices clean'!N1066 - 1</f>
        <v>-9.8928985183418527E-3</v>
      </c>
      <c r="O1066" s="25">
        <f>'Valeurs indices clean'!O1124/'Valeurs indices clean'!O1066 - 1</f>
        <v>2.9798950589661422E-2</v>
      </c>
      <c r="P1066" s="25">
        <f>'Valeurs indices clean'!P1124/'Valeurs indices clean'!P1066 - 1</f>
        <v>-2.3799085614080173E-3</v>
      </c>
      <c r="Q1066" s="25">
        <f>'Valeurs indices clean'!Q1124/'Valeurs indices clean'!Q1066 - 1</f>
        <v>3.5958669283332911E-2</v>
      </c>
      <c r="R1066" s="25">
        <f>'Valeurs indices clean'!R1124/'Valeurs indices clean'!R1066 - 1</f>
        <v>8.7190350093693247E-3</v>
      </c>
      <c r="S1066" s="25">
        <f>'Valeurs indices clean'!S1124/'Valeurs indices clean'!S1066 - 1</f>
        <v>3.8652050228235035E-2</v>
      </c>
      <c r="T1066" s="25">
        <f>'Valeurs indices clean'!T1124/'Valeurs indices clean'!T1066 - 1</f>
        <v>-5.4706767280939816E-3</v>
      </c>
      <c r="U1066" s="25">
        <f>'Valeurs indices clean'!U1124/'Valeurs indices clean'!U1066 - 1</f>
        <v>-1.5626345035489098E-2</v>
      </c>
      <c r="V1066" s="25">
        <f>'Valeurs indices clean'!V1124/'Valeurs indices clean'!V1066 - 1</f>
        <v>-1.4749250737101649E-3</v>
      </c>
      <c r="W1066" s="25">
        <f>'Valeurs indices clean'!W1124/'Valeurs indices clean'!W1066 - 1</f>
        <v>-6.0424372043521579E-4</v>
      </c>
      <c r="X1066" s="25">
        <f>'Valeurs indices clean'!X1124/'Valeurs indices clean'!X1066 - 1</f>
        <v>0.12515555912730481</v>
      </c>
      <c r="Y1066" s="25">
        <f>'Valeurs indices clean'!Y1124/'Valeurs indices clean'!Y1066 - 1</f>
        <v>-1.8234108903027235E-2</v>
      </c>
      <c r="Z1066" s="25">
        <f>'Valeurs indices clean'!Z1124/'Valeurs indices clean'!Z1066 - 1</f>
        <v>0.10411630426592611</v>
      </c>
    </row>
    <row r="1067" spans="1:26">
      <c r="A1067" s="8">
        <v>43840</v>
      </c>
      <c r="B1067" s="25">
        <f>'Valeurs indices clean'!B1125/'Valeurs indices clean'!B1067 - 1</f>
        <v>0.10233813989057228</v>
      </c>
      <c r="C1067" s="25">
        <f>'Valeurs indices clean'!C1125/'Valeurs indices clean'!C1067 - 1</f>
        <v>0.12230563696501506</v>
      </c>
      <c r="D1067" s="25">
        <f>'Valeurs indices clean'!D1125/'Valeurs indices clean'!D1067 - 1</f>
        <v>0.13315001539830784</v>
      </c>
      <c r="E1067" s="25">
        <f>'Valeurs indices clean'!E1125/'Valeurs indices clean'!E1067 - 1</f>
        <v>8.8104008608286266E-2</v>
      </c>
      <c r="F1067" s="25">
        <f>'Valeurs indices clean'!F1125/'Valeurs indices clean'!F1067 - 1</f>
        <v>0.12234281917714918</v>
      </c>
      <c r="G1067" s="25">
        <f>'Valeurs indices clean'!G1125/'Valeurs indices clean'!G1067 - 1</f>
        <v>8.9935270030246928E-2</v>
      </c>
      <c r="H1067" s="25">
        <f>'Valeurs indices clean'!H1125/'Valeurs indices clean'!H1067 - 1</f>
        <v>7.7456960424680865E-2</v>
      </c>
      <c r="I1067" s="25">
        <f>'Valeurs indices clean'!I1125/'Valeurs indices clean'!I1067 - 1</f>
        <v>0.10614462688134507</v>
      </c>
      <c r="J1067" s="25">
        <f>'Valeurs indices clean'!J1125/'Valeurs indices clean'!J1067 - 1</f>
        <v>0.11398165360435675</v>
      </c>
      <c r="K1067" s="25">
        <f>'Valeurs indices clean'!K1125/'Valeurs indices clean'!K1067 - 1</f>
        <v>0.10910370345412246</v>
      </c>
      <c r="L1067" s="25">
        <f>'Valeurs indices clean'!L1125/'Valeurs indices clean'!L1067 - 1</f>
        <v>9.9992347384992186E-2</v>
      </c>
      <c r="M1067" s="25">
        <f>'Valeurs indices clean'!M1125/'Valeurs indices clean'!M1067 - 1</f>
        <v>-1.9266106562615737E-2</v>
      </c>
      <c r="N1067" s="25">
        <f>'Valeurs indices clean'!N1125/'Valeurs indices clean'!N1067 - 1</f>
        <v>-9.6553666349844525E-3</v>
      </c>
      <c r="O1067" s="25">
        <f>'Valeurs indices clean'!O1125/'Valeurs indices clean'!O1067 - 1</f>
        <v>3.3484321279513729E-2</v>
      </c>
      <c r="P1067" s="25">
        <f>'Valeurs indices clean'!P1125/'Valeurs indices clean'!P1067 - 1</f>
        <v>-1.3672616786937208E-3</v>
      </c>
      <c r="Q1067" s="25">
        <f>'Valeurs indices clean'!Q1125/'Valeurs indices clean'!Q1067 - 1</f>
        <v>3.5555366607147976E-2</v>
      </c>
      <c r="R1067" s="25">
        <f>'Valeurs indices clean'!R1125/'Valeurs indices clean'!R1067 - 1</f>
        <v>8.9415208778604871E-3</v>
      </c>
      <c r="S1067" s="25">
        <f>'Valeurs indices clean'!S1125/'Valeurs indices clean'!S1067 - 1</f>
        <v>3.2587384606590719E-2</v>
      </c>
      <c r="T1067" s="25">
        <f>'Valeurs indices clean'!T1125/'Valeurs indices clean'!T1067 - 1</f>
        <v>-4.1278169212426441E-3</v>
      </c>
      <c r="U1067" s="25">
        <f>'Valeurs indices clean'!U1125/'Valeurs indices clean'!U1067 - 1</f>
        <v>-1.4446206701909881E-2</v>
      </c>
      <c r="V1067" s="25">
        <f>'Valeurs indices clean'!V1125/'Valeurs indices clean'!V1067 - 1</f>
        <v>-1.4744877822033819E-3</v>
      </c>
      <c r="W1067" s="25">
        <f>'Valeurs indices clean'!W1125/'Valeurs indices clean'!W1067 - 1</f>
        <v>5.5170535885729066E-4</v>
      </c>
      <c r="X1067" s="25">
        <f>'Valeurs indices clean'!X1125/'Valeurs indices clean'!X1067 - 1</f>
        <v>0.11332401148600058</v>
      </c>
      <c r="Y1067" s="25">
        <f>'Valeurs indices clean'!Y1125/'Valeurs indices clean'!Y1067 - 1</f>
        <v>-1.556252026369831E-2</v>
      </c>
      <c r="Z1067" s="25">
        <f>'Valeurs indices clean'!Z1125/'Valeurs indices clean'!Z1067 - 1</f>
        <v>8.9315491984044426E-2</v>
      </c>
    </row>
    <row r="1068" spans="1:26">
      <c r="A1068" s="8">
        <v>43844</v>
      </c>
      <c r="B1068" s="25">
        <f>'Valeurs indices clean'!B1126/'Valeurs indices clean'!B1068 - 1</f>
        <v>0.10784992329394805</v>
      </c>
      <c r="C1068" s="25">
        <f>'Valeurs indices clean'!C1126/'Valeurs indices clean'!C1068 - 1</f>
        <v>0.13184725881348425</v>
      </c>
      <c r="D1068" s="25">
        <f>'Valeurs indices clean'!D1126/'Valeurs indices clean'!D1068 - 1</f>
        <v>0.12893080512260502</v>
      </c>
      <c r="E1068" s="25">
        <f>'Valeurs indices clean'!E1126/'Valeurs indices clean'!E1068 - 1</f>
        <v>8.9164426085423187E-2</v>
      </c>
      <c r="F1068" s="25">
        <f>'Valeurs indices clean'!F1126/'Valeurs indices clean'!F1068 - 1</f>
        <v>0.14172583904360869</v>
      </c>
      <c r="G1068" s="25">
        <f>'Valeurs indices clean'!G1126/'Valeurs indices clean'!G1068 - 1</f>
        <v>9.9391103848134099E-2</v>
      </c>
      <c r="H1068" s="25">
        <f>'Valeurs indices clean'!H1126/'Valeurs indices clean'!H1068 - 1</f>
        <v>9.6096356350759526E-2</v>
      </c>
      <c r="I1068" s="25">
        <f>'Valeurs indices clean'!I1126/'Valeurs indices clean'!I1068 - 1</f>
        <v>0.13483647072649729</v>
      </c>
      <c r="J1068" s="25">
        <f>'Valeurs indices clean'!J1126/'Valeurs indices clean'!J1068 - 1</f>
        <v>0.11290600515662108</v>
      </c>
      <c r="K1068" s="25">
        <f>'Valeurs indices clean'!K1126/'Valeurs indices clean'!K1068 - 1</f>
        <v>0.11554063969969164</v>
      </c>
      <c r="L1068" s="25">
        <f>'Valeurs indices clean'!L1126/'Valeurs indices clean'!L1068 - 1</f>
        <v>0.10707544230677613</v>
      </c>
      <c r="M1068" s="25">
        <f>'Valeurs indices clean'!M1126/'Valeurs indices clean'!M1068 - 1</f>
        <v>-2.1227965717308006E-2</v>
      </c>
      <c r="N1068" s="25">
        <f>'Valeurs indices clean'!N1126/'Valeurs indices clean'!N1068 - 1</f>
        <v>-1.0657927957268831E-2</v>
      </c>
      <c r="O1068" s="25">
        <f>'Valeurs indices clean'!O1126/'Valeurs indices clean'!O1068 - 1</f>
        <v>3.650927037782159E-2</v>
      </c>
      <c r="P1068" s="25">
        <f>'Valeurs indices clean'!P1126/'Valeurs indices clean'!P1068 - 1</f>
        <v>5.279216886338034E-4</v>
      </c>
      <c r="Q1068" s="25">
        <f>'Valeurs indices clean'!Q1126/'Valeurs indices clean'!Q1068 - 1</f>
        <v>3.7659968620630924E-2</v>
      </c>
      <c r="R1068" s="25">
        <f>'Valeurs indices clean'!R1126/'Valeurs indices clean'!R1068 - 1</f>
        <v>8.3081018735096102E-3</v>
      </c>
      <c r="S1068" s="25">
        <f>'Valeurs indices clean'!S1126/'Valeurs indices clean'!S1068 - 1</f>
        <v>3.6764231858561924E-2</v>
      </c>
      <c r="T1068" s="25">
        <f>'Valeurs indices clean'!T1126/'Valeurs indices clean'!T1068 - 1</f>
        <v>-2.5992099839037275E-3</v>
      </c>
      <c r="U1068" s="25">
        <f>'Valeurs indices clean'!U1126/'Valeurs indices clean'!U1068 - 1</f>
        <v>-1.3359294403684219E-2</v>
      </c>
      <c r="V1068" s="25">
        <f>'Valeurs indices clean'!V1126/'Valeurs indices clean'!V1068 - 1</f>
        <v>-1.4727682342190462E-3</v>
      </c>
      <c r="W1068" s="25">
        <f>'Valeurs indices clean'!W1126/'Valeurs indices clean'!W1068 - 1</f>
        <v>1.4252066397144603E-3</v>
      </c>
      <c r="X1068" s="25">
        <f>'Valeurs indices clean'!X1126/'Valeurs indices clean'!X1068 - 1</f>
        <v>0.13535629456923126</v>
      </c>
      <c r="Y1068" s="25">
        <f>'Valeurs indices clean'!Y1126/'Valeurs indices clean'!Y1068 - 1</f>
        <v>-1.1216862124675542E-3</v>
      </c>
      <c r="Z1068" s="25">
        <f>'Valeurs indices clean'!Z1126/'Valeurs indices clean'!Z1068 - 1</f>
        <v>0.10771053337067582</v>
      </c>
    </row>
    <row r="1069" spans="1:26">
      <c r="A1069" s="8">
        <v>43845</v>
      </c>
      <c r="B1069" s="25">
        <f>'Valeurs indices clean'!B1127/'Valeurs indices clean'!B1069 - 1</f>
        <v>0.10353968271029035</v>
      </c>
      <c r="C1069" s="25">
        <f>'Valeurs indices clean'!C1127/'Valeurs indices clean'!C1069 - 1</f>
        <v>0.12947048166000052</v>
      </c>
      <c r="D1069" s="25">
        <f>'Valeurs indices clean'!D1127/'Valeurs indices clean'!D1069 - 1</f>
        <v>0.12518185523579461</v>
      </c>
      <c r="E1069" s="25">
        <f>'Valeurs indices clean'!E1127/'Valeurs indices clean'!E1069 - 1</f>
        <v>8.1203032103017492E-2</v>
      </c>
      <c r="F1069" s="25">
        <f>'Valeurs indices clean'!F1127/'Valeurs indices clean'!F1069 - 1</f>
        <v>0.13638888624188406</v>
      </c>
      <c r="G1069" s="25">
        <f>'Valeurs indices clean'!G1127/'Valeurs indices clean'!G1069 - 1</f>
        <v>9.7819656014555223E-2</v>
      </c>
      <c r="H1069" s="25">
        <f>'Valeurs indices clean'!H1127/'Valeurs indices clean'!H1069 - 1</f>
        <v>9.0492607589906404E-2</v>
      </c>
      <c r="I1069" s="25">
        <f>'Valeurs indices clean'!I1127/'Valeurs indices clean'!I1069 - 1</f>
        <v>0.12670069192299782</v>
      </c>
      <c r="J1069" s="25">
        <f>'Valeurs indices clean'!J1127/'Valeurs indices clean'!J1069 - 1</f>
        <v>0.11466053453564862</v>
      </c>
      <c r="K1069" s="25">
        <f>'Valeurs indices clean'!K1127/'Valeurs indices clean'!K1069 - 1</f>
        <v>0.12034430811893237</v>
      </c>
      <c r="L1069" s="25">
        <f>'Valeurs indices clean'!L1127/'Valeurs indices clean'!L1069 - 1</f>
        <v>9.7009714246227396E-2</v>
      </c>
      <c r="M1069" s="25">
        <f>'Valeurs indices clean'!M1127/'Valeurs indices clean'!M1069 - 1</f>
        <v>-1.7463488462324372E-2</v>
      </c>
      <c r="N1069" s="25">
        <f>'Valeurs indices clean'!N1127/'Valeurs indices clean'!N1069 - 1</f>
        <v>-7.591647776882815E-3</v>
      </c>
      <c r="O1069" s="25">
        <f>'Valeurs indices clean'!O1127/'Valeurs indices clean'!O1069 - 1</f>
        <v>3.5407005621683973E-2</v>
      </c>
      <c r="P1069" s="25">
        <f>'Valeurs indices clean'!P1127/'Valeurs indices clean'!P1069 - 1</f>
        <v>4.2734467837042267E-3</v>
      </c>
      <c r="Q1069" s="25">
        <f>'Valeurs indices clean'!Q1127/'Valeurs indices clean'!Q1069 - 1</f>
        <v>3.7383133440362482E-2</v>
      </c>
      <c r="R1069" s="25">
        <f>'Valeurs indices clean'!R1127/'Valeurs indices clean'!R1069 - 1</f>
        <v>1.0099921576154136E-2</v>
      </c>
      <c r="S1069" s="25">
        <f>'Valeurs indices clean'!S1127/'Valeurs indices clean'!S1069 - 1</f>
        <v>3.610538691656795E-2</v>
      </c>
      <c r="T1069" s="25">
        <f>'Valeurs indices clean'!T1127/'Valeurs indices clean'!T1069 - 1</f>
        <v>1.5057264954254634E-3</v>
      </c>
      <c r="U1069" s="25">
        <f>'Valeurs indices clean'!U1127/'Valeurs indices clean'!U1069 - 1</f>
        <v>-8.8278910534440591E-3</v>
      </c>
      <c r="V1069" s="25">
        <f>'Valeurs indices clean'!V1127/'Valeurs indices clean'!V1069 - 1</f>
        <v>-1.4723807641864317E-3</v>
      </c>
      <c r="W1069" s="25">
        <f>'Valeurs indices clean'!W1127/'Valeurs indices clean'!W1069 - 1</f>
        <v>2.1418873220815371E-3</v>
      </c>
      <c r="X1069" s="25">
        <f>'Valeurs indices clean'!X1127/'Valeurs indices clean'!X1069 - 1</f>
        <v>0.1297986713431567</v>
      </c>
      <c r="Y1069" s="25">
        <f>'Valeurs indices clean'!Y1127/'Valeurs indices clean'!Y1069 - 1</f>
        <v>6.0010363906859432E-3</v>
      </c>
      <c r="Z1069" s="25">
        <f>'Valeurs indices clean'!Z1127/'Valeurs indices clean'!Z1069 - 1</f>
        <v>0.1009343738621713</v>
      </c>
    </row>
    <row r="1070" spans="1:26">
      <c r="A1070" s="8">
        <v>43846</v>
      </c>
      <c r="B1070" s="25">
        <f>'Valeurs indices clean'!B1128/'Valeurs indices clean'!B1070 - 1</f>
        <v>9.8816040693067153E-2</v>
      </c>
      <c r="C1070" s="25">
        <f>'Valeurs indices clean'!C1128/'Valeurs indices clean'!C1070 - 1</f>
        <v>0.12578841726863454</v>
      </c>
      <c r="D1070" s="25">
        <f>'Valeurs indices clean'!D1128/'Valeurs indices clean'!D1070 - 1</f>
        <v>0.13127937771245568</v>
      </c>
      <c r="E1070" s="25">
        <f>'Valeurs indices clean'!E1128/'Valeurs indices clean'!E1070 - 1</f>
        <v>7.3247151739748162E-2</v>
      </c>
      <c r="F1070" s="25">
        <f>'Valeurs indices clean'!F1128/'Valeurs indices clean'!F1070 - 1</f>
        <v>0.13941799488387652</v>
      </c>
      <c r="G1070" s="25">
        <f>'Valeurs indices clean'!G1128/'Valeurs indices clean'!G1070 - 1</f>
        <v>9.6029714838414826E-2</v>
      </c>
      <c r="H1070" s="25">
        <f>'Valeurs indices clean'!H1128/'Valeurs indices clean'!H1070 - 1</f>
        <v>8.9676815931055032E-2</v>
      </c>
      <c r="I1070" s="25">
        <f>'Valeurs indices clean'!I1128/'Valeurs indices clean'!I1070 - 1</f>
        <v>0.12888469877098685</v>
      </c>
      <c r="J1070" s="25">
        <f>'Valeurs indices clean'!J1128/'Valeurs indices clean'!J1070 - 1</f>
        <v>0.11048404833337822</v>
      </c>
      <c r="K1070" s="25">
        <f>'Valeurs indices clean'!K1128/'Valeurs indices clean'!K1070 - 1</f>
        <v>0.12350702682012904</v>
      </c>
      <c r="L1070" s="25">
        <f>'Valeurs indices clean'!L1128/'Valeurs indices clean'!L1070 - 1</f>
        <v>8.4391413257198122E-2</v>
      </c>
      <c r="M1070" s="25">
        <f>'Valeurs indices clean'!M1128/'Valeurs indices clean'!M1070 - 1</f>
        <v>-1.3322060591729579E-2</v>
      </c>
      <c r="N1070" s="25">
        <f>'Valeurs indices clean'!N1128/'Valeurs indices clean'!N1070 - 1</f>
        <v>-4.0935496067684429E-3</v>
      </c>
      <c r="O1070" s="25">
        <f>'Valeurs indices clean'!O1128/'Valeurs indices clean'!O1070 - 1</f>
        <v>3.5583125558992013E-2</v>
      </c>
      <c r="P1070" s="25">
        <f>'Valeurs indices clean'!P1128/'Valeurs indices clean'!P1070 - 1</f>
        <v>6.9776230194076305E-3</v>
      </c>
      <c r="Q1070" s="25">
        <f>'Valeurs indices clean'!Q1128/'Valeurs indices clean'!Q1070 - 1</f>
        <v>3.752194679907106E-2</v>
      </c>
      <c r="R1070" s="25">
        <f>'Valeurs indices clean'!R1128/'Valeurs indices clean'!R1070 - 1</f>
        <v>1.2294988336816859E-2</v>
      </c>
      <c r="S1070" s="25">
        <f>'Valeurs indices clean'!S1128/'Valeurs indices clean'!S1070 - 1</f>
        <v>3.4668299956782667E-2</v>
      </c>
      <c r="T1070" s="25">
        <f>'Valeurs indices clean'!T1128/'Valeurs indices clean'!T1070 - 1</f>
        <v>3.7053384887915097E-3</v>
      </c>
      <c r="U1070" s="25">
        <f>'Valeurs indices clean'!U1128/'Valeurs indices clean'!U1070 - 1</f>
        <v>-6.2256411478840423E-3</v>
      </c>
      <c r="V1070" s="25">
        <f>'Valeurs indices clean'!V1128/'Valeurs indices clean'!V1070 - 1</f>
        <v>-1.4719932822722104E-3</v>
      </c>
      <c r="W1070" s="25">
        <f>'Valeurs indices clean'!W1128/'Valeurs indices clean'!W1070 - 1</f>
        <v>2.367819622593359E-3</v>
      </c>
      <c r="X1070" s="25">
        <f>'Valeurs indices clean'!X1128/'Valeurs indices clean'!X1070 - 1</f>
        <v>0.13047226959472646</v>
      </c>
      <c r="Y1070" s="25">
        <f>'Valeurs indices clean'!Y1128/'Valeurs indices clean'!Y1070 - 1</f>
        <v>1.3387562845545986E-2</v>
      </c>
      <c r="Z1070" s="25">
        <f>'Valeurs indices clean'!Z1128/'Valeurs indices clean'!Z1070 - 1</f>
        <v>0.10545019053539106</v>
      </c>
    </row>
    <row r="1071" spans="1:26">
      <c r="A1071" s="8">
        <v>43847</v>
      </c>
      <c r="B1071" s="25">
        <f>'Valeurs indices clean'!B1129/'Valeurs indices clean'!B1071 - 1</f>
        <v>8.4945052219213224E-2</v>
      </c>
      <c r="C1071" s="25">
        <f>'Valeurs indices clean'!C1129/'Valeurs indices clean'!C1071 - 1</f>
        <v>0.10784265895543554</v>
      </c>
      <c r="D1071" s="25">
        <f>'Valeurs indices clean'!D1129/'Valeurs indices clean'!D1071 - 1</f>
        <v>0.1278161266072575</v>
      </c>
      <c r="E1071" s="25">
        <f>'Valeurs indices clean'!E1129/'Valeurs indices clean'!E1071 - 1</f>
        <v>5.9036144578313188E-2</v>
      </c>
      <c r="F1071" s="25">
        <f>'Valeurs indices clean'!F1129/'Valeurs indices clean'!F1071 - 1</f>
        <v>0.13262082472199799</v>
      </c>
      <c r="G1071" s="25">
        <f>'Valeurs indices clean'!G1129/'Valeurs indices clean'!G1071 - 1</f>
        <v>9.4429377606457532E-2</v>
      </c>
      <c r="H1071" s="25">
        <f>'Valeurs indices clean'!H1129/'Valeurs indices clean'!H1071 - 1</f>
        <v>7.9651413421603978E-2</v>
      </c>
      <c r="I1071" s="25">
        <f>'Valeurs indices clean'!I1129/'Valeurs indices clean'!I1071 - 1</f>
        <v>0.12098226760530184</v>
      </c>
      <c r="J1071" s="25">
        <f>'Valeurs indices clean'!J1129/'Valeurs indices clean'!J1071 - 1</f>
        <v>0.10286725871570401</v>
      </c>
      <c r="K1071" s="25">
        <f>'Valeurs indices clean'!K1129/'Valeurs indices clean'!K1071 - 1</f>
        <v>0.10445241146947515</v>
      </c>
      <c r="L1071" s="25">
        <f>'Valeurs indices clean'!L1129/'Valeurs indices clean'!L1071 - 1</f>
        <v>7.6823146494207073E-2</v>
      </c>
      <c r="M1071" s="25">
        <f>'Valeurs indices clean'!M1129/'Valeurs indices clean'!M1071 - 1</f>
        <v>-1.1736876811197505E-2</v>
      </c>
      <c r="N1071" s="25">
        <f>'Valeurs indices clean'!N1129/'Valeurs indices clean'!N1071 - 1</f>
        <v>-2.831909197663407E-3</v>
      </c>
      <c r="O1071" s="25">
        <f>'Valeurs indices clean'!O1129/'Valeurs indices clean'!O1071 - 1</f>
        <v>3.0598936021738465E-2</v>
      </c>
      <c r="P1071" s="25">
        <f>'Valeurs indices clean'!P1129/'Valeurs indices clean'!P1071 - 1</f>
        <v>9.5754910768701684E-3</v>
      </c>
      <c r="Q1071" s="25">
        <f>'Valeurs indices clean'!Q1129/'Valeurs indices clean'!Q1071 - 1</f>
        <v>3.5230071533857599E-2</v>
      </c>
      <c r="R1071" s="25">
        <f>'Valeurs indices clean'!R1129/'Valeurs indices clean'!R1071 - 1</f>
        <v>1.5195176355227824E-2</v>
      </c>
      <c r="S1071" s="25">
        <f>'Valeurs indices clean'!S1129/'Valeurs indices clean'!S1071 - 1</f>
        <v>3.2101272755278298E-2</v>
      </c>
      <c r="T1071" s="25">
        <f>'Valeurs indices clean'!T1129/'Valeurs indices clean'!T1071 - 1</f>
        <v>4.1670941667757422E-3</v>
      </c>
      <c r="U1071" s="25">
        <f>'Valeurs indices clean'!U1129/'Valeurs indices clean'!U1071 - 1</f>
        <v>-5.0110258612283687E-3</v>
      </c>
      <c r="V1071" s="25">
        <f>'Valeurs indices clean'!V1129/'Valeurs indices clean'!V1071 - 1</f>
        <v>-1.4715557808033797E-3</v>
      </c>
      <c r="W1071" s="25">
        <f>'Valeurs indices clean'!W1129/'Valeurs indices clean'!W1071 - 1</f>
        <v>2.7970789907723059E-3</v>
      </c>
      <c r="X1071" s="25">
        <f>'Valeurs indices clean'!X1129/'Valeurs indices clean'!X1071 - 1</f>
        <v>0.11756819150286857</v>
      </c>
      <c r="Y1071" s="25">
        <f>'Valeurs indices clean'!Y1129/'Valeurs indices clean'!Y1071 - 1</f>
        <v>1.532339639360969E-2</v>
      </c>
      <c r="Z1071" s="25">
        <f>'Valeurs indices clean'!Z1129/'Valeurs indices clean'!Z1071 - 1</f>
        <v>0.10139494663662818</v>
      </c>
    </row>
    <row r="1072" spans="1:26">
      <c r="A1072" s="8">
        <v>43851</v>
      </c>
      <c r="B1072" s="25">
        <f>'Valeurs indices clean'!B1130/'Valeurs indices clean'!B1072 - 1</f>
        <v>7.5575752934309515E-2</v>
      </c>
      <c r="C1072" s="25">
        <f>'Valeurs indices clean'!C1130/'Valeurs indices clean'!C1072 - 1</f>
        <v>9.5441877230926231E-2</v>
      </c>
      <c r="D1072" s="25">
        <f>'Valeurs indices clean'!D1130/'Valeurs indices clean'!D1072 - 1</f>
        <v>0.13291009263016806</v>
      </c>
      <c r="E1072" s="25">
        <f>'Valeurs indices clean'!E1130/'Valeurs indices clean'!E1072 - 1</f>
        <v>4.8313048106221723E-2</v>
      </c>
      <c r="F1072" s="25">
        <f>'Valeurs indices clean'!F1130/'Valeurs indices clean'!F1072 - 1</f>
        <v>0.11897094670845032</v>
      </c>
      <c r="G1072" s="25">
        <f>'Valeurs indices clean'!G1130/'Valeurs indices clean'!G1072 - 1</f>
        <v>8.9255193699136592E-2</v>
      </c>
      <c r="H1072" s="25">
        <f>'Valeurs indices clean'!H1130/'Valeurs indices clean'!H1072 - 1</f>
        <v>6.6639194305069926E-2</v>
      </c>
      <c r="I1072" s="25">
        <f>'Valeurs indices clean'!I1130/'Valeurs indices clean'!I1072 - 1</f>
        <v>0.10852627784008972</v>
      </c>
      <c r="J1072" s="25">
        <f>'Valeurs indices clean'!J1130/'Valeurs indices clean'!J1072 - 1</f>
        <v>7.4631167084924233E-2</v>
      </c>
      <c r="K1072" s="25">
        <f>'Valeurs indices clean'!K1130/'Valeurs indices clean'!K1072 - 1</f>
        <v>5.5893597666459405E-2</v>
      </c>
      <c r="L1072" s="25">
        <f>'Valeurs indices clean'!L1130/'Valeurs indices clean'!L1072 - 1</f>
        <v>6.0318657324996972E-2</v>
      </c>
      <c r="M1072" s="25">
        <f>'Valeurs indices clean'!M1130/'Valeurs indices clean'!M1072 - 1</f>
        <v>-8.0408067869164324E-3</v>
      </c>
      <c r="N1072" s="25">
        <f>'Valeurs indices clean'!N1130/'Valeurs indices clean'!N1072 - 1</f>
        <v>-2.8817409116532744E-5</v>
      </c>
      <c r="O1072" s="25">
        <f>'Valeurs indices clean'!O1130/'Valeurs indices clean'!O1072 - 1</f>
        <v>2.9063667330626819E-2</v>
      </c>
      <c r="P1072" s="25">
        <f>'Valeurs indices clean'!P1130/'Valeurs indices clean'!P1072 - 1</f>
        <v>1.3185880270401018E-2</v>
      </c>
      <c r="Q1072" s="25">
        <f>'Valeurs indices clean'!Q1130/'Valeurs indices clean'!Q1072 - 1</f>
        <v>3.2908061370738428E-2</v>
      </c>
      <c r="R1072" s="25">
        <f>'Valeurs indices clean'!R1130/'Valeurs indices clean'!R1072 - 1</f>
        <v>1.6500497440885775E-2</v>
      </c>
      <c r="S1072" s="25">
        <f>'Valeurs indices clean'!S1130/'Valeurs indices clean'!S1072 - 1</f>
        <v>3.0638288760893362E-2</v>
      </c>
      <c r="T1072" s="25">
        <f>'Valeurs indices clean'!T1130/'Valeurs indices clean'!T1072 - 1</f>
        <v>7.3143032861178181E-3</v>
      </c>
      <c r="U1072" s="25">
        <f>'Valeurs indices clean'!U1130/'Valeurs indices clean'!U1072 - 1</f>
        <v>-1.1722558149270812E-3</v>
      </c>
      <c r="V1072" s="25">
        <f>'Valeurs indices clean'!V1130/'Valeurs indices clean'!V1072 - 1</f>
        <v>-1.4701553630269704E-3</v>
      </c>
      <c r="W1072" s="25">
        <f>'Valeurs indices clean'!W1130/'Valeurs indices clean'!W1072 - 1</f>
        <v>3.1505101262037094E-3</v>
      </c>
      <c r="X1072" s="25">
        <f>'Valeurs indices clean'!X1130/'Valeurs indices clean'!X1072 - 1</f>
        <v>0.10694804058127994</v>
      </c>
      <c r="Y1072" s="25">
        <f>'Valeurs indices clean'!Y1130/'Valeurs indices clean'!Y1072 - 1</f>
        <v>2.4192134634488438E-2</v>
      </c>
      <c r="Z1072" s="25">
        <f>'Valeurs indices clean'!Z1130/'Valeurs indices clean'!Z1072 - 1</f>
        <v>8.9468178038766943E-2</v>
      </c>
    </row>
    <row r="1073" spans="1:26">
      <c r="A1073" s="8">
        <v>43852</v>
      </c>
      <c r="B1073" s="25">
        <f>'Valeurs indices clean'!B1131/'Valeurs indices clean'!B1073 - 1</f>
        <v>7.6168318659385559E-2</v>
      </c>
      <c r="C1073" s="25">
        <f>'Valeurs indices clean'!C1131/'Valeurs indices clean'!C1073 - 1</f>
        <v>9.5397391994756608E-2</v>
      </c>
      <c r="D1073" s="25">
        <f>'Valeurs indices clean'!D1131/'Valeurs indices clean'!D1073 - 1</f>
        <v>0.11111197735212874</v>
      </c>
      <c r="E1073" s="25">
        <f>'Valeurs indices clean'!E1131/'Valeurs indices clean'!E1073 - 1</f>
        <v>4.2392283737571201E-2</v>
      </c>
      <c r="F1073" s="25">
        <f>'Valeurs indices clean'!F1131/'Valeurs indices clean'!F1073 - 1</f>
        <v>0.12215307758152827</v>
      </c>
      <c r="G1073" s="25">
        <f>'Valeurs indices clean'!G1131/'Valeurs indices clean'!G1073 - 1</f>
        <v>9.1359069584187713E-2</v>
      </c>
      <c r="H1073" s="25">
        <f>'Valeurs indices clean'!H1131/'Valeurs indices clean'!H1073 - 1</f>
        <v>6.5557408541854434E-2</v>
      </c>
      <c r="I1073" s="25">
        <f>'Valeurs indices clean'!I1131/'Valeurs indices clean'!I1073 - 1</f>
        <v>0.11106837163719319</v>
      </c>
      <c r="J1073" s="25">
        <f>'Valeurs indices clean'!J1131/'Valeurs indices clean'!J1073 - 1</f>
        <v>6.9347018544986705E-2</v>
      </c>
      <c r="K1073" s="25">
        <f>'Valeurs indices clean'!K1131/'Valeurs indices clean'!K1073 - 1</f>
        <v>6.2884128129467642E-2</v>
      </c>
      <c r="L1073" s="25">
        <f>'Valeurs indices clean'!L1131/'Valeurs indices clean'!L1073 - 1</f>
        <v>5.5131738313819678E-2</v>
      </c>
      <c r="M1073" s="25">
        <f>'Valeurs indices clean'!M1131/'Valeurs indices clean'!M1073 - 1</f>
        <v>-6.8571279365576832E-3</v>
      </c>
      <c r="N1073" s="25">
        <f>'Valeurs indices clean'!N1131/'Valeurs indices clean'!N1073 - 1</f>
        <v>1.4057249365579949E-3</v>
      </c>
      <c r="O1073" s="25">
        <f>'Valeurs indices clean'!O1131/'Valeurs indices clean'!O1073 - 1</f>
        <v>2.8990171405032017E-2</v>
      </c>
      <c r="P1073" s="25">
        <f>'Valeurs indices clean'!P1131/'Valeurs indices clean'!P1073 - 1</f>
        <v>1.2679925481192234E-2</v>
      </c>
      <c r="Q1073" s="25">
        <f>'Valeurs indices clean'!Q1131/'Valeurs indices clean'!Q1073 - 1</f>
        <v>3.1641914385121428E-2</v>
      </c>
      <c r="R1073" s="25">
        <f>'Valeurs indices clean'!R1131/'Valeurs indices clean'!R1073 - 1</f>
        <v>1.7135119881813488E-2</v>
      </c>
      <c r="S1073" s="25">
        <f>'Valeurs indices clean'!S1131/'Valeurs indices clean'!S1073 - 1</f>
        <v>3.4826575430869644E-2</v>
      </c>
      <c r="T1073" s="25">
        <f>'Valeurs indices clean'!T1131/'Valeurs indices clean'!T1073 - 1</f>
        <v>7.1524645874980752E-3</v>
      </c>
      <c r="U1073" s="25">
        <f>'Valeurs indices clean'!U1131/'Valeurs indices clean'!U1073 - 1</f>
        <v>-1.0428703594276278E-3</v>
      </c>
      <c r="V1073" s="25">
        <f>'Valeurs indices clean'!V1131/'Valeurs indices clean'!V1073 - 1</f>
        <v>-1.4697177558373742E-3</v>
      </c>
      <c r="W1073" s="25">
        <f>'Valeurs indices clean'!W1131/'Valeurs indices clean'!W1073 - 1</f>
        <v>3.662011969222112E-3</v>
      </c>
      <c r="X1073" s="25">
        <f>'Valeurs indices clean'!X1131/'Valeurs indices clean'!X1073 - 1</f>
        <v>0.10881554271485538</v>
      </c>
      <c r="Y1073" s="25">
        <f>'Valeurs indices clean'!Y1131/'Valeurs indices clean'!Y1073 - 1</f>
        <v>1.7507973349808914E-2</v>
      </c>
      <c r="Z1073" s="25">
        <f>'Valeurs indices clean'!Z1131/'Valeurs indices clean'!Z1073 - 1</f>
        <v>9.5733966243088942E-2</v>
      </c>
    </row>
    <row r="1074" spans="1:26">
      <c r="A1074" s="8">
        <v>43853</v>
      </c>
      <c r="B1074" s="25">
        <f>'Valeurs indices clean'!B1132/'Valeurs indices clean'!B1074 - 1</f>
        <v>6.9753060185454352E-2</v>
      </c>
      <c r="C1074" s="25">
        <f>'Valeurs indices clean'!C1132/'Valeurs indices clean'!C1074 - 1</f>
        <v>8.2980101195245348E-2</v>
      </c>
      <c r="D1074" s="25">
        <f>'Valeurs indices clean'!D1132/'Valeurs indices clean'!D1074 - 1</f>
        <v>9.5846527619499966E-2</v>
      </c>
      <c r="E1074" s="25">
        <f>'Valeurs indices clean'!E1132/'Valeurs indices clean'!E1074 - 1</f>
        <v>3.3802675990332265E-2</v>
      </c>
      <c r="F1074" s="25">
        <f>'Valeurs indices clean'!F1132/'Valeurs indices clean'!F1074 - 1</f>
        <v>0.11814868183120186</v>
      </c>
      <c r="G1074" s="25">
        <f>'Valeurs indices clean'!G1132/'Valeurs indices clean'!G1074 - 1</f>
        <v>8.3609824713107406E-2</v>
      </c>
      <c r="H1074" s="25">
        <f>'Valeurs indices clean'!H1132/'Valeurs indices clean'!H1074 - 1</f>
        <v>6.0000831136543198E-2</v>
      </c>
      <c r="I1074" s="25">
        <f>'Valeurs indices clean'!I1132/'Valeurs indices clean'!I1074 - 1</f>
        <v>0.10927133541253187</v>
      </c>
      <c r="J1074" s="25">
        <f>'Valeurs indices clean'!J1132/'Valeurs indices clean'!J1074 - 1</f>
        <v>5.9842703455303736E-2</v>
      </c>
      <c r="K1074" s="25">
        <f>'Valeurs indices clean'!K1132/'Valeurs indices clean'!K1074 - 1</f>
        <v>3.950427007254409E-2</v>
      </c>
      <c r="L1074" s="25">
        <f>'Valeurs indices clean'!L1132/'Valeurs indices clean'!L1074 - 1</f>
        <v>5.2655793071476387E-2</v>
      </c>
      <c r="M1074" s="25">
        <f>'Valeurs indices clean'!M1132/'Valeurs indices clean'!M1074 - 1</f>
        <v>-4.0966370889570225E-3</v>
      </c>
      <c r="N1074" s="25">
        <f>'Valeurs indices clean'!N1132/'Valeurs indices clean'!N1074 - 1</f>
        <v>2.6867783566180137E-3</v>
      </c>
      <c r="O1074" s="25">
        <f>'Valeurs indices clean'!O1132/'Valeurs indices clean'!O1074 - 1</f>
        <v>2.8211718439669964E-2</v>
      </c>
      <c r="P1074" s="25">
        <f>'Valeurs indices clean'!P1132/'Valeurs indices clean'!P1074 - 1</f>
        <v>1.4453188455498811E-2</v>
      </c>
      <c r="Q1074" s="25">
        <f>'Valeurs indices clean'!Q1132/'Valeurs indices clean'!Q1074 - 1</f>
        <v>2.8941788019816839E-2</v>
      </c>
      <c r="R1074" s="25">
        <f>'Valeurs indices clean'!R1132/'Valeurs indices clean'!R1074 - 1</f>
        <v>1.9483509389299991E-2</v>
      </c>
      <c r="S1074" s="25">
        <f>'Valeurs indices clean'!S1132/'Valeurs indices clean'!S1074 - 1</f>
        <v>3.0679288377464475E-2</v>
      </c>
      <c r="T1074" s="25">
        <f>'Valeurs indices clean'!T1132/'Valeurs indices clean'!T1074 - 1</f>
        <v>7.0313632297671624E-3</v>
      </c>
      <c r="U1074" s="25">
        <f>'Valeurs indices clean'!U1132/'Valeurs indices clean'!U1074 - 1</f>
        <v>-5.1817433678325031E-6</v>
      </c>
      <c r="V1074" s="25">
        <f>'Valeurs indices clean'!V1132/'Valeurs indices clean'!V1074 - 1</f>
        <v>-1.4693800421916592E-3</v>
      </c>
      <c r="W1074" s="25">
        <f>'Valeurs indices clean'!W1132/'Valeurs indices clean'!W1074 - 1</f>
        <v>4.2995141538826331E-3</v>
      </c>
      <c r="X1074" s="25">
        <f>'Valeurs indices clean'!X1132/'Valeurs indices clean'!X1074 - 1</f>
        <v>0.10326794913953408</v>
      </c>
      <c r="Y1074" s="25">
        <f>'Valeurs indices clean'!Y1132/'Valeurs indices clean'!Y1074 - 1</f>
        <v>1.9272250613924458E-2</v>
      </c>
      <c r="Z1074" s="25">
        <f>'Valeurs indices clean'!Z1132/'Valeurs indices clean'!Z1074 - 1</f>
        <v>0.10067702757282126</v>
      </c>
    </row>
    <row r="1075" spans="1:26">
      <c r="A1075" s="8">
        <v>43854</v>
      </c>
      <c r="B1075" s="25">
        <f>'Valeurs indices clean'!B1133/'Valeurs indices clean'!B1075 - 1</f>
        <v>8.2123224860050748E-2</v>
      </c>
      <c r="C1075" s="25">
        <f>'Valeurs indices clean'!C1133/'Valeurs indices clean'!C1075 - 1</f>
        <v>9.4411818419854132E-2</v>
      </c>
      <c r="D1075" s="25">
        <f>'Valeurs indices clean'!D1133/'Valeurs indices clean'!D1075 - 1</f>
        <v>9.2962291564694155E-2</v>
      </c>
      <c r="E1075" s="25">
        <f>'Valeurs indices clean'!E1133/'Valeurs indices clean'!E1075 - 1</f>
        <v>4.2637457067318918E-2</v>
      </c>
      <c r="F1075" s="25">
        <f>'Valeurs indices clean'!F1133/'Valeurs indices clean'!F1075 - 1</f>
        <v>0.12164965467162858</v>
      </c>
      <c r="G1075" s="25">
        <f>'Valeurs indices clean'!G1133/'Valeurs indices clean'!G1075 - 1</f>
        <v>9.9597022813353364E-2</v>
      </c>
      <c r="H1075" s="25">
        <f>'Valeurs indices clean'!H1133/'Valeurs indices clean'!H1075 - 1</f>
        <v>5.6450832431122144E-2</v>
      </c>
      <c r="I1075" s="25">
        <f>'Valeurs indices clean'!I1133/'Valeurs indices clean'!I1075 - 1</f>
        <v>0.10356640546513973</v>
      </c>
      <c r="J1075" s="25">
        <f>'Valeurs indices clean'!J1133/'Valeurs indices clean'!J1075 - 1</f>
        <v>5.9330413272228988E-2</v>
      </c>
      <c r="K1075" s="25">
        <f>'Valeurs indices clean'!K1133/'Valeurs indices clean'!K1075 - 1</f>
        <v>4.6035903258958344E-2</v>
      </c>
      <c r="L1075" s="25">
        <f>'Valeurs indices clean'!L1133/'Valeurs indices clean'!L1075 - 1</f>
        <v>6.8841871811931687E-2</v>
      </c>
      <c r="M1075" s="25">
        <f>'Valeurs indices clean'!M1133/'Valeurs indices clean'!M1075 - 1</f>
        <v>-1.8427857755003441E-3</v>
      </c>
      <c r="N1075" s="25">
        <f>'Valeurs indices clean'!N1133/'Valeurs indices clean'!N1075 - 1</f>
        <v>4.2529688976233881E-3</v>
      </c>
      <c r="O1075" s="25">
        <f>'Valeurs indices clean'!O1133/'Valeurs indices clean'!O1075 - 1</f>
        <v>2.8199943701123775E-2</v>
      </c>
      <c r="P1075" s="25">
        <f>'Valeurs indices clean'!P1133/'Valeurs indices clean'!P1075 - 1</f>
        <v>1.6538654086405202E-2</v>
      </c>
      <c r="Q1075" s="25">
        <f>'Valeurs indices clean'!Q1133/'Valeurs indices clean'!Q1075 - 1</f>
        <v>2.6803514384490024E-2</v>
      </c>
      <c r="R1075" s="25">
        <f>'Valeurs indices clean'!R1133/'Valeurs indices clean'!R1075 - 1</f>
        <v>2.0772239094455802E-2</v>
      </c>
      <c r="S1075" s="25">
        <f>'Valeurs indices clean'!S1133/'Valeurs indices clean'!S1075 - 1</f>
        <v>2.871997067793064E-2</v>
      </c>
      <c r="T1075" s="25">
        <f>'Valeurs indices clean'!T1133/'Valeurs indices clean'!T1075 - 1</f>
        <v>7.0485323885649542E-3</v>
      </c>
      <c r="U1075" s="25">
        <f>'Valeurs indices clean'!U1133/'Valeurs indices clean'!U1075 - 1</f>
        <v>-6.1822317950932515E-5</v>
      </c>
      <c r="V1075" s="25">
        <f>'Valeurs indices clean'!V1133/'Valeurs indices clean'!V1075 - 1</f>
        <v>-1.4690823286759302E-3</v>
      </c>
      <c r="W1075" s="25">
        <f>'Valeurs indices clean'!W1133/'Valeurs indices clean'!W1075 - 1</f>
        <v>5.2423344232361835E-3</v>
      </c>
      <c r="X1075" s="25">
        <f>'Valeurs indices clean'!X1133/'Valeurs indices clean'!X1075 - 1</f>
        <v>0.10115238290505513</v>
      </c>
      <c r="Y1075" s="25">
        <f>'Valeurs indices clean'!Y1133/'Valeurs indices clean'!Y1075 - 1</f>
        <v>7.5526960985965452E-3</v>
      </c>
      <c r="Z1075" s="25">
        <f>'Valeurs indices clean'!Z1133/'Valeurs indices clean'!Z1075 - 1</f>
        <v>0.10409842151771631</v>
      </c>
    </row>
    <row r="1076" spans="1:26">
      <c r="A1076" s="8">
        <v>43859</v>
      </c>
      <c r="B1076" s="25">
        <f>'Valeurs indices clean'!B1134/'Valeurs indices clean'!B1076 - 1</f>
        <v>6.4221631184210759E-2</v>
      </c>
      <c r="C1076" s="25">
        <f>'Valeurs indices clean'!C1134/'Valeurs indices clean'!C1076 - 1</f>
        <v>7.8119732953923604E-2</v>
      </c>
      <c r="D1076" s="25">
        <f>'Valeurs indices clean'!D1134/'Valeurs indices clean'!D1076 - 1</f>
        <v>7.0544509171441172E-2</v>
      </c>
      <c r="E1076" s="25">
        <f>'Valeurs indices clean'!E1134/'Valeurs indices clean'!E1076 - 1</f>
        <v>2.5918678087245128E-2</v>
      </c>
      <c r="F1076" s="25">
        <f>'Valeurs indices clean'!F1134/'Valeurs indices clean'!F1076 - 1</f>
        <v>0.10976475421059839</v>
      </c>
      <c r="G1076" s="25">
        <f>'Valeurs indices clean'!G1134/'Valeurs indices clean'!G1076 - 1</f>
        <v>8.6149549581230556E-2</v>
      </c>
      <c r="H1076" s="25">
        <f>'Valeurs indices clean'!H1134/'Valeurs indices clean'!H1076 - 1</f>
        <v>3.6378125508171655E-2</v>
      </c>
      <c r="I1076" s="25">
        <f>'Valeurs indices clean'!I1134/'Valeurs indices clean'!I1076 - 1</f>
        <v>8.8694657300979252E-2</v>
      </c>
      <c r="J1076" s="25">
        <f>'Valeurs indices clean'!J1134/'Valeurs indices clean'!J1076 - 1</f>
        <v>3.6831064929996549E-2</v>
      </c>
      <c r="K1076" s="25">
        <f>'Valeurs indices clean'!K1134/'Valeurs indices clean'!K1076 - 1</f>
        <v>1.6274609289641973E-2</v>
      </c>
      <c r="L1076" s="25">
        <f>'Valeurs indices clean'!L1134/'Valeurs indices clean'!L1076 - 1</f>
        <v>5.4270716226862747E-2</v>
      </c>
      <c r="M1076" s="25">
        <f>'Valeurs indices clean'!M1134/'Valeurs indices clean'!M1076 - 1</f>
        <v>6.4393753674898413E-3</v>
      </c>
      <c r="N1076" s="25">
        <f>'Valeurs indices clean'!N1134/'Valeurs indices clean'!N1076 - 1</f>
        <v>7.5199578677760393E-3</v>
      </c>
      <c r="O1076" s="25">
        <f>'Valeurs indices clean'!O1134/'Valeurs indices clean'!O1076 - 1</f>
        <v>2.5109535545548844E-2</v>
      </c>
      <c r="P1076" s="25">
        <f>'Valeurs indices clean'!P1134/'Valeurs indices clean'!P1076 - 1</f>
        <v>2.2005475392357976E-2</v>
      </c>
      <c r="Q1076" s="25">
        <f>'Valeurs indices clean'!Q1134/'Valeurs indices clean'!Q1076 - 1</f>
        <v>2.5227573146837212E-2</v>
      </c>
      <c r="R1076" s="25">
        <f>'Valeurs indices clean'!R1134/'Valeurs indices clean'!R1076 - 1</f>
        <v>2.4387036464893708E-2</v>
      </c>
      <c r="S1076" s="25">
        <f>'Valeurs indices clean'!S1134/'Valeurs indices clean'!S1076 - 1</f>
        <v>2.581050724302747E-2</v>
      </c>
      <c r="T1076" s="25">
        <f>'Valeurs indices clean'!T1134/'Valeurs indices clean'!T1076 - 1</f>
        <v>1.1101230967370146E-2</v>
      </c>
      <c r="U1076" s="25">
        <f>'Valeurs indices clean'!U1134/'Valeurs indices clean'!U1076 - 1</f>
        <v>5.6528958771884241E-3</v>
      </c>
      <c r="V1076" s="25">
        <f>'Valeurs indices clean'!V1134/'Valeurs indices clean'!V1076 - 1</f>
        <v>-1.4980381300210288E-3</v>
      </c>
      <c r="W1076" s="25">
        <f>'Valeurs indices clean'!W1134/'Valeurs indices clean'!W1076 - 1</f>
        <v>4.7612643179257841E-3</v>
      </c>
      <c r="X1076" s="25">
        <f>'Valeurs indices clean'!X1134/'Valeurs indices clean'!X1076 - 1</f>
        <v>8.4931499207558714E-2</v>
      </c>
      <c r="Y1076" s="25">
        <f>'Valeurs indices clean'!Y1134/'Valeurs indices clean'!Y1076 - 1</f>
        <v>-5.4622946536464489E-3</v>
      </c>
      <c r="Z1076" s="25">
        <f>'Valeurs indices clean'!Z1134/'Valeurs indices clean'!Z1076 - 1</f>
        <v>9.0242516134834805E-2</v>
      </c>
    </row>
    <row r="1077" spans="1:26">
      <c r="A1077" s="8">
        <v>43860</v>
      </c>
      <c r="B1077" s="25">
        <f>'Valeurs indices clean'!B1135/'Valeurs indices clean'!B1077 - 1</f>
        <v>5.1101955466299476E-2</v>
      </c>
      <c r="C1077" s="25">
        <f>'Valeurs indices clean'!C1135/'Valeurs indices clean'!C1077 - 1</f>
        <v>6.8800445798806953E-2</v>
      </c>
      <c r="D1077" s="25">
        <f>'Valeurs indices clean'!D1135/'Valeurs indices clean'!D1077 - 1</f>
        <v>3.6721456544660303E-2</v>
      </c>
      <c r="E1077" s="25">
        <f>'Valeurs indices clean'!E1135/'Valeurs indices clean'!E1077 - 1</f>
        <v>5.4927943569422766E-3</v>
      </c>
      <c r="F1077" s="25">
        <f>'Valeurs indices clean'!F1135/'Valeurs indices clean'!F1077 - 1</f>
        <v>0.1081613374928494</v>
      </c>
      <c r="G1077" s="25">
        <f>'Valeurs indices clean'!G1135/'Valeurs indices clean'!G1077 - 1</f>
        <v>7.5377816214948545E-2</v>
      </c>
      <c r="H1077" s="25">
        <f>'Valeurs indices clean'!H1135/'Valeurs indices clean'!H1077 - 1</f>
        <v>2.8250209754430822E-2</v>
      </c>
      <c r="I1077" s="25">
        <f>'Valeurs indices clean'!I1135/'Valeurs indices clean'!I1077 - 1</f>
        <v>9.2906687257864773E-2</v>
      </c>
      <c r="J1077" s="25">
        <f>'Valeurs indices clean'!J1135/'Valeurs indices clean'!J1077 - 1</f>
        <v>1.5574103064788236E-2</v>
      </c>
      <c r="K1077" s="25">
        <f>'Valeurs indices clean'!K1135/'Valeurs indices clean'!K1077 - 1</f>
        <v>-4.426589196336872E-3</v>
      </c>
      <c r="L1077" s="25">
        <f>'Valeurs indices clean'!L1135/'Valeurs indices clean'!L1077 - 1</f>
        <v>3.8618964736514494E-2</v>
      </c>
      <c r="M1077" s="25">
        <f>'Valeurs indices clean'!M1135/'Valeurs indices clean'!M1077 - 1</f>
        <v>4.5651731320377475E-3</v>
      </c>
      <c r="N1077" s="25">
        <f>'Valeurs indices clean'!N1135/'Valeurs indices clean'!N1077 - 1</f>
        <v>5.7771526647540927E-3</v>
      </c>
      <c r="O1077" s="25">
        <f>'Valeurs indices clean'!O1135/'Valeurs indices clean'!O1077 - 1</f>
        <v>2.4348096558653998E-2</v>
      </c>
      <c r="P1077" s="25">
        <f>'Valeurs indices clean'!P1135/'Valeurs indices clean'!P1077 - 1</f>
        <v>2.1245986217844459E-2</v>
      </c>
      <c r="Q1077" s="25">
        <f>'Valeurs indices clean'!Q1135/'Valeurs indices clean'!Q1077 - 1</f>
        <v>2.2978221050018011E-2</v>
      </c>
      <c r="R1077" s="25">
        <f>'Valeurs indices clean'!R1135/'Valeurs indices clean'!R1077 - 1</f>
        <v>2.5703660492926828E-2</v>
      </c>
      <c r="S1077" s="25">
        <f>'Valeurs indices clean'!S1135/'Valeurs indices clean'!S1077 - 1</f>
        <v>1.9481775970208171E-2</v>
      </c>
      <c r="T1077" s="25">
        <f>'Valeurs indices clean'!T1135/'Valeurs indices clean'!T1077 - 1</f>
        <v>1.2728017514253898E-2</v>
      </c>
      <c r="U1077" s="25">
        <f>'Valeurs indices clean'!U1135/'Valeurs indices clean'!U1077 - 1</f>
        <v>8.4348571882593149E-3</v>
      </c>
      <c r="V1077" s="25">
        <f>'Valeurs indices clean'!V1135/'Valeurs indices clean'!V1077 - 1</f>
        <v>-1.4825885648827031E-3</v>
      </c>
      <c r="W1077" s="25">
        <f>'Valeurs indices clean'!W1135/'Valeurs indices clean'!W1077 - 1</f>
        <v>5.3816725398068144E-3</v>
      </c>
      <c r="X1077" s="25">
        <f>'Valeurs indices clean'!X1135/'Valeurs indices clean'!X1077 - 1</f>
        <v>8.7059792736774888E-2</v>
      </c>
      <c r="Y1077" s="25">
        <f>'Valeurs indices clean'!Y1135/'Valeurs indices clean'!Y1077 - 1</f>
        <v>-3.6848211513635931E-3</v>
      </c>
      <c r="Z1077" s="25">
        <f>'Valeurs indices clean'!Z1135/'Valeurs indices clean'!Z1077 - 1</f>
        <v>8.634983801603302E-2</v>
      </c>
    </row>
    <row r="1078" spans="1:26">
      <c r="A1078" s="8">
        <v>43861</v>
      </c>
      <c r="B1078" s="25">
        <f>'Valeurs indices clean'!B1136/'Valeurs indices clean'!B1078 - 1</f>
        <v>3.2822501027766071E-2</v>
      </c>
      <c r="C1078" s="25">
        <f>'Valeurs indices clean'!C1136/'Valeurs indices clean'!C1078 - 1</f>
        <v>5.8247167053714133E-2</v>
      </c>
      <c r="D1078" s="25">
        <f>'Valeurs indices clean'!D1136/'Valeurs indices clean'!D1078 - 1</f>
        <v>7.5453736432358198E-3</v>
      </c>
      <c r="E1078" s="25">
        <f>'Valeurs indices clean'!E1136/'Valeurs indices clean'!E1078 - 1</f>
        <v>-9.7728206997649281E-3</v>
      </c>
      <c r="F1078" s="25">
        <f>'Valeurs indices clean'!F1136/'Valeurs indices clean'!F1078 - 1</f>
        <v>8.7065268655673655E-2</v>
      </c>
      <c r="G1078" s="25">
        <f>'Valeurs indices clean'!G1136/'Valeurs indices clean'!G1078 - 1</f>
        <v>5.5135610337336827E-2</v>
      </c>
      <c r="H1078" s="25">
        <f>'Valeurs indices clean'!H1136/'Valeurs indices clean'!H1078 - 1</f>
        <v>1.4603409668118905E-2</v>
      </c>
      <c r="I1078" s="25">
        <f>'Valeurs indices clean'!I1136/'Valeurs indices clean'!I1078 - 1</f>
        <v>7.1498094867936235E-2</v>
      </c>
      <c r="J1078" s="25">
        <f>'Valeurs indices clean'!J1136/'Valeurs indices clean'!J1078 - 1</f>
        <v>1.998101148980691E-2</v>
      </c>
      <c r="K1078" s="25">
        <f>'Valeurs indices clean'!K1136/'Valeurs indices clean'!K1078 - 1</f>
        <v>-1.8110340529779334E-2</v>
      </c>
      <c r="L1078" s="25">
        <f>'Valeurs indices clean'!L1136/'Valeurs indices clean'!L1078 - 1</f>
        <v>2.1464271075043229E-2</v>
      </c>
      <c r="M1078" s="25">
        <f>'Valeurs indices clean'!M1136/'Valeurs indices clean'!M1078 - 1</f>
        <v>5.8232847171475477E-3</v>
      </c>
      <c r="N1078" s="25">
        <f>'Valeurs indices clean'!N1136/'Valeurs indices clean'!N1078 - 1</f>
        <v>7.0173450792661018E-3</v>
      </c>
      <c r="O1078" s="25">
        <f>'Valeurs indices clean'!O1136/'Valeurs indices clean'!O1078 - 1</f>
        <v>2.5634546535392433E-2</v>
      </c>
      <c r="P1078" s="25">
        <f>'Valeurs indices clean'!P1136/'Valeurs indices clean'!P1078 - 1</f>
        <v>2.2853663486908982E-2</v>
      </c>
      <c r="Q1078" s="25">
        <f>'Valeurs indices clean'!Q1136/'Valeurs indices clean'!Q1078 - 1</f>
        <v>2.2320759664369305E-2</v>
      </c>
      <c r="R1078" s="25">
        <f>'Valeurs indices clean'!R1136/'Valeurs indices clean'!R1078 - 1</f>
        <v>2.5936804995236429E-2</v>
      </c>
      <c r="S1078" s="25">
        <f>'Valeurs indices clean'!S1136/'Valeurs indices clean'!S1078 - 1</f>
        <v>1.6467008640914438E-2</v>
      </c>
      <c r="T1078" s="25">
        <f>'Valeurs indices clean'!T1136/'Valeurs indices clean'!T1078 - 1</f>
        <v>1.5294784718224763E-2</v>
      </c>
      <c r="U1078" s="25">
        <f>'Valeurs indices clean'!U1136/'Valeurs indices clean'!U1078 - 1</f>
        <v>1.1007629960863019E-2</v>
      </c>
      <c r="V1078" s="25">
        <f>'Valeurs indices clean'!V1136/'Valeurs indices clean'!V1078 - 1</f>
        <v>-1.4823710089384434E-3</v>
      </c>
      <c r="W1078" s="25">
        <f>'Valeurs indices clean'!W1136/'Valeurs indices clean'!W1078 - 1</f>
        <v>5.3238352007374257E-3</v>
      </c>
      <c r="X1078" s="25">
        <f>'Valeurs indices clean'!X1136/'Valeurs indices clean'!X1078 - 1</f>
        <v>6.7846727617601355E-2</v>
      </c>
      <c r="Y1078" s="25">
        <f>'Valeurs indices clean'!Y1136/'Valeurs indices clean'!Y1078 - 1</f>
        <v>-1.5195877974973571E-2</v>
      </c>
      <c r="Z1078" s="25">
        <f>'Valeurs indices clean'!Z1136/'Valeurs indices clean'!Z1078 - 1</f>
        <v>6.3559939081800021E-2</v>
      </c>
    </row>
    <row r="1079" spans="1:26">
      <c r="A1079" s="8">
        <v>43864</v>
      </c>
      <c r="B1079" s="25">
        <f>'Valeurs indices clean'!B1137/'Valeurs indices clean'!B1079 - 1</f>
        <v>3.3241479792220918E-2</v>
      </c>
      <c r="C1079" s="25">
        <f>'Valeurs indices clean'!C1137/'Valeurs indices clean'!C1079 - 1</f>
        <v>5.8649281351764948E-2</v>
      </c>
      <c r="D1079" s="25">
        <f>'Valeurs indices clean'!D1137/'Valeurs indices clean'!D1079 - 1</f>
        <v>1.1275022911985344E-2</v>
      </c>
      <c r="E1079" s="25">
        <f>'Valeurs indices clean'!E1137/'Valeurs indices clean'!E1079 - 1</f>
        <v>-8.4849362014468577E-3</v>
      </c>
      <c r="F1079" s="25">
        <f>'Valeurs indices clean'!F1137/'Valeurs indices clean'!F1079 - 1</f>
        <v>9.1278692519100257E-2</v>
      </c>
      <c r="G1079" s="25">
        <f>'Valeurs indices clean'!G1137/'Valeurs indices clean'!G1079 - 1</f>
        <v>5.9225281434218457E-2</v>
      </c>
      <c r="H1079" s="25">
        <f>'Valeurs indices clean'!H1137/'Valeurs indices clean'!H1079 - 1</f>
        <v>1.3102579913422785E-2</v>
      </c>
      <c r="I1079" s="25">
        <f>'Valeurs indices clean'!I1137/'Valeurs indices clean'!I1079 - 1</f>
        <v>7.489371557128921E-2</v>
      </c>
      <c r="J1079" s="25">
        <f>'Valeurs indices clean'!J1137/'Valeurs indices clean'!J1079 - 1</f>
        <v>7.5496243170445343E-3</v>
      </c>
      <c r="K1079" s="25">
        <f>'Valeurs indices clean'!K1137/'Valeurs indices clean'!K1079 - 1</f>
        <v>-1.164005926339251E-2</v>
      </c>
      <c r="L1079" s="25">
        <f>'Valeurs indices clean'!L1137/'Valeurs indices clean'!L1079 - 1</f>
        <v>1.9286457013535152E-2</v>
      </c>
      <c r="M1079" s="25">
        <f>'Valeurs indices clean'!M1137/'Valeurs indices clean'!M1079 - 1</f>
        <v>6.8210342982337746E-3</v>
      </c>
      <c r="N1079" s="25">
        <f>'Valeurs indices clean'!N1137/'Valeurs indices clean'!N1079 - 1</f>
        <v>7.8497343323189472E-3</v>
      </c>
      <c r="O1079" s="25">
        <f>'Valeurs indices clean'!O1137/'Valeurs indices clean'!O1079 - 1</f>
        <v>2.409848867883313E-2</v>
      </c>
      <c r="P1079" s="25">
        <f>'Valeurs indices clean'!P1137/'Valeurs indices clean'!P1079 - 1</f>
        <v>2.4649255147118465E-2</v>
      </c>
      <c r="Q1079" s="25">
        <f>'Valeurs indices clean'!Q1137/'Valeurs indices clean'!Q1079 - 1</f>
        <v>2.1783354299850677E-2</v>
      </c>
      <c r="R1079" s="25">
        <f>'Valeurs indices clean'!R1137/'Valeurs indices clean'!R1079 - 1</f>
        <v>2.6252901951490326E-2</v>
      </c>
      <c r="S1079" s="25">
        <f>'Valeurs indices clean'!S1137/'Valeurs indices clean'!S1079 - 1</f>
        <v>1.7700286943639565E-2</v>
      </c>
      <c r="T1079" s="25">
        <f>'Valeurs indices clean'!T1137/'Valeurs indices clean'!T1079 - 1</f>
        <v>1.5094535907942186E-2</v>
      </c>
      <c r="U1079" s="25">
        <f>'Valeurs indices clean'!U1137/'Valeurs indices clean'!U1079 - 1</f>
        <v>1.0520129547229473E-2</v>
      </c>
      <c r="V1079" s="25">
        <f>'Valeurs indices clean'!V1137/'Valeurs indices clean'!V1079 - 1</f>
        <v>-1.5120144405751379E-3</v>
      </c>
      <c r="W1079" s="25">
        <f>'Valeurs indices clean'!W1137/'Valeurs indices clean'!W1079 - 1</f>
        <v>5.2908541766332196E-3</v>
      </c>
      <c r="X1079" s="25">
        <f>'Valeurs indices clean'!X1137/'Valeurs indices clean'!X1079 - 1</f>
        <v>6.9892729003981247E-2</v>
      </c>
      <c r="Y1079" s="25">
        <f>'Valeurs indices clean'!Y1137/'Valeurs indices clean'!Y1079 - 1</f>
        <v>-1.8107254477205403E-3</v>
      </c>
      <c r="Z1079" s="25">
        <f>'Valeurs indices clean'!Z1137/'Valeurs indices clean'!Z1079 - 1</f>
        <v>6.6222739481411885E-2</v>
      </c>
    </row>
    <row r="1080" spans="1:26">
      <c r="A1080" s="8">
        <v>43865</v>
      </c>
      <c r="B1080" s="25">
        <f>'Valeurs indices clean'!B1138/'Valeurs indices clean'!B1080 - 1</f>
        <v>4.7582319026265196E-2</v>
      </c>
      <c r="C1080" s="25">
        <f>'Valeurs indices clean'!C1138/'Valeurs indices clean'!C1080 - 1</f>
        <v>6.9432792464691806E-2</v>
      </c>
      <c r="D1080" s="25">
        <f>'Valeurs indices clean'!D1138/'Valeurs indices clean'!D1080 - 1</f>
        <v>2.7018965451143462E-2</v>
      </c>
      <c r="E1080" s="25">
        <f>'Valeurs indices clean'!E1138/'Valeurs indices clean'!E1080 - 1</f>
        <v>5.5098979352083965E-3</v>
      </c>
      <c r="F1080" s="25">
        <f>'Valeurs indices clean'!F1138/'Valeurs indices clean'!F1080 - 1</f>
        <v>0.10377401848430434</v>
      </c>
      <c r="G1080" s="25">
        <f>'Valeurs indices clean'!G1138/'Valeurs indices clean'!G1080 - 1</f>
        <v>7.1420580323341865E-2</v>
      </c>
      <c r="H1080" s="25">
        <f>'Valeurs indices clean'!H1138/'Valeurs indices clean'!H1080 - 1</f>
        <v>2.2357888179411312E-2</v>
      </c>
      <c r="I1080" s="25">
        <f>'Valeurs indices clean'!I1138/'Valeurs indices clean'!I1080 - 1</f>
        <v>8.4940547867685234E-2</v>
      </c>
      <c r="J1080" s="25">
        <f>'Valeurs indices clean'!J1138/'Valeurs indices clean'!J1080 - 1</f>
        <v>9.5035393381019961E-3</v>
      </c>
      <c r="K1080" s="25">
        <f>'Valeurs indices clean'!K1138/'Valeurs indices clean'!K1080 - 1</f>
        <v>-8.0055750455724217E-3</v>
      </c>
      <c r="L1080" s="25">
        <f>'Valeurs indices clean'!L1138/'Valeurs indices clean'!L1080 - 1</f>
        <v>3.5682314324753106E-2</v>
      </c>
      <c r="M1080" s="25">
        <f>'Valeurs indices clean'!M1138/'Valeurs indices clean'!M1080 - 1</f>
        <v>8.4420254720933841E-3</v>
      </c>
      <c r="N1080" s="25">
        <f>'Valeurs indices clean'!N1138/'Valeurs indices clean'!N1080 - 1</f>
        <v>8.3566804453678589E-3</v>
      </c>
      <c r="O1080" s="25">
        <f>'Valeurs indices clean'!O1138/'Valeurs indices clean'!O1080 - 1</f>
        <v>2.6080059002306477E-2</v>
      </c>
      <c r="P1080" s="25">
        <f>'Valeurs indices clean'!P1138/'Valeurs indices clean'!P1080 - 1</f>
        <v>2.274619840695169E-2</v>
      </c>
      <c r="Q1080" s="25">
        <f>'Valeurs indices clean'!Q1138/'Valeurs indices clean'!Q1080 - 1</f>
        <v>2.316048274766036E-2</v>
      </c>
      <c r="R1080" s="25">
        <f>'Valeurs indices clean'!R1138/'Valeurs indices clean'!R1080 - 1</f>
        <v>2.5797628236503778E-2</v>
      </c>
      <c r="S1080" s="25">
        <f>'Valeurs indices clean'!S1138/'Valeurs indices clean'!S1080 - 1</f>
        <v>1.9959766296383741E-2</v>
      </c>
      <c r="T1080" s="25">
        <f>'Valeurs indices clean'!T1138/'Valeurs indices clean'!T1080 - 1</f>
        <v>1.4551084383495949E-2</v>
      </c>
      <c r="U1080" s="25">
        <f>'Valeurs indices clean'!U1138/'Valeurs indices clean'!U1080 - 1</f>
        <v>1.0210580798406532E-2</v>
      </c>
      <c r="V1080" s="25">
        <f>'Valeurs indices clean'!V1138/'Valeurs indices clean'!V1080 - 1</f>
        <v>-1.4813108036968448E-3</v>
      </c>
      <c r="W1080" s="25">
        <f>'Valeurs indices clean'!W1138/'Valeurs indices clean'!W1080 - 1</f>
        <v>5.0074653046905393E-3</v>
      </c>
      <c r="X1080" s="25">
        <f>'Valeurs indices clean'!X1138/'Valeurs indices clean'!X1080 - 1</f>
        <v>7.9698624159387332E-2</v>
      </c>
      <c r="Y1080" s="25">
        <f>'Valeurs indices clean'!Y1138/'Valeurs indices clean'!Y1080 - 1</f>
        <v>1.4572191401408974E-2</v>
      </c>
      <c r="Z1080" s="25">
        <f>'Valeurs indices clean'!Z1138/'Valeurs indices clean'!Z1080 - 1</f>
        <v>7.956543953884454E-2</v>
      </c>
    </row>
    <row r="1081" spans="1:26">
      <c r="A1081" s="8">
        <v>43866</v>
      </c>
      <c r="B1081" s="25">
        <f>'Valeurs indices clean'!B1139/'Valeurs indices clean'!B1081 - 1</f>
        <v>6.2133836002157494E-2</v>
      </c>
      <c r="C1081" s="25">
        <f>'Valeurs indices clean'!C1139/'Valeurs indices clean'!C1081 - 1</f>
        <v>8.1553642735169074E-2</v>
      </c>
      <c r="D1081" s="25">
        <f>'Valeurs indices clean'!D1139/'Valeurs indices clean'!D1081 - 1</f>
        <v>2.262147308944451E-2</v>
      </c>
      <c r="E1081" s="25">
        <f>'Valeurs indices clean'!E1139/'Valeurs indices clean'!E1081 - 1</f>
        <v>1.9660139181097103E-2</v>
      </c>
      <c r="F1081" s="25">
        <f>'Valeurs indices clean'!F1139/'Valeurs indices clean'!F1081 - 1</f>
        <v>0.11190991110018533</v>
      </c>
      <c r="G1081" s="25">
        <f>'Valeurs indices clean'!G1139/'Valeurs indices clean'!G1081 - 1</f>
        <v>8.3951866643664941E-2</v>
      </c>
      <c r="H1081" s="25">
        <f>'Valeurs indices clean'!H1139/'Valeurs indices clean'!H1081 - 1</f>
        <v>3.425188175673255E-2</v>
      </c>
      <c r="I1081" s="25">
        <f>'Valeurs indices clean'!I1139/'Valeurs indices clean'!I1081 - 1</f>
        <v>9.8060845140917285E-2</v>
      </c>
      <c r="J1081" s="25">
        <f>'Valeurs indices clean'!J1139/'Valeurs indices clean'!J1081 - 1</f>
        <v>1.5035607441935772E-2</v>
      </c>
      <c r="K1081" s="25">
        <f>'Valeurs indices clean'!K1139/'Valeurs indices clean'!K1081 - 1</f>
        <v>-7.4663751781223198E-7</v>
      </c>
      <c r="L1081" s="25">
        <f>'Valeurs indices clean'!L1139/'Valeurs indices clean'!L1081 - 1</f>
        <v>4.2727180870152814E-2</v>
      </c>
      <c r="M1081" s="25">
        <f>'Valeurs indices clean'!M1139/'Valeurs indices clean'!M1081 - 1</f>
        <v>5.0342465625368149E-3</v>
      </c>
      <c r="N1081" s="25">
        <f>'Valeurs indices clean'!N1139/'Valeurs indices clean'!N1081 - 1</f>
        <v>6.5994453627422622E-3</v>
      </c>
      <c r="O1081" s="25">
        <f>'Valeurs indices clean'!O1139/'Valeurs indices clean'!O1081 - 1</f>
        <v>2.767262446098373E-2</v>
      </c>
      <c r="P1081" s="25">
        <f>'Valeurs indices clean'!P1139/'Valeurs indices clean'!P1081 - 1</f>
        <v>2.0087075641877838E-2</v>
      </c>
      <c r="Q1081" s="25">
        <f>'Valeurs indices clean'!Q1139/'Valeurs indices clean'!Q1081 - 1</f>
        <v>2.5357169571396554E-2</v>
      </c>
      <c r="R1081" s="25">
        <f>'Valeurs indices clean'!R1139/'Valeurs indices clean'!R1081 - 1</f>
        <v>2.4667732967744271E-2</v>
      </c>
      <c r="S1081" s="25">
        <f>'Valeurs indices clean'!S1139/'Valeurs indices clean'!S1081 - 1</f>
        <v>1.9019008400639636E-2</v>
      </c>
      <c r="T1081" s="25">
        <f>'Valeurs indices clean'!T1139/'Valeurs indices clean'!T1081 - 1</f>
        <v>9.7944400085390182E-3</v>
      </c>
      <c r="U1081" s="25">
        <f>'Valeurs indices clean'!U1139/'Valeurs indices clean'!U1081 - 1</f>
        <v>4.3902380578524358E-3</v>
      </c>
      <c r="V1081" s="25">
        <f>'Valeurs indices clean'!V1139/'Valeurs indices clean'!V1081 - 1</f>
        <v>-1.4809831943648488E-3</v>
      </c>
      <c r="W1081" s="25">
        <f>'Valeurs indices clean'!W1139/'Valeurs indices clean'!W1081 - 1</f>
        <v>5.3257752216775422E-3</v>
      </c>
      <c r="X1081" s="25">
        <f>'Valeurs indices clean'!X1139/'Valeurs indices clean'!X1081 - 1</f>
        <v>8.7351222436657716E-2</v>
      </c>
      <c r="Y1081" s="25">
        <f>'Valeurs indices clean'!Y1139/'Valeurs indices clean'!Y1081 - 1</f>
        <v>1.0824340676645505E-2</v>
      </c>
      <c r="Z1081" s="25">
        <f>'Valeurs indices clean'!Z1139/'Valeurs indices clean'!Z1081 - 1</f>
        <v>9.4146755154153494E-2</v>
      </c>
    </row>
    <row r="1082" spans="1:26">
      <c r="A1082" s="8">
        <v>43867</v>
      </c>
      <c r="B1082" s="25">
        <f>'Valeurs indices clean'!B1140/'Valeurs indices clean'!B1082 - 1</f>
        <v>6.5935760771441476E-2</v>
      </c>
      <c r="C1082" s="25">
        <f>'Valeurs indices clean'!C1140/'Valeurs indices clean'!C1082 - 1</f>
        <v>8.3564757471848772E-2</v>
      </c>
      <c r="D1082" s="25">
        <f>'Valeurs indices clean'!D1140/'Valeurs indices clean'!D1082 - 1</f>
        <v>9.5909622987389032E-3</v>
      </c>
      <c r="E1082" s="25">
        <f>'Valeurs indices clean'!E1140/'Valeurs indices clean'!E1082 - 1</f>
        <v>2.8510513828853723E-2</v>
      </c>
      <c r="F1082" s="25">
        <f>'Valeurs indices clean'!F1140/'Valeurs indices clean'!F1082 - 1</f>
        <v>0.11518605542861415</v>
      </c>
      <c r="G1082" s="25">
        <f>'Valeurs indices clean'!G1140/'Valeurs indices clean'!G1082 - 1</f>
        <v>8.1386832252867025E-2</v>
      </c>
      <c r="H1082" s="25">
        <f>'Valeurs indices clean'!H1140/'Valeurs indices clean'!H1082 - 1</f>
        <v>3.9277392696584812E-2</v>
      </c>
      <c r="I1082" s="25">
        <f>'Valeurs indices clean'!I1140/'Valeurs indices clean'!I1082 - 1</f>
        <v>9.8139997439911753E-2</v>
      </c>
      <c r="J1082" s="25">
        <f>'Valeurs indices clean'!J1140/'Valeurs indices clean'!J1082 - 1</f>
        <v>4.511073793772491E-2</v>
      </c>
      <c r="K1082" s="25">
        <f>'Valeurs indices clean'!K1140/'Valeurs indices clean'!K1082 - 1</f>
        <v>3.0973413165209962E-2</v>
      </c>
      <c r="L1082" s="25">
        <f>'Valeurs indices clean'!L1140/'Valeurs indices clean'!L1082 - 1</f>
        <v>4.7227911832906422E-2</v>
      </c>
      <c r="M1082" s="25">
        <f>'Valeurs indices clean'!M1140/'Valeurs indices clean'!M1082 - 1</f>
        <v>4.6504217915734891E-3</v>
      </c>
      <c r="N1082" s="25">
        <f>'Valeurs indices clean'!N1140/'Valeurs indices clean'!N1082 - 1</f>
        <v>6.4829944394981798E-3</v>
      </c>
      <c r="O1082" s="25">
        <f>'Valeurs indices clean'!O1140/'Valeurs indices clean'!O1082 - 1</f>
        <v>2.9923972569485313E-2</v>
      </c>
      <c r="P1082" s="25">
        <f>'Valeurs indices clean'!P1140/'Valeurs indices clean'!P1082 - 1</f>
        <v>1.9274683418627481E-2</v>
      </c>
      <c r="Q1082" s="25">
        <f>'Valeurs indices clean'!Q1140/'Valeurs indices clean'!Q1082 - 1</f>
        <v>2.8522610242486701E-2</v>
      </c>
      <c r="R1082" s="25">
        <f>'Valeurs indices clean'!R1140/'Valeurs indices clean'!R1082 - 1</f>
        <v>2.4180066552679014E-2</v>
      </c>
      <c r="S1082" s="25">
        <f>'Valeurs indices clean'!S1140/'Valeurs indices clean'!S1082 - 1</f>
        <v>2.40286334831874E-2</v>
      </c>
      <c r="T1082" s="25">
        <f>'Valeurs indices clean'!T1140/'Valeurs indices clean'!T1082 - 1</f>
        <v>7.949872531494151E-3</v>
      </c>
      <c r="U1082" s="25">
        <f>'Valeurs indices clean'!U1140/'Valeurs indices clean'!U1082 - 1</f>
        <v>1.7509349025675025E-3</v>
      </c>
      <c r="V1082" s="25">
        <f>'Valeurs indices clean'!V1140/'Valeurs indices clean'!V1082 - 1</f>
        <v>-1.4807255023726595E-3</v>
      </c>
      <c r="W1082" s="25">
        <f>'Valeurs indices clean'!W1140/'Valeurs indices clean'!W1082 - 1</f>
        <v>5.6635683236185841E-3</v>
      </c>
      <c r="X1082" s="25">
        <f>'Valeurs indices clean'!X1140/'Valeurs indices clean'!X1082 - 1</f>
        <v>8.8957709542499597E-2</v>
      </c>
      <c r="Y1082" s="25">
        <f>'Valeurs indices clean'!Y1140/'Valeurs indices clean'!Y1082 - 1</f>
        <v>8.1836294478931926E-3</v>
      </c>
      <c r="Z1082" s="25">
        <f>'Valeurs indices clean'!Z1140/'Valeurs indices clean'!Z1082 - 1</f>
        <v>9.9954823729979214E-2</v>
      </c>
    </row>
    <row r="1083" spans="1:26">
      <c r="A1083" s="8">
        <v>43868</v>
      </c>
      <c r="B1083" s="25">
        <f>'Valeurs indices clean'!B1141/'Valeurs indices clean'!B1083 - 1</f>
        <v>6.8917078702848578E-2</v>
      </c>
      <c r="C1083" s="25">
        <f>'Valeurs indices clean'!C1141/'Valeurs indices clean'!C1083 - 1</f>
        <v>8.1461133814356046E-2</v>
      </c>
      <c r="D1083" s="25">
        <f>'Valeurs indices clean'!D1141/'Valeurs indices clean'!D1083 - 1</f>
        <v>1.3788887505643777E-2</v>
      </c>
      <c r="E1083" s="25">
        <f>'Valeurs indices clean'!E1141/'Valeurs indices clean'!E1083 - 1</f>
        <v>3.30459600665165E-2</v>
      </c>
      <c r="F1083" s="25">
        <f>'Valeurs indices clean'!F1141/'Valeurs indices clean'!F1083 - 1</f>
        <v>0.11165361206210878</v>
      </c>
      <c r="G1083" s="25">
        <f>'Valeurs indices clean'!G1141/'Valeurs indices clean'!G1083 - 1</f>
        <v>8.260611647819216E-2</v>
      </c>
      <c r="H1083" s="25">
        <f>'Valeurs indices clean'!H1141/'Valeurs indices clean'!H1083 - 1</f>
        <v>3.8081821728367382E-2</v>
      </c>
      <c r="I1083" s="25">
        <f>'Valeurs indices clean'!I1141/'Valeurs indices clean'!I1083 - 1</f>
        <v>9.5520746915287225E-2</v>
      </c>
      <c r="J1083" s="25">
        <f>'Valeurs indices clean'!J1141/'Valeurs indices clean'!J1083 - 1</f>
        <v>3.9295957960556516E-2</v>
      </c>
      <c r="K1083" s="25">
        <f>'Valeurs indices clean'!K1141/'Valeurs indices clean'!K1083 - 1</f>
        <v>1.8491663049230889E-2</v>
      </c>
      <c r="L1083" s="25">
        <f>'Valeurs indices clean'!L1141/'Valeurs indices clean'!L1083 - 1</f>
        <v>5.2338102501631845E-2</v>
      </c>
      <c r="M1083" s="25">
        <f>'Valeurs indices clean'!M1141/'Valeurs indices clean'!M1083 - 1</f>
        <v>3.231314072693392E-3</v>
      </c>
      <c r="N1083" s="25">
        <f>'Valeurs indices clean'!N1141/'Valeurs indices clean'!N1083 - 1</f>
        <v>5.3472628736521699E-3</v>
      </c>
      <c r="O1083" s="25">
        <f>'Valeurs indices clean'!O1141/'Valeurs indices clean'!O1083 - 1</f>
        <v>2.9411895767214036E-2</v>
      </c>
      <c r="P1083" s="25">
        <f>'Valeurs indices clean'!P1141/'Valeurs indices clean'!P1083 - 1</f>
        <v>1.7327366015917889E-2</v>
      </c>
      <c r="Q1083" s="25">
        <f>'Valeurs indices clean'!Q1141/'Valeurs indices clean'!Q1083 - 1</f>
        <v>2.9938772257175339E-2</v>
      </c>
      <c r="R1083" s="25">
        <f>'Valeurs indices clean'!R1141/'Valeurs indices clean'!R1083 - 1</f>
        <v>2.253330887097782E-2</v>
      </c>
      <c r="S1083" s="25">
        <f>'Valeurs indices clean'!S1141/'Valeurs indices clean'!S1083 - 1</f>
        <v>1.7289931120320068E-2</v>
      </c>
      <c r="T1083" s="25">
        <f>'Valeurs indices clean'!T1141/'Valeurs indices clean'!T1083 - 1</f>
        <v>3.8547264244530588E-3</v>
      </c>
      <c r="U1083" s="25">
        <f>'Valeurs indices clean'!U1141/'Valeurs indices clean'!U1083 - 1</f>
        <v>-3.350939514510709E-3</v>
      </c>
      <c r="V1083" s="25">
        <f>'Valeurs indices clean'!V1141/'Valeurs indices clean'!V1083 - 1</f>
        <v>-1.480447778602012E-3</v>
      </c>
      <c r="W1083" s="25">
        <f>'Valeurs indices clean'!W1141/'Valeurs indices clean'!W1083 - 1</f>
        <v>5.5928891284771076E-3</v>
      </c>
      <c r="X1083" s="25">
        <f>'Valeurs indices clean'!X1141/'Valeurs indices clean'!X1083 - 1</f>
        <v>8.4277749641254562E-2</v>
      </c>
      <c r="Y1083" s="25">
        <f>'Valeurs indices clean'!Y1141/'Valeurs indices clean'!Y1083 - 1</f>
        <v>1.0329452563784924E-2</v>
      </c>
      <c r="Z1083" s="25">
        <f>'Valeurs indices clean'!Z1141/'Valeurs indices clean'!Z1083 - 1</f>
        <v>0.10084809005822515</v>
      </c>
    </row>
    <row r="1084" spans="1:26">
      <c r="A1084" s="8">
        <v>43871</v>
      </c>
      <c r="B1084" s="25">
        <f>'Valeurs indices clean'!B1142/'Valeurs indices clean'!B1084 - 1</f>
        <v>6.2089501301139105E-2</v>
      </c>
      <c r="C1084" s="25">
        <f>'Valeurs indices clean'!C1142/'Valeurs indices clean'!C1084 - 1</f>
        <v>7.5546116504854322E-2</v>
      </c>
      <c r="D1084" s="25">
        <f>'Valeurs indices clean'!D1142/'Valeurs indices clean'!D1084 - 1</f>
        <v>-7.2046599884290075E-3</v>
      </c>
      <c r="E1084" s="25">
        <f>'Valeurs indices clean'!E1142/'Valeurs indices clean'!E1084 - 1</f>
        <v>2.3524789878252239E-2</v>
      </c>
      <c r="F1084" s="25">
        <f>'Valeurs indices clean'!F1142/'Valeurs indices clean'!F1084 - 1</f>
        <v>0.10869833224522418</v>
      </c>
      <c r="G1084" s="25">
        <f>'Valeurs indices clean'!G1142/'Valeurs indices clean'!G1084 - 1</f>
        <v>7.6301530285178165E-2</v>
      </c>
      <c r="H1084" s="25">
        <f>'Valeurs indices clean'!H1142/'Valeurs indices clean'!H1084 - 1</f>
        <v>3.0247252041536665E-2</v>
      </c>
      <c r="I1084" s="25">
        <f>'Valeurs indices clean'!I1142/'Valeurs indices clean'!I1084 - 1</f>
        <v>9.2986100015977069E-2</v>
      </c>
      <c r="J1084" s="25">
        <f>'Valeurs indices clean'!J1142/'Valeurs indices clean'!J1084 - 1</f>
        <v>3.6550628272045138E-2</v>
      </c>
      <c r="K1084" s="25">
        <f>'Valeurs indices clean'!K1142/'Valeurs indices clean'!K1084 - 1</f>
        <v>5.1873084002072023E-3</v>
      </c>
      <c r="L1084" s="25">
        <f>'Valeurs indices clean'!L1142/'Valeurs indices clean'!L1084 - 1</f>
        <v>4.4044575651392082E-2</v>
      </c>
      <c r="M1084" s="25">
        <f>'Valeurs indices clean'!M1142/'Valeurs indices clean'!M1084 - 1</f>
        <v>6.7492025758137952E-3</v>
      </c>
      <c r="N1084" s="25">
        <f>'Valeurs indices clean'!N1142/'Valeurs indices clean'!N1084 - 1</f>
        <v>6.9736884364768326E-3</v>
      </c>
      <c r="O1084" s="25">
        <f>'Valeurs indices clean'!O1142/'Valeurs indices clean'!O1084 - 1</f>
        <v>2.9414473110954464E-2</v>
      </c>
      <c r="P1084" s="25">
        <f>'Valeurs indices clean'!P1142/'Valeurs indices clean'!P1084 - 1</f>
        <v>2.0244389296504073E-2</v>
      </c>
      <c r="Q1084" s="25">
        <f>'Valeurs indices clean'!Q1142/'Valeurs indices clean'!Q1084 - 1</f>
        <v>2.8830710302167439E-2</v>
      </c>
      <c r="R1084" s="25">
        <f>'Valeurs indices clean'!R1142/'Valeurs indices clean'!R1084 - 1</f>
        <v>2.3035865818137768E-2</v>
      </c>
      <c r="S1084" s="25">
        <f>'Valeurs indices clean'!S1142/'Valeurs indices clean'!S1084 - 1</f>
        <v>1.5563513203619816E-2</v>
      </c>
      <c r="T1084" s="25">
        <f>'Valeurs indices clean'!T1142/'Valeurs indices clean'!T1084 - 1</f>
        <v>4.7856236913546013E-3</v>
      </c>
      <c r="U1084" s="25">
        <f>'Valeurs indices clean'!U1142/'Valeurs indices clean'!U1084 - 1</f>
        <v>-2.2213224135243514E-3</v>
      </c>
      <c r="V1084" s="25">
        <f>'Valeurs indices clean'!V1142/'Valeurs indices clean'!V1084 - 1</f>
        <v>-1.510084103671816E-3</v>
      </c>
      <c r="W1084" s="25">
        <f>'Valeurs indices clean'!W1142/'Valeurs indices clean'!W1084 - 1</f>
        <v>6.2933870412602566E-3</v>
      </c>
      <c r="X1084" s="25">
        <f>'Valeurs indices clean'!X1142/'Valeurs indices clean'!X1084 - 1</f>
        <v>7.9503989670286934E-2</v>
      </c>
      <c r="Y1084" s="25">
        <f>'Valeurs indices clean'!Y1142/'Valeurs indices clean'!Y1084 - 1</f>
        <v>2.3658028690421107E-2</v>
      </c>
      <c r="Z1084" s="25">
        <f>'Valeurs indices clean'!Z1142/'Valeurs indices clean'!Z1084 - 1</f>
        <v>0.10246322229128335</v>
      </c>
    </row>
    <row r="1085" spans="1:26">
      <c r="A1085" s="8">
        <v>43873</v>
      </c>
      <c r="B1085" s="25">
        <f>'Valeurs indices clean'!B1143/'Valeurs indices clean'!B1085 - 1</f>
        <v>6.5117688382957839E-2</v>
      </c>
      <c r="C1085" s="25">
        <f>'Valeurs indices clean'!C1143/'Valeurs indices clean'!C1085 - 1</f>
        <v>8.5816611840340729E-2</v>
      </c>
      <c r="D1085" s="25">
        <f>'Valeurs indices clean'!D1143/'Valeurs indices clean'!D1085 - 1</f>
        <v>7.5997443722353175E-4</v>
      </c>
      <c r="E1085" s="25">
        <f>'Valeurs indices clean'!E1143/'Valeurs indices clean'!E1085 - 1</f>
        <v>2.3978106112171549E-2</v>
      </c>
      <c r="F1085" s="25">
        <f>'Valeurs indices clean'!F1143/'Valeurs indices clean'!F1085 - 1</f>
        <v>0.11560788030340374</v>
      </c>
      <c r="G1085" s="25">
        <f>'Valeurs indices clean'!G1143/'Valeurs indices clean'!G1085 - 1</f>
        <v>8.0784171909025426E-2</v>
      </c>
      <c r="H1085" s="25">
        <f>'Valeurs indices clean'!H1143/'Valeurs indices clean'!H1085 - 1</f>
        <v>3.0237980615352544E-2</v>
      </c>
      <c r="I1085" s="25">
        <f>'Valeurs indices clean'!I1143/'Valeurs indices clean'!I1085 - 1</f>
        <v>9.9143959253501279E-2</v>
      </c>
      <c r="J1085" s="25">
        <f>'Valeurs indices clean'!J1143/'Valeurs indices clean'!J1085 - 1</f>
        <v>2.6200768192313761E-2</v>
      </c>
      <c r="K1085" s="25">
        <f>'Valeurs indices clean'!K1143/'Valeurs indices clean'!K1085 - 1</f>
        <v>5.0665741924762475E-3</v>
      </c>
      <c r="L1085" s="25">
        <f>'Valeurs indices clean'!L1143/'Valeurs indices clean'!L1085 - 1</f>
        <v>4.4098657576933986E-2</v>
      </c>
      <c r="M1085" s="25">
        <f>'Valeurs indices clean'!M1143/'Valeurs indices clean'!M1085 - 1</f>
        <v>8.3035032276423948E-3</v>
      </c>
      <c r="N1085" s="25">
        <f>'Valeurs indices clean'!N1143/'Valeurs indices clean'!N1085 - 1</f>
        <v>7.5161619711148209E-3</v>
      </c>
      <c r="O1085" s="25">
        <f>'Valeurs indices clean'!O1143/'Valeurs indices clean'!O1085 - 1</f>
        <v>2.9288952708594662E-2</v>
      </c>
      <c r="P1085" s="25">
        <f>'Valeurs indices clean'!P1143/'Valeurs indices clean'!P1085 - 1</f>
        <v>2.3319882744643916E-2</v>
      </c>
      <c r="Q1085" s="25">
        <f>'Valeurs indices clean'!Q1143/'Valeurs indices clean'!Q1085 - 1</f>
        <v>3.0960938924126102E-2</v>
      </c>
      <c r="R1085" s="25">
        <f>'Valeurs indices clean'!R1143/'Valeurs indices clean'!R1085 - 1</f>
        <v>2.5106519230525537E-2</v>
      </c>
      <c r="S1085" s="25">
        <f>'Valeurs indices clean'!S1143/'Valeurs indices clean'!S1085 - 1</f>
        <v>1.7298079313796011E-2</v>
      </c>
      <c r="T1085" s="25">
        <f>'Valeurs indices clean'!T1143/'Valeurs indices clean'!T1085 - 1</f>
        <v>1.076198058072797E-2</v>
      </c>
      <c r="U1085" s="25">
        <f>'Valeurs indices clean'!U1143/'Valeurs indices clean'!U1085 - 1</f>
        <v>4.9841017400231724E-3</v>
      </c>
      <c r="V1085" s="25">
        <f>'Valeurs indices clean'!V1143/'Valeurs indices clean'!V1085 - 1</f>
        <v>-1.4794292755184735E-3</v>
      </c>
      <c r="W1085" s="25">
        <f>'Valeurs indices clean'!W1143/'Valeurs indices clean'!W1085 - 1</f>
        <v>6.5631696134342832E-3</v>
      </c>
      <c r="X1085" s="25">
        <f>'Valeurs indices clean'!X1143/'Valeurs indices clean'!X1085 - 1</f>
        <v>8.8033935628320181E-2</v>
      </c>
      <c r="Y1085" s="25">
        <f>'Valeurs indices clean'!Y1143/'Valeurs indices clean'!Y1085 - 1</f>
        <v>6.5024379902480334E-2</v>
      </c>
      <c r="Z1085" s="25">
        <f>'Valeurs indices clean'!Z1143/'Valeurs indices clean'!Z1085 - 1</f>
        <v>0.10378626897213472</v>
      </c>
    </row>
    <row r="1086" spans="1:26">
      <c r="A1086" s="8">
        <v>43874</v>
      </c>
      <c r="B1086" s="25">
        <f>'Valeurs indices clean'!B1144/'Valeurs indices clean'!B1086 - 1</f>
        <v>6.2476949673857529E-2</v>
      </c>
      <c r="C1086" s="25">
        <f>'Valeurs indices clean'!C1144/'Valeurs indices clean'!C1086 - 1</f>
        <v>8.4502024013427546E-2</v>
      </c>
      <c r="D1086" s="25">
        <f>'Valeurs indices clean'!D1144/'Valeurs indices clean'!D1086 - 1</f>
        <v>-1.119480146542895E-2</v>
      </c>
      <c r="E1086" s="25">
        <f>'Valeurs indices clean'!E1144/'Valeurs indices clean'!E1086 - 1</f>
        <v>1.790727284813598E-2</v>
      </c>
      <c r="F1086" s="25">
        <f>'Valeurs indices clean'!F1144/'Valeurs indices clean'!F1086 - 1</f>
        <v>0.1152454841031787</v>
      </c>
      <c r="G1086" s="25">
        <f>'Valeurs indices clean'!G1144/'Valeurs indices clean'!G1086 - 1</f>
        <v>7.5731956991202054E-2</v>
      </c>
      <c r="H1086" s="25">
        <f>'Valeurs indices clean'!H1144/'Valeurs indices clean'!H1086 - 1</f>
        <v>2.6434436287399166E-2</v>
      </c>
      <c r="I1086" s="25">
        <f>'Valeurs indices clean'!I1144/'Valeurs indices clean'!I1086 - 1</f>
        <v>9.6581491039333223E-2</v>
      </c>
      <c r="J1086" s="25">
        <f>'Valeurs indices clean'!J1144/'Valeurs indices clean'!J1086 - 1</f>
        <v>2.2481721880790451E-2</v>
      </c>
      <c r="K1086" s="25">
        <f>'Valeurs indices clean'!K1144/'Valeurs indices clean'!K1086 - 1</f>
        <v>1.4937533948939929E-3</v>
      </c>
      <c r="L1086" s="25">
        <f>'Valeurs indices clean'!L1144/'Valeurs indices clean'!L1086 - 1</f>
        <v>3.8590426710575221E-2</v>
      </c>
      <c r="M1086" s="25">
        <f>'Valeurs indices clean'!M1144/'Valeurs indices clean'!M1086 - 1</f>
        <v>9.2069030438024502E-3</v>
      </c>
      <c r="N1086" s="25">
        <f>'Valeurs indices clean'!N1144/'Valeurs indices clean'!N1086 - 1</f>
        <v>8.1160034310021612E-3</v>
      </c>
      <c r="O1086" s="25">
        <f>'Valeurs indices clean'!O1144/'Valeurs indices clean'!O1086 - 1</f>
        <v>3.020318316761994E-2</v>
      </c>
      <c r="P1086" s="25">
        <f>'Valeurs indices clean'!P1144/'Valeurs indices clean'!P1086 - 1</f>
        <v>2.1199420726617957E-2</v>
      </c>
      <c r="Q1086" s="25">
        <f>'Valeurs indices clean'!Q1144/'Valeurs indices clean'!Q1086 - 1</f>
        <v>3.2297445204261921E-2</v>
      </c>
      <c r="R1086" s="25">
        <f>'Valeurs indices clean'!R1144/'Valeurs indices clean'!R1086 - 1</f>
        <v>2.4611391780305469E-2</v>
      </c>
      <c r="S1086" s="25">
        <f>'Valeurs indices clean'!S1144/'Valeurs indices clean'!S1086 - 1</f>
        <v>1.8490420633957338E-2</v>
      </c>
      <c r="T1086" s="25">
        <f>'Valeurs indices clean'!T1144/'Valeurs indices clean'!T1086 - 1</f>
        <v>9.6239604486805241E-3</v>
      </c>
      <c r="U1086" s="25">
        <f>'Valeurs indices clean'!U1144/'Valeurs indices clean'!U1086 - 1</f>
        <v>4.6317494063530251E-3</v>
      </c>
      <c r="V1086" s="25">
        <f>'Valeurs indices clean'!V1144/'Valeurs indices clean'!V1086 - 1</f>
        <v>-1.4794314977651934E-3</v>
      </c>
      <c r="W1086" s="25">
        <f>'Valeurs indices clean'!W1144/'Valeurs indices clean'!W1086 - 1</f>
        <v>6.6616322071881839E-3</v>
      </c>
      <c r="X1086" s="25">
        <f>'Valeurs indices clean'!X1144/'Valeurs indices clean'!X1086 - 1</f>
        <v>8.5679583392660019E-2</v>
      </c>
      <c r="Y1086" s="25">
        <f>'Valeurs indices clean'!Y1144/'Valeurs indices clean'!Y1086 - 1</f>
        <v>6.6853120854422077E-2</v>
      </c>
      <c r="Z1086" s="25">
        <f>'Valeurs indices clean'!Z1144/'Valeurs indices clean'!Z1086 - 1</f>
        <v>0.10510104365169792</v>
      </c>
    </row>
    <row r="1087" spans="1:26">
      <c r="A1087" s="8">
        <v>43875</v>
      </c>
      <c r="B1087" s="25">
        <f>'Valeurs indices clean'!B1145/'Valeurs indices clean'!B1087 - 1</f>
        <v>5.6726247497211224E-2</v>
      </c>
      <c r="C1087" s="25">
        <f>'Valeurs indices clean'!C1145/'Valeurs indices clean'!C1087 - 1</f>
        <v>8.0749653923969822E-2</v>
      </c>
      <c r="D1087" s="25">
        <f>'Valeurs indices clean'!D1145/'Valeurs indices clean'!D1087 - 1</f>
        <v>-2.6444863169902466E-2</v>
      </c>
      <c r="E1087" s="25">
        <f>'Valeurs indices clean'!E1145/'Valeurs indices clean'!E1087 - 1</f>
        <v>1.2480812689885878E-2</v>
      </c>
      <c r="F1087" s="25">
        <f>'Valeurs indices clean'!F1145/'Valeurs indices clean'!F1087 - 1</f>
        <v>0.11370603615642438</v>
      </c>
      <c r="G1087" s="25">
        <f>'Valeurs indices clean'!G1145/'Valeurs indices clean'!G1087 - 1</f>
        <v>7.199077743557214E-2</v>
      </c>
      <c r="H1087" s="25">
        <f>'Valeurs indices clean'!H1145/'Valeurs indices clean'!H1087 - 1</f>
        <v>2.2278250553221524E-2</v>
      </c>
      <c r="I1087" s="25">
        <f>'Valeurs indices clean'!I1145/'Valeurs indices clean'!I1087 - 1</f>
        <v>9.5611925398193964E-2</v>
      </c>
      <c r="J1087" s="25">
        <f>'Valeurs indices clean'!J1145/'Valeurs indices clean'!J1087 - 1</f>
        <v>1.531354906405058E-2</v>
      </c>
      <c r="K1087" s="25">
        <f>'Valeurs indices clean'!K1145/'Valeurs indices clean'!K1087 - 1</f>
        <v>-1.1358400817603753E-3</v>
      </c>
      <c r="L1087" s="25">
        <f>'Valeurs indices clean'!L1145/'Valeurs indices clean'!L1087 - 1</f>
        <v>3.0276744655821863E-2</v>
      </c>
      <c r="M1087" s="25">
        <f>'Valeurs indices clean'!M1145/'Valeurs indices clean'!M1087 - 1</f>
        <v>1.4494154424291805E-2</v>
      </c>
      <c r="N1087" s="25">
        <f>'Valeurs indices clean'!N1145/'Valeurs indices clean'!N1087 - 1</f>
        <v>1.1910955470621376E-2</v>
      </c>
      <c r="O1087" s="25">
        <f>'Valeurs indices clean'!O1145/'Valeurs indices clean'!O1087 - 1</f>
        <v>3.0692806256466421E-2</v>
      </c>
      <c r="P1087" s="25">
        <f>'Valeurs indices clean'!P1145/'Valeurs indices clean'!P1087 - 1</f>
        <v>2.7955887287666625E-2</v>
      </c>
      <c r="Q1087" s="25">
        <f>'Valeurs indices clean'!Q1145/'Valeurs indices clean'!Q1087 - 1</f>
        <v>3.1991845399243379E-2</v>
      </c>
      <c r="R1087" s="25">
        <f>'Valeurs indices clean'!R1145/'Valeurs indices clean'!R1087 - 1</f>
        <v>2.8510488493530328E-2</v>
      </c>
      <c r="S1087" s="25">
        <f>'Valeurs indices clean'!S1145/'Valeurs indices clean'!S1087 - 1</f>
        <v>2.0400848102903657E-2</v>
      </c>
      <c r="T1087" s="25">
        <f>'Valeurs indices clean'!T1145/'Valeurs indices clean'!T1087 - 1</f>
        <v>1.5335090763217263E-2</v>
      </c>
      <c r="U1087" s="25">
        <f>'Valeurs indices clean'!U1145/'Valeurs indices clean'!U1087 - 1</f>
        <v>1.0838120583952726E-2</v>
      </c>
      <c r="V1087" s="25">
        <f>'Valeurs indices clean'!V1145/'Valeurs indices clean'!V1087 - 1</f>
        <v>-1.4794536573413675E-3</v>
      </c>
      <c r="W1087" s="25">
        <f>'Valeurs indices clean'!W1145/'Valeurs indices clean'!W1087 - 1</f>
        <v>6.4810529079930568E-3</v>
      </c>
      <c r="X1087" s="25">
        <f>'Valeurs indices clean'!X1145/'Valeurs indices clean'!X1087 - 1</f>
        <v>8.5649887780726797E-2</v>
      </c>
      <c r="Y1087" s="25">
        <f>'Valeurs indices clean'!Y1145/'Valeurs indices clean'!Y1087 - 1</f>
        <v>8.9955996069551958E-2</v>
      </c>
      <c r="Z1087" s="25">
        <f>'Valeurs indices clean'!Z1145/'Valeurs indices clean'!Z1087 - 1</f>
        <v>0.10012228423635494</v>
      </c>
    </row>
    <row r="1088" spans="1:26">
      <c r="A1088" s="8">
        <v>43879</v>
      </c>
      <c r="B1088" s="25">
        <f>'Valeurs indices clean'!B1146/'Valeurs indices clean'!B1088 - 1</f>
        <v>5.9083635740206253E-2</v>
      </c>
      <c r="C1088" s="25">
        <f>'Valeurs indices clean'!C1146/'Valeurs indices clean'!C1088 - 1</f>
        <v>7.8563356858062816E-2</v>
      </c>
      <c r="D1088" s="25">
        <f>'Valeurs indices clean'!D1146/'Valeurs indices clean'!D1088 - 1</f>
        <v>-1.9728402707126169E-2</v>
      </c>
      <c r="E1088" s="25">
        <f>'Valeurs indices clean'!E1146/'Valeurs indices clean'!E1088 - 1</f>
        <v>1.4272970561998166E-2</v>
      </c>
      <c r="F1088" s="25">
        <f>'Valeurs indices clean'!F1146/'Valeurs indices clean'!F1088 - 1</f>
        <v>0.10987925350917349</v>
      </c>
      <c r="G1088" s="25">
        <f>'Valeurs indices clean'!G1146/'Valeurs indices clean'!G1088 - 1</f>
        <v>7.1785564569123661E-2</v>
      </c>
      <c r="H1088" s="25">
        <f>'Valeurs indices clean'!H1146/'Valeurs indices clean'!H1088 - 1</f>
        <v>1.5807764175820305E-2</v>
      </c>
      <c r="I1088" s="25">
        <f>'Valeurs indices clean'!I1146/'Valeurs indices clean'!I1088 - 1</f>
        <v>8.9622641509433887E-2</v>
      </c>
      <c r="J1088" s="25">
        <f>'Valeurs indices clean'!J1146/'Valeurs indices clean'!J1088 - 1</f>
        <v>-8.4674718182000674E-3</v>
      </c>
      <c r="K1088" s="25">
        <f>'Valeurs indices clean'!K1146/'Valeurs indices clean'!K1088 - 1</f>
        <v>-4.3737798875561618E-3</v>
      </c>
      <c r="L1088" s="25">
        <f>'Valeurs indices clean'!L1146/'Valeurs indices clean'!L1088 - 1</f>
        <v>2.8374959675365519E-2</v>
      </c>
      <c r="M1088" s="25">
        <f>'Valeurs indices clean'!M1146/'Valeurs indices clean'!M1088 - 1</f>
        <v>1.4853972920556791E-2</v>
      </c>
      <c r="N1088" s="25">
        <f>'Valeurs indices clean'!N1146/'Valeurs indices clean'!N1088 - 1</f>
        <v>1.2524290351858092E-2</v>
      </c>
      <c r="O1088" s="25">
        <f>'Valeurs indices clean'!O1146/'Valeurs indices clean'!O1088 - 1</f>
        <v>3.2545514002050968E-2</v>
      </c>
      <c r="P1088" s="25">
        <f>'Valeurs indices clean'!P1146/'Valeurs indices clean'!P1088 - 1</f>
        <v>2.9865164564540247E-2</v>
      </c>
      <c r="Q1088" s="25">
        <f>'Valeurs indices clean'!Q1146/'Valeurs indices clean'!Q1088 - 1</f>
        <v>3.3135391368233069E-2</v>
      </c>
      <c r="R1088" s="25">
        <f>'Valeurs indices clean'!R1146/'Valeurs indices clean'!R1088 - 1</f>
        <v>3.0640148024341007E-2</v>
      </c>
      <c r="S1088" s="25">
        <f>'Valeurs indices clean'!S1146/'Valeurs indices clean'!S1088 - 1</f>
        <v>1.924454676487164E-2</v>
      </c>
      <c r="T1088" s="25">
        <f>'Valeurs indices clean'!T1146/'Valeurs indices clean'!T1088 - 1</f>
        <v>1.7253356363661654E-2</v>
      </c>
      <c r="U1088" s="25">
        <f>'Valeurs indices clean'!U1146/'Valeurs indices clean'!U1088 - 1</f>
        <v>1.3265113868261347E-2</v>
      </c>
      <c r="V1088" s="25">
        <f>'Valeurs indices clean'!V1146/'Valeurs indices clean'!V1088 - 1</f>
        <v>-1.5243316734399048E-3</v>
      </c>
      <c r="W1088" s="25">
        <f>'Valeurs indices clean'!W1146/'Valeurs indices clean'!W1088 - 1</f>
        <v>6.8851249206565157E-3</v>
      </c>
      <c r="X1088" s="25">
        <f>'Valeurs indices clean'!X1146/'Valeurs indices clean'!X1088 - 1</f>
        <v>7.9934321663875929E-2</v>
      </c>
      <c r="Y1088" s="25">
        <f>'Valeurs indices clean'!Y1146/'Valeurs indices clean'!Y1088 - 1</f>
        <v>9.1598474786855899E-2</v>
      </c>
      <c r="Z1088" s="25">
        <f>'Valeurs indices clean'!Z1146/'Valeurs indices clean'!Z1088 - 1</f>
        <v>9.371933443961078E-2</v>
      </c>
    </row>
    <row r="1089" spans="1:26">
      <c r="A1089" s="8">
        <v>43880</v>
      </c>
      <c r="B1089" s="25">
        <f>'Valeurs indices clean'!B1147/'Valeurs indices clean'!B1089 - 1</f>
        <v>6.4053846295555106E-2</v>
      </c>
      <c r="C1089" s="25">
        <f>'Valeurs indices clean'!C1147/'Valeurs indices clean'!C1089 - 1</f>
        <v>8.5673694307207171E-2</v>
      </c>
      <c r="D1089" s="25">
        <f>'Valeurs indices clean'!D1147/'Valeurs indices clean'!D1089 - 1</f>
        <v>2.7939581225331356E-3</v>
      </c>
      <c r="E1089" s="25">
        <f>'Valeurs indices clean'!E1147/'Valeurs indices clean'!E1089 - 1</f>
        <v>1.7778508302498608E-2</v>
      </c>
      <c r="F1089" s="25">
        <f>'Valeurs indices clean'!F1147/'Valeurs indices clean'!F1089 - 1</f>
        <v>0.11710929167617379</v>
      </c>
      <c r="G1089" s="25">
        <f>'Valeurs indices clean'!G1147/'Valeurs indices clean'!G1089 - 1</f>
        <v>8.3802211832582518E-2</v>
      </c>
      <c r="H1089" s="25">
        <f>'Valeurs indices clean'!H1147/'Valeurs indices clean'!H1089 - 1</f>
        <v>2.1613845461879944E-2</v>
      </c>
      <c r="I1089" s="25">
        <f>'Valeurs indices clean'!I1147/'Valeurs indices clean'!I1089 - 1</f>
        <v>9.5189272407369074E-2</v>
      </c>
      <c r="J1089" s="25">
        <f>'Valeurs indices clean'!J1147/'Valeurs indices clean'!J1089 - 1</f>
        <v>-5.0727019248715255E-3</v>
      </c>
      <c r="K1089" s="25">
        <f>'Valeurs indices clean'!K1147/'Valeurs indices clean'!K1089 - 1</f>
        <v>2.1818728644226182E-2</v>
      </c>
      <c r="L1089" s="25">
        <f>'Valeurs indices clean'!L1147/'Valeurs indices clean'!L1089 - 1</f>
        <v>3.23476498162929E-2</v>
      </c>
      <c r="M1089" s="25">
        <f>'Valeurs indices clean'!M1147/'Valeurs indices clean'!M1089 - 1</f>
        <v>1.7046045187951719E-2</v>
      </c>
      <c r="N1089" s="25">
        <f>'Valeurs indices clean'!N1147/'Valeurs indices clean'!N1089 - 1</f>
        <v>1.3412499958490587E-2</v>
      </c>
      <c r="O1089" s="25">
        <f>'Valeurs indices clean'!O1147/'Valeurs indices clean'!O1089 - 1</f>
        <v>3.2408425441195599E-2</v>
      </c>
      <c r="P1089" s="25">
        <f>'Valeurs indices clean'!P1147/'Valeurs indices clean'!P1089 - 1</f>
        <v>2.7579680418019281E-2</v>
      </c>
      <c r="Q1089" s="25">
        <f>'Valeurs indices clean'!Q1147/'Valeurs indices clean'!Q1089 - 1</f>
        <v>3.369414714467478E-2</v>
      </c>
      <c r="R1089" s="25">
        <f>'Valeurs indices clean'!R1147/'Valeurs indices clean'!R1089 - 1</f>
        <v>3.043962428970115E-2</v>
      </c>
      <c r="S1089" s="25">
        <f>'Valeurs indices clean'!S1147/'Valeurs indices clean'!S1089 - 1</f>
        <v>2.418090233552439E-2</v>
      </c>
      <c r="T1089" s="25">
        <f>'Valeurs indices clean'!T1147/'Valeurs indices clean'!T1089 - 1</f>
        <v>1.4815766199629987E-2</v>
      </c>
      <c r="U1089" s="25">
        <f>'Valeurs indices clean'!U1147/'Valeurs indices clean'!U1089 - 1</f>
        <v>1.0241839966157684E-2</v>
      </c>
      <c r="V1089" s="25">
        <f>'Valeurs indices clean'!V1147/'Valeurs indices clean'!V1089 - 1</f>
        <v>-1.4792543411787928E-3</v>
      </c>
      <c r="W1089" s="25">
        <f>'Valeurs indices clean'!W1147/'Valeurs indices clean'!W1089 - 1</f>
        <v>6.4967255726287032E-3</v>
      </c>
      <c r="X1089" s="25">
        <f>'Valeurs indices clean'!X1147/'Valeurs indices clean'!X1089 - 1</f>
        <v>8.3207361403448088E-2</v>
      </c>
      <c r="Y1089" s="25">
        <f>'Valeurs indices clean'!Y1147/'Valeurs indices clean'!Y1089 - 1</f>
        <v>8.3594268905968327E-2</v>
      </c>
      <c r="Z1089" s="25">
        <f>'Valeurs indices clean'!Z1147/'Valeurs indices clean'!Z1089 - 1</f>
        <v>0.10087191645954063</v>
      </c>
    </row>
    <row r="1090" spans="1:26">
      <c r="A1090" s="8">
        <v>43881</v>
      </c>
      <c r="B1090" s="25">
        <f>'Valeurs indices clean'!B1148/'Valeurs indices clean'!B1090 - 1</f>
        <v>5.8073424267396812E-2</v>
      </c>
      <c r="C1090" s="25">
        <f>'Valeurs indices clean'!C1148/'Valeurs indices clean'!C1090 - 1</f>
        <v>8.7870457717771355E-2</v>
      </c>
      <c r="D1090" s="25">
        <f>'Valeurs indices clean'!D1148/'Valeurs indices clean'!D1090 - 1</f>
        <v>7.0700217673309584E-3</v>
      </c>
      <c r="E1090" s="25">
        <f>'Valeurs indices clean'!E1148/'Valeurs indices clean'!E1090 - 1</f>
        <v>2.2357990120828175E-2</v>
      </c>
      <c r="F1090" s="25">
        <f>'Valeurs indices clean'!F1148/'Valeurs indices clean'!F1090 - 1</f>
        <v>0.11187761762623971</v>
      </c>
      <c r="G1090" s="25">
        <f>'Valeurs indices clean'!G1148/'Valeurs indices clean'!G1090 - 1</f>
        <v>7.3815587161253138E-2</v>
      </c>
      <c r="H1090" s="25">
        <f>'Valeurs indices clean'!H1148/'Valeurs indices clean'!H1090 - 1</f>
        <v>2.4867421464945583E-2</v>
      </c>
      <c r="I1090" s="25">
        <f>'Valeurs indices clean'!I1148/'Valeurs indices clean'!I1090 - 1</f>
        <v>9.0234773952502234E-2</v>
      </c>
      <c r="J1090" s="25">
        <f>'Valeurs indices clean'!J1148/'Valeurs indices clean'!J1090 - 1</f>
        <v>6.8302267551234586E-3</v>
      </c>
      <c r="K1090" s="25">
        <f>'Valeurs indices clean'!K1148/'Valeurs indices clean'!K1090 - 1</f>
        <v>3.9053179614518818E-2</v>
      </c>
      <c r="L1090" s="25">
        <f>'Valeurs indices clean'!L1148/'Valeurs indices clean'!L1090 - 1</f>
        <v>2.6275204880914282E-2</v>
      </c>
      <c r="M1090" s="25">
        <f>'Valeurs indices clean'!M1148/'Valeurs indices clean'!M1090 - 1</f>
        <v>1.6650689150182973E-2</v>
      </c>
      <c r="N1090" s="25">
        <f>'Valeurs indices clean'!N1148/'Valeurs indices clean'!N1090 - 1</f>
        <v>1.2503006668648897E-2</v>
      </c>
      <c r="O1090" s="25">
        <f>'Valeurs indices clean'!O1148/'Valeurs indices clean'!O1090 - 1</f>
        <v>3.2651222229099774E-2</v>
      </c>
      <c r="P1090" s="25">
        <f>'Valeurs indices clean'!P1148/'Valeurs indices clean'!P1090 - 1</f>
        <v>2.7757061304188868E-2</v>
      </c>
      <c r="Q1090" s="25">
        <f>'Valeurs indices clean'!Q1148/'Valeurs indices clean'!Q1090 - 1</f>
        <v>3.4757530642246293E-2</v>
      </c>
      <c r="R1090" s="25">
        <f>'Valeurs indices clean'!R1148/'Valeurs indices clean'!R1090 - 1</f>
        <v>3.0506954147084819E-2</v>
      </c>
      <c r="S1090" s="25">
        <f>'Valeurs indices clean'!S1148/'Valeurs indices clean'!S1090 - 1</f>
        <v>2.234452378354046E-2</v>
      </c>
      <c r="T1090" s="25">
        <f>'Valeurs indices clean'!T1148/'Valeurs indices clean'!T1090 - 1</f>
        <v>1.2247228749799222E-2</v>
      </c>
      <c r="U1090" s="25">
        <f>'Valeurs indices clean'!U1148/'Valeurs indices clean'!U1090 - 1</f>
        <v>5.9394834482426884E-3</v>
      </c>
      <c r="V1090" s="25">
        <f>'Valeurs indices clean'!V1148/'Valeurs indices clean'!V1090 - 1</f>
        <v>-1.4792864178166942E-3</v>
      </c>
      <c r="W1090" s="25">
        <f>'Valeurs indices clean'!W1148/'Valeurs indices clean'!W1090 - 1</f>
        <v>6.2112499335860161E-3</v>
      </c>
      <c r="X1090" s="25">
        <f>'Valeurs indices clean'!X1148/'Valeurs indices clean'!X1090 - 1</f>
        <v>7.9458276085904167E-2</v>
      </c>
      <c r="Y1090" s="25">
        <f>'Valeurs indices clean'!Y1148/'Valeurs indices clean'!Y1090 - 1</f>
        <v>8.706431508664525E-2</v>
      </c>
      <c r="Z1090" s="25">
        <f>'Valeurs indices clean'!Z1148/'Valeurs indices clean'!Z1090 - 1</f>
        <v>9.4789247014642752E-2</v>
      </c>
    </row>
    <row r="1091" spans="1:26">
      <c r="A1091" s="8">
        <v>43882</v>
      </c>
      <c r="B1091" s="25">
        <f>'Valeurs indices clean'!B1149/'Valeurs indices clean'!B1091 - 1</f>
        <v>5.6105164271782471E-2</v>
      </c>
      <c r="C1091" s="25">
        <f>'Valeurs indices clean'!C1149/'Valeurs indices clean'!C1091 - 1</f>
        <v>8.315986099415662E-2</v>
      </c>
      <c r="D1091" s="25">
        <f>'Valeurs indices clean'!D1149/'Valeurs indices clean'!D1091 - 1</f>
        <v>5.8854272764896631E-3</v>
      </c>
      <c r="E1091" s="25">
        <f>'Valeurs indices clean'!E1149/'Valeurs indices clean'!E1091 - 1</f>
        <v>2.1189903535314247E-2</v>
      </c>
      <c r="F1091" s="25">
        <f>'Valeurs indices clean'!F1149/'Valeurs indices clean'!F1091 - 1</f>
        <v>9.8866137084780314E-2</v>
      </c>
      <c r="G1091" s="25">
        <f>'Valeurs indices clean'!G1149/'Valeurs indices clean'!G1091 - 1</f>
        <v>7.2269767811163677E-2</v>
      </c>
      <c r="H1091" s="25">
        <f>'Valeurs indices clean'!H1149/'Valeurs indices clean'!H1091 - 1</f>
        <v>2.2236390888451751E-2</v>
      </c>
      <c r="I1091" s="25">
        <f>'Valeurs indices clean'!I1149/'Valeurs indices clean'!I1091 - 1</f>
        <v>7.7865292269337916E-2</v>
      </c>
      <c r="J1091" s="25">
        <f>'Valeurs indices clean'!J1149/'Valeurs indices clean'!J1091 - 1</f>
        <v>1.0595228063807305E-2</v>
      </c>
      <c r="K1091" s="25">
        <f>'Valeurs indices clean'!K1149/'Valeurs indices clean'!K1091 - 1</f>
        <v>3.7423324769437771E-2</v>
      </c>
      <c r="L1091" s="25">
        <f>'Valeurs indices clean'!L1149/'Valeurs indices clean'!L1091 - 1</f>
        <v>2.1799399431968514E-2</v>
      </c>
      <c r="M1091" s="25">
        <f>'Valeurs indices clean'!M1149/'Valeurs indices clean'!M1091 - 1</f>
        <v>1.6479140577917217E-2</v>
      </c>
      <c r="N1091" s="25">
        <f>'Valeurs indices clean'!N1149/'Valeurs indices clean'!N1091 - 1</f>
        <v>1.1323242896544183E-2</v>
      </c>
      <c r="O1091" s="25">
        <f>'Valeurs indices clean'!O1149/'Valeurs indices clean'!O1091 - 1</f>
        <v>3.2395155972428258E-2</v>
      </c>
      <c r="P1091" s="25">
        <f>'Valeurs indices clean'!P1149/'Valeurs indices clean'!P1091 - 1</f>
        <v>2.7778153442516551E-2</v>
      </c>
      <c r="Q1091" s="25">
        <f>'Valeurs indices clean'!Q1149/'Valeurs indices clean'!Q1091 - 1</f>
        <v>3.4784482354814683E-2</v>
      </c>
      <c r="R1091" s="25">
        <f>'Valeurs indices clean'!R1149/'Valeurs indices clean'!R1091 - 1</f>
        <v>3.2095103652830526E-2</v>
      </c>
      <c r="S1091" s="25">
        <f>'Valeurs indices clean'!S1149/'Valeurs indices clean'!S1091 - 1</f>
        <v>2.0819157904646834E-2</v>
      </c>
      <c r="T1091" s="25">
        <f>'Valeurs indices clean'!T1149/'Valeurs indices clean'!T1091 - 1</f>
        <v>1.3869532877852642E-2</v>
      </c>
      <c r="U1091" s="25">
        <f>'Valeurs indices clean'!U1149/'Valeurs indices clean'!U1091 - 1</f>
        <v>8.0212045406367061E-3</v>
      </c>
      <c r="V1091" s="25">
        <f>'Valeurs indices clean'!V1149/'Valeurs indices clean'!V1091 - 1</f>
        <v>-1.4794783507173781E-3</v>
      </c>
      <c r="W1091" s="25">
        <f>'Valeurs indices clean'!W1149/'Valeurs indices clean'!W1091 - 1</f>
        <v>5.7565377821955366E-3</v>
      </c>
      <c r="X1091" s="25">
        <f>'Valeurs indices clean'!X1149/'Valeurs indices clean'!X1091 - 1</f>
        <v>7.299217275876746E-2</v>
      </c>
      <c r="Y1091" s="25">
        <f>'Valeurs indices clean'!Y1149/'Valeurs indices clean'!Y1091 - 1</f>
        <v>8.1586623253290025E-2</v>
      </c>
      <c r="Z1091" s="25">
        <f>'Valeurs indices clean'!Z1149/'Valeurs indices clean'!Z1091 - 1</f>
        <v>8.1130667258351608E-2</v>
      </c>
    </row>
    <row r="1092" spans="1:26">
      <c r="A1092" s="8">
        <v>43886</v>
      </c>
      <c r="B1092" s="25">
        <f>'Valeurs indices clean'!B1150/'Valeurs indices clean'!B1092 - 1</f>
        <v>-5.3079803491434818E-3</v>
      </c>
      <c r="C1092" s="25">
        <f>'Valeurs indices clean'!C1150/'Valeurs indices clean'!C1092 - 1</f>
        <v>1.639647217761464E-2</v>
      </c>
      <c r="D1092" s="25">
        <f>'Valeurs indices clean'!D1150/'Valeurs indices clean'!D1092 - 1</f>
        <v>-3.823201581571567E-2</v>
      </c>
      <c r="E1092" s="25">
        <f>'Valeurs indices clean'!E1150/'Valeurs indices clean'!E1092 - 1</f>
        <v>-4.0796023742233012E-2</v>
      </c>
      <c r="F1092" s="25">
        <f>'Valeurs indices clean'!F1150/'Valeurs indices clean'!F1092 - 1</f>
        <v>3.1899377935521445E-2</v>
      </c>
      <c r="G1092" s="25">
        <f>'Valeurs indices clean'!G1150/'Valeurs indices clean'!G1092 - 1</f>
        <v>9.8602038758126564E-3</v>
      </c>
      <c r="H1092" s="25">
        <f>'Valeurs indices clean'!H1150/'Valeurs indices clean'!H1092 - 1</f>
        <v>-3.5479336273303241E-2</v>
      </c>
      <c r="I1092" s="25">
        <f>'Valeurs indices clean'!I1150/'Valeurs indices clean'!I1092 - 1</f>
        <v>2.4836081859724857E-3</v>
      </c>
      <c r="J1092" s="25">
        <f>'Valeurs indices clean'!J1150/'Valeurs indices clean'!J1092 - 1</f>
        <v>-2.9948951479874975E-2</v>
      </c>
      <c r="K1092" s="25">
        <f>'Valeurs indices clean'!K1150/'Valeurs indices clean'!K1092 - 1</f>
        <v>2.1520770200245565E-2</v>
      </c>
      <c r="L1092" s="25">
        <f>'Valeurs indices clean'!L1150/'Valeurs indices clean'!L1092 - 1</f>
        <v>-4.3707391649142058E-2</v>
      </c>
      <c r="M1092" s="25">
        <f>'Valeurs indices clean'!M1150/'Valeurs indices clean'!M1092 - 1</f>
        <v>1.7753160862257866E-2</v>
      </c>
      <c r="N1092" s="25">
        <f>'Valeurs indices clean'!N1150/'Valeurs indices clean'!N1092 - 1</f>
        <v>1.3060015865893337E-2</v>
      </c>
      <c r="O1092" s="25">
        <f>'Valeurs indices clean'!O1150/'Valeurs indices clean'!O1092 - 1</f>
        <v>2.5043116920052233E-2</v>
      </c>
      <c r="P1092" s="25">
        <f>'Valeurs indices clean'!P1150/'Valeurs indices clean'!P1092 - 1</f>
        <v>3.4013912321697592E-2</v>
      </c>
      <c r="Q1092" s="25">
        <f>'Valeurs indices clean'!Q1150/'Valeurs indices clean'!Q1092 - 1</f>
        <v>2.4650376661500939E-2</v>
      </c>
      <c r="R1092" s="25">
        <f>'Valeurs indices clean'!R1150/'Valeurs indices clean'!R1092 - 1</f>
        <v>3.718870635703575E-2</v>
      </c>
      <c r="S1092" s="25">
        <f>'Valeurs indices clean'!S1150/'Valeurs indices clean'!S1092 - 1</f>
        <v>1.6149901554452173E-2</v>
      </c>
      <c r="T1092" s="25">
        <f>'Valeurs indices clean'!T1150/'Valeurs indices clean'!T1092 - 1</f>
        <v>1.8914952692441478E-2</v>
      </c>
      <c r="U1092" s="25">
        <f>'Valeurs indices clean'!U1150/'Valeurs indices clean'!U1092 - 1</f>
        <v>1.5711758393061936E-2</v>
      </c>
      <c r="V1092" s="25">
        <f>'Valeurs indices clean'!V1150/'Valeurs indices clean'!V1092 - 1</f>
        <v>-1.5244510628752428E-3</v>
      </c>
      <c r="W1092" s="25">
        <f>'Valeurs indices clean'!W1150/'Valeurs indices clean'!W1092 - 1</f>
        <v>3.8935709593346246E-3</v>
      </c>
      <c r="X1092" s="25">
        <f>'Valeurs indices clean'!X1150/'Valeurs indices clean'!X1092 - 1</f>
        <v>8.5467932613452202E-3</v>
      </c>
      <c r="Y1092" s="25">
        <f>'Valeurs indices clean'!Y1150/'Valeurs indices clean'!Y1092 - 1</f>
        <v>3.3692131191793706E-2</v>
      </c>
      <c r="Z1092" s="25">
        <f>'Valeurs indices clean'!Z1150/'Valeurs indices clean'!Z1092 - 1</f>
        <v>1.5794329650311578E-2</v>
      </c>
    </row>
    <row r="1093" spans="1:26">
      <c r="A1093" s="8">
        <v>43887</v>
      </c>
      <c r="B1093" s="25">
        <f>'Valeurs indices clean'!B1151/'Valeurs indices clean'!B1093 - 1</f>
        <v>-4.8181493840374623E-3</v>
      </c>
      <c r="C1093" s="25">
        <f>'Valeurs indices clean'!C1151/'Valeurs indices clean'!C1093 - 1</f>
        <v>1.531224448621149E-2</v>
      </c>
      <c r="D1093" s="25">
        <f>'Valeurs indices clean'!D1151/'Valeurs indices clean'!D1093 - 1</f>
        <v>-2.5092858641375781E-2</v>
      </c>
      <c r="E1093" s="25">
        <f>'Valeurs indices clean'!E1151/'Valeurs indices clean'!E1093 - 1</f>
        <v>-3.6665652366757118E-2</v>
      </c>
      <c r="F1093" s="25">
        <f>'Valeurs indices clean'!F1151/'Valeurs indices clean'!F1093 - 1</f>
        <v>2.6983883119999108E-2</v>
      </c>
      <c r="G1093" s="25">
        <f>'Valeurs indices clean'!G1151/'Valeurs indices clean'!G1093 - 1</f>
        <v>1.1018413610716093E-2</v>
      </c>
      <c r="H1093" s="25">
        <f>'Valeurs indices clean'!H1151/'Valeurs indices clean'!H1093 - 1</f>
        <v>-4.2938846875856806E-2</v>
      </c>
      <c r="I1093" s="25">
        <f>'Valeurs indices clean'!I1151/'Valeurs indices clean'!I1093 - 1</f>
        <v>-1.8065169136748382E-3</v>
      </c>
      <c r="J1093" s="25">
        <f>'Valeurs indices clean'!J1151/'Valeurs indices clean'!J1093 - 1</f>
        <v>-4.230175310333284E-2</v>
      </c>
      <c r="K1093" s="25">
        <f>'Valeurs indices clean'!K1151/'Valeurs indices clean'!K1093 - 1</f>
        <v>5.7718781354143545E-4</v>
      </c>
      <c r="L1093" s="25">
        <f>'Valeurs indices clean'!L1151/'Valeurs indices clean'!L1093 - 1</f>
        <v>-4.1357282467001322E-2</v>
      </c>
      <c r="M1093" s="25">
        <f>'Valeurs indices clean'!M1151/'Valeurs indices clean'!M1093 - 1</f>
        <v>1.5524372551918741E-2</v>
      </c>
      <c r="N1093" s="25">
        <f>'Valeurs indices clean'!N1151/'Valeurs indices clean'!N1093 - 1</f>
        <v>1.1300381855383623E-2</v>
      </c>
      <c r="O1093" s="25">
        <f>'Valeurs indices clean'!O1151/'Valeurs indices clean'!O1093 - 1</f>
        <v>2.0173446786714511E-2</v>
      </c>
      <c r="P1093" s="25">
        <f>'Valeurs indices clean'!P1151/'Valeurs indices clean'!P1093 - 1</f>
        <v>3.3263799092600577E-2</v>
      </c>
      <c r="Q1093" s="25">
        <f>'Valeurs indices clean'!Q1151/'Valeurs indices clean'!Q1093 - 1</f>
        <v>2.2724612164433777E-2</v>
      </c>
      <c r="R1093" s="25">
        <f>'Valeurs indices clean'!R1151/'Valeurs indices clean'!R1093 - 1</f>
        <v>3.6770102643363778E-2</v>
      </c>
      <c r="S1093" s="25">
        <f>'Valeurs indices clean'!S1151/'Valeurs indices clean'!S1093 - 1</f>
        <v>1.444172707413971E-2</v>
      </c>
      <c r="T1093" s="25">
        <f>'Valeurs indices clean'!T1151/'Valeurs indices clean'!T1093 - 1</f>
        <v>1.5228979831419132E-2</v>
      </c>
      <c r="U1093" s="25">
        <f>'Valeurs indices clean'!U1151/'Valeurs indices clean'!U1093 - 1</f>
        <v>1.1145788580753546E-2</v>
      </c>
      <c r="V1093" s="25">
        <f>'Valeurs indices clean'!V1151/'Valeurs indices clean'!V1093 - 1</f>
        <v>-1.4943778622524828E-3</v>
      </c>
      <c r="W1093" s="25">
        <f>'Valeurs indices clean'!W1151/'Valeurs indices clean'!W1093 - 1</f>
        <v>2.9282427274139877E-3</v>
      </c>
      <c r="X1093" s="25">
        <f>'Valeurs indices clean'!X1151/'Valeurs indices clean'!X1093 - 1</f>
        <v>1.3365759957044698E-3</v>
      </c>
      <c r="Y1093" s="25">
        <f>'Valeurs indices clean'!Y1151/'Valeurs indices clean'!Y1093 - 1</f>
        <v>1.7440494175311461E-2</v>
      </c>
      <c r="Z1093" s="25">
        <f>'Valeurs indices clean'!Z1151/'Valeurs indices clean'!Z1093 - 1</f>
        <v>1.2691499001424855E-2</v>
      </c>
    </row>
    <row r="1094" spans="1:26">
      <c r="A1094" s="8">
        <v>43888</v>
      </c>
      <c r="B1094" s="25">
        <f>'Valeurs indices clean'!B1152/'Valeurs indices clean'!B1094 - 1</f>
        <v>-3.9660365019765664E-2</v>
      </c>
      <c r="C1094" s="25">
        <f>'Valeurs indices clean'!C1152/'Valeurs indices clean'!C1094 - 1</f>
        <v>-2.2236699147794803E-2</v>
      </c>
      <c r="D1094" s="25">
        <f>'Valeurs indices clean'!D1152/'Valeurs indices clean'!D1094 - 1</f>
        <v>-6.2301369560333941E-2</v>
      </c>
      <c r="E1094" s="25">
        <f>'Valeurs indices clean'!E1152/'Valeurs indices clean'!E1094 - 1</f>
        <v>-6.9835236598388084E-2</v>
      </c>
      <c r="F1094" s="25">
        <f>'Valeurs indices clean'!F1152/'Valeurs indices clean'!F1094 - 1</f>
        <v>-1.0144519480082881E-2</v>
      </c>
      <c r="G1094" s="25">
        <f>'Valeurs indices clean'!G1152/'Valeurs indices clean'!G1094 - 1</f>
        <v>-2.2139586567898606E-2</v>
      </c>
      <c r="H1094" s="25">
        <f>'Valeurs indices clean'!H1152/'Valeurs indices clean'!H1094 - 1</f>
        <v>-7.458289519803718E-2</v>
      </c>
      <c r="I1094" s="25">
        <f>'Valeurs indices clean'!I1152/'Valeurs indices clean'!I1094 - 1</f>
        <v>-4.5324308212987607E-2</v>
      </c>
      <c r="J1094" s="25">
        <f>'Valeurs indices clean'!J1152/'Valeurs indices clean'!J1094 - 1</f>
        <v>-5.7718636565611936E-2</v>
      </c>
      <c r="K1094" s="25">
        <f>'Valeurs indices clean'!K1152/'Valeurs indices clean'!K1094 - 1</f>
        <v>-1.1632919708568057E-2</v>
      </c>
      <c r="L1094" s="25">
        <f>'Valeurs indices clean'!L1152/'Valeurs indices clean'!L1094 - 1</f>
        <v>-6.9968945938856497E-2</v>
      </c>
      <c r="M1094" s="25">
        <f>'Valeurs indices clean'!M1152/'Valeurs indices clean'!M1094 - 1</f>
        <v>1.5505878051408351E-2</v>
      </c>
      <c r="N1094" s="25">
        <f>'Valeurs indices clean'!N1152/'Valeurs indices clean'!N1094 - 1</f>
        <v>1.1662605510356139E-2</v>
      </c>
      <c r="O1094" s="25">
        <f>'Valeurs indices clean'!O1152/'Valeurs indices clean'!O1094 - 1</f>
        <v>1.3322974146292577E-2</v>
      </c>
      <c r="P1094" s="25">
        <f>'Valeurs indices clean'!P1152/'Valeurs indices clean'!P1094 - 1</f>
        <v>3.1765463047558118E-2</v>
      </c>
      <c r="Q1094" s="25">
        <f>'Valeurs indices clean'!Q1152/'Valeurs indices clean'!Q1094 - 1</f>
        <v>1.5604266791700905E-2</v>
      </c>
      <c r="R1094" s="25">
        <f>'Valeurs indices clean'!R1152/'Valeurs indices clean'!R1094 - 1</f>
        <v>3.765855064750756E-2</v>
      </c>
      <c r="S1094" s="25">
        <f>'Valeurs indices clean'!S1152/'Valeurs indices clean'!S1094 - 1</f>
        <v>1.0440611121687482E-2</v>
      </c>
      <c r="T1094" s="25">
        <f>'Valeurs indices clean'!T1152/'Valeurs indices clean'!T1094 - 1</f>
        <v>1.7736133270451759E-2</v>
      </c>
      <c r="U1094" s="25">
        <f>'Valeurs indices clean'!U1152/'Valeurs indices clean'!U1094 - 1</f>
        <v>1.4868257077713887E-2</v>
      </c>
      <c r="V1094" s="25">
        <f>'Valeurs indices clean'!V1152/'Valeurs indices clean'!V1094 - 1</f>
        <v>-1.4943202500593555E-3</v>
      </c>
      <c r="W1094" s="25">
        <f>'Valeurs indices clean'!W1152/'Valeurs indices clean'!W1094 - 1</f>
        <v>2.1015915699307275E-3</v>
      </c>
      <c r="X1094" s="25">
        <f>'Valeurs indices clean'!X1152/'Valeurs indices clean'!X1094 - 1</f>
        <v>-3.4207549653860525E-2</v>
      </c>
      <c r="Y1094" s="25">
        <f>'Valeurs indices clean'!Y1152/'Valeurs indices clean'!Y1094 - 1</f>
        <v>-3.974730633242296E-2</v>
      </c>
      <c r="Z1094" s="25">
        <f>'Valeurs indices clean'!Z1152/'Valeurs indices clean'!Z1094 - 1</f>
        <v>-3.5931620224301741E-2</v>
      </c>
    </row>
    <row r="1095" spans="1:26">
      <c r="A1095" s="8">
        <v>43889</v>
      </c>
      <c r="B1095" s="25">
        <f>'Valeurs indices clean'!B1153/'Valeurs indices clean'!B1095 - 1</f>
        <v>-6.9263407846104852E-2</v>
      </c>
      <c r="C1095" s="25">
        <f>'Valeurs indices clean'!C1153/'Valeurs indices clean'!C1095 - 1</f>
        <v>-4.6245921791986944E-2</v>
      </c>
      <c r="D1095" s="25">
        <f>'Valeurs indices clean'!D1153/'Valeurs indices clean'!D1095 - 1</f>
        <v>-0.10579403396645781</v>
      </c>
      <c r="E1095" s="25">
        <f>'Valeurs indices clean'!E1153/'Valeurs indices clean'!E1095 - 1</f>
        <v>-9.7486211931392064E-2</v>
      </c>
      <c r="F1095" s="25">
        <f>'Valeurs indices clean'!F1153/'Valeurs indices clean'!F1095 - 1</f>
        <v>-2.0719909026830741E-2</v>
      </c>
      <c r="G1095" s="25">
        <f>'Valeurs indices clean'!G1153/'Valeurs indices clean'!G1095 - 1</f>
        <v>-5.0110952237501505E-2</v>
      </c>
      <c r="H1095" s="25">
        <f>'Valeurs indices clean'!H1153/'Valeurs indices clean'!H1095 - 1</f>
        <v>-9.1549933808621087E-2</v>
      </c>
      <c r="I1095" s="25">
        <f>'Valeurs indices clean'!I1153/'Valeurs indices clean'!I1095 - 1</f>
        <v>-4.9619425696325603E-2</v>
      </c>
      <c r="J1095" s="25">
        <f>'Valeurs indices clean'!J1153/'Valeurs indices clean'!J1095 - 1</f>
        <v>-8.6640773058551779E-2</v>
      </c>
      <c r="K1095" s="25">
        <f>'Valeurs indices clean'!K1153/'Valeurs indices clean'!K1095 - 1</f>
        <v>-2.8251804321446139E-2</v>
      </c>
      <c r="L1095" s="25">
        <f>'Valeurs indices clean'!L1153/'Valeurs indices clean'!L1095 - 1</f>
        <v>-9.9105365938076395E-2</v>
      </c>
      <c r="M1095" s="25">
        <f>'Valeurs indices clean'!M1153/'Valeurs indices clean'!M1095 - 1</f>
        <v>1.6159402320083949E-2</v>
      </c>
      <c r="N1095" s="25">
        <f>'Valeurs indices clean'!N1153/'Valeurs indices clean'!N1095 - 1</f>
        <v>1.0562054556880973E-2</v>
      </c>
      <c r="O1095" s="25">
        <f>'Valeurs indices clean'!O1153/'Valeurs indices clean'!O1095 - 1</f>
        <v>2.5129152384997244E-3</v>
      </c>
      <c r="P1095" s="25">
        <f>'Valeurs indices clean'!P1153/'Valeurs indices clean'!P1095 - 1</f>
        <v>3.7022396708321859E-2</v>
      </c>
      <c r="Q1095" s="25">
        <f>'Valeurs indices clean'!Q1153/'Valeurs indices clean'!Q1095 - 1</f>
        <v>1.0430259958504218E-2</v>
      </c>
      <c r="R1095" s="25">
        <f>'Valeurs indices clean'!R1153/'Valeurs indices clean'!R1095 - 1</f>
        <v>3.6066812226729139E-2</v>
      </c>
      <c r="S1095" s="25">
        <f>'Valeurs indices clean'!S1153/'Valeurs indices clean'!S1095 - 1</f>
        <v>7.8311472801255722E-3</v>
      </c>
      <c r="T1095" s="25">
        <f>'Valeurs indices clean'!T1153/'Valeurs indices clean'!T1095 - 1</f>
        <v>2.3683804133407316E-2</v>
      </c>
      <c r="U1095" s="25">
        <f>'Valeurs indices clean'!U1153/'Valeurs indices clean'!U1095 - 1</f>
        <v>2.3985373285163814E-2</v>
      </c>
      <c r="V1095" s="25">
        <f>'Valeurs indices clean'!V1153/'Valeurs indices clean'!V1095 - 1</f>
        <v>-1.4942126580211879E-3</v>
      </c>
      <c r="W1095" s="25">
        <f>'Valeurs indices clean'!W1153/'Valeurs indices clean'!W1095 - 1</f>
        <v>-3.075920375444019E-3</v>
      </c>
      <c r="X1095" s="25">
        <f>'Valeurs indices clean'!X1153/'Valeurs indices clean'!X1095 - 1</f>
        <v>-4.6627724662304804E-2</v>
      </c>
      <c r="Y1095" s="25">
        <f>'Valeurs indices clean'!Y1153/'Valeurs indices clean'!Y1095 - 1</f>
        <v>-6.2679807087439698E-2</v>
      </c>
      <c r="Z1095" s="25">
        <f>'Valeurs indices clean'!Z1153/'Valeurs indices clean'!Z1095 - 1</f>
        <v>-4.7388754278681611E-2</v>
      </c>
    </row>
    <row r="1096" spans="1:26">
      <c r="A1096" s="8">
        <v>43892</v>
      </c>
      <c r="B1096" s="25">
        <f>'Valeurs indices clean'!B1154/'Valeurs indices clean'!B1096 - 1</f>
        <v>-6.4472829836881185E-2</v>
      </c>
      <c r="C1096" s="25">
        <f>'Valeurs indices clean'!C1154/'Valeurs indices clean'!C1096 - 1</f>
        <v>-4.1833120899237741E-2</v>
      </c>
      <c r="D1096" s="25">
        <f>'Valeurs indices clean'!D1154/'Valeurs indices clean'!D1096 - 1</f>
        <v>-0.11088536541317906</v>
      </c>
      <c r="E1096" s="25">
        <f>'Valeurs indices clean'!E1154/'Valeurs indices clean'!E1096 - 1</f>
        <v>-9.3981058403256768E-2</v>
      </c>
      <c r="F1096" s="25">
        <f>'Valeurs indices clean'!F1154/'Valeurs indices clean'!F1096 - 1</f>
        <v>1.2417352210744026E-2</v>
      </c>
      <c r="G1096" s="25">
        <f>'Valeurs indices clean'!G1154/'Valeurs indices clean'!G1096 - 1</f>
        <v>-3.722436141713914E-2</v>
      </c>
      <c r="H1096" s="25">
        <f>'Valeurs indices clean'!H1154/'Valeurs indices clean'!H1096 - 1</f>
        <v>-6.7794907406591443E-2</v>
      </c>
      <c r="I1096" s="25">
        <f>'Valeurs indices clean'!I1154/'Valeurs indices clean'!I1096 - 1</f>
        <v>-4.288651024314194E-3</v>
      </c>
      <c r="J1096" s="25">
        <f>'Valeurs indices clean'!J1154/'Valeurs indices clean'!J1096 - 1</f>
        <v>-7.3550540007240039E-2</v>
      </c>
      <c r="K1096" s="25">
        <f>'Valeurs indices clean'!K1154/'Valeurs indices clean'!K1096 - 1</f>
        <v>-6.6195939982347518E-3</v>
      </c>
      <c r="L1096" s="25">
        <f>'Valeurs indices clean'!L1154/'Valeurs indices clean'!L1096 - 1</f>
        <v>-9.3125394264105488E-2</v>
      </c>
      <c r="M1096" s="25">
        <f>'Valeurs indices clean'!M1154/'Valeurs indices clean'!M1096 - 1</f>
        <v>1.7840541008564914E-2</v>
      </c>
      <c r="N1096" s="25">
        <f>'Valeurs indices clean'!N1154/'Valeurs indices clean'!N1096 - 1</f>
        <v>1.2331930551135573E-2</v>
      </c>
      <c r="O1096" s="25">
        <f>'Valeurs indices clean'!O1154/'Valeurs indices clean'!O1096 - 1</f>
        <v>4.0173015740863072E-4</v>
      </c>
      <c r="P1096" s="25">
        <f>'Valeurs indices clean'!P1154/'Valeurs indices clean'!P1096 - 1</f>
        <v>4.0043548089597536E-2</v>
      </c>
      <c r="Q1096" s="25">
        <f>'Valeurs indices clean'!Q1154/'Valeurs indices clean'!Q1096 - 1</f>
        <v>1.4346225369573862E-2</v>
      </c>
      <c r="R1096" s="25">
        <f>'Valeurs indices clean'!R1154/'Valeurs indices clean'!R1096 - 1</f>
        <v>3.6271993323765628E-2</v>
      </c>
      <c r="S1096" s="25">
        <f>'Valeurs indices clean'!S1154/'Valeurs indices clean'!S1096 - 1</f>
        <v>1.7819109962169177E-2</v>
      </c>
      <c r="T1096" s="25">
        <f>'Valeurs indices clean'!T1154/'Valeurs indices clean'!T1096 - 1</f>
        <v>2.8987126541780261E-2</v>
      </c>
      <c r="U1096" s="25">
        <f>'Valeurs indices clean'!U1154/'Valeurs indices clean'!U1096 - 1</f>
        <v>2.937298661304566E-2</v>
      </c>
      <c r="V1096" s="25">
        <f>'Valeurs indices clean'!V1154/'Valeurs indices clean'!V1096 - 1</f>
        <v>-1.5249675952268005E-3</v>
      </c>
      <c r="W1096" s="25">
        <f>'Valeurs indices clean'!W1154/'Valeurs indices clean'!W1096 - 1</f>
        <v>-5.289162680305326E-3</v>
      </c>
      <c r="X1096" s="25">
        <f>'Valeurs indices clean'!X1154/'Valeurs indices clean'!X1096 - 1</f>
        <v>-1.2422045307316498E-2</v>
      </c>
      <c r="Y1096" s="25">
        <f>'Valeurs indices clean'!Y1154/'Valeurs indices clean'!Y1096 - 1</f>
        <v>-6.8760105522933657E-3</v>
      </c>
      <c r="Z1096" s="25">
        <f>'Valeurs indices clean'!Z1154/'Valeurs indices clean'!Z1096 - 1</f>
        <v>-2.4564872036169749E-2</v>
      </c>
    </row>
    <row r="1097" spans="1:26">
      <c r="A1097" s="8">
        <v>43893</v>
      </c>
      <c r="B1097" s="25">
        <f>'Valeurs indices clean'!B1155/'Valeurs indices clean'!B1097 - 1</f>
        <v>-5.6804296624983874E-2</v>
      </c>
      <c r="C1097" s="25">
        <f>'Valeurs indices clean'!C1155/'Valeurs indices clean'!C1097 - 1</f>
        <v>-2.8066121048845871E-2</v>
      </c>
      <c r="D1097" s="25">
        <f>'Valeurs indices clean'!D1155/'Valeurs indices clean'!D1097 - 1</f>
        <v>-8.5370759562071963E-2</v>
      </c>
      <c r="E1097" s="25">
        <f>'Valeurs indices clean'!E1155/'Valeurs indices clean'!E1097 - 1</f>
        <v>-9.2873486718723752E-2</v>
      </c>
      <c r="F1097" s="25">
        <f>'Valeurs indices clean'!F1155/'Valeurs indices clean'!F1097 - 1</f>
        <v>-2.2406776240257997E-3</v>
      </c>
      <c r="G1097" s="25">
        <f>'Valeurs indices clean'!G1155/'Valeurs indices clean'!G1097 - 1</f>
        <v>-2.3756765618372033E-2</v>
      </c>
      <c r="H1097" s="25">
        <f>'Valeurs indices clean'!H1155/'Valeurs indices clean'!H1097 - 1</f>
        <v>-8.3793628519392205E-2</v>
      </c>
      <c r="I1097" s="25">
        <f>'Valeurs indices clean'!I1155/'Valeurs indices clean'!I1097 - 1</f>
        <v>-3.4376215722649706E-2</v>
      </c>
      <c r="J1097" s="25">
        <f>'Valeurs indices clean'!J1155/'Valeurs indices clean'!J1097 - 1</f>
        <v>-8.7836305990426133E-2</v>
      </c>
      <c r="K1097" s="25">
        <f>'Valeurs indices clean'!K1155/'Valeurs indices clean'!K1097 - 1</f>
        <v>-1.1666067558360527E-2</v>
      </c>
      <c r="L1097" s="25">
        <f>'Valeurs indices clean'!L1155/'Valeurs indices clean'!L1097 - 1</f>
        <v>-8.4837768723920903E-2</v>
      </c>
      <c r="M1097" s="25">
        <f>'Valeurs indices clean'!M1155/'Valeurs indices clean'!M1097 - 1</f>
        <v>1.8991794812557528E-2</v>
      </c>
      <c r="N1097" s="25">
        <f>'Valeurs indices clean'!N1155/'Valeurs indices clean'!N1097 - 1</f>
        <v>1.4467453911867212E-2</v>
      </c>
      <c r="O1097" s="25">
        <f>'Valeurs indices clean'!O1155/'Valeurs indices clean'!O1097 - 1</f>
        <v>6.7408592594935257E-3</v>
      </c>
      <c r="P1097" s="25">
        <f>'Valeurs indices clean'!P1155/'Valeurs indices clean'!P1097 - 1</f>
        <v>4.3096313355763805E-2</v>
      </c>
      <c r="Q1097" s="25">
        <f>'Valeurs indices clean'!Q1155/'Valeurs indices clean'!Q1097 - 1</f>
        <v>1.9259015931861301E-2</v>
      </c>
      <c r="R1097" s="25">
        <f>'Valeurs indices clean'!R1155/'Valeurs indices clean'!R1097 - 1</f>
        <v>3.4655925984753422E-2</v>
      </c>
      <c r="S1097" s="25">
        <f>'Valeurs indices clean'!S1155/'Valeurs indices clean'!S1097 - 1</f>
        <v>2.314264085649409E-2</v>
      </c>
      <c r="T1097" s="25">
        <f>'Valeurs indices clean'!T1155/'Valeurs indices clean'!T1097 - 1</f>
        <v>3.4582229459692027E-2</v>
      </c>
      <c r="U1097" s="25">
        <f>'Valeurs indices clean'!U1155/'Valeurs indices clean'!U1097 - 1</f>
        <v>3.5701661755243252E-2</v>
      </c>
      <c r="V1097" s="25">
        <f>'Valeurs indices clean'!V1155/'Valeurs indices clean'!V1097 - 1</f>
        <v>-1.5249705483139087E-3</v>
      </c>
      <c r="W1097" s="25">
        <f>'Valeurs indices clean'!W1155/'Valeurs indices clean'!W1097 - 1</f>
        <v>-5.7687023126908876E-3</v>
      </c>
      <c r="X1097" s="25">
        <f>'Valeurs indices clean'!X1155/'Valeurs indices clean'!X1097 - 1</f>
        <v>-2.5417762292964441E-2</v>
      </c>
      <c r="Y1097" s="25">
        <f>'Valeurs indices clean'!Y1155/'Valeurs indices clean'!Y1097 - 1</f>
        <v>-5.416025969588123E-3</v>
      </c>
      <c r="Z1097" s="25">
        <f>'Valeurs indices clean'!Z1155/'Valeurs indices clean'!Z1097 - 1</f>
        <v>-4.9616024313980933E-2</v>
      </c>
    </row>
    <row r="1098" spans="1:26">
      <c r="A1098" s="8">
        <v>43894</v>
      </c>
      <c r="B1098" s="25">
        <f>'Valeurs indices clean'!B1156/'Valeurs indices clean'!B1098 - 1</f>
        <v>-5.2587688928900977E-2</v>
      </c>
      <c r="C1098" s="25">
        <f>'Valeurs indices clean'!C1156/'Valeurs indices clean'!C1098 - 1</f>
        <v>-3.4515080951787902E-2</v>
      </c>
      <c r="D1098" s="25">
        <f>'Valeurs indices clean'!D1156/'Valeurs indices clean'!D1098 - 1</f>
        <v>-8.2771864187925259E-2</v>
      </c>
      <c r="E1098" s="25">
        <f>'Valeurs indices clean'!E1156/'Valeurs indices clean'!E1098 - 1</f>
        <v>-8.6981553525038557E-2</v>
      </c>
      <c r="F1098" s="25">
        <f>'Valeurs indices clean'!F1156/'Valeurs indices clean'!F1098 - 1</f>
        <v>1.49163401297987E-2</v>
      </c>
      <c r="G1098" s="25">
        <f>'Valeurs indices clean'!G1156/'Valeurs indices clean'!G1098 - 1</f>
        <v>-2.251055587863704E-2</v>
      </c>
      <c r="H1098" s="25">
        <f>'Valeurs indices clean'!H1156/'Valeurs indices clean'!H1098 - 1</f>
        <v>-6.6823322714952282E-2</v>
      </c>
      <c r="I1098" s="25">
        <f>'Valeurs indices clean'!I1156/'Valeurs indices clean'!I1098 - 1</f>
        <v>-1.1232943158754338E-3</v>
      </c>
      <c r="J1098" s="25">
        <f>'Valeurs indices clean'!J1156/'Valeurs indices clean'!J1098 - 1</f>
        <v>-9.4138491663307233E-2</v>
      </c>
      <c r="K1098" s="25">
        <f>'Valeurs indices clean'!K1156/'Valeurs indices clean'!K1098 - 1</f>
        <v>-2.8561807043593457E-2</v>
      </c>
      <c r="L1098" s="25">
        <f>'Valeurs indices clean'!L1156/'Valeurs indices clean'!L1098 - 1</f>
        <v>-7.7633901898103819E-2</v>
      </c>
      <c r="M1098" s="25">
        <f>'Valeurs indices clean'!M1156/'Valeurs indices clean'!M1098 - 1</f>
        <v>1.9874746868671522E-2</v>
      </c>
      <c r="N1098" s="25">
        <f>'Valeurs indices clean'!N1156/'Valeurs indices clean'!N1098 - 1</f>
        <v>1.2789619404038444E-2</v>
      </c>
      <c r="O1098" s="25">
        <f>'Valeurs indices clean'!O1156/'Valeurs indices clean'!O1098 - 1</f>
        <v>5.8817269357276381E-3</v>
      </c>
      <c r="P1098" s="25">
        <f>'Valeurs indices clean'!P1156/'Valeurs indices clean'!P1098 - 1</f>
        <v>4.3396404451973236E-2</v>
      </c>
      <c r="Q1098" s="25">
        <f>'Valeurs indices clean'!Q1156/'Valeurs indices clean'!Q1098 - 1</f>
        <v>2.2701289451983131E-2</v>
      </c>
      <c r="R1098" s="25">
        <f>'Valeurs indices clean'!R1156/'Valeurs indices clean'!R1098 - 1</f>
        <v>3.4231609613984082E-2</v>
      </c>
      <c r="S1098" s="25">
        <f>'Valeurs indices clean'!S1156/'Valeurs indices clean'!S1098 - 1</f>
        <v>3.2426514299400022E-2</v>
      </c>
      <c r="T1098" s="25">
        <f>'Valeurs indices clean'!T1156/'Valeurs indices clean'!T1098 - 1</f>
        <v>3.6175938242112071E-2</v>
      </c>
      <c r="U1098" s="25">
        <f>'Valeurs indices clean'!U1156/'Valeurs indices clean'!U1098 - 1</f>
        <v>3.8210844444444447E-2</v>
      </c>
      <c r="V1098" s="25">
        <f>'Valeurs indices clean'!V1156/'Valeurs indices clean'!V1098 - 1</f>
        <v>-1.4954040116432754E-3</v>
      </c>
      <c r="W1098" s="25">
        <f>'Valeurs indices clean'!W1156/'Valeurs indices clean'!W1098 - 1</f>
        <v>-7.0583812915101518E-3</v>
      </c>
      <c r="X1098" s="25">
        <f>'Valeurs indices clean'!X1156/'Valeurs indices clean'!X1098 - 1</f>
        <v>-7.483664176680338E-3</v>
      </c>
      <c r="Y1098" s="25">
        <f>'Valeurs indices clean'!Y1156/'Valeurs indices clean'!Y1098 - 1</f>
        <v>3.0152551468020539E-2</v>
      </c>
      <c r="Z1098" s="25">
        <f>'Valeurs indices clean'!Z1156/'Valeurs indices clean'!Z1098 - 1</f>
        <v>-2.8133426275934292E-2</v>
      </c>
    </row>
    <row r="1099" spans="1:26">
      <c r="A1099" s="8">
        <v>43895</v>
      </c>
      <c r="B1099" s="25">
        <f>'Valeurs indices clean'!B1157/'Valeurs indices clean'!B1099 - 1</f>
        <v>-6.6189025802034895E-2</v>
      </c>
      <c r="C1099" s="25">
        <f>'Valeurs indices clean'!C1157/'Valeurs indices clean'!C1099 - 1</f>
        <v>-6.0222870554281993E-2</v>
      </c>
      <c r="D1099" s="25">
        <f>'Valeurs indices clean'!D1157/'Valeurs indices clean'!D1099 - 1</f>
        <v>-8.4147080018140641E-2</v>
      </c>
      <c r="E1099" s="25">
        <f>'Valeurs indices clean'!E1157/'Valeurs indices clean'!E1099 - 1</f>
        <v>-0.10432999591703618</v>
      </c>
      <c r="F1099" s="25">
        <f>'Valeurs indices clean'!F1157/'Valeurs indices clean'!F1099 - 1</f>
        <v>-7.7984468801519657E-3</v>
      </c>
      <c r="G1099" s="25">
        <f>'Valeurs indices clean'!G1157/'Valeurs indices clean'!G1099 - 1</f>
        <v>-3.9022466655964982E-2</v>
      </c>
      <c r="H1099" s="25">
        <f>'Valeurs indices clean'!H1157/'Valeurs indices clean'!H1099 - 1</f>
        <v>-8.7581691354930102E-2</v>
      </c>
      <c r="I1099" s="25">
        <f>'Valeurs indices clean'!I1157/'Valeurs indices clean'!I1099 - 1</f>
        <v>-3.7121241068358124E-2</v>
      </c>
      <c r="J1099" s="25">
        <f>'Valeurs indices clean'!J1157/'Valeurs indices clean'!J1099 - 1</f>
        <v>-8.7458692218307044E-2</v>
      </c>
      <c r="K1099" s="25">
        <f>'Valeurs indices clean'!K1157/'Valeurs indices clean'!K1099 - 1</f>
        <v>-5.4265599362708361E-3</v>
      </c>
      <c r="L1099" s="25">
        <f>'Valeurs indices clean'!L1157/'Valeurs indices clean'!L1099 - 1</f>
        <v>-9.5877982062931411E-2</v>
      </c>
      <c r="M1099" s="25">
        <f>'Valeurs indices clean'!M1157/'Valeurs indices clean'!M1099 - 1</f>
        <v>1.8456674389725425E-2</v>
      </c>
      <c r="N1099" s="25">
        <f>'Valeurs indices clean'!N1157/'Valeurs indices clean'!N1099 - 1</f>
        <v>1.2068977750867349E-2</v>
      </c>
      <c r="O1099" s="25">
        <f>'Valeurs indices clean'!O1157/'Valeurs indices clean'!O1099 - 1</f>
        <v>5.9075229180893807E-4</v>
      </c>
      <c r="P1099" s="25">
        <f>'Valeurs indices clean'!P1157/'Valeurs indices clean'!P1099 - 1</f>
        <v>4.434894174434989E-2</v>
      </c>
      <c r="Q1099" s="25">
        <f>'Valeurs indices clean'!Q1157/'Valeurs indices clean'!Q1099 - 1</f>
        <v>1.598412817249395E-2</v>
      </c>
      <c r="R1099" s="25">
        <f>'Valeurs indices clean'!R1157/'Valeurs indices clean'!R1099 - 1</f>
        <v>3.2929495174690127E-2</v>
      </c>
      <c r="S1099" s="25">
        <f>'Valeurs indices clean'!S1157/'Valeurs indices clean'!S1099 - 1</f>
        <v>3.0222301580216104E-2</v>
      </c>
      <c r="T1099" s="25">
        <f>'Valeurs indices clean'!T1157/'Valeurs indices clean'!T1099 - 1</f>
        <v>3.8145590736281321E-2</v>
      </c>
      <c r="U1099" s="25">
        <f>'Valeurs indices clean'!U1157/'Valeurs indices clean'!U1099 - 1</f>
        <v>4.0846248572771193E-2</v>
      </c>
      <c r="V1099" s="25">
        <f>'Valeurs indices clean'!V1157/'Valeurs indices clean'!V1099 - 1</f>
        <v>-1.4956263168900419E-3</v>
      </c>
      <c r="W1099" s="25">
        <f>'Valeurs indices clean'!W1157/'Valeurs indices clean'!W1099 - 1</f>
        <v>-9.0654006089905259E-3</v>
      </c>
      <c r="X1099" s="25">
        <f>'Valeurs indices clean'!X1157/'Valeurs indices clean'!X1099 - 1</f>
        <v>-3.3229690401057388E-2</v>
      </c>
      <c r="Y1099" s="25">
        <f>'Valeurs indices clean'!Y1157/'Valeurs indices clean'!Y1099 - 1</f>
        <v>-6.4307870779006793E-3</v>
      </c>
      <c r="Z1099" s="25">
        <f>'Valeurs indices clean'!Z1157/'Valeurs indices clean'!Z1099 - 1</f>
        <v>-5.6164009442334795E-2</v>
      </c>
    </row>
    <row r="1100" spans="1:26">
      <c r="A1100" s="8">
        <v>43896</v>
      </c>
      <c r="B1100" s="25">
        <f>'Valeurs indices clean'!B1158/'Valeurs indices clean'!B1100 - 1</f>
        <v>-0.10336499972759949</v>
      </c>
      <c r="C1100" s="25">
        <f>'Valeurs indices clean'!C1158/'Valeurs indices clean'!C1100 - 1</f>
        <v>-9.1619707409313134E-2</v>
      </c>
      <c r="D1100" s="25">
        <f>'Valeurs indices clean'!D1158/'Valeurs indices clean'!D1100 - 1</f>
        <v>-0.11515976890941704</v>
      </c>
      <c r="E1100" s="25">
        <f>'Valeurs indices clean'!E1158/'Valeurs indices clean'!E1100 - 1</f>
        <v>-0.13855602981836712</v>
      </c>
      <c r="F1100" s="25">
        <f>'Valeurs indices clean'!F1158/'Valeurs indices clean'!F1100 - 1</f>
        <v>-3.3996341131135477E-2</v>
      </c>
      <c r="G1100" s="25">
        <f>'Valeurs indices clean'!G1158/'Valeurs indices clean'!G1100 - 1</f>
        <v>-7.4443327388613256E-2</v>
      </c>
      <c r="H1100" s="25">
        <f>'Valeurs indices clean'!H1158/'Valeurs indices clean'!H1100 - 1</f>
        <v>-0.11271386959678376</v>
      </c>
      <c r="I1100" s="25">
        <f>'Valeurs indices clean'!I1158/'Valeurs indices clean'!I1100 - 1</f>
        <v>-5.7476622178251779E-2</v>
      </c>
      <c r="J1100" s="25">
        <f>'Valeurs indices clean'!J1158/'Valeurs indices clean'!J1100 - 1</f>
        <v>-0.11468753213296323</v>
      </c>
      <c r="K1100" s="25">
        <f>'Valeurs indices clean'!K1158/'Valeurs indices clean'!K1100 - 1</f>
        <v>-2.9952140684128548E-2</v>
      </c>
      <c r="L1100" s="25">
        <f>'Valeurs indices clean'!L1158/'Valeurs indices clean'!L1100 - 1</f>
        <v>-0.1329089362965763</v>
      </c>
      <c r="M1100" s="25">
        <f>'Valeurs indices clean'!M1158/'Valeurs indices clean'!M1100 - 1</f>
        <v>2.0252259329667233E-2</v>
      </c>
      <c r="N1100" s="25">
        <f>'Valeurs indices clean'!N1158/'Valeurs indices clean'!N1100 - 1</f>
        <v>1.0648763903367442E-2</v>
      </c>
      <c r="O1100" s="25">
        <f>'Valeurs indices clean'!O1158/'Valeurs indices clean'!O1100 - 1</f>
        <v>-1.3956809991201968E-2</v>
      </c>
      <c r="P1100" s="25">
        <f>'Valeurs indices clean'!P1158/'Valeurs indices clean'!P1100 - 1</f>
        <v>5.6408690145210105E-2</v>
      </c>
      <c r="Q1100" s="25">
        <f>'Valeurs indices clean'!Q1158/'Valeurs indices clean'!Q1100 - 1</f>
        <v>1.7061256923831536E-3</v>
      </c>
      <c r="R1100" s="25">
        <f>'Valeurs indices clean'!R1158/'Valeurs indices clean'!R1100 - 1</f>
        <v>3.7125375265792737E-2</v>
      </c>
      <c r="S1100" s="25">
        <f>'Valeurs indices clean'!S1158/'Valeurs indices clean'!S1100 - 1</f>
        <v>2.6429152571404213E-2</v>
      </c>
      <c r="T1100" s="25">
        <f>'Valeurs indices clean'!T1158/'Valeurs indices clean'!T1100 - 1</f>
        <v>5.1044849891855204E-2</v>
      </c>
      <c r="U1100" s="25">
        <f>'Valeurs indices clean'!U1158/'Valeurs indices clean'!U1100 - 1</f>
        <v>5.7592363605559749E-2</v>
      </c>
      <c r="V1100" s="25">
        <f>'Valeurs indices clean'!V1158/'Valeurs indices clean'!V1100 - 1</f>
        <v>-1.4958186028518616E-3</v>
      </c>
      <c r="W1100" s="25">
        <f>'Valeurs indices clean'!W1158/'Valeurs indices clean'!W1100 - 1</f>
        <v>-1.4463518962622213E-2</v>
      </c>
      <c r="X1100" s="25">
        <f>'Valeurs indices clean'!X1158/'Valeurs indices clean'!X1100 - 1</f>
        <v>-5.4781871867091492E-2</v>
      </c>
      <c r="Y1100" s="25">
        <f>'Valeurs indices clean'!Y1158/'Valeurs indices clean'!Y1100 - 1</f>
        <v>-2.6957852739697419E-2</v>
      </c>
      <c r="Z1100" s="25">
        <f>'Valeurs indices clean'!Z1158/'Valeurs indices clean'!Z1100 - 1</f>
        <v>-8.8136219618707101E-2</v>
      </c>
    </row>
    <row r="1101" spans="1:26">
      <c r="A1101" s="8">
        <v>43899</v>
      </c>
      <c r="B1101" s="25">
        <f>'Valeurs indices clean'!B1159/'Valeurs indices clean'!B1101 - 1</f>
        <v>-0.16634296951111616</v>
      </c>
      <c r="C1101" s="25">
        <f>'Valeurs indices clean'!C1159/'Valeurs indices clean'!C1101 - 1</f>
        <v>-0.14814947060219663</v>
      </c>
      <c r="D1101" s="25">
        <f>'Valeurs indices clean'!D1159/'Valeurs indices clean'!D1101 - 1</f>
        <v>-0.14260689131187942</v>
      </c>
      <c r="E1101" s="25">
        <f>'Valeurs indices clean'!E1159/'Valeurs indices clean'!E1101 - 1</f>
        <v>-0.20721101137785569</v>
      </c>
      <c r="F1101" s="25">
        <f>'Valeurs indices clean'!F1159/'Valeurs indices clean'!F1101 - 1</f>
        <v>-9.2477959889894712E-2</v>
      </c>
      <c r="G1101" s="25">
        <f>'Valeurs indices clean'!G1159/'Valeurs indices clean'!G1101 - 1</f>
        <v>-0.12481732634290488</v>
      </c>
      <c r="H1101" s="25">
        <f>'Valeurs indices clean'!H1159/'Valeurs indices clean'!H1101 - 1</f>
        <v>-0.18081608803708038</v>
      </c>
      <c r="I1101" s="25">
        <f>'Valeurs indices clean'!I1159/'Valeurs indices clean'!I1101 - 1</f>
        <v>-0.12557227362160861</v>
      </c>
      <c r="J1101" s="25">
        <f>'Valeurs indices clean'!J1159/'Valeurs indices clean'!J1101 - 1</f>
        <v>-0.15433862327106107</v>
      </c>
      <c r="K1101" s="25">
        <f>'Valeurs indices clean'!K1159/'Valeurs indices clean'!K1101 - 1</f>
        <v>-4.9571309119355256E-2</v>
      </c>
      <c r="L1101" s="25">
        <f>'Valeurs indices clean'!L1159/'Valeurs indices clean'!L1101 - 1</f>
        <v>-0.20274776170711428</v>
      </c>
      <c r="M1101" s="25">
        <f>'Valeurs indices clean'!M1159/'Valeurs indices clean'!M1101 - 1</f>
        <v>1.8607842173749445E-2</v>
      </c>
      <c r="N1101" s="25">
        <f>'Valeurs indices clean'!N1159/'Valeurs indices clean'!N1101 - 1</f>
        <v>6.9745581975197979E-3</v>
      </c>
      <c r="O1101" s="25">
        <f>'Valeurs indices clean'!O1159/'Valeurs indices clean'!O1101 - 1</f>
        <v>-4.5901456197813828E-2</v>
      </c>
      <c r="P1101" s="25">
        <f>'Valeurs indices clean'!P1159/'Valeurs indices clean'!P1101 - 1</f>
        <v>5.9913318811614102E-2</v>
      </c>
      <c r="Q1101" s="25">
        <f>'Valeurs indices clean'!Q1159/'Valeurs indices clean'!Q1101 - 1</f>
        <v>-2.9855279697568626E-2</v>
      </c>
      <c r="R1101" s="25">
        <f>'Valeurs indices clean'!R1159/'Valeurs indices clean'!R1101 - 1</f>
        <v>4.0438119729586885E-2</v>
      </c>
      <c r="S1101" s="25">
        <f>'Valeurs indices clean'!S1159/'Valeurs indices clean'!S1101 - 1</f>
        <v>1.5899414629627406E-2</v>
      </c>
      <c r="T1101" s="25">
        <f>'Valeurs indices clean'!T1159/'Valeurs indices clean'!T1101 - 1</f>
        <v>5.950092460321299E-2</v>
      </c>
      <c r="U1101" s="25">
        <f>'Valeurs indices clean'!U1159/'Valeurs indices clean'!U1101 - 1</f>
        <v>7.4393241677376931E-2</v>
      </c>
      <c r="V1101" s="25">
        <f>'Valeurs indices clean'!V1159/'Valeurs indices clean'!V1101 - 1</f>
        <v>-1.5113265919934893E-3</v>
      </c>
      <c r="W1101" s="25">
        <f>'Valeurs indices clean'!W1159/'Valeurs indices clean'!W1101 - 1</f>
        <v>-3.1427609015188707E-2</v>
      </c>
      <c r="X1101" s="25">
        <f>'Valeurs indices clean'!X1159/'Valeurs indices clean'!X1101 - 1</f>
        <v>-0.11389845717774716</v>
      </c>
      <c r="Y1101" s="25">
        <f>'Valeurs indices clean'!Y1159/'Valeurs indices clean'!Y1101 - 1</f>
        <v>-9.7491888984147845E-2</v>
      </c>
      <c r="Z1101" s="25">
        <f>'Valeurs indices clean'!Z1159/'Valeurs indices clean'!Z1101 - 1</f>
        <v>-0.15179879346301217</v>
      </c>
    </row>
    <row r="1102" spans="1:26">
      <c r="A1102" s="8">
        <v>43900</v>
      </c>
      <c r="B1102" s="25">
        <f>'Valeurs indices clean'!B1160/'Valeurs indices clean'!B1102 - 1</f>
        <v>-0.16204085118460609</v>
      </c>
      <c r="C1102" s="25">
        <f>'Valeurs indices clean'!C1160/'Valeurs indices clean'!C1102 - 1</f>
        <v>-0.14806396003452038</v>
      </c>
      <c r="D1102" s="25">
        <f>'Valeurs indices clean'!D1160/'Valeurs indices clean'!D1102 - 1</f>
        <v>-0.19308696715968532</v>
      </c>
      <c r="E1102" s="25">
        <f>'Valeurs indices clean'!E1160/'Valeurs indices clean'!E1102 - 1</f>
        <v>-0.20673201888727066</v>
      </c>
      <c r="F1102" s="25">
        <f>'Valeurs indices clean'!F1160/'Valeurs indices clean'!F1102 - 1</f>
        <v>-5.5081121172992131E-2</v>
      </c>
      <c r="G1102" s="25">
        <f>'Valeurs indices clean'!G1160/'Valeurs indices clean'!G1102 - 1</f>
        <v>-0.12009151751149649</v>
      </c>
      <c r="H1102" s="25">
        <f>'Valeurs indices clean'!H1160/'Valeurs indices clean'!H1102 - 1</f>
        <v>-0.15559599395712942</v>
      </c>
      <c r="I1102" s="25">
        <f>'Valeurs indices clean'!I1160/'Valeurs indices clean'!I1102 - 1</f>
        <v>-7.4389746521209887E-2</v>
      </c>
      <c r="J1102" s="25">
        <f>'Valeurs indices clean'!J1160/'Valeurs indices clean'!J1102 - 1</f>
        <v>-0.15565056631037633</v>
      </c>
      <c r="K1102" s="25">
        <f>'Valeurs indices clean'!K1160/'Valeurs indices clean'!K1102 - 1</f>
        <v>-3.9789039173037333E-2</v>
      </c>
      <c r="L1102" s="25">
        <f>'Valeurs indices clean'!L1160/'Valeurs indices clean'!L1102 - 1</f>
        <v>-0.1987526655768187</v>
      </c>
      <c r="M1102" s="25">
        <f>'Valeurs indices clean'!M1160/'Valeurs indices clean'!M1102 - 1</f>
        <v>2.153198166390391E-2</v>
      </c>
      <c r="N1102" s="25">
        <f>'Valeurs indices clean'!N1160/'Valeurs indices clean'!N1102 - 1</f>
        <v>7.3679963928903192E-3</v>
      </c>
      <c r="O1102" s="25">
        <f>'Valeurs indices clean'!O1160/'Valeurs indices clean'!O1102 - 1</f>
        <v>-4.5011285729973927E-2</v>
      </c>
      <c r="P1102" s="25">
        <f>'Valeurs indices clean'!P1160/'Valeurs indices clean'!P1102 - 1</f>
        <v>4.7273399025876017E-2</v>
      </c>
      <c r="Q1102" s="25">
        <f>'Valeurs indices clean'!Q1160/'Valeurs indices clean'!Q1102 - 1</f>
        <v>-2.9338172362347259E-2</v>
      </c>
      <c r="R1102" s="25">
        <f>'Valeurs indices clean'!R1160/'Valeurs indices clean'!R1102 - 1</f>
        <v>3.3474805837280908E-2</v>
      </c>
      <c r="S1102" s="25">
        <f>'Valeurs indices clean'!S1160/'Valeurs indices clean'!S1102 - 1</f>
        <v>1.6188683771619194E-2</v>
      </c>
      <c r="T1102" s="25">
        <f>'Valeurs indices clean'!T1160/'Valeurs indices clean'!T1102 - 1</f>
        <v>4.6779127209763738E-2</v>
      </c>
      <c r="U1102" s="25">
        <f>'Valeurs indices clean'!U1160/'Valeurs indices clean'!U1102 - 1</f>
        <v>5.98017506011157E-2</v>
      </c>
      <c r="V1102" s="25">
        <f>'Valeurs indices clean'!V1160/'Valeurs indices clean'!V1102 - 1</f>
        <v>-1.4820061203243418E-3</v>
      </c>
      <c r="W1102" s="25">
        <f>'Valeurs indices clean'!W1160/'Valeurs indices clean'!W1102 - 1</f>
        <v>-3.1910072911648713E-2</v>
      </c>
      <c r="X1102" s="25">
        <f>'Valeurs indices clean'!X1160/'Valeurs indices clean'!X1102 - 1</f>
        <v>-8.4652598230342657E-2</v>
      </c>
      <c r="Y1102" s="25">
        <f>'Valeurs indices clean'!Y1160/'Valeurs indices clean'!Y1102 - 1</f>
        <v>-4.3532476406029641E-2</v>
      </c>
      <c r="Z1102" s="25">
        <f>'Valeurs indices clean'!Z1160/'Valeurs indices clean'!Z1102 - 1</f>
        <v>-0.10971700688751174</v>
      </c>
    </row>
    <row r="1103" spans="1:26">
      <c r="A1103" s="8">
        <v>43901</v>
      </c>
      <c r="B1103" s="25">
        <f>'Valeurs indices clean'!B1161/'Valeurs indices clean'!B1103 - 1</f>
        <v>-0.16270096600583539</v>
      </c>
      <c r="C1103" s="25">
        <f>'Valeurs indices clean'!C1161/'Valeurs indices clean'!C1103 - 1</f>
        <v>-0.15810416746719957</v>
      </c>
      <c r="D1103" s="25">
        <f>'Valeurs indices clean'!D1161/'Valeurs indices clean'!D1103 - 1</f>
        <v>-0.19184078904757129</v>
      </c>
      <c r="E1103" s="25">
        <f>'Valeurs indices clean'!E1161/'Valeurs indices clean'!E1103 - 1</f>
        <v>-0.20297899433843136</v>
      </c>
      <c r="F1103" s="25">
        <f>'Valeurs indices clean'!F1161/'Valeurs indices clean'!F1103 - 1</f>
        <v>-8.4427122262618171E-2</v>
      </c>
      <c r="G1103" s="25">
        <f>'Valeurs indices clean'!G1161/'Valeurs indices clean'!G1103 - 1</f>
        <v>-0.1262212527641231</v>
      </c>
      <c r="H1103" s="25">
        <f>'Valeurs indices clean'!H1161/'Valeurs indices clean'!H1103 - 1</f>
        <v>-0.17978587688808212</v>
      </c>
      <c r="I1103" s="25">
        <f>'Valeurs indices clean'!I1161/'Valeurs indices clean'!I1103 - 1</f>
        <v>-0.11373981637139519</v>
      </c>
      <c r="J1103" s="25">
        <f>'Valeurs indices clean'!J1161/'Valeurs indices clean'!J1103 - 1</f>
        <v>-0.16953730590624982</v>
      </c>
      <c r="K1103" s="25">
        <f>'Valeurs indices clean'!K1161/'Valeurs indices clean'!K1103 - 1</f>
        <v>-4.3942132445161763E-2</v>
      </c>
      <c r="L1103" s="25">
        <f>'Valeurs indices clean'!L1161/'Valeurs indices clean'!L1103 - 1</f>
        <v>-0.19502830343517452</v>
      </c>
      <c r="M1103" s="25">
        <f>'Valeurs indices clean'!M1161/'Valeurs indices clean'!M1103 - 1</f>
        <v>1.8544140841803891E-2</v>
      </c>
      <c r="N1103" s="25">
        <f>'Valeurs indices clean'!N1161/'Valeurs indices clean'!N1103 - 1</f>
        <v>2.9350045304963324E-3</v>
      </c>
      <c r="O1103" s="25">
        <f>'Valeurs indices clean'!O1161/'Valeurs indices clean'!O1103 - 1</f>
        <v>-5.3285204961381893E-2</v>
      </c>
      <c r="P1103" s="25">
        <f>'Valeurs indices clean'!P1161/'Valeurs indices clean'!P1103 - 1</f>
        <v>3.451610736752575E-2</v>
      </c>
      <c r="Q1103" s="25">
        <f>'Valeurs indices clean'!Q1161/'Valeurs indices clean'!Q1103 - 1</f>
        <v>-3.9305438547224569E-2</v>
      </c>
      <c r="R1103" s="25">
        <f>'Valeurs indices clean'!R1161/'Valeurs indices clean'!R1103 - 1</f>
        <v>1.6984061923604354E-2</v>
      </c>
      <c r="S1103" s="25">
        <f>'Valeurs indices clean'!S1161/'Valeurs indices clean'!S1103 - 1</f>
        <v>1.0272460919364512E-2</v>
      </c>
      <c r="T1103" s="25">
        <f>'Valeurs indices clean'!T1161/'Valeurs indices clean'!T1103 - 1</f>
        <v>3.4830719728167203E-2</v>
      </c>
      <c r="U1103" s="25">
        <f>'Valeurs indices clean'!U1161/'Valeurs indices clean'!U1103 - 1</f>
        <v>4.801107397768023E-2</v>
      </c>
      <c r="V1103" s="25">
        <f>'Valeurs indices clean'!V1161/'Valeurs indices clean'!V1103 - 1</f>
        <v>-1.4820083673715567E-3</v>
      </c>
      <c r="W1103" s="25">
        <f>'Valeurs indices clean'!W1161/'Valeurs indices clean'!W1103 - 1</f>
        <v>-3.6640460884245996E-2</v>
      </c>
      <c r="X1103" s="25">
        <f>'Valeurs indices clean'!X1161/'Valeurs indices clean'!X1103 - 1</f>
        <v>-0.11527884032353253</v>
      </c>
      <c r="Y1103" s="25">
        <f>'Valeurs indices clean'!Y1161/'Valeurs indices clean'!Y1103 - 1</f>
        <v>-0.10944974047562506</v>
      </c>
      <c r="Z1103" s="25">
        <f>'Valeurs indices clean'!Z1161/'Valeurs indices clean'!Z1103 - 1</f>
        <v>-0.13310488359249151</v>
      </c>
    </row>
    <row r="1104" spans="1:26">
      <c r="A1104" s="8">
        <v>43902</v>
      </c>
      <c r="B1104" s="25">
        <f>'Valeurs indices clean'!B1162/'Valeurs indices clean'!B1104 - 1</f>
        <v>-0.26801584915140042</v>
      </c>
      <c r="C1104" s="25">
        <f>'Valeurs indices clean'!C1162/'Valeurs indices clean'!C1104 - 1</f>
        <v>-0.25696145641454138</v>
      </c>
      <c r="D1104" s="25">
        <f>'Valeurs indices clean'!D1162/'Valeurs indices clean'!D1104 - 1</f>
        <v>-0.27147111263742729</v>
      </c>
      <c r="E1104" s="25">
        <f>'Valeurs indices clean'!E1162/'Valeurs indices clean'!E1104 - 1</f>
        <v>-0.31256559762953207</v>
      </c>
      <c r="F1104" s="25">
        <f>'Valeurs indices clean'!F1162/'Valeurs indices clean'!F1104 - 1</f>
        <v>-0.164817027577428</v>
      </c>
      <c r="G1104" s="25">
        <f>'Valeurs indices clean'!G1162/'Valeurs indices clean'!G1104 - 1</f>
        <v>-0.21793190796673823</v>
      </c>
      <c r="H1104" s="25">
        <f>'Valeurs indices clean'!H1162/'Valeurs indices clean'!H1104 - 1</f>
        <v>-0.26263914615859574</v>
      </c>
      <c r="I1104" s="25">
        <f>'Valeurs indices clean'!I1162/'Valeurs indices clean'!I1104 - 1</f>
        <v>-0.20307379945771609</v>
      </c>
      <c r="J1104" s="25">
        <f>'Valeurs indices clean'!J1162/'Valeurs indices clean'!J1104 - 1</f>
        <v>-0.19777629182852297</v>
      </c>
      <c r="K1104" s="25">
        <f>'Valeurs indices clean'!K1162/'Valeurs indices clean'!K1104 - 1</f>
        <v>-6.7280036957229172E-2</v>
      </c>
      <c r="L1104" s="25">
        <f>'Valeurs indices clean'!L1162/'Valeurs indices clean'!L1104 - 1</f>
        <v>-0.30267532001765618</v>
      </c>
      <c r="M1104" s="25">
        <f>'Valeurs indices clean'!M1162/'Valeurs indices clean'!M1104 - 1</f>
        <v>7.1259005537649411E-3</v>
      </c>
      <c r="N1104" s="25">
        <f>'Valeurs indices clean'!N1162/'Valeurs indices clean'!N1104 - 1</f>
        <v>-2.6795758719752039E-3</v>
      </c>
      <c r="O1104" s="25">
        <f>'Valeurs indices clean'!O1162/'Valeurs indices clean'!O1104 - 1</f>
        <v>-8.5404431584565343E-2</v>
      </c>
      <c r="P1104" s="25">
        <f>'Valeurs indices clean'!P1162/'Valeurs indices clean'!P1104 - 1</f>
        <v>2.9458137372485149E-2</v>
      </c>
      <c r="Q1104" s="25">
        <f>'Valeurs indices clean'!Q1162/'Valeurs indices clean'!Q1104 - 1</f>
        <v>-6.9806764413263389E-2</v>
      </c>
      <c r="R1104" s="25">
        <f>'Valeurs indices clean'!R1162/'Valeurs indices clean'!R1104 - 1</f>
        <v>-6.9154035864539276E-3</v>
      </c>
      <c r="S1104" s="25">
        <f>'Valeurs indices clean'!S1162/'Valeurs indices clean'!S1104 - 1</f>
        <v>-1.5918462304801539E-2</v>
      </c>
      <c r="T1104" s="25">
        <f>'Valeurs indices clean'!T1162/'Valeurs indices clean'!T1104 - 1</f>
        <v>1.9703077272672065E-2</v>
      </c>
      <c r="U1104" s="25">
        <f>'Valeurs indices clean'!U1162/'Valeurs indices clean'!U1104 - 1</f>
        <v>3.2704703772282073E-2</v>
      </c>
      <c r="V1104" s="25">
        <f>'Valeurs indices clean'!V1162/'Valeurs indices clean'!V1104 - 1</f>
        <v>-1.4821206465965853E-3</v>
      </c>
      <c r="W1104" s="25">
        <f>'Valeurs indices clean'!W1162/'Valeurs indices clean'!W1104 - 1</f>
        <v>-6.5493337905009108E-2</v>
      </c>
      <c r="X1104" s="25">
        <f>'Valeurs indices clean'!X1162/'Valeurs indices clean'!X1104 - 1</f>
        <v>-0.20597772638467493</v>
      </c>
      <c r="Y1104" s="25">
        <f>'Valeurs indices clean'!Y1162/'Valeurs indices clean'!Y1104 - 1</f>
        <v>-0.20112854994847185</v>
      </c>
      <c r="Z1104" s="25">
        <f>'Valeurs indices clean'!Z1162/'Valeurs indices clean'!Z1104 - 1</f>
        <v>-0.20654283861652578</v>
      </c>
    </row>
    <row r="1105" spans="1:26">
      <c r="A1105" s="8">
        <v>43903</v>
      </c>
      <c r="B1105" s="25">
        <f>'Valeurs indices clean'!B1163/'Valeurs indices clean'!B1105 - 1</f>
        <v>-0.2562913710958179</v>
      </c>
      <c r="C1105" s="25">
        <f>'Valeurs indices clean'!C1163/'Valeurs indices clean'!C1105 - 1</f>
        <v>-0.25403817605626378</v>
      </c>
      <c r="D1105" s="25">
        <f>'Valeurs indices clean'!D1163/'Valeurs indices clean'!D1105 - 1</f>
        <v>-0.25565358921276848</v>
      </c>
      <c r="E1105" s="25">
        <f>'Valeurs indices clean'!E1163/'Valeurs indices clean'!E1105 - 1</f>
        <v>-0.29969612593338368</v>
      </c>
      <c r="F1105" s="25">
        <f>'Valeurs indices clean'!F1163/'Valeurs indices clean'!F1105 - 1</f>
        <v>-0.12275952139277879</v>
      </c>
      <c r="G1105" s="25">
        <f>'Valeurs indices clean'!G1163/'Valeurs indices clean'!G1105 - 1</f>
        <v>-0.20557388594193582</v>
      </c>
      <c r="H1105" s="25">
        <f>'Valeurs indices clean'!H1163/'Valeurs indices clean'!H1105 - 1</f>
        <v>-0.22529237434138116</v>
      </c>
      <c r="I1105" s="25">
        <f>'Valeurs indices clean'!I1163/'Valeurs indices clean'!I1105 - 1</f>
        <v>-0.13036700102327881</v>
      </c>
      <c r="J1105" s="25">
        <f>'Valeurs indices clean'!J1163/'Valeurs indices clean'!J1105 - 1</f>
        <v>-0.25188915579296045</v>
      </c>
      <c r="K1105" s="25">
        <f>'Valeurs indices clean'!K1163/'Valeurs indices clean'!K1105 - 1</f>
        <v>-8.3309557448132954E-2</v>
      </c>
      <c r="L1105" s="25">
        <f>'Valeurs indices clean'!L1163/'Valeurs indices clean'!L1105 - 1</f>
        <v>-0.29012763830355692</v>
      </c>
      <c r="M1105" s="25">
        <f>'Valeurs indices clean'!M1163/'Valeurs indices clean'!M1105 - 1</f>
        <v>9.9135651621051757E-4</v>
      </c>
      <c r="N1105" s="25">
        <f>'Valeurs indices clean'!N1163/'Valeurs indices clean'!N1105 - 1</f>
        <v>-8.2560381732122989E-3</v>
      </c>
      <c r="O1105" s="25">
        <f>'Valeurs indices clean'!O1163/'Valeurs indices clean'!O1105 - 1</f>
        <v>-9.4350874002993357E-2</v>
      </c>
      <c r="P1105" s="25">
        <f>'Valeurs indices clean'!P1163/'Valeurs indices clean'!P1105 - 1</f>
        <v>2.3512281931674206E-2</v>
      </c>
      <c r="Q1105" s="25">
        <f>'Valeurs indices clean'!Q1163/'Valeurs indices clean'!Q1105 - 1</f>
        <v>-7.1567218499785312E-2</v>
      </c>
      <c r="R1105" s="25">
        <f>'Valeurs indices clean'!R1163/'Valeurs indices clean'!R1105 - 1</f>
        <v>-8.0489479455121415E-3</v>
      </c>
      <c r="S1105" s="25">
        <f>'Valeurs indices clean'!S1163/'Valeurs indices clean'!S1105 - 1</f>
        <v>-2.324160197608105E-2</v>
      </c>
      <c r="T1105" s="25">
        <f>'Valeurs indices clean'!T1163/'Valeurs indices clean'!T1105 - 1</f>
        <v>9.1475096537525502E-3</v>
      </c>
      <c r="U1105" s="25">
        <f>'Valeurs indices clean'!U1163/'Valeurs indices clean'!U1105 - 1</f>
        <v>1.9420223423723737E-2</v>
      </c>
      <c r="V1105" s="25">
        <f>'Valeurs indices clean'!V1163/'Valeurs indices clean'!V1105 - 1</f>
        <v>-1.4821128559481256E-3</v>
      </c>
      <c r="W1105" s="25">
        <f>'Valeurs indices clean'!W1163/'Valeurs indices clean'!W1105 - 1</f>
        <v>-7.8075593099627194E-2</v>
      </c>
      <c r="X1105" s="25">
        <f>'Valeurs indices clean'!X1163/'Valeurs indices clean'!X1105 - 1</f>
        <v>-0.16598453085936871</v>
      </c>
      <c r="Y1105" s="25">
        <f>'Valeurs indices clean'!Y1163/'Valeurs indices clean'!Y1105 - 1</f>
        <v>-0.13141824263258817</v>
      </c>
      <c r="Z1105" s="25">
        <f>'Valeurs indices clean'!Z1163/'Valeurs indices clean'!Z1105 - 1</f>
        <v>-0.15724988704202436</v>
      </c>
    </row>
    <row r="1106" spans="1:26">
      <c r="A1106" s="8">
        <v>43906</v>
      </c>
      <c r="B1106" s="25">
        <f>'Valeurs indices clean'!B1164/'Valeurs indices clean'!B1106 - 1</f>
        <v>-0.30005260908852338</v>
      </c>
      <c r="C1106" s="25">
        <f>'Valeurs indices clean'!C1164/'Valeurs indices clean'!C1106 - 1</f>
        <v>-0.31119977974211466</v>
      </c>
      <c r="D1106" s="25">
        <f>'Valeurs indices clean'!D1164/'Valeurs indices clean'!D1106 - 1</f>
        <v>-0.28574653563249486</v>
      </c>
      <c r="E1106" s="25">
        <f>'Valeurs indices clean'!E1164/'Valeurs indices clean'!E1106 - 1</f>
        <v>-0.34742949543531043</v>
      </c>
      <c r="F1106" s="25">
        <f>'Valeurs indices clean'!F1164/'Valeurs indices clean'!F1106 - 1</f>
        <v>-0.21217147078246656</v>
      </c>
      <c r="G1106" s="25">
        <f>'Valeurs indices clean'!G1164/'Valeurs indices clean'!G1106 - 1</f>
        <v>-0.24265343809768958</v>
      </c>
      <c r="H1106" s="25">
        <f>'Valeurs indices clean'!H1164/'Valeurs indices clean'!H1106 - 1</f>
        <v>-0.3015865524537682</v>
      </c>
      <c r="I1106" s="25">
        <f>'Valeurs indices clean'!I1164/'Valeurs indices clean'!I1106 - 1</f>
        <v>-0.24151358430470027</v>
      </c>
      <c r="J1106" s="25">
        <f>'Valeurs indices clean'!J1164/'Valeurs indices clean'!J1106 - 1</f>
        <v>-0.27199842427979315</v>
      </c>
      <c r="K1106" s="25">
        <f>'Valeurs indices clean'!K1164/'Valeurs indices clean'!K1106 - 1</f>
        <v>-0.12962306738112572</v>
      </c>
      <c r="L1106" s="25">
        <f>'Valeurs indices clean'!L1164/'Valeurs indices clean'!L1106 - 1</f>
        <v>-0.33897828815496145</v>
      </c>
      <c r="M1106" s="25">
        <f>'Valeurs indices clean'!M1164/'Valeurs indices clean'!M1106 - 1</f>
        <v>-1.1667588988345523E-2</v>
      </c>
      <c r="N1106" s="25">
        <f>'Valeurs indices clean'!N1164/'Valeurs indices clean'!N1106 - 1</f>
        <v>-1.8099905752867795E-2</v>
      </c>
      <c r="O1106" s="25">
        <f>'Valeurs indices clean'!O1164/'Valeurs indices clean'!O1106 - 1</f>
        <v>-0.12917275342018153</v>
      </c>
      <c r="P1106" s="25">
        <f>'Valeurs indices clean'!P1164/'Valeurs indices clean'!P1106 - 1</f>
        <v>3.4068966138085299E-2</v>
      </c>
      <c r="Q1106" s="25">
        <f>'Valeurs indices clean'!Q1164/'Valeurs indices clean'!Q1106 - 1</f>
        <v>-0.1012446625721164</v>
      </c>
      <c r="R1106" s="25">
        <f>'Valeurs indices clean'!R1164/'Valeurs indices clean'!R1106 - 1</f>
        <v>-1.05361854608369E-2</v>
      </c>
      <c r="S1106" s="25">
        <f>'Valeurs indices clean'!S1164/'Valeurs indices clean'!S1106 - 1</f>
        <v>-3.5700700818130704E-2</v>
      </c>
      <c r="T1106" s="25">
        <f>'Valeurs indices clean'!T1164/'Valeurs indices clean'!T1106 - 1</f>
        <v>1.3732868830369283E-2</v>
      </c>
      <c r="U1106" s="25">
        <f>'Valeurs indices clean'!U1164/'Valeurs indices clean'!U1106 - 1</f>
        <v>2.6572398420944277E-2</v>
      </c>
      <c r="V1106" s="25">
        <f>'Valeurs indices clean'!V1164/'Valeurs indices clean'!V1106 - 1</f>
        <v>-1.5121549570995541E-3</v>
      </c>
      <c r="W1106" s="25">
        <f>'Valeurs indices clean'!W1164/'Valeurs indices clean'!W1106 - 1</f>
        <v>-0.10305579901864259</v>
      </c>
      <c r="X1106" s="25">
        <f>'Valeurs indices clean'!X1164/'Valeurs indices clean'!X1106 - 1</f>
        <v>-0.25048447275815999</v>
      </c>
      <c r="Y1106" s="25">
        <f>'Valeurs indices clean'!Y1164/'Valeurs indices clean'!Y1106 - 1</f>
        <v>-0.28894641863289083</v>
      </c>
      <c r="Z1106" s="25">
        <f>'Valeurs indices clean'!Z1164/'Valeurs indices clean'!Z1106 - 1</f>
        <v>-0.25253973701825294</v>
      </c>
    </row>
    <row r="1107" spans="1:26">
      <c r="A1107" s="8">
        <v>43907</v>
      </c>
      <c r="B1107" s="25">
        <f>'Valeurs indices clean'!B1165/'Valeurs indices clean'!B1107 - 1</f>
        <v>-0.28116087566942216</v>
      </c>
      <c r="C1107" s="25">
        <f>'Valeurs indices clean'!C1165/'Valeurs indices clean'!C1107 - 1</f>
        <v>-0.32148193347640819</v>
      </c>
      <c r="D1107" s="25">
        <f>'Valeurs indices clean'!D1165/'Valeurs indices clean'!D1107 - 1</f>
        <v>-0.29665512921083059</v>
      </c>
      <c r="E1107" s="25">
        <f>'Valeurs indices clean'!E1165/'Valeurs indices clean'!E1107 - 1</f>
        <v>-0.32913251964467638</v>
      </c>
      <c r="F1107" s="25">
        <f>'Valeurs indices clean'!F1165/'Valeurs indices clean'!F1107 - 1</f>
        <v>-0.18011282973476683</v>
      </c>
      <c r="G1107" s="25">
        <f>'Valeurs indices clean'!G1165/'Valeurs indices clean'!G1107 - 1</f>
        <v>-0.228645844692831</v>
      </c>
      <c r="H1107" s="25">
        <f>'Valeurs indices clean'!H1165/'Valeurs indices clean'!H1107 - 1</f>
        <v>-0.27258727842085151</v>
      </c>
      <c r="I1107" s="25">
        <f>'Valeurs indices clean'!I1165/'Valeurs indices clean'!I1107 - 1</f>
        <v>-0.19348779958928042</v>
      </c>
      <c r="J1107" s="25">
        <f>'Valeurs indices clean'!J1165/'Valeurs indices clean'!J1107 - 1</f>
        <v>-0.27396407277631496</v>
      </c>
      <c r="K1107" s="25">
        <f>'Valeurs indices clean'!K1165/'Valeurs indices clean'!K1107 - 1</f>
        <v>-0.12194878000266474</v>
      </c>
      <c r="L1107" s="25">
        <f>'Valeurs indices clean'!L1165/'Valeurs indices clean'!L1107 - 1</f>
        <v>-0.31615401087841022</v>
      </c>
      <c r="M1107" s="25">
        <f>'Valeurs indices clean'!M1165/'Valeurs indices clean'!M1107 - 1</f>
        <v>-1.8751767544572195E-2</v>
      </c>
      <c r="N1107" s="25">
        <f>'Valeurs indices clean'!N1165/'Valeurs indices clean'!N1107 - 1</f>
        <v>-2.4489811382230831E-2</v>
      </c>
      <c r="O1107" s="25">
        <f>'Valeurs indices clean'!O1165/'Valeurs indices clean'!O1107 - 1</f>
        <v>-0.14872307583512767</v>
      </c>
      <c r="P1107" s="25">
        <f>'Valeurs indices clean'!P1165/'Valeurs indices clean'!P1107 - 1</f>
        <v>1.8090899688367079E-2</v>
      </c>
      <c r="Q1107" s="25">
        <f>'Valeurs indices clean'!Q1165/'Valeurs indices clean'!Q1107 - 1</f>
        <v>-0.11388819113009008</v>
      </c>
      <c r="R1107" s="25">
        <f>'Valeurs indices clean'!R1165/'Valeurs indices clean'!R1107 - 1</f>
        <v>-1.6742866101979281E-2</v>
      </c>
      <c r="S1107" s="25">
        <f>'Valeurs indices clean'!S1165/'Valeurs indices clean'!S1107 - 1</f>
        <v>-4.600074943366661E-2</v>
      </c>
      <c r="T1107" s="25">
        <f>'Valeurs indices clean'!T1165/'Valeurs indices clean'!T1107 - 1</f>
        <v>-4.9686479063447697E-3</v>
      </c>
      <c r="U1107" s="25">
        <f>'Valeurs indices clean'!U1165/'Valeurs indices clean'!U1107 - 1</f>
        <v>6.3198000815092303E-3</v>
      </c>
      <c r="V1107" s="25">
        <f>'Valeurs indices clean'!V1165/'Valeurs indices clean'!V1107 - 1</f>
        <v>-1.4820016967249661E-3</v>
      </c>
      <c r="W1107" s="25">
        <f>'Valeurs indices clean'!W1165/'Valeurs indices clean'!W1107 - 1</f>
        <v>-0.12958388325313175</v>
      </c>
      <c r="X1107" s="25">
        <f>'Valeurs indices clean'!X1165/'Valeurs indices clean'!X1107 - 1</f>
        <v>-0.22244188717882019</v>
      </c>
      <c r="Y1107" s="25">
        <f>'Valeurs indices clean'!Y1165/'Valeurs indices clean'!Y1107 - 1</f>
        <v>-0.24511182001060539</v>
      </c>
      <c r="Z1107" s="25">
        <f>'Valeurs indices clean'!Z1165/'Valeurs indices clean'!Z1107 - 1</f>
        <v>-0.20607357061659237</v>
      </c>
    </row>
    <row r="1108" spans="1:26">
      <c r="A1108" s="8">
        <v>43908</v>
      </c>
      <c r="B1108" s="25">
        <f>'Valeurs indices clean'!B1166/'Valeurs indices clean'!B1108 - 1</f>
        <v>-0.30807389948677411</v>
      </c>
      <c r="C1108" s="25">
        <f>'Valeurs indices clean'!C1166/'Valeurs indices clean'!C1108 - 1</f>
        <v>-0.34651944814003921</v>
      </c>
      <c r="D1108" s="25">
        <f>'Valeurs indices clean'!D1166/'Valeurs indices clean'!D1108 - 1</f>
        <v>-0.32955144106470646</v>
      </c>
      <c r="E1108" s="25">
        <f>'Valeurs indices clean'!E1166/'Valeurs indices clean'!E1108 - 1</f>
        <v>-0.3568787631079291</v>
      </c>
      <c r="F1108" s="25">
        <f>'Valeurs indices clean'!F1166/'Valeurs indices clean'!F1108 - 1</f>
        <v>-0.21392492684615139</v>
      </c>
      <c r="G1108" s="25">
        <f>'Valeurs indices clean'!G1166/'Valeurs indices clean'!G1108 - 1</f>
        <v>-0.2523277980174532</v>
      </c>
      <c r="H1108" s="25">
        <f>'Valeurs indices clean'!H1166/'Valeurs indices clean'!H1108 - 1</f>
        <v>-0.31189892480650017</v>
      </c>
      <c r="I1108" s="25">
        <f>'Valeurs indices clean'!I1166/'Valeurs indices clean'!I1108 - 1</f>
        <v>-0.23445021899301521</v>
      </c>
      <c r="J1108" s="25">
        <f>'Valeurs indices clean'!J1166/'Valeurs indices clean'!J1108 - 1</f>
        <v>-0.285501313744143</v>
      </c>
      <c r="K1108" s="25">
        <f>'Valeurs indices clean'!K1166/'Valeurs indices clean'!K1108 - 1</f>
        <v>-0.15678252363577494</v>
      </c>
      <c r="L1108" s="25">
        <f>'Valeurs indices clean'!L1166/'Valeurs indices clean'!L1108 - 1</f>
        <v>-0.35793079036872244</v>
      </c>
      <c r="M1108" s="25">
        <f>'Valeurs indices clean'!M1166/'Valeurs indices clean'!M1108 - 1</f>
        <v>-3.0537793080832931E-2</v>
      </c>
      <c r="N1108" s="25">
        <f>'Valeurs indices clean'!N1166/'Valeurs indices clean'!N1108 - 1</f>
        <v>-4.1190740808263793E-2</v>
      </c>
      <c r="O1108" s="25">
        <f>'Valeurs indices clean'!O1166/'Valeurs indices clean'!O1108 - 1</f>
        <v>-0.17663821274538083</v>
      </c>
      <c r="P1108" s="25">
        <f>'Valeurs indices clean'!P1166/'Valeurs indices clean'!P1108 - 1</f>
        <v>-3.1336969081158239E-3</v>
      </c>
      <c r="Q1108" s="25">
        <f>'Valeurs indices clean'!Q1166/'Valeurs indices clean'!Q1108 - 1</f>
        <v>-0.14195050107555851</v>
      </c>
      <c r="R1108" s="25">
        <f>'Valeurs indices clean'!R1166/'Valeurs indices clean'!R1108 - 1</f>
        <v>-2.5476182791847712E-2</v>
      </c>
      <c r="S1108" s="25">
        <f>'Valeurs indices clean'!S1166/'Valeurs indices clean'!S1108 - 1</f>
        <v>-6.200894441683813E-2</v>
      </c>
      <c r="T1108" s="25">
        <f>'Valeurs indices clean'!T1166/'Valeurs indices clean'!T1108 - 1</f>
        <v>-2.7064061690198371E-2</v>
      </c>
      <c r="U1108" s="25">
        <f>'Valeurs indices clean'!U1166/'Valeurs indices clean'!U1108 - 1</f>
        <v>-1.4013081423579599E-2</v>
      </c>
      <c r="V1108" s="25">
        <f>'Valeurs indices clean'!V1166/'Valeurs indices clean'!V1108 - 1</f>
        <v>-1.4817336587126251E-3</v>
      </c>
      <c r="W1108" s="25">
        <f>'Valeurs indices clean'!W1166/'Valeurs indices clean'!W1108 - 1</f>
        <v>-0.15305315183792656</v>
      </c>
      <c r="X1108" s="25">
        <f>'Valeurs indices clean'!X1166/'Valeurs indices clean'!X1108 - 1</f>
        <v>-0.26167272429176458</v>
      </c>
      <c r="Y1108" s="25">
        <f>'Valeurs indices clean'!Y1166/'Valeurs indices clean'!Y1108 - 1</f>
        <v>-0.31397288577646432</v>
      </c>
      <c r="Z1108" s="25">
        <f>'Valeurs indices clean'!Z1166/'Valeurs indices clean'!Z1108 - 1</f>
        <v>-0.23207617669224057</v>
      </c>
    </row>
    <row r="1109" spans="1:26">
      <c r="A1109" s="8">
        <v>43909</v>
      </c>
      <c r="B1109" s="25">
        <f>'Valeurs indices clean'!B1167/'Valeurs indices clean'!B1109 - 1</f>
        <v>-0.28784441821917162</v>
      </c>
      <c r="C1109" s="25">
        <f>'Valeurs indices clean'!C1167/'Valeurs indices clean'!C1109 - 1</f>
        <v>-0.3390329941360537</v>
      </c>
      <c r="D1109" s="25">
        <f>'Valeurs indices clean'!D1167/'Valeurs indices clean'!D1109 - 1</f>
        <v>-0.28629089660601081</v>
      </c>
      <c r="E1109" s="25">
        <f>'Valeurs indices clean'!E1167/'Valeurs indices clean'!E1109 - 1</f>
        <v>-0.34601788853071469</v>
      </c>
      <c r="F1109" s="25">
        <f>'Valeurs indices clean'!F1167/'Valeurs indices clean'!F1109 - 1</f>
        <v>-0.20428458207079414</v>
      </c>
      <c r="G1109" s="25">
        <f>'Valeurs indices clean'!G1167/'Valeurs indices clean'!G1109 - 1</f>
        <v>-0.22577658562520675</v>
      </c>
      <c r="H1109" s="25">
        <f>'Valeurs indices clean'!H1167/'Valeurs indices clean'!H1109 - 1</f>
        <v>-0.31257600089518234</v>
      </c>
      <c r="I1109" s="25">
        <f>'Valeurs indices clean'!I1167/'Valeurs indices clean'!I1109 - 1</f>
        <v>-0.23307646030882068</v>
      </c>
      <c r="J1109" s="25">
        <f>'Valeurs indices clean'!J1167/'Valeurs indices clean'!J1109 - 1</f>
        <v>-0.29236794337859406</v>
      </c>
      <c r="K1109" s="25">
        <f>'Valeurs indices clean'!K1167/'Valeurs indices clean'!K1109 - 1</f>
        <v>-0.18525878546527486</v>
      </c>
      <c r="L1109" s="25">
        <f>'Valeurs indices clean'!L1167/'Valeurs indices clean'!L1109 - 1</f>
        <v>-0.34216363413002826</v>
      </c>
      <c r="M1109" s="25">
        <f>'Valeurs indices clean'!M1167/'Valeurs indices clean'!M1109 - 1</f>
        <v>-2.8559264030240117E-2</v>
      </c>
      <c r="N1109" s="25">
        <f>'Valeurs indices clean'!N1167/'Valeurs indices clean'!N1109 - 1</f>
        <v>-4.8354606439648284E-2</v>
      </c>
      <c r="O1109" s="25">
        <f>'Valeurs indices clean'!O1167/'Valeurs indices clean'!O1109 - 1</f>
        <v>-0.1861890632366866</v>
      </c>
      <c r="P1109" s="25">
        <f>'Valeurs indices clean'!P1167/'Valeurs indices clean'!P1109 - 1</f>
        <v>-7.9451956465173001E-3</v>
      </c>
      <c r="Q1109" s="25">
        <f>'Valeurs indices clean'!Q1167/'Valeurs indices clean'!Q1109 - 1</f>
        <v>-0.16538031345867354</v>
      </c>
      <c r="R1109" s="25">
        <f>'Valeurs indices clean'!R1167/'Valeurs indices clean'!R1109 - 1</f>
        <v>-5.2751520106279703E-2</v>
      </c>
      <c r="S1109" s="25">
        <f>'Valeurs indices clean'!S1167/'Valeurs indices clean'!S1109 - 1</f>
        <v>-8.1625361031433252E-2</v>
      </c>
      <c r="T1109" s="25">
        <f>'Valeurs indices clean'!T1167/'Valeurs indices clean'!T1109 - 1</f>
        <v>-3.6027053323450131E-2</v>
      </c>
      <c r="U1109" s="25">
        <f>'Valeurs indices clean'!U1167/'Valeurs indices clean'!U1109 - 1</f>
        <v>-1.941937154788731E-2</v>
      </c>
      <c r="V1109" s="25">
        <f>'Valeurs indices clean'!V1167/'Valeurs indices clean'!V1109 - 1</f>
        <v>-1.4813055746740744E-3</v>
      </c>
      <c r="W1109" s="25">
        <f>'Valeurs indices clean'!W1167/'Valeurs indices clean'!W1109 - 1</f>
        <v>-0.1774151306986731</v>
      </c>
      <c r="X1109" s="25">
        <f>'Valeurs indices clean'!X1167/'Valeurs indices clean'!X1109 - 1</f>
        <v>-0.25760262549234092</v>
      </c>
      <c r="Y1109" s="25">
        <f>'Valeurs indices clean'!Y1167/'Valeurs indices clean'!Y1109 - 1</f>
        <v>-0.30420905816013077</v>
      </c>
      <c r="Z1109" s="25">
        <f>'Valeurs indices clean'!Z1167/'Valeurs indices clean'!Z1109 - 1</f>
        <v>-0.21867492569872449</v>
      </c>
    </row>
    <row r="1110" spans="1:26">
      <c r="A1110" s="8">
        <v>43913</v>
      </c>
      <c r="B1110" s="25">
        <f>'Valeurs indices clean'!B1168/'Valeurs indices clean'!B1110 - 1</f>
        <v>-0.30872633639718638</v>
      </c>
      <c r="C1110" s="25">
        <f>'Valeurs indices clean'!C1168/'Valeurs indices clean'!C1110 - 1</f>
        <v>-0.34219165658376749</v>
      </c>
      <c r="D1110" s="25">
        <f>'Valeurs indices clean'!D1168/'Valeurs indices clean'!D1110 - 1</f>
        <v>-0.3063596909576497</v>
      </c>
      <c r="E1110" s="25">
        <f>'Valeurs indices clean'!E1168/'Valeurs indices clean'!E1110 - 1</f>
        <v>-0.35918551989677627</v>
      </c>
      <c r="F1110" s="25">
        <f>'Valeurs indices clean'!F1168/'Valeurs indices clean'!F1110 - 1</f>
        <v>-0.23890153796971747</v>
      </c>
      <c r="G1110" s="25">
        <f>'Valeurs indices clean'!G1168/'Valeurs indices clean'!G1110 - 1</f>
        <v>-0.24628159195367116</v>
      </c>
      <c r="H1110" s="25">
        <f>'Valeurs indices clean'!H1168/'Valeurs indices clean'!H1110 - 1</f>
        <v>-0.35553385151489669</v>
      </c>
      <c r="I1110" s="25">
        <f>'Valeurs indices clean'!I1168/'Valeurs indices clean'!I1110 - 1</f>
        <v>-0.29387704863708231</v>
      </c>
      <c r="J1110" s="25">
        <f>'Valeurs indices clean'!J1168/'Valeurs indices clean'!J1110 - 1</f>
        <v>-0.27906437661607508</v>
      </c>
      <c r="K1110" s="25">
        <f>'Valeurs indices clean'!K1168/'Valeurs indices clean'!K1110 - 1</f>
        <v>-0.19626518940777515</v>
      </c>
      <c r="L1110" s="25">
        <f>'Valeurs indices clean'!L1168/'Valeurs indices clean'!L1110 - 1</f>
        <v>-0.33478296336327762</v>
      </c>
      <c r="M1110" s="25">
        <f>'Valeurs indices clean'!M1168/'Valeurs indices clean'!M1110 - 1</f>
        <v>-1.7327311440905269E-2</v>
      </c>
      <c r="N1110" s="25">
        <f>'Valeurs indices clean'!N1168/'Valeurs indices clean'!N1110 - 1</f>
        <v>-4.2638453389077235E-2</v>
      </c>
      <c r="O1110" s="25">
        <f>'Valeurs indices clean'!O1168/'Valeurs indices clean'!O1110 - 1</f>
        <v>-0.19270841582361098</v>
      </c>
      <c r="P1110" s="25">
        <f>'Valeurs indices clean'!P1168/'Valeurs indices clean'!P1110 - 1</f>
        <v>1.3516072314142757E-2</v>
      </c>
      <c r="Q1110" s="25">
        <f>'Valeurs indices clean'!Q1168/'Valeurs indices clean'!Q1110 - 1</f>
        <v>-0.18908329705547278</v>
      </c>
      <c r="R1110" s="25">
        <f>'Valeurs indices clean'!R1168/'Valeurs indices clean'!R1110 - 1</f>
        <v>-7.5284367110480699E-2</v>
      </c>
      <c r="S1110" s="25">
        <f>'Valeurs indices clean'!S1168/'Valeurs indices clean'!S1110 - 1</f>
        <v>-8.9762288001819401E-2</v>
      </c>
      <c r="T1110" s="25">
        <f>'Valeurs indices clean'!T1168/'Valeurs indices clean'!T1110 - 1</f>
        <v>-2.3002313228979832E-2</v>
      </c>
      <c r="U1110" s="25">
        <f>'Valeurs indices clean'!U1168/'Valeurs indices clean'!U1110 - 1</f>
        <v>-3.5555939630398381E-3</v>
      </c>
      <c r="V1110" s="25">
        <f>'Valeurs indices clean'!V1168/'Valeurs indices clean'!V1110 - 1</f>
        <v>-1.5244147216920689E-3</v>
      </c>
      <c r="W1110" s="25">
        <f>'Valeurs indices clean'!W1168/'Valeurs indices clean'!W1110 - 1</f>
        <v>-0.19510500481879101</v>
      </c>
      <c r="X1110" s="25">
        <f>'Valeurs indices clean'!X1168/'Valeurs indices clean'!X1110 - 1</f>
        <v>-0.30478049687498876</v>
      </c>
      <c r="Y1110" s="25">
        <f>'Valeurs indices clean'!Y1168/'Valeurs indices clean'!Y1110 - 1</f>
        <v>-0.35839938812404393</v>
      </c>
      <c r="Z1110" s="25">
        <f>'Valeurs indices clean'!Z1168/'Valeurs indices clean'!Z1110 - 1</f>
        <v>-0.26558513028865283</v>
      </c>
    </row>
    <row r="1111" spans="1:26">
      <c r="A1111" s="8">
        <v>43914</v>
      </c>
      <c r="B1111" s="25">
        <f>'Valeurs indices clean'!B1169/'Valeurs indices clean'!B1111 - 1</f>
        <v>-0.25730668110370492</v>
      </c>
      <c r="C1111" s="25">
        <f>'Valeurs indices clean'!C1169/'Valeurs indices clean'!C1111 - 1</f>
        <v>-0.30375617235608832</v>
      </c>
      <c r="D1111" s="25">
        <f>'Valeurs indices clean'!D1169/'Valeurs indices clean'!D1111 - 1</f>
        <v>-0.2617280279619244</v>
      </c>
      <c r="E1111" s="25">
        <f>'Valeurs indices clean'!E1169/'Valeurs indices clean'!E1111 - 1</f>
        <v>-0.30398859963086455</v>
      </c>
      <c r="F1111" s="25">
        <f>'Valeurs indices clean'!F1169/'Valeurs indices clean'!F1111 - 1</f>
        <v>-0.18409427074623752</v>
      </c>
      <c r="G1111" s="25">
        <f>'Valeurs indices clean'!G1169/'Valeurs indices clean'!G1111 - 1</f>
        <v>-0.20211830714613699</v>
      </c>
      <c r="H1111" s="25">
        <f>'Valeurs indices clean'!H1169/'Valeurs indices clean'!H1111 - 1</f>
        <v>-0.3033751270404248</v>
      </c>
      <c r="I1111" s="25">
        <f>'Valeurs indices clean'!I1169/'Valeurs indices clean'!I1111 - 1</f>
        <v>-0.22767924766473124</v>
      </c>
      <c r="J1111" s="25">
        <f>'Valeurs indices clean'!J1169/'Valeurs indices clean'!J1111 - 1</f>
        <v>-0.24687696425523764</v>
      </c>
      <c r="K1111" s="25">
        <f>'Valeurs indices clean'!K1169/'Valeurs indices clean'!K1111 - 1</f>
        <v>-0.18146177227771398</v>
      </c>
      <c r="L1111" s="25">
        <f>'Valeurs indices clean'!L1169/'Valeurs indices clean'!L1111 - 1</f>
        <v>-0.28320904474051456</v>
      </c>
      <c r="M1111" s="25">
        <f>'Valeurs indices clean'!M1169/'Valeurs indices clean'!M1111 - 1</f>
        <v>-2.4832432529870663E-2</v>
      </c>
      <c r="N1111" s="25">
        <f>'Valeurs indices clean'!N1169/'Valeurs indices clean'!N1111 - 1</f>
        <v>-4.8606862852246691E-2</v>
      </c>
      <c r="O1111" s="25">
        <f>'Valeurs indices clean'!O1169/'Valeurs indices clean'!O1111 - 1</f>
        <v>-0.18890776514168428</v>
      </c>
      <c r="P1111" s="25">
        <f>'Valeurs indices clean'!P1169/'Valeurs indices clean'!P1111 - 1</f>
        <v>1.2234255016448259E-2</v>
      </c>
      <c r="Q1111" s="25">
        <f>'Valeurs indices clean'!Q1169/'Valeurs indices clean'!Q1111 - 1</f>
        <v>-0.18595902597732694</v>
      </c>
      <c r="R1111" s="25">
        <f>'Valeurs indices clean'!R1169/'Valeurs indices clean'!R1111 - 1</f>
        <v>-6.6574810054209621E-2</v>
      </c>
      <c r="S1111" s="25">
        <f>'Valeurs indices clean'!S1169/'Valeurs indices clean'!S1111 - 1</f>
        <v>-8.5135158883300477E-2</v>
      </c>
      <c r="T1111" s="25">
        <f>'Valeurs indices clean'!T1169/'Valeurs indices clean'!T1111 - 1</f>
        <v>-2.4681362045970157E-2</v>
      </c>
      <c r="U1111" s="25">
        <f>'Valeurs indices clean'!U1169/'Valeurs indices clean'!U1111 - 1</f>
        <v>-6.857998106214791E-3</v>
      </c>
      <c r="V1111" s="25">
        <f>'Valeurs indices clean'!V1169/'Valeurs indices clean'!V1111 - 1</f>
        <v>-1.5238871597303971E-3</v>
      </c>
      <c r="W1111" s="25">
        <f>'Valeurs indices clean'!W1169/'Valeurs indices clean'!W1111 - 1</f>
        <v>-0.19636927569819862</v>
      </c>
      <c r="X1111" s="25">
        <f>'Valeurs indices clean'!X1169/'Valeurs indices clean'!X1111 - 1</f>
        <v>-0.24545016079609694</v>
      </c>
      <c r="Y1111" s="25">
        <f>'Valeurs indices clean'!Y1169/'Valeurs indices clean'!Y1111 - 1</f>
        <v>-0.30070470877540556</v>
      </c>
      <c r="Z1111" s="25">
        <f>'Valeurs indices clean'!Z1169/'Valeurs indices clean'!Z1111 - 1</f>
        <v>-0.20843719478661826</v>
      </c>
    </row>
    <row r="1112" spans="1:26">
      <c r="A1112" s="8">
        <v>43915</v>
      </c>
      <c r="B1112" s="25">
        <f>'Valeurs indices clean'!B1170/'Valeurs indices clean'!B1112 - 1</f>
        <v>-0.2443562474510802</v>
      </c>
      <c r="C1112" s="25">
        <f>'Valeurs indices clean'!C1170/'Valeurs indices clean'!C1112 - 1</f>
        <v>-0.29154786357812523</v>
      </c>
      <c r="D1112" s="25">
        <f>'Valeurs indices clean'!D1170/'Valeurs indices clean'!D1112 - 1</f>
        <v>-0.25447537644649787</v>
      </c>
      <c r="E1112" s="25">
        <f>'Valeurs indices clean'!E1170/'Valeurs indices clean'!E1112 - 1</f>
        <v>-0.28868679071650283</v>
      </c>
      <c r="F1112" s="25">
        <f>'Valeurs indices clean'!F1170/'Valeurs indices clean'!F1112 - 1</f>
        <v>-0.17215401871772384</v>
      </c>
      <c r="G1112" s="25">
        <f>'Valeurs indices clean'!G1170/'Valeurs indices clean'!G1112 - 1</f>
        <v>-0.18999326436503683</v>
      </c>
      <c r="H1112" s="25">
        <f>'Valeurs indices clean'!H1170/'Valeurs indices clean'!H1112 - 1</f>
        <v>-0.285057522587426</v>
      </c>
      <c r="I1112" s="25">
        <f>'Valeurs indices clean'!I1170/'Valeurs indices clean'!I1112 - 1</f>
        <v>-0.22431496655125416</v>
      </c>
      <c r="J1112" s="25">
        <f>'Valeurs indices clean'!J1170/'Valeurs indices clean'!J1112 - 1</f>
        <v>-0.18393685797009474</v>
      </c>
      <c r="K1112" s="25">
        <f>'Valeurs indices clean'!K1170/'Valeurs indices clean'!K1112 - 1</f>
        <v>-0.14471742676427191</v>
      </c>
      <c r="L1112" s="25">
        <f>'Valeurs indices clean'!L1170/'Valeurs indices clean'!L1112 - 1</f>
        <v>-0.26025508790552199</v>
      </c>
      <c r="M1112" s="25">
        <f>'Valeurs indices clean'!M1170/'Valeurs indices clean'!M1112 - 1</f>
        <v>-2.696719404767578E-2</v>
      </c>
      <c r="N1112" s="25">
        <f>'Valeurs indices clean'!N1170/'Valeurs indices clean'!N1112 - 1</f>
        <v>-4.9364422120826701E-2</v>
      </c>
      <c r="O1112" s="25">
        <f>'Valeurs indices clean'!O1170/'Valeurs indices clean'!O1112 - 1</f>
        <v>-0.17578180841944169</v>
      </c>
      <c r="P1112" s="25">
        <f>'Valeurs indices clean'!P1170/'Valeurs indices clean'!P1112 - 1</f>
        <v>1.8488597647969618E-2</v>
      </c>
      <c r="Q1112" s="25">
        <f>'Valeurs indices clean'!Q1170/'Valeurs indices clean'!Q1112 - 1</f>
        <v>-0.17087492389158476</v>
      </c>
      <c r="R1112" s="25">
        <f>'Valeurs indices clean'!R1170/'Valeurs indices clean'!R1112 - 1</f>
        <v>-3.6419879803778699E-2</v>
      </c>
      <c r="S1112" s="25">
        <f>'Valeurs indices clean'!S1170/'Valeurs indices clean'!S1112 - 1</f>
        <v>-7.7031532805529102E-2</v>
      </c>
      <c r="T1112" s="25">
        <f>'Valeurs indices clean'!T1170/'Valeurs indices clean'!T1112 - 1</f>
        <v>-2.0942896060310967E-2</v>
      </c>
      <c r="U1112" s="25">
        <f>'Valeurs indices clean'!U1170/'Valeurs indices clean'!U1112 - 1</f>
        <v>-5.148911055048333E-3</v>
      </c>
      <c r="V1112" s="25">
        <f>'Valeurs indices clean'!V1170/'Valeurs indices clean'!V1112 - 1</f>
        <v>-1.4933210173553313E-3</v>
      </c>
      <c r="W1112" s="25">
        <f>'Valeurs indices clean'!W1170/'Valeurs indices clean'!W1112 - 1</f>
        <v>-0.18680113742222981</v>
      </c>
      <c r="X1112" s="25">
        <f>'Valeurs indices clean'!X1170/'Valeurs indices clean'!X1112 - 1</f>
        <v>-0.22990380638250485</v>
      </c>
      <c r="Y1112" s="25">
        <f>'Valeurs indices clean'!Y1170/'Valeurs indices clean'!Y1112 - 1</f>
        <v>-0.26961423256536643</v>
      </c>
      <c r="Z1112" s="25">
        <f>'Valeurs indices clean'!Z1170/'Valeurs indices clean'!Z1112 - 1</f>
        <v>-0.20041145692212625</v>
      </c>
    </row>
    <row r="1113" spans="1:26">
      <c r="A1113" s="8">
        <v>43916</v>
      </c>
      <c r="B1113" s="25">
        <f>'Valeurs indices clean'!B1171/'Valeurs indices clean'!B1113 - 1</f>
        <v>-0.22052779202771255</v>
      </c>
      <c r="C1113" s="25">
        <f>'Valeurs indices clean'!C1171/'Valeurs indices clean'!C1113 - 1</f>
        <v>-0.26981478493690347</v>
      </c>
      <c r="D1113" s="25">
        <f>'Valeurs indices clean'!D1171/'Valeurs indices clean'!D1113 - 1</f>
        <v>-0.24405748229994528</v>
      </c>
      <c r="E1113" s="25">
        <f>'Valeurs indices clean'!E1171/'Valeurs indices clean'!E1113 - 1</f>
        <v>-0.27764116019979856</v>
      </c>
      <c r="F1113" s="25">
        <f>'Valeurs indices clean'!F1171/'Valeurs indices clean'!F1113 - 1</f>
        <v>-0.14009428440579874</v>
      </c>
      <c r="G1113" s="25">
        <f>'Valeurs indices clean'!G1171/'Valeurs indices clean'!G1113 - 1</f>
        <v>-0.16392287565109998</v>
      </c>
      <c r="H1113" s="25">
        <f>'Valeurs indices clean'!H1171/'Valeurs indices clean'!H1113 - 1</f>
        <v>-0.2591466470647199</v>
      </c>
      <c r="I1113" s="25">
        <f>'Valeurs indices clean'!I1171/'Valeurs indices clean'!I1113 - 1</f>
        <v>-0.17617743976545164</v>
      </c>
      <c r="J1113" s="25">
        <f>'Valeurs indices clean'!J1171/'Valeurs indices clean'!J1113 - 1</f>
        <v>-0.22444498739306551</v>
      </c>
      <c r="K1113" s="25">
        <f>'Valeurs indices clean'!K1171/'Valeurs indices clean'!K1113 - 1</f>
        <v>-0.16130644946381067</v>
      </c>
      <c r="L1113" s="25">
        <f>'Valeurs indices clean'!L1171/'Valeurs indices clean'!L1113 - 1</f>
        <v>-0.23870943960216218</v>
      </c>
      <c r="M1113" s="25">
        <f>'Valeurs indices clean'!M1171/'Valeurs indices clean'!M1113 - 1</f>
        <v>-1.8057473102416899E-2</v>
      </c>
      <c r="N1113" s="25">
        <f>'Valeurs indices clean'!N1171/'Valeurs indices clean'!N1113 - 1</f>
        <v>-4.6752595724355417E-2</v>
      </c>
      <c r="O1113" s="25">
        <f>'Valeurs indices clean'!O1171/'Valeurs indices clean'!O1113 - 1</f>
        <v>-0.16150470724677646</v>
      </c>
      <c r="P1113" s="25">
        <f>'Valeurs indices clean'!P1171/'Valeurs indices clean'!P1113 - 1</f>
        <v>2.3263346844759614E-2</v>
      </c>
      <c r="Q1113" s="25">
        <f>'Valeurs indices clean'!Q1171/'Valeurs indices clean'!Q1113 - 1</f>
        <v>-0.14920371904630392</v>
      </c>
      <c r="R1113" s="25">
        <f>'Valeurs indices clean'!R1171/'Valeurs indices clean'!R1113 - 1</f>
        <v>-8.1166673613398688E-3</v>
      </c>
      <c r="S1113" s="25">
        <f>'Valeurs indices clean'!S1171/'Valeurs indices clean'!S1113 - 1</f>
        <v>-6.4978849117159232E-2</v>
      </c>
      <c r="T1113" s="25">
        <f>'Valeurs indices clean'!T1171/'Valeurs indices clean'!T1113 - 1</f>
        <v>-6.6007053533500004E-3</v>
      </c>
      <c r="U1113" s="25">
        <f>'Valeurs indices clean'!U1171/'Valeurs indices clean'!U1113 - 1</f>
        <v>1.2280280798574017E-2</v>
      </c>
      <c r="V1113" s="25">
        <f>'Valeurs indices clean'!V1171/'Valeurs indices clean'!V1113 - 1</f>
        <v>-1.4928829982997494E-3</v>
      </c>
      <c r="W1113" s="25">
        <f>'Valeurs indices clean'!W1171/'Valeurs indices clean'!W1113 - 1</f>
        <v>-0.18662641638482325</v>
      </c>
      <c r="X1113" s="25">
        <f>'Valeurs indices clean'!X1171/'Valeurs indices clean'!X1113 - 1</f>
        <v>-0.19233612571632708</v>
      </c>
      <c r="Y1113" s="25">
        <f>'Valeurs indices clean'!Y1171/'Valeurs indices clean'!Y1113 - 1</f>
        <v>-0.21053319621411515</v>
      </c>
      <c r="Z1113" s="25">
        <f>'Valeurs indices clean'!Z1171/'Valeurs indices clean'!Z1113 - 1</f>
        <v>-0.17232777338346006</v>
      </c>
    </row>
    <row r="1114" spans="1:26">
      <c r="A1114" s="8">
        <v>43917</v>
      </c>
      <c r="B1114" s="25">
        <f>'Valeurs indices clean'!B1172/'Valeurs indices clean'!B1114 - 1</f>
        <v>-0.24596934357352385</v>
      </c>
      <c r="C1114" s="25">
        <f>'Valeurs indices clean'!C1172/'Valeurs indices clean'!C1114 - 1</f>
        <v>-0.28995792879596993</v>
      </c>
      <c r="D1114" s="25">
        <f>'Valeurs indices clean'!D1172/'Valeurs indices clean'!D1114 - 1</f>
        <v>-0.2792431161598925</v>
      </c>
      <c r="E1114" s="25">
        <f>'Valeurs indices clean'!E1172/'Valeurs indices clean'!E1114 - 1</f>
        <v>-0.30801012005933137</v>
      </c>
      <c r="F1114" s="25">
        <f>'Valeurs indices clean'!F1172/'Valeurs indices clean'!F1114 - 1</f>
        <v>-0.16368318211890454</v>
      </c>
      <c r="G1114" s="25">
        <f>'Valeurs indices clean'!G1172/'Valeurs indices clean'!G1114 - 1</f>
        <v>-0.19034523352562716</v>
      </c>
      <c r="H1114" s="25">
        <f>'Valeurs indices clean'!H1172/'Valeurs indices clean'!H1114 - 1</f>
        <v>-0.27683746056937775</v>
      </c>
      <c r="I1114" s="25">
        <f>'Valeurs indices clean'!I1172/'Valeurs indices clean'!I1114 - 1</f>
        <v>-0.2035855524984802</v>
      </c>
      <c r="J1114" s="25">
        <f>'Valeurs indices clean'!J1172/'Valeurs indices clean'!J1114 - 1</f>
        <v>-0.1898938057016607</v>
      </c>
      <c r="K1114" s="25">
        <f>'Valeurs indices clean'!K1172/'Valeurs indices clean'!K1114 - 1</f>
        <v>-0.1577928870855585</v>
      </c>
      <c r="L1114" s="25">
        <f>'Valeurs indices clean'!L1172/'Valeurs indices clean'!L1114 - 1</f>
        <v>-0.26983522384052627</v>
      </c>
      <c r="M1114" s="25">
        <f>'Valeurs indices clean'!M1172/'Valeurs indices clean'!M1114 - 1</f>
        <v>-1.0885690651440294E-2</v>
      </c>
      <c r="N1114" s="25">
        <f>'Valeurs indices clean'!N1172/'Valeurs indices clean'!N1114 - 1</f>
        <v>-3.8082910879234988E-2</v>
      </c>
      <c r="O1114" s="25">
        <f>'Valeurs indices clean'!O1172/'Valeurs indices clean'!O1114 - 1</f>
        <v>-0.15454967183383439</v>
      </c>
      <c r="P1114" s="25">
        <f>'Valeurs indices clean'!P1172/'Valeurs indices clean'!P1114 - 1</f>
        <v>2.9124901452866281E-2</v>
      </c>
      <c r="Q1114" s="25">
        <f>'Valeurs indices clean'!Q1172/'Valeurs indices clean'!Q1114 - 1</f>
        <v>-0.13742800187401816</v>
      </c>
      <c r="R1114" s="25">
        <f>'Valeurs indices clean'!R1172/'Valeurs indices clean'!R1114 - 1</f>
        <v>-2.1661763328908457E-3</v>
      </c>
      <c r="S1114" s="25">
        <f>'Valeurs indices clean'!S1172/'Valeurs indices clean'!S1114 - 1</f>
        <v>-6.2990513983636087E-2</v>
      </c>
      <c r="T1114" s="25">
        <f>'Valeurs indices clean'!T1172/'Valeurs indices clean'!T1114 - 1</f>
        <v>2.8205735257857967E-3</v>
      </c>
      <c r="U1114" s="25">
        <f>'Valeurs indices clean'!U1172/'Valeurs indices clean'!U1114 - 1</f>
        <v>2.3368063140498885E-2</v>
      </c>
      <c r="V1114" s="25">
        <f>'Valeurs indices clean'!V1172/'Valeurs indices clean'!V1114 - 1</f>
        <v>-1.4926849646398344E-3</v>
      </c>
      <c r="W1114" s="25">
        <f>'Valeurs indices clean'!W1172/'Valeurs indices clean'!W1114 - 1</f>
        <v>-0.17142941477028673</v>
      </c>
      <c r="X1114" s="25">
        <f>'Valeurs indices clean'!X1172/'Valeurs indices clean'!X1114 - 1</f>
        <v>-0.20988183286043838</v>
      </c>
      <c r="Y1114" s="25">
        <f>'Valeurs indices clean'!Y1172/'Valeurs indices clean'!Y1114 - 1</f>
        <v>-0.21984636847453543</v>
      </c>
      <c r="Z1114" s="25">
        <f>'Valeurs indices clean'!Z1172/'Valeurs indices clean'!Z1114 - 1</f>
        <v>-0.19687342625137683</v>
      </c>
    </row>
    <row r="1115" spans="1:26">
      <c r="A1115" s="8">
        <v>43920</v>
      </c>
      <c r="B1115" s="25">
        <f>'Valeurs indices clean'!B1173/'Valeurs indices clean'!B1115 - 1</f>
        <v>-0.23695985697152977</v>
      </c>
      <c r="C1115" s="25">
        <f>'Valeurs indices clean'!C1173/'Valeurs indices clean'!C1115 - 1</f>
        <v>-0.28824281593934098</v>
      </c>
      <c r="D1115" s="25">
        <f>'Valeurs indices clean'!D1173/'Valeurs indices clean'!D1115 - 1</f>
        <v>-0.27359758678605839</v>
      </c>
      <c r="E1115" s="25">
        <f>'Valeurs indices clean'!E1173/'Valeurs indices clean'!E1115 - 1</f>
        <v>-0.30700790378309006</v>
      </c>
      <c r="F1115" s="25">
        <f>'Valeurs indices clean'!F1173/'Valeurs indices clean'!F1115 - 1</f>
        <v>-0.14824875195857712</v>
      </c>
      <c r="G1115" s="25">
        <f>'Valeurs indices clean'!G1173/'Valeurs indices clean'!G1115 - 1</f>
        <v>-0.17724192847534515</v>
      </c>
      <c r="H1115" s="25">
        <f>'Valeurs indices clean'!H1173/'Valeurs indices clean'!H1115 - 1</f>
        <v>-0.26660335142951275</v>
      </c>
      <c r="I1115" s="25">
        <f>'Valeurs indices clean'!I1173/'Valeurs indices clean'!I1115 - 1</f>
        <v>-0.18054701953284635</v>
      </c>
      <c r="J1115" s="25">
        <f>'Valeurs indices clean'!J1173/'Valeurs indices clean'!J1115 - 1</f>
        <v>-0.20028954717921954</v>
      </c>
      <c r="K1115" s="25">
        <f>'Valeurs indices clean'!K1173/'Valeurs indices clean'!K1115 - 1</f>
        <v>-0.1663776429839906</v>
      </c>
      <c r="L1115" s="25">
        <f>'Valeurs indices clean'!L1173/'Valeurs indices clean'!L1115 - 1</f>
        <v>-0.26686123222621838</v>
      </c>
      <c r="M1115" s="25">
        <f>'Valeurs indices clean'!M1173/'Valeurs indices clean'!M1115 - 1</f>
        <v>-8.9313438505206344E-3</v>
      </c>
      <c r="N1115" s="25">
        <f>'Valeurs indices clean'!N1173/'Valeurs indices clean'!N1115 - 1</f>
        <v>-3.8122597375025546E-2</v>
      </c>
      <c r="O1115" s="25">
        <f>'Valeurs indices clean'!O1173/'Valeurs indices clean'!O1115 - 1</f>
        <v>-0.15544196569593793</v>
      </c>
      <c r="P1115" s="25">
        <f>'Valeurs indices clean'!P1173/'Valeurs indices clean'!P1115 - 1</f>
        <v>3.3907916647913705E-2</v>
      </c>
      <c r="Q1115" s="25">
        <f>'Valeurs indices clean'!Q1173/'Valeurs indices clean'!Q1115 - 1</f>
        <v>-0.13044276800022037</v>
      </c>
      <c r="R1115" s="25">
        <f>'Valeurs indices clean'!R1173/'Valeurs indices clean'!R1115 - 1</f>
        <v>-1.0185407475332697E-3</v>
      </c>
      <c r="S1115" s="25">
        <f>'Valeurs indices clean'!S1173/'Valeurs indices clean'!S1115 - 1</f>
        <v>-6.9242944924737926E-2</v>
      </c>
      <c r="T1115" s="25">
        <f>'Valeurs indices clean'!T1173/'Valeurs indices clean'!T1115 - 1</f>
        <v>4.9371150492414362E-3</v>
      </c>
      <c r="U1115" s="25">
        <f>'Valeurs indices clean'!U1173/'Valeurs indices clean'!U1115 - 1</f>
        <v>2.4389429083557346E-2</v>
      </c>
      <c r="V1115" s="25">
        <f>'Valeurs indices clean'!V1173/'Valeurs indices clean'!V1115 - 1</f>
        <v>-1.5218020096529061E-3</v>
      </c>
      <c r="W1115" s="25">
        <f>'Valeurs indices clean'!W1173/'Valeurs indices clean'!W1115 - 1</f>
        <v>-0.16715432355168958</v>
      </c>
      <c r="X1115" s="25">
        <f>'Valeurs indices clean'!X1173/'Valeurs indices clean'!X1115 - 1</f>
        <v>-0.19474558398018149</v>
      </c>
      <c r="Y1115" s="25">
        <f>'Valeurs indices clean'!Y1173/'Valeurs indices clean'!Y1115 - 1</f>
        <v>-0.21205915230951722</v>
      </c>
      <c r="Z1115" s="25">
        <f>'Valeurs indices clean'!Z1173/'Valeurs indices clean'!Z1115 - 1</f>
        <v>-0.17789037533519969</v>
      </c>
    </row>
    <row r="1116" spans="1:26">
      <c r="A1116" s="8">
        <v>43921</v>
      </c>
      <c r="B1116" s="25">
        <f>'Valeurs indices clean'!B1174/'Valeurs indices clean'!B1116 - 1</f>
        <v>-0.2308370811865641</v>
      </c>
      <c r="C1116" s="25">
        <f>'Valeurs indices clean'!C1174/'Valeurs indices clean'!C1116 - 1</f>
        <v>-0.27141475728550635</v>
      </c>
      <c r="D1116" s="25">
        <f>'Valeurs indices clean'!D1174/'Valeurs indices clean'!D1116 - 1</f>
        <v>-0.25205777350899761</v>
      </c>
      <c r="E1116" s="25">
        <f>'Valeurs indices clean'!E1174/'Valeurs indices clean'!E1116 - 1</f>
        <v>-0.29444145171191261</v>
      </c>
      <c r="F1116" s="25">
        <f>'Valeurs indices clean'!F1174/'Valeurs indices clean'!F1116 - 1</f>
        <v>-0.1555966414803156</v>
      </c>
      <c r="G1116" s="25">
        <f>'Valeurs indices clean'!G1174/'Valeurs indices clean'!G1116 - 1</f>
        <v>-0.17453079924985548</v>
      </c>
      <c r="H1116" s="25">
        <f>'Valeurs indices clean'!H1174/'Valeurs indices clean'!H1116 - 1</f>
        <v>-0.27267920434736626</v>
      </c>
      <c r="I1116" s="25">
        <f>'Valeurs indices clean'!I1174/'Valeurs indices clean'!I1116 - 1</f>
        <v>-0.19763629929033089</v>
      </c>
      <c r="J1116" s="25">
        <f>'Valeurs indices clean'!J1174/'Valeurs indices clean'!J1116 - 1</f>
        <v>-0.20572264002085949</v>
      </c>
      <c r="K1116" s="25">
        <f>'Valeurs indices clean'!K1174/'Valeurs indices clean'!K1116 - 1</f>
        <v>-0.15312749472128184</v>
      </c>
      <c r="L1116" s="25">
        <f>'Valeurs indices clean'!L1174/'Valeurs indices clean'!L1116 - 1</f>
        <v>-0.26993305688089242</v>
      </c>
      <c r="M1116" s="25">
        <f>'Valeurs indices clean'!M1174/'Valeurs indices clean'!M1116 - 1</f>
        <v>-1.4479702768001257E-2</v>
      </c>
      <c r="N1116" s="25">
        <f>'Valeurs indices clean'!N1174/'Valeurs indices clean'!N1116 - 1</f>
        <v>-4.009469487050521E-2</v>
      </c>
      <c r="O1116" s="25">
        <f>'Valeurs indices clean'!O1174/'Valeurs indices clean'!O1116 - 1</f>
        <v>-0.14911402053437506</v>
      </c>
      <c r="P1116" s="25">
        <f>'Valeurs indices clean'!P1174/'Valeurs indices clean'!P1116 - 1</f>
        <v>3.3126862513842337E-2</v>
      </c>
      <c r="Q1116" s="25">
        <f>'Valeurs indices clean'!Q1174/'Valeurs indices clean'!Q1116 - 1</f>
        <v>-0.12518073450502842</v>
      </c>
      <c r="R1116" s="25">
        <f>'Valeurs indices clean'!R1174/'Valeurs indices clean'!R1116 - 1</f>
        <v>-5.5525123642763408E-3</v>
      </c>
      <c r="S1116" s="25">
        <f>'Valeurs indices clean'!S1174/'Valeurs indices clean'!S1116 - 1</f>
        <v>-6.5972146806243193E-2</v>
      </c>
      <c r="T1116" s="25">
        <f>'Valeurs indices clean'!T1174/'Valeurs indices clean'!T1116 - 1</f>
        <v>2.8820143896208794E-3</v>
      </c>
      <c r="U1116" s="25">
        <f>'Valeurs indices clean'!U1174/'Valeurs indices clean'!U1116 - 1</f>
        <v>2.1067751899204401E-2</v>
      </c>
      <c r="V1116" s="25">
        <f>'Valeurs indices clean'!V1174/'Valeurs indices clean'!V1116 - 1</f>
        <v>-1.5214744112681533E-3</v>
      </c>
      <c r="W1116" s="25">
        <f>'Valeurs indices clean'!W1174/'Valeurs indices clean'!W1116 - 1</f>
        <v>-0.15717287122504564</v>
      </c>
      <c r="X1116" s="25">
        <f>'Valeurs indices clean'!X1174/'Valeurs indices clean'!X1116 - 1</f>
        <v>-0.20578220939811942</v>
      </c>
      <c r="Y1116" s="25">
        <f>'Valeurs indices clean'!Y1174/'Valeurs indices clean'!Y1116 - 1</f>
        <v>-0.23490405243833157</v>
      </c>
      <c r="Z1116" s="25">
        <f>'Valeurs indices clean'!Z1174/'Valeurs indices clean'!Z1116 - 1</f>
        <v>-0.18862171125139005</v>
      </c>
    </row>
    <row r="1117" spans="1:26">
      <c r="A1117" s="8">
        <v>43922</v>
      </c>
      <c r="B1117" s="25">
        <f>'Valeurs indices clean'!B1175/'Valeurs indices clean'!B1117 - 1</f>
        <v>-0.25238930727707576</v>
      </c>
      <c r="C1117" s="25">
        <f>'Valeurs indices clean'!C1175/'Valeurs indices clean'!C1117 - 1</f>
        <v>-0.29514043601189266</v>
      </c>
      <c r="D1117" s="25">
        <f>'Valeurs indices clean'!D1175/'Valeurs indices clean'!D1117 - 1</f>
        <v>-0.26803700489389359</v>
      </c>
      <c r="E1117" s="25">
        <f>'Valeurs indices clean'!E1175/'Valeurs indices clean'!E1117 - 1</f>
        <v>-0.31956421639531329</v>
      </c>
      <c r="F1117" s="25">
        <f>'Valeurs indices clean'!F1175/'Valeurs indices clean'!F1117 - 1</f>
        <v>-0.18831458550149616</v>
      </c>
      <c r="G1117" s="25">
        <f>'Valeurs indices clean'!G1175/'Valeurs indices clean'!G1117 - 1</f>
        <v>-0.19927855727861477</v>
      </c>
      <c r="H1117" s="25">
        <f>'Valeurs indices clean'!H1175/'Valeurs indices clean'!H1117 - 1</f>
        <v>-0.30065745765414953</v>
      </c>
      <c r="I1117" s="25">
        <f>'Valeurs indices clean'!I1175/'Valeurs indices clean'!I1117 - 1</f>
        <v>-0.23371825769771193</v>
      </c>
      <c r="J1117" s="25">
        <f>'Valeurs indices clean'!J1175/'Valeurs indices clean'!J1117 - 1</f>
        <v>-0.24162182198898374</v>
      </c>
      <c r="K1117" s="25">
        <f>'Valeurs indices clean'!K1175/'Valeurs indices clean'!K1117 - 1</f>
        <v>-0.17274239144339953</v>
      </c>
      <c r="L1117" s="25">
        <f>'Valeurs indices clean'!L1175/'Valeurs indices clean'!L1117 - 1</f>
        <v>-0.30220902017955442</v>
      </c>
      <c r="M1117" s="25">
        <f>'Valeurs indices clean'!M1175/'Valeurs indices clean'!M1117 - 1</f>
        <v>-1.4198040030642622E-2</v>
      </c>
      <c r="N1117" s="25">
        <f>'Valeurs indices clean'!N1175/'Valeurs indices clean'!N1117 - 1</f>
        <v>-3.9903275124376525E-2</v>
      </c>
      <c r="O1117" s="25">
        <f>'Valeurs indices clean'!O1175/'Valeurs indices clean'!O1117 - 1</f>
        <v>-0.14840326720372243</v>
      </c>
      <c r="P1117" s="25">
        <f>'Valeurs indices clean'!P1175/'Valeurs indices clean'!P1117 - 1</f>
        <v>3.4989638706189652E-2</v>
      </c>
      <c r="Q1117" s="25">
        <f>'Valeurs indices clean'!Q1175/'Valeurs indices clean'!Q1117 - 1</f>
        <v>-0.13514740685024496</v>
      </c>
      <c r="R1117" s="25">
        <f>'Valeurs indices clean'!R1175/'Valeurs indices clean'!R1117 - 1</f>
        <v>-2.4709436135750495E-2</v>
      </c>
      <c r="S1117" s="25">
        <f>'Valeurs indices clean'!S1175/'Valeurs indices clean'!S1117 - 1</f>
        <v>-7.3681292798181253E-2</v>
      </c>
      <c r="T1117" s="25">
        <f>'Valeurs indices clean'!T1175/'Valeurs indices clean'!T1117 - 1</f>
        <v>4.6631968352366382E-3</v>
      </c>
      <c r="U1117" s="25">
        <f>'Valeurs indices clean'!U1175/'Valeurs indices clean'!U1117 - 1</f>
        <v>2.451944445942611E-2</v>
      </c>
      <c r="V1117" s="25">
        <f>'Valeurs indices clean'!V1175/'Valeurs indices clean'!V1117 - 1</f>
        <v>-1.4910247053169234E-3</v>
      </c>
      <c r="W1117" s="25">
        <f>'Valeurs indices clean'!W1175/'Valeurs indices clean'!W1117 - 1</f>
        <v>-0.15467899769353066</v>
      </c>
      <c r="X1117" s="25">
        <f>'Valeurs indices clean'!X1175/'Valeurs indices clean'!X1117 - 1</f>
        <v>-0.23798603604838298</v>
      </c>
      <c r="Y1117" s="25">
        <f>'Valeurs indices clean'!Y1175/'Valeurs indices clean'!Y1117 - 1</f>
        <v>-0.28164316725948291</v>
      </c>
      <c r="Z1117" s="25">
        <f>'Valeurs indices clean'!Z1175/'Valeurs indices clean'!Z1117 - 1</f>
        <v>-0.21652257556069576</v>
      </c>
    </row>
    <row r="1118" spans="1:26">
      <c r="A1118" s="8">
        <v>43923</v>
      </c>
      <c r="B1118" s="25">
        <f>'Valeurs indices clean'!B1176/'Valeurs indices clean'!B1118 - 1</f>
        <v>-0.25013746677208493</v>
      </c>
      <c r="C1118" s="25">
        <f>'Valeurs indices clean'!C1176/'Valeurs indices clean'!C1118 - 1</f>
        <v>-0.29792851832697653</v>
      </c>
      <c r="D1118" s="25">
        <f>'Valeurs indices clean'!D1176/'Valeurs indices clean'!D1118 - 1</f>
        <v>-0.24327474528928172</v>
      </c>
      <c r="E1118" s="25">
        <f>'Valeurs indices clean'!E1176/'Valeurs indices clean'!E1118 - 1</f>
        <v>-0.31289511063097664</v>
      </c>
      <c r="F1118" s="25">
        <f>'Valeurs indices clean'!F1176/'Valeurs indices clean'!F1118 - 1</f>
        <v>-0.18033843682642958</v>
      </c>
      <c r="G1118" s="25">
        <f>'Valeurs indices clean'!G1176/'Valeurs indices clean'!G1118 - 1</f>
        <v>-0.19991939092328137</v>
      </c>
      <c r="H1118" s="25">
        <f>'Valeurs indices clean'!H1176/'Valeurs indices clean'!H1118 - 1</f>
        <v>-0.28937964545075323</v>
      </c>
      <c r="I1118" s="25">
        <f>'Valeurs indices clean'!I1176/'Valeurs indices clean'!I1118 - 1</f>
        <v>-0.21607132885356362</v>
      </c>
      <c r="J1118" s="25">
        <f>'Valeurs indices clean'!J1176/'Valeurs indices clean'!J1118 - 1</f>
        <v>-0.25227501806502406</v>
      </c>
      <c r="K1118" s="25">
        <f>'Valeurs indices clean'!K1176/'Valeurs indices clean'!K1118 - 1</f>
        <v>-0.1645174939465357</v>
      </c>
      <c r="L1118" s="25">
        <f>'Valeurs indices clean'!L1176/'Valeurs indices clean'!L1118 - 1</f>
        <v>-0.29995439128956558</v>
      </c>
      <c r="M1118" s="25">
        <f>'Valeurs indices clean'!M1176/'Valeurs indices clean'!M1118 - 1</f>
        <v>-1.4804741767638907E-2</v>
      </c>
      <c r="N1118" s="25">
        <f>'Valeurs indices clean'!N1176/'Valeurs indices clean'!N1118 - 1</f>
        <v>-4.0536641593513667E-2</v>
      </c>
      <c r="O1118" s="25">
        <f>'Valeurs indices clean'!O1176/'Valeurs indices clean'!O1118 - 1</f>
        <v>-0.14842504962102621</v>
      </c>
      <c r="P1118" s="25">
        <f>'Valeurs indices clean'!P1176/'Valeurs indices clean'!P1118 - 1</f>
        <v>3.4314431227167264E-2</v>
      </c>
      <c r="Q1118" s="25">
        <f>'Valeurs indices clean'!Q1176/'Valeurs indices clean'!Q1118 - 1</f>
        <v>-0.1383278297560081</v>
      </c>
      <c r="R1118" s="25">
        <f>'Valeurs indices clean'!R1176/'Valeurs indices clean'!R1118 - 1</f>
        <v>-3.0356677784570629E-2</v>
      </c>
      <c r="S1118" s="25">
        <f>'Valeurs indices clean'!S1176/'Valeurs indices clean'!S1118 - 1</f>
        <v>-7.5586078997938677E-2</v>
      </c>
      <c r="T1118" s="25">
        <f>'Valeurs indices clean'!T1176/'Valeurs indices clean'!T1118 - 1</f>
        <v>1.1740192604425825E-3</v>
      </c>
      <c r="U1118" s="25">
        <f>'Valeurs indices clean'!U1176/'Valeurs indices clean'!U1118 - 1</f>
        <v>1.999497954417806E-2</v>
      </c>
      <c r="V1118" s="25">
        <f>'Valeurs indices clean'!V1176/'Valeurs indices clean'!V1118 - 1</f>
        <v>-1.4905266191628241E-3</v>
      </c>
      <c r="W1118" s="25">
        <f>'Valeurs indices clean'!W1176/'Valeurs indices clean'!W1118 - 1</f>
        <v>-0.15550000356247518</v>
      </c>
      <c r="X1118" s="25">
        <f>'Valeurs indices clean'!X1176/'Valeurs indices clean'!X1118 - 1</f>
        <v>-0.2327806884003436</v>
      </c>
      <c r="Y1118" s="25">
        <f>'Valeurs indices clean'!Y1176/'Valeurs indices clean'!Y1118 - 1</f>
        <v>-0.27899825375867804</v>
      </c>
      <c r="Z1118" s="25">
        <f>'Valeurs indices clean'!Z1176/'Valeurs indices clean'!Z1118 - 1</f>
        <v>-0.20459257241438533</v>
      </c>
    </row>
    <row r="1119" spans="1:26">
      <c r="A1119" s="8">
        <v>43924</v>
      </c>
      <c r="B1119" s="25">
        <f>'Valeurs indices clean'!B1177/'Valeurs indices clean'!B1119 - 1</f>
        <v>-0.25856394412970096</v>
      </c>
      <c r="C1119" s="25">
        <f>'Valeurs indices clean'!C1177/'Valeurs indices clean'!C1119 - 1</f>
        <v>-0.30754742798271095</v>
      </c>
      <c r="D1119" s="25">
        <f>'Valeurs indices clean'!D1177/'Valeurs indices clean'!D1119 - 1</f>
        <v>-0.23857528750738999</v>
      </c>
      <c r="E1119" s="25">
        <f>'Valeurs indices clean'!E1177/'Valeurs indices clean'!E1119 - 1</f>
        <v>-0.32448375369149074</v>
      </c>
      <c r="F1119" s="25">
        <f>'Valeurs indices clean'!F1177/'Valeurs indices clean'!F1119 - 1</f>
        <v>-0.19435926554968086</v>
      </c>
      <c r="G1119" s="25">
        <f>'Valeurs indices clean'!G1177/'Valeurs indices clean'!G1119 - 1</f>
        <v>-0.20360000136234679</v>
      </c>
      <c r="H1119" s="25">
        <f>'Valeurs indices clean'!H1177/'Valeurs indices clean'!H1119 - 1</f>
        <v>-0.30087925314982722</v>
      </c>
      <c r="I1119" s="25">
        <f>'Valeurs indices clean'!I1177/'Valeurs indices clean'!I1119 - 1</f>
        <v>-0.23190288948833648</v>
      </c>
      <c r="J1119" s="25">
        <f>'Valeurs indices clean'!J1177/'Valeurs indices clean'!J1119 - 1</f>
        <v>-0.2524373136357001</v>
      </c>
      <c r="K1119" s="25">
        <f>'Valeurs indices clean'!K1177/'Valeurs indices clean'!K1119 - 1</f>
        <v>-0.17676654590082264</v>
      </c>
      <c r="L1119" s="25">
        <f>'Valeurs indices clean'!L1177/'Valeurs indices clean'!L1119 - 1</f>
        <v>-0.31185826988152165</v>
      </c>
      <c r="M1119" s="25">
        <f>'Valeurs indices clean'!M1177/'Valeurs indices clean'!M1119 - 1</f>
        <v>-1.6409295476480401E-2</v>
      </c>
      <c r="N1119" s="25">
        <f>'Valeurs indices clean'!N1177/'Valeurs indices clean'!N1119 - 1</f>
        <v>-4.058916485398778E-2</v>
      </c>
      <c r="O1119" s="25">
        <f>'Valeurs indices clean'!O1177/'Valeurs indices clean'!O1119 - 1</f>
        <v>-0.15005070509422513</v>
      </c>
      <c r="P1119" s="25">
        <f>'Valeurs indices clean'!P1177/'Valeurs indices clean'!P1119 - 1</f>
        <v>3.2768123227173263E-2</v>
      </c>
      <c r="Q1119" s="25">
        <f>'Valeurs indices clean'!Q1177/'Valeurs indices clean'!Q1119 - 1</f>
        <v>-0.14470615725065639</v>
      </c>
      <c r="R1119" s="25">
        <f>'Valeurs indices clean'!R1177/'Valeurs indices clean'!R1119 - 1</f>
        <v>-2.3845492657692757E-2</v>
      </c>
      <c r="S1119" s="25">
        <f>'Valeurs indices clean'!S1177/'Valeurs indices clean'!S1119 - 1</f>
        <v>-8.225109431874178E-2</v>
      </c>
      <c r="T1119" s="25">
        <f>'Valeurs indices clean'!T1177/'Valeurs indices clean'!T1119 - 1</f>
        <v>-5.0217021580747367E-3</v>
      </c>
      <c r="U1119" s="25">
        <f>'Valeurs indices clean'!U1177/'Valeurs indices clean'!U1119 - 1</f>
        <v>1.2972273842312587E-2</v>
      </c>
      <c r="V1119" s="25">
        <f>'Valeurs indices clean'!V1177/'Valeurs indices clean'!V1119 - 1</f>
        <v>-1.4596442358365547E-3</v>
      </c>
      <c r="W1119" s="25">
        <f>'Valeurs indices clean'!W1177/'Valeurs indices clean'!W1119 - 1</f>
        <v>-0.15535707924294018</v>
      </c>
      <c r="X1119" s="25">
        <f>'Valeurs indices clean'!X1177/'Valeurs indices clean'!X1119 - 1</f>
        <v>-0.24863664402915953</v>
      </c>
      <c r="Y1119" s="25">
        <f>'Valeurs indices clean'!Y1177/'Valeurs indices clean'!Y1119 - 1</f>
        <v>-0.29532724492468343</v>
      </c>
      <c r="Z1119" s="25">
        <f>'Valeurs indices clean'!Z1177/'Valeurs indices clean'!Z1119 - 1</f>
        <v>-0.21045432000873932</v>
      </c>
    </row>
    <row r="1120" spans="1:26">
      <c r="A1120" s="8">
        <v>43927</v>
      </c>
      <c r="B1120" s="25">
        <f>'Valeurs indices clean'!B1178/'Valeurs indices clean'!B1120 - 1</f>
        <v>-0.2246364435750845</v>
      </c>
      <c r="C1120" s="25">
        <f>'Valeurs indices clean'!C1178/'Valeurs indices clean'!C1120 - 1</f>
        <v>-0.27663027202900781</v>
      </c>
      <c r="D1120" s="25">
        <f>'Valeurs indices clean'!D1178/'Valeurs indices clean'!D1120 - 1</f>
        <v>-0.2233369143491033</v>
      </c>
      <c r="E1120" s="25">
        <f>'Valeurs indices clean'!E1178/'Valeurs indices clean'!E1120 - 1</f>
        <v>-0.2928198063895231</v>
      </c>
      <c r="F1120" s="25">
        <f>'Valeurs indices clean'!F1178/'Valeurs indices clean'!F1120 - 1</f>
        <v>-0.1418288188016309</v>
      </c>
      <c r="G1120" s="25">
        <f>'Valeurs indices clean'!G1178/'Valeurs indices clean'!G1120 - 1</f>
        <v>-0.16955718060050251</v>
      </c>
      <c r="H1120" s="25">
        <f>'Valeurs indices clean'!H1178/'Valeurs indices clean'!H1120 - 1</f>
        <v>-0.26145768945679693</v>
      </c>
      <c r="I1120" s="25">
        <f>'Valeurs indices clean'!I1178/'Valeurs indices clean'!I1120 - 1</f>
        <v>-0.17310145935324051</v>
      </c>
      <c r="J1120" s="25">
        <f>'Valeurs indices clean'!J1178/'Valeurs indices clean'!J1120 - 1</f>
        <v>-0.21475257243004287</v>
      </c>
      <c r="K1120" s="25">
        <f>'Valeurs indices clean'!K1178/'Valeurs indices clean'!K1120 - 1</f>
        <v>-0.16138306651379142</v>
      </c>
      <c r="L1120" s="25">
        <f>'Valeurs indices clean'!L1178/'Valeurs indices clean'!L1120 - 1</f>
        <v>-0.27349044334711858</v>
      </c>
      <c r="M1120" s="25">
        <f>'Valeurs indices clean'!M1178/'Valeurs indices clean'!M1120 - 1</f>
        <v>-1.2991630882150496E-2</v>
      </c>
      <c r="N1120" s="25">
        <f>'Valeurs indices clean'!N1178/'Valeurs indices clean'!N1120 - 1</f>
        <v>-3.8590621554451254E-2</v>
      </c>
      <c r="O1120" s="25">
        <f>'Valeurs indices clean'!O1178/'Valeurs indices clean'!O1120 - 1</f>
        <v>-0.14565203212924249</v>
      </c>
      <c r="P1120" s="25">
        <f>'Valeurs indices clean'!P1178/'Valeurs indices clean'!P1120 - 1</f>
        <v>3.1767558828812437E-2</v>
      </c>
      <c r="Q1120" s="25">
        <f>'Valeurs indices clean'!Q1178/'Valeurs indices clean'!Q1120 - 1</f>
        <v>-0.14234591716572809</v>
      </c>
      <c r="R1120" s="25">
        <f>'Valeurs indices clean'!R1178/'Valeurs indices clean'!R1120 - 1</f>
        <v>-1.7407784588888919E-2</v>
      </c>
      <c r="S1120" s="25">
        <f>'Valeurs indices clean'!S1178/'Valeurs indices clean'!S1120 - 1</f>
        <v>-8.3305199306999866E-2</v>
      </c>
      <c r="T1120" s="25">
        <f>'Valeurs indices clean'!T1178/'Valeurs indices clean'!T1120 - 1</f>
        <v>-7.7733492104128388E-3</v>
      </c>
      <c r="U1120" s="25">
        <f>'Valeurs indices clean'!U1178/'Valeurs indices clean'!U1120 - 1</f>
        <v>8.0874133902575362E-3</v>
      </c>
      <c r="V1120" s="25">
        <f>'Valeurs indices clean'!V1178/'Valeurs indices clean'!V1120 - 1</f>
        <v>-1.459399734115352E-3</v>
      </c>
      <c r="W1120" s="25">
        <f>'Valeurs indices clean'!W1178/'Valeurs indices clean'!W1120 - 1</f>
        <v>-0.15114349239622071</v>
      </c>
      <c r="X1120" s="25">
        <f>'Valeurs indices clean'!X1178/'Valeurs indices clean'!X1120 - 1</f>
        <v>-0.19929852533188663</v>
      </c>
      <c r="Y1120" s="25">
        <f>'Valeurs indices clean'!Y1178/'Valeurs indices clean'!Y1120 - 1</f>
        <v>-0.24176344704499131</v>
      </c>
      <c r="Z1120" s="25">
        <f>'Valeurs indices clean'!Z1178/'Valeurs indices clean'!Z1120 - 1</f>
        <v>-0.15393272779979594</v>
      </c>
    </row>
    <row r="1121" spans="1:26">
      <c r="A1121" s="8">
        <v>43928</v>
      </c>
      <c r="B1121" s="25">
        <f>'Valeurs indices clean'!B1179/'Valeurs indices clean'!B1121 - 1</f>
        <v>-0.21281910055707509</v>
      </c>
      <c r="C1121" s="25">
        <f>'Valeurs indices clean'!C1179/'Valeurs indices clean'!C1121 - 1</f>
        <v>-0.2512459796457821</v>
      </c>
      <c r="D1121" s="25">
        <f>'Valeurs indices clean'!D1179/'Valeurs indices clean'!D1121 - 1</f>
        <v>-0.22261489455811434</v>
      </c>
      <c r="E1121" s="25">
        <f>'Valeurs indices clean'!E1179/'Valeurs indices clean'!E1121 - 1</f>
        <v>-0.27613093353834095</v>
      </c>
      <c r="F1121" s="25">
        <f>'Valeurs indices clean'!F1179/'Valeurs indices clean'!F1121 - 1</f>
        <v>-0.14300397440902823</v>
      </c>
      <c r="G1121" s="25">
        <f>'Valeurs indices clean'!G1179/'Valeurs indices clean'!G1121 - 1</f>
        <v>-0.15661965204040362</v>
      </c>
      <c r="H1121" s="25">
        <f>'Valeurs indices clean'!H1179/'Valeurs indices clean'!H1121 - 1</f>
        <v>-0.25192930793167057</v>
      </c>
      <c r="I1121" s="25">
        <f>'Valeurs indices clean'!I1179/'Valeurs indices clean'!I1121 - 1</f>
        <v>-0.18078231082962659</v>
      </c>
      <c r="J1121" s="25">
        <f>'Valeurs indices clean'!J1179/'Valeurs indices clean'!J1121 - 1</f>
        <v>-0.18335297002438278</v>
      </c>
      <c r="K1121" s="25">
        <f>'Valeurs indices clean'!K1179/'Valeurs indices clean'!K1121 - 1</f>
        <v>-0.14075225880644882</v>
      </c>
      <c r="L1121" s="25">
        <f>'Valeurs indices clean'!L1179/'Valeurs indices clean'!L1121 - 1</f>
        <v>-0.26195999394704328</v>
      </c>
      <c r="M1121" s="25">
        <f>'Valeurs indices clean'!M1179/'Valeurs indices clean'!M1121 - 1</f>
        <v>-2.3286494389206047E-2</v>
      </c>
      <c r="N1121" s="25">
        <f>'Valeurs indices clean'!N1179/'Valeurs indices clean'!N1121 - 1</f>
        <v>-4.4282542739072395E-2</v>
      </c>
      <c r="O1121" s="25">
        <f>'Valeurs indices clean'!O1179/'Valeurs indices clean'!O1121 - 1</f>
        <v>-0.13843597327766299</v>
      </c>
      <c r="P1121" s="25">
        <f>'Valeurs indices clean'!P1179/'Valeurs indices clean'!P1121 - 1</f>
        <v>2.8728094715874786E-2</v>
      </c>
      <c r="Q1121" s="25">
        <f>'Valeurs indices clean'!Q1179/'Valeurs indices clean'!Q1121 - 1</f>
        <v>-0.13270579633987523</v>
      </c>
      <c r="R1121" s="25">
        <f>'Valeurs indices clean'!R1179/'Valeurs indices clean'!R1121 - 1</f>
        <v>-1.8873268307414315E-2</v>
      </c>
      <c r="S1121" s="25">
        <f>'Valeurs indices clean'!S1179/'Valeurs indices clean'!S1121 - 1</f>
        <v>-7.2163330497734268E-2</v>
      </c>
      <c r="T1121" s="25">
        <f>'Valeurs indices clean'!T1179/'Valeurs indices clean'!T1121 - 1</f>
        <v>-1.0065698199698603E-2</v>
      </c>
      <c r="U1121" s="25">
        <f>'Valeurs indices clean'!U1179/'Valeurs indices clean'!U1121 - 1</f>
        <v>3.012893837503583E-3</v>
      </c>
      <c r="V1121" s="25">
        <f>'Valeurs indices clean'!V1179/'Valeurs indices clean'!V1121 - 1</f>
        <v>-1.3700812091180792E-3</v>
      </c>
      <c r="W1121" s="25">
        <f>'Valeurs indices clean'!W1179/'Valeurs indices clean'!W1121 - 1</f>
        <v>-0.14349323810986436</v>
      </c>
      <c r="X1121" s="25">
        <f>'Valeurs indices clean'!X1179/'Valeurs indices clean'!X1121 - 1</f>
        <v>-0.19064389223920075</v>
      </c>
      <c r="Y1121" s="25">
        <f>'Valeurs indices clean'!Y1179/'Valeurs indices clean'!Y1121 - 1</f>
        <v>-0.237878058462344</v>
      </c>
      <c r="Z1121" s="25">
        <f>'Valeurs indices clean'!Z1179/'Valeurs indices clean'!Z1121 - 1</f>
        <v>-0.16002162319917235</v>
      </c>
    </row>
    <row r="1122" spans="1:26">
      <c r="A1122" s="8">
        <v>43929</v>
      </c>
      <c r="B1122" s="25">
        <f>'Valeurs indices clean'!B1180/'Valeurs indices clean'!B1122 - 1</f>
        <v>-0.21484505752525029</v>
      </c>
      <c r="C1122" s="25">
        <f>'Valeurs indices clean'!C1180/'Valeurs indices clean'!C1122 - 1</f>
        <v>-0.24548954984573768</v>
      </c>
      <c r="D1122" s="25">
        <f>'Valeurs indices clean'!D1180/'Valeurs indices clean'!D1122 - 1</f>
        <v>-0.21710896185415951</v>
      </c>
      <c r="E1122" s="25">
        <f>'Valeurs indices clean'!E1180/'Valeurs indices clean'!E1122 - 1</f>
        <v>-0.28058112412530412</v>
      </c>
      <c r="F1122" s="25">
        <f>'Valeurs indices clean'!F1180/'Valeurs indices clean'!F1122 - 1</f>
        <v>-0.12730457134217021</v>
      </c>
      <c r="G1122" s="25">
        <f>'Valeurs indices clean'!G1180/'Valeurs indices clean'!G1122 - 1</f>
        <v>-0.15607901128791535</v>
      </c>
      <c r="H1122" s="25">
        <f>'Valeurs indices clean'!H1180/'Valeurs indices clean'!H1122 - 1</f>
        <v>-0.23546414808079408</v>
      </c>
      <c r="I1122" s="25">
        <f>'Valeurs indices clean'!I1180/'Valeurs indices clean'!I1122 - 1</f>
        <v>-0.15050136229681388</v>
      </c>
      <c r="J1122" s="25">
        <f>'Valeurs indices clean'!J1180/'Valeurs indices clean'!J1122 - 1</f>
        <v>-0.17910290756761615</v>
      </c>
      <c r="K1122" s="25">
        <f>'Valeurs indices clean'!K1180/'Valeurs indices clean'!K1122 - 1</f>
        <v>-0.15365019352405873</v>
      </c>
      <c r="L1122" s="25">
        <f>'Valeurs indices clean'!L1180/'Valeurs indices clean'!L1122 - 1</f>
        <v>-0.26106264605353979</v>
      </c>
      <c r="M1122" s="25">
        <f>'Valeurs indices clean'!M1180/'Valeurs indices clean'!M1122 - 1</f>
        <v>-2.2692379408553953E-2</v>
      </c>
      <c r="N1122" s="25">
        <f>'Valeurs indices clean'!N1180/'Valeurs indices clean'!N1122 - 1</f>
        <v>-4.290871032306931E-2</v>
      </c>
      <c r="O1122" s="25">
        <f>'Valeurs indices clean'!O1180/'Valeurs indices clean'!O1122 - 1</f>
        <v>-0.13317183493783558</v>
      </c>
      <c r="P1122" s="25">
        <f>'Valeurs indices clean'!P1180/'Valeurs indices clean'!P1122 - 1</f>
        <v>3.0681141044538673E-2</v>
      </c>
      <c r="Q1122" s="25">
        <f>'Valeurs indices clean'!Q1180/'Valeurs indices clean'!Q1122 - 1</f>
        <v>-0.12883721355046718</v>
      </c>
      <c r="R1122" s="25">
        <f>'Valeurs indices clean'!R1180/'Valeurs indices clean'!R1122 - 1</f>
        <v>-1.7360348738448605E-2</v>
      </c>
      <c r="S1122" s="25">
        <f>'Valeurs indices clean'!S1180/'Valeurs indices clean'!S1122 - 1</f>
        <v>-7.0050122615321175E-2</v>
      </c>
      <c r="T1122" s="25">
        <f>'Valeurs indices clean'!T1180/'Valeurs indices clean'!T1122 - 1</f>
        <v>-6.4521094020554282E-3</v>
      </c>
      <c r="U1122" s="25">
        <f>'Valeurs indices clean'!U1180/'Valeurs indices clean'!U1122 - 1</f>
        <v>6.9911556626960358E-3</v>
      </c>
      <c r="V1122" s="25">
        <f>'Valeurs indices clean'!V1180/'Valeurs indices clean'!V1122 - 1</f>
        <v>-1.3699114413229241E-3</v>
      </c>
      <c r="W1122" s="25">
        <f>'Valeurs indices clean'!W1180/'Valeurs indices clean'!W1122 - 1</f>
        <v>-0.13644961893080954</v>
      </c>
      <c r="X1122" s="25">
        <f>'Valeurs indices clean'!X1180/'Valeurs indices clean'!X1122 - 1</f>
        <v>-0.17148725794718822</v>
      </c>
      <c r="Y1122" s="25">
        <f>'Valeurs indices clean'!Y1180/'Valeurs indices clean'!Y1122 - 1</f>
        <v>-0.17581994888408314</v>
      </c>
      <c r="Z1122" s="25">
        <f>'Valeurs indices clean'!Z1180/'Valeurs indices clean'!Z1122 - 1</f>
        <v>-0.14191418112960574</v>
      </c>
    </row>
    <row r="1123" spans="1:26">
      <c r="A1123" s="8">
        <v>43930</v>
      </c>
      <c r="B1123" s="25">
        <f>'Valeurs indices clean'!B1181/'Valeurs indices clean'!B1123 - 1</f>
        <v>-0.20461138260085365</v>
      </c>
      <c r="C1123" s="25">
        <f>'Valeurs indices clean'!C1181/'Valeurs indices clean'!C1123 - 1</f>
        <v>-0.22860270862054988</v>
      </c>
      <c r="D1123" s="25">
        <f>'Valeurs indices clean'!D1181/'Valeurs indices clean'!D1123 - 1</f>
        <v>-0.20764765569523402</v>
      </c>
      <c r="E1123" s="25">
        <f>'Valeurs indices clean'!E1181/'Valeurs indices clean'!E1123 - 1</f>
        <v>-0.26698322825142962</v>
      </c>
      <c r="F1123" s="25">
        <f>'Valeurs indices clean'!F1181/'Valeurs indices clean'!F1123 - 1</f>
        <v>-0.12065306089634076</v>
      </c>
      <c r="G1123" s="25">
        <f>'Valeurs indices clean'!G1181/'Valeurs indices clean'!G1123 - 1</f>
        <v>-0.1464842892877517</v>
      </c>
      <c r="H1123" s="25">
        <f>'Valeurs indices clean'!H1181/'Valeurs indices clean'!H1123 - 1</f>
        <v>-0.21933547225219929</v>
      </c>
      <c r="I1123" s="25">
        <f>'Valeurs indices clean'!I1181/'Valeurs indices clean'!I1123 - 1</f>
        <v>-0.14239867201549317</v>
      </c>
      <c r="J1123" s="25">
        <f>'Valeurs indices clean'!J1181/'Valeurs indices clean'!J1123 - 1</f>
        <v>-0.16630165535002295</v>
      </c>
      <c r="K1123" s="25">
        <f>'Valeurs indices clean'!K1181/'Valeurs indices clean'!K1123 - 1</f>
        <v>-0.13484764980817365</v>
      </c>
      <c r="L1123" s="25">
        <f>'Valeurs indices clean'!L1181/'Valeurs indices clean'!L1123 - 1</f>
        <v>-0.25271928370087871</v>
      </c>
      <c r="M1123" s="25">
        <f>'Valeurs indices clean'!M1181/'Valeurs indices clean'!M1123 - 1</f>
        <v>-1.7147064259239619E-2</v>
      </c>
      <c r="N1123" s="25">
        <f>'Valeurs indices clean'!N1181/'Valeurs indices clean'!N1123 - 1</f>
        <v>-3.6197409785685197E-2</v>
      </c>
      <c r="O1123" s="25">
        <f>'Valeurs indices clean'!O1181/'Valeurs indices clean'!O1123 - 1</f>
        <v>-0.11819087238136539</v>
      </c>
      <c r="P1123" s="25">
        <f>'Valeurs indices clean'!P1181/'Valeurs indices clean'!P1123 - 1</f>
        <v>3.9327255580006382E-2</v>
      </c>
      <c r="Q1123" s="25">
        <f>'Valeurs indices clean'!Q1181/'Valeurs indices clean'!Q1123 - 1</f>
        <v>-0.10208731945440175</v>
      </c>
      <c r="R1123" s="25">
        <f>'Valeurs indices clean'!R1181/'Valeurs indices clean'!R1123 - 1</f>
        <v>-1.3072421480686769E-2</v>
      </c>
      <c r="S1123" s="25">
        <f>'Valeurs indices clean'!S1181/'Valeurs indices clean'!S1123 - 1</f>
        <v>-6.1390938927188499E-2</v>
      </c>
      <c r="T1123" s="25">
        <f>'Valeurs indices clean'!T1181/'Valeurs indices clean'!T1123 - 1</f>
        <v>2.9039892764941566E-3</v>
      </c>
      <c r="U1123" s="25">
        <f>'Valeurs indices clean'!U1181/'Valeurs indices clean'!U1123 - 1</f>
        <v>1.4753224844838986E-2</v>
      </c>
      <c r="V1123" s="25">
        <f>'Valeurs indices clean'!V1181/'Valeurs indices clean'!V1123 - 1</f>
        <v>-1.3697717543816879E-3</v>
      </c>
      <c r="W1123" s="25">
        <f>'Valeurs indices clean'!W1181/'Valeurs indices clean'!W1123 - 1</f>
        <v>-0.1287408651519526</v>
      </c>
      <c r="X1123" s="25">
        <f>'Valeurs indices clean'!X1181/'Valeurs indices clean'!X1123 - 1</f>
        <v>-0.16008430915573069</v>
      </c>
      <c r="Y1123" s="25">
        <f>'Valeurs indices clean'!Y1181/'Valeurs indices clean'!Y1123 - 1</f>
        <v>-0.13201733105203572</v>
      </c>
      <c r="Z1123" s="25">
        <f>'Valeurs indices clean'!Z1181/'Valeurs indices clean'!Z1123 - 1</f>
        <v>-0.14048810464456174</v>
      </c>
    </row>
    <row r="1124" spans="1:26">
      <c r="A1124" s="8">
        <v>43935</v>
      </c>
      <c r="B1124" s="25">
        <f>'Valeurs indices clean'!B1182/'Valeurs indices clean'!B1124 - 1</f>
        <v>-0.20179920414196861</v>
      </c>
      <c r="C1124" s="25">
        <f>'Valeurs indices clean'!C1182/'Valeurs indices clean'!C1124 - 1</f>
        <v>-0.23003316116974359</v>
      </c>
      <c r="D1124" s="25">
        <f>'Valeurs indices clean'!D1182/'Valeurs indices clean'!D1124 - 1</f>
        <v>-0.2315228362129903</v>
      </c>
      <c r="E1124" s="25">
        <f>'Valeurs indices clean'!E1182/'Valeurs indices clean'!E1124 - 1</f>
        <v>-0.27471096096096104</v>
      </c>
      <c r="F1124" s="25">
        <f>'Valeurs indices clean'!F1182/'Valeurs indices clean'!F1124 - 1</f>
        <v>-0.10681191506641119</v>
      </c>
      <c r="G1124" s="25">
        <f>'Valeurs indices clean'!G1182/'Valeurs indices clean'!G1124 - 1</f>
        <v>-0.13968988697885143</v>
      </c>
      <c r="H1124" s="25">
        <f>'Valeurs indices clean'!H1182/'Valeurs indices clean'!H1124 - 1</f>
        <v>-0.22276293633638655</v>
      </c>
      <c r="I1124" s="25">
        <f>'Valeurs indices clean'!I1182/'Valeurs indices clean'!I1124 - 1</f>
        <v>-0.13089443307783921</v>
      </c>
      <c r="J1124" s="25">
        <f>'Valeurs indices clean'!J1182/'Valeurs indices clean'!J1124 - 1</f>
        <v>-0.17274989290168807</v>
      </c>
      <c r="K1124" s="25">
        <f>'Valeurs indices clean'!K1182/'Valeurs indices clean'!K1124 - 1</f>
        <v>-0.14444872378418117</v>
      </c>
      <c r="L1124" s="25">
        <f>'Valeurs indices clean'!L1182/'Valeurs indices clean'!L1124 - 1</f>
        <v>-0.25132435809385112</v>
      </c>
      <c r="M1124" s="25">
        <f>'Valeurs indices clean'!M1182/'Valeurs indices clean'!M1124 - 1</f>
        <v>-1.3941679713542099E-2</v>
      </c>
      <c r="N1124" s="25">
        <f>'Valeurs indices clean'!N1182/'Valeurs indices clean'!N1124 - 1</f>
        <v>-2.9070646739751571E-2</v>
      </c>
      <c r="O1124" s="25">
        <f>'Valeurs indices clean'!O1182/'Valeurs indices clean'!O1124 - 1</f>
        <v>-0.10126794093501423</v>
      </c>
      <c r="P1124" s="25">
        <f>'Valeurs indices clean'!P1182/'Valeurs indices clean'!P1124 - 1</f>
        <v>4.0707424912334256E-2</v>
      </c>
      <c r="Q1124" s="25">
        <f>'Valeurs indices clean'!Q1182/'Valeurs indices clean'!Q1124 - 1</f>
        <v>-8.0276077400271206E-2</v>
      </c>
      <c r="R1124" s="25">
        <f>'Valeurs indices clean'!R1182/'Valeurs indices clean'!R1124 - 1</f>
        <v>-6.5577793425652953E-3</v>
      </c>
      <c r="S1124" s="25">
        <f>'Valeurs indices clean'!S1182/'Valeurs indices clean'!S1124 - 1</f>
        <v>-6.1489502780805116E-2</v>
      </c>
      <c r="T1124" s="25">
        <f>'Valeurs indices clean'!T1182/'Valeurs indices clean'!T1124 - 1</f>
        <v>1.012755777357266E-2</v>
      </c>
      <c r="U1124" s="25">
        <f>'Valeurs indices clean'!U1182/'Valeurs indices clean'!U1124 - 1</f>
        <v>2.1939363999125883E-2</v>
      </c>
      <c r="V1124" s="25">
        <f>'Valeurs indices clean'!V1182/'Valeurs indices clean'!V1124 - 1</f>
        <v>-1.4292516526079879E-3</v>
      </c>
      <c r="W1124" s="25">
        <f>'Valeurs indices clean'!W1182/'Valeurs indices clean'!W1124 - 1</f>
        <v>-0.11268794958271822</v>
      </c>
      <c r="X1124" s="25">
        <f>'Valeurs indices clean'!X1182/'Valeurs indices clean'!X1124 - 1</f>
        <v>-0.15165468354775324</v>
      </c>
      <c r="Y1124" s="25">
        <f>'Valeurs indices clean'!Y1182/'Valeurs indices clean'!Y1124 - 1</f>
        <v>-0.14495444094354082</v>
      </c>
      <c r="Z1124" s="25">
        <f>'Valeurs indices clean'!Z1182/'Valeurs indices clean'!Z1124 - 1</f>
        <v>-0.12971187764468151</v>
      </c>
    </row>
    <row r="1125" spans="1:26">
      <c r="A1125" s="8">
        <v>43936</v>
      </c>
      <c r="B1125" s="25">
        <f>'Valeurs indices clean'!B1183/'Valeurs indices clean'!B1125 - 1</f>
        <v>-0.22665177595328612</v>
      </c>
      <c r="C1125" s="25">
        <f>'Valeurs indices clean'!C1183/'Valeurs indices clean'!C1125 - 1</f>
        <v>-0.25844139819854817</v>
      </c>
      <c r="D1125" s="25">
        <f>'Valeurs indices clean'!D1183/'Valeurs indices clean'!D1125 - 1</f>
        <v>-0.27220890203121673</v>
      </c>
      <c r="E1125" s="25">
        <f>'Valeurs indices clean'!E1183/'Valeurs indices clean'!E1125 - 1</f>
        <v>-0.30420793909624511</v>
      </c>
      <c r="F1125" s="25">
        <f>'Valeurs indices clean'!F1183/'Valeurs indices clean'!F1125 - 1</f>
        <v>-0.1189846668295016</v>
      </c>
      <c r="G1125" s="25">
        <f>'Valeurs indices clean'!G1183/'Valeurs indices clean'!G1125 - 1</f>
        <v>-0.16159963889415419</v>
      </c>
      <c r="H1125" s="25">
        <f>'Valeurs indices clean'!H1183/'Valeurs indices clean'!H1125 - 1</f>
        <v>-0.2438854061779322</v>
      </c>
      <c r="I1125" s="25">
        <f>'Valeurs indices clean'!I1183/'Valeurs indices clean'!I1125 - 1</f>
        <v>-0.14760745402483644</v>
      </c>
      <c r="J1125" s="25">
        <f>'Valeurs indices clean'!J1183/'Valeurs indices clean'!J1125 - 1</f>
        <v>-0.18030931755509405</v>
      </c>
      <c r="K1125" s="25">
        <f>'Valeurs indices clean'!K1183/'Valeurs indices clean'!K1125 - 1</f>
        <v>-0.15688346334615999</v>
      </c>
      <c r="L1125" s="25">
        <f>'Valeurs indices clean'!L1183/'Valeurs indices clean'!L1125 - 1</f>
        <v>-0.27884037229734082</v>
      </c>
      <c r="M1125" s="25">
        <f>'Valeurs indices clean'!M1183/'Valeurs indices clean'!M1125 - 1</f>
        <v>-1.3264640770971781E-2</v>
      </c>
      <c r="N1125" s="25">
        <f>'Valeurs indices clean'!N1183/'Valeurs indices clean'!N1125 - 1</f>
        <v>-2.6688259554473737E-2</v>
      </c>
      <c r="O1125" s="25">
        <f>'Valeurs indices clean'!O1183/'Valeurs indices clean'!O1125 - 1</f>
        <v>-0.10209239488200916</v>
      </c>
      <c r="P1125" s="25">
        <f>'Valeurs indices clean'!P1183/'Valeurs indices clean'!P1125 - 1</f>
        <v>4.336932156296025E-2</v>
      </c>
      <c r="Q1125" s="25">
        <f>'Valeurs indices clean'!Q1183/'Valeurs indices clean'!Q1125 - 1</f>
        <v>-8.5118029421826891E-2</v>
      </c>
      <c r="R1125" s="25">
        <f>'Valeurs indices clean'!R1183/'Valeurs indices clean'!R1125 - 1</f>
        <v>-7.4880398279392191E-3</v>
      </c>
      <c r="S1125" s="25">
        <f>'Valeurs indices clean'!S1183/'Valeurs indices clean'!S1125 - 1</f>
        <v>-6.5465053197967138E-2</v>
      </c>
      <c r="T1125" s="25">
        <f>'Valeurs indices clean'!T1183/'Valeurs indices clean'!T1125 - 1</f>
        <v>8.6141583938086352E-3</v>
      </c>
      <c r="U1125" s="25">
        <f>'Valeurs indices clean'!U1183/'Valeurs indices clean'!U1125 - 1</f>
        <v>2.0142044113586666E-2</v>
      </c>
      <c r="V1125" s="25">
        <f>'Valeurs indices clean'!V1183/'Valeurs indices clean'!V1125 - 1</f>
        <v>-1.4291128088232963E-3</v>
      </c>
      <c r="W1125" s="25">
        <f>'Valeurs indices clean'!W1183/'Valeurs indices clean'!W1125 - 1</f>
        <v>-0.1082442087647395</v>
      </c>
      <c r="X1125" s="25">
        <f>'Valeurs indices clean'!X1183/'Valeurs indices clean'!X1125 - 1</f>
        <v>-0.1737850152183753</v>
      </c>
      <c r="Y1125" s="25">
        <f>'Valeurs indices clean'!Y1183/'Valeurs indices clean'!Y1125 - 1</f>
        <v>-0.1869495089387504</v>
      </c>
      <c r="Z1125" s="25">
        <f>'Valeurs indices clean'!Z1183/'Valeurs indices clean'!Z1125 - 1</f>
        <v>-0.14179284224957811</v>
      </c>
    </row>
    <row r="1126" spans="1:26">
      <c r="A1126" s="8">
        <v>43937</v>
      </c>
      <c r="B1126" s="25">
        <f>'Valeurs indices clean'!B1184/'Valeurs indices clean'!B1126 - 1</f>
        <v>-0.22289897893772337</v>
      </c>
      <c r="C1126" s="25">
        <f>'Valeurs indices clean'!C1184/'Valeurs indices clean'!C1126 - 1</f>
        <v>-0.25797439962563584</v>
      </c>
      <c r="D1126" s="25">
        <f>'Valeurs indices clean'!D1184/'Valeurs indices clean'!D1126 - 1</f>
        <v>-0.27004358179765242</v>
      </c>
      <c r="E1126" s="25">
        <f>'Valeurs indices clean'!E1184/'Valeurs indices clean'!E1126 - 1</f>
        <v>-0.30464024136182688</v>
      </c>
      <c r="F1126" s="25">
        <f>'Valeurs indices clean'!F1184/'Valeurs indices clean'!F1126 - 1</f>
        <v>-0.11654282536151284</v>
      </c>
      <c r="G1126" s="25">
        <f>'Valeurs indices clean'!G1184/'Valeurs indices clean'!G1126 - 1</f>
        <v>-0.15704863889686405</v>
      </c>
      <c r="H1126" s="25">
        <f>'Valeurs indices clean'!H1184/'Valeurs indices clean'!H1126 - 1</f>
        <v>-0.25212523836931999</v>
      </c>
      <c r="I1126" s="25">
        <f>'Valeurs indices clean'!I1184/'Valeurs indices clean'!I1126 - 1</f>
        <v>-0.14729756483864576</v>
      </c>
      <c r="J1126" s="25">
        <f>'Valeurs indices clean'!J1184/'Valeurs indices clean'!J1126 - 1</f>
        <v>-0.19708372510995753</v>
      </c>
      <c r="K1126" s="25">
        <f>'Valeurs indices clean'!K1184/'Valeurs indices clean'!K1126 - 1</f>
        <v>-0.16889964874672581</v>
      </c>
      <c r="L1126" s="25">
        <f>'Valeurs indices clean'!L1184/'Valeurs indices clean'!L1126 - 1</f>
        <v>-0.27988094469523539</v>
      </c>
      <c r="M1126" s="25">
        <f>'Valeurs indices clean'!M1184/'Valeurs indices clean'!M1126 - 1</f>
        <v>-1.1146080984188012E-2</v>
      </c>
      <c r="N1126" s="25">
        <f>'Valeurs indices clean'!N1184/'Valeurs indices clean'!N1126 - 1</f>
        <v>-2.645490849737997E-2</v>
      </c>
      <c r="O1126" s="25">
        <f>'Valeurs indices clean'!O1184/'Valeurs indices clean'!O1126 - 1</f>
        <v>-0.10533466934932489</v>
      </c>
      <c r="P1126" s="25">
        <f>'Valeurs indices clean'!P1184/'Valeurs indices clean'!P1126 - 1</f>
        <v>4.4545600887155867E-2</v>
      </c>
      <c r="Q1126" s="25">
        <f>'Valeurs indices clean'!Q1184/'Valeurs indices clean'!Q1126 - 1</f>
        <v>-8.578923638152236E-2</v>
      </c>
      <c r="R1126" s="25">
        <f>'Valeurs indices clean'!R1184/'Valeurs indices clean'!R1126 - 1</f>
        <v>-9.7040214962206273E-3</v>
      </c>
      <c r="S1126" s="25">
        <f>'Valeurs indices clean'!S1184/'Valeurs indices clean'!S1126 - 1</f>
        <v>-6.7341539868853051E-2</v>
      </c>
      <c r="T1126" s="25">
        <f>'Valeurs indices clean'!T1184/'Valeurs indices clean'!T1126 - 1</f>
        <v>8.3918581470907583E-3</v>
      </c>
      <c r="U1126" s="25">
        <f>'Valeurs indices clean'!U1184/'Valeurs indices clean'!U1126 - 1</f>
        <v>2.0650903034425072E-2</v>
      </c>
      <c r="V1126" s="25">
        <f>'Valeurs indices clean'!V1184/'Valeurs indices clean'!V1126 - 1</f>
        <v>-1.3842872430583908E-3</v>
      </c>
      <c r="W1126" s="25">
        <f>'Valeurs indices clean'!W1184/'Valeurs indices clean'!W1126 - 1</f>
        <v>-0.10629274229813857</v>
      </c>
      <c r="X1126" s="25">
        <f>'Valeurs indices clean'!X1184/'Valeurs indices clean'!X1126 - 1</f>
        <v>-0.17781671586527781</v>
      </c>
      <c r="Y1126" s="25">
        <f>'Valeurs indices clean'!Y1184/'Valeurs indices clean'!Y1126 - 1</f>
        <v>-0.20235651015260325</v>
      </c>
      <c r="Z1126" s="25">
        <f>'Valeurs indices clean'!Z1184/'Valeurs indices clean'!Z1126 - 1</f>
        <v>-0.13718550130196727</v>
      </c>
    </row>
    <row r="1127" spans="1:26">
      <c r="A1127" s="8">
        <v>43938</v>
      </c>
      <c r="B1127" s="25">
        <f>'Valeurs indices clean'!B1185/'Valeurs indices clean'!B1127 - 1</f>
        <v>-0.20288932258217685</v>
      </c>
      <c r="C1127" s="25">
        <f>'Valeurs indices clean'!C1185/'Valeurs indices clean'!C1127 - 1</f>
        <v>-0.23830018199941083</v>
      </c>
      <c r="D1127" s="25">
        <f>'Valeurs indices clean'!D1185/'Valeurs indices clean'!D1127 - 1</f>
        <v>-0.2588382536345889</v>
      </c>
      <c r="E1127" s="25">
        <f>'Valeurs indices clean'!E1185/'Valeurs indices clean'!E1127 - 1</f>
        <v>-0.28235695852906184</v>
      </c>
      <c r="F1127" s="25">
        <f>'Valeurs indices clean'!F1185/'Valeurs indices clean'!F1127 - 1</f>
        <v>-0.10085764190158064</v>
      </c>
      <c r="G1127" s="25">
        <f>'Valeurs indices clean'!G1185/'Valeurs indices clean'!G1127 - 1</f>
        <v>-0.14169033203553683</v>
      </c>
      <c r="H1127" s="25">
        <f>'Valeurs indices clean'!H1185/'Valeurs indices clean'!H1127 - 1</f>
        <v>-0.22718022686518369</v>
      </c>
      <c r="I1127" s="25">
        <f>'Valeurs indices clean'!I1185/'Valeurs indices clean'!I1127 - 1</f>
        <v>-0.12608496058419905</v>
      </c>
      <c r="J1127" s="25">
        <f>'Valeurs indices clean'!J1185/'Valeurs indices clean'!J1127 - 1</f>
        <v>-0.16805580062032288</v>
      </c>
      <c r="K1127" s="25">
        <f>'Valeurs indices clean'!K1185/'Valeurs indices clean'!K1127 - 1</f>
        <v>-0.15269523198182777</v>
      </c>
      <c r="L1127" s="25">
        <f>'Valeurs indices clean'!L1185/'Valeurs indices clean'!L1127 - 1</f>
        <v>-0.25421832341225437</v>
      </c>
      <c r="M1127" s="25">
        <f>'Valeurs indices clean'!M1185/'Valeurs indices clean'!M1127 - 1</f>
        <v>-1.1466546892980767E-2</v>
      </c>
      <c r="N1127" s="25">
        <f>'Valeurs indices clean'!N1185/'Valeurs indices clean'!N1127 - 1</f>
        <v>-2.6994809692679755E-2</v>
      </c>
      <c r="O1127" s="25">
        <f>'Valeurs indices clean'!O1185/'Valeurs indices clean'!O1127 - 1</f>
        <v>-0.10446328869505184</v>
      </c>
      <c r="P1127" s="25">
        <f>'Valeurs indices clean'!P1185/'Valeurs indices clean'!P1127 - 1</f>
        <v>4.0565641772117855E-2</v>
      </c>
      <c r="Q1127" s="25">
        <f>'Valeurs indices clean'!Q1185/'Valeurs indices clean'!Q1127 - 1</f>
        <v>-8.1703437006422353E-2</v>
      </c>
      <c r="R1127" s="25">
        <f>'Valeurs indices clean'!R1185/'Valeurs indices clean'!R1127 - 1</f>
        <v>-1.1575088950789514E-2</v>
      </c>
      <c r="S1127" s="25">
        <f>'Valeurs indices clean'!S1185/'Valeurs indices clean'!S1127 - 1</f>
        <v>-6.427367485561819E-2</v>
      </c>
      <c r="T1127" s="25">
        <f>'Valeurs indices clean'!T1185/'Valeurs indices clean'!T1127 - 1</f>
        <v>6.6757181788879016E-3</v>
      </c>
      <c r="U1127" s="25">
        <f>'Valeurs indices clean'!U1185/'Valeurs indices clean'!U1127 - 1</f>
        <v>1.8619219483429372E-2</v>
      </c>
      <c r="V1127" s="25">
        <f>'Valeurs indices clean'!V1185/'Valeurs indices clean'!V1127 - 1</f>
        <v>-1.3841777219412155E-3</v>
      </c>
      <c r="W1127" s="25">
        <f>'Valeurs indices clean'!W1185/'Valeurs indices clean'!W1127 - 1</f>
        <v>-0.10448662456322666</v>
      </c>
      <c r="X1127" s="25">
        <f>'Valeurs indices clean'!X1185/'Valeurs indices clean'!X1127 - 1</f>
        <v>-0.15637716589618522</v>
      </c>
      <c r="Y1127" s="25">
        <f>'Valeurs indices clean'!Y1185/'Valeurs indices clean'!Y1127 - 1</f>
        <v>-0.18393373433917126</v>
      </c>
      <c r="Z1127" s="25">
        <f>'Valeurs indices clean'!Z1185/'Valeurs indices clean'!Z1127 - 1</f>
        <v>-0.11832246432209215</v>
      </c>
    </row>
    <row r="1128" spans="1:26">
      <c r="A1128" s="8">
        <v>43941</v>
      </c>
      <c r="B1128" s="25">
        <f>'Valeurs indices clean'!B1186/'Valeurs indices clean'!B1128 - 1</f>
        <v>-0.19942993524310559</v>
      </c>
      <c r="C1128" s="25">
        <f>'Valeurs indices clean'!C1186/'Valeurs indices clean'!C1128 - 1</f>
        <v>-0.23578650904453669</v>
      </c>
      <c r="D1128" s="25">
        <f>'Valeurs indices clean'!D1186/'Valeurs indices clean'!D1128 - 1</f>
        <v>-0.26757283457328818</v>
      </c>
      <c r="E1128" s="25">
        <f>'Valeurs indices clean'!E1186/'Valeurs indices clean'!E1128 - 1</f>
        <v>-0.28258259845373268</v>
      </c>
      <c r="F1128" s="25">
        <f>'Valeurs indices clean'!F1186/'Valeurs indices clean'!F1128 - 1</f>
        <v>-0.11294352309260569</v>
      </c>
      <c r="G1128" s="25">
        <f>'Valeurs indices clean'!G1186/'Valeurs indices clean'!G1128 - 1</f>
        <v>-0.13334579242523192</v>
      </c>
      <c r="H1128" s="25">
        <f>'Valeurs indices clean'!H1186/'Valeurs indices clean'!H1128 - 1</f>
        <v>-0.24098007698740798</v>
      </c>
      <c r="I1128" s="25">
        <f>'Valeurs indices clean'!I1186/'Valeurs indices clean'!I1128 - 1</f>
        <v>-0.1488327640112036</v>
      </c>
      <c r="J1128" s="25">
        <f>'Valeurs indices clean'!J1186/'Valeurs indices clean'!J1128 - 1</f>
        <v>-0.1781634913611384</v>
      </c>
      <c r="K1128" s="25">
        <f>'Valeurs indices clean'!K1186/'Valeurs indices clean'!K1128 - 1</f>
        <v>-0.15763645378048852</v>
      </c>
      <c r="L1128" s="25">
        <f>'Valeurs indices clean'!L1186/'Valeurs indices clean'!L1128 - 1</f>
        <v>-0.25016103579548365</v>
      </c>
      <c r="M1128" s="25">
        <f>'Valeurs indices clean'!M1186/'Valeurs indices clean'!M1128 - 1</f>
        <v>-1.5440256051415302E-2</v>
      </c>
      <c r="N1128" s="25">
        <f>'Valeurs indices clean'!N1186/'Valeurs indices clean'!N1128 - 1</f>
        <v>-2.9517732651852646E-2</v>
      </c>
      <c r="O1128" s="25">
        <f>'Valeurs indices clean'!O1186/'Valeurs indices clean'!O1128 - 1</f>
        <v>-0.10663036739144605</v>
      </c>
      <c r="P1128" s="25">
        <f>'Valeurs indices clean'!P1186/'Valeurs indices clean'!P1128 - 1</f>
        <v>4.1723070324751088E-2</v>
      </c>
      <c r="Q1128" s="25">
        <f>'Valeurs indices clean'!Q1186/'Valeurs indices clean'!Q1128 - 1</f>
        <v>-8.5758736455196494E-2</v>
      </c>
      <c r="R1128" s="25">
        <f>'Valeurs indices clean'!R1186/'Valeurs indices clean'!R1128 - 1</f>
        <v>-1.2200132919736206E-2</v>
      </c>
      <c r="S1128" s="25">
        <f>'Valeurs indices clean'!S1186/'Valeurs indices clean'!S1128 - 1</f>
        <v>-6.2956073137672597E-2</v>
      </c>
      <c r="T1128" s="25">
        <f>'Valeurs indices clean'!T1186/'Valeurs indices clean'!T1128 - 1</f>
        <v>5.9422664147708026E-3</v>
      </c>
      <c r="U1128" s="25">
        <f>'Valeurs indices clean'!U1186/'Valeurs indices clean'!U1128 - 1</f>
        <v>1.8120247429552316E-2</v>
      </c>
      <c r="V1128" s="25">
        <f>'Valeurs indices clean'!V1186/'Valeurs indices clean'!V1128 - 1</f>
        <v>-1.414026427004611E-3</v>
      </c>
      <c r="W1128" s="25">
        <f>'Valeurs indices clean'!W1186/'Valeurs indices clean'!W1128 - 1</f>
        <v>-0.10237937476091086</v>
      </c>
      <c r="X1128" s="25">
        <f>'Valeurs indices clean'!X1186/'Valeurs indices clean'!X1128 - 1</f>
        <v>-0.17210418417728413</v>
      </c>
      <c r="Y1128" s="25">
        <f>'Valeurs indices clean'!Y1186/'Valeurs indices clean'!Y1128 - 1</f>
        <v>-0.22134315688843842</v>
      </c>
      <c r="Z1128" s="25">
        <f>'Valeurs indices clean'!Z1186/'Valeurs indices clean'!Z1128 - 1</f>
        <v>-0.13324362871578654</v>
      </c>
    </row>
    <row r="1129" spans="1:26">
      <c r="A1129" s="8">
        <v>43942</v>
      </c>
      <c r="B1129" s="25">
        <f>'Valeurs indices clean'!B1187/'Valeurs indices clean'!B1129 - 1</f>
        <v>-0.23415700501984471</v>
      </c>
      <c r="C1129" s="25">
        <f>'Valeurs indices clean'!C1187/'Valeurs indices clean'!C1129 - 1</f>
        <v>-0.25726467497372763</v>
      </c>
      <c r="D1129" s="25">
        <f>'Valeurs indices clean'!D1187/'Valeurs indices clean'!D1129 - 1</f>
        <v>-0.29215193608720746</v>
      </c>
      <c r="E1129" s="25">
        <f>'Valeurs indices clean'!E1187/'Valeurs indices clean'!E1129 - 1</f>
        <v>-0.31048769205765792</v>
      </c>
      <c r="F1129" s="25">
        <f>'Valeurs indices clean'!F1187/'Valeurs indices clean'!F1129 - 1</f>
        <v>-0.14309455064828425</v>
      </c>
      <c r="G1129" s="25">
        <f>'Valeurs indices clean'!G1187/'Valeurs indices clean'!G1129 - 1</f>
        <v>-0.16550075001852516</v>
      </c>
      <c r="H1129" s="25">
        <f>'Valeurs indices clean'!H1187/'Valeurs indices clean'!H1129 - 1</f>
        <v>-0.26323475659426965</v>
      </c>
      <c r="I1129" s="25">
        <f>'Valeurs indices clean'!I1187/'Valeurs indices clean'!I1129 - 1</f>
        <v>-0.17811642169376685</v>
      </c>
      <c r="J1129" s="25">
        <f>'Valeurs indices clean'!J1187/'Valeurs indices clean'!J1129 - 1</f>
        <v>-0.19801291612835603</v>
      </c>
      <c r="K1129" s="25">
        <f>'Valeurs indices clean'!K1187/'Valeurs indices clean'!K1129 - 1</f>
        <v>-0.18112589231570853</v>
      </c>
      <c r="L1129" s="25">
        <f>'Valeurs indices clean'!L1187/'Valeurs indices clean'!L1129 - 1</f>
        <v>-0.28574660040126409</v>
      </c>
      <c r="M1129" s="25">
        <f>'Valeurs indices clean'!M1187/'Valeurs indices clean'!M1129 - 1</f>
        <v>-1.7749974474427388E-2</v>
      </c>
      <c r="N1129" s="25">
        <f>'Valeurs indices clean'!N1187/'Valeurs indices clean'!N1129 - 1</f>
        <v>-2.9422372760698035E-2</v>
      </c>
      <c r="O1129" s="25">
        <f>'Valeurs indices clean'!O1187/'Valeurs indices clean'!O1129 - 1</f>
        <v>-0.11419524244522095</v>
      </c>
      <c r="P1129" s="25">
        <f>'Valeurs indices clean'!P1187/'Valeurs indices clean'!P1129 - 1</f>
        <v>4.4333345258112056E-2</v>
      </c>
      <c r="Q1129" s="25">
        <f>'Valeurs indices clean'!Q1187/'Valeurs indices clean'!Q1129 - 1</f>
        <v>-9.8931892206634342E-2</v>
      </c>
      <c r="R1129" s="25">
        <f>'Valeurs indices clean'!R1187/'Valeurs indices clean'!R1129 - 1</f>
        <v>-1.4243129441248947E-2</v>
      </c>
      <c r="S1129" s="25">
        <f>'Valeurs indices clean'!S1187/'Valeurs indices clean'!S1129 - 1</f>
        <v>-6.9005090760352883E-2</v>
      </c>
      <c r="T1129" s="25">
        <f>'Valeurs indices clean'!T1187/'Valeurs indices clean'!T1129 - 1</f>
        <v>6.0267152405431013E-3</v>
      </c>
      <c r="U1129" s="25">
        <f>'Valeurs indices clean'!U1187/'Valeurs indices clean'!U1129 - 1</f>
        <v>1.8516513247636368E-2</v>
      </c>
      <c r="V1129" s="25">
        <f>'Valeurs indices clean'!V1187/'Valeurs indices clean'!V1129 - 1</f>
        <v>-1.4141576668107447E-3</v>
      </c>
      <c r="W1129" s="25">
        <f>'Valeurs indices clean'!W1187/'Valeurs indices clean'!W1129 - 1</f>
        <v>-0.10652116563172209</v>
      </c>
      <c r="X1129" s="25">
        <f>'Valeurs indices clean'!X1187/'Valeurs indices clean'!X1129 - 1</f>
        <v>-0.20068430663828285</v>
      </c>
      <c r="Y1129" s="25">
        <f>'Valeurs indices clean'!Y1187/'Valeurs indices clean'!Y1129 - 1</f>
        <v>-0.23565300442966053</v>
      </c>
      <c r="Z1129" s="25">
        <f>'Valeurs indices clean'!Z1187/'Valeurs indices clean'!Z1129 - 1</f>
        <v>-0.16654011659498791</v>
      </c>
    </row>
    <row r="1130" spans="1:26">
      <c r="A1130" s="8">
        <v>43943</v>
      </c>
      <c r="B1130" s="25">
        <f>'Valeurs indices clean'!B1188/'Valeurs indices clean'!B1130 - 1</f>
        <v>-0.21736090634190719</v>
      </c>
      <c r="C1130" s="25">
        <f>'Valeurs indices clean'!C1188/'Valeurs indices clean'!C1130 - 1</f>
        <v>-0.24714732007600471</v>
      </c>
      <c r="D1130" s="25">
        <f>'Valeurs indices clean'!D1188/'Valeurs indices clean'!D1130 - 1</f>
        <v>-0.26979806863342015</v>
      </c>
      <c r="E1130" s="25">
        <f>'Valeurs indices clean'!E1188/'Valeurs indices clean'!E1130 - 1</f>
        <v>-0.29401644957996387</v>
      </c>
      <c r="F1130" s="25">
        <f>'Valeurs indices clean'!F1188/'Valeurs indices clean'!F1130 - 1</f>
        <v>-0.12204676077252175</v>
      </c>
      <c r="G1130" s="25">
        <f>'Valeurs indices clean'!G1188/'Valeurs indices clean'!G1130 - 1</f>
        <v>-0.15195566417200779</v>
      </c>
      <c r="H1130" s="25">
        <f>'Valeurs indices clean'!H1188/'Valeurs indices clean'!H1130 - 1</f>
        <v>-0.24998577759210816</v>
      </c>
      <c r="I1130" s="25">
        <f>'Valeurs indices clean'!I1188/'Valeurs indices clean'!I1130 - 1</f>
        <v>-0.15703492241304029</v>
      </c>
      <c r="J1130" s="25">
        <f>'Valeurs indices clean'!J1188/'Valeurs indices clean'!J1130 - 1</f>
        <v>-0.19805980080923347</v>
      </c>
      <c r="K1130" s="25">
        <f>'Valeurs indices clean'!K1188/'Valeurs indices clean'!K1130 - 1</f>
        <v>-0.14621839370841794</v>
      </c>
      <c r="L1130" s="25">
        <f>'Valeurs indices clean'!L1188/'Valeurs indices clean'!L1130 - 1</f>
        <v>-0.27029320260205514</v>
      </c>
      <c r="M1130" s="25">
        <f>'Valeurs indices clean'!M1188/'Valeurs indices clean'!M1130 - 1</f>
        <v>-2.3060215247715399E-2</v>
      </c>
      <c r="N1130" s="25">
        <f>'Valeurs indices clean'!N1188/'Valeurs indices clean'!N1130 - 1</f>
        <v>-3.0849216828907067E-2</v>
      </c>
      <c r="O1130" s="25">
        <f>'Valeurs indices clean'!O1188/'Valeurs indices clean'!O1130 - 1</f>
        <v>-0.11425795242332326</v>
      </c>
      <c r="P1130" s="25">
        <f>'Valeurs indices clean'!P1188/'Valeurs indices clean'!P1130 - 1</f>
        <v>3.9613315564984486E-2</v>
      </c>
      <c r="Q1130" s="25">
        <f>'Valeurs indices clean'!Q1188/'Valeurs indices clean'!Q1130 - 1</f>
        <v>-9.7830834182559334E-2</v>
      </c>
      <c r="R1130" s="25">
        <f>'Valeurs indices clean'!R1188/'Valeurs indices clean'!R1130 - 1</f>
        <v>-1.8288065997179581E-2</v>
      </c>
      <c r="S1130" s="25">
        <f>'Valeurs indices clean'!S1188/'Valeurs indices clean'!S1130 - 1</f>
        <v>-6.7138406265300321E-2</v>
      </c>
      <c r="T1130" s="25">
        <f>'Valeurs indices clean'!T1188/'Valeurs indices clean'!T1130 - 1</f>
        <v>1.7059440438642604E-3</v>
      </c>
      <c r="U1130" s="25">
        <f>'Valeurs indices clean'!U1188/'Valeurs indices clean'!U1130 - 1</f>
        <v>1.3250313498938127E-2</v>
      </c>
      <c r="V1130" s="25">
        <f>'Valeurs indices clean'!V1188/'Valeurs indices clean'!V1130 - 1</f>
        <v>-1.3695568130179803E-3</v>
      </c>
      <c r="W1130" s="25">
        <f>'Valeurs indices clean'!W1188/'Valeurs indices clean'!W1130 - 1</f>
        <v>-0.106767742550675</v>
      </c>
      <c r="X1130" s="25">
        <f>'Valeurs indices clean'!X1188/'Valeurs indices clean'!X1130 - 1</f>
        <v>-0.18512638604139031</v>
      </c>
      <c r="Y1130" s="25">
        <f>'Valeurs indices clean'!Y1188/'Valeurs indices clean'!Y1130 - 1</f>
        <v>-0.23064822437219323</v>
      </c>
      <c r="Z1130" s="25">
        <f>'Valeurs indices clean'!Z1188/'Valeurs indices clean'!Z1130 - 1</f>
        <v>-0.1460139402015701</v>
      </c>
    </row>
    <row r="1131" spans="1:26">
      <c r="A1131" s="8">
        <v>43944</v>
      </c>
      <c r="B1131" s="25">
        <f>'Valeurs indices clean'!B1189/'Valeurs indices clean'!B1131 - 1</f>
        <v>-0.20944009103307315</v>
      </c>
      <c r="C1131" s="25">
        <f>'Valeurs indices clean'!C1189/'Valeurs indices clean'!C1131 - 1</f>
        <v>-0.23483090119104033</v>
      </c>
      <c r="D1131" s="25">
        <f>'Valeurs indices clean'!D1189/'Valeurs indices clean'!D1131 - 1</f>
        <v>-0.25190630805096126</v>
      </c>
      <c r="E1131" s="25">
        <f>'Valeurs indices clean'!E1189/'Valeurs indices clean'!E1131 - 1</f>
        <v>-0.27991356051080174</v>
      </c>
      <c r="F1131" s="25">
        <f>'Valeurs indices clean'!F1189/'Valeurs indices clean'!F1131 - 1</f>
        <v>-0.12254112961869401</v>
      </c>
      <c r="G1131" s="25">
        <f>'Valeurs indices clean'!G1189/'Valeurs indices clean'!G1131 - 1</f>
        <v>-0.14793446112540309</v>
      </c>
      <c r="H1131" s="25">
        <f>'Valeurs indices clean'!H1189/'Valeurs indices clean'!H1131 - 1</f>
        <v>-0.24589324474427032</v>
      </c>
      <c r="I1131" s="25">
        <f>'Valeurs indices clean'!I1189/'Valeurs indices clean'!I1131 - 1</f>
        <v>-0.15773312260103856</v>
      </c>
      <c r="J1131" s="25">
        <f>'Valeurs indices clean'!J1189/'Valeurs indices clean'!J1131 - 1</f>
        <v>-0.19149610820865248</v>
      </c>
      <c r="K1131" s="25">
        <f>'Valeurs indices clean'!K1189/'Valeurs indices clean'!K1131 - 1</f>
        <v>-0.15397176673827073</v>
      </c>
      <c r="L1131" s="25">
        <f>'Valeurs indices clean'!L1189/'Valeurs indices clean'!L1131 - 1</f>
        <v>-0.25952174187902799</v>
      </c>
      <c r="M1131" s="25">
        <f>'Valeurs indices clean'!M1189/'Valeurs indices clean'!M1131 - 1</f>
        <v>-1.9785335234820844E-2</v>
      </c>
      <c r="N1131" s="25">
        <f>'Valeurs indices clean'!N1189/'Valeurs indices clean'!N1131 - 1</f>
        <v>-3.1218718955038471E-2</v>
      </c>
      <c r="O1131" s="25">
        <f>'Valeurs indices clean'!O1189/'Valeurs indices clean'!O1131 - 1</f>
        <v>-0.11087485703260069</v>
      </c>
      <c r="P1131" s="25">
        <f>'Valeurs indices clean'!P1189/'Valeurs indices clean'!P1131 - 1</f>
        <v>4.0115812917594695E-2</v>
      </c>
      <c r="Q1131" s="25">
        <f>'Valeurs indices clean'!Q1189/'Valeurs indices clean'!Q1131 - 1</f>
        <v>-9.767153962387809E-2</v>
      </c>
      <c r="R1131" s="25">
        <f>'Valeurs indices clean'!R1189/'Valeurs indices clean'!R1131 - 1</f>
        <v>-2.1085655180024254E-2</v>
      </c>
      <c r="S1131" s="25">
        <f>'Valeurs indices clean'!S1189/'Valeurs indices clean'!S1131 - 1</f>
        <v>-6.750259614733134E-2</v>
      </c>
      <c r="T1131" s="25">
        <f>'Valeurs indices clean'!T1189/'Valeurs indices clean'!T1131 - 1</f>
        <v>4.4023954526206666E-3</v>
      </c>
      <c r="U1131" s="25">
        <f>'Valeurs indices clean'!U1189/'Valeurs indices clean'!U1131 - 1</f>
        <v>1.6339290637134907E-2</v>
      </c>
      <c r="V1131" s="25">
        <f>'Valeurs indices clean'!V1189/'Valeurs indices clean'!V1131 - 1</f>
        <v>-1.3696673250220837E-3</v>
      </c>
      <c r="W1131" s="25">
        <f>'Valeurs indices clean'!W1189/'Valeurs indices clean'!W1131 - 1</f>
        <v>-0.10440738329489985</v>
      </c>
      <c r="X1131" s="25">
        <f>'Valeurs indices clean'!X1189/'Valeurs indices clean'!X1131 - 1</f>
        <v>-0.18457920582750165</v>
      </c>
      <c r="Y1131" s="25">
        <f>'Valeurs indices clean'!Y1189/'Valeurs indices clean'!Y1131 - 1</f>
        <v>-0.23327945122301452</v>
      </c>
      <c r="Z1131" s="25">
        <f>'Valeurs indices clean'!Z1189/'Valeurs indices clean'!Z1131 - 1</f>
        <v>-0.14779343728762695</v>
      </c>
    </row>
    <row r="1132" spans="1:26">
      <c r="A1132" s="8">
        <v>43945</v>
      </c>
      <c r="B1132" s="25">
        <f>'Valeurs indices clean'!B1190/'Valeurs indices clean'!B1132 - 1</f>
        <v>-0.21270943549204424</v>
      </c>
      <c r="C1132" s="25">
        <f>'Valeurs indices clean'!C1190/'Valeurs indices clean'!C1132 - 1</f>
        <v>-0.23358744276457011</v>
      </c>
      <c r="D1132" s="25">
        <f>'Valeurs indices clean'!D1190/'Valeurs indices clean'!D1132 - 1</f>
        <v>-0.2555242152105206</v>
      </c>
      <c r="E1132" s="25">
        <f>'Valeurs indices clean'!E1190/'Valeurs indices clean'!E1132 - 1</f>
        <v>-0.28372310975625281</v>
      </c>
      <c r="F1132" s="25">
        <f>'Valeurs indices clean'!F1190/'Valeurs indices clean'!F1132 - 1</f>
        <v>-0.11533753248607181</v>
      </c>
      <c r="G1132" s="25">
        <f>'Valeurs indices clean'!G1190/'Valeurs indices clean'!G1132 - 1</f>
        <v>-0.14776275625571622</v>
      </c>
      <c r="H1132" s="25">
        <f>'Valeurs indices clean'!H1190/'Valeurs indices clean'!H1132 - 1</f>
        <v>-0.24068168143086288</v>
      </c>
      <c r="I1132" s="25">
        <f>'Valeurs indices clean'!I1190/'Valeurs indices clean'!I1132 - 1</f>
        <v>-0.14698364776848272</v>
      </c>
      <c r="J1132" s="25">
        <f>'Valeurs indices clean'!J1190/'Valeurs indices clean'!J1132 - 1</f>
        <v>-0.19051717471918983</v>
      </c>
      <c r="K1132" s="25">
        <f>'Valeurs indices clean'!K1190/'Valeurs indices clean'!K1132 - 1</f>
        <v>-0.14610958711704269</v>
      </c>
      <c r="L1132" s="25">
        <f>'Valeurs indices clean'!L1190/'Valeurs indices clean'!L1132 - 1</f>
        <v>-0.26432108295837597</v>
      </c>
      <c r="M1132" s="25">
        <f>'Valeurs indices clean'!M1190/'Valeurs indices clean'!M1132 - 1</f>
        <v>-1.8897039995327991E-2</v>
      </c>
      <c r="N1132" s="25">
        <f>'Valeurs indices clean'!N1190/'Valeurs indices clean'!N1132 - 1</f>
        <v>-3.0069730326423239E-2</v>
      </c>
      <c r="O1132" s="25">
        <f>'Valeurs indices clean'!O1190/'Valeurs indices clean'!O1132 - 1</f>
        <v>-0.11062989794793465</v>
      </c>
      <c r="P1132" s="25">
        <f>'Valeurs indices clean'!P1190/'Valeurs indices clean'!P1132 - 1</f>
        <v>3.9081022173787394E-2</v>
      </c>
      <c r="Q1132" s="25">
        <f>'Valeurs indices clean'!Q1190/'Valeurs indices clean'!Q1132 - 1</f>
        <v>-9.9488877034118905E-2</v>
      </c>
      <c r="R1132" s="25">
        <f>'Valeurs indices clean'!R1190/'Valeurs indices clean'!R1132 - 1</f>
        <v>-2.4453310093984326E-2</v>
      </c>
      <c r="S1132" s="25">
        <f>'Valeurs indices clean'!S1190/'Valeurs indices clean'!S1132 - 1</f>
        <v>-7.0674557228605162E-2</v>
      </c>
      <c r="T1132" s="25">
        <f>'Valeurs indices clean'!T1190/'Valeurs indices clean'!T1132 - 1</f>
        <v>3.2973553967199365E-3</v>
      </c>
      <c r="U1132" s="25">
        <f>'Valeurs indices clean'!U1190/'Valeurs indices clean'!U1132 - 1</f>
        <v>1.4603484661960264E-2</v>
      </c>
      <c r="V1132" s="25">
        <f>'Valeurs indices clean'!V1190/'Valeurs indices clean'!V1132 - 1</f>
        <v>-1.3697478162444376E-3</v>
      </c>
      <c r="W1132" s="25">
        <f>'Valeurs indices clean'!W1190/'Valeurs indices clean'!W1132 - 1</f>
        <v>-0.10385360498039897</v>
      </c>
      <c r="X1132" s="25">
        <f>'Valeurs indices clean'!X1190/'Valeurs indices clean'!X1132 - 1</f>
        <v>-0.17803351310279958</v>
      </c>
      <c r="Y1132" s="25">
        <f>'Valeurs indices clean'!Y1190/'Valeurs indices clean'!Y1132 - 1</f>
        <v>-0.23657200530689648</v>
      </c>
      <c r="Z1132" s="25">
        <f>'Valeurs indices clean'!Z1190/'Valeurs indices clean'!Z1132 - 1</f>
        <v>-0.14080493783157277</v>
      </c>
    </row>
    <row r="1133" spans="1:26">
      <c r="A1133" s="8">
        <v>43948</v>
      </c>
      <c r="B1133" s="25">
        <f>'Valeurs indices clean'!B1191/'Valeurs indices clean'!B1133 - 1</f>
        <v>-0.20441187585126719</v>
      </c>
      <c r="C1133" s="25">
        <f>'Valeurs indices clean'!C1191/'Valeurs indices clean'!C1133 - 1</f>
        <v>-0.22943393950360391</v>
      </c>
      <c r="D1133" s="25">
        <f>'Valeurs indices clean'!D1191/'Valeurs indices clean'!D1133 - 1</f>
        <v>-0.25739638686015109</v>
      </c>
      <c r="E1133" s="25">
        <f>'Valeurs indices clean'!E1191/'Valeurs indices clean'!E1133 - 1</f>
        <v>-0.27298548724113469</v>
      </c>
      <c r="F1133" s="25">
        <f>'Valeurs indices clean'!F1191/'Valeurs indices clean'!F1133 - 1</f>
        <v>-0.10050545029019486</v>
      </c>
      <c r="G1133" s="25">
        <f>'Valeurs indices clean'!G1191/'Valeurs indices clean'!G1133 - 1</f>
        <v>-0.14507488750352959</v>
      </c>
      <c r="H1133" s="25">
        <f>'Valeurs indices clean'!H1191/'Valeurs indices clean'!H1133 - 1</f>
        <v>-0.2198702088131298</v>
      </c>
      <c r="I1133" s="25">
        <f>'Valeurs indices clean'!I1191/'Valeurs indices clean'!I1133 - 1</f>
        <v>-0.12653430314947478</v>
      </c>
      <c r="J1133" s="25">
        <f>'Valeurs indices clean'!J1191/'Valeurs indices clean'!J1133 - 1</f>
        <v>-0.16972046209412939</v>
      </c>
      <c r="K1133" s="25">
        <f>'Valeurs indices clean'!K1191/'Valeurs indices clean'!K1133 - 1</f>
        <v>-0.13128970534146411</v>
      </c>
      <c r="L1133" s="25">
        <f>'Valeurs indices clean'!L1191/'Valeurs indices clean'!L1133 - 1</f>
        <v>-0.25214715168336022</v>
      </c>
      <c r="M1133" s="25">
        <f>'Valeurs indices clean'!M1191/'Valeurs indices clean'!M1133 - 1</f>
        <v>-1.8226290957269242E-2</v>
      </c>
      <c r="N1133" s="25">
        <f>'Valeurs indices clean'!N1191/'Valeurs indices clean'!N1133 - 1</f>
        <v>-3.0157946878919928E-2</v>
      </c>
      <c r="O1133" s="25">
        <f>'Valeurs indices clean'!O1191/'Valeurs indices clean'!O1133 - 1</f>
        <v>-0.10625078707006708</v>
      </c>
      <c r="P1133" s="25">
        <f>'Valeurs indices clean'!P1191/'Valeurs indices clean'!P1133 - 1</f>
        <v>3.3497493233950015E-2</v>
      </c>
      <c r="Q1133" s="25">
        <f>'Valeurs indices clean'!Q1191/'Valeurs indices clean'!Q1133 - 1</f>
        <v>-9.8554101281436268E-2</v>
      </c>
      <c r="R1133" s="25">
        <f>'Valeurs indices clean'!R1191/'Valeurs indices clean'!R1133 - 1</f>
        <v>-2.5834696094555021E-2</v>
      </c>
      <c r="S1133" s="25">
        <f>'Valeurs indices clean'!S1191/'Valeurs indices clean'!S1133 - 1</f>
        <v>-6.9111183522791331E-2</v>
      </c>
      <c r="T1133" s="25">
        <f>'Valeurs indices clean'!T1191/'Valeurs indices clean'!T1133 - 1</f>
        <v>2.9156515850838893E-3</v>
      </c>
      <c r="U1133" s="25">
        <f>'Valeurs indices clean'!U1191/'Valeurs indices clean'!U1133 - 1</f>
        <v>1.4855534749821375E-2</v>
      </c>
      <c r="V1133" s="25">
        <f>'Valeurs indices clean'!V1191/'Valeurs indices clean'!V1133 - 1</f>
        <v>-1.3997000113346036E-3</v>
      </c>
      <c r="W1133" s="25">
        <f>'Valeurs indices clean'!W1191/'Valeurs indices clean'!W1133 - 1</f>
        <v>-0.10245616666903168</v>
      </c>
      <c r="X1133" s="25">
        <f>'Valeurs indices clean'!X1191/'Valeurs indices clean'!X1133 - 1</f>
        <v>-0.1581570282963991</v>
      </c>
      <c r="Y1133" s="25">
        <f>'Valeurs indices clean'!Y1191/'Valeurs indices clean'!Y1133 - 1</f>
        <v>-0.20791416252939643</v>
      </c>
      <c r="Z1133" s="25">
        <f>'Valeurs indices clean'!Z1191/'Valeurs indices clean'!Z1133 - 1</f>
        <v>-0.12590222991265565</v>
      </c>
    </row>
    <row r="1134" spans="1:26">
      <c r="A1134" s="8">
        <v>43949</v>
      </c>
      <c r="B1134" s="25">
        <f>'Valeurs indices clean'!B1192/'Valeurs indices clean'!B1134 - 1</f>
        <v>-0.18226027850798887</v>
      </c>
      <c r="C1134" s="25">
        <f>'Valeurs indices clean'!C1192/'Valeurs indices clean'!C1134 - 1</f>
        <v>-0.21087264155731833</v>
      </c>
      <c r="D1134" s="25">
        <f>'Valeurs indices clean'!D1192/'Valeurs indices clean'!D1134 - 1</f>
        <v>-0.23445648282896236</v>
      </c>
      <c r="E1134" s="25">
        <f>'Valeurs indices clean'!E1192/'Valeurs indices clean'!E1134 - 1</f>
        <v>-0.24933633565477731</v>
      </c>
      <c r="F1134" s="25">
        <f>'Valeurs indices clean'!F1192/'Valeurs indices clean'!F1134 - 1</f>
        <v>-9.9220049028873936E-2</v>
      </c>
      <c r="G1134" s="25">
        <f>'Valeurs indices clean'!G1192/'Valeurs indices clean'!G1134 - 1</f>
        <v>-0.12921387724597333</v>
      </c>
      <c r="H1134" s="25">
        <f>'Valeurs indices clean'!H1192/'Valeurs indices clean'!H1134 - 1</f>
        <v>-0.20235100342421219</v>
      </c>
      <c r="I1134" s="25">
        <f>'Valeurs indices clean'!I1192/'Valeurs indices clean'!I1134 - 1</f>
        <v>-0.12525508645445105</v>
      </c>
      <c r="J1134" s="25">
        <f>'Valeurs indices clean'!J1192/'Valeurs indices clean'!J1134 - 1</f>
        <v>-0.15433287423971542</v>
      </c>
      <c r="K1134" s="25">
        <f>'Valeurs indices clean'!K1192/'Valeurs indices clean'!K1134 - 1</f>
        <v>-9.5162372890466917E-2</v>
      </c>
      <c r="L1134" s="25">
        <f>'Valeurs indices clean'!L1192/'Valeurs indices clean'!L1134 - 1</f>
        <v>-0.23259875497280391</v>
      </c>
      <c r="M1134" s="25">
        <f>'Valeurs indices clean'!M1192/'Valeurs indices clean'!M1134 - 1</f>
        <v>-2.1697269814447528E-2</v>
      </c>
      <c r="N1134" s="25">
        <f>'Valeurs indices clean'!N1192/'Valeurs indices clean'!N1134 - 1</f>
        <v>-2.994181427764242E-2</v>
      </c>
      <c r="O1134" s="25">
        <f>'Valeurs indices clean'!O1192/'Valeurs indices clean'!O1134 - 1</f>
        <v>-0.10261871008935353</v>
      </c>
      <c r="P1134" s="25">
        <f>'Valeurs indices clean'!P1192/'Valeurs indices clean'!P1134 - 1</f>
        <v>3.2180351420046494E-2</v>
      </c>
      <c r="Q1134" s="25">
        <f>'Valeurs indices clean'!Q1192/'Valeurs indices clean'!Q1134 - 1</f>
        <v>-9.6296634967081185E-2</v>
      </c>
      <c r="R1134" s="25">
        <f>'Valeurs indices clean'!R1192/'Valeurs indices clean'!R1134 - 1</f>
        <v>-3.2010820559062236E-2</v>
      </c>
      <c r="S1134" s="25">
        <f>'Valeurs indices clean'!S1192/'Valeurs indices clean'!S1134 - 1</f>
        <v>-6.5074573063578667E-2</v>
      </c>
      <c r="T1134" s="25">
        <f>'Valeurs indices clean'!T1192/'Valeurs indices clean'!T1134 - 1</f>
        <v>2.4867941817361405E-3</v>
      </c>
      <c r="U1134" s="25">
        <f>'Valeurs indices clean'!U1192/'Valeurs indices clean'!U1134 - 1</f>
        <v>1.335967557775386E-2</v>
      </c>
      <c r="V1134" s="25">
        <f>'Valeurs indices clean'!V1192/'Valeurs indices clean'!V1134 - 1</f>
        <v>-1.3401768749763399E-3</v>
      </c>
      <c r="W1134" s="25">
        <f>'Valeurs indices clean'!W1192/'Valeurs indices clean'!W1134 - 1</f>
        <v>-9.9585756514067536E-2</v>
      </c>
      <c r="X1134" s="25">
        <f>'Valeurs indices clean'!X1192/'Valeurs indices clean'!X1134 - 1</f>
        <v>-0.14837894085511238</v>
      </c>
      <c r="Y1134" s="25">
        <f>'Valeurs indices clean'!Y1192/'Valeurs indices clean'!Y1134 - 1</f>
        <v>-0.19671283259582772</v>
      </c>
      <c r="Z1134" s="25">
        <f>'Valeurs indices clean'!Z1192/'Valeurs indices clean'!Z1134 - 1</f>
        <v>-0.12083469708585315</v>
      </c>
    </row>
    <row r="1135" spans="1:26">
      <c r="A1135" s="8">
        <v>43958</v>
      </c>
      <c r="B1135" s="25">
        <f>'Valeurs indices clean'!B1193/'Valeurs indices clean'!B1135 - 1</f>
        <v>-0.18179408264598462</v>
      </c>
      <c r="C1135" s="25">
        <f>'Valeurs indices clean'!C1193/'Valeurs indices clean'!C1135 - 1</f>
        <v>-0.19417617222700034</v>
      </c>
      <c r="D1135" s="25">
        <f>'Valeurs indices clean'!D1193/'Valeurs indices clean'!D1135 - 1</f>
        <v>-0.22277200301113198</v>
      </c>
      <c r="E1135" s="25">
        <f>'Valeurs indices clean'!E1193/'Valeurs indices clean'!E1135 - 1</f>
        <v>-0.25371057932915986</v>
      </c>
      <c r="F1135" s="25">
        <f>'Valeurs indices clean'!F1193/'Valeurs indices clean'!F1135 - 1</f>
        <v>-7.3575157282760761E-2</v>
      </c>
      <c r="G1135" s="25">
        <f>'Valeurs indices clean'!G1193/'Valeurs indices clean'!G1135 - 1</f>
        <v>-0.12016967600307249</v>
      </c>
      <c r="H1135" s="25">
        <f>'Valeurs indices clean'!H1193/'Valeurs indices clean'!H1135 - 1</f>
        <v>-0.21939755923368742</v>
      </c>
      <c r="I1135" s="25">
        <f>'Valeurs indices clean'!I1193/'Valeurs indices clean'!I1135 - 1</f>
        <v>-0.12256750089838775</v>
      </c>
      <c r="J1135" s="25">
        <f>'Valeurs indices clean'!J1193/'Valeurs indices clean'!J1135 - 1</f>
        <v>-0.14374688557408799</v>
      </c>
      <c r="K1135" s="25">
        <f>'Valeurs indices clean'!K1193/'Valeurs indices clean'!K1135 - 1</f>
        <v>-9.3330101973108426E-2</v>
      </c>
      <c r="L1135" s="25">
        <f>'Valeurs indices clean'!L1193/'Valeurs indices clean'!L1135 - 1</f>
        <v>-0.23337596670169314</v>
      </c>
      <c r="M1135" s="25">
        <f>'Valeurs indices clean'!M1193/'Valeurs indices clean'!M1135 - 1</f>
        <v>-2.3365771255301815E-2</v>
      </c>
      <c r="N1135" s="25">
        <f>'Valeurs indices clean'!N1193/'Valeurs indices clean'!N1135 - 1</f>
        <v>-2.8665372489244167E-2</v>
      </c>
      <c r="O1135" s="25">
        <f>'Valeurs indices clean'!O1193/'Valeurs indices clean'!O1135 - 1</f>
        <v>-0.10745053209810718</v>
      </c>
      <c r="P1135" s="25">
        <f>'Valeurs indices clean'!P1193/'Valeurs indices clean'!P1135 - 1</f>
        <v>2.9905452489986661E-2</v>
      </c>
      <c r="Q1135" s="25">
        <f>'Valeurs indices clean'!Q1193/'Valeurs indices clean'!Q1135 - 1</f>
        <v>-8.3689002051582584E-2</v>
      </c>
      <c r="R1135" s="25">
        <f>'Valeurs indices clean'!R1193/'Valeurs indices clean'!R1135 - 1</f>
        <v>-2.7125810783869775E-2</v>
      </c>
      <c r="S1135" s="25">
        <f>'Valeurs indices clean'!S1193/'Valeurs indices clean'!S1135 - 1</f>
        <v>-5.7200542568775381E-2</v>
      </c>
      <c r="T1135" s="25">
        <f>'Valeurs indices clean'!T1193/'Valeurs indices clean'!T1135 - 1</f>
        <v>-1.5792315567624282E-3</v>
      </c>
      <c r="U1135" s="25">
        <f>'Valeurs indices clean'!U1193/'Valeurs indices clean'!U1135 - 1</f>
        <v>7.3814602569755028E-3</v>
      </c>
      <c r="V1135" s="25">
        <f>'Valeurs indices clean'!V1193/'Valeurs indices clean'!V1135 - 1</f>
        <v>-1.4592334262852891E-3</v>
      </c>
      <c r="W1135" s="25">
        <f>'Valeurs indices clean'!W1193/'Valeurs indices clean'!W1135 - 1</f>
        <v>-8.8607261154507011E-2</v>
      </c>
      <c r="X1135" s="25">
        <f>'Valeurs indices clean'!X1193/'Valeurs indices clean'!X1135 - 1</f>
        <v>-0.14370344282793635</v>
      </c>
      <c r="Y1135" s="25">
        <f>'Valeurs indices clean'!Y1193/'Valeurs indices clean'!Y1135 - 1</f>
        <v>-0.22566280967337204</v>
      </c>
      <c r="Z1135" s="25">
        <f>'Valeurs indices clean'!Z1193/'Valeurs indices clean'!Z1135 - 1</f>
        <v>-0.10719605113546449</v>
      </c>
    </row>
    <row r="1136" spans="1:26">
      <c r="A1136" s="8">
        <v>43962</v>
      </c>
      <c r="B1136" s="25">
        <f>'Valeurs indices clean'!B1194/'Valeurs indices clean'!B1136 - 1</f>
        <v>-0.16822306940412024</v>
      </c>
      <c r="C1136" s="25">
        <f>'Valeurs indices clean'!C1194/'Valeurs indices clean'!C1136 - 1</f>
        <v>-0.18355659876837582</v>
      </c>
      <c r="D1136" s="25">
        <f>'Valeurs indices clean'!D1194/'Valeurs indices clean'!D1136 - 1</f>
        <v>-0.21389043349586179</v>
      </c>
      <c r="E1136" s="25">
        <f>'Valeurs indices clean'!E1194/'Valeurs indices clean'!E1136 - 1</f>
        <v>-0.24582971068413884</v>
      </c>
      <c r="F1136" s="25">
        <f>'Valeurs indices clean'!F1194/'Valeurs indices clean'!F1136 - 1</f>
        <v>-4.4337397071657958E-2</v>
      </c>
      <c r="G1136" s="25">
        <f>'Valeurs indices clean'!G1194/'Valeurs indices clean'!G1136 - 1</f>
        <v>-0.10301826742787268</v>
      </c>
      <c r="H1136" s="25">
        <f>'Valeurs indices clean'!H1194/'Valeurs indices clean'!H1136 - 1</f>
        <v>-0.19655338359648922</v>
      </c>
      <c r="I1136" s="25">
        <f>'Valeurs indices clean'!I1194/'Valeurs indices clean'!I1136 - 1</f>
        <v>-9.1520126987276407E-2</v>
      </c>
      <c r="J1136" s="25">
        <f>'Valeurs indices clean'!J1194/'Valeurs indices clean'!J1136 - 1</f>
        <v>-0.12128843646116949</v>
      </c>
      <c r="K1136" s="25">
        <f>'Valeurs indices clean'!K1194/'Valeurs indices clean'!K1136 - 1</f>
        <v>-6.5009465036372283E-2</v>
      </c>
      <c r="L1136" s="25">
        <f>'Valeurs indices clean'!L1194/'Valeurs indices clean'!L1136 - 1</f>
        <v>-0.22666946820199985</v>
      </c>
      <c r="M1136" s="25">
        <f>'Valeurs indices clean'!M1194/'Valeurs indices clean'!M1136 - 1</f>
        <v>-2.5644977481916742E-2</v>
      </c>
      <c r="N1136" s="25">
        <f>'Valeurs indices clean'!N1194/'Valeurs indices clean'!N1136 - 1</f>
        <v>-3.0705414421830945E-2</v>
      </c>
      <c r="O1136" s="25">
        <f>'Valeurs indices clean'!O1194/'Valeurs indices clean'!O1136 - 1</f>
        <v>-0.10592732315504549</v>
      </c>
      <c r="P1136" s="25">
        <f>'Valeurs indices clean'!P1194/'Valeurs indices clean'!P1136 - 1</f>
        <v>2.227690028309115E-2</v>
      </c>
      <c r="Q1136" s="25">
        <f>'Valeurs indices clean'!Q1194/'Valeurs indices clean'!Q1136 - 1</f>
        <v>-8.1365791100831197E-2</v>
      </c>
      <c r="R1136" s="25">
        <f>'Valeurs indices clean'!R1194/'Valeurs indices clean'!R1136 - 1</f>
        <v>-2.3719760260691003E-2</v>
      </c>
      <c r="S1136" s="25">
        <f>'Valeurs indices clean'!S1194/'Valeurs indices clean'!S1136 - 1</f>
        <v>-5.1309927338852535E-2</v>
      </c>
      <c r="T1136" s="25">
        <f>'Valeurs indices clean'!T1194/'Valeurs indices clean'!T1136 - 1</f>
        <v>-7.348863166645514E-3</v>
      </c>
      <c r="U1136" s="25">
        <f>'Valeurs indices clean'!U1194/'Valeurs indices clean'!U1136 - 1</f>
        <v>8.3204178802231965E-4</v>
      </c>
      <c r="V1136" s="25">
        <f>'Valeurs indices clean'!V1194/'Valeurs indices clean'!V1136 - 1</f>
        <v>-1.5043078777184915E-3</v>
      </c>
      <c r="W1136" s="25">
        <f>'Valeurs indices clean'!W1194/'Valeurs indices clean'!W1136 - 1</f>
        <v>-8.598698657578574E-2</v>
      </c>
      <c r="X1136" s="25">
        <f>'Valeurs indices clean'!X1194/'Valeurs indices clean'!X1136 - 1</f>
        <v>-0.11626113438921293</v>
      </c>
      <c r="Y1136" s="25">
        <f>'Valeurs indices clean'!Y1194/'Valeurs indices clean'!Y1136 - 1</f>
        <v>-0.2085755572534298</v>
      </c>
      <c r="Z1136" s="25">
        <f>'Valeurs indices clean'!Z1194/'Valeurs indices clean'!Z1136 - 1</f>
        <v>-8.0679427587093677E-2</v>
      </c>
    </row>
    <row r="1137" spans="1:26">
      <c r="A1137" s="8">
        <v>43963</v>
      </c>
      <c r="B1137" s="25">
        <f>'Valeurs indices clean'!B1195/'Valeurs indices clean'!B1137 - 1</f>
        <v>-0.16738546249758179</v>
      </c>
      <c r="C1137" s="25">
        <f>'Valeurs indices clean'!C1195/'Valeurs indices clean'!C1137 - 1</f>
        <v>-0.19074914811040078</v>
      </c>
      <c r="D1137" s="25">
        <f>'Valeurs indices clean'!D1195/'Valeurs indices clean'!D1137 - 1</f>
        <v>-0.20707748672120185</v>
      </c>
      <c r="E1137" s="25">
        <f>'Valeurs indices clean'!E1195/'Valeurs indices clean'!E1137 - 1</f>
        <v>-0.24475938254291807</v>
      </c>
      <c r="F1137" s="25">
        <f>'Valeurs indices clean'!F1195/'Valeurs indices clean'!F1137 - 1</f>
        <v>-6.3537267750956583E-2</v>
      </c>
      <c r="G1137" s="25">
        <f>'Valeurs indices clean'!G1195/'Valeurs indices clean'!G1137 - 1</f>
        <v>-0.10645372045850254</v>
      </c>
      <c r="H1137" s="25">
        <f>'Valeurs indices clean'!H1195/'Valeurs indices clean'!H1137 - 1</f>
        <v>-0.20961647209288803</v>
      </c>
      <c r="I1137" s="25">
        <f>'Valeurs indices clean'!I1195/'Valeurs indices clean'!I1137 - 1</f>
        <v>-0.11659259076862472</v>
      </c>
      <c r="J1137" s="25">
        <f>'Valeurs indices clean'!J1195/'Valeurs indices clean'!J1137 - 1</f>
        <v>-0.11341924103928525</v>
      </c>
      <c r="K1137" s="25">
        <f>'Valeurs indices clean'!K1195/'Valeurs indices clean'!K1137 - 1</f>
        <v>-8.0104017986886156E-2</v>
      </c>
      <c r="L1137" s="25">
        <f>'Valeurs indices clean'!L1195/'Valeurs indices clean'!L1137 - 1</f>
        <v>-0.23317748276471029</v>
      </c>
      <c r="M1137" s="25">
        <f>'Valeurs indices clean'!M1195/'Valeurs indices clean'!M1137 - 1</f>
        <v>-2.4053848456266791E-2</v>
      </c>
      <c r="N1137" s="25">
        <f>'Valeurs indices clean'!N1195/'Valeurs indices clean'!N1137 - 1</f>
        <v>-3.0571423211488535E-2</v>
      </c>
      <c r="O1137" s="25">
        <f>'Valeurs indices clean'!O1195/'Valeurs indices clean'!O1137 - 1</f>
        <v>-0.10505954359780889</v>
      </c>
      <c r="P1137" s="25">
        <f>'Valeurs indices clean'!P1195/'Valeurs indices clean'!P1137 - 1</f>
        <v>2.4730760922752948E-2</v>
      </c>
      <c r="Q1137" s="25">
        <f>'Valeurs indices clean'!Q1195/'Valeurs indices clean'!Q1137 - 1</f>
        <v>-7.8836199202713009E-2</v>
      </c>
      <c r="R1137" s="25">
        <f>'Valeurs indices clean'!R1195/'Valeurs indices clean'!R1137 - 1</f>
        <v>-2.3607999240021216E-2</v>
      </c>
      <c r="S1137" s="25">
        <f>'Valeurs indices clean'!S1195/'Valeurs indices clean'!S1137 - 1</f>
        <v>-5.1020827085300535E-2</v>
      </c>
      <c r="T1137" s="25">
        <f>'Valeurs indices clean'!T1195/'Valeurs indices clean'!T1137 - 1</f>
        <v>-2.3103432139759406E-3</v>
      </c>
      <c r="U1137" s="25">
        <f>'Valeurs indices clean'!U1195/'Valeurs indices clean'!U1137 - 1</f>
        <v>6.9638015225523819E-3</v>
      </c>
      <c r="V1137" s="25">
        <f>'Valeurs indices clean'!V1195/'Valeurs indices clean'!V1137 - 1</f>
        <v>-1.4745494250025803E-3</v>
      </c>
      <c r="W1137" s="25">
        <f>'Valeurs indices clean'!W1195/'Valeurs indices clean'!W1137 - 1</f>
        <v>-8.4734739102112711E-2</v>
      </c>
      <c r="X1137" s="25">
        <f>'Valeurs indices clean'!X1195/'Valeurs indices clean'!X1137 - 1</f>
        <v>-0.13323519690385155</v>
      </c>
      <c r="Y1137" s="25">
        <f>'Valeurs indices clean'!Y1195/'Valeurs indices clean'!Y1137 - 1</f>
        <v>-0.24663911138353478</v>
      </c>
      <c r="Z1137" s="25">
        <f>'Valeurs indices clean'!Z1195/'Valeurs indices clean'!Z1137 - 1</f>
        <v>-0.10493517769499727</v>
      </c>
    </row>
    <row r="1138" spans="1:26">
      <c r="A1138" s="8">
        <v>43964</v>
      </c>
      <c r="B1138" s="25">
        <f>'Valeurs indices clean'!B1196/'Valeurs indices clean'!B1138 - 1</f>
        <v>-0.1969384169196311</v>
      </c>
      <c r="C1138" s="25">
        <f>'Valeurs indices clean'!C1196/'Valeurs indices clean'!C1138 - 1</f>
        <v>-0.21560272761917121</v>
      </c>
      <c r="D1138" s="25">
        <f>'Valeurs indices clean'!D1196/'Valeurs indices clean'!D1138 - 1</f>
        <v>-0.22714083726113399</v>
      </c>
      <c r="E1138" s="25">
        <f>'Valeurs indices clean'!E1196/'Valeurs indices clean'!E1138 - 1</f>
        <v>-0.27447828531957674</v>
      </c>
      <c r="F1138" s="25">
        <f>'Valeurs indices clean'!F1196/'Valeurs indices clean'!F1138 - 1</f>
        <v>-9.0216112868358622E-2</v>
      </c>
      <c r="G1138" s="25">
        <f>'Valeurs indices clean'!G1196/'Valeurs indices clean'!G1138 - 1</f>
        <v>-0.13103973269020897</v>
      </c>
      <c r="H1138" s="25">
        <f>'Valeurs indices clean'!H1196/'Valeurs indices clean'!H1138 - 1</f>
        <v>-0.23411948836958285</v>
      </c>
      <c r="I1138" s="25">
        <f>'Valeurs indices clean'!I1196/'Valeurs indices clean'!I1138 - 1</f>
        <v>-0.1448300122210463</v>
      </c>
      <c r="J1138" s="25">
        <f>'Valeurs indices clean'!J1196/'Valeurs indices clean'!J1138 - 1</f>
        <v>-0.12205284997481003</v>
      </c>
      <c r="K1138" s="25">
        <f>'Valeurs indices clean'!K1196/'Valeurs indices clean'!K1138 - 1</f>
        <v>-9.3555325802463507E-2</v>
      </c>
      <c r="L1138" s="25">
        <f>'Valeurs indices clean'!L1196/'Valeurs indices clean'!L1138 - 1</f>
        <v>-0.2679168667492271</v>
      </c>
      <c r="M1138" s="25">
        <f>'Valeurs indices clean'!M1196/'Valeurs indices clean'!M1138 - 1</f>
        <v>-2.1059814640662644E-2</v>
      </c>
      <c r="N1138" s="25">
        <f>'Valeurs indices clean'!N1196/'Valeurs indices clean'!N1138 - 1</f>
        <v>-2.9655885268802695E-2</v>
      </c>
      <c r="O1138" s="25">
        <f>'Valeurs indices clean'!O1196/'Valeurs indices clean'!O1138 - 1</f>
        <v>-0.10902875782972898</v>
      </c>
      <c r="P1138" s="25">
        <f>'Valeurs indices clean'!P1196/'Valeurs indices clean'!P1138 - 1</f>
        <v>3.0417813492871204E-2</v>
      </c>
      <c r="Q1138" s="25">
        <f>'Valeurs indices clean'!Q1196/'Valeurs indices clean'!Q1138 - 1</f>
        <v>-8.4683664006359072E-2</v>
      </c>
      <c r="R1138" s="25">
        <f>'Valeurs indices clean'!R1196/'Valeurs indices clean'!R1138 - 1</f>
        <v>-2.0482545446952827E-2</v>
      </c>
      <c r="S1138" s="25">
        <f>'Valeurs indices clean'!S1196/'Valeurs indices clean'!S1138 - 1</f>
        <v>-5.6191296131467561E-2</v>
      </c>
      <c r="T1138" s="25">
        <f>'Valeurs indices clean'!T1196/'Valeurs indices clean'!T1138 - 1</f>
        <v>8.5670203472543172E-4</v>
      </c>
      <c r="U1138" s="25">
        <f>'Valeurs indices clean'!U1196/'Valeurs indices clean'!U1138 - 1</f>
        <v>1.1297244838535114E-2</v>
      </c>
      <c r="V1138" s="25">
        <f>'Valeurs indices clean'!V1196/'Valeurs indices clean'!V1138 - 1</f>
        <v>-1.4747116882141142E-3</v>
      </c>
      <c r="W1138" s="25">
        <f>'Valeurs indices clean'!W1196/'Valeurs indices clean'!W1138 - 1</f>
        <v>-8.4734221865023551E-2</v>
      </c>
      <c r="X1138" s="25">
        <f>'Valeurs indices clean'!X1196/'Valeurs indices clean'!X1138 - 1</f>
        <v>-0.15987762480667134</v>
      </c>
      <c r="Y1138" s="25">
        <f>'Valeurs indices clean'!Y1196/'Valeurs indices clean'!Y1138 - 1</f>
        <v>-0.27151769537878845</v>
      </c>
      <c r="Z1138" s="25">
        <f>'Valeurs indices clean'!Z1196/'Valeurs indices clean'!Z1138 - 1</f>
        <v>-0.13177365741609881</v>
      </c>
    </row>
    <row r="1139" spans="1:26">
      <c r="A1139" s="8">
        <v>43965</v>
      </c>
      <c r="B1139" s="25">
        <f>'Valeurs indices clean'!B1197/'Valeurs indices clean'!B1139 - 1</f>
        <v>-0.22329105564023632</v>
      </c>
      <c r="C1139" s="25">
        <f>'Valeurs indices clean'!C1197/'Valeurs indices clean'!C1139 - 1</f>
        <v>-0.24251743588095387</v>
      </c>
      <c r="D1139" s="25">
        <f>'Valeurs indices clean'!D1197/'Valeurs indices clean'!D1139 - 1</f>
        <v>-0.23672831320339016</v>
      </c>
      <c r="E1139" s="25">
        <f>'Valeurs indices clean'!E1197/'Valeurs indices clean'!E1139 - 1</f>
        <v>-0.29705673218548423</v>
      </c>
      <c r="F1139" s="25">
        <f>'Valeurs indices clean'!F1197/'Valeurs indices clean'!F1139 - 1</f>
        <v>-9.608356184863398E-2</v>
      </c>
      <c r="G1139" s="25">
        <f>'Valeurs indices clean'!G1197/'Valeurs indices clean'!G1139 - 1</f>
        <v>-0.16025885192061307</v>
      </c>
      <c r="H1139" s="25">
        <f>'Valeurs indices clean'!H1197/'Valeurs indices clean'!H1139 - 1</f>
        <v>-0.24427796332948493</v>
      </c>
      <c r="I1139" s="25">
        <f>'Valeurs indices clean'!I1197/'Valeurs indices clean'!I1139 - 1</f>
        <v>-0.1445981485535387</v>
      </c>
      <c r="J1139" s="25">
        <f>'Valeurs indices clean'!J1197/'Valeurs indices clean'!J1139 - 1</f>
        <v>-0.14600532771630348</v>
      </c>
      <c r="K1139" s="25">
        <f>'Valeurs indices clean'!K1197/'Valeurs indices clean'!K1139 - 1</f>
        <v>-0.11039043944877203</v>
      </c>
      <c r="L1139" s="25">
        <f>'Valeurs indices clean'!L1197/'Valeurs indices clean'!L1139 - 1</f>
        <v>-0.28607444782303604</v>
      </c>
      <c r="M1139" s="25">
        <f>'Valeurs indices clean'!M1197/'Valeurs indices clean'!M1139 - 1</f>
        <v>-2.0182338658489396E-2</v>
      </c>
      <c r="N1139" s="25">
        <f>'Valeurs indices clean'!N1197/'Valeurs indices clean'!N1139 - 1</f>
        <v>-2.9544159972628492E-2</v>
      </c>
      <c r="O1139" s="25">
        <f>'Valeurs indices clean'!O1197/'Valeurs indices clean'!O1139 - 1</f>
        <v>-0.11549099536018081</v>
      </c>
      <c r="P1139" s="25">
        <f>'Valeurs indices clean'!P1197/'Valeurs indices clean'!P1139 - 1</f>
        <v>3.4038026858130399E-2</v>
      </c>
      <c r="Q1139" s="25">
        <f>'Valeurs indices clean'!Q1197/'Valeurs indices clean'!Q1139 - 1</f>
        <v>-9.1032608695652328E-2</v>
      </c>
      <c r="R1139" s="25">
        <f>'Valeurs indices clean'!R1197/'Valeurs indices clean'!R1139 - 1</f>
        <v>-1.7326817000690609E-2</v>
      </c>
      <c r="S1139" s="25">
        <f>'Valeurs indices clean'!S1197/'Valeurs indices clean'!S1139 - 1</f>
        <v>-5.7216300601060643E-2</v>
      </c>
      <c r="T1139" s="25">
        <f>'Valeurs indices clean'!T1197/'Valeurs indices clean'!T1139 - 1</f>
        <v>4.0176356275649638E-3</v>
      </c>
      <c r="U1139" s="25">
        <f>'Valeurs indices clean'!U1197/'Valeurs indices clean'!U1139 - 1</f>
        <v>1.5604428307465223E-2</v>
      </c>
      <c r="V1139" s="25">
        <f>'Valeurs indices clean'!V1197/'Valeurs indices clean'!V1139 - 1</f>
        <v>-1.4748739119365695E-3</v>
      </c>
      <c r="W1139" s="25">
        <f>'Valeurs indices clean'!W1197/'Valeurs indices clean'!W1139 - 1</f>
        <v>-8.6661815642826601E-2</v>
      </c>
      <c r="X1139" s="25">
        <f>'Valeurs indices clean'!X1197/'Valeurs indices clean'!X1139 - 1</f>
        <v>-0.16693624839750432</v>
      </c>
      <c r="Y1139" s="25">
        <f>'Valeurs indices clean'!Y1197/'Valeurs indices clean'!Y1139 - 1</f>
        <v>-0.26918661856346338</v>
      </c>
      <c r="Z1139" s="25">
        <f>'Valeurs indices clean'!Z1197/'Valeurs indices clean'!Z1139 - 1</f>
        <v>-0.13734196658496567</v>
      </c>
    </row>
    <row r="1140" spans="1:26">
      <c r="A1140" s="8">
        <v>43966</v>
      </c>
      <c r="B1140" s="25">
        <f>'Valeurs indices clean'!B1198/'Valeurs indices clean'!B1140 - 1</f>
        <v>-0.22364899258113258</v>
      </c>
      <c r="C1140" s="25">
        <f>'Valeurs indices clean'!C1198/'Valeurs indices clean'!C1140 - 1</f>
        <v>-0.23543768174069979</v>
      </c>
      <c r="D1140" s="25">
        <f>'Valeurs indices clean'!D1198/'Valeurs indices clean'!D1140 - 1</f>
        <v>-0.23111469641864235</v>
      </c>
      <c r="E1140" s="25">
        <f>'Valeurs indices clean'!E1198/'Valeurs indices clean'!E1140 - 1</f>
        <v>-0.29571032767241856</v>
      </c>
      <c r="F1140" s="25">
        <f>'Valeurs indices clean'!F1198/'Valeurs indices clean'!F1140 - 1</f>
        <v>-9.5787812200179512E-2</v>
      </c>
      <c r="G1140" s="25">
        <f>'Valeurs indices clean'!G1198/'Valeurs indices clean'!G1140 - 1</f>
        <v>-0.15819960861056759</v>
      </c>
      <c r="H1140" s="25">
        <f>'Valeurs indices clean'!H1198/'Valeurs indices clean'!H1140 - 1</f>
        <v>-0.24623605602141219</v>
      </c>
      <c r="I1140" s="25">
        <f>'Valeurs indices clean'!I1198/'Valeurs indices clean'!I1140 - 1</f>
        <v>-0.14408598293970321</v>
      </c>
      <c r="J1140" s="25">
        <f>'Valeurs indices clean'!J1198/'Valeurs indices clean'!J1140 - 1</f>
        <v>-0.16068467289586519</v>
      </c>
      <c r="K1140" s="25">
        <f>'Valeurs indices clean'!K1198/'Valeurs indices clean'!K1140 - 1</f>
        <v>-0.13443916242630127</v>
      </c>
      <c r="L1140" s="25">
        <f>'Valeurs indices clean'!L1198/'Valeurs indices clean'!L1140 - 1</f>
        <v>-0.29156964515797812</v>
      </c>
      <c r="M1140" s="25">
        <f>'Valeurs indices clean'!M1198/'Valeurs indices clean'!M1140 - 1</f>
        <v>-2.0016110864186976E-2</v>
      </c>
      <c r="N1140" s="25">
        <f>'Valeurs indices clean'!N1198/'Valeurs indices clean'!N1140 - 1</f>
        <v>-2.9711751871408398E-2</v>
      </c>
      <c r="O1140" s="25">
        <f>'Valeurs indices clean'!O1198/'Valeurs indices clean'!O1140 - 1</f>
        <v>-0.11809947938388055</v>
      </c>
      <c r="P1140" s="25">
        <f>'Valeurs indices clean'!P1198/'Valeurs indices clean'!P1140 - 1</f>
        <v>3.3034176492205081E-2</v>
      </c>
      <c r="Q1140" s="25">
        <f>'Valeurs indices clean'!Q1198/'Valeurs indices clean'!Q1140 - 1</f>
        <v>-9.3749573306995959E-2</v>
      </c>
      <c r="R1140" s="25">
        <f>'Valeurs indices clean'!R1198/'Valeurs indices clean'!R1140 - 1</f>
        <v>-1.5482645035100107E-2</v>
      </c>
      <c r="S1140" s="25">
        <f>'Valeurs indices clean'!S1198/'Valeurs indices clean'!S1140 - 1</f>
        <v>-5.8004674120693323E-2</v>
      </c>
      <c r="T1140" s="25">
        <f>'Valeurs indices clean'!T1198/'Valeurs indices clean'!T1140 - 1</f>
        <v>3.8808650020345503E-3</v>
      </c>
      <c r="U1140" s="25">
        <f>'Valeurs indices clean'!U1198/'Valeurs indices clean'!U1140 - 1</f>
        <v>1.5148874239008236E-2</v>
      </c>
      <c r="V1140" s="25">
        <f>'Valeurs indices clean'!V1198/'Valeurs indices clean'!V1140 - 1</f>
        <v>-1.4750161019601027E-3</v>
      </c>
      <c r="W1140" s="25">
        <f>'Valeurs indices clean'!W1198/'Valeurs indices clean'!W1140 - 1</f>
        <v>-8.8242398408638789E-2</v>
      </c>
      <c r="X1140" s="25">
        <f>'Valeurs indices clean'!X1198/'Valeurs indices clean'!X1140 - 1</f>
        <v>-0.16502963894686573</v>
      </c>
      <c r="Y1140" s="25">
        <f>'Valeurs indices clean'!Y1198/'Valeurs indices clean'!Y1140 - 1</f>
        <v>-0.275184556085451</v>
      </c>
      <c r="Z1140" s="25">
        <f>'Valeurs indices clean'!Z1198/'Valeurs indices clean'!Z1140 - 1</f>
        <v>-0.14049995481234256</v>
      </c>
    </row>
    <row r="1141" spans="1:26">
      <c r="A1141" s="8">
        <v>43969</v>
      </c>
      <c r="B1141" s="25">
        <f>'Valeurs indices clean'!B1199/'Valeurs indices clean'!B1141 - 1</f>
        <v>-0.18925812803922359</v>
      </c>
      <c r="C1141" s="25">
        <f>'Valeurs indices clean'!C1199/'Valeurs indices clean'!C1141 - 1</f>
        <v>-0.20487627732440261</v>
      </c>
      <c r="D1141" s="25">
        <f>'Valeurs indices clean'!D1199/'Valeurs indices clean'!D1141 - 1</f>
        <v>-0.19067077462207294</v>
      </c>
      <c r="E1141" s="25">
        <f>'Valeurs indices clean'!E1199/'Valeurs indices clean'!E1141 - 1</f>
        <v>-0.2596465724683733</v>
      </c>
      <c r="F1141" s="25">
        <f>'Valeurs indices clean'!F1199/'Valeurs indices clean'!F1141 - 1</f>
        <v>-7.0875078500032163E-2</v>
      </c>
      <c r="G1141" s="25">
        <f>'Valeurs indices clean'!G1199/'Valeurs indices clean'!G1141 - 1</f>
        <v>-0.12688651985523025</v>
      </c>
      <c r="H1141" s="25">
        <f>'Valeurs indices clean'!H1199/'Valeurs indices clean'!H1141 - 1</f>
        <v>-0.21539096596650398</v>
      </c>
      <c r="I1141" s="25">
        <f>'Valeurs indices clean'!I1199/'Valeurs indices clean'!I1141 - 1</f>
        <v>-0.1123294998662745</v>
      </c>
      <c r="J1141" s="25">
        <f>'Valeurs indices clean'!J1199/'Valeurs indices clean'!J1141 - 1</f>
        <v>-0.15503832049548472</v>
      </c>
      <c r="K1141" s="25">
        <f>'Valeurs indices clean'!K1199/'Valeurs indices clean'!K1141 - 1</f>
        <v>-0.12660435764207545</v>
      </c>
      <c r="L1141" s="25">
        <f>'Valeurs indices clean'!L1199/'Valeurs indices clean'!L1141 - 1</f>
        <v>-0.25397570380198187</v>
      </c>
      <c r="M1141" s="25">
        <f>'Valeurs indices clean'!M1199/'Valeurs indices clean'!M1141 - 1</f>
        <v>-2.2391021296329305E-2</v>
      </c>
      <c r="N1141" s="25">
        <f>'Valeurs indices clean'!N1199/'Valeurs indices clean'!N1141 - 1</f>
        <v>-3.1741537288335397E-2</v>
      </c>
      <c r="O1141" s="25">
        <f>'Valeurs indices clean'!O1199/'Valeurs indices clean'!O1141 - 1</f>
        <v>-0.1155398683140676</v>
      </c>
      <c r="P1141" s="25">
        <f>'Valeurs indices clean'!P1199/'Valeurs indices clean'!P1141 - 1</f>
        <v>2.6302900334908674E-2</v>
      </c>
      <c r="Q1141" s="25">
        <f>'Valeurs indices clean'!Q1199/'Valeurs indices clean'!Q1141 - 1</f>
        <v>-8.4747460034230393E-2</v>
      </c>
      <c r="R1141" s="25">
        <f>'Valeurs indices clean'!R1199/'Valeurs indices clean'!R1141 - 1</f>
        <v>-1.5844277978255494E-2</v>
      </c>
      <c r="S1141" s="25">
        <f>'Valeurs indices clean'!S1199/'Valeurs indices clean'!S1141 - 1</f>
        <v>-5.2673288801112883E-2</v>
      </c>
      <c r="T1141" s="25">
        <f>'Valeurs indices clean'!T1199/'Valeurs indices clean'!T1141 - 1</f>
        <v>1.3434586023133299E-3</v>
      </c>
      <c r="U1141" s="25">
        <f>'Valeurs indices clean'!U1199/'Valeurs indices clean'!U1141 - 1</f>
        <v>1.1516433628644629E-2</v>
      </c>
      <c r="V1141" s="25">
        <f>'Valeurs indices clean'!V1199/'Valeurs indices clean'!V1141 - 1</f>
        <v>-1.5053667836262274E-3</v>
      </c>
      <c r="W1141" s="25">
        <f>'Valeurs indices clean'!W1199/'Valeurs indices clean'!W1141 - 1</f>
        <v>-8.8100140516744307E-2</v>
      </c>
      <c r="X1141" s="25">
        <f>'Valeurs indices clean'!X1199/'Valeurs indices clean'!X1141 - 1</f>
        <v>-0.13512929345449698</v>
      </c>
      <c r="Y1141" s="25">
        <f>'Valeurs indices clean'!Y1199/'Valeurs indices clean'!Y1141 - 1</f>
        <v>-0.23166695270551885</v>
      </c>
      <c r="Z1141" s="25">
        <f>'Valeurs indices clean'!Z1199/'Valeurs indices clean'!Z1141 - 1</f>
        <v>-0.11753586553992446</v>
      </c>
    </row>
    <row r="1142" spans="1:26">
      <c r="A1142" s="8">
        <v>43970</v>
      </c>
      <c r="B1142" s="25">
        <f>'Valeurs indices clean'!B1200/'Valeurs indices clean'!B1142 - 1</f>
        <v>-0.19550586348891652</v>
      </c>
      <c r="C1142" s="25">
        <f>'Valeurs indices clean'!C1200/'Valeurs indices clean'!C1142 - 1</f>
        <v>-0.20294378400161195</v>
      </c>
      <c r="D1142" s="25">
        <f>'Valeurs indices clean'!D1200/'Valeurs indices clean'!D1142 - 1</f>
        <v>-0.17622246104245043</v>
      </c>
      <c r="E1142" s="25">
        <f>'Valeurs indices clean'!E1200/'Valeurs indices clean'!E1142 - 1</f>
        <v>-0.26318210992558511</v>
      </c>
      <c r="F1142" s="25">
        <f>'Valeurs indices clean'!F1200/'Valeurs indices clean'!F1142 - 1</f>
        <v>-7.6226109691879484E-2</v>
      </c>
      <c r="G1142" s="25">
        <f>'Valeurs indices clean'!G1200/'Valeurs indices clean'!G1142 - 1</f>
        <v>-0.12809506792229575</v>
      </c>
      <c r="H1142" s="25">
        <f>'Valeurs indices clean'!H1200/'Valeurs indices clean'!H1142 - 1</f>
        <v>-0.22040950032500028</v>
      </c>
      <c r="I1142" s="25">
        <f>'Valeurs indices clean'!I1200/'Valeurs indices clean'!I1142 - 1</f>
        <v>-0.1280246055446006</v>
      </c>
      <c r="J1142" s="25">
        <f>'Valeurs indices clean'!J1200/'Valeurs indices clean'!J1142 - 1</f>
        <v>-0.13731878520542529</v>
      </c>
      <c r="K1142" s="25">
        <f>'Valeurs indices clean'!K1200/'Valeurs indices clean'!K1142 - 1</f>
        <v>-0.10473823974885221</v>
      </c>
      <c r="L1142" s="25">
        <f>'Valeurs indices clean'!L1200/'Valeurs indices clean'!L1142 - 1</f>
        <v>-0.25890881647430797</v>
      </c>
      <c r="M1142" s="25">
        <f>'Valeurs indices clean'!M1200/'Valeurs indices clean'!M1142 - 1</f>
        <v>-2.2274291544919E-2</v>
      </c>
      <c r="N1142" s="25">
        <f>'Valeurs indices clean'!N1200/'Valeurs indices clean'!N1142 - 1</f>
        <v>-3.2378381141918267E-2</v>
      </c>
      <c r="O1142" s="25">
        <f>'Valeurs indices clean'!O1200/'Valeurs indices clean'!O1142 - 1</f>
        <v>-0.11186479479086153</v>
      </c>
      <c r="P1142" s="25">
        <f>'Valeurs indices clean'!P1200/'Valeurs indices clean'!P1142 - 1</f>
        <v>2.7364663890541374E-2</v>
      </c>
      <c r="Q1142" s="25">
        <f>'Valeurs indices clean'!Q1200/'Valeurs indices clean'!Q1142 - 1</f>
        <v>-8.1733526311477567E-2</v>
      </c>
      <c r="R1142" s="25">
        <f>'Valeurs indices clean'!R1200/'Valeurs indices clean'!R1142 - 1</f>
        <v>-1.4625179055822057E-2</v>
      </c>
      <c r="S1142" s="25">
        <f>'Valeurs indices clean'!S1200/'Valeurs indices clean'!S1142 - 1</f>
        <v>-5.0008962802286172E-2</v>
      </c>
      <c r="T1142" s="25">
        <f>'Valeurs indices clean'!T1200/'Valeurs indices clean'!T1142 - 1</f>
        <v>4.0966325144664584E-3</v>
      </c>
      <c r="U1142" s="25">
        <f>'Valeurs indices clean'!U1200/'Valeurs indices clean'!U1142 - 1</f>
        <v>1.3243739659813514E-2</v>
      </c>
      <c r="V1142" s="25">
        <f>'Valeurs indices clean'!V1200/'Valeurs indices clean'!V1142 - 1</f>
        <v>-1.4757052314521291E-3</v>
      </c>
      <c r="W1142" s="25">
        <f>'Valeurs indices clean'!W1200/'Valeurs indices clean'!W1142 - 1</f>
        <v>-8.7425465728190321E-2</v>
      </c>
      <c r="X1142" s="25">
        <f>'Valeurs indices clean'!X1200/'Valeurs indices clean'!X1142 - 1</f>
        <v>-0.14110041237483029</v>
      </c>
      <c r="Y1142" s="25">
        <f>'Valeurs indices clean'!Y1200/'Valeurs indices clean'!Y1142 - 1</f>
        <v>-0.25160842434956687</v>
      </c>
      <c r="Z1142" s="25">
        <f>'Valeurs indices clean'!Z1200/'Valeurs indices clean'!Z1142 - 1</f>
        <v>-0.1343128206171641</v>
      </c>
    </row>
    <row r="1143" spans="1:26">
      <c r="A1143" s="8">
        <v>43971</v>
      </c>
      <c r="B1143" s="25">
        <f>'Valeurs indices clean'!B1201/'Valeurs indices clean'!B1143 - 1</f>
        <v>-0.19964564907230165</v>
      </c>
      <c r="C1143" s="25">
        <f>'Valeurs indices clean'!C1201/'Valeurs indices clean'!C1143 - 1</f>
        <v>-0.21344877265028883</v>
      </c>
      <c r="D1143" s="25">
        <f>'Valeurs indices clean'!D1201/'Valeurs indices clean'!D1143 - 1</f>
        <v>-0.17400099739025299</v>
      </c>
      <c r="E1143" s="25">
        <f>'Valeurs indices clean'!E1201/'Valeurs indices clean'!E1143 - 1</f>
        <v>-0.27011641462448555</v>
      </c>
      <c r="F1143" s="25">
        <f>'Valeurs indices clean'!F1201/'Valeurs indices clean'!F1143 - 1</f>
        <v>-7.3318887581436676E-2</v>
      </c>
      <c r="G1143" s="25">
        <f>'Valeurs indices clean'!G1201/'Valeurs indices clean'!G1143 - 1</f>
        <v>-0.12731849845609078</v>
      </c>
      <c r="H1143" s="25">
        <f>'Valeurs indices clean'!H1201/'Valeurs indices clean'!H1143 - 1</f>
        <v>-0.21894592593223072</v>
      </c>
      <c r="I1143" s="25">
        <f>'Valeurs indices clean'!I1201/'Valeurs indices clean'!I1143 - 1</f>
        <v>-0.12068235955554885</v>
      </c>
      <c r="J1143" s="25">
        <f>'Valeurs indices clean'!J1201/'Valeurs indices clean'!J1143 - 1</f>
        <v>-0.13687738383761749</v>
      </c>
      <c r="K1143" s="25">
        <f>'Valeurs indices clean'!K1201/'Valeurs indices clean'!K1143 - 1</f>
        <v>-0.12305031041926184</v>
      </c>
      <c r="L1143" s="25">
        <f>'Valeurs indices clean'!L1201/'Valeurs indices clean'!L1143 - 1</f>
        <v>-0.26336136078090266</v>
      </c>
      <c r="M1143" s="25">
        <f>'Valeurs indices clean'!M1201/'Valeurs indices clean'!M1143 - 1</f>
        <v>-2.0301865380101924E-2</v>
      </c>
      <c r="N1143" s="25">
        <f>'Valeurs indices clean'!N1201/'Valeurs indices clean'!N1143 - 1</f>
        <v>-3.0182573186766648E-2</v>
      </c>
      <c r="O1143" s="25">
        <f>'Valeurs indices clean'!O1201/'Valeurs indices clean'!O1143 - 1</f>
        <v>-0.11113137601521572</v>
      </c>
      <c r="P1143" s="25">
        <f>'Valeurs indices clean'!P1201/'Valeurs indices clean'!P1143 - 1</f>
        <v>3.4047857973308115E-2</v>
      </c>
      <c r="Q1143" s="25">
        <f>'Valeurs indices clean'!Q1201/'Valeurs indices clean'!Q1143 - 1</f>
        <v>-7.9085645891799006E-2</v>
      </c>
      <c r="R1143" s="25">
        <f>'Valeurs indices clean'!R1201/'Valeurs indices clean'!R1143 - 1</f>
        <v>-1.1791975086244078E-2</v>
      </c>
      <c r="S1143" s="25">
        <f>'Valeurs indices clean'!S1201/'Valeurs indices clean'!S1143 - 1</f>
        <v>-4.9132043491987742E-2</v>
      </c>
      <c r="T1143" s="25">
        <f>'Valeurs indices clean'!T1201/'Valeurs indices clean'!T1143 - 1</f>
        <v>1.0665112583111647E-2</v>
      </c>
      <c r="U1143" s="25">
        <f>'Valeurs indices clean'!U1201/'Valeurs indices clean'!U1143 - 1</f>
        <v>2.0228994682929935E-2</v>
      </c>
      <c r="V1143" s="25">
        <f>'Valeurs indices clean'!V1201/'Valeurs indices clean'!V1143 - 1</f>
        <v>-1.4608394134173475E-3</v>
      </c>
      <c r="W1143" s="25">
        <f>'Valeurs indices clean'!W1201/'Valeurs indices clean'!W1143 - 1</f>
        <v>-8.6050071771840653E-2</v>
      </c>
      <c r="X1143" s="25">
        <f>'Valeurs indices clean'!X1201/'Valeurs indices clean'!X1143 - 1</f>
        <v>-0.13664069857306638</v>
      </c>
      <c r="Y1143" s="25">
        <f>'Valeurs indices clean'!Y1201/'Valeurs indices clean'!Y1143 - 1</f>
        <v>-0.25538047502647443</v>
      </c>
      <c r="Z1143" s="25">
        <f>'Valeurs indices clean'!Z1201/'Valeurs indices clean'!Z1143 - 1</f>
        <v>-0.13443845996958814</v>
      </c>
    </row>
    <row r="1144" spans="1:26">
      <c r="A1144" s="8">
        <v>43972</v>
      </c>
      <c r="B1144" s="25">
        <f>'Valeurs indices clean'!B1202/'Valeurs indices clean'!B1144 - 1</f>
        <v>-0.20535828785568744</v>
      </c>
      <c r="C1144" s="25">
        <f>'Valeurs indices clean'!C1202/'Valeurs indices clean'!C1144 - 1</f>
        <v>-0.21406320506020471</v>
      </c>
      <c r="D1144" s="25">
        <f>'Valeurs indices clean'!D1202/'Valeurs indices clean'!D1144 - 1</f>
        <v>-0.18421047825006931</v>
      </c>
      <c r="E1144" s="25">
        <f>'Valeurs indices clean'!E1202/'Valeurs indices clean'!E1144 - 1</f>
        <v>-0.27367442795066932</v>
      </c>
      <c r="F1144" s="25">
        <f>'Valeurs indices clean'!F1202/'Valeurs indices clean'!F1144 - 1</f>
        <v>-7.8374227257937967E-2</v>
      </c>
      <c r="G1144" s="25">
        <f>'Valeurs indices clean'!G1202/'Valeurs indices clean'!G1144 - 1</f>
        <v>-0.12952883542015858</v>
      </c>
      <c r="H1144" s="25">
        <f>'Valeurs indices clean'!H1202/'Valeurs indices clean'!H1144 - 1</f>
        <v>-0.22091527936223843</v>
      </c>
      <c r="I1144" s="25">
        <f>'Valeurs indices clean'!I1202/'Valeurs indices clean'!I1144 - 1</f>
        <v>-0.12609293585540937</v>
      </c>
      <c r="J1144" s="25">
        <f>'Valeurs indices clean'!J1202/'Valeurs indices clean'!J1144 - 1</f>
        <v>-0.13746252790341329</v>
      </c>
      <c r="K1144" s="25">
        <f>'Valeurs indices clean'!K1202/'Valeurs indices clean'!K1144 - 1</f>
        <v>-0.12441291020555356</v>
      </c>
      <c r="L1144" s="25">
        <f>'Valeurs indices clean'!L1202/'Valeurs indices clean'!L1144 - 1</f>
        <v>-0.27041722330358409</v>
      </c>
      <c r="M1144" s="25">
        <f>'Valeurs indices clean'!M1202/'Valeurs indices clean'!M1144 - 1</f>
        <v>-2.0251909198160778E-2</v>
      </c>
      <c r="N1144" s="25">
        <f>'Valeurs indices clean'!N1202/'Valeurs indices clean'!N1144 - 1</f>
        <v>-2.8569914230688775E-2</v>
      </c>
      <c r="O1144" s="25">
        <f>'Valeurs indices clean'!O1202/'Valeurs indices clean'!O1144 - 1</f>
        <v>-0.10979279618648108</v>
      </c>
      <c r="P1144" s="25">
        <f>'Valeurs indices clean'!P1202/'Valeurs indices clean'!P1144 - 1</f>
        <v>3.3827245577762621E-2</v>
      </c>
      <c r="Q1144" s="25">
        <f>'Valeurs indices clean'!Q1202/'Valeurs indices clean'!Q1144 - 1</f>
        <v>-7.5818195823270429E-2</v>
      </c>
      <c r="R1144" s="25">
        <f>'Valeurs indices clean'!R1202/'Valeurs indices clean'!R1144 - 1</f>
        <v>-9.1539108052333118E-3</v>
      </c>
      <c r="S1144" s="25">
        <f>'Valeurs indices clean'!S1202/'Valeurs indices clean'!S1144 - 1</f>
        <v>-4.4954805450369117E-2</v>
      </c>
      <c r="T1144" s="25">
        <f>'Valeurs indices clean'!T1202/'Valeurs indices clean'!T1144 - 1</f>
        <v>9.9694359695829959E-3</v>
      </c>
      <c r="U1144" s="25">
        <f>'Valeurs indices clean'!U1202/'Valeurs indices clean'!U1144 - 1</f>
        <v>1.895248540457839E-2</v>
      </c>
      <c r="V1144" s="25">
        <f>'Valeurs indices clean'!V1202/'Valeurs indices clean'!V1144 - 1</f>
        <v>-1.4609515533318129E-3</v>
      </c>
      <c r="W1144" s="25">
        <f>'Valeurs indices clean'!W1202/'Valeurs indices clean'!W1144 - 1</f>
        <v>-8.5420075768342096E-2</v>
      </c>
      <c r="X1144" s="25">
        <f>'Valeurs indices clean'!X1202/'Valeurs indices clean'!X1144 - 1</f>
        <v>-0.14244058857134956</v>
      </c>
      <c r="Y1144" s="25">
        <f>'Valeurs indices clean'!Y1202/'Valeurs indices clean'!Y1144 - 1</f>
        <v>-0.25999318871227051</v>
      </c>
      <c r="Z1144" s="25">
        <f>'Valeurs indices clean'!Z1202/'Valeurs indices clean'!Z1144 - 1</f>
        <v>-0.14040689390372885</v>
      </c>
    </row>
    <row r="1145" spans="1:26">
      <c r="A1145" s="8">
        <v>43973</v>
      </c>
      <c r="B1145" s="25">
        <f>'Valeurs indices clean'!B1203/'Valeurs indices clean'!B1145 - 1</f>
        <v>-0.2044829968283377</v>
      </c>
      <c r="C1145" s="25">
        <f>'Valeurs indices clean'!C1203/'Valeurs indices clean'!C1145 - 1</f>
        <v>-0.21480650920455757</v>
      </c>
      <c r="D1145" s="25">
        <f>'Valeurs indices clean'!D1203/'Valeurs indices clean'!D1145 - 1</f>
        <v>-0.18605597852396238</v>
      </c>
      <c r="E1145" s="25">
        <f>'Valeurs indices clean'!E1203/'Valeurs indices clean'!E1145 - 1</f>
        <v>-0.27537961240534026</v>
      </c>
      <c r="F1145" s="25">
        <f>'Valeurs indices clean'!F1203/'Valeurs indices clean'!F1145 - 1</f>
        <v>-8.1255511771735844E-2</v>
      </c>
      <c r="G1145" s="25">
        <f>'Valeurs indices clean'!G1203/'Valeurs indices clean'!G1145 - 1</f>
        <v>-0.12991299743923712</v>
      </c>
      <c r="H1145" s="25">
        <f>'Valeurs indices clean'!H1203/'Valeurs indices clean'!H1145 - 1</f>
        <v>-0.22424540233814194</v>
      </c>
      <c r="I1145" s="25">
        <f>'Valeurs indices clean'!I1203/'Valeurs indices clean'!I1145 - 1</f>
        <v>-0.12564789832433965</v>
      </c>
      <c r="J1145" s="25">
        <f>'Valeurs indices clean'!J1203/'Valeurs indices clean'!J1145 - 1</f>
        <v>-0.13928939161814269</v>
      </c>
      <c r="K1145" s="25">
        <f>'Valeurs indices clean'!K1203/'Valeurs indices clean'!K1145 - 1</f>
        <v>-0.17563741209968509</v>
      </c>
      <c r="L1145" s="25">
        <f>'Valeurs indices clean'!L1203/'Valeurs indices clean'!L1145 - 1</f>
        <v>-0.26770411988104159</v>
      </c>
      <c r="M1145" s="25">
        <f>'Valeurs indices clean'!M1203/'Valeurs indices clean'!M1145 - 1</f>
        <v>-2.0377961151047619E-2</v>
      </c>
      <c r="N1145" s="25">
        <f>'Valeurs indices clean'!N1203/'Valeurs indices clean'!N1145 - 1</f>
        <v>-2.9535853113731303E-2</v>
      </c>
      <c r="O1145" s="25">
        <f>'Valeurs indices clean'!O1203/'Valeurs indices clean'!O1145 - 1</f>
        <v>-0.10952780393464034</v>
      </c>
      <c r="P1145" s="25">
        <f>'Valeurs indices clean'!P1203/'Valeurs indices clean'!P1145 - 1</f>
        <v>3.2864118998989778E-2</v>
      </c>
      <c r="Q1145" s="25">
        <f>'Valeurs indices clean'!Q1203/'Valeurs indices clean'!Q1145 - 1</f>
        <v>-7.4428319642606433E-2</v>
      </c>
      <c r="R1145" s="25">
        <f>'Valeurs indices clean'!R1203/'Valeurs indices clean'!R1145 - 1</f>
        <v>-7.4521578420343459E-3</v>
      </c>
      <c r="S1145" s="25">
        <f>'Valeurs indices clean'!S1203/'Valeurs indices clean'!S1145 - 1</f>
        <v>-4.7781934127666514E-2</v>
      </c>
      <c r="T1145" s="25">
        <f>'Valeurs indices clean'!T1203/'Valeurs indices clean'!T1145 - 1</f>
        <v>8.5071648194576799E-3</v>
      </c>
      <c r="U1145" s="25">
        <f>'Valeurs indices clean'!U1203/'Valeurs indices clean'!U1145 - 1</f>
        <v>1.8051805133404208E-2</v>
      </c>
      <c r="V1145" s="25">
        <f>'Valeurs indices clean'!V1203/'Valeurs indices clean'!V1145 - 1</f>
        <v>-1.4610937140844271E-3</v>
      </c>
      <c r="W1145" s="25">
        <f>'Valeurs indices clean'!W1203/'Valeurs indices clean'!W1145 - 1</f>
        <v>-8.4643091360571465E-2</v>
      </c>
      <c r="X1145" s="25">
        <f>'Valeurs indices clean'!X1203/'Valeurs indices clean'!X1145 - 1</f>
        <v>-0.14459987888741777</v>
      </c>
      <c r="Y1145" s="25">
        <f>'Valeurs indices clean'!Y1203/'Valeurs indices clean'!Y1145 - 1</f>
        <v>-0.25646935239842283</v>
      </c>
      <c r="Z1145" s="25">
        <f>'Valeurs indices clean'!Z1203/'Valeurs indices clean'!Z1145 - 1</f>
        <v>-0.1377894595453657</v>
      </c>
    </row>
    <row r="1146" spans="1:26">
      <c r="A1146" s="8">
        <v>43977</v>
      </c>
      <c r="B1146" s="25">
        <f>'Valeurs indices clean'!B1204/'Valeurs indices clean'!B1146 - 1</f>
        <v>-0.18405469284078768</v>
      </c>
      <c r="C1146" s="25">
        <f>'Valeurs indices clean'!C1204/'Valeurs indices clean'!C1146 - 1</f>
        <v>-0.18710623753353217</v>
      </c>
      <c r="D1146" s="25">
        <f>'Valeurs indices clean'!D1204/'Valeurs indices clean'!D1146 - 1</f>
        <v>-0.16322110270939283</v>
      </c>
      <c r="E1146" s="25">
        <f>'Valeurs indices clean'!E1204/'Valeurs indices clean'!E1146 - 1</f>
        <v>-0.2488565142775061</v>
      </c>
      <c r="F1146" s="25">
        <f>'Valeurs indices clean'!F1204/'Valeurs indices clean'!F1146 - 1</f>
        <v>-6.804400537809463E-2</v>
      </c>
      <c r="G1146" s="25">
        <f>'Valeurs indices clean'!G1204/'Valeurs indices clean'!G1146 - 1</f>
        <v>-0.11235115459044753</v>
      </c>
      <c r="H1146" s="25">
        <f>'Valeurs indices clean'!H1204/'Valeurs indices clean'!H1146 - 1</f>
        <v>-0.19718420030188322</v>
      </c>
      <c r="I1146" s="25">
        <f>'Valeurs indices clean'!I1204/'Valeurs indices clean'!I1146 - 1</f>
        <v>-0.11231081004898691</v>
      </c>
      <c r="J1146" s="25">
        <f>'Valeurs indices clean'!J1204/'Valeurs indices clean'!J1146 - 1</f>
        <v>-8.2894135501728972E-2</v>
      </c>
      <c r="K1146" s="25">
        <f>'Valeurs indices clean'!K1204/'Valeurs indices clean'!K1146 - 1</f>
        <v>-0.15058154317803729</v>
      </c>
      <c r="L1146" s="25">
        <f>'Valeurs indices clean'!L1204/'Valeurs indices clean'!L1146 - 1</f>
        <v>-0.23949531272185731</v>
      </c>
      <c r="M1146" s="25">
        <f>'Valeurs indices clean'!M1204/'Valeurs indices clean'!M1146 - 1</f>
        <v>-2.1708737979227899E-2</v>
      </c>
      <c r="N1146" s="25">
        <f>'Valeurs indices clean'!N1204/'Valeurs indices clean'!N1146 - 1</f>
        <v>-2.9980695685893233E-2</v>
      </c>
      <c r="O1146" s="25">
        <f>'Valeurs indices clean'!O1204/'Valeurs indices clean'!O1146 - 1</f>
        <v>-0.10414712643678159</v>
      </c>
      <c r="P1146" s="25">
        <f>'Valeurs indices clean'!P1204/'Valeurs indices clean'!P1146 - 1</f>
        <v>3.0086843171449162E-2</v>
      </c>
      <c r="Q1146" s="25">
        <f>'Valeurs indices clean'!Q1204/'Valeurs indices clean'!Q1146 - 1</f>
        <v>-6.586647341244678E-2</v>
      </c>
      <c r="R1146" s="25">
        <f>'Valeurs indices clean'!R1204/'Valeurs indices clean'!R1146 - 1</f>
        <v>-7.9256884733038824E-3</v>
      </c>
      <c r="S1146" s="25">
        <f>'Valeurs indices clean'!S1204/'Valeurs indices clean'!S1146 - 1</f>
        <v>-3.9879422673538167E-2</v>
      </c>
      <c r="T1146" s="25">
        <f>'Valeurs indices clean'!T1204/'Valeurs indices clean'!T1146 - 1</f>
        <v>9.9577800395882488E-3</v>
      </c>
      <c r="U1146" s="25">
        <f>'Valeurs indices clean'!U1204/'Valeurs indices clean'!U1146 - 1</f>
        <v>1.8467469310848417E-2</v>
      </c>
      <c r="V1146" s="25">
        <f>'Valeurs indices clean'!V1204/'Valeurs indices clean'!V1146 - 1</f>
        <v>-1.4611410994198604E-3</v>
      </c>
      <c r="W1146" s="25">
        <f>'Valeurs indices clean'!W1204/'Valeurs indices clean'!W1146 - 1</f>
        <v>-8.2904179064174688E-2</v>
      </c>
      <c r="X1146" s="25">
        <f>'Valeurs indices clean'!X1204/'Valeurs indices clean'!X1146 - 1</f>
        <v>-0.11891108485172852</v>
      </c>
      <c r="Y1146" s="25">
        <f>'Valeurs indices clean'!Y1204/'Valeurs indices clean'!Y1146 - 1</f>
        <v>-0.22807802504022923</v>
      </c>
      <c r="Z1146" s="25">
        <f>'Valeurs indices clean'!Z1204/'Valeurs indices clean'!Z1146 - 1</f>
        <v>-0.12739177894799869</v>
      </c>
    </row>
    <row r="1147" spans="1:26">
      <c r="A1147" s="8">
        <v>43978</v>
      </c>
      <c r="B1147" s="25">
        <f>'Valeurs indices clean'!B1205/'Valeurs indices clean'!B1147 - 1</f>
        <v>-0.18793617416432418</v>
      </c>
      <c r="C1147" s="25">
        <f>'Valeurs indices clean'!C1205/'Valeurs indices clean'!C1147 - 1</f>
        <v>-0.19284429765276978</v>
      </c>
      <c r="D1147" s="25">
        <f>'Valeurs indices clean'!D1205/'Valeurs indices clean'!D1147 - 1</f>
        <v>-0.17356271163329773</v>
      </c>
      <c r="E1147" s="25">
        <f>'Valeurs indices clean'!E1205/'Valeurs indices clean'!E1147 - 1</f>
        <v>-0.2388488902409559</v>
      </c>
      <c r="F1147" s="25">
        <f>'Valeurs indices clean'!F1205/'Valeurs indices clean'!F1147 - 1</f>
        <v>-7.1746782989351221E-2</v>
      </c>
      <c r="G1147" s="25">
        <f>'Valeurs indices clean'!G1205/'Valeurs indices clean'!G1147 - 1</f>
        <v>-0.12750219740177648</v>
      </c>
      <c r="H1147" s="25">
        <f>'Valeurs indices clean'!H1205/'Valeurs indices clean'!H1147 - 1</f>
        <v>-0.18374353097167773</v>
      </c>
      <c r="I1147" s="25">
        <f>'Valeurs indices clean'!I1205/'Valeurs indices clean'!I1147 - 1</f>
        <v>-0.10336813194926386</v>
      </c>
      <c r="J1147" s="25">
        <f>'Valeurs indices clean'!J1205/'Valeurs indices clean'!J1147 - 1</f>
        <v>-8.4675672095279264E-2</v>
      </c>
      <c r="K1147" s="25">
        <f>'Valeurs indices clean'!K1205/'Valeurs indices clean'!K1147 - 1</f>
        <v>-0.15745154453982724</v>
      </c>
      <c r="L1147" s="25">
        <f>'Valeurs indices clean'!L1205/'Valeurs indices clean'!L1147 - 1</f>
        <v>-0.23276781798783885</v>
      </c>
      <c r="M1147" s="25">
        <f>'Valeurs indices clean'!M1205/'Valeurs indices clean'!M1147 - 1</f>
        <v>-2.0138488213540473E-2</v>
      </c>
      <c r="N1147" s="25">
        <f>'Valeurs indices clean'!N1205/'Valeurs indices clean'!N1147 - 1</f>
        <v>-2.5784652603275227E-2</v>
      </c>
      <c r="O1147" s="25">
        <f>'Valeurs indices clean'!O1205/'Valeurs indices clean'!O1147 - 1</f>
        <v>-9.6282420474027797E-2</v>
      </c>
      <c r="P1147" s="25">
        <f>'Valeurs indices clean'!P1205/'Valeurs indices clean'!P1147 - 1</f>
        <v>3.1708542270712403E-2</v>
      </c>
      <c r="Q1147" s="25">
        <f>'Valeurs indices clean'!Q1205/'Valeurs indices clean'!Q1147 - 1</f>
        <v>-6.3263930056702278E-2</v>
      </c>
      <c r="R1147" s="25">
        <f>'Valeurs indices clean'!R1205/'Valeurs indices clean'!R1147 - 1</f>
        <v>-7.8687558479566544E-3</v>
      </c>
      <c r="S1147" s="25">
        <f>'Valeurs indices clean'!S1205/'Valeurs indices clean'!S1147 - 1</f>
        <v>-4.2151077003623971E-2</v>
      </c>
      <c r="T1147" s="25">
        <f>'Valeurs indices clean'!T1205/'Valeurs indices clean'!T1147 - 1</f>
        <v>1.2282738759202605E-2</v>
      </c>
      <c r="U1147" s="25">
        <f>'Valeurs indices clean'!U1205/'Valeurs indices clean'!U1147 - 1</f>
        <v>2.1610379233215404E-2</v>
      </c>
      <c r="V1147" s="25">
        <f>'Valeurs indices clean'!V1205/'Valeurs indices clean'!V1147 - 1</f>
        <v>-1.4612931191453349E-3</v>
      </c>
      <c r="W1147" s="25">
        <f>'Valeurs indices clean'!W1205/'Valeurs indices clean'!W1147 - 1</f>
        <v>-7.7747932100802775E-2</v>
      </c>
      <c r="X1147" s="25">
        <f>'Valeurs indices clean'!X1205/'Valeurs indices clean'!X1147 - 1</f>
        <v>-0.11382892707492764</v>
      </c>
      <c r="Y1147" s="25">
        <f>'Valeurs indices clean'!Y1205/'Valeurs indices clean'!Y1147 - 1</f>
        <v>-0.20199808947619802</v>
      </c>
      <c r="Z1147" s="25">
        <f>'Valeurs indices clean'!Z1205/'Valeurs indices clean'!Z1147 - 1</f>
        <v>-0.12438978693255054</v>
      </c>
    </row>
    <row r="1148" spans="1:26">
      <c r="A1148" s="8">
        <v>43979</v>
      </c>
      <c r="B1148" s="25">
        <f>'Valeurs indices clean'!B1206/'Valeurs indices clean'!B1148 - 1</f>
        <v>-0.16846701114249563</v>
      </c>
      <c r="C1148" s="25">
        <f>'Valeurs indices clean'!C1206/'Valeurs indices clean'!C1148 - 1</f>
        <v>-0.17821990021835821</v>
      </c>
      <c r="D1148" s="25">
        <f>'Valeurs indices clean'!D1206/'Valeurs indices clean'!D1148 - 1</f>
        <v>-0.16109970572898624</v>
      </c>
      <c r="E1148" s="25">
        <f>'Valeurs indices clean'!E1206/'Valeurs indices clean'!E1148 - 1</f>
        <v>-0.22902005563464245</v>
      </c>
      <c r="F1148" s="25">
        <f>'Valeurs indices clean'!F1206/'Valeurs indices clean'!F1148 - 1</f>
        <v>-6.2522297666141924E-2</v>
      </c>
      <c r="G1148" s="25">
        <f>'Valeurs indices clean'!G1206/'Valeurs indices clean'!G1148 - 1</f>
        <v>-0.10226817338638827</v>
      </c>
      <c r="H1148" s="25">
        <f>'Valeurs indices clean'!H1206/'Valeurs indices clean'!H1148 - 1</f>
        <v>-0.18480700073774048</v>
      </c>
      <c r="I1148" s="25">
        <f>'Valeurs indices clean'!I1206/'Valeurs indices clean'!I1148 - 1</f>
        <v>-0.10183118257575086</v>
      </c>
      <c r="J1148" s="25">
        <f>'Valeurs indices clean'!J1206/'Valeurs indices clean'!J1148 - 1</f>
        <v>-6.6562886646237218E-2</v>
      </c>
      <c r="K1148" s="25">
        <f>'Valeurs indices clean'!K1206/'Valeurs indices clean'!K1148 - 1</f>
        <v>-0.16213459590947354</v>
      </c>
      <c r="L1148" s="25">
        <f>'Valeurs indices clean'!L1206/'Valeurs indices clean'!L1148 - 1</f>
        <v>-0.21294063309305045</v>
      </c>
      <c r="M1148" s="25">
        <f>'Valeurs indices clean'!M1206/'Valeurs indices clean'!M1148 - 1</f>
        <v>-2.0461391345040325E-2</v>
      </c>
      <c r="N1148" s="25">
        <f>'Valeurs indices clean'!N1206/'Valeurs indices clean'!N1148 - 1</f>
        <v>-2.8187719851214266E-2</v>
      </c>
      <c r="O1148" s="25">
        <f>'Valeurs indices clean'!O1206/'Valeurs indices clean'!O1148 - 1</f>
        <v>-9.1634447068713154E-2</v>
      </c>
      <c r="P1148" s="25">
        <f>'Valeurs indices clean'!P1206/'Valeurs indices clean'!P1148 - 1</f>
        <v>2.8801752117581847E-2</v>
      </c>
      <c r="Q1148" s="25">
        <f>'Valeurs indices clean'!Q1206/'Valeurs indices clean'!Q1148 - 1</f>
        <v>-5.9076636292066609E-2</v>
      </c>
      <c r="R1148" s="25">
        <f>'Valeurs indices clean'!R1206/'Valeurs indices clean'!R1148 - 1</f>
        <v>-8.911424233250087E-3</v>
      </c>
      <c r="S1148" s="25">
        <f>'Valeurs indices clean'!S1206/'Valeurs indices clean'!S1148 - 1</f>
        <v>-3.6957398386689433E-2</v>
      </c>
      <c r="T1148" s="25">
        <f>'Valeurs indices clean'!T1206/'Valeurs indices clean'!T1148 - 1</f>
        <v>1.5431773653274972E-2</v>
      </c>
      <c r="U1148" s="25">
        <f>'Valeurs indices clean'!U1206/'Valeurs indices clean'!U1148 - 1</f>
        <v>2.6379045568983628E-2</v>
      </c>
      <c r="V1148" s="25">
        <f>'Valeurs indices clean'!V1206/'Valeurs indices clean'!V1148 - 1</f>
        <v>-1.4613650750212592E-3</v>
      </c>
      <c r="W1148" s="25">
        <f>'Valeurs indices clean'!W1206/'Valeurs indices clean'!W1148 - 1</f>
        <v>-7.3637243383594564E-2</v>
      </c>
      <c r="X1148" s="25">
        <f>'Valeurs indices clean'!X1206/'Valeurs indices clean'!X1148 - 1</f>
        <v>-0.10497936605520031</v>
      </c>
      <c r="Y1148" s="25">
        <f>'Valeurs indices clean'!Y1206/'Valeurs indices clean'!Y1148 - 1</f>
        <v>-0.20771499351185563</v>
      </c>
      <c r="Z1148" s="25">
        <f>'Valeurs indices clean'!Z1206/'Valeurs indices clean'!Z1148 - 1</f>
        <v>-0.12147169022889648</v>
      </c>
    </row>
    <row r="1149" spans="1:26">
      <c r="A1149" s="8">
        <v>43980</v>
      </c>
      <c r="B1149" s="25">
        <f>'Valeurs indices clean'!B1207/'Valeurs indices clean'!B1149 - 1</f>
        <v>-0.17689319435674522</v>
      </c>
      <c r="C1149" s="25">
        <f>'Valeurs indices clean'!C1207/'Valeurs indices clean'!C1149 - 1</f>
        <v>-0.17852660989258162</v>
      </c>
      <c r="D1149" s="25">
        <f>'Valeurs indices clean'!D1207/'Valeurs indices clean'!D1149 - 1</f>
        <v>-0.16908495438334126</v>
      </c>
      <c r="E1149" s="25">
        <f>'Valeurs indices clean'!E1207/'Valeurs indices clean'!E1149 - 1</f>
        <v>-0.23899398146448081</v>
      </c>
      <c r="F1149" s="25">
        <f>'Valeurs indices clean'!F1207/'Valeurs indices clean'!F1149 - 1</f>
        <v>-4.7931038813369908E-2</v>
      </c>
      <c r="G1149" s="25">
        <f>'Valeurs indices clean'!G1207/'Valeurs indices clean'!G1149 - 1</f>
        <v>-0.10620964510835573</v>
      </c>
      <c r="H1149" s="25">
        <f>'Valeurs indices clean'!H1207/'Valeurs indices clean'!H1149 - 1</f>
        <v>-0.18531137790581476</v>
      </c>
      <c r="I1149" s="25">
        <f>'Valeurs indices clean'!I1207/'Valeurs indices clean'!I1149 - 1</f>
        <v>-8.7915511946670688E-2</v>
      </c>
      <c r="J1149" s="25">
        <f>'Valeurs indices clean'!J1207/'Valeurs indices clean'!J1149 - 1</f>
        <v>-6.451732905056462E-2</v>
      </c>
      <c r="K1149" s="25">
        <f>'Valeurs indices clean'!K1207/'Valeurs indices clean'!K1149 - 1</f>
        <v>-0.15919185054200458</v>
      </c>
      <c r="L1149" s="25">
        <f>'Valeurs indices clean'!L1207/'Valeurs indices clean'!L1149 - 1</f>
        <v>-0.22128390704709344</v>
      </c>
      <c r="M1149" s="25">
        <f>'Valeurs indices clean'!M1207/'Valeurs indices clean'!M1149 - 1</f>
        <v>-1.9894927065109425E-2</v>
      </c>
      <c r="N1149" s="25">
        <f>'Valeurs indices clean'!N1207/'Valeurs indices clean'!N1149 - 1</f>
        <v>-2.4371330245836709E-2</v>
      </c>
      <c r="O1149" s="25">
        <f>'Valeurs indices clean'!O1207/'Valeurs indices clean'!O1149 - 1</f>
        <v>-8.9085841068511917E-2</v>
      </c>
      <c r="P1149" s="25">
        <f>'Valeurs indices clean'!P1207/'Valeurs indices clean'!P1149 - 1</f>
        <v>2.9303788307433187E-2</v>
      </c>
      <c r="Q1149" s="25">
        <f>'Valeurs indices clean'!Q1207/'Valeurs indices clean'!Q1149 - 1</f>
        <v>-5.8674947490403362E-2</v>
      </c>
      <c r="R1149" s="25">
        <f>'Valeurs indices clean'!R1207/'Valeurs indices clean'!R1149 - 1</f>
        <v>-1.0785225255684261E-2</v>
      </c>
      <c r="S1149" s="25">
        <f>'Valeurs indices clean'!S1207/'Valeurs indices clean'!S1149 - 1</f>
        <v>-3.3803686811098466E-2</v>
      </c>
      <c r="T1149" s="25">
        <f>'Valeurs indices clean'!T1207/'Valeurs indices clean'!T1149 - 1</f>
        <v>1.5025411923470289E-2</v>
      </c>
      <c r="U1149" s="25">
        <f>'Valeurs indices clean'!U1207/'Valeurs indices clean'!U1149 - 1</f>
        <v>2.5026825618402748E-2</v>
      </c>
      <c r="V1149" s="25">
        <f>'Valeurs indices clean'!V1207/'Valeurs indices clean'!V1149 - 1</f>
        <v>-1.4614570614260858E-3</v>
      </c>
      <c r="W1149" s="25">
        <f>'Valeurs indices clean'!W1207/'Valeurs indices clean'!W1149 - 1</f>
        <v>-6.8570331592387013E-2</v>
      </c>
      <c r="X1149" s="25">
        <f>'Valeurs indices clean'!X1207/'Valeurs indices clean'!X1149 - 1</f>
        <v>-9.7649783876249341E-2</v>
      </c>
      <c r="Y1149" s="25">
        <f>'Valeurs indices clean'!Y1207/'Valeurs indices clean'!Y1149 - 1</f>
        <v>-0.21852804214553367</v>
      </c>
      <c r="Z1149" s="25">
        <f>'Valeurs indices clean'!Z1207/'Valeurs indices clean'!Z1149 - 1</f>
        <v>-0.1141369690077666</v>
      </c>
    </row>
    <row r="1150" spans="1:26">
      <c r="A1150" s="8">
        <v>43983</v>
      </c>
      <c r="B1150" s="25">
        <f>'Valeurs indices clean'!B1208/'Valeurs indices clean'!B1150 - 1</f>
        <v>-0.12003860700916313</v>
      </c>
      <c r="C1150" s="25">
        <f>'Valeurs indices clean'!C1208/'Valeurs indices clean'!C1150 - 1</f>
        <v>-0.12212559901858133</v>
      </c>
      <c r="D1150" s="25">
        <f>'Valeurs indices clean'!D1208/'Valeurs indices clean'!D1150 - 1</f>
        <v>-0.12956084625803621</v>
      </c>
      <c r="E1150" s="25">
        <f>'Valeurs indices clean'!E1208/'Valeurs indices clean'!E1150 - 1</f>
        <v>-0.18323845149621698</v>
      </c>
      <c r="F1150" s="25">
        <f>'Valeurs indices clean'!F1208/'Valeurs indices clean'!F1150 - 1</f>
        <v>1.4240597626141716E-2</v>
      </c>
      <c r="G1150" s="25">
        <f>'Valeurs indices clean'!G1208/'Valeurs indices clean'!G1150 - 1</f>
        <v>-5.1406415099346736E-2</v>
      </c>
      <c r="H1150" s="25">
        <f>'Valeurs indices clean'!H1208/'Valeurs indices clean'!H1150 - 1</f>
        <v>-0.13465162041976819</v>
      </c>
      <c r="I1150" s="25">
        <f>'Valeurs indices clean'!I1208/'Valeurs indices clean'!I1150 - 1</f>
        <v>-2.3169799981459072E-2</v>
      </c>
      <c r="J1150" s="25">
        <f>'Valeurs indices clean'!J1208/'Valeurs indices clean'!J1150 - 1</f>
        <v>-2.4021683305014196E-2</v>
      </c>
      <c r="K1150" s="25">
        <f>'Valeurs indices clean'!K1208/'Valeurs indices clean'!K1150 - 1</f>
        <v>-0.11752809164239475</v>
      </c>
      <c r="L1150" s="25">
        <f>'Valeurs indices clean'!L1208/'Valeurs indices clean'!L1150 - 1</f>
        <v>-0.16143515127612829</v>
      </c>
      <c r="M1150" s="25">
        <f>'Valeurs indices clean'!M1208/'Valeurs indices clean'!M1150 - 1</f>
        <v>-2.3590937945977219E-2</v>
      </c>
      <c r="N1150" s="25">
        <f>'Valeurs indices clean'!N1208/'Valeurs indices clean'!N1150 - 1</f>
        <v>-2.6937812456197752E-2</v>
      </c>
      <c r="O1150" s="25">
        <f>'Valeurs indices clean'!O1208/'Valeurs indices clean'!O1150 - 1</f>
        <v>-7.8854465765618609E-2</v>
      </c>
      <c r="P1150" s="25">
        <f>'Valeurs indices clean'!P1208/'Valeurs indices clean'!P1150 - 1</f>
        <v>2.3179212439030872E-2</v>
      </c>
      <c r="Q1150" s="25">
        <f>'Valeurs indices clean'!Q1208/'Valeurs indices clean'!Q1150 - 1</f>
        <v>-4.7219125253596061E-2</v>
      </c>
      <c r="R1150" s="25">
        <f>'Valeurs indices clean'!R1208/'Valeurs indices clean'!R1150 - 1</f>
        <v>-1.559341368458711E-2</v>
      </c>
      <c r="S1150" s="25">
        <f>'Valeurs indices clean'!S1208/'Valeurs indices clean'!S1150 - 1</f>
        <v>-2.7801435697773602E-2</v>
      </c>
      <c r="T1150" s="25">
        <f>'Valeurs indices clean'!T1208/'Valeurs indices clean'!T1150 - 1</f>
        <v>9.9251489139404736E-3</v>
      </c>
      <c r="U1150" s="25">
        <f>'Valeurs indices clean'!U1208/'Valeurs indices clean'!U1150 - 1</f>
        <v>1.6884393000574427E-2</v>
      </c>
      <c r="V1150" s="25">
        <f>'Valeurs indices clean'!V1208/'Valeurs indices clean'!V1150 - 1</f>
        <v>-1.4465515556283393E-3</v>
      </c>
      <c r="W1150" s="25">
        <f>'Valeurs indices clean'!W1208/'Valeurs indices clean'!W1150 - 1</f>
        <v>-6.3519993812359843E-2</v>
      </c>
      <c r="X1150" s="25">
        <f>'Valeurs indices clean'!X1208/'Valeurs indices clean'!X1150 - 1</f>
        <v>-4.1090305781772973E-2</v>
      </c>
      <c r="Y1150" s="25">
        <f>'Valeurs indices clean'!Y1208/'Valeurs indices clean'!Y1150 - 1</f>
        <v>-0.16727056096884241</v>
      </c>
      <c r="Z1150" s="25">
        <f>'Valeurs indices clean'!Z1208/'Valeurs indices clean'!Z1150 - 1</f>
        <v>-5.5605048749993391E-2</v>
      </c>
    </row>
    <row r="1151" spans="1:26">
      <c r="A1151" s="8">
        <v>43984</v>
      </c>
      <c r="B1151" s="25">
        <f>'Valeurs indices clean'!B1209/'Valeurs indices clean'!B1151 - 1</f>
        <v>-0.10639101026541453</v>
      </c>
      <c r="C1151" s="25">
        <f>'Valeurs indices clean'!C1209/'Valeurs indices clean'!C1151 - 1</f>
        <v>-0.1075835381477801</v>
      </c>
      <c r="D1151" s="25">
        <f>'Valeurs indices clean'!D1209/'Valeurs indices clean'!D1151 - 1</f>
        <v>-0.12039967010152897</v>
      </c>
      <c r="E1151" s="25">
        <f>'Valeurs indices clean'!E1209/'Valeurs indices clean'!E1151 - 1</f>
        <v>-0.16600257783357586</v>
      </c>
      <c r="F1151" s="25">
        <f>'Valeurs indices clean'!F1209/'Valeurs indices clean'!F1151 - 1</f>
        <v>2.5175956579787329E-2</v>
      </c>
      <c r="G1151" s="25">
        <f>'Valeurs indices clean'!G1209/'Valeurs indices clean'!G1151 - 1</f>
        <v>-4.5420406546530345E-2</v>
      </c>
      <c r="H1151" s="25">
        <f>'Valeurs indices clean'!H1209/'Valeurs indices clean'!H1151 - 1</f>
        <v>-0.11574203315335829</v>
      </c>
      <c r="I1151" s="25">
        <f>'Valeurs indices clean'!I1209/'Valeurs indices clean'!I1151 - 1</f>
        <v>-1.1413847432445778E-2</v>
      </c>
      <c r="J1151" s="25">
        <f>'Valeurs indices clean'!J1209/'Valeurs indices clean'!J1151 - 1</f>
        <v>-4.4849348016759993E-3</v>
      </c>
      <c r="K1151" s="25">
        <f>'Valeurs indices clean'!K1209/'Valeurs indices clean'!K1151 - 1</f>
        <v>-0.10115749298877874</v>
      </c>
      <c r="L1151" s="25">
        <f>'Valeurs indices clean'!L1209/'Valeurs indices clean'!L1151 - 1</f>
        <v>-0.14523225233307824</v>
      </c>
      <c r="M1151" s="25">
        <f>'Valeurs indices clean'!M1209/'Valeurs indices clean'!M1151 - 1</f>
        <v>-2.1016461385878094E-2</v>
      </c>
      <c r="N1151" s="25">
        <f>'Valeurs indices clean'!N1209/'Valeurs indices clean'!N1151 - 1</f>
        <v>-2.5892852127247123E-2</v>
      </c>
      <c r="O1151" s="25">
        <f>'Valeurs indices clean'!O1209/'Valeurs indices clean'!O1151 - 1</f>
        <v>-6.9754888066162812E-2</v>
      </c>
      <c r="P1151" s="25">
        <f>'Valeurs indices clean'!P1209/'Valeurs indices clean'!P1151 - 1</f>
        <v>2.2800606969686443E-2</v>
      </c>
      <c r="Q1151" s="25">
        <f>'Valeurs indices clean'!Q1209/'Valeurs indices clean'!Q1151 - 1</f>
        <v>-3.8482670207407921E-2</v>
      </c>
      <c r="R1151" s="25">
        <f>'Valeurs indices clean'!R1209/'Valeurs indices clean'!R1151 - 1</f>
        <v>-1.5332852716390399E-2</v>
      </c>
      <c r="S1151" s="25">
        <f>'Valeurs indices clean'!S1209/'Valeurs indices clean'!S1151 - 1</f>
        <v>-2.2218553216019843E-2</v>
      </c>
      <c r="T1151" s="25">
        <f>'Valeurs indices clean'!T1209/'Valeurs indices clean'!T1151 - 1</f>
        <v>1.224512699750302E-2</v>
      </c>
      <c r="U1151" s="25">
        <f>'Valeurs indices clean'!U1209/'Valeurs indices clean'!U1151 - 1</f>
        <v>1.806004682361495E-2</v>
      </c>
      <c r="V1151" s="25">
        <f>'Valeurs indices clean'!V1209/'Valeurs indices clean'!V1151 - 1</f>
        <v>-1.4467435936748041E-3</v>
      </c>
      <c r="W1151" s="25">
        <f>'Valeurs indices clean'!W1209/'Valeurs indices clean'!W1151 - 1</f>
        <v>-5.9338230050631213E-2</v>
      </c>
      <c r="X1151" s="25">
        <f>'Valeurs indices clean'!X1209/'Valeurs indices clean'!X1151 - 1</f>
        <v>-2.5183982130636551E-2</v>
      </c>
      <c r="Y1151" s="25">
        <f>'Valeurs indices clean'!Y1209/'Valeurs indices clean'!Y1151 - 1</f>
        <v>-0.15247554155049237</v>
      </c>
      <c r="Z1151" s="25">
        <f>'Valeurs indices clean'!Z1209/'Valeurs indices clean'!Z1151 - 1</f>
        <v>-4.6738086924650646E-2</v>
      </c>
    </row>
    <row r="1152" spans="1:26">
      <c r="A1152" s="8">
        <v>43985</v>
      </c>
      <c r="B1152" s="25">
        <f>'Valeurs indices clean'!B1210/'Valeurs indices clean'!B1152 - 1</f>
        <v>-4.9022083482311518E-2</v>
      </c>
      <c r="C1152" s="25">
        <f>'Valeurs indices clean'!C1210/'Valeurs indices clean'!C1152 - 1</f>
        <v>-5.239067732421232E-2</v>
      </c>
      <c r="D1152" s="25">
        <f>'Valeurs indices clean'!D1210/'Valeurs indices clean'!D1152 - 1</f>
        <v>-7.1190760684406884E-2</v>
      </c>
      <c r="E1152" s="25">
        <f>'Valeurs indices clean'!E1210/'Valeurs indices clean'!E1152 - 1</f>
        <v>-0.1073654795386404</v>
      </c>
      <c r="F1152" s="25">
        <f>'Valeurs indices clean'!F1210/'Valeurs indices clean'!F1152 - 1</f>
        <v>7.1936810912471838E-2</v>
      </c>
      <c r="G1152" s="25">
        <f>'Valeurs indices clean'!G1210/'Valeurs indices clean'!G1152 - 1</f>
        <v>4.2303770926557238E-3</v>
      </c>
      <c r="H1152" s="25">
        <f>'Valeurs indices clean'!H1210/'Valeurs indices clean'!H1152 - 1</f>
        <v>-6.3539332970989126E-2</v>
      </c>
      <c r="I1152" s="25">
        <f>'Valeurs indices clean'!I1210/'Valeurs indices clean'!I1152 - 1</f>
        <v>4.837919134136337E-2</v>
      </c>
      <c r="J1152" s="25">
        <f>'Valeurs indices clean'!J1210/'Valeurs indices clean'!J1152 - 1</f>
        <v>3.0322718506230251E-2</v>
      </c>
      <c r="K1152" s="25">
        <f>'Valeurs indices clean'!K1210/'Valeurs indices clean'!K1152 - 1</f>
        <v>-9.160292800749259E-2</v>
      </c>
      <c r="L1152" s="25">
        <f>'Valeurs indices clean'!L1210/'Valeurs indices clean'!L1152 - 1</f>
        <v>-8.6108887109687782E-2</v>
      </c>
      <c r="M1152" s="25">
        <f>'Valeurs indices clean'!M1210/'Valeurs indices clean'!M1152 - 1</f>
        <v>-2.3094419301500579E-2</v>
      </c>
      <c r="N1152" s="25">
        <f>'Valeurs indices clean'!N1210/'Valeurs indices clean'!N1152 - 1</f>
        <v>-2.5821574269789815E-2</v>
      </c>
      <c r="O1152" s="25">
        <f>'Valeurs indices clean'!O1210/'Valeurs indices clean'!O1152 - 1</f>
        <v>-5.7711324035871314E-2</v>
      </c>
      <c r="P1152" s="25">
        <f>'Valeurs indices clean'!P1210/'Valeurs indices clean'!P1152 - 1</f>
        <v>2.119965626894782E-2</v>
      </c>
      <c r="Q1152" s="25">
        <f>'Valeurs indices clean'!Q1210/'Valeurs indices clean'!Q1152 - 1</f>
        <v>-2.1403212328545806E-2</v>
      </c>
      <c r="R1152" s="25">
        <f>'Valeurs indices clean'!R1210/'Valeurs indices clean'!R1152 - 1</f>
        <v>-1.6453486730283573E-2</v>
      </c>
      <c r="S1152" s="25">
        <f>'Valeurs indices clean'!S1210/'Valeurs indices clean'!S1152 - 1</f>
        <v>-1.2478294797078404E-2</v>
      </c>
      <c r="T1152" s="25">
        <f>'Valeurs indices clean'!T1210/'Valeurs indices clean'!T1152 - 1</f>
        <v>8.0281740408738589E-3</v>
      </c>
      <c r="U1152" s="25">
        <f>'Valeurs indices clean'!U1210/'Valeurs indices clean'!U1152 - 1</f>
        <v>1.1247187659262359E-2</v>
      </c>
      <c r="V1152" s="25">
        <f>'Valeurs indices clean'!V1210/'Valeurs indices clean'!V1152 - 1</f>
        <v>-1.4468454212626103E-3</v>
      </c>
      <c r="W1152" s="25">
        <f>'Valeurs indices clean'!W1210/'Valeurs indices clean'!W1152 - 1</f>
        <v>-5.5591182650771453E-2</v>
      </c>
      <c r="X1152" s="25">
        <f>'Valeurs indices clean'!X1210/'Valeurs indices clean'!X1152 - 1</f>
        <v>2.7023296351482262E-2</v>
      </c>
      <c r="Y1152" s="25">
        <f>'Valeurs indices clean'!Y1210/'Valeurs indices clean'!Y1152 - 1</f>
        <v>-7.5272663816420948E-2</v>
      </c>
      <c r="Z1152" s="25">
        <f>'Valeurs indices clean'!Z1210/'Valeurs indices clean'!Z1152 - 1</f>
        <v>1.1447404532260341E-2</v>
      </c>
    </row>
    <row r="1153" spans="1:26">
      <c r="A1153" s="8">
        <v>43986</v>
      </c>
      <c r="B1153" s="25">
        <f>'Valeurs indices clean'!B1211/'Valeurs indices clean'!B1153 - 1</f>
        <v>-2.1839318664046758E-2</v>
      </c>
      <c r="C1153" s="25">
        <f>'Valeurs indices clean'!C1211/'Valeurs indices clean'!C1153 - 1</f>
        <v>-2.6567775255442183E-2</v>
      </c>
      <c r="D1153" s="25">
        <f>'Valeurs indices clean'!D1211/'Valeurs indices clean'!D1153 - 1</f>
        <v>-4.64432462314045E-2</v>
      </c>
      <c r="E1153" s="25">
        <f>'Valeurs indices clean'!E1211/'Valeurs indices clean'!E1153 - 1</f>
        <v>-7.9965030999817555E-2</v>
      </c>
      <c r="F1153" s="25">
        <f>'Valeurs indices clean'!F1211/'Valeurs indices clean'!F1153 - 1</f>
        <v>8.0198285779810918E-2</v>
      </c>
      <c r="G1153" s="25">
        <f>'Valeurs indices clean'!G1211/'Valeurs indices clean'!G1153 - 1</f>
        <v>3.307031629789936E-2</v>
      </c>
      <c r="H1153" s="25">
        <f>'Valeurs indices clean'!H1211/'Valeurs indices clean'!H1153 - 1</f>
        <v>-4.0335948937620603E-2</v>
      </c>
      <c r="I1153" s="25">
        <f>'Valeurs indices clean'!I1211/'Valeurs indices clean'!I1153 - 1</f>
        <v>5.3526819261937142E-2</v>
      </c>
      <c r="J1153" s="25">
        <f>'Valeurs indices clean'!J1211/'Valeurs indices clean'!J1153 - 1</f>
        <v>7.3441940012183737E-2</v>
      </c>
      <c r="K1153" s="25">
        <f>'Valeurs indices clean'!K1211/'Valeurs indices clean'!K1153 - 1</f>
        <v>-6.7494631635063751E-2</v>
      </c>
      <c r="L1153" s="25">
        <f>'Valeurs indices clean'!L1211/'Valeurs indices clean'!L1153 - 1</f>
        <v>-5.6106518013521955E-2</v>
      </c>
      <c r="M1153" s="25">
        <f>'Valeurs indices clean'!M1211/'Valeurs indices clean'!M1153 - 1</f>
        <v>-2.2495181977272294E-2</v>
      </c>
      <c r="N1153" s="25">
        <f>'Valeurs indices clean'!N1211/'Valeurs indices clean'!N1153 - 1</f>
        <v>-2.2603093133779062E-2</v>
      </c>
      <c r="O1153" s="25">
        <f>'Valeurs indices clean'!O1211/'Valeurs indices clean'!O1153 - 1</f>
        <v>-4.3290367459705825E-2</v>
      </c>
      <c r="P1153" s="25">
        <f>'Valeurs indices clean'!P1211/'Valeurs indices clean'!P1153 - 1</f>
        <v>1.2046053087531927E-2</v>
      </c>
      <c r="Q1153" s="25">
        <f>'Valeurs indices clean'!Q1211/'Valeurs indices clean'!Q1153 - 1</f>
        <v>-1.3593117032742352E-2</v>
      </c>
      <c r="R1153" s="25">
        <f>'Valeurs indices clean'!R1211/'Valeurs indices clean'!R1153 - 1</f>
        <v>-1.6686777037261846E-2</v>
      </c>
      <c r="S1153" s="25">
        <f>'Valeurs indices clean'!S1211/'Valeurs indices clean'!S1153 - 1</f>
        <v>-1.3564891565449932E-2</v>
      </c>
      <c r="T1153" s="25">
        <f>'Valeurs indices clean'!T1211/'Valeurs indices clean'!T1153 - 1</f>
        <v>3.122364325037319E-3</v>
      </c>
      <c r="U1153" s="25">
        <f>'Valeurs indices clean'!U1211/'Valeurs indices clean'!U1153 - 1</f>
        <v>2.5088583240548967E-3</v>
      </c>
      <c r="V1153" s="25">
        <f>'Valeurs indices clean'!V1211/'Valeurs indices clean'!V1153 - 1</f>
        <v>-1.4469672825194735E-3</v>
      </c>
      <c r="W1153" s="25">
        <f>'Valeurs indices clean'!W1211/'Valeurs indices clean'!W1153 - 1</f>
        <v>-4.734993846598412E-2</v>
      </c>
      <c r="X1153" s="25">
        <f>'Valeurs indices clean'!X1211/'Valeurs indices clean'!X1153 - 1</f>
        <v>4.4426766583080202E-2</v>
      </c>
      <c r="Y1153" s="25">
        <f>'Valeurs indices clean'!Y1211/'Valeurs indices clean'!Y1153 - 1</f>
        <v>-6.1806500107380535E-2</v>
      </c>
      <c r="Z1153" s="25">
        <f>'Valeurs indices clean'!Z1211/'Valeurs indices clean'!Z1153 - 1</f>
        <v>1.3838352171851476E-2</v>
      </c>
    </row>
    <row r="1154" spans="1:26">
      <c r="A1154" s="8">
        <v>43987</v>
      </c>
      <c r="B1154" s="25">
        <f>'Valeurs indices clean'!B1212/'Valeurs indices clean'!B1154 - 1</f>
        <v>4.9169150025663022E-4</v>
      </c>
      <c r="C1154" s="25">
        <f>'Valeurs indices clean'!C1212/'Valeurs indices clean'!C1154 - 1</f>
        <v>-7.1512270246744114E-3</v>
      </c>
      <c r="D1154" s="25">
        <f>'Valeurs indices clean'!D1212/'Valeurs indices clean'!D1154 - 1</f>
        <v>-2.7566223707159554E-2</v>
      </c>
      <c r="E1154" s="25">
        <f>'Valeurs indices clean'!E1212/'Valeurs indices clean'!E1154 - 1</f>
        <v>-5.2026740480938916E-2</v>
      </c>
      <c r="F1154" s="25">
        <f>'Valeurs indices clean'!F1212/'Valeurs indices clean'!F1154 - 1</f>
        <v>6.4779663073170957E-2</v>
      </c>
      <c r="G1154" s="25">
        <f>'Valeurs indices clean'!G1212/'Valeurs indices clean'!G1154 - 1</f>
        <v>3.4927048857106069E-2</v>
      </c>
      <c r="H1154" s="25">
        <f>'Valeurs indices clean'!H1212/'Valeurs indices clean'!H1154 - 1</f>
        <v>-3.7357158522843381E-2</v>
      </c>
      <c r="I1154" s="25">
        <f>'Valeurs indices clean'!I1212/'Valeurs indices clean'!I1154 - 1</f>
        <v>3.355737275218984E-2</v>
      </c>
      <c r="J1154" s="25">
        <f>'Valeurs indices clean'!J1212/'Valeurs indices clean'!J1154 - 1</f>
        <v>7.1197727894573015E-2</v>
      </c>
      <c r="K1154" s="25">
        <f>'Valeurs indices clean'!K1212/'Valeurs indices clean'!K1154 - 1</f>
        <v>-5.7861270181289282E-2</v>
      </c>
      <c r="L1154" s="25">
        <f>'Valeurs indices clean'!L1212/'Valeurs indices clean'!L1154 - 1</f>
        <v>-2.5448484303049468E-2</v>
      </c>
      <c r="M1154" s="25">
        <f>'Valeurs indices clean'!M1212/'Valeurs indices clean'!M1154 - 1</f>
        <v>-2.365228058559965E-2</v>
      </c>
      <c r="N1154" s="25">
        <f>'Valeurs indices clean'!N1212/'Valeurs indices clean'!N1154 - 1</f>
        <v>-2.0265363586531304E-2</v>
      </c>
      <c r="O1154" s="25">
        <f>'Valeurs indices clean'!O1212/'Valeurs indices clean'!O1154 - 1</f>
        <v>-3.0509846709864452E-2</v>
      </c>
      <c r="P1154" s="25">
        <f>'Valeurs indices clean'!P1212/'Valeurs indices clean'!P1154 - 1</f>
        <v>1.0108831060972934E-2</v>
      </c>
      <c r="Q1154" s="25">
        <f>'Valeurs indices clean'!Q1212/'Valeurs indices clean'!Q1154 - 1</f>
        <v>-7.4628593121393028E-3</v>
      </c>
      <c r="R1154" s="25">
        <f>'Valeurs indices clean'!R1212/'Valeurs indices clean'!R1154 - 1</f>
        <v>-1.8211948307076509E-2</v>
      </c>
      <c r="S1154" s="25">
        <f>'Valeurs indices clean'!S1212/'Valeurs indices clean'!S1154 - 1</f>
        <v>-1.8237515437308227E-2</v>
      </c>
      <c r="T1154" s="25">
        <f>'Valeurs indices clean'!T1212/'Valeurs indices clean'!T1154 - 1</f>
        <v>-3.048935248531115E-3</v>
      </c>
      <c r="U1154" s="25">
        <f>'Valeurs indices clean'!U1212/'Valeurs indices clean'!U1154 - 1</f>
        <v>-6.5638876076472563E-3</v>
      </c>
      <c r="V1154" s="25">
        <f>'Valeurs indices clean'!V1212/'Valeurs indices clean'!V1154 - 1</f>
        <v>-1.4171638081034166E-3</v>
      </c>
      <c r="W1154" s="25">
        <f>'Valeurs indices clean'!W1212/'Valeurs indices clean'!W1154 - 1</f>
        <v>-4.1847323338052633E-2</v>
      </c>
      <c r="X1154" s="25">
        <f>'Valeurs indices clean'!X1212/'Valeurs indices clean'!X1154 - 1</f>
        <v>3.1382562047573614E-2</v>
      </c>
      <c r="Y1154" s="25">
        <f>'Valeurs indices clean'!Y1212/'Valeurs indices clean'!Y1154 - 1</f>
        <v>-6.8807732515295372E-2</v>
      </c>
      <c r="Z1154" s="25">
        <f>'Valeurs indices clean'!Z1212/'Valeurs indices clean'!Z1154 - 1</f>
        <v>1.5936666379829489E-2</v>
      </c>
    </row>
    <row r="1155" spans="1:26">
      <c r="A1155" s="8">
        <v>43990</v>
      </c>
      <c r="B1155" s="25">
        <f>'Valeurs indices clean'!B1213/'Valeurs indices clean'!B1155 - 1</f>
        <v>-1.4468944540853457E-2</v>
      </c>
      <c r="C1155" s="25">
        <f>'Valeurs indices clean'!C1213/'Valeurs indices clean'!C1155 - 1</f>
        <v>-3.0023843043151754E-2</v>
      </c>
      <c r="D1155" s="25">
        <f>'Valeurs indices clean'!D1213/'Valeurs indices clean'!D1155 - 1</f>
        <v>-5.6341898166087701E-2</v>
      </c>
      <c r="E1155" s="25">
        <f>'Valeurs indices clean'!E1213/'Valeurs indices clean'!E1155 - 1</f>
        <v>-5.5737476485752224E-2</v>
      </c>
      <c r="F1155" s="25">
        <f>'Valeurs indices clean'!F1213/'Valeurs indices clean'!F1155 - 1</f>
        <v>8.1862758076558517E-2</v>
      </c>
      <c r="G1155" s="25">
        <f>'Valeurs indices clean'!G1213/'Valeurs indices clean'!G1155 - 1</f>
        <v>5.8234848638720749E-3</v>
      </c>
      <c r="H1155" s="25">
        <f>'Valeurs indices clean'!H1213/'Valeurs indices clean'!H1155 - 1</f>
        <v>-1.0260307991346918E-2</v>
      </c>
      <c r="I1155" s="25">
        <f>'Valeurs indices clean'!I1213/'Valeurs indices clean'!I1155 - 1</f>
        <v>7.6254340956991573E-2</v>
      </c>
      <c r="J1155" s="25">
        <f>'Valeurs indices clean'!J1213/'Valeurs indices clean'!J1155 - 1</f>
        <v>9.9387982486139004E-2</v>
      </c>
      <c r="K1155" s="25">
        <f>'Valeurs indices clean'!K1213/'Valeurs indices clean'!K1155 - 1</f>
        <v>-5.7373419334809994E-2</v>
      </c>
      <c r="L1155" s="25">
        <f>'Valeurs indices clean'!L1213/'Valeurs indices clean'!L1155 - 1</f>
        <v>-4.0356599180073949E-2</v>
      </c>
      <c r="M1155" s="25">
        <f>'Valeurs indices clean'!M1213/'Valeurs indices clean'!M1155 - 1</f>
        <v>-2.3205733085854607E-2</v>
      </c>
      <c r="N1155" s="25">
        <f>'Valeurs indices clean'!N1213/'Valeurs indices clean'!N1155 - 1</f>
        <v>-2.0323092968124845E-2</v>
      </c>
      <c r="O1155" s="25">
        <f>'Valeurs indices clean'!O1213/'Valeurs indices clean'!O1155 - 1</f>
        <v>-3.2268621900602423E-2</v>
      </c>
      <c r="P1155" s="25">
        <f>'Valeurs indices clean'!P1213/'Valeurs indices clean'!P1155 - 1</f>
        <v>8.9220645372729557E-3</v>
      </c>
      <c r="Q1155" s="25">
        <f>'Valeurs indices clean'!Q1213/'Valeurs indices clean'!Q1155 - 1</f>
        <v>-9.7836546208776021E-3</v>
      </c>
      <c r="R1155" s="25">
        <f>'Valeurs indices clean'!R1213/'Valeurs indices clean'!R1155 - 1</f>
        <v>-1.6190021576003022E-2</v>
      </c>
      <c r="S1155" s="25">
        <f>'Valeurs indices clean'!S1213/'Valeurs indices clean'!S1155 - 1</f>
        <v>-2.2464104717983546E-2</v>
      </c>
      <c r="T1155" s="25">
        <f>'Valeurs indices clean'!T1213/'Valeurs indices clean'!T1155 - 1</f>
        <v>-3.9980926530462924E-3</v>
      </c>
      <c r="U1155" s="25">
        <f>'Valeurs indices clean'!U1213/'Valeurs indices clean'!U1155 - 1</f>
        <v>-6.998047896902726E-3</v>
      </c>
      <c r="V1155" s="25">
        <f>'Valeurs indices clean'!V1213/'Valeurs indices clean'!V1155 - 1</f>
        <v>-1.4473849500410418E-3</v>
      </c>
      <c r="W1155" s="25">
        <f>'Valeurs indices clean'!W1213/'Valeurs indices clean'!W1155 - 1</f>
        <v>-3.8911653254642076E-2</v>
      </c>
      <c r="X1155" s="25">
        <f>'Valeurs indices clean'!X1213/'Valeurs indices clean'!X1155 - 1</f>
        <v>5.0211086446411368E-2</v>
      </c>
      <c r="Y1155" s="25">
        <f>'Valeurs indices clean'!Y1213/'Valeurs indices clean'!Y1155 - 1</f>
        <v>-4.3237764760448605E-2</v>
      </c>
      <c r="Z1155" s="25">
        <f>'Valeurs indices clean'!Z1213/'Valeurs indices clean'!Z1155 - 1</f>
        <v>4.6461612524764773E-2</v>
      </c>
    </row>
    <row r="1156" spans="1:26">
      <c r="A1156" s="8">
        <v>43991</v>
      </c>
      <c r="B1156" s="25">
        <f>'Valeurs indices clean'!B1214/'Valeurs indices clean'!B1156 - 1</f>
        <v>-4.037676700394377E-2</v>
      </c>
      <c r="C1156" s="25">
        <f>'Valeurs indices clean'!C1214/'Valeurs indices clean'!C1156 - 1</f>
        <v>-5.0193734037714655E-2</v>
      </c>
      <c r="D1156" s="25">
        <f>'Valeurs indices clean'!D1214/'Valeurs indices clean'!D1156 - 1</f>
        <v>-6.1888489821783521E-2</v>
      </c>
      <c r="E1156" s="25">
        <f>'Valeurs indices clean'!E1214/'Valeurs indices clean'!E1156 - 1</f>
        <v>-8.641893818210411E-2</v>
      </c>
      <c r="F1156" s="25">
        <f>'Valeurs indices clean'!F1214/'Valeurs indices clean'!F1156 - 1</f>
        <v>5.3566946442330954E-2</v>
      </c>
      <c r="G1156" s="25">
        <f>'Valeurs indices clean'!G1214/'Valeurs indices clean'!G1156 - 1</f>
        <v>-8.467655121930151E-3</v>
      </c>
      <c r="H1156" s="25">
        <f>'Valeurs indices clean'!H1214/'Valeurs indices clean'!H1156 - 1</f>
        <v>-4.7921741172815779E-2</v>
      </c>
      <c r="I1156" s="25">
        <f>'Valeurs indices clean'!I1214/'Valeurs indices clean'!I1156 - 1</f>
        <v>2.461886445248096E-2</v>
      </c>
      <c r="J1156" s="25">
        <f>'Valeurs indices clean'!J1214/'Valeurs indices clean'!J1156 - 1</f>
        <v>9.4358499454503697E-2</v>
      </c>
      <c r="K1156" s="25">
        <f>'Valeurs indices clean'!K1214/'Valeurs indices clean'!K1156 - 1</f>
        <v>-4.4422503639110045E-2</v>
      </c>
      <c r="L1156" s="25">
        <f>'Valeurs indices clean'!L1214/'Valeurs indices clean'!L1156 - 1</f>
        <v>-6.7664673945861842E-2</v>
      </c>
      <c r="M1156" s="25">
        <f>'Valeurs indices clean'!M1214/'Valeurs indices clean'!M1156 - 1</f>
        <v>-2.5430229026495832E-2</v>
      </c>
      <c r="N1156" s="25">
        <f>'Valeurs indices clean'!N1214/'Valeurs indices clean'!N1156 - 1</f>
        <v>-2.0458427773332732E-2</v>
      </c>
      <c r="O1156" s="25">
        <f>'Valeurs indices clean'!O1214/'Valeurs indices clean'!O1156 - 1</f>
        <v>-3.7952325953877541E-2</v>
      </c>
      <c r="P1156" s="25">
        <f>'Valeurs indices clean'!P1214/'Valeurs indices clean'!P1156 - 1</f>
        <v>9.603334898002025E-3</v>
      </c>
      <c r="Q1156" s="25">
        <f>'Valeurs indices clean'!Q1214/'Valeurs indices clean'!Q1156 - 1</f>
        <v>-1.7460106565751476E-2</v>
      </c>
      <c r="R1156" s="25">
        <f>'Valeurs indices clean'!R1214/'Valeurs indices clean'!R1156 - 1</f>
        <v>-1.4965934435244965E-2</v>
      </c>
      <c r="S1156" s="25">
        <f>'Valeurs indices clean'!S1214/'Valeurs indices clean'!S1156 - 1</f>
        <v>-2.7348458801257802E-2</v>
      </c>
      <c r="T1156" s="25">
        <f>'Valeurs indices clean'!T1214/'Valeurs indices clean'!T1156 - 1</f>
        <v>-1.5708541180026181E-3</v>
      </c>
      <c r="U1156" s="25">
        <f>'Valeurs indices clean'!U1214/'Valeurs indices clean'!U1156 - 1</f>
        <v>-3.2735518562760912E-3</v>
      </c>
      <c r="V1156" s="25">
        <f>'Valeurs indices clean'!V1214/'Valeurs indices clean'!V1156 - 1</f>
        <v>-1.4475270202253254E-3</v>
      </c>
      <c r="W1156" s="25">
        <f>'Valeurs indices clean'!W1214/'Valeurs indices clean'!W1156 - 1</f>
        <v>-3.6825613022957282E-2</v>
      </c>
      <c r="X1156" s="25">
        <f>'Valeurs indices clean'!X1214/'Valeurs indices clean'!X1156 - 1</f>
        <v>1.5299283781046835E-2</v>
      </c>
      <c r="Y1156" s="25">
        <f>'Valeurs indices clean'!Y1214/'Valeurs indices clean'!Y1156 - 1</f>
        <v>-9.3300149657276732E-2</v>
      </c>
      <c r="Z1156" s="25">
        <f>'Valeurs indices clean'!Z1214/'Valeurs indices clean'!Z1156 - 1</f>
        <v>4.8393062941687326E-3</v>
      </c>
    </row>
    <row r="1157" spans="1:26">
      <c r="A1157" s="8">
        <v>43992</v>
      </c>
      <c r="B1157" s="25">
        <f>'Valeurs indices clean'!B1215/'Valeurs indices clean'!B1157 - 1</f>
        <v>-3.013759828448892E-2</v>
      </c>
      <c r="C1157" s="25">
        <f>'Valeurs indices clean'!C1215/'Valeurs indices clean'!C1157 - 1</f>
        <v>-3.8786696602732595E-2</v>
      </c>
      <c r="D1157" s="25">
        <f>'Valeurs indices clean'!D1215/'Valeurs indices clean'!D1157 - 1</f>
        <v>-5.9757248519511585E-2</v>
      </c>
      <c r="E1157" s="25">
        <f>'Valeurs indices clean'!E1215/'Valeurs indices clean'!E1157 - 1</f>
        <v>-7.6510667456052284E-2</v>
      </c>
      <c r="F1157" s="25">
        <f>'Valeurs indices clean'!F1215/'Valeurs indices clean'!F1157 - 1</f>
        <v>8.1185440378267915E-2</v>
      </c>
      <c r="G1157" s="25">
        <f>'Valeurs indices clean'!G1215/'Valeurs indices clean'!G1157 - 1</f>
        <v>4.1376184835415497E-3</v>
      </c>
      <c r="H1157" s="25">
        <f>'Valeurs indices clean'!H1215/'Valeurs indices clean'!H1157 - 1</f>
        <v>-4.1543787910549135E-2</v>
      </c>
      <c r="I1157" s="25">
        <f>'Valeurs indices clean'!I1215/'Valeurs indices clean'!I1157 - 1</f>
        <v>5.4961407964443598E-2</v>
      </c>
      <c r="J1157" s="25">
        <f>'Valeurs indices clean'!J1215/'Valeurs indices clean'!J1157 - 1</f>
        <v>8.4196159991598352E-2</v>
      </c>
      <c r="K1157" s="25">
        <f>'Valeurs indices clean'!K1215/'Valeurs indices clean'!K1157 - 1</f>
        <v>-6.4186653626157053E-2</v>
      </c>
      <c r="L1157" s="25">
        <f>'Valeurs indices clean'!L1215/'Valeurs indices clean'!L1157 - 1</f>
        <v>-5.7391207028408386E-2</v>
      </c>
      <c r="M1157" s="25">
        <f>'Valeurs indices clean'!M1215/'Valeurs indices clean'!M1157 - 1</f>
        <v>-2.598863822360542E-2</v>
      </c>
      <c r="N1157" s="25">
        <f>'Valeurs indices clean'!N1215/'Valeurs indices clean'!N1157 - 1</f>
        <v>-2.1294406385704567E-2</v>
      </c>
      <c r="O1157" s="25">
        <f>'Valeurs indices clean'!O1215/'Valeurs indices clean'!O1157 - 1</f>
        <v>-3.7825397871007804E-2</v>
      </c>
      <c r="P1157" s="25">
        <f>'Valeurs indices clean'!P1215/'Valeurs indices clean'!P1157 - 1</f>
        <v>1.0150343642611803E-2</v>
      </c>
      <c r="Q1157" s="25">
        <f>'Valeurs indices clean'!Q1215/'Valeurs indices clean'!Q1157 - 1</f>
        <v>-1.4894440145904797E-2</v>
      </c>
      <c r="R1157" s="25">
        <f>'Valeurs indices clean'!R1215/'Valeurs indices clean'!R1157 - 1</f>
        <v>-1.3898732785062151E-2</v>
      </c>
      <c r="S1157" s="25">
        <f>'Valeurs indices clean'!S1215/'Valeurs indices clean'!S1157 - 1</f>
        <v>-2.2007847813427239E-2</v>
      </c>
      <c r="T1157" s="25">
        <f>'Valeurs indices clean'!T1215/'Valeurs indices clean'!T1157 - 1</f>
        <v>-2.2167197844463749E-3</v>
      </c>
      <c r="U1157" s="25">
        <f>'Valeurs indices clean'!U1215/'Valeurs indices clean'!U1157 - 1</f>
        <v>-3.8714914182470528E-3</v>
      </c>
      <c r="V1157" s="25">
        <f>'Valeurs indices clean'!V1215/'Valeurs indices clean'!V1157 - 1</f>
        <v>-1.4475587930369294E-3</v>
      </c>
      <c r="W1157" s="25">
        <f>'Valeurs indices clean'!W1215/'Valeurs indices clean'!W1157 - 1</f>
        <v>-3.4829639983424809E-2</v>
      </c>
      <c r="X1157" s="25">
        <f>'Valeurs indices clean'!X1215/'Valeurs indices clean'!X1157 - 1</f>
        <v>3.4370209171009858E-2</v>
      </c>
      <c r="Y1157" s="25">
        <f>'Valeurs indices clean'!Y1215/'Valeurs indices clean'!Y1157 - 1</f>
        <v>-9.6070866541448807E-2</v>
      </c>
      <c r="Z1157" s="25">
        <f>'Valeurs indices clean'!Z1215/'Valeurs indices clean'!Z1157 - 1</f>
        <v>3.236475347836687E-2</v>
      </c>
    </row>
    <row r="1158" spans="1:26">
      <c r="A1158" s="8">
        <v>43993</v>
      </c>
      <c r="B1158" s="25">
        <f>'Valeurs indices clean'!B1216/'Valeurs indices clean'!B1158 - 1</f>
        <v>-3.4002767160126512E-2</v>
      </c>
      <c r="C1158" s="25">
        <f>'Valeurs indices clean'!C1216/'Valeurs indices clean'!C1158 - 1</f>
        <v>-4.5713180418768928E-2</v>
      </c>
      <c r="D1158" s="25">
        <f>'Valeurs indices clean'!D1216/'Valeurs indices clean'!D1158 - 1</f>
        <v>-4.2780232147956454E-2</v>
      </c>
      <c r="E1158" s="25">
        <f>'Valeurs indices clean'!E1216/'Valeurs indices clean'!E1158 - 1</f>
        <v>-8.7587041452841574E-2</v>
      </c>
      <c r="F1158" s="25">
        <f>'Valeurs indices clean'!F1216/'Valeurs indices clean'!F1158 - 1</f>
        <v>6.1332817570326492E-2</v>
      </c>
      <c r="G1158" s="25">
        <f>'Valeurs indices clean'!G1216/'Valeurs indices clean'!G1158 - 1</f>
        <v>1.2198410606003574E-2</v>
      </c>
      <c r="H1158" s="25">
        <f>'Valeurs indices clean'!H1216/'Valeurs indices clean'!H1158 - 1</f>
        <v>-6.9710901673603276E-2</v>
      </c>
      <c r="I1158" s="25">
        <f>'Valeurs indices clean'!I1216/'Valeurs indices clean'!I1158 - 1</f>
        <v>1.0002119520786446E-2</v>
      </c>
      <c r="J1158" s="25">
        <f>'Valeurs indices clean'!J1216/'Valeurs indices clean'!J1158 - 1</f>
        <v>8.3044855962119968E-2</v>
      </c>
      <c r="K1158" s="25">
        <f>'Valeurs indices clean'!K1216/'Valeurs indices clean'!K1158 - 1</f>
        <v>-6.3737370762701251E-2</v>
      </c>
      <c r="L1158" s="25">
        <f>'Valeurs indices clean'!L1216/'Valeurs indices clean'!L1158 - 1</f>
        <v>-6.2950588720614875E-2</v>
      </c>
      <c r="M1158" s="25">
        <f>'Valeurs indices clean'!M1216/'Valeurs indices clean'!M1158 - 1</f>
        <v>-2.2883954267358564E-2</v>
      </c>
      <c r="N1158" s="25">
        <f>'Valeurs indices clean'!N1216/'Valeurs indices clean'!N1158 - 1</f>
        <v>-1.8824382824382813E-2</v>
      </c>
      <c r="O1158" s="25">
        <f>'Valeurs indices clean'!O1216/'Valeurs indices clean'!O1158 - 1</f>
        <v>-3.4949727644743023E-2</v>
      </c>
      <c r="P1158" s="25">
        <f>'Valeurs indices clean'!P1216/'Valeurs indices clean'!P1158 - 1</f>
        <v>1.6709041589781926E-3</v>
      </c>
      <c r="Q1158" s="25">
        <f>'Valeurs indices clean'!Q1216/'Valeurs indices clean'!Q1158 - 1</f>
        <v>-1.536164255716288E-2</v>
      </c>
      <c r="R1158" s="25">
        <f>'Valeurs indices clean'!R1216/'Valeurs indices clean'!R1158 - 1</f>
        <v>-1.5239381995589052E-2</v>
      </c>
      <c r="S1158" s="25">
        <f>'Valeurs indices clean'!S1216/'Valeurs indices clean'!S1158 - 1</f>
        <v>-2.1973116619802946E-2</v>
      </c>
      <c r="T1158" s="25">
        <f>'Valeurs indices clean'!T1216/'Valeurs indices clean'!T1158 - 1</f>
        <v>-1.0358110829335465E-2</v>
      </c>
      <c r="U1158" s="25">
        <f>'Valeurs indices clean'!U1216/'Valeurs indices clean'!U1158 - 1</f>
        <v>-1.2932707272923727E-2</v>
      </c>
      <c r="V1158" s="25">
        <f>'Valeurs indices clean'!V1216/'Valeurs indices clean'!V1158 - 1</f>
        <v>-1.4477809719699586E-3</v>
      </c>
      <c r="W1158" s="25">
        <f>'Valeurs indices clean'!W1216/'Valeurs indices clean'!W1158 - 1</f>
        <v>-3.4310509750518969E-2</v>
      </c>
      <c r="X1158" s="25">
        <f>'Valeurs indices clean'!X1216/'Valeurs indices clean'!X1158 - 1</f>
        <v>5.9252947706340819E-3</v>
      </c>
      <c r="Y1158" s="25">
        <f>'Valeurs indices clean'!Y1216/'Valeurs indices clean'!Y1158 - 1</f>
        <v>-0.13997627520759193</v>
      </c>
      <c r="Z1158" s="25">
        <f>'Valeurs indices clean'!Z1216/'Valeurs indices clean'!Z1158 - 1</f>
        <v>9.1792852994152518E-3</v>
      </c>
    </row>
    <row r="1159" spans="1:26">
      <c r="A1159" s="8">
        <v>43994</v>
      </c>
      <c r="B1159" s="25">
        <f>'Valeurs indices clean'!B1217/'Valeurs indices clean'!B1159 - 1</f>
        <v>4.8075514263292263E-2</v>
      </c>
      <c r="C1159" s="25">
        <f>'Valeurs indices clean'!C1217/'Valeurs indices clean'!C1159 - 1</f>
        <v>2.6357835353525427E-2</v>
      </c>
      <c r="D1159" s="25">
        <f>'Valeurs indices clean'!D1217/'Valeurs indices clean'!D1159 - 1</f>
        <v>-1.2984564985656921E-2</v>
      </c>
      <c r="E1159" s="25">
        <f>'Valeurs indices clean'!E1217/'Valeurs indices clean'!E1159 - 1</f>
        <v>5.2367107267057289E-3</v>
      </c>
      <c r="F1159" s="25">
        <f>'Valeurs indices clean'!F1217/'Valeurs indices clean'!F1159 - 1</f>
        <v>0.14121794289642509</v>
      </c>
      <c r="G1159" s="25">
        <f>'Valeurs indices clean'!G1217/'Valeurs indices clean'!G1159 - 1</f>
        <v>7.2858867452995746E-2</v>
      </c>
      <c r="H1159" s="25">
        <f>'Valeurs indices clean'!H1217/'Valeurs indices clean'!H1159 - 1</f>
        <v>2.2675310176085484E-2</v>
      </c>
      <c r="I1159" s="25">
        <f>'Valeurs indices clean'!I1217/'Valeurs indices clean'!I1159 - 1</f>
        <v>0.1073160608178958</v>
      </c>
      <c r="J1159" s="25">
        <f>'Valeurs indices clean'!J1217/'Valeurs indices clean'!J1159 - 1</f>
        <v>0.13232914152972075</v>
      </c>
      <c r="K1159" s="25">
        <f>'Valeurs indices clean'!K1217/'Valeurs indices clean'!K1159 - 1</f>
        <v>-2.9515432224487825E-2</v>
      </c>
      <c r="L1159" s="25">
        <f>'Valeurs indices clean'!L1217/'Valeurs indices clean'!L1159 - 1</f>
        <v>2.7899853650558359E-2</v>
      </c>
      <c r="M1159" s="25">
        <f>'Valeurs indices clean'!M1217/'Valeurs indices clean'!M1159 - 1</f>
        <v>-1.9398819970790071E-2</v>
      </c>
      <c r="N1159" s="25">
        <f>'Valeurs indices clean'!N1217/'Valeurs indices clean'!N1159 - 1</f>
        <v>-1.4079522156387747E-2</v>
      </c>
      <c r="O1159" s="25">
        <f>'Valeurs indices clean'!O1217/'Valeurs indices clean'!O1159 - 1</f>
        <v>-2.8089750592081852E-3</v>
      </c>
      <c r="P1159" s="25">
        <f>'Valeurs indices clean'!P1217/'Valeurs indices clean'!P1159 - 1</f>
        <v>-3.3560033051546201E-3</v>
      </c>
      <c r="Q1159" s="25">
        <f>'Valeurs indices clean'!Q1217/'Valeurs indices clean'!Q1159 - 1</f>
        <v>1.8303549925340779E-2</v>
      </c>
      <c r="R1159" s="25">
        <f>'Valeurs indices clean'!R1217/'Valeurs indices clean'!R1159 - 1</f>
        <v>-1.841233159938227E-2</v>
      </c>
      <c r="S1159" s="25">
        <f>'Valeurs indices clean'!S1217/'Valeurs indices clean'!S1159 - 1</f>
        <v>-1.7157911423036132E-2</v>
      </c>
      <c r="T1159" s="25">
        <f>'Valeurs indices clean'!T1217/'Valeurs indices clean'!T1159 - 1</f>
        <v>-2.3674279848103774E-2</v>
      </c>
      <c r="U1159" s="25">
        <f>'Valeurs indices clean'!U1217/'Valeurs indices clean'!U1159 - 1</f>
        <v>-3.4518274229010548E-2</v>
      </c>
      <c r="V1159" s="25">
        <f>'Valeurs indices clean'!V1217/'Valeurs indices clean'!V1159 - 1</f>
        <v>-1.4179344322130527E-3</v>
      </c>
      <c r="W1159" s="25">
        <f>'Valeurs indices clean'!W1217/'Valeurs indices clean'!W1159 - 1</f>
        <v>-2.1157329977837258E-2</v>
      </c>
      <c r="X1159" s="25">
        <f>'Valeurs indices clean'!X1217/'Valeurs indices clean'!X1159 - 1</f>
        <v>8.2893719709862701E-2</v>
      </c>
      <c r="Y1159" s="25">
        <f>'Valeurs indices clean'!Y1217/'Valeurs indices clean'!Y1159 - 1</f>
        <v>-3.5064027939464615E-2</v>
      </c>
      <c r="Z1159" s="25">
        <f>'Valeurs indices clean'!Z1217/'Valeurs indices clean'!Z1159 - 1</f>
        <v>0.11004915826309603</v>
      </c>
    </row>
    <row r="1160" spans="1:26">
      <c r="A1160" s="8">
        <v>43997</v>
      </c>
      <c r="B1160" s="25">
        <f>'Valeurs indices clean'!B1218/'Valeurs indices clean'!B1160 - 1</f>
        <v>5.5915420042561781E-2</v>
      </c>
      <c r="C1160" s="25">
        <f>'Valeurs indices clean'!C1218/'Valeurs indices clean'!C1160 - 1</f>
        <v>3.8884560915328992E-2</v>
      </c>
      <c r="D1160" s="25">
        <f>'Valeurs indices clean'!D1218/'Valeurs indices clean'!D1160 - 1</f>
        <v>4.0236928813724093E-2</v>
      </c>
      <c r="E1160" s="25">
        <f>'Valeurs indices clean'!E1218/'Valeurs indices clean'!E1160 - 1</f>
        <v>1.1774643434619536E-2</v>
      </c>
      <c r="F1160" s="25">
        <f>'Valeurs indices clean'!F1218/'Valeurs indices clean'!F1160 - 1</f>
        <v>0.10884921439601758</v>
      </c>
      <c r="G1160" s="25">
        <f>'Valeurs indices clean'!G1218/'Valeurs indices clean'!G1160 - 1</f>
        <v>8.3694786119244524E-2</v>
      </c>
      <c r="H1160" s="25">
        <f>'Valeurs indices clean'!H1218/'Valeurs indices clean'!H1160 - 1</f>
        <v>-3.7439594638974949E-3</v>
      </c>
      <c r="I1160" s="25">
        <f>'Valeurs indices clean'!I1218/'Valeurs indices clean'!I1160 - 1</f>
        <v>6.3964360928864261E-2</v>
      </c>
      <c r="J1160" s="25">
        <f>'Valeurs indices clean'!J1218/'Valeurs indices clean'!J1160 - 1</f>
        <v>8.3747921188375596E-2</v>
      </c>
      <c r="K1160" s="25">
        <f>'Valeurs indices clean'!K1218/'Valeurs indices clean'!K1160 - 1</f>
        <v>-6.3623485823181669E-2</v>
      </c>
      <c r="L1160" s="25">
        <f>'Valeurs indices clean'!L1218/'Valeurs indices clean'!L1160 - 1</f>
        <v>3.8629515961014826E-2</v>
      </c>
      <c r="M1160" s="25">
        <f>'Valeurs indices clean'!M1218/'Valeurs indices clean'!M1160 - 1</f>
        <v>-1.7296369260839106E-2</v>
      </c>
      <c r="N1160" s="25">
        <f>'Valeurs indices clean'!N1218/'Valeurs indices clean'!N1160 - 1</f>
        <v>-1.2347383289500802E-2</v>
      </c>
      <c r="O1160" s="25">
        <f>'Valeurs indices clean'!O1218/'Valeurs indices clean'!O1160 - 1</f>
        <v>-4.9906760116174009E-3</v>
      </c>
      <c r="P1160" s="25">
        <f>'Valeurs indices clean'!P1218/'Valeurs indices clean'!P1160 - 1</f>
        <v>1.2132424118570961E-2</v>
      </c>
      <c r="Q1160" s="25">
        <f>'Valeurs indices clean'!Q1218/'Valeurs indices clean'!Q1160 - 1</f>
        <v>1.8598465867478708E-2</v>
      </c>
      <c r="R1160" s="25">
        <f>'Valeurs indices clean'!R1218/'Valeurs indices clean'!R1160 - 1</f>
        <v>-1.0001589494663121E-2</v>
      </c>
      <c r="S1160" s="25">
        <f>'Valeurs indices clean'!S1218/'Valeurs indices clean'!S1160 - 1</f>
        <v>-2.099513659274832E-2</v>
      </c>
      <c r="T1160" s="25">
        <f>'Valeurs indices clean'!T1218/'Valeurs indices clean'!T1160 - 1</f>
        <v>-9.3488098897844818E-3</v>
      </c>
      <c r="U1160" s="25">
        <f>'Valeurs indices clean'!U1218/'Valeurs indices clean'!U1160 - 1</f>
        <v>-1.8667711683080346E-2</v>
      </c>
      <c r="V1160" s="25">
        <f>'Valeurs indices clean'!V1218/'Valeurs indices clean'!V1160 - 1</f>
        <v>-1.4484092408532101E-3</v>
      </c>
      <c r="W1160" s="25">
        <f>'Valeurs indices clean'!W1218/'Valeurs indices clean'!W1160 - 1</f>
        <v>-2.1231353117916907E-2</v>
      </c>
      <c r="X1160" s="25">
        <f>'Valeurs indices clean'!X1218/'Valeurs indices clean'!X1160 - 1</f>
        <v>6.0270771763956121E-2</v>
      </c>
      <c r="Y1160" s="25">
        <f>'Valeurs indices clean'!Y1218/'Valeurs indices clean'!Y1160 - 1</f>
        <v>-6.2926384969818172E-2</v>
      </c>
      <c r="Z1160" s="25">
        <f>'Valeurs indices clean'!Z1218/'Valeurs indices clean'!Z1160 - 1</f>
        <v>7.1505373478853773E-2</v>
      </c>
    </row>
    <row r="1161" spans="1:26">
      <c r="A1161" s="8">
        <v>43998</v>
      </c>
      <c r="B1161" s="25">
        <f>'Valeurs indices clean'!B1219/'Valeurs indices clean'!B1161 - 1</f>
        <v>9.4632356284868768E-2</v>
      </c>
      <c r="C1161" s="25">
        <f>'Valeurs indices clean'!C1219/'Valeurs indices clean'!C1161 - 1</f>
        <v>8.5202953526583913E-2</v>
      </c>
      <c r="D1161" s="25">
        <f>'Valeurs indices clean'!D1219/'Valeurs indices clean'!D1161 - 1</f>
        <v>6.9952651725968096E-2</v>
      </c>
      <c r="E1161" s="25">
        <f>'Valeurs indices clean'!E1219/'Valeurs indices clean'!E1161 - 1</f>
        <v>4.8288617967025438E-2</v>
      </c>
      <c r="F1161" s="25">
        <f>'Valeurs indices clean'!F1219/'Valeurs indices clean'!F1161 - 1</f>
        <v>0.1753568494409079</v>
      </c>
      <c r="G1161" s="25">
        <f>'Valeurs indices clean'!G1219/'Valeurs indices clean'!G1161 - 1</f>
        <v>0.1251427318800038</v>
      </c>
      <c r="H1161" s="25">
        <f>'Valeurs indices clean'!H1219/'Valeurs indices clean'!H1161 - 1</f>
        <v>5.7709343062061658E-2</v>
      </c>
      <c r="I1161" s="25">
        <f>'Valeurs indices clean'!I1219/'Valeurs indices clean'!I1161 - 1</f>
        <v>0.13984197739824467</v>
      </c>
      <c r="J1161" s="25">
        <f>'Valeurs indices clean'!J1219/'Valeurs indices clean'!J1161 - 1</f>
        <v>0.16306861433267095</v>
      </c>
      <c r="K1161" s="25">
        <f>'Valeurs indices clean'!K1219/'Valeurs indices clean'!K1161 - 1</f>
        <v>-3.517492542093037E-2</v>
      </c>
      <c r="L1161" s="25">
        <f>'Valeurs indices clean'!L1219/'Valeurs indices clean'!L1161 - 1</f>
        <v>7.4228078737595515E-2</v>
      </c>
      <c r="M1161" s="25">
        <f>'Valeurs indices clean'!M1219/'Valeurs indices clean'!M1161 - 1</f>
        <v>-1.7450859242507888E-2</v>
      </c>
      <c r="N1161" s="25">
        <f>'Valeurs indices clean'!N1219/'Valeurs indices clean'!N1161 - 1</f>
        <v>-8.6037464534373109E-3</v>
      </c>
      <c r="O1161" s="25">
        <f>'Valeurs indices clean'!O1219/'Valeurs indices clean'!O1161 - 1</f>
        <v>1.3899131954645982E-2</v>
      </c>
      <c r="P1161" s="25">
        <f>'Valeurs indices clean'!P1219/'Valeurs indices clean'!P1161 - 1</f>
        <v>1.8095337020783031E-2</v>
      </c>
      <c r="Q1161" s="25">
        <f>'Valeurs indices clean'!Q1219/'Valeurs indices clean'!Q1161 - 1</f>
        <v>4.2623573774005941E-2</v>
      </c>
      <c r="R1161" s="25">
        <f>'Valeurs indices clean'!R1219/'Valeurs indices clean'!R1161 - 1</f>
        <v>3.3312483965750594E-3</v>
      </c>
      <c r="S1161" s="25">
        <f>'Valeurs indices clean'!S1219/'Valeurs indices clean'!S1161 - 1</f>
        <v>-1.2472816019954314E-2</v>
      </c>
      <c r="T1161" s="25">
        <f>'Valeurs indices clean'!T1219/'Valeurs indices clean'!T1161 - 1</f>
        <v>-3.5472613843386958E-3</v>
      </c>
      <c r="U1161" s="25">
        <f>'Valeurs indices clean'!U1219/'Valeurs indices clean'!U1161 - 1</f>
        <v>-1.4942933507921308E-2</v>
      </c>
      <c r="V1161" s="25">
        <f>'Valeurs indices clean'!V1219/'Valeurs indices clean'!V1161 - 1</f>
        <v>-1.4485813709403939E-3</v>
      </c>
      <c r="W1161" s="25">
        <f>'Valeurs indices clean'!W1219/'Valeurs indices clean'!W1161 - 1</f>
        <v>-1.1542870947439443E-2</v>
      </c>
      <c r="X1161" s="25">
        <f>'Valeurs indices clean'!X1219/'Valeurs indices clean'!X1161 - 1</f>
        <v>0.12557855774315518</v>
      </c>
      <c r="Y1161" s="25">
        <f>'Valeurs indices clean'!Y1219/'Valeurs indices clean'!Y1161 - 1</f>
        <v>1.9647057703113369E-2</v>
      </c>
      <c r="Z1161" s="25">
        <f>'Valeurs indices clean'!Z1219/'Valeurs indices clean'!Z1161 - 1</f>
        <v>0.1351833494528365</v>
      </c>
    </row>
    <row r="1162" spans="1:26">
      <c r="A1162" s="8">
        <v>43999</v>
      </c>
      <c r="B1162" s="25">
        <f>'Valeurs indices clean'!B1220/'Valeurs indices clean'!B1162 - 1</f>
        <v>0.24723770631982278</v>
      </c>
      <c r="C1162" s="25">
        <f>'Valeurs indices clean'!C1220/'Valeurs indices clean'!C1162 - 1</f>
        <v>0.22071907062067475</v>
      </c>
      <c r="D1162" s="25">
        <f>'Valeurs indices clean'!D1220/'Valeurs indices clean'!D1162 - 1</f>
        <v>0.17345338922854769</v>
      </c>
      <c r="E1162" s="25">
        <f>'Valeurs indices clean'!E1220/'Valeurs indices clean'!E1162 - 1</f>
        <v>0.20363233278130899</v>
      </c>
      <c r="F1162" s="25">
        <f>'Valeurs indices clean'!F1220/'Valeurs indices clean'!F1162 - 1</f>
        <v>0.29039881402611112</v>
      </c>
      <c r="G1162" s="25">
        <f>'Valeurs indices clean'!G1220/'Valeurs indices clean'!G1162 - 1</f>
        <v>0.26170258439148197</v>
      </c>
      <c r="H1162" s="25">
        <f>'Valeurs indices clean'!H1220/'Valeurs indices clean'!H1162 - 1</f>
        <v>0.16243872211841426</v>
      </c>
      <c r="I1162" s="25">
        <f>'Valeurs indices clean'!I1220/'Valeurs indices clean'!I1162 - 1</f>
        <v>0.25511561532507732</v>
      </c>
      <c r="J1162" s="25">
        <f>'Valeurs indices clean'!J1220/'Valeurs indices clean'!J1162 - 1</f>
        <v>0.20992498234070389</v>
      </c>
      <c r="K1162" s="25">
        <f>'Valeurs indices clean'!K1220/'Valeurs indices clean'!K1162 - 1</f>
        <v>7.0895348937660696E-3</v>
      </c>
      <c r="L1162" s="25">
        <f>'Valeurs indices clean'!L1220/'Valeurs indices clean'!L1162 - 1</f>
        <v>0.23532364388046267</v>
      </c>
      <c r="M1162" s="25">
        <f>'Valeurs indices clean'!M1220/'Valeurs indices clean'!M1162 - 1</f>
        <v>-5.0574861876081512E-3</v>
      </c>
      <c r="N1162" s="25">
        <f>'Valeurs indices clean'!N1220/'Valeurs indices clean'!N1162 - 1</f>
        <v>-1.9924027474734762E-3</v>
      </c>
      <c r="O1162" s="25">
        <f>'Valeurs indices clean'!O1220/'Valeurs indices clean'!O1162 - 1</f>
        <v>4.8201455595663134E-2</v>
      </c>
      <c r="P1162" s="25">
        <f>'Valeurs indices clean'!P1220/'Valeurs indices clean'!P1162 - 1</f>
        <v>2.6730197792991683E-2</v>
      </c>
      <c r="Q1162" s="25">
        <f>'Valeurs indices clean'!Q1220/'Valeurs indices clean'!Q1162 - 1</f>
        <v>7.4719050344973059E-2</v>
      </c>
      <c r="R1162" s="25">
        <f>'Valeurs indices clean'!R1220/'Valeurs indices clean'!R1162 - 1</f>
        <v>2.7574774305569205E-2</v>
      </c>
      <c r="S1162" s="25">
        <f>'Valeurs indices clean'!S1220/'Valeurs indices clean'!S1162 - 1</f>
        <v>1.024540233219251E-2</v>
      </c>
      <c r="T1162" s="25">
        <f>'Valeurs indices clean'!T1220/'Valeurs indices clean'!T1162 - 1</f>
        <v>1.300974345187722E-2</v>
      </c>
      <c r="U1162" s="25">
        <f>'Valeurs indices clean'!U1220/'Valeurs indices clean'!U1162 - 1</f>
        <v>1.4999567643345646E-3</v>
      </c>
      <c r="V1162" s="25">
        <f>'Valeurs indices clean'!V1220/'Valeurs indices clean'!V1162 - 1</f>
        <v>-1.4486633726629172E-3</v>
      </c>
      <c r="W1162" s="25">
        <f>'Valeurs indices clean'!W1220/'Valeurs indices clean'!W1162 - 1</f>
        <v>2.0699588432428806E-2</v>
      </c>
      <c r="X1162" s="25">
        <f>'Valeurs indices clean'!X1220/'Valeurs indices clean'!X1162 - 1</f>
        <v>0.24798353214609237</v>
      </c>
      <c r="Y1162" s="25">
        <f>'Valeurs indices clean'!Y1220/'Valeurs indices clean'!Y1162 - 1</f>
        <v>0.11506576999534746</v>
      </c>
      <c r="Z1162" s="25">
        <f>'Valeurs indices clean'!Z1220/'Valeurs indices clean'!Z1162 - 1</f>
        <v>0.23650472908400011</v>
      </c>
    </row>
    <row r="1163" spans="1:26">
      <c r="A1163" s="8">
        <v>44000</v>
      </c>
      <c r="B1163" s="25">
        <f>'Valeurs indices clean'!B1221/'Valeurs indices clean'!B1163 - 1</f>
        <v>0.22040941140561765</v>
      </c>
      <c r="C1163" s="25">
        <f>'Valeurs indices clean'!C1221/'Valeurs indices clean'!C1163 - 1</f>
        <v>0.20905208306869794</v>
      </c>
      <c r="D1163" s="25">
        <f>'Valeurs indices clean'!D1221/'Valeurs indices clean'!D1163 - 1</f>
        <v>0.13966650422803339</v>
      </c>
      <c r="E1163" s="25">
        <f>'Valeurs indices clean'!E1221/'Valeurs indices clean'!E1163 - 1</f>
        <v>0.18034904334120183</v>
      </c>
      <c r="F1163" s="25">
        <f>'Valeurs indices clean'!F1221/'Valeurs indices clean'!F1163 - 1</f>
        <v>0.22619523913780215</v>
      </c>
      <c r="G1163" s="25">
        <f>'Valeurs indices clean'!G1221/'Valeurs indices clean'!G1163 - 1</f>
        <v>0.23476657118089594</v>
      </c>
      <c r="H1163" s="25">
        <f>'Valeurs indices clean'!H1221/'Valeurs indices clean'!H1163 - 1</f>
        <v>0.10415443836252214</v>
      </c>
      <c r="I1163" s="25">
        <f>'Valeurs indices clean'!I1221/'Valeurs indices clean'!I1163 - 1</f>
        <v>0.14913943829259835</v>
      </c>
      <c r="J1163" s="25">
        <f>'Valeurs indices clean'!J1221/'Valeurs indices clean'!J1163 - 1</f>
        <v>0.28250793842023292</v>
      </c>
      <c r="K1163" s="25">
        <f>'Valeurs indices clean'!K1221/'Valeurs indices clean'!K1163 - 1</f>
        <v>1.7976599587815167E-2</v>
      </c>
      <c r="L1163" s="25">
        <f>'Valeurs indices clean'!L1221/'Valeurs indices clean'!L1163 - 1</f>
        <v>0.204059382861139</v>
      </c>
      <c r="M1163" s="25">
        <f>'Valeurs indices clean'!M1221/'Valeurs indices clean'!M1163 - 1</f>
        <v>4.7874381956518608E-3</v>
      </c>
      <c r="N1163" s="25">
        <f>'Valeurs indices clean'!N1221/'Valeurs indices clean'!N1163 - 1</f>
        <v>4.35002940178153E-3</v>
      </c>
      <c r="O1163" s="25">
        <f>'Valeurs indices clean'!O1221/'Valeurs indices clean'!O1163 - 1</f>
        <v>5.4291672693437709E-2</v>
      </c>
      <c r="P1163" s="25">
        <f>'Valeurs indices clean'!P1221/'Valeurs indices clean'!P1163 - 1</f>
        <v>3.4660203552956181E-2</v>
      </c>
      <c r="Q1163" s="25">
        <f>'Valeurs indices clean'!Q1221/'Valeurs indices clean'!Q1163 - 1</f>
        <v>7.2078320216305336E-2</v>
      </c>
      <c r="R1163" s="25">
        <f>'Valeurs indices clean'!R1221/'Valeurs indices clean'!R1163 - 1</f>
        <v>2.9090068197602958E-2</v>
      </c>
      <c r="S1163" s="25">
        <f>'Valeurs indices clean'!S1221/'Valeurs indices clean'!S1163 - 1</f>
        <v>1.6038822774472106E-2</v>
      </c>
      <c r="T1163" s="25">
        <f>'Valeurs indices clean'!T1221/'Valeurs indices clean'!T1163 - 1</f>
        <v>2.4579103686778181E-2</v>
      </c>
      <c r="U1163" s="25">
        <f>'Valeurs indices clean'!U1221/'Valeurs indices clean'!U1163 - 1</f>
        <v>1.6195549359357742E-2</v>
      </c>
      <c r="V1163" s="25">
        <f>'Valeurs indices clean'!V1221/'Valeurs indices clean'!V1163 - 1</f>
        <v>-1.4487753201608555E-3</v>
      </c>
      <c r="W1163" s="25">
        <f>'Valeurs indices clean'!W1221/'Valeurs indices clean'!W1163 - 1</f>
        <v>3.4995528718025914E-2</v>
      </c>
      <c r="X1163" s="25">
        <f>'Valeurs indices clean'!X1221/'Valeurs indices clean'!X1163 - 1</f>
        <v>0.18344049915841798</v>
      </c>
      <c r="Y1163" s="25">
        <f>'Valeurs indices clean'!Y1221/'Valeurs indices clean'!Y1163 - 1</f>
        <v>1.3322441993893097E-2</v>
      </c>
      <c r="Z1163" s="25">
        <f>'Valeurs indices clean'!Z1221/'Valeurs indices clean'!Z1163 - 1</f>
        <v>0.1620170248952848</v>
      </c>
    </row>
    <row r="1164" spans="1:26">
      <c r="A1164" s="8">
        <v>44001</v>
      </c>
      <c r="B1164" s="25">
        <f>'Valeurs indices clean'!B1222/'Valeurs indices clean'!B1164 - 1</f>
        <v>0.28952779809124496</v>
      </c>
      <c r="C1164" s="25">
        <f>'Valeurs indices clean'!C1222/'Valeurs indices clean'!C1164 - 1</f>
        <v>0.29759536332997194</v>
      </c>
      <c r="D1164" s="25">
        <f>'Valeurs indices clean'!D1222/'Valeurs indices clean'!D1164 - 1</f>
        <v>0.19088405041865353</v>
      </c>
      <c r="E1164" s="25">
        <f>'Valeurs indices clean'!E1222/'Valeurs indices clean'!E1164 - 1</f>
        <v>0.25537972798570441</v>
      </c>
      <c r="F1164" s="25">
        <f>'Valeurs indices clean'!F1222/'Valeurs indices clean'!F1164 - 1</f>
        <v>0.3571860705669061</v>
      </c>
      <c r="G1164" s="25">
        <f>'Valeurs indices clean'!G1222/'Valeurs indices clean'!G1164 - 1</f>
        <v>0.29282097965692655</v>
      </c>
      <c r="H1164" s="25">
        <f>'Valeurs indices clean'!H1222/'Valeurs indices clean'!H1164 - 1</f>
        <v>0.20891241506175606</v>
      </c>
      <c r="I1164" s="25">
        <f>'Valeurs indices clean'!I1222/'Valeurs indices clean'!I1164 - 1</f>
        <v>0.29822767409990214</v>
      </c>
      <c r="J1164" s="25">
        <f>'Valeurs indices clean'!J1222/'Valeurs indices clean'!J1164 - 1</f>
        <v>0.32212310993269044</v>
      </c>
      <c r="K1164" s="25">
        <f>'Valeurs indices clean'!K1222/'Valeurs indices clean'!K1164 - 1</f>
        <v>6.8520181394294166E-2</v>
      </c>
      <c r="L1164" s="25">
        <f>'Valeurs indices clean'!L1222/'Valeurs indices clean'!L1164 - 1</f>
        <v>0.28288066861438721</v>
      </c>
      <c r="M1164" s="25">
        <f>'Valeurs indices clean'!M1222/'Valeurs indices clean'!M1164 - 1</f>
        <v>1.8464217146084927E-2</v>
      </c>
      <c r="N1164" s="25">
        <f>'Valeurs indices clean'!N1222/'Valeurs indices clean'!N1164 - 1</f>
        <v>1.4478297039015153E-2</v>
      </c>
      <c r="O1164" s="25">
        <f>'Valeurs indices clean'!O1222/'Valeurs indices clean'!O1164 - 1</f>
        <v>9.4899580790919646E-2</v>
      </c>
      <c r="P1164" s="25">
        <f>'Valeurs indices clean'!P1222/'Valeurs indices clean'!P1164 - 1</f>
        <v>2.5851412055576839E-2</v>
      </c>
      <c r="Q1164" s="25">
        <f>'Valeurs indices clean'!Q1222/'Valeurs indices clean'!Q1164 - 1</f>
        <v>0.10483695483229183</v>
      </c>
      <c r="R1164" s="25">
        <f>'Valeurs indices clean'!R1222/'Valeurs indices clean'!R1164 - 1</f>
        <v>3.2482297199829535E-2</v>
      </c>
      <c r="S1164" s="25">
        <f>'Valeurs indices clean'!S1222/'Valeurs indices clean'!S1164 - 1</f>
        <v>2.7298077249193531E-2</v>
      </c>
      <c r="T1164" s="25">
        <f>'Valeurs indices clean'!T1222/'Valeurs indices clean'!T1164 - 1</f>
        <v>2.0803619836448961E-2</v>
      </c>
      <c r="U1164" s="25">
        <f>'Valeurs indices clean'!U1222/'Valeurs indices clean'!U1164 - 1</f>
        <v>9.6823078473888824E-3</v>
      </c>
      <c r="V1164" s="25">
        <f>'Valeurs indices clean'!V1222/'Valeurs indices clean'!V1164 - 1</f>
        <v>-1.4188454706763887E-3</v>
      </c>
      <c r="W1164" s="25">
        <f>'Valeurs indices clean'!W1222/'Valeurs indices clean'!W1164 - 1</f>
        <v>6.4348759881192485E-2</v>
      </c>
      <c r="X1164" s="25">
        <f>'Valeurs indices clean'!X1222/'Valeurs indices clean'!X1164 - 1</f>
        <v>0.30440294080622166</v>
      </c>
      <c r="Y1164" s="25">
        <f>'Valeurs indices clean'!Y1222/'Valeurs indices clean'!Y1164 - 1</f>
        <v>0.21878298407276953</v>
      </c>
      <c r="Z1164" s="25">
        <f>'Valeurs indices clean'!Z1222/'Valeurs indices clean'!Z1164 - 1</f>
        <v>0.29703964193016441</v>
      </c>
    </row>
    <row r="1165" spans="1:26">
      <c r="A1165" s="8">
        <v>44004</v>
      </c>
      <c r="B1165" s="25">
        <f>'Valeurs indices clean'!B1223/'Valeurs indices clean'!B1165 - 1</f>
        <v>0.24909449413923124</v>
      </c>
      <c r="C1165" s="25">
        <f>'Valeurs indices clean'!C1223/'Valeurs indices clean'!C1165 - 1</f>
        <v>0.31129425678172806</v>
      </c>
      <c r="D1165" s="25">
        <f>'Valeurs indices clean'!D1223/'Valeurs indices clean'!D1165 - 1</f>
        <v>0.20718344477627726</v>
      </c>
      <c r="E1165" s="25">
        <f>'Valeurs indices clean'!E1223/'Valeurs indices clean'!E1165 - 1</f>
        <v>0.21408577668503748</v>
      </c>
      <c r="F1165" s="25">
        <f>'Valeurs indices clean'!F1223/'Valeurs indices clean'!F1165 - 1</f>
        <v>0.31693938462973104</v>
      </c>
      <c r="G1165" s="25">
        <f>'Valeurs indices clean'!G1223/'Valeurs indices clean'!G1165 - 1</f>
        <v>0.26446484519297875</v>
      </c>
      <c r="H1165" s="25">
        <f>'Valeurs indices clean'!H1223/'Valeurs indices clean'!H1165 - 1</f>
        <v>0.15830302884586489</v>
      </c>
      <c r="I1165" s="25">
        <f>'Valeurs indices clean'!I1223/'Valeurs indices clean'!I1165 - 1</f>
        <v>0.23275040625654864</v>
      </c>
      <c r="J1165" s="25">
        <f>'Valeurs indices clean'!J1223/'Valeurs indices clean'!J1165 - 1</f>
        <v>0.31894485681182116</v>
      </c>
      <c r="K1165" s="25">
        <f>'Valeurs indices clean'!K1223/'Valeurs indices clean'!K1165 - 1</f>
        <v>5.3628975233120491E-2</v>
      </c>
      <c r="L1165" s="25">
        <f>'Valeurs indices clean'!L1223/'Valeurs indices clean'!L1165 - 1</f>
        <v>0.23972263000465954</v>
      </c>
      <c r="M1165" s="25">
        <f>'Valeurs indices clean'!M1223/'Valeurs indices clean'!M1165 - 1</f>
        <v>2.600534877820504E-2</v>
      </c>
      <c r="N1165" s="25">
        <f>'Valeurs indices clean'!N1223/'Valeurs indices clean'!N1165 - 1</f>
        <v>2.0723738506500444E-2</v>
      </c>
      <c r="O1165" s="25">
        <f>'Valeurs indices clean'!O1223/'Valeurs indices clean'!O1165 - 1</f>
        <v>0.11616550786943236</v>
      </c>
      <c r="P1165" s="25">
        <f>'Valeurs indices clean'!P1223/'Valeurs indices clean'!P1165 - 1</f>
        <v>4.0909893992932878E-2</v>
      </c>
      <c r="Q1165" s="25">
        <f>'Valeurs indices clean'!Q1223/'Valeurs indices clean'!Q1165 - 1</f>
        <v>0.11929172506837604</v>
      </c>
      <c r="R1165" s="25">
        <f>'Valeurs indices clean'!R1223/'Valeurs indices clean'!R1165 - 1</f>
        <v>3.8479782949761399E-2</v>
      </c>
      <c r="S1165" s="25">
        <f>'Valeurs indices clean'!S1223/'Valeurs indices clean'!S1165 - 1</f>
        <v>3.7098120433313397E-2</v>
      </c>
      <c r="T1165" s="25">
        <f>'Valeurs indices clean'!T1223/'Valeurs indices clean'!T1165 - 1</f>
        <v>4.1001905164947283E-2</v>
      </c>
      <c r="U1165" s="25">
        <f>'Valeurs indices clean'!U1223/'Valeurs indices clean'!U1165 - 1</f>
        <v>3.1598182145823994E-2</v>
      </c>
      <c r="V1165" s="25">
        <f>'Valeurs indices clean'!V1223/'Valeurs indices clean'!V1165 - 1</f>
        <v>-1.4494135948249776E-3</v>
      </c>
      <c r="W1165" s="25">
        <f>'Valeurs indices clean'!W1223/'Valeurs indices clean'!W1165 - 1</f>
        <v>9.6719459664680763E-2</v>
      </c>
      <c r="X1165" s="25">
        <f>'Valeurs indices clean'!X1223/'Valeurs indices clean'!X1165 - 1</f>
        <v>0.26145193416738222</v>
      </c>
      <c r="Y1165" s="25">
        <f>'Valeurs indices clean'!Y1223/'Valeurs indices clean'!Y1165 - 1</f>
        <v>0.14363445799790386</v>
      </c>
      <c r="Z1165" s="25">
        <f>'Valeurs indices clean'!Z1223/'Valeurs indices clean'!Z1165 - 1</f>
        <v>0.223396395096916</v>
      </c>
    </row>
    <row r="1166" spans="1:26">
      <c r="A1166" s="8">
        <v>44005</v>
      </c>
      <c r="B1166" s="25">
        <f>'Valeurs indices clean'!B1224/'Valeurs indices clean'!B1166 - 1</f>
        <v>0.318077675260382</v>
      </c>
      <c r="C1166" s="25">
        <f>'Valeurs indices clean'!C1224/'Valeurs indices clean'!C1166 - 1</f>
        <v>0.37857603165086573</v>
      </c>
      <c r="D1166" s="25">
        <f>'Valeurs indices clean'!D1224/'Valeurs indices clean'!D1166 - 1</f>
        <v>0.28860252811929077</v>
      </c>
      <c r="E1166" s="25">
        <f>'Valeurs indices clean'!E1224/'Valeurs indices clean'!E1166 - 1</f>
        <v>0.28807134038034454</v>
      </c>
      <c r="F1166" s="25">
        <f>'Valeurs indices clean'!F1224/'Valeurs indices clean'!F1166 - 1</f>
        <v>0.38686776099767961</v>
      </c>
      <c r="G1166" s="25">
        <f>'Valeurs indices clean'!G1224/'Valeurs indices clean'!G1166 - 1</f>
        <v>0.32214230202280891</v>
      </c>
      <c r="H1166" s="25">
        <f>'Valeurs indices clean'!H1224/'Valeurs indices clean'!H1166 - 1</f>
        <v>0.23164828844602448</v>
      </c>
      <c r="I1166" s="25">
        <f>'Valeurs indices clean'!I1224/'Valeurs indices clean'!I1166 - 1</f>
        <v>0.30573787581835621</v>
      </c>
      <c r="J1166" s="25">
        <f>'Valeurs indices clean'!J1224/'Valeurs indices clean'!J1166 - 1</f>
        <v>0.34809927928951279</v>
      </c>
      <c r="K1166" s="25">
        <f>'Valeurs indices clean'!K1224/'Valeurs indices clean'!K1166 - 1</f>
        <v>0.11733093125639815</v>
      </c>
      <c r="L1166" s="25">
        <f>'Valeurs indices clean'!L1224/'Valeurs indices clean'!L1166 - 1</f>
        <v>0.33632325212259384</v>
      </c>
      <c r="M1166" s="25">
        <f>'Valeurs indices clean'!M1224/'Valeurs indices clean'!M1166 - 1</f>
        <v>3.6470711908141329E-2</v>
      </c>
      <c r="N1166" s="25">
        <f>'Valeurs indices clean'!N1224/'Valeurs indices clean'!N1166 - 1</f>
        <v>3.6710727507635488E-2</v>
      </c>
      <c r="O1166" s="25">
        <f>'Valeurs indices clean'!O1224/'Valeurs indices clean'!O1166 - 1</f>
        <v>0.15420985951347732</v>
      </c>
      <c r="P1166" s="25">
        <f>'Valeurs indices clean'!P1224/'Valeurs indices clean'!P1166 - 1</f>
        <v>6.2271111832729042E-2</v>
      </c>
      <c r="Q1166" s="25">
        <f>'Valeurs indices clean'!Q1224/'Valeurs indices clean'!Q1166 - 1</f>
        <v>0.15491325723939275</v>
      </c>
      <c r="R1166" s="25">
        <f>'Valeurs indices clean'!R1224/'Valeurs indices clean'!R1166 - 1</f>
        <v>4.7269828166258687E-2</v>
      </c>
      <c r="S1166" s="25">
        <f>'Valeurs indices clean'!S1224/'Valeurs indices clean'!S1166 - 1</f>
        <v>5.8739257182816251E-2</v>
      </c>
      <c r="T1166" s="25">
        <f>'Valeurs indices clean'!T1224/'Valeurs indices clean'!T1166 - 1</f>
        <v>6.7055758901367613E-2</v>
      </c>
      <c r="U1166" s="25">
        <f>'Valeurs indices clean'!U1224/'Valeurs indices clean'!U1166 - 1</f>
        <v>5.6257512145552857E-2</v>
      </c>
      <c r="V1166" s="25">
        <f>'Valeurs indices clean'!V1224/'Valeurs indices clean'!V1166 - 1</f>
        <v>-1.4497958995113303E-3</v>
      </c>
      <c r="W1166" s="25">
        <f>'Valeurs indices clean'!W1224/'Valeurs indices clean'!W1166 - 1</f>
        <v>0.1258016755741731</v>
      </c>
      <c r="X1166" s="25">
        <f>'Valeurs indices clean'!X1224/'Valeurs indices clean'!X1166 - 1</f>
        <v>0.33999042983104633</v>
      </c>
      <c r="Y1166" s="25">
        <f>'Valeurs indices clean'!Y1224/'Valeurs indices clean'!Y1166 - 1</f>
        <v>0.26047028328087385</v>
      </c>
      <c r="Z1166" s="25">
        <f>'Valeurs indices clean'!Z1224/'Valeurs indices clean'!Z1166 - 1</f>
        <v>0.26955972407812734</v>
      </c>
    </row>
    <row r="1167" spans="1:26">
      <c r="A1167" s="8">
        <v>44006</v>
      </c>
      <c r="B1167" s="25">
        <f>'Valeurs indices clean'!B1225/'Valeurs indices clean'!B1167 - 1</f>
        <v>0.24193627250282601</v>
      </c>
      <c r="C1167" s="25">
        <f>'Valeurs indices clean'!C1225/'Valeurs indices clean'!C1167 - 1</f>
        <v>0.33360515552565873</v>
      </c>
      <c r="D1167" s="25">
        <f>'Valeurs indices clean'!D1225/'Valeurs indices clean'!D1167 - 1</f>
        <v>0.19833885440662469</v>
      </c>
      <c r="E1167" s="25">
        <f>'Valeurs indices clean'!E1225/'Valeurs indices clean'!E1167 - 1</f>
        <v>0.22704182328496758</v>
      </c>
      <c r="F1167" s="25">
        <f>'Valeurs indices clean'!F1225/'Valeurs indices clean'!F1167 - 1</f>
        <v>0.33994654591755613</v>
      </c>
      <c r="G1167" s="25">
        <f>'Valeurs indices clean'!G1225/'Valeurs indices clean'!G1167 - 1</f>
        <v>0.24539811926501054</v>
      </c>
      <c r="H1167" s="25">
        <f>'Valeurs indices clean'!H1225/'Valeurs indices clean'!H1167 - 1</f>
        <v>0.20232595107745333</v>
      </c>
      <c r="I1167" s="25">
        <f>'Valeurs indices clean'!I1225/'Valeurs indices clean'!I1167 - 1</f>
        <v>0.26601753970922104</v>
      </c>
      <c r="J1167" s="25">
        <f>'Valeurs indices clean'!J1225/'Valeurs indices clean'!J1167 - 1</f>
        <v>0.3613575442990713</v>
      </c>
      <c r="K1167" s="25">
        <f>'Valeurs indices clean'!K1225/'Valeurs indices clean'!K1167 - 1</f>
        <v>0.14152801148641148</v>
      </c>
      <c r="L1167" s="25">
        <f>'Valeurs indices clean'!L1225/'Valeurs indices clean'!L1167 - 1</f>
        <v>0.26348333549474767</v>
      </c>
      <c r="M1167" s="25">
        <f>'Valeurs indices clean'!M1225/'Valeurs indices clean'!M1167 - 1</f>
        <v>3.4246961829039968E-2</v>
      </c>
      <c r="N1167" s="25">
        <f>'Valeurs indices clean'!N1225/'Valeurs indices clean'!N1167 - 1</f>
        <v>4.4386247749890639E-2</v>
      </c>
      <c r="O1167" s="25">
        <f>'Valeurs indices clean'!O1225/'Valeurs indices clean'!O1167 - 1</f>
        <v>0.16649210429453376</v>
      </c>
      <c r="P1167" s="25">
        <f>'Valeurs indices clean'!P1225/'Valeurs indices clean'!P1167 - 1</f>
        <v>6.5540335819039397E-2</v>
      </c>
      <c r="Q1167" s="25">
        <f>'Valeurs indices clean'!Q1225/'Valeurs indices clean'!Q1167 - 1</f>
        <v>0.18002813721619493</v>
      </c>
      <c r="R1167" s="25">
        <f>'Valeurs indices clean'!R1225/'Valeurs indices clean'!R1167 - 1</f>
        <v>7.6131381591340919E-2</v>
      </c>
      <c r="S1167" s="25">
        <f>'Valeurs indices clean'!S1225/'Valeurs indices clean'!S1167 - 1</f>
        <v>7.9868396471839631E-2</v>
      </c>
      <c r="T1167" s="25">
        <f>'Valeurs indices clean'!T1225/'Valeurs indices clean'!T1167 - 1</f>
        <v>7.3330541725754372E-2</v>
      </c>
      <c r="U1167" s="25">
        <f>'Valeurs indices clean'!U1225/'Valeurs indices clean'!U1167 - 1</f>
        <v>5.8561101781612557E-2</v>
      </c>
      <c r="V1167" s="25">
        <f>'Valeurs indices clean'!V1225/'Valeurs indices clean'!V1167 - 1</f>
        <v>-1.4502182159747967E-3</v>
      </c>
      <c r="W1167" s="25">
        <f>'Valeurs indices clean'!W1225/'Valeurs indices clean'!W1167 - 1</f>
        <v>0.15833152668776829</v>
      </c>
      <c r="X1167" s="25">
        <f>'Valeurs indices clean'!X1225/'Valeurs indices clean'!X1167 - 1</f>
        <v>0.29819600073360819</v>
      </c>
      <c r="Y1167" s="25">
        <f>'Valeurs indices clean'!Y1225/'Valeurs indices clean'!Y1167 - 1</f>
        <v>0.22182869089343904</v>
      </c>
      <c r="Z1167" s="25">
        <f>'Valeurs indices clean'!Z1225/'Valeurs indices clean'!Z1167 - 1</f>
        <v>0.22107479081054815</v>
      </c>
    </row>
    <row r="1168" spans="1:26">
      <c r="A1168" s="8">
        <v>44008</v>
      </c>
      <c r="B1168" s="25">
        <f>'Valeurs indices clean'!B1226/'Valeurs indices clean'!B1168 - 1</f>
        <v>0.2795767022943243</v>
      </c>
      <c r="C1168" s="25">
        <f>'Valeurs indices clean'!C1226/'Valeurs indices clean'!C1168 - 1</f>
        <v>0.33418577242100111</v>
      </c>
      <c r="D1168" s="25">
        <f>'Valeurs indices clean'!D1226/'Valeurs indices clean'!D1168 - 1</f>
        <v>0.19363190052637758</v>
      </c>
      <c r="E1168" s="25">
        <f>'Valeurs indices clean'!E1226/'Valeurs indices clean'!E1168 - 1</f>
        <v>0.24054004187490463</v>
      </c>
      <c r="F1168" s="25">
        <f>'Valeurs indices clean'!F1226/'Valeurs indices clean'!F1168 - 1</f>
        <v>0.38408869047334004</v>
      </c>
      <c r="G1168" s="25">
        <f>'Valeurs indices clean'!G1226/'Valeurs indices clean'!G1168 - 1</f>
        <v>0.28326199893185144</v>
      </c>
      <c r="H1168" s="25">
        <f>'Valeurs indices clean'!H1226/'Valeurs indices clean'!H1168 - 1</f>
        <v>0.26061716873707397</v>
      </c>
      <c r="I1168" s="25">
        <f>'Valeurs indices clean'!I1226/'Valeurs indices clean'!I1168 - 1</f>
        <v>0.34488692232055063</v>
      </c>
      <c r="J1168" s="25">
        <f>'Valeurs indices clean'!J1226/'Valeurs indices clean'!J1168 - 1</f>
        <v>0.33303962983885405</v>
      </c>
      <c r="K1168" s="25">
        <f>'Valeurs indices clean'!K1226/'Valeurs indices clean'!K1168 - 1</f>
        <v>0.13153774428895848</v>
      </c>
      <c r="L1168" s="25">
        <f>'Valeurs indices clean'!L1226/'Valeurs indices clean'!L1168 - 1</f>
        <v>0.25427980921286264</v>
      </c>
      <c r="M1168" s="25">
        <f>'Valeurs indices clean'!M1226/'Valeurs indices clean'!M1168 - 1</f>
        <v>2.6768246095746795E-2</v>
      </c>
      <c r="N1168" s="25">
        <f>'Valeurs indices clean'!N1226/'Valeurs indices clean'!N1168 - 1</f>
        <v>4.0823035976259803E-2</v>
      </c>
      <c r="O1168" s="25">
        <f>'Valeurs indices clean'!O1226/'Valeurs indices clean'!O1168 - 1</f>
        <v>0.17382000156950816</v>
      </c>
      <c r="P1168" s="25">
        <f>'Valeurs indices clean'!P1226/'Valeurs indices clean'!P1168 - 1</f>
        <v>5.0496423614817987E-2</v>
      </c>
      <c r="Q1168" s="25">
        <f>'Valeurs indices clean'!Q1226/'Valeurs indices clean'!Q1168 - 1</f>
        <v>0.20385726850106778</v>
      </c>
      <c r="R1168" s="25">
        <f>'Valeurs indices clean'!R1226/'Valeurs indices clean'!R1168 - 1</f>
        <v>0.10447667167527208</v>
      </c>
      <c r="S1168" s="25">
        <f>'Valeurs indices clean'!S1226/'Valeurs indices clean'!S1168 - 1</f>
        <v>8.2328184540275018E-2</v>
      </c>
      <c r="T1168" s="25">
        <f>'Valeurs indices clean'!T1226/'Valeurs indices clean'!T1168 - 1</f>
        <v>6.0440937230618275E-2</v>
      </c>
      <c r="U1168" s="25">
        <f>'Valeurs indices clean'!U1226/'Valeurs indices clean'!U1168 - 1</f>
        <v>4.3015063500000172E-2</v>
      </c>
      <c r="V1168" s="25">
        <f>'Valeurs indices clean'!V1226/'Valeurs indices clean'!V1168 - 1</f>
        <v>-1.4223398035693169E-3</v>
      </c>
      <c r="W1168" s="25">
        <f>'Valeurs indices clean'!W1226/'Valeurs indices clean'!W1168 - 1</f>
        <v>0.17933863585734811</v>
      </c>
      <c r="X1168" s="25">
        <f>'Valeurs indices clean'!X1226/'Valeurs indices clean'!X1168 - 1</f>
        <v>0.36961329014576494</v>
      </c>
      <c r="Y1168" s="25">
        <f>'Valeurs indices clean'!Y1226/'Valeurs indices clean'!Y1168 - 1</f>
        <v>0.33532917908425897</v>
      </c>
      <c r="Z1168" s="25">
        <f>'Valeurs indices clean'!Z1226/'Valeurs indices clean'!Z1168 - 1</f>
        <v>0.29013979100947518</v>
      </c>
    </row>
    <row r="1169" spans="1:26">
      <c r="A1169" s="8">
        <v>44011</v>
      </c>
      <c r="B1169" s="25">
        <f>'Valeurs indices clean'!B1227/'Valeurs indices clean'!B1169 - 1</f>
        <v>0.18417836401198628</v>
      </c>
      <c r="C1169" s="25">
        <f>'Valeurs indices clean'!C1227/'Valeurs indices clean'!C1169 - 1</f>
        <v>0.24994893987337097</v>
      </c>
      <c r="D1169" s="25">
        <f>'Valeurs indices clean'!D1227/'Valeurs indices clean'!D1169 - 1</f>
        <v>0.11857134208793396</v>
      </c>
      <c r="E1169" s="25">
        <f>'Valeurs indices clean'!E1227/'Valeurs indices clean'!E1169 - 1</f>
        <v>0.14575878222713823</v>
      </c>
      <c r="F1169" s="25">
        <f>'Valeurs indices clean'!F1227/'Valeurs indices clean'!F1169 - 1</f>
        <v>0.2908810329215834</v>
      </c>
      <c r="G1169" s="25">
        <f>'Valeurs indices clean'!G1227/'Valeurs indices clean'!G1169 - 1</f>
        <v>0.20704099571550372</v>
      </c>
      <c r="H1169" s="25">
        <f>'Valeurs indices clean'!H1227/'Valeurs indices clean'!H1169 - 1</f>
        <v>0.17414427725528592</v>
      </c>
      <c r="I1169" s="25">
        <f>'Valeurs indices clean'!I1227/'Valeurs indices clean'!I1169 - 1</f>
        <v>0.2475800157722905</v>
      </c>
      <c r="J1169" s="25">
        <f>'Valeurs indices clean'!J1227/'Valeurs indices clean'!J1169 - 1</f>
        <v>0.21570940204008893</v>
      </c>
      <c r="K1169" s="25">
        <f>'Valeurs indices clean'!K1227/'Valeurs indices clean'!K1169 - 1</f>
        <v>7.2265568983417738E-2</v>
      </c>
      <c r="L1169" s="25">
        <f>'Valeurs indices clean'!L1227/'Valeurs indices clean'!L1169 - 1</f>
        <v>0.16563980484125684</v>
      </c>
      <c r="M1169" s="25">
        <f>'Valeurs indices clean'!M1227/'Valeurs indices clean'!M1169 - 1</f>
        <v>3.1725847272906504E-2</v>
      </c>
      <c r="N1169" s="25">
        <f>'Valeurs indices clean'!N1227/'Valeurs indices clean'!N1169 - 1</f>
        <v>4.4959532541803959E-2</v>
      </c>
      <c r="O1169" s="25">
        <f>'Valeurs indices clean'!O1227/'Valeurs indices clean'!O1169 - 1</f>
        <v>0.16119083583213434</v>
      </c>
      <c r="P1169" s="25">
        <f>'Valeurs indices clean'!P1227/'Valeurs indices clean'!P1169 - 1</f>
        <v>4.7042027462612657E-2</v>
      </c>
      <c r="Q1169" s="25">
        <f>'Valeurs indices clean'!Q1227/'Valeurs indices clean'!Q1169 - 1</f>
        <v>0.19134453256728889</v>
      </c>
      <c r="R1169" s="25">
        <f>'Valeurs indices clean'!R1227/'Valeurs indices clean'!R1169 - 1</f>
        <v>9.3427045717646262E-2</v>
      </c>
      <c r="S1169" s="25">
        <f>'Valeurs indices clean'!S1227/'Valeurs indices clean'!S1169 - 1</f>
        <v>7.2421018338451937E-2</v>
      </c>
      <c r="T1169" s="25">
        <f>'Valeurs indices clean'!T1227/'Valeurs indices clean'!T1169 - 1</f>
        <v>5.7892287043201485E-2</v>
      </c>
      <c r="U1169" s="25">
        <f>'Valeurs indices clean'!U1227/'Valeurs indices clean'!U1169 - 1</f>
        <v>4.1752161840539426E-2</v>
      </c>
      <c r="V1169" s="25">
        <f>'Valeurs indices clean'!V1227/'Valeurs indices clean'!V1169 - 1</f>
        <v>-1.4532916788824179E-3</v>
      </c>
      <c r="W1169" s="25">
        <f>'Valeurs indices clean'!W1227/'Valeurs indices clean'!W1169 - 1</f>
        <v>0.18146996512995184</v>
      </c>
      <c r="X1169" s="25">
        <f>'Valeurs indices clean'!X1227/'Valeurs indices clean'!X1169 - 1</f>
        <v>0.26407432568396771</v>
      </c>
      <c r="Y1169" s="25">
        <f>'Valeurs indices clean'!Y1227/'Valeurs indices clean'!Y1169 - 1</f>
        <v>0.24574723212843419</v>
      </c>
      <c r="Z1169" s="25">
        <f>'Valeurs indices clean'!Z1227/'Valeurs indices clean'!Z1169 - 1</f>
        <v>0.1985526024576707</v>
      </c>
    </row>
    <row r="1170" spans="1:26">
      <c r="A1170" s="8">
        <v>44012</v>
      </c>
      <c r="B1170" s="25">
        <f>'Valeurs indices clean'!B1228/'Valeurs indices clean'!B1170 - 1</f>
        <v>0.14899297676931389</v>
      </c>
      <c r="C1170" s="25">
        <f>'Valeurs indices clean'!C1228/'Valeurs indices clean'!C1170 - 1</f>
        <v>0.21212677944498814</v>
      </c>
      <c r="D1170" s="25">
        <f>'Valeurs indices clean'!D1228/'Valeurs indices clean'!D1170 - 1</f>
        <v>9.056921481300706E-2</v>
      </c>
      <c r="E1170" s="25">
        <f>'Valeurs indices clean'!E1228/'Valeurs indices clean'!E1170 - 1</f>
        <v>0.10168574872481884</v>
      </c>
      <c r="F1170" s="25">
        <f>'Valeurs indices clean'!F1228/'Valeurs indices clean'!F1170 - 1</f>
        <v>0.278946515427275</v>
      </c>
      <c r="G1170" s="25">
        <f>'Valeurs indices clean'!G1228/'Valeurs indices clean'!G1170 - 1</f>
        <v>0.17372036793020063</v>
      </c>
      <c r="H1170" s="25">
        <f>'Valeurs indices clean'!H1228/'Valeurs indices clean'!H1170 - 1</f>
        <v>0.14530897945261412</v>
      </c>
      <c r="I1170" s="25">
        <f>'Valeurs indices clean'!I1228/'Valeurs indices clean'!I1170 - 1</f>
        <v>0.25235906219198889</v>
      </c>
      <c r="J1170" s="25">
        <f>'Valeurs indices clean'!J1228/'Valeurs indices clean'!J1170 - 1</f>
        <v>0.1402548674630868</v>
      </c>
      <c r="K1170" s="25">
        <f>'Valeurs indices clean'!K1228/'Valeurs indices clean'!K1170 - 1</f>
        <v>3.8253612097322254E-2</v>
      </c>
      <c r="L1170" s="25">
        <f>'Valeurs indices clean'!L1228/'Valeurs indices clean'!L1170 - 1</f>
        <v>0.11364077341335199</v>
      </c>
      <c r="M1170" s="25">
        <f>'Valeurs indices clean'!M1228/'Valeurs indices clean'!M1170 - 1</f>
        <v>3.4783804273900154E-2</v>
      </c>
      <c r="N1170" s="25">
        <f>'Valeurs indices clean'!N1228/'Valeurs indices clean'!N1170 - 1</f>
        <v>4.6070652287551805E-2</v>
      </c>
      <c r="O1170" s="25">
        <f>'Valeurs indices clean'!O1228/'Valeurs indices clean'!O1170 - 1</f>
        <v>0.14317975636758518</v>
      </c>
      <c r="P1170" s="25">
        <f>'Valeurs indices clean'!P1228/'Valeurs indices clean'!P1170 - 1</f>
        <v>4.3535322736733439E-2</v>
      </c>
      <c r="Q1170" s="25">
        <f>'Valeurs indices clean'!Q1228/'Valeurs indices clean'!Q1170 - 1</f>
        <v>0.16820490567507274</v>
      </c>
      <c r="R1170" s="25">
        <f>'Valeurs indices clean'!R1228/'Valeurs indices clean'!R1170 - 1</f>
        <v>5.946620564909777E-2</v>
      </c>
      <c r="S1170" s="25">
        <f>'Valeurs indices clean'!S1228/'Valeurs indices clean'!S1170 - 1</f>
        <v>5.9622776368966068E-2</v>
      </c>
      <c r="T1170" s="25">
        <f>'Valeurs indices clean'!T1228/'Valeurs indices clean'!T1170 - 1</f>
        <v>5.5419967107589008E-2</v>
      </c>
      <c r="U1170" s="25">
        <f>'Valeurs indices clean'!U1228/'Valeurs indices clean'!U1170 - 1</f>
        <v>4.0963260351753794E-2</v>
      </c>
      <c r="V1170" s="25">
        <f>'Valeurs indices clean'!V1228/'Valeurs indices clean'!V1170 - 1</f>
        <v>-1.4537942223440403E-3</v>
      </c>
      <c r="W1170" s="25">
        <f>'Valeurs indices clean'!W1228/'Valeurs indices clean'!W1170 - 1</f>
        <v>0.16725446671699595</v>
      </c>
      <c r="X1170" s="25">
        <f>'Valeurs indices clean'!X1228/'Valeurs indices clean'!X1170 - 1</f>
        <v>0.24673874059850087</v>
      </c>
      <c r="Y1170" s="25">
        <f>'Valeurs indices clean'!Y1228/'Valeurs indices clean'!Y1170 - 1</f>
        <v>0.19920106839374552</v>
      </c>
      <c r="Z1170" s="25">
        <f>'Valeurs indices clean'!Z1228/'Valeurs indices clean'!Z1170 - 1</f>
        <v>0.19552161743952934</v>
      </c>
    </row>
    <row r="1171" spans="1:26">
      <c r="A1171" s="8">
        <v>44014</v>
      </c>
      <c r="B1171" s="25">
        <f>'Valeurs indices clean'!B1229/'Valeurs indices clean'!B1171 - 1</f>
        <v>0.14536871347063007</v>
      </c>
      <c r="C1171" s="25">
        <f>'Valeurs indices clean'!C1229/'Valeurs indices clean'!C1171 - 1</f>
        <v>0.19919559872794945</v>
      </c>
      <c r="D1171" s="25">
        <f>'Valeurs indices clean'!D1229/'Valeurs indices clean'!D1171 - 1</f>
        <v>9.0483044407817736E-2</v>
      </c>
      <c r="E1171" s="25">
        <f>'Valeurs indices clean'!E1229/'Valeurs indices clean'!E1171 - 1</f>
        <v>0.10472490579442661</v>
      </c>
      <c r="F1171" s="25">
        <f>'Valeurs indices clean'!F1229/'Valeurs indices clean'!F1171 - 1</f>
        <v>0.248989914971947</v>
      </c>
      <c r="G1171" s="25">
        <f>'Valeurs indices clean'!G1229/'Valeurs indices clean'!G1171 - 1</f>
        <v>0.16387734331777559</v>
      </c>
      <c r="H1171" s="25">
        <f>'Valeurs indices clean'!H1229/'Valeurs indices clean'!H1171 - 1</f>
        <v>0.11081391435876631</v>
      </c>
      <c r="I1171" s="25">
        <f>'Valeurs indices clean'!I1229/'Valeurs indices clean'!I1171 - 1</f>
        <v>0.19008619542445637</v>
      </c>
      <c r="J1171" s="25">
        <f>'Valeurs indices clean'!J1229/'Valeurs indices clean'!J1171 - 1</f>
        <v>0.18652207923020048</v>
      </c>
      <c r="K1171" s="25">
        <f>'Valeurs indices clean'!K1229/'Valeurs indices clean'!K1171 - 1</f>
        <v>7.5874623271158237E-2</v>
      </c>
      <c r="L1171" s="25">
        <f>'Valeurs indices clean'!L1229/'Valeurs indices clean'!L1171 - 1</f>
        <v>0.11132190915533569</v>
      </c>
      <c r="M1171" s="25">
        <f>'Valeurs indices clean'!M1229/'Valeurs indices clean'!M1171 - 1</f>
        <v>2.3843137075005849E-2</v>
      </c>
      <c r="N1171" s="25">
        <f>'Valeurs indices clean'!N1229/'Valeurs indices clean'!N1171 - 1</f>
        <v>4.2699343892244501E-2</v>
      </c>
      <c r="O1171" s="25">
        <f>'Valeurs indices clean'!O1229/'Valeurs indices clean'!O1171 - 1</f>
        <v>0.12942617749637586</v>
      </c>
      <c r="P1171" s="25">
        <f>'Valeurs indices clean'!P1229/'Valeurs indices clean'!P1171 - 1</f>
        <v>3.9507236691697756E-2</v>
      </c>
      <c r="Q1171" s="25">
        <f>'Valeurs indices clean'!Q1229/'Valeurs indices clean'!Q1171 - 1</f>
        <v>0.14433792819891345</v>
      </c>
      <c r="R1171" s="25">
        <f>'Valeurs indices clean'!R1229/'Valeurs indices clean'!R1171 - 1</f>
        <v>2.9094714809000388E-2</v>
      </c>
      <c r="S1171" s="25">
        <f>'Valeurs indices clean'!S1229/'Valeurs indices clean'!S1171 - 1</f>
        <v>4.9630697644427624E-2</v>
      </c>
      <c r="T1171" s="25">
        <f>'Valeurs indices clean'!T1229/'Valeurs indices clean'!T1171 - 1</f>
        <v>4.088522359988489E-2</v>
      </c>
      <c r="U1171" s="25">
        <f>'Valeurs indices clean'!U1229/'Valeurs indices clean'!U1171 - 1</f>
        <v>2.2944888198718205E-2</v>
      </c>
      <c r="V1171" s="25">
        <f>'Valeurs indices clean'!V1229/'Valeurs indices clean'!V1171 - 1</f>
        <v>-1.46976780953334E-3</v>
      </c>
      <c r="W1171" s="25">
        <f>'Valeurs indices clean'!W1229/'Valeurs indices clean'!W1171 - 1</f>
        <v>0.16631692224912564</v>
      </c>
      <c r="X1171" s="25">
        <f>'Valeurs indices clean'!X1229/'Valeurs indices clean'!X1171 - 1</f>
        <v>0.2025445624135882</v>
      </c>
      <c r="Y1171" s="25">
        <f>'Valeurs indices clean'!Y1229/'Valeurs indices clean'!Y1171 - 1</f>
        <v>0.14166804658607934</v>
      </c>
      <c r="Z1171" s="25">
        <f>'Valeurs indices clean'!Z1229/'Valeurs indices clean'!Z1171 - 1</f>
        <v>0.1733278912476337</v>
      </c>
    </row>
    <row r="1172" spans="1:26">
      <c r="A1172" s="8">
        <v>44018</v>
      </c>
      <c r="B1172" s="25">
        <f>'Valeurs indices clean'!B1230/'Valeurs indices clean'!B1172 - 1</f>
        <v>0.19446480298747071</v>
      </c>
      <c r="C1172" s="25">
        <f>'Valeurs indices clean'!C1230/'Valeurs indices clean'!C1172 - 1</f>
        <v>0.24863824773953436</v>
      </c>
      <c r="D1172" s="25">
        <f>'Valeurs indices clean'!D1230/'Valeurs indices clean'!D1172 - 1</f>
        <v>0.14980220617156825</v>
      </c>
      <c r="E1172" s="25">
        <f>'Valeurs indices clean'!E1230/'Valeurs indices clean'!E1172 - 1</f>
        <v>0.16400106902676748</v>
      </c>
      <c r="F1172" s="25">
        <f>'Valeurs indices clean'!F1230/'Valeurs indices clean'!F1172 - 1</f>
        <v>0.30852624879789037</v>
      </c>
      <c r="G1172" s="25">
        <f>'Valeurs indices clean'!G1230/'Valeurs indices clean'!G1172 - 1</f>
        <v>0.21371322070108389</v>
      </c>
      <c r="H1172" s="25">
        <f>'Valeurs indices clean'!H1230/'Valeurs indices clean'!H1172 - 1</f>
        <v>0.15378343949044582</v>
      </c>
      <c r="I1172" s="25">
        <f>'Valeurs indices clean'!I1230/'Valeurs indices clean'!I1172 - 1</f>
        <v>0.2511341861206311</v>
      </c>
      <c r="J1172" s="25">
        <f>'Valeurs indices clean'!J1230/'Valeurs indices clean'!J1172 - 1</f>
        <v>0.17148570122999995</v>
      </c>
      <c r="K1172" s="25">
        <f>'Valeurs indices clean'!K1230/'Valeurs indices clean'!K1172 - 1</f>
        <v>0.12156557492927189</v>
      </c>
      <c r="L1172" s="25">
        <f>'Valeurs indices clean'!L1230/'Valeurs indices clean'!L1172 - 1</f>
        <v>0.16776322592950921</v>
      </c>
      <c r="M1172" s="25">
        <f>'Valeurs indices clean'!M1230/'Valeurs indices clean'!M1172 - 1</f>
        <v>1.9300800195416468E-2</v>
      </c>
      <c r="N1172" s="25">
        <f>'Valeurs indices clean'!N1230/'Valeurs indices clean'!N1172 - 1</f>
        <v>3.5736002020618773E-2</v>
      </c>
      <c r="O1172" s="25">
        <f>'Valeurs indices clean'!O1230/'Valeurs indices clean'!O1172 - 1</f>
        <v>0.12280367777913681</v>
      </c>
      <c r="P1172" s="25">
        <f>'Valeurs indices clean'!P1230/'Valeurs indices clean'!P1172 - 1</f>
        <v>3.5545438627210491E-2</v>
      </c>
      <c r="Q1172" s="25">
        <f>'Valeurs indices clean'!Q1230/'Valeurs indices clean'!Q1172 - 1</f>
        <v>0.13188919773794683</v>
      </c>
      <c r="R1172" s="25">
        <f>'Valeurs indices clean'!R1230/'Valeurs indices clean'!R1172 - 1</f>
        <v>2.4136734613413147E-2</v>
      </c>
      <c r="S1172" s="25">
        <f>'Valeurs indices clean'!S1230/'Valeurs indices clean'!S1172 - 1</f>
        <v>4.6928242095197303E-2</v>
      </c>
      <c r="T1172" s="25">
        <f>'Valeurs indices clean'!T1230/'Valeurs indices clean'!T1172 - 1</f>
        <v>3.6716749923248138E-2</v>
      </c>
      <c r="U1172" s="25">
        <f>'Valeurs indices clean'!U1230/'Valeurs indices clean'!U1172 - 1</f>
        <v>1.7829024260614501E-2</v>
      </c>
      <c r="V1172" s="25">
        <f>'Valeurs indices clean'!V1230/'Valeurs indices clean'!V1172 - 1</f>
        <v>-1.5159825797864679E-3</v>
      </c>
      <c r="W1172" s="25">
        <f>'Valeurs indices clean'!W1230/'Valeurs indices clean'!W1172 - 1</f>
        <v>0.14493421238509741</v>
      </c>
      <c r="X1172" s="25">
        <f>'Valeurs indices clean'!X1230/'Valeurs indices clean'!X1172 - 1</f>
        <v>0.24986542249688326</v>
      </c>
      <c r="Y1172" s="25">
        <f>'Valeurs indices clean'!Y1230/'Valeurs indices clean'!Y1172 - 1</f>
        <v>0.14102634861413144</v>
      </c>
      <c r="Z1172" s="25">
        <f>'Valeurs indices clean'!Z1230/'Valeurs indices clean'!Z1172 - 1</f>
        <v>0.22044019171166607</v>
      </c>
    </row>
    <row r="1173" spans="1:26">
      <c r="A1173" s="8">
        <v>44019</v>
      </c>
      <c r="B1173" s="25">
        <f>'Valeurs indices clean'!B1231/'Valeurs indices clean'!B1173 - 1</f>
        <v>0.17093808832230639</v>
      </c>
      <c r="C1173" s="25">
        <f>'Valeurs indices clean'!C1231/'Valeurs indices clean'!C1173 - 1</f>
        <v>0.23681786221641876</v>
      </c>
      <c r="D1173" s="25">
        <f>'Valeurs indices clean'!D1231/'Valeurs indices clean'!D1173 - 1</f>
        <v>0.14094907725134465</v>
      </c>
      <c r="E1173" s="25">
        <f>'Valeurs indices clean'!E1231/'Valeurs indices clean'!E1173 - 1</f>
        <v>0.14899023309005166</v>
      </c>
      <c r="F1173" s="25">
        <f>'Valeurs indices clean'!F1231/'Valeurs indices clean'!F1173 - 1</f>
        <v>0.27290897548852677</v>
      </c>
      <c r="G1173" s="25">
        <f>'Valeurs indices clean'!G1231/'Valeurs indices clean'!G1173 - 1</f>
        <v>0.18497329414846608</v>
      </c>
      <c r="H1173" s="25">
        <f>'Valeurs indices clean'!H1231/'Valeurs indices clean'!H1173 - 1</f>
        <v>0.1221800805216291</v>
      </c>
      <c r="I1173" s="25">
        <f>'Valeurs indices clean'!I1231/'Valeurs indices clean'!I1173 - 1</f>
        <v>0.19746445091656684</v>
      </c>
      <c r="J1173" s="25">
        <f>'Valeurs indices clean'!J1231/'Valeurs indices clean'!J1173 - 1</f>
        <v>0.18494763156557203</v>
      </c>
      <c r="K1173" s="25">
        <f>'Valeurs indices clean'!K1231/'Valeurs indices clean'!K1173 - 1</f>
        <v>0.12084300786490321</v>
      </c>
      <c r="L1173" s="25">
        <f>'Valeurs indices clean'!L1231/'Valeurs indices clean'!L1173 - 1</f>
        <v>0.15192839573279482</v>
      </c>
      <c r="M1173" s="25">
        <f>'Valeurs indices clean'!M1231/'Valeurs indices clean'!M1173 - 1</f>
        <v>1.903165300817089E-2</v>
      </c>
      <c r="N1173" s="25">
        <f>'Valeurs indices clean'!N1231/'Valeurs indices clean'!N1173 - 1</f>
        <v>3.6046874830643727E-2</v>
      </c>
      <c r="O1173" s="25">
        <f>'Valeurs indices clean'!O1231/'Valeurs indices clean'!O1173 - 1</f>
        <v>0.12539523276974851</v>
      </c>
      <c r="P1173" s="25">
        <f>'Valeurs indices clean'!P1231/'Valeurs indices clean'!P1173 - 1</f>
        <v>3.1725026553603541E-2</v>
      </c>
      <c r="Q1173" s="25">
        <f>'Valeurs indices clean'!Q1231/'Valeurs indices clean'!Q1173 - 1</f>
        <v>0.12355053331925236</v>
      </c>
      <c r="R1173" s="25">
        <f>'Valeurs indices clean'!R1231/'Valeurs indices clean'!R1173 - 1</f>
        <v>2.4363531211021972E-2</v>
      </c>
      <c r="S1173" s="25">
        <f>'Valeurs indices clean'!S1231/'Valeurs indices clean'!S1173 - 1</f>
        <v>5.3367455779646411E-2</v>
      </c>
      <c r="T1173" s="25">
        <f>'Valeurs indices clean'!T1231/'Valeurs indices clean'!T1173 - 1</f>
        <v>3.4827381254961098E-2</v>
      </c>
      <c r="U1173" s="25">
        <f>'Valeurs indices clean'!U1231/'Valeurs indices clean'!U1173 - 1</f>
        <v>1.7286774678418437E-2</v>
      </c>
      <c r="V1173" s="25">
        <f>'Valeurs indices clean'!V1231/'Valeurs indices clean'!V1173 - 1</f>
        <v>-1.4871411787218403E-3</v>
      </c>
      <c r="W1173" s="25">
        <f>'Valeurs indices clean'!W1231/'Valeurs indices clean'!W1173 - 1</f>
        <v>0.14053108509023171</v>
      </c>
      <c r="X1173" s="25">
        <f>'Valeurs indices clean'!X1231/'Valeurs indices clean'!X1173 - 1</f>
        <v>0.21095261398301401</v>
      </c>
      <c r="Y1173" s="25">
        <f>'Valeurs indices clean'!Y1231/'Valeurs indices clean'!Y1173 - 1</f>
        <v>9.7597955337997311E-2</v>
      </c>
      <c r="Z1173" s="25">
        <f>'Valeurs indices clean'!Z1231/'Valeurs indices clean'!Z1173 - 1</f>
        <v>0.17946207524223268</v>
      </c>
    </row>
    <row r="1174" spans="1:26">
      <c r="A1174" s="8">
        <v>44020</v>
      </c>
      <c r="B1174" s="25">
        <f>'Valeurs indices clean'!B1232/'Valeurs indices clean'!B1174 - 1</f>
        <v>0.1453929471859583</v>
      </c>
      <c r="C1174" s="25">
        <f>'Valeurs indices clean'!C1232/'Valeurs indices clean'!C1174 - 1</f>
        <v>0.19432119186793773</v>
      </c>
      <c r="D1174" s="25">
        <f>'Valeurs indices clean'!D1232/'Valeurs indices clean'!D1174 - 1</f>
        <v>0.10569342075295229</v>
      </c>
      <c r="E1174" s="25">
        <f>'Valeurs indices clean'!E1232/'Valeurs indices clean'!E1174 - 1</f>
        <v>0.11583315281659368</v>
      </c>
      <c r="F1174" s="25">
        <f>'Valeurs indices clean'!F1232/'Valeurs indices clean'!F1174 - 1</f>
        <v>0.29067804993389101</v>
      </c>
      <c r="G1174" s="25">
        <f>'Valeurs indices clean'!G1232/'Valeurs indices clean'!G1174 - 1</f>
        <v>0.16647977026716743</v>
      </c>
      <c r="H1174" s="25">
        <f>'Valeurs indices clean'!H1232/'Valeurs indices clean'!H1174 - 1</f>
        <v>0.12753213982524181</v>
      </c>
      <c r="I1174" s="25">
        <f>'Valeurs indices clean'!I1232/'Valeurs indices clean'!I1174 - 1</f>
        <v>0.22647692670791097</v>
      </c>
      <c r="J1174" s="25">
        <f>'Valeurs indices clean'!J1232/'Valeurs indices clean'!J1174 - 1</f>
        <v>0.18616261237901788</v>
      </c>
      <c r="K1174" s="25">
        <f>'Valeurs indices clean'!K1232/'Valeurs indices clean'!K1174 - 1</f>
        <v>0.10700540767717315</v>
      </c>
      <c r="L1174" s="25">
        <f>'Valeurs indices clean'!L1232/'Valeurs indices clean'!L1174 - 1</f>
        <v>0.13307416540039863</v>
      </c>
      <c r="M1174" s="25">
        <f>'Valeurs indices clean'!M1232/'Valeurs indices clean'!M1174 - 1</f>
        <v>2.522357196168179E-2</v>
      </c>
      <c r="N1174" s="25">
        <f>'Valeurs indices clean'!N1232/'Valeurs indices clean'!N1174 - 1</f>
        <v>3.8530431461485826E-2</v>
      </c>
      <c r="O1174" s="25">
        <f>'Valeurs indices clean'!O1232/'Valeurs indices clean'!O1174 - 1</f>
        <v>0.11523257806368048</v>
      </c>
      <c r="P1174" s="25">
        <f>'Valeurs indices clean'!P1232/'Valeurs indices clean'!P1174 - 1</f>
        <v>3.2875100760331843E-2</v>
      </c>
      <c r="Q1174" s="25">
        <f>'Valeurs indices clean'!Q1232/'Valeurs indices clean'!Q1174 - 1</f>
        <v>0.11555231414194922</v>
      </c>
      <c r="R1174" s="25">
        <f>'Valeurs indices clean'!R1232/'Valeurs indices clean'!R1174 - 1</f>
        <v>2.925825121622494E-2</v>
      </c>
      <c r="S1174" s="25">
        <f>'Valeurs indices clean'!S1232/'Valeurs indices clean'!S1174 - 1</f>
        <v>4.8257869386524321E-2</v>
      </c>
      <c r="T1174" s="25">
        <f>'Valeurs indices clean'!T1232/'Valeurs indices clean'!T1174 - 1</f>
        <v>3.945617126942258E-2</v>
      </c>
      <c r="U1174" s="25">
        <f>'Valeurs indices clean'!U1232/'Valeurs indices clean'!U1174 - 1</f>
        <v>2.388551050328469E-2</v>
      </c>
      <c r="V1174" s="25">
        <f>'Valeurs indices clean'!V1232/'Valeurs indices clean'!V1174 - 1</f>
        <v>-1.4877445800589584E-3</v>
      </c>
      <c r="W1174" s="25">
        <f>'Valeurs indices clean'!W1232/'Valeurs indices clean'!W1174 - 1</f>
        <v>0.12672737593449179</v>
      </c>
      <c r="X1174" s="25">
        <f>'Valeurs indices clean'!X1232/'Valeurs indices clean'!X1174 - 1</f>
        <v>0.22680681028491989</v>
      </c>
      <c r="Y1174" s="25">
        <f>'Valeurs indices clean'!Y1232/'Valeurs indices clean'!Y1174 - 1</f>
        <v>0.12168197989515339</v>
      </c>
      <c r="Z1174" s="25">
        <f>'Valeurs indices clean'!Z1232/'Valeurs indices clean'!Z1174 - 1</f>
        <v>0.18808661090537604</v>
      </c>
    </row>
    <row r="1175" spans="1:26">
      <c r="A1175" s="8">
        <v>44021</v>
      </c>
      <c r="B1175" s="25">
        <f>'Valeurs indices clean'!B1233/'Valeurs indices clean'!B1175 - 1</f>
        <v>0.16981541258088928</v>
      </c>
      <c r="C1175" s="25">
        <f>'Valeurs indices clean'!C1233/'Valeurs indices clean'!C1175 - 1</f>
        <v>0.21733046379118615</v>
      </c>
      <c r="D1175" s="25">
        <f>'Valeurs indices clean'!D1233/'Valeurs indices clean'!D1175 - 1</f>
        <v>0.10435597581434708</v>
      </c>
      <c r="E1175" s="25">
        <f>'Valeurs indices clean'!E1233/'Valeurs indices clean'!E1175 - 1</f>
        <v>0.13794599922398931</v>
      </c>
      <c r="F1175" s="25">
        <f>'Valeurs indices clean'!F1233/'Valeurs indices clean'!F1175 - 1</f>
        <v>0.34404896283900332</v>
      </c>
      <c r="G1175" s="25">
        <f>'Valeurs indices clean'!G1233/'Valeurs indices clean'!G1175 - 1</f>
        <v>0.19353803258899571</v>
      </c>
      <c r="H1175" s="25">
        <f>'Valeurs indices clean'!H1233/'Valeurs indices clean'!H1175 - 1</f>
        <v>0.1580976863753214</v>
      </c>
      <c r="I1175" s="25">
        <f>'Valeurs indices clean'!I1233/'Valeurs indices clean'!I1175 - 1</f>
        <v>0.27587532888079336</v>
      </c>
      <c r="J1175" s="25">
        <f>'Valeurs indices clean'!J1233/'Valeurs indices clean'!J1175 - 1</f>
        <v>0.24709541604646668</v>
      </c>
      <c r="K1175" s="25">
        <f>'Valeurs indices clean'!K1233/'Valeurs indices clean'!K1175 - 1</f>
        <v>0.13533736553958087</v>
      </c>
      <c r="L1175" s="25">
        <f>'Valeurs indices clean'!L1233/'Valeurs indices clean'!L1175 - 1</f>
        <v>0.16965278900181602</v>
      </c>
      <c r="M1175" s="25">
        <f>'Valeurs indices clean'!M1233/'Valeurs indices clean'!M1175 - 1</f>
        <v>2.6694692711164203E-2</v>
      </c>
      <c r="N1175" s="25">
        <f>'Valeurs indices clean'!N1233/'Valeurs indices clean'!N1175 - 1</f>
        <v>3.9636734001018414E-2</v>
      </c>
      <c r="O1175" s="25">
        <f>'Valeurs indices clean'!O1233/'Valeurs indices clean'!O1175 - 1</f>
        <v>0.11615576275492079</v>
      </c>
      <c r="P1175" s="25">
        <f>'Valeurs indices clean'!P1233/'Valeurs indices clean'!P1175 - 1</f>
        <v>3.469033327965132E-2</v>
      </c>
      <c r="Q1175" s="25">
        <f>'Valeurs indices clean'!Q1233/'Valeurs indices clean'!Q1175 - 1</f>
        <v>0.12618723119918962</v>
      </c>
      <c r="R1175" s="25">
        <f>'Valeurs indices clean'!R1233/'Valeurs indices clean'!R1175 - 1</f>
        <v>5.0808075592502666E-2</v>
      </c>
      <c r="S1175" s="25">
        <f>'Valeurs indices clean'!S1233/'Valeurs indices clean'!S1175 - 1</f>
        <v>5.9172366683089228E-2</v>
      </c>
      <c r="T1175" s="25">
        <f>'Valeurs indices clean'!T1233/'Valeurs indices clean'!T1175 - 1</f>
        <v>3.9911630891502625E-2</v>
      </c>
      <c r="U1175" s="25">
        <f>'Valeurs indices clean'!U1233/'Valeurs indices clean'!U1175 - 1</f>
        <v>2.3125182894824459E-2</v>
      </c>
      <c r="V1175" s="25">
        <f>'Valeurs indices clean'!V1233/'Valeurs indices clean'!V1175 - 1</f>
        <v>-1.4884981574819767E-3</v>
      </c>
      <c r="W1175" s="25">
        <f>'Valeurs indices clean'!W1233/'Valeurs indices clean'!W1175 - 1</f>
        <v>0.1240148876144056</v>
      </c>
      <c r="X1175" s="25">
        <f>'Valeurs indices clean'!X1233/'Valeurs indices clean'!X1175 - 1</f>
        <v>0.27227745311478735</v>
      </c>
      <c r="Y1175" s="25">
        <f>'Valeurs indices clean'!Y1233/'Valeurs indices clean'!Y1175 - 1</f>
        <v>0.19421026383908435</v>
      </c>
      <c r="Z1175" s="25">
        <f>'Valeurs indices clean'!Z1233/'Valeurs indices clean'!Z1175 - 1</f>
        <v>0.23114393419502277</v>
      </c>
    </row>
    <row r="1176" spans="1:26">
      <c r="A1176" s="8">
        <v>44022</v>
      </c>
      <c r="B1176" s="25">
        <f>'Valeurs indices clean'!B1234/'Valeurs indices clean'!B1176 - 1</f>
        <v>0.17468368710623605</v>
      </c>
      <c r="C1176" s="25">
        <f>'Valeurs indices clean'!C1234/'Valeurs indices clean'!C1176 - 1</f>
        <v>0.22725166963522669</v>
      </c>
      <c r="D1176" s="25">
        <f>'Valeurs indices clean'!D1234/'Valeurs indices clean'!D1176 - 1</f>
        <v>7.528728654377681E-2</v>
      </c>
      <c r="E1176" s="25">
        <f>'Valeurs indices clean'!E1234/'Valeurs indices clean'!E1176 - 1</f>
        <v>0.13853838734918922</v>
      </c>
      <c r="F1176" s="25">
        <f>'Valeurs indices clean'!F1234/'Valeurs indices clean'!F1176 - 1</f>
        <v>0.33237373421232208</v>
      </c>
      <c r="G1176" s="25">
        <f>'Valeurs indices clean'!G1234/'Valeurs indices clean'!G1176 - 1</f>
        <v>0.20021994497960227</v>
      </c>
      <c r="H1176" s="25">
        <f>'Valeurs indices clean'!H1234/'Valeurs indices clean'!H1176 - 1</f>
        <v>0.15153585010755988</v>
      </c>
      <c r="I1176" s="25">
        <f>'Valeurs indices clean'!I1234/'Valeurs indices clean'!I1176 - 1</f>
        <v>0.26045352012347145</v>
      </c>
      <c r="J1176" s="25">
        <f>'Valeurs indices clean'!J1234/'Valeurs indices clean'!J1176 - 1</f>
        <v>0.25097706232546435</v>
      </c>
      <c r="K1176" s="25">
        <f>'Valeurs indices clean'!K1234/'Valeurs indices clean'!K1176 - 1</f>
        <v>0.10512644726860665</v>
      </c>
      <c r="L1176" s="25">
        <f>'Valeurs indices clean'!L1234/'Valeurs indices clean'!L1176 - 1</f>
        <v>0.17757097911375608</v>
      </c>
      <c r="M1176" s="25">
        <f>'Valeurs indices clean'!M1234/'Valeurs indices clean'!M1176 - 1</f>
        <v>2.7483156484065185E-2</v>
      </c>
      <c r="N1176" s="25">
        <f>'Valeurs indices clean'!N1234/'Valeurs indices clean'!N1176 - 1</f>
        <v>4.0679559587871728E-2</v>
      </c>
      <c r="O1176" s="25">
        <f>'Valeurs indices clean'!O1234/'Valeurs indices clean'!O1176 - 1</f>
        <v>0.11504673688194145</v>
      </c>
      <c r="P1176" s="25">
        <f>'Valeurs indices clean'!P1234/'Valeurs indices clean'!P1176 - 1</f>
        <v>3.2767132821505562E-2</v>
      </c>
      <c r="Q1176" s="25">
        <f>'Valeurs indices clean'!Q1234/'Valeurs indices clean'!Q1176 - 1</f>
        <v>0.12962066010570639</v>
      </c>
      <c r="R1176" s="25">
        <f>'Valeurs indices clean'!R1234/'Valeurs indices clean'!R1176 - 1</f>
        <v>5.8491879689241966E-2</v>
      </c>
      <c r="S1176" s="25">
        <f>'Valeurs indices clean'!S1234/'Valeurs indices clean'!S1176 - 1</f>
        <v>5.9079840505082304E-2</v>
      </c>
      <c r="T1176" s="25">
        <f>'Valeurs indices clean'!T1234/'Valeurs indices clean'!T1176 - 1</f>
        <v>4.3369513374938551E-2</v>
      </c>
      <c r="U1176" s="25">
        <f>'Valeurs indices clean'!U1234/'Valeurs indices clean'!U1176 - 1</f>
        <v>2.8348960188031791E-2</v>
      </c>
      <c r="V1176" s="25">
        <f>'Valeurs indices clean'!V1234/'Valeurs indices clean'!V1176 - 1</f>
        <v>-1.4891015515315909E-3</v>
      </c>
      <c r="W1176" s="25">
        <f>'Valeurs indices clean'!W1234/'Valeurs indices clean'!W1176 - 1</f>
        <v>0.12440550084971513</v>
      </c>
      <c r="X1176" s="25">
        <f>'Valeurs indices clean'!X1234/'Valeurs indices clean'!X1176 - 1</f>
        <v>0.26970586510667283</v>
      </c>
      <c r="Y1176" s="25">
        <f>'Valeurs indices clean'!Y1234/'Valeurs indices clean'!Y1176 - 1</f>
        <v>0.19283570804092531</v>
      </c>
      <c r="Z1176" s="25">
        <f>'Valeurs indices clean'!Z1234/'Valeurs indices clean'!Z1176 - 1</f>
        <v>0.21957760218431233</v>
      </c>
    </row>
    <row r="1177" spans="1:26">
      <c r="A1177" s="8">
        <v>44025</v>
      </c>
      <c r="B1177" s="25">
        <f>'Valeurs indices clean'!B1235/'Valeurs indices clean'!B1177 - 1</f>
        <v>0.19776664299414826</v>
      </c>
      <c r="C1177" s="25">
        <f>'Valeurs indices clean'!C1235/'Valeurs indices clean'!C1177 - 1</f>
        <v>0.25321105183015424</v>
      </c>
      <c r="D1177" s="25">
        <f>'Valeurs indices clean'!D1235/'Valeurs indices clean'!D1177 - 1</f>
        <v>5.0743753939686664E-2</v>
      </c>
      <c r="E1177" s="25">
        <f>'Valeurs indices clean'!E1235/'Valeurs indices clean'!E1177 - 1</f>
        <v>0.17084632248873755</v>
      </c>
      <c r="F1177" s="25">
        <f>'Valeurs indices clean'!F1235/'Valeurs indices clean'!F1177 - 1</f>
        <v>0.33536623983154845</v>
      </c>
      <c r="G1177" s="25">
        <f>'Valeurs indices clean'!G1235/'Valeurs indices clean'!G1177 - 1</f>
        <v>0.21737505335031404</v>
      </c>
      <c r="H1177" s="25">
        <f>'Valeurs indices clean'!H1235/'Valeurs indices clean'!H1177 - 1</f>
        <v>0.17486515116463131</v>
      </c>
      <c r="I1177" s="25">
        <f>'Valeurs indices clean'!I1235/'Valeurs indices clean'!I1177 - 1</f>
        <v>0.26784401181363382</v>
      </c>
      <c r="J1177" s="25">
        <f>'Valeurs indices clean'!J1235/'Valeurs indices clean'!J1177 - 1</f>
        <v>0.27859130570437252</v>
      </c>
      <c r="K1177" s="25">
        <f>'Valeurs indices clean'!K1235/'Valeurs indices clean'!K1177 - 1</f>
        <v>0.10914090181187808</v>
      </c>
      <c r="L1177" s="25">
        <f>'Valeurs indices clean'!L1235/'Valeurs indices clean'!L1177 - 1</f>
        <v>0.21702554770879368</v>
      </c>
      <c r="M1177" s="25">
        <f>'Valeurs indices clean'!M1235/'Valeurs indices clean'!M1177 - 1</f>
        <v>2.476568219575026E-2</v>
      </c>
      <c r="N1177" s="25">
        <f>'Valeurs indices clean'!N1235/'Valeurs indices clean'!N1177 - 1</f>
        <v>3.8189565363365707E-2</v>
      </c>
      <c r="O1177" s="25">
        <f>'Valeurs indices clean'!O1235/'Valeurs indices clean'!O1177 - 1</f>
        <v>0.11557633820819069</v>
      </c>
      <c r="P1177" s="25">
        <f>'Valeurs indices clean'!P1235/'Valeurs indices clean'!P1177 - 1</f>
        <v>3.1941384300483655E-2</v>
      </c>
      <c r="Q1177" s="25">
        <f>'Valeurs indices clean'!Q1235/'Valeurs indices clean'!Q1177 - 1</f>
        <v>0.14072284509773447</v>
      </c>
      <c r="R1177" s="25">
        <f>'Valeurs indices clean'!R1235/'Valeurs indices clean'!R1177 - 1</f>
        <v>5.1627310818420646E-2</v>
      </c>
      <c r="S1177" s="25">
        <f>'Valeurs indices clean'!S1235/'Valeurs indices clean'!S1177 - 1</f>
        <v>6.416490999993929E-2</v>
      </c>
      <c r="T1177" s="25">
        <f>'Valeurs indices clean'!T1235/'Valeurs indices clean'!T1177 - 1</f>
        <v>4.4869396540950346E-2</v>
      </c>
      <c r="U1177" s="25">
        <f>'Valeurs indices clean'!U1235/'Valeurs indices clean'!U1177 - 1</f>
        <v>2.9175699310506342E-2</v>
      </c>
      <c r="V1177" s="25">
        <f>'Valeurs indices clean'!V1235/'Valeurs indices clean'!V1177 - 1</f>
        <v>-1.5199790804703017E-3</v>
      </c>
      <c r="W1177" s="25">
        <f>'Valeurs indices clean'!W1235/'Valeurs indices clean'!W1177 - 1</f>
        <v>0.12400689764041406</v>
      </c>
      <c r="X1177" s="25">
        <f>'Valeurs indices clean'!X1235/'Valeurs indices clean'!X1177 - 1</f>
        <v>0.28761821907588292</v>
      </c>
      <c r="Y1177" s="25">
        <f>'Valeurs indices clean'!Y1235/'Valeurs indices clean'!Y1177 - 1</f>
        <v>0.19524037885145673</v>
      </c>
      <c r="Z1177" s="25">
        <f>'Valeurs indices clean'!Z1235/'Valeurs indices clean'!Z1177 - 1</f>
        <v>0.21809804295778457</v>
      </c>
    </row>
    <row r="1178" spans="1:26">
      <c r="A1178" s="8">
        <v>44026</v>
      </c>
      <c r="B1178" s="25">
        <f>'Valeurs indices clean'!B1236/'Valeurs indices clean'!B1178 - 1</f>
        <v>0.14670701540967723</v>
      </c>
      <c r="C1178" s="25">
        <f>'Valeurs indices clean'!C1236/'Valeurs indices clean'!C1178 - 1</f>
        <v>0.19385562996156613</v>
      </c>
      <c r="D1178" s="25">
        <f>'Valeurs indices clean'!D1236/'Valeurs indices clean'!D1178 - 1</f>
        <v>2.0881362199765441E-2</v>
      </c>
      <c r="E1178" s="25">
        <f>'Valeurs indices clean'!E1236/'Valeurs indices clean'!E1178 - 1</f>
        <v>0.1260464586735548</v>
      </c>
      <c r="F1178" s="25">
        <f>'Valeurs indices clean'!F1236/'Valeurs indices clean'!F1178 - 1</f>
        <v>0.26635027565714831</v>
      </c>
      <c r="G1178" s="25">
        <f>'Valeurs indices clean'!G1236/'Valeurs indices clean'!G1178 - 1</f>
        <v>0.16358110821743677</v>
      </c>
      <c r="H1178" s="25">
        <f>'Valeurs indices clean'!H1236/'Valeurs indices clean'!H1178 - 1</f>
        <v>0.12533613936630439</v>
      </c>
      <c r="I1178" s="25">
        <f>'Valeurs indices clean'!I1236/'Valeurs indices clean'!I1178 - 1</f>
        <v>0.20041446419990394</v>
      </c>
      <c r="J1178" s="25">
        <f>'Valeurs indices clean'!J1236/'Valeurs indices clean'!J1178 - 1</f>
        <v>0.21590467423545046</v>
      </c>
      <c r="K1178" s="25">
        <f>'Valeurs indices clean'!K1236/'Valeurs indices clean'!K1178 - 1</f>
        <v>7.2793012962164561E-2</v>
      </c>
      <c r="L1178" s="25">
        <f>'Valeurs indices clean'!L1236/'Valeurs indices clean'!L1178 - 1</f>
        <v>0.15216260865963815</v>
      </c>
      <c r="M1178" s="25">
        <f>'Valeurs indices clean'!M1236/'Valeurs indices clean'!M1178 - 1</f>
        <v>2.8039655208718317E-2</v>
      </c>
      <c r="N1178" s="25">
        <f>'Valeurs indices clean'!N1236/'Valeurs indices clean'!N1178 - 1</f>
        <v>4.0249774411803774E-2</v>
      </c>
      <c r="O1178" s="25">
        <f>'Valeurs indices clean'!O1236/'Valeurs indices clean'!O1178 - 1</f>
        <v>0.10877394124975526</v>
      </c>
      <c r="P1178" s="25">
        <f>'Valeurs indices clean'!P1236/'Valeurs indices clean'!P1178 - 1</f>
        <v>3.4980892606875091E-2</v>
      </c>
      <c r="Q1178" s="25">
        <f>'Valeurs indices clean'!Q1236/'Valeurs indices clean'!Q1178 - 1</f>
        <v>0.13699332717160773</v>
      </c>
      <c r="R1178" s="25">
        <f>'Valeurs indices clean'!R1236/'Valeurs indices clean'!R1178 - 1</f>
        <v>4.6226467191525344E-2</v>
      </c>
      <c r="S1178" s="25">
        <f>'Valeurs indices clean'!S1236/'Valeurs indices clean'!S1178 - 1</f>
        <v>5.8554110776081192E-2</v>
      </c>
      <c r="T1178" s="25">
        <f>'Valeurs indices clean'!T1236/'Valeurs indices clean'!T1178 - 1</f>
        <v>4.8740949862078109E-2</v>
      </c>
      <c r="U1178" s="25">
        <f>'Valeurs indices clean'!U1236/'Valeurs indices clean'!U1178 - 1</f>
        <v>3.4928823749434956E-2</v>
      </c>
      <c r="V1178" s="25">
        <f>'Valeurs indices clean'!V1236/'Valeurs indices clean'!V1178 - 1</f>
        <v>-1.4904440499386995E-3</v>
      </c>
      <c r="W1178" s="25">
        <f>'Valeurs indices clean'!W1236/'Valeurs indices clean'!W1178 - 1</f>
        <v>0.11750045852258606</v>
      </c>
      <c r="X1178" s="25">
        <f>'Valeurs indices clean'!X1236/'Valeurs indices clean'!X1178 - 1</f>
        <v>0.22165537098762944</v>
      </c>
      <c r="Y1178" s="25">
        <f>'Valeurs indices clean'!Y1236/'Valeurs indices clean'!Y1178 - 1</f>
        <v>0.12166307827891254</v>
      </c>
      <c r="Z1178" s="25">
        <f>'Valeurs indices clean'!Z1236/'Valeurs indices clean'!Z1178 - 1</f>
        <v>0.15204305492460102</v>
      </c>
    </row>
    <row r="1179" spans="1:26">
      <c r="A1179" s="8">
        <v>44027</v>
      </c>
      <c r="B1179" s="25">
        <f>'Valeurs indices clean'!B1237/'Valeurs indices clean'!B1179 - 1</f>
        <v>0.14612053460897023</v>
      </c>
      <c r="C1179" s="25">
        <f>'Valeurs indices clean'!C1237/'Valeurs indices clean'!C1179 - 1</f>
        <v>0.17570633120230972</v>
      </c>
      <c r="D1179" s="25">
        <f>'Valeurs indices clean'!D1237/'Valeurs indices clean'!D1179 - 1</f>
        <v>1.0524915083723441E-2</v>
      </c>
      <c r="E1179" s="25">
        <f>'Valeurs indices clean'!E1237/'Valeurs indices clean'!E1179 - 1</f>
        <v>0.11324965422933486</v>
      </c>
      <c r="F1179" s="25">
        <f>'Valeurs indices clean'!F1237/'Valeurs indices clean'!F1179 - 1</f>
        <v>0.27210406057116399</v>
      </c>
      <c r="G1179" s="25">
        <f>'Valeurs indices clean'!G1237/'Valeurs indices clean'!G1179 - 1</f>
        <v>0.16747699317074605</v>
      </c>
      <c r="H1179" s="25">
        <f>'Valeurs indices clean'!H1237/'Valeurs indices clean'!H1179 - 1</f>
        <v>0.12750065799260768</v>
      </c>
      <c r="I1179" s="25">
        <f>'Valeurs indices clean'!I1237/'Valeurs indices clean'!I1179 - 1</f>
        <v>0.213261588096608</v>
      </c>
      <c r="J1179" s="25">
        <f>'Valeurs indices clean'!J1237/'Valeurs indices clean'!J1179 - 1</f>
        <v>0.21083282586233998</v>
      </c>
      <c r="K1179" s="25">
        <f>'Valeurs indices clean'!K1237/'Valeurs indices clean'!K1179 - 1</f>
        <v>5.0644263108221566E-2</v>
      </c>
      <c r="L1179" s="25">
        <f>'Valeurs indices clean'!L1237/'Valeurs indices clean'!L1179 - 1</f>
        <v>0.15111969303354655</v>
      </c>
      <c r="M1179" s="25">
        <f>'Valeurs indices clean'!M1237/'Valeurs indices clean'!M1179 - 1</f>
        <v>3.2800535361965366E-2</v>
      </c>
      <c r="N1179" s="25">
        <f>'Valeurs indices clean'!N1237/'Valeurs indices clean'!N1179 - 1</f>
        <v>4.2868468283119743E-2</v>
      </c>
      <c r="O1179" s="25">
        <f>'Valeurs indices clean'!O1237/'Valeurs indices clean'!O1179 - 1</f>
        <v>0.101131715532222</v>
      </c>
      <c r="P1179" s="25">
        <f>'Valeurs indices clean'!P1237/'Valeurs indices clean'!P1179 - 1</f>
        <v>3.4504814574694453E-2</v>
      </c>
      <c r="Q1179" s="25">
        <f>'Valeurs indices clean'!Q1237/'Valeurs indices clean'!Q1179 - 1</f>
        <v>0.1273320232030053</v>
      </c>
      <c r="R1179" s="25">
        <f>'Valeurs indices clean'!R1237/'Valeurs indices clean'!R1179 - 1</f>
        <v>4.2833766867564904E-2</v>
      </c>
      <c r="S1179" s="25">
        <f>'Valeurs indices clean'!S1237/'Valeurs indices clean'!S1179 - 1</f>
        <v>5.1321450062419949E-2</v>
      </c>
      <c r="T1179" s="25">
        <f>'Valeurs indices clean'!T1237/'Valeurs indices clean'!T1179 - 1</f>
        <v>4.8002066983325875E-2</v>
      </c>
      <c r="U1179" s="25">
        <f>'Valeurs indices clean'!U1237/'Valeurs indices clean'!U1179 - 1</f>
        <v>3.5573353563172594E-2</v>
      </c>
      <c r="V1179" s="25">
        <f>'Valeurs indices clean'!V1237/'Valeurs indices clean'!V1179 - 1</f>
        <v>-1.4909374595198921E-3</v>
      </c>
      <c r="W1179" s="25">
        <f>'Valeurs indices clean'!W1237/'Valeurs indices clean'!W1179 - 1</f>
        <v>0.10674896454763094</v>
      </c>
      <c r="X1179" s="25">
        <f>'Valeurs indices clean'!X1237/'Valeurs indices clean'!X1179 - 1</f>
        <v>0.22342594251552206</v>
      </c>
      <c r="Y1179" s="25">
        <f>'Valeurs indices clean'!Y1237/'Valeurs indices clean'!Y1179 - 1</f>
        <v>0.12477281794405792</v>
      </c>
      <c r="Z1179" s="25">
        <f>'Valeurs indices clean'!Z1237/'Valeurs indices clean'!Z1179 - 1</f>
        <v>0.16589480932987022</v>
      </c>
    </row>
    <row r="1180" spans="1:26">
      <c r="A1180" s="8">
        <v>44028</v>
      </c>
      <c r="B1180" s="25">
        <f>'Valeurs indices clean'!B1238/'Valeurs indices clean'!B1180 - 1</f>
        <v>0.14124192278693193</v>
      </c>
      <c r="C1180" s="25">
        <f>'Valeurs indices clean'!C1238/'Valeurs indices clean'!C1180 - 1</f>
        <v>0.16134112867955808</v>
      </c>
      <c r="D1180" s="25">
        <f>'Valeurs indices clean'!D1238/'Valeurs indices clean'!D1180 - 1</f>
        <v>9.5987361265150728E-3</v>
      </c>
      <c r="E1180" s="25">
        <f>'Valeurs indices clean'!E1238/'Valeurs indices clean'!E1180 - 1</f>
        <v>0.11622178953735451</v>
      </c>
      <c r="F1180" s="25">
        <f>'Valeurs indices clean'!F1238/'Valeurs indices clean'!F1180 - 1</f>
        <v>0.23490122811526315</v>
      </c>
      <c r="G1180" s="25">
        <f>'Valeurs indices clean'!G1238/'Valeurs indices clean'!G1180 - 1</f>
        <v>0.15876012908610648</v>
      </c>
      <c r="H1180" s="25">
        <f>'Valeurs indices clean'!H1238/'Valeurs indices clean'!H1180 - 1</f>
        <v>0.10121228071157784</v>
      </c>
      <c r="I1180" s="25">
        <f>'Valeurs indices clean'!I1238/'Valeurs indices clean'!I1180 - 1</f>
        <v>0.16930668586680642</v>
      </c>
      <c r="J1180" s="25">
        <f>'Valeurs indices clean'!J1238/'Valeurs indices clean'!J1180 - 1</f>
        <v>0.176565784333786</v>
      </c>
      <c r="K1180" s="25">
        <f>'Valeurs indices clean'!K1238/'Valeurs indices clean'!K1180 - 1</f>
        <v>4.1731521040351049E-2</v>
      </c>
      <c r="L1180" s="25">
        <f>'Valeurs indices clean'!L1238/'Valeurs indices clean'!L1180 - 1</f>
        <v>0.1446243880479432</v>
      </c>
      <c r="M1180" s="25">
        <f>'Valeurs indices clean'!M1238/'Valeurs indices clean'!M1180 - 1</f>
        <v>3.4790261773216979E-2</v>
      </c>
      <c r="N1180" s="25">
        <f>'Valeurs indices clean'!N1238/'Valeurs indices clean'!N1180 - 1</f>
        <v>4.3047392880374735E-2</v>
      </c>
      <c r="O1180" s="25">
        <f>'Valeurs indices clean'!O1238/'Valeurs indices clean'!O1180 - 1</f>
        <v>9.4916036511469848E-2</v>
      </c>
      <c r="P1180" s="25">
        <f>'Valeurs indices clean'!P1238/'Valeurs indices clean'!P1180 - 1</f>
        <v>3.5001543162918924E-2</v>
      </c>
      <c r="Q1180" s="25">
        <f>'Valeurs indices clean'!Q1238/'Valeurs indices clean'!Q1180 - 1</f>
        <v>0.12355710256759744</v>
      </c>
      <c r="R1180" s="25">
        <f>'Valeurs indices clean'!R1238/'Valeurs indices clean'!R1180 - 1</f>
        <v>4.1596857493867212E-2</v>
      </c>
      <c r="S1180" s="25">
        <f>'Valeurs indices clean'!S1238/'Valeurs indices clean'!S1180 - 1</f>
        <v>4.8193958802275727E-2</v>
      </c>
      <c r="T1180" s="25">
        <f>'Valeurs indices clean'!T1238/'Valeurs indices clean'!T1180 - 1</f>
        <v>4.8266180272900527E-2</v>
      </c>
      <c r="U1180" s="25">
        <f>'Valeurs indices clean'!U1238/'Valeurs indices clean'!U1180 - 1</f>
        <v>3.5977929958030952E-2</v>
      </c>
      <c r="V1180" s="25">
        <f>'Valeurs indices clean'!V1238/'Valeurs indices clean'!V1180 - 1</f>
        <v>-1.49144089727693E-3</v>
      </c>
      <c r="W1180" s="25">
        <f>'Valeurs indices clean'!W1238/'Valeurs indices clean'!W1180 - 1</f>
        <v>9.7832218645958147E-2</v>
      </c>
      <c r="X1180" s="25">
        <f>'Valeurs indices clean'!X1238/'Valeurs indices clean'!X1180 - 1</f>
        <v>0.1904591534411908</v>
      </c>
      <c r="Y1180" s="25">
        <f>'Valeurs indices clean'!Y1238/'Valeurs indices clean'!Y1180 - 1</f>
        <v>3.9161999585148211E-2</v>
      </c>
      <c r="Z1180" s="25">
        <f>'Valeurs indices clean'!Z1238/'Valeurs indices clean'!Z1180 - 1</f>
        <v>0.13009659634673554</v>
      </c>
    </row>
    <row r="1181" spans="1:26">
      <c r="A1181" s="8">
        <v>44029</v>
      </c>
      <c r="B1181" s="25">
        <f>'Valeurs indices clean'!B1239/'Valeurs indices clean'!B1181 - 1</f>
        <v>0.12622950316406478</v>
      </c>
      <c r="C1181" s="25">
        <f>'Valeurs indices clean'!C1239/'Valeurs indices clean'!C1181 - 1</f>
        <v>0.13955120320433978</v>
      </c>
      <c r="D1181" s="25">
        <f>'Valeurs indices clean'!D1239/'Valeurs indices clean'!D1181 - 1</f>
        <v>-9.3340350900719127E-3</v>
      </c>
      <c r="E1181" s="25">
        <f>'Valeurs indices clean'!E1239/'Valeurs indices clean'!E1181 - 1</f>
        <v>9.4223042861295125E-2</v>
      </c>
      <c r="F1181" s="25">
        <f>'Valeurs indices clean'!F1239/'Valeurs indices clean'!F1181 - 1</f>
        <v>0.22809853601673136</v>
      </c>
      <c r="G1181" s="25">
        <f>'Valeurs indices clean'!G1239/'Valeurs indices clean'!G1181 - 1</f>
        <v>0.14885919951154447</v>
      </c>
      <c r="H1181" s="25">
        <f>'Valeurs indices clean'!H1239/'Valeurs indices clean'!H1181 - 1</f>
        <v>8.1349526598436972E-2</v>
      </c>
      <c r="I1181" s="25">
        <f>'Valeurs indices clean'!I1239/'Valeurs indices clean'!I1181 - 1</f>
        <v>0.15589177796416975</v>
      </c>
      <c r="J1181" s="25">
        <f>'Valeurs indices clean'!J1239/'Valeurs indices clean'!J1181 - 1</f>
        <v>0.17319806862171916</v>
      </c>
      <c r="K1181" s="25">
        <f>'Valeurs indices clean'!K1239/'Valeurs indices clean'!K1181 - 1</f>
        <v>3.246211059685189E-2</v>
      </c>
      <c r="L1181" s="25">
        <f>'Valeurs indices clean'!L1239/'Valeurs indices clean'!L1181 - 1</f>
        <v>0.12482554333958307</v>
      </c>
      <c r="M1181" s="25">
        <f>'Valeurs indices clean'!M1239/'Valeurs indices clean'!M1181 - 1</f>
        <v>2.9302212649664705E-2</v>
      </c>
      <c r="N1181" s="25">
        <f>'Valeurs indices clean'!N1239/'Valeurs indices clean'!N1181 - 1</f>
        <v>3.6616586910260152E-2</v>
      </c>
      <c r="O1181" s="25">
        <f>'Valeurs indices clean'!O1239/'Valeurs indices clean'!O1181 - 1</f>
        <v>7.7228131391932742E-2</v>
      </c>
      <c r="P1181" s="25">
        <f>'Valeurs indices clean'!P1239/'Valeurs indices clean'!P1181 - 1</f>
        <v>2.8332908433329029E-2</v>
      </c>
      <c r="Q1181" s="25">
        <f>'Valeurs indices clean'!Q1239/'Valeurs indices clean'!Q1181 - 1</f>
        <v>9.1607207335492991E-2</v>
      </c>
      <c r="R1181" s="25">
        <f>'Valeurs indices clean'!R1239/'Valeurs indices clean'!R1181 - 1</f>
        <v>3.739623812736137E-2</v>
      </c>
      <c r="S1181" s="25">
        <f>'Valeurs indices clean'!S1239/'Valeurs indices clean'!S1181 - 1</f>
        <v>3.8112413897218422E-2</v>
      </c>
      <c r="T1181" s="25">
        <f>'Valeurs indices clean'!T1239/'Valeurs indices clean'!T1181 - 1</f>
        <v>3.9507755210844708E-2</v>
      </c>
      <c r="U1181" s="25">
        <f>'Valeurs indices clean'!U1239/'Valeurs indices clean'!U1181 - 1</f>
        <v>2.8514780935146034E-2</v>
      </c>
      <c r="V1181" s="25">
        <f>'Valeurs indices clean'!V1239/'Valeurs indices clean'!V1181 - 1</f>
        <v>-1.4916034651003551E-3</v>
      </c>
      <c r="W1181" s="25">
        <f>'Valeurs indices clean'!W1239/'Valeurs indices clean'!W1181 - 1</f>
        <v>8.8117745490783106E-2</v>
      </c>
      <c r="X1181" s="25">
        <f>'Valeurs indices clean'!X1239/'Valeurs indices clean'!X1181 - 1</f>
        <v>0.17538382671949093</v>
      </c>
      <c r="Y1181" s="25">
        <f>'Valeurs indices clean'!Y1239/'Valeurs indices clean'!Y1181 - 1</f>
        <v>-3.5305193786284716E-3</v>
      </c>
      <c r="Z1181" s="25">
        <f>'Valeurs indices clean'!Z1239/'Valeurs indices clean'!Z1181 - 1</f>
        <v>0.12583609318484701</v>
      </c>
    </row>
    <row r="1182" spans="1:26">
      <c r="A1182" s="8">
        <v>44032</v>
      </c>
      <c r="B1182" s="25">
        <f>'Valeurs indices clean'!B1240/'Valeurs indices clean'!B1182 - 1</f>
        <v>0.12711154231830823</v>
      </c>
      <c r="C1182" s="25">
        <f>'Valeurs indices clean'!C1240/'Valeurs indices clean'!C1182 - 1</f>
        <v>0.14451344344630357</v>
      </c>
      <c r="D1182" s="25">
        <f>'Valeurs indices clean'!D1240/'Valeurs indices clean'!D1182 - 1</f>
        <v>2.2421570837084959E-2</v>
      </c>
      <c r="E1182" s="25">
        <f>'Valeurs indices clean'!E1240/'Valeurs indices clean'!E1182 - 1</f>
        <v>0.10568945796694917</v>
      </c>
      <c r="F1182" s="25">
        <f>'Valeurs indices clean'!F1240/'Valeurs indices clean'!F1182 - 1</f>
        <v>0.21753017747127656</v>
      </c>
      <c r="G1182" s="25">
        <f>'Valeurs indices clean'!G1240/'Valeurs indices clean'!G1182 - 1</f>
        <v>0.1439006498917903</v>
      </c>
      <c r="H1182" s="25">
        <f>'Valeurs indices clean'!H1240/'Valeurs indices clean'!H1182 - 1</f>
        <v>7.6873774239466064E-2</v>
      </c>
      <c r="I1182" s="25">
        <f>'Valeurs indices clean'!I1240/'Valeurs indices clean'!I1182 - 1</f>
        <v>0.14257605250767735</v>
      </c>
      <c r="J1182" s="25">
        <f>'Valeurs indices clean'!J1240/'Valeurs indices clean'!J1182 - 1</f>
        <v>0.15676459011518507</v>
      </c>
      <c r="K1182" s="25">
        <f>'Valeurs indices clean'!K1240/'Valeurs indices clean'!K1182 - 1</f>
        <v>2.5479018145804888E-2</v>
      </c>
      <c r="L1182" s="25">
        <f>'Valeurs indices clean'!L1240/'Valeurs indices clean'!L1182 - 1</f>
        <v>0.12583583669878506</v>
      </c>
      <c r="M1182" s="25">
        <f>'Valeurs indices clean'!M1240/'Valeurs indices clean'!M1182 - 1</f>
        <v>3.0326542646413879E-2</v>
      </c>
      <c r="N1182" s="25">
        <f>'Valeurs indices clean'!N1240/'Valeurs indices clean'!N1182 - 1</f>
        <v>3.2358622683263727E-2</v>
      </c>
      <c r="O1182" s="25">
        <f>'Valeurs indices clean'!O1240/'Valeurs indices clean'!O1182 - 1</f>
        <v>5.9313248438045196E-2</v>
      </c>
      <c r="P1182" s="25">
        <f>'Valeurs indices clean'!P1240/'Valeurs indices clean'!P1182 - 1</f>
        <v>2.6576584340152642E-2</v>
      </c>
      <c r="Q1182" s="25">
        <f>'Valeurs indices clean'!Q1240/'Valeurs indices clean'!Q1182 - 1</f>
        <v>7.0417851630162343E-2</v>
      </c>
      <c r="R1182" s="25">
        <f>'Valeurs indices clean'!R1240/'Valeurs indices clean'!R1182 - 1</f>
        <v>3.2076264319620407E-2</v>
      </c>
      <c r="S1182" s="25">
        <f>'Valeurs indices clean'!S1240/'Valeurs indices clean'!S1182 - 1</f>
        <v>3.687672567808975E-2</v>
      </c>
      <c r="T1182" s="25">
        <f>'Valeurs indices clean'!T1240/'Valeurs indices clean'!T1182 - 1</f>
        <v>3.6338809429935726E-2</v>
      </c>
      <c r="U1182" s="25">
        <f>'Valeurs indices clean'!U1240/'Valeurs indices clean'!U1182 - 1</f>
        <v>2.6919708345454652E-2</v>
      </c>
      <c r="V1182" s="25">
        <f>'Valeurs indices clean'!V1240/'Valeurs indices clean'!V1182 - 1</f>
        <v>-1.4631206598598734E-3</v>
      </c>
      <c r="W1182" s="25">
        <f>'Valeurs indices clean'!W1240/'Valeurs indices clean'!W1182 - 1</f>
        <v>6.8882628462798134E-2</v>
      </c>
      <c r="X1182" s="25">
        <f>'Valeurs indices clean'!X1240/'Valeurs indices clean'!X1182 - 1</f>
        <v>0.16676680288949286</v>
      </c>
      <c r="Y1182" s="25">
        <f>'Valeurs indices clean'!Y1240/'Valeurs indices clean'!Y1182 - 1</f>
        <v>-5.4776511831733377E-4</v>
      </c>
      <c r="Z1182" s="25">
        <f>'Valeurs indices clean'!Z1240/'Valeurs indices clean'!Z1182 - 1</f>
        <v>0.11539156998479472</v>
      </c>
    </row>
    <row r="1183" spans="1:26">
      <c r="A1183" s="8">
        <v>44033</v>
      </c>
      <c r="B1183" s="25">
        <f>'Valeurs indices clean'!B1241/'Valeurs indices clean'!B1183 - 1</f>
        <v>0.16834551126283315</v>
      </c>
      <c r="C1183" s="25">
        <f>'Valeurs indices clean'!C1241/'Valeurs indices clean'!C1183 - 1</f>
        <v>0.19737814740965209</v>
      </c>
      <c r="D1183" s="25">
        <f>'Valeurs indices clean'!D1241/'Valeurs indices clean'!D1183 - 1</f>
        <v>8.6207875861818772E-2</v>
      </c>
      <c r="E1183" s="25">
        <f>'Valeurs indices clean'!E1241/'Valeurs indices clean'!E1183 - 1</f>
        <v>0.15959123603723047</v>
      </c>
      <c r="F1183" s="25">
        <f>'Valeurs indices clean'!F1241/'Valeurs indices clean'!F1183 - 1</f>
        <v>0.23404094335957781</v>
      </c>
      <c r="G1183" s="25">
        <f>'Valeurs indices clean'!G1241/'Valeurs indices clean'!G1183 - 1</f>
        <v>0.17493369811231751</v>
      </c>
      <c r="H1183" s="25">
        <f>'Valeurs indices clean'!H1241/'Valeurs indices clean'!H1183 - 1</f>
        <v>0.11944724237296001</v>
      </c>
      <c r="I1183" s="25">
        <f>'Valeurs indices clean'!I1241/'Valeurs indices clean'!I1183 - 1</f>
        <v>0.17027621292251083</v>
      </c>
      <c r="J1183" s="25">
        <f>'Valeurs indices clean'!J1241/'Valeurs indices clean'!J1183 - 1</f>
        <v>0.17054294890714061</v>
      </c>
      <c r="K1183" s="25">
        <f>'Valeurs indices clean'!K1241/'Valeurs indices clean'!K1183 - 1</f>
        <v>6.1722883173316312E-2</v>
      </c>
      <c r="L1183" s="25">
        <f>'Valeurs indices clean'!L1241/'Valeurs indices clean'!L1183 - 1</f>
        <v>0.17239510120081203</v>
      </c>
      <c r="M1183" s="25">
        <f>'Valeurs indices clean'!M1241/'Valeurs indices clean'!M1183 - 1</f>
        <v>2.913976758275294E-2</v>
      </c>
      <c r="N1183" s="25">
        <f>'Valeurs indices clean'!N1241/'Valeurs indices clean'!N1183 - 1</f>
        <v>3.1075021315778883E-2</v>
      </c>
      <c r="O1183" s="25">
        <f>'Valeurs indices clean'!O1241/'Valeurs indices clean'!O1183 - 1</f>
        <v>6.3411141859537778E-2</v>
      </c>
      <c r="P1183" s="25">
        <f>'Valeurs indices clean'!P1241/'Valeurs indices clean'!P1183 - 1</f>
        <v>2.32126316511716E-2</v>
      </c>
      <c r="Q1183" s="25">
        <f>'Valeurs indices clean'!Q1241/'Valeurs indices clean'!Q1183 - 1</f>
        <v>8.20133123924911E-2</v>
      </c>
      <c r="R1183" s="25">
        <f>'Valeurs indices clean'!R1241/'Valeurs indices clean'!R1183 - 1</f>
        <v>3.2553207056145173E-2</v>
      </c>
      <c r="S1183" s="25">
        <f>'Valeurs indices clean'!S1241/'Valeurs indices clean'!S1183 - 1</f>
        <v>4.5812848003790929E-2</v>
      </c>
      <c r="T1183" s="25">
        <f>'Valeurs indices clean'!T1241/'Valeurs indices clean'!T1183 - 1</f>
        <v>3.9590040889573297E-2</v>
      </c>
      <c r="U1183" s="25">
        <f>'Valeurs indices clean'!U1241/'Valeurs indices clean'!U1183 - 1</f>
        <v>3.0582158960375416E-2</v>
      </c>
      <c r="V1183" s="25">
        <f>'Valeurs indices clean'!V1241/'Valeurs indices clean'!V1183 - 1</f>
        <v>-1.4635836640405353E-3</v>
      </c>
      <c r="W1183" s="25">
        <f>'Valeurs indices clean'!W1241/'Valeurs indices clean'!W1183 - 1</f>
        <v>6.3394403582909487E-2</v>
      </c>
      <c r="X1183" s="25">
        <f>'Valeurs indices clean'!X1241/'Valeurs indices clean'!X1183 - 1</f>
        <v>0.20280390279409888</v>
      </c>
      <c r="Y1183" s="25">
        <f>'Valeurs indices clean'!Y1241/'Valeurs indices clean'!Y1183 - 1</f>
        <v>4.5046167907851098E-2</v>
      </c>
      <c r="Z1183" s="25">
        <f>'Valeurs indices clean'!Z1241/'Valeurs indices clean'!Z1183 - 1</f>
        <v>0.12909064263945713</v>
      </c>
    </row>
    <row r="1184" spans="1:26">
      <c r="A1184" s="8">
        <v>44034</v>
      </c>
      <c r="B1184" s="25">
        <f>'Valeurs indices clean'!B1242/'Valeurs indices clean'!B1184 - 1</f>
        <v>0.15075933694499444</v>
      </c>
      <c r="C1184" s="25">
        <f>'Valeurs indices clean'!C1242/'Valeurs indices clean'!C1184 - 1</f>
        <v>0.19378487918516241</v>
      </c>
      <c r="D1184" s="25">
        <f>'Valeurs indices clean'!D1242/'Valeurs indices clean'!D1184 - 1</f>
        <v>8.1001245654064746E-2</v>
      </c>
      <c r="E1184" s="25">
        <f>'Valeurs indices clean'!E1242/'Valeurs indices clean'!E1184 - 1</f>
        <v>0.15275298653060698</v>
      </c>
      <c r="F1184" s="25">
        <f>'Valeurs indices clean'!F1242/'Valeurs indices clean'!F1184 - 1</f>
        <v>0.22358091407281311</v>
      </c>
      <c r="G1184" s="25">
        <f>'Valeurs indices clean'!G1242/'Valeurs indices clean'!G1184 - 1</f>
        <v>0.15979718875987059</v>
      </c>
      <c r="H1184" s="25">
        <f>'Valeurs indices clean'!H1242/'Valeurs indices clean'!H1184 - 1</f>
        <v>0.12583980738143796</v>
      </c>
      <c r="I1184" s="25">
        <f>'Valeurs indices clean'!I1242/'Valeurs indices clean'!I1184 - 1</f>
        <v>0.17019520994445525</v>
      </c>
      <c r="J1184" s="25">
        <f>'Valeurs indices clean'!J1242/'Valeurs indices clean'!J1184 - 1</f>
        <v>0.17943878238691147</v>
      </c>
      <c r="K1184" s="25">
        <f>'Valeurs indices clean'!K1242/'Valeurs indices clean'!K1184 - 1</f>
        <v>4.3800311999483421E-2</v>
      </c>
      <c r="L1184" s="25">
        <f>'Valeurs indices clean'!L1242/'Valeurs indices clean'!L1184 - 1</f>
        <v>0.15791603067473381</v>
      </c>
      <c r="M1184" s="25">
        <f>'Valeurs indices clean'!M1242/'Valeurs indices clean'!M1184 - 1</f>
        <v>3.117543974806547E-2</v>
      </c>
      <c r="N1184" s="25">
        <f>'Valeurs indices clean'!N1242/'Valeurs indices clean'!N1184 - 1</f>
        <v>3.3547730750884686E-2</v>
      </c>
      <c r="O1184" s="25">
        <f>'Valeurs indices clean'!O1242/'Valeurs indices clean'!O1184 - 1</f>
        <v>6.6878696336063692E-2</v>
      </c>
      <c r="P1184" s="25">
        <f>'Valeurs indices clean'!P1242/'Valeurs indices clean'!P1184 - 1</f>
        <v>2.251731607291152E-2</v>
      </c>
      <c r="Q1184" s="25">
        <f>'Valeurs indices clean'!Q1242/'Valeurs indices clean'!Q1184 - 1</f>
        <v>8.4080583452893265E-2</v>
      </c>
      <c r="R1184" s="25">
        <f>'Valeurs indices clean'!R1242/'Valeurs indices clean'!R1184 - 1</f>
        <v>3.4392561335986338E-2</v>
      </c>
      <c r="S1184" s="25">
        <f>'Valeurs indices clean'!S1242/'Valeurs indices clean'!S1184 - 1</f>
        <v>5.0017260358808047E-2</v>
      </c>
      <c r="T1184" s="25">
        <f>'Valeurs indices clean'!T1242/'Valeurs indices clean'!T1184 - 1</f>
        <v>4.3734396696201605E-2</v>
      </c>
      <c r="U1184" s="25">
        <f>'Valeurs indices clean'!U1242/'Valeurs indices clean'!U1184 - 1</f>
        <v>3.4821858742346334E-2</v>
      </c>
      <c r="V1184" s="25">
        <f>'Valeurs indices clean'!V1242/'Valeurs indices clean'!V1184 - 1</f>
        <v>-1.4639765180428643E-3</v>
      </c>
      <c r="W1184" s="25">
        <f>'Valeurs indices clean'!W1242/'Valeurs indices clean'!W1184 - 1</f>
        <v>6.1370410082598026E-2</v>
      </c>
      <c r="X1184" s="25">
        <f>'Valeurs indices clean'!X1242/'Valeurs indices clean'!X1184 - 1</f>
        <v>0.20712789031720846</v>
      </c>
      <c r="Y1184" s="25">
        <f>'Valeurs indices clean'!Y1242/'Valeurs indices clean'!Y1184 - 1</f>
        <v>7.4257737807568613E-2</v>
      </c>
      <c r="Z1184" s="25">
        <f>'Valeurs indices clean'!Z1242/'Valeurs indices clean'!Z1184 - 1</f>
        <v>0.11193482985491032</v>
      </c>
    </row>
    <row r="1185" spans="1:26">
      <c r="A1185" s="8">
        <v>44039</v>
      </c>
      <c r="B1185" s="25">
        <f>'Valeurs indices clean'!B1243/'Valeurs indices clean'!B1185 - 1</f>
        <v>9.9317471130240698E-2</v>
      </c>
      <c r="C1185" s="25">
        <f>'Valeurs indices clean'!C1243/'Valeurs indices clean'!C1185 - 1</f>
        <v>0.14282535503029115</v>
      </c>
      <c r="D1185" s="25">
        <f>'Valeurs indices clean'!D1243/'Valeurs indices clean'!D1185 - 1</f>
        <v>7.5906962805814215E-2</v>
      </c>
      <c r="E1185" s="25">
        <f>'Valeurs indices clean'!E1243/'Valeurs indices clean'!E1185 - 1</f>
        <v>9.6949606080771522E-2</v>
      </c>
      <c r="F1185" s="25">
        <f>'Valeurs indices clean'!F1243/'Valeurs indices clean'!F1185 - 1</f>
        <v>0.18842856782351003</v>
      </c>
      <c r="G1185" s="25">
        <f>'Valeurs indices clean'!G1243/'Valeurs indices clean'!G1185 - 1</f>
        <v>0.11886818284822231</v>
      </c>
      <c r="H1185" s="25">
        <f>'Valeurs indices clean'!H1243/'Valeurs indices clean'!H1185 - 1</f>
        <v>7.9782334690711609E-2</v>
      </c>
      <c r="I1185" s="25">
        <f>'Valeurs indices clean'!I1243/'Valeurs indices clean'!I1185 - 1</f>
        <v>0.12692377268173205</v>
      </c>
      <c r="J1185" s="25">
        <f>'Valeurs indices clean'!J1243/'Valeurs indices clean'!J1185 - 1</f>
        <v>0.14165719300044333</v>
      </c>
      <c r="K1185" s="25">
        <f>'Valeurs indices clean'!K1243/'Valeurs indices clean'!K1185 - 1</f>
        <v>9.1575061525839274E-3</v>
      </c>
      <c r="L1185" s="25">
        <f>'Valeurs indices clean'!L1243/'Valeurs indices clean'!L1185 - 1</f>
        <v>9.7934879006714715E-2</v>
      </c>
      <c r="M1185" s="25">
        <f>'Valeurs indices clean'!M1243/'Valeurs indices clean'!M1185 - 1</f>
        <v>3.048184784767316E-2</v>
      </c>
      <c r="N1185" s="25">
        <f>'Valeurs indices clean'!N1243/'Valeurs indices clean'!N1185 - 1</f>
        <v>3.3218775198569528E-2</v>
      </c>
      <c r="O1185" s="25">
        <f>'Valeurs indices clean'!O1243/'Valeurs indices clean'!O1185 - 1</f>
        <v>6.8464283180837748E-2</v>
      </c>
      <c r="P1185" s="25">
        <f>'Valeurs indices clean'!P1243/'Valeurs indices clean'!P1185 - 1</f>
        <v>2.471646863454402E-2</v>
      </c>
      <c r="Q1185" s="25">
        <f>'Valeurs indices clean'!Q1243/'Valeurs indices clean'!Q1185 - 1</f>
        <v>8.169142539913854E-2</v>
      </c>
      <c r="R1185" s="25">
        <f>'Valeurs indices clean'!R1243/'Valeurs indices clean'!R1185 - 1</f>
        <v>3.6439757246865101E-2</v>
      </c>
      <c r="S1185" s="25">
        <f>'Valeurs indices clean'!S1243/'Valeurs indices clean'!S1185 - 1</f>
        <v>5.1878658074998585E-2</v>
      </c>
      <c r="T1185" s="25">
        <f>'Valeurs indices clean'!T1243/'Valeurs indices clean'!T1185 - 1</f>
        <v>5.1407698239984256E-2</v>
      </c>
      <c r="U1185" s="25">
        <f>'Valeurs indices clean'!U1243/'Valeurs indices clean'!U1185 - 1</f>
        <v>4.5900985666757821E-2</v>
      </c>
      <c r="V1185" s="25">
        <f>'Valeurs indices clean'!V1243/'Valeurs indices clean'!V1185 - 1</f>
        <v>-1.5255213856336658E-3</v>
      </c>
      <c r="W1185" s="25">
        <f>'Valeurs indices clean'!W1243/'Valeurs indices clean'!W1185 - 1</f>
        <v>5.9585559754984807E-2</v>
      </c>
      <c r="X1185" s="25">
        <f>'Valeurs indices clean'!X1243/'Valeurs indices clean'!X1185 - 1</f>
        <v>0.17285013633069668</v>
      </c>
      <c r="Y1185" s="25">
        <f>'Valeurs indices clean'!Y1243/'Valeurs indices clean'!Y1185 - 1</f>
        <v>3.9093917027233305E-2</v>
      </c>
      <c r="Z1185" s="25">
        <f>'Valeurs indices clean'!Z1243/'Valeurs indices clean'!Z1185 - 1</f>
        <v>6.1910587333797951E-2</v>
      </c>
    </row>
    <row r="1186" spans="1:26">
      <c r="A1186" s="8">
        <v>44040</v>
      </c>
      <c r="B1186" s="25">
        <f>'Valeurs indices clean'!B1244/'Valeurs indices clean'!B1186 - 1</f>
        <v>9.6439480577812597E-2</v>
      </c>
      <c r="C1186" s="25">
        <f>'Valeurs indices clean'!C1244/'Valeurs indices clean'!C1186 - 1</f>
        <v>0.13859144087858311</v>
      </c>
      <c r="D1186" s="25">
        <f>'Valeurs indices clean'!D1244/'Valeurs indices clean'!D1186 - 1</f>
        <v>8.1729642893001886E-2</v>
      </c>
      <c r="E1186" s="25">
        <f>'Valeurs indices clean'!E1244/'Valeurs indices clean'!E1186 - 1</f>
        <v>9.8022707380688079E-2</v>
      </c>
      <c r="F1186" s="25">
        <f>'Valeurs indices clean'!F1244/'Valeurs indices clean'!F1186 - 1</f>
        <v>0.19048066293153521</v>
      </c>
      <c r="G1186" s="25">
        <f>'Valeurs indices clean'!G1244/'Valeurs indices clean'!G1186 - 1</f>
        <v>0.10709194957576296</v>
      </c>
      <c r="H1186" s="25">
        <f>'Valeurs indices clean'!H1244/'Valeurs indices clean'!H1186 - 1</f>
        <v>9.2762812712801068E-2</v>
      </c>
      <c r="I1186" s="25">
        <f>'Valeurs indices clean'!I1244/'Valeurs indices clean'!I1186 - 1</f>
        <v>0.14001331840915854</v>
      </c>
      <c r="J1186" s="25">
        <f>'Valeurs indices clean'!J1244/'Valeurs indices clean'!J1186 - 1</f>
        <v>0.15192647154524463</v>
      </c>
      <c r="K1186" s="25">
        <f>'Valeurs indices clean'!K1244/'Valeurs indices clean'!K1186 - 1</f>
        <v>1.8197272340918724E-2</v>
      </c>
      <c r="L1186" s="25">
        <f>'Valeurs indices clean'!L1244/'Valeurs indices clean'!L1186 - 1</f>
        <v>8.8474703531126409E-2</v>
      </c>
      <c r="M1186" s="25">
        <f>'Valeurs indices clean'!M1244/'Valeurs indices clean'!M1186 - 1</f>
        <v>3.5247119446615294E-2</v>
      </c>
      <c r="N1186" s="25">
        <f>'Valeurs indices clean'!N1244/'Valeurs indices clean'!N1186 - 1</f>
        <v>3.5986954808146399E-2</v>
      </c>
      <c r="O1186" s="25">
        <f>'Valeurs indices clean'!O1244/'Valeurs indices clean'!O1186 - 1</f>
        <v>6.9939017095898226E-2</v>
      </c>
      <c r="P1186" s="25">
        <f>'Valeurs indices clean'!P1244/'Valeurs indices clean'!P1186 - 1</f>
        <v>2.544473607465747E-2</v>
      </c>
      <c r="Q1186" s="25">
        <f>'Valeurs indices clean'!Q1244/'Valeurs indices clean'!Q1186 - 1</f>
        <v>8.5966343905181875E-2</v>
      </c>
      <c r="R1186" s="25">
        <f>'Valeurs indices clean'!R1244/'Valeurs indices clean'!R1186 - 1</f>
        <v>3.701856679500426E-2</v>
      </c>
      <c r="S1186" s="25">
        <f>'Valeurs indices clean'!S1244/'Valeurs indices clean'!S1186 - 1</f>
        <v>4.8038270025970276E-2</v>
      </c>
      <c r="T1186" s="25">
        <f>'Valeurs indices clean'!T1244/'Valeurs indices clean'!T1186 - 1</f>
        <v>5.2663975156606924E-2</v>
      </c>
      <c r="U1186" s="25">
        <f>'Valeurs indices clean'!U1244/'Valeurs indices clean'!U1186 - 1</f>
        <v>4.7312946948994128E-2</v>
      </c>
      <c r="V1186" s="25">
        <f>'Valeurs indices clean'!V1244/'Valeurs indices clean'!V1186 - 1</f>
        <v>-1.4960605564197094E-3</v>
      </c>
      <c r="W1186" s="25">
        <f>'Valeurs indices clean'!W1244/'Valeurs indices clean'!W1186 - 1</f>
        <v>5.7120894400388922E-2</v>
      </c>
      <c r="X1186" s="25">
        <f>'Valeurs indices clean'!X1244/'Valeurs indices clean'!X1186 - 1</f>
        <v>0.1806020408403719</v>
      </c>
      <c r="Y1186" s="25">
        <f>'Valeurs indices clean'!Y1244/'Valeurs indices clean'!Y1186 - 1</f>
        <v>0.10220886297005816</v>
      </c>
      <c r="Z1186" s="25">
        <f>'Valeurs indices clean'!Z1244/'Valeurs indices clean'!Z1186 - 1</f>
        <v>7.0192619863124861E-2</v>
      </c>
    </row>
    <row r="1187" spans="1:26">
      <c r="A1187" s="8">
        <v>44041</v>
      </c>
      <c r="B1187" s="25">
        <f>'Valeurs indices clean'!B1245/'Valeurs indices clean'!B1187 - 1</f>
        <v>0.13466682239344019</v>
      </c>
      <c r="C1187" s="25">
        <f>'Valeurs indices clean'!C1245/'Valeurs indices clean'!C1187 - 1</f>
        <v>0.16555092008667249</v>
      </c>
      <c r="D1187" s="25">
        <f>'Valeurs indices clean'!D1245/'Valeurs indices clean'!D1187 - 1</f>
        <v>0.11463021975798782</v>
      </c>
      <c r="E1187" s="25">
        <f>'Valeurs indices clean'!E1245/'Valeurs indices clean'!E1187 - 1</f>
        <v>0.13336077195603524</v>
      </c>
      <c r="F1187" s="25">
        <f>'Valeurs indices clean'!F1245/'Valeurs indices clean'!F1187 - 1</f>
        <v>0.23767437519703827</v>
      </c>
      <c r="G1187" s="25">
        <f>'Valeurs indices clean'!G1245/'Valeurs indices clean'!G1187 - 1</f>
        <v>0.1403376987622087</v>
      </c>
      <c r="H1187" s="25">
        <f>'Valeurs indices clean'!H1245/'Valeurs indices clean'!H1187 - 1</f>
        <v>0.12829058928129489</v>
      </c>
      <c r="I1187" s="25">
        <f>'Valeurs indices clean'!I1245/'Valeurs indices clean'!I1187 - 1</f>
        <v>0.19070658052445411</v>
      </c>
      <c r="J1187" s="25">
        <f>'Valeurs indices clean'!J1245/'Valeurs indices clean'!J1187 - 1</f>
        <v>0.16162883451810561</v>
      </c>
      <c r="K1187" s="25">
        <f>'Valeurs indices clean'!K1245/'Valeurs indices clean'!K1187 - 1</f>
        <v>4.5793502861069424E-2</v>
      </c>
      <c r="L1187" s="25">
        <f>'Valeurs indices clean'!L1245/'Valeurs indices clean'!L1187 - 1</f>
        <v>0.13798864476093864</v>
      </c>
      <c r="M1187" s="25">
        <f>'Valeurs indices clean'!M1245/'Valeurs indices clean'!M1187 - 1</f>
        <v>3.6853747608923015E-2</v>
      </c>
      <c r="N1187" s="25">
        <f>'Valeurs indices clean'!N1245/'Valeurs indices clean'!N1187 - 1</f>
        <v>3.5014491226992073E-2</v>
      </c>
      <c r="O1187" s="25">
        <f>'Valeurs indices clean'!O1245/'Valeurs indices clean'!O1187 - 1</f>
        <v>7.7557887749994503E-2</v>
      </c>
      <c r="P1187" s="25">
        <f>'Valeurs indices clean'!P1245/'Valeurs indices clean'!P1187 - 1</f>
        <v>2.387620001884061E-2</v>
      </c>
      <c r="Q1187" s="25">
        <f>'Valeurs indices clean'!Q1245/'Valeurs indices clean'!Q1187 - 1</f>
        <v>0.10534127625201939</v>
      </c>
      <c r="R1187" s="25">
        <f>'Valeurs indices clean'!R1245/'Valeurs indices clean'!R1187 - 1</f>
        <v>3.9449519553425461E-2</v>
      </c>
      <c r="S1187" s="25">
        <f>'Valeurs indices clean'!S1245/'Valeurs indices clean'!S1187 - 1</f>
        <v>5.5598888274562164E-2</v>
      </c>
      <c r="T1187" s="25">
        <f>'Valeurs indices clean'!T1245/'Valeurs indices clean'!T1187 - 1</f>
        <v>5.5209156783000646E-2</v>
      </c>
      <c r="U1187" s="25">
        <f>'Valeurs indices clean'!U1245/'Valeurs indices clean'!U1187 - 1</f>
        <v>4.9692265547942593E-2</v>
      </c>
      <c r="V1187" s="25">
        <f>'Valeurs indices clean'!V1245/'Valeurs indices clean'!V1187 - 1</f>
        <v>-1.4963438275937824E-3</v>
      </c>
      <c r="W1187" s="25">
        <f>'Valeurs indices clean'!W1245/'Valeurs indices clean'!W1187 - 1</f>
        <v>6.1589162560457433E-2</v>
      </c>
      <c r="X1187" s="25">
        <f>'Valeurs indices clean'!X1245/'Valeurs indices clean'!X1187 - 1</f>
        <v>0.2296624604508879</v>
      </c>
      <c r="Y1187" s="25">
        <f>'Valeurs indices clean'!Y1245/'Valeurs indices clean'!Y1187 - 1</f>
        <v>0.1433757392306616</v>
      </c>
      <c r="Z1187" s="25">
        <f>'Valeurs indices clean'!Z1245/'Valeurs indices clean'!Z1187 - 1</f>
        <v>0.10956914382607907</v>
      </c>
    </row>
    <row r="1188" spans="1:26">
      <c r="A1188" s="8">
        <v>44042</v>
      </c>
      <c r="B1188" s="25">
        <f>'Valeurs indices clean'!B1246/'Valeurs indices clean'!B1188 - 1</f>
        <v>8.9160188575669652E-2</v>
      </c>
      <c r="C1188" s="25">
        <f>'Valeurs indices clean'!C1246/'Valeurs indices clean'!C1188 - 1</f>
        <v>0.13182575323481216</v>
      </c>
      <c r="D1188" s="25">
        <f>'Valeurs indices clean'!D1246/'Valeurs indices clean'!D1188 - 1</f>
        <v>6.0443189079912196E-2</v>
      </c>
      <c r="E1188" s="25">
        <f>'Valeurs indices clean'!E1246/'Valeurs indices clean'!E1188 - 1</f>
        <v>8.1711009492752673E-2</v>
      </c>
      <c r="F1188" s="25">
        <f>'Valeurs indices clean'!F1246/'Valeurs indices clean'!F1188 - 1</f>
        <v>0.20942673796672295</v>
      </c>
      <c r="G1188" s="25">
        <f>'Valeurs indices clean'!G1246/'Valeurs indices clean'!G1188 - 1</f>
        <v>0.10469018787071205</v>
      </c>
      <c r="H1188" s="25">
        <f>'Valeurs indices clean'!H1246/'Valeurs indices clean'!H1188 - 1</f>
        <v>0.10216165179450831</v>
      </c>
      <c r="I1188" s="25">
        <f>'Valeurs indices clean'!I1246/'Valeurs indices clean'!I1188 - 1</f>
        <v>0.15965005662109588</v>
      </c>
      <c r="J1188" s="25">
        <f>'Valeurs indices clean'!J1246/'Valeurs indices clean'!J1188 - 1</f>
        <v>0.16727392432313803</v>
      </c>
      <c r="K1188" s="25">
        <f>'Valeurs indices clean'!K1246/'Valeurs indices clean'!K1188 - 1</f>
        <v>3.4203226335684844E-2</v>
      </c>
      <c r="L1188" s="25">
        <f>'Valeurs indices clean'!L1246/'Valeurs indices clean'!L1188 - 1</f>
        <v>9.9990933405865956E-2</v>
      </c>
      <c r="M1188" s="25">
        <f>'Valeurs indices clean'!M1246/'Valeurs indices clean'!M1188 - 1</f>
        <v>4.2252459271146403E-2</v>
      </c>
      <c r="N1188" s="25">
        <f>'Valeurs indices clean'!N1246/'Valeurs indices clean'!N1188 - 1</f>
        <v>3.5883019338837085E-2</v>
      </c>
      <c r="O1188" s="25">
        <f>'Valeurs indices clean'!O1246/'Valeurs indices clean'!O1188 - 1</f>
        <v>7.541725685731282E-2</v>
      </c>
      <c r="P1188" s="25">
        <f>'Valeurs indices clean'!P1246/'Valeurs indices clean'!P1188 - 1</f>
        <v>2.7021697098050579E-2</v>
      </c>
      <c r="Q1188" s="25">
        <f>'Valeurs indices clean'!Q1246/'Valeurs indices clean'!Q1188 - 1</f>
        <v>0.10650818944650631</v>
      </c>
      <c r="R1188" s="25">
        <f>'Valeurs indices clean'!R1246/'Valeurs indices clean'!R1188 - 1</f>
        <v>4.42544659507631E-2</v>
      </c>
      <c r="S1188" s="25">
        <f>'Valeurs indices clean'!S1246/'Valeurs indices clean'!S1188 - 1</f>
        <v>5.4015832905243144E-2</v>
      </c>
      <c r="T1188" s="25">
        <f>'Valeurs indices clean'!T1246/'Valeurs indices clean'!T1188 - 1</f>
        <v>5.9062709043623096E-2</v>
      </c>
      <c r="U1188" s="25">
        <f>'Valeurs indices clean'!U1246/'Valeurs indices clean'!U1188 - 1</f>
        <v>5.458304420296578E-2</v>
      </c>
      <c r="V1188" s="25">
        <f>'Valeurs indices clean'!V1246/'Valeurs indices clean'!V1188 - 1</f>
        <v>-1.4966772603275391E-3</v>
      </c>
      <c r="W1188" s="25">
        <f>'Valeurs indices clean'!W1246/'Valeurs indices clean'!W1188 - 1</f>
        <v>6.1483652700663027E-2</v>
      </c>
      <c r="X1188" s="25">
        <f>'Valeurs indices clean'!X1246/'Valeurs indices clean'!X1188 - 1</f>
        <v>0.1996603484742121</v>
      </c>
      <c r="Y1188" s="25">
        <f>'Valeurs indices clean'!Y1246/'Valeurs indices clean'!Y1188 - 1</f>
        <v>0.11694970918837599</v>
      </c>
      <c r="Z1188" s="25">
        <f>'Valeurs indices clean'!Z1246/'Valeurs indices clean'!Z1188 - 1</f>
        <v>7.7359675984705278E-2</v>
      </c>
    </row>
    <row r="1189" spans="1:26">
      <c r="A1189" s="8">
        <v>44043</v>
      </c>
      <c r="B1189" s="25">
        <f>'Valeurs indices clean'!B1247/'Valeurs indices clean'!B1189 - 1</f>
        <v>6.8411134031120202E-2</v>
      </c>
      <c r="C1189" s="25">
        <f>'Valeurs indices clean'!C1247/'Valeurs indices clean'!C1189 - 1</f>
        <v>0.11509496344733861</v>
      </c>
      <c r="D1189" s="25">
        <f>'Valeurs indices clean'!D1247/'Valeurs indices clean'!D1189 - 1</f>
        <v>5.2726543704891826E-2</v>
      </c>
      <c r="E1189" s="25">
        <f>'Valeurs indices clean'!E1247/'Valeurs indices clean'!E1189 - 1</f>
        <v>5.5022042512565594E-2</v>
      </c>
      <c r="F1189" s="25">
        <f>'Valeurs indices clean'!F1247/'Valeurs indices clean'!F1189 - 1</f>
        <v>0.21336465096928547</v>
      </c>
      <c r="G1189" s="25">
        <f>'Valeurs indices clean'!G1247/'Valeurs indices clean'!G1189 - 1</f>
        <v>9.2045859336872482E-2</v>
      </c>
      <c r="H1189" s="25">
        <f>'Valeurs indices clean'!H1247/'Valeurs indices clean'!H1189 - 1</f>
        <v>8.7979369717853917E-2</v>
      </c>
      <c r="I1189" s="25">
        <f>'Valeurs indices clean'!I1247/'Valeurs indices clean'!I1189 - 1</f>
        <v>0.16917578097076258</v>
      </c>
      <c r="J1189" s="25">
        <f>'Valeurs indices clean'!J1247/'Valeurs indices clean'!J1189 - 1</f>
        <v>0.11737651728510978</v>
      </c>
      <c r="K1189" s="25">
        <f>'Valeurs indices clean'!K1247/'Valeurs indices clean'!K1189 - 1</f>
        <v>2.5775607949512169E-2</v>
      </c>
      <c r="L1189" s="25">
        <f>'Valeurs indices clean'!L1247/'Valeurs indices clean'!L1189 - 1</f>
        <v>7.4745001123343036E-2</v>
      </c>
      <c r="M1189" s="25">
        <f>'Valeurs indices clean'!M1247/'Valeurs indices clean'!M1189 - 1</f>
        <v>3.707335315861493E-2</v>
      </c>
      <c r="N1189" s="25">
        <f>'Valeurs indices clean'!N1247/'Valeurs indices clean'!N1189 - 1</f>
        <v>3.5024257010261461E-2</v>
      </c>
      <c r="O1189" s="25">
        <f>'Valeurs indices clean'!O1247/'Valeurs indices clean'!O1189 - 1</f>
        <v>7.0857210271651816E-2</v>
      </c>
      <c r="P1189" s="25">
        <f>'Valeurs indices clean'!P1247/'Valeurs indices clean'!P1189 - 1</f>
        <v>2.6431868988377349E-2</v>
      </c>
      <c r="Q1189" s="25">
        <f>'Valeurs indices clean'!Q1247/'Valeurs indices clean'!Q1189 - 1</f>
        <v>0.10881890081510792</v>
      </c>
      <c r="R1189" s="25">
        <f>'Valeurs indices clean'!R1247/'Valeurs indices clean'!R1189 - 1</f>
        <v>4.7761867034594951E-2</v>
      </c>
      <c r="S1189" s="25">
        <f>'Valeurs indices clean'!S1247/'Valeurs indices clean'!S1189 - 1</f>
        <v>5.3853967406616521E-2</v>
      </c>
      <c r="T1189" s="25">
        <f>'Valeurs indices clean'!T1247/'Valeurs indices clean'!T1189 - 1</f>
        <v>5.6363653672014014E-2</v>
      </c>
      <c r="U1189" s="25">
        <f>'Valeurs indices clean'!U1247/'Valeurs indices clean'!U1189 - 1</f>
        <v>5.0624404127240785E-2</v>
      </c>
      <c r="V1189" s="25">
        <f>'Valeurs indices clean'!V1247/'Valeurs indices clean'!V1189 - 1</f>
        <v>-1.4970407202800073E-3</v>
      </c>
      <c r="W1189" s="25">
        <f>'Valeurs indices clean'!W1247/'Valeurs indices clean'!W1189 - 1</f>
        <v>5.7974772408170505E-2</v>
      </c>
      <c r="X1189" s="25">
        <f>'Valeurs indices clean'!X1247/'Valeurs indices clean'!X1189 - 1</f>
        <v>0.19340549199496881</v>
      </c>
      <c r="Y1189" s="25">
        <f>'Valeurs indices clean'!Y1247/'Valeurs indices clean'!Y1189 - 1</f>
        <v>0.12588692329919415</v>
      </c>
      <c r="Z1189" s="25">
        <f>'Valeurs indices clean'!Z1247/'Valeurs indices clean'!Z1189 - 1</f>
        <v>7.4096526665619056E-2</v>
      </c>
    </row>
    <row r="1190" spans="1:26">
      <c r="A1190" s="8">
        <v>44046</v>
      </c>
      <c r="B1190" s="25">
        <f>'Valeurs indices clean'!B1248/'Valeurs indices clean'!B1190 - 1</f>
        <v>0.10232028131113058</v>
      </c>
      <c r="C1190" s="25">
        <f>'Valeurs indices clean'!C1248/'Valeurs indices clean'!C1190 - 1</f>
        <v>0.1418933393279822</v>
      </c>
      <c r="D1190" s="25">
        <f>'Valeurs indices clean'!D1248/'Valeurs indices clean'!D1190 - 1</f>
        <v>7.2536630308794425E-2</v>
      </c>
      <c r="E1190" s="25">
        <f>'Valeurs indices clean'!E1248/'Valeurs indices clean'!E1190 - 1</f>
        <v>9.0766709095692955E-2</v>
      </c>
      <c r="F1190" s="25">
        <f>'Valeurs indices clean'!F1248/'Valeurs indices clean'!F1190 - 1</f>
        <v>0.22116580182032197</v>
      </c>
      <c r="G1190" s="25">
        <f>'Valeurs indices clean'!G1248/'Valeurs indices clean'!G1190 - 1</f>
        <v>0.1221699918702015</v>
      </c>
      <c r="H1190" s="25">
        <f>'Valeurs indices clean'!H1248/'Valeurs indices clean'!H1190 - 1</f>
        <v>9.1217755748461693E-2</v>
      </c>
      <c r="I1190" s="25">
        <f>'Valeurs indices clean'!I1248/'Valeurs indices clean'!I1190 - 1</f>
        <v>0.16140710815936621</v>
      </c>
      <c r="J1190" s="25">
        <f>'Valeurs indices clean'!J1248/'Valeurs indices clean'!J1190 - 1</f>
        <v>0.15228844356764615</v>
      </c>
      <c r="K1190" s="25">
        <f>'Valeurs indices clean'!K1248/'Valeurs indices clean'!K1190 - 1</f>
        <v>2.6301511497679675E-2</v>
      </c>
      <c r="L1190" s="25">
        <f>'Valeurs indices clean'!L1248/'Valeurs indices clean'!L1190 - 1</f>
        <v>0.10985086449427772</v>
      </c>
      <c r="M1190" s="25">
        <f>'Valeurs indices clean'!M1248/'Valeurs indices clean'!M1190 - 1</f>
        <v>3.2181442298226282E-2</v>
      </c>
      <c r="N1190" s="25">
        <f>'Valeurs indices clean'!N1248/'Valeurs indices clean'!N1190 - 1</f>
        <v>3.1409666411702508E-2</v>
      </c>
      <c r="O1190" s="25">
        <f>'Valeurs indices clean'!O1248/'Valeurs indices clean'!O1190 - 1</f>
        <v>7.119595532146894E-2</v>
      </c>
      <c r="P1190" s="25">
        <f>'Valeurs indices clean'!P1248/'Valeurs indices clean'!P1190 - 1</f>
        <v>2.4991331372725245E-2</v>
      </c>
      <c r="Q1190" s="25">
        <f>'Valeurs indices clean'!Q1248/'Valeurs indices clean'!Q1190 - 1</f>
        <v>0.11534625141138544</v>
      </c>
      <c r="R1190" s="25">
        <f>'Valeurs indices clean'!R1248/'Valeurs indices clean'!R1190 - 1</f>
        <v>5.0236733836710901E-2</v>
      </c>
      <c r="S1190" s="25">
        <f>'Valeurs indices clean'!S1248/'Valeurs indices clean'!S1190 - 1</f>
        <v>5.5616083549980821E-2</v>
      </c>
      <c r="T1190" s="25">
        <f>'Valeurs indices clean'!T1248/'Valeurs indices clean'!T1190 - 1</f>
        <v>5.1543854282082746E-2</v>
      </c>
      <c r="U1190" s="25">
        <f>'Valeurs indices clean'!U1248/'Valeurs indices clean'!U1190 - 1</f>
        <v>4.4010646473982229E-2</v>
      </c>
      <c r="V1190" s="25">
        <f>'Valeurs indices clean'!V1248/'Valeurs indices clean'!V1190 - 1</f>
        <v>-1.527858018089856E-3</v>
      </c>
      <c r="W1190" s="25">
        <f>'Valeurs indices clean'!W1248/'Valeurs indices clean'!W1190 - 1</f>
        <v>5.6246556777675538E-2</v>
      </c>
      <c r="X1190" s="25">
        <f>'Valeurs indices clean'!X1248/'Valeurs indices clean'!X1190 - 1</f>
        <v>0.19389283082368802</v>
      </c>
      <c r="Y1190" s="25">
        <f>'Valeurs indices clean'!Y1248/'Valeurs indices clean'!Y1190 - 1</f>
        <v>0.10762948589462007</v>
      </c>
      <c r="Z1190" s="25">
        <f>'Valeurs indices clean'!Z1248/'Valeurs indices clean'!Z1190 - 1</f>
        <v>8.1707809501053497E-2</v>
      </c>
    </row>
    <row r="1191" spans="1:26">
      <c r="A1191" s="8">
        <v>44047</v>
      </c>
      <c r="B1191" s="25">
        <f>'Valeurs indices clean'!B1249/'Valeurs indices clean'!B1191 - 1</f>
        <v>8.1259221829206751E-2</v>
      </c>
      <c r="C1191" s="25">
        <f>'Valeurs indices clean'!C1249/'Valeurs indices clean'!C1191 - 1</f>
        <v>0.12744085078848233</v>
      </c>
      <c r="D1191" s="25">
        <f>'Valeurs indices clean'!D1249/'Valeurs indices clean'!D1191 - 1</f>
        <v>7.4608187831476158E-2</v>
      </c>
      <c r="E1191" s="25">
        <f>'Valeurs indices clean'!E1249/'Valeurs indices clean'!E1191 - 1</f>
        <v>7.3392692896847578E-2</v>
      </c>
      <c r="F1191" s="25">
        <f>'Valeurs indices clean'!F1249/'Valeurs indices clean'!F1191 - 1</f>
        <v>0.20927065079065632</v>
      </c>
      <c r="G1191" s="25">
        <f>'Valeurs indices clean'!G1249/'Valeurs indices clean'!G1191 - 1</f>
        <v>9.9470765617411416E-2</v>
      </c>
      <c r="H1191" s="25">
        <f>'Valeurs indices clean'!H1249/'Valeurs indices clean'!H1191 - 1</f>
        <v>7.5700026887177918E-2</v>
      </c>
      <c r="I1191" s="25">
        <f>'Valeurs indices clean'!I1249/'Valeurs indices clean'!I1191 - 1</f>
        <v>0.14870000833773389</v>
      </c>
      <c r="J1191" s="25">
        <f>'Valeurs indices clean'!J1249/'Valeurs indices clean'!J1191 - 1</f>
        <v>0.14105085016493768</v>
      </c>
      <c r="K1191" s="25">
        <f>'Valeurs indices clean'!K1249/'Valeurs indices clean'!K1191 - 1</f>
        <v>2.7450006466190224E-2</v>
      </c>
      <c r="L1191" s="25">
        <f>'Valeurs indices clean'!L1249/'Valeurs indices clean'!L1191 - 1</f>
        <v>8.5291414923889031E-2</v>
      </c>
      <c r="M1191" s="25">
        <f>'Valeurs indices clean'!M1249/'Valeurs indices clean'!M1191 - 1</f>
        <v>3.3303636486214261E-2</v>
      </c>
      <c r="N1191" s="25">
        <f>'Valeurs indices clean'!N1249/'Valeurs indices clean'!N1191 - 1</f>
        <v>3.2014308852145623E-2</v>
      </c>
      <c r="O1191" s="25">
        <f>'Valeurs indices clean'!O1249/'Valeurs indices clean'!O1191 - 1</f>
        <v>6.7699859501938908E-2</v>
      </c>
      <c r="P1191" s="25">
        <f>'Valeurs indices clean'!P1249/'Valeurs indices clean'!P1191 - 1</f>
        <v>3.0389799948484564E-2</v>
      </c>
      <c r="Q1191" s="25">
        <f>'Valeurs indices clean'!Q1249/'Valeurs indices clean'!Q1191 - 1</f>
        <v>0.11636816979353548</v>
      </c>
      <c r="R1191" s="25">
        <f>'Valeurs indices clean'!R1249/'Valeurs indices clean'!R1191 - 1</f>
        <v>5.2080522596138046E-2</v>
      </c>
      <c r="S1191" s="25">
        <f>'Valeurs indices clean'!S1249/'Valeurs indices clean'!S1191 - 1</f>
        <v>5.2522290257539073E-2</v>
      </c>
      <c r="T1191" s="25">
        <f>'Valeurs indices clean'!T1249/'Valeurs indices clean'!T1191 - 1</f>
        <v>5.4020027379910296E-2</v>
      </c>
      <c r="U1191" s="25">
        <f>'Valeurs indices clean'!U1249/'Valeurs indices clean'!U1191 - 1</f>
        <v>4.6329896546962956E-2</v>
      </c>
      <c r="V1191" s="25">
        <f>'Valeurs indices clean'!V1249/'Valeurs indices clean'!V1191 - 1</f>
        <v>-1.498314074408813E-3</v>
      </c>
      <c r="W1191" s="25">
        <f>'Valeurs indices clean'!W1249/'Valeurs indices clean'!W1191 - 1</f>
        <v>5.4801992553334511E-2</v>
      </c>
      <c r="X1191" s="25">
        <f>'Valeurs indices clean'!X1249/'Valeurs indices clean'!X1191 - 1</f>
        <v>0.17472994205966375</v>
      </c>
      <c r="Y1191" s="25">
        <f>'Valeurs indices clean'!Y1249/'Valeurs indices clean'!Y1191 - 1</f>
        <v>8.688480649883501E-2</v>
      </c>
      <c r="Z1191" s="25">
        <f>'Valeurs indices clean'!Z1249/'Valeurs indices clean'!Z1191 - 1</f>
        <v>6.8578764666471947E-2</v>
      </c>
    </row>
    <row r="1192" spans="1:26">
      <c r="A1192" s="8">
        <v>44048</v>
      </c>
      <c r="B1192" s="25">
        <f>'Valeurs indices clean'!B1250/'Valeurs indices clean'!B1192 - 1</f>
        <v>6.7416573189160944E-2</v>
      </c>
      <c r="C1192" s="25">
        <f>'Valeurs indices clean'!C1250/'Valeurs indices clean'!C1192 - 1</f>
        <v>0.12809126367462875</v>
      </c>
      <c r="D1192" s="25">
        <f>'Valeurs indices clean'!D1250/'Valeurs indices clean'!D1192 - 1</f>
        <v>7.8687222578606164E-2</v>
      </c>
      <c r="E1192" s="25">
        <f>'Valeurs indices clean'!E1250/'Valeurs indices clean'!E1192 - 1</f>
        <v>5.7511737089201986E-2</v>
      </c>
      <c r="F1192" s="25">
        <f>'Valeurs indices clean'!F1250/'Valeurs indices clean'!F1192 - 1</f>
        <v>0.22371704185701957</v>
      </c>
      <c r="G1192" s="25">
        <f>'Valeurs indices clean'!G1250/'Valeurs indices clean'!G1192 - 1</f>
        <v>9.5588070120536495E-2</v>
      </c>
      <c r="H1192" s="25">
        <f>'Valeurs indices clean'!H1250/'Valeurs indices clean'!H1192 - 1</f>
        <v>7.2192129790637827E-2</v>
      </c>
      <c r="I1192" s="25">
        <f>'Valeurs indices clean'!I1250/'Valeurs indices clean'!I1192 - 1</f>
        <v>0.16217839693510139</v>
      </c>
      <c r="J1192" s="25">
        <f>'Valeurs indices clean'!J1250/'Valeurs indices clean'!J1192 - 1</f>
        <v>0.13877060510773509</v>
      </c>
      <c r="K1192" s="25">
        <f>'Valeurs indices clean'!K1250/'Valeurs indices clean'!K1192 - 1</f>
        <v>2.1426629926155627E-2</v>
      </c>
      <c r="L1192" s="25">
        <f>'Valeurs indices clean'!L1250/'Valeurs indices clean'!L1192 - 1</f>
        <v>7.9555078023278991E-2</v>
      </c>
      <c r="M1192" s="25">
        <f>'Valeurs indices clean'!M1250/'Valeurs indices clean'!M1192 - 1</f>
        <v>2.8843240761119882E-2</v>
      </c>
      <c r="N1192" s="25">
        <f>'Valeurs indices clean'!N1250/'Valeurs indices clean'!N1192 - 1</f>
        <v>2.8668414395991437E-2</v>
      </c>
      <c r="O1192" s="25">
        <f>'Valeurs indices clean'!O1250/'Valeurs indices clean'!O1192 - 1</f>
        <v>6.7003400852202244E-2</v>
      </c>
      <c r="P1192" s="25">
        <f>'Valeurs indices clean'!P1250/'Valeurs indices clean'!P1192 - 1</f>
        <v>2.7052953898203391E-2</v>
      </c>
      <c r="Q1192" s="25">
        <f>'Valeurs indices clean'!Q1250/'Valeurs indices clean'!Q1192 - 1</f>
        <v>0.11751611369132542</v>
      </c>
      <c r="R1192" s="25">
        <f>'Valeurs indices clean'!R1250/'Valeurs indices clean'!R1192 - 1</f>
        <v>5.721973538408931E-2</v>
      </c>
      <c r="S1192" s="25">
        <f>'Valeurs indices clean'!S1250/'Valeurs indices clean'!S1192 - 1</f>
        <v>5.5878671760072107E-2</v>
      </c>
      <c r="T1192" s="25">
        <f>'Valeurs indices clean'!T1250/'Valeurs indices clean'!T1192 - 1</f>
        <v>5.5028458957699922E-2</v>
      </c>
      <c r="U1192" s="25">
        <f>'Valeurs indices clean'!U1250/'Valeurs indices clean'!U1192 - 1</f>
        <v>4.7478386033796394E-2</v>
      </c>
      <c r="V1192" s="25">
        <f>'Valeurs indices clean'!V1250/'Valeurs indices clean'!V1192 - 1</f>
        <v>-1.4986474915545944E-3</v>
      </c>
      <c r="W1192" s="25">
        <f>'Valeurs indices clean'!W1250/'Valeurs indices clean'!W1192 - 1</f>
        <v>5.220569189012636E-2</v>
      </c>
      <c r="X1192" s="25">
        <f>'Valeurs indices clean'!X1250/'Valeurs indices clean'!X1192 - 1</f>
        <v>0.18169351094190866</v>
      </c>
      <c r="Y1192" s="25">
        <f>'Valeurs indices clean'!Y1250/'Valeurs indices clean'!Y1192 - 1</f>
        <v>7.2072440365472223E-2</v>
      </c>
      <c r="Z1192" s="25">
        <f>'Valeurs indices clean'!Z1250/'Valeurs indices clean'!Z1192 - 1</f>
        <v>6.6149964201169809E-2</v>
      </c>
    </row>
    <row r="1193" spans="1:26">
      <c r="A1193" s="8">
        <v>44049</v>
      </c>
      <c r="B1193" s="25">
        <f>'Valeurs indices clean'!B1251/'Valeurs indices clean'!B1193 - 1</f>
        <v>7.0114339535961356E-2</v>
      </c>
      <c r="C1193" s="25">
        <f>'Valeurs indices clean'!C1251/'Valeurs indices clean'!C1193 - 1</f>
        <v>0.11209351612689589</v>
      </c>
      <c r="D1193" s="25">
        <f>'Valeurs indices clean'!D1251/'Valeurs indices clean'!D1193 - 1</f>
        <v>6.7012103934947387E-2</v>
      </c>
      <c r="E1193" s="25">
        <f>'Valeurs indices clean'!E1251/'Valeurs indices clean'!E1193 - 1</f>
        <v>6.6422380698757166E-2</v>
      </c>
      <c r="F1193" s="25">
        <f>'Valeurs indices clean'!F1251/'Valeurs indices clean'!F1193 - 1</f>
        <v>0.20166200982753635</v>
      </c>
      <c r="G1193" s="25">
        <f>'Valeurs indices clean'!G1251/'Valeurs indices clean'!G1193 - 1</f>
        <v>8.9691590508045982E-2</v>
      </c>
      <c r="H1193" s="25">
        <f>'Valeurs indices clean'!H1251/'Valeurs indices clean'!H1193 - 1</f>
        <v>9.8080229833052313E-2</v>
      </c>
      <c r="I1193" s="25">
        <f>'Valeurs indices clean'!I1251/'Valeurs indices clean'!I1193 - 1</f>
        <v>0.16242247127055132</v>
      </c>
      <c r="J1193" s="25">
        <f>'Valeurs indices clean'!J1251/'Valeurs indices clean'!J1193 - 1</f>
        <v>0.13943644576277126</v>
      </c>
      <c r="K1193" s="25">
        <f>'Valeurs indices clean'!K1251/'Valeurs indices clean'!K1193 - 1</f>
        <v>3.961322117058641E-2</v>
      </c>
      <c r="L1193" s="25">
        <f>'Valeurs indices clean'!L1251/'Valeurs indices clean'!L1193 - 1</f>
        <v>8.5237168550508446E-2</v>
      </c>
      <c r="M1193" s="25">
        <f>'Valeurs indices clean'!M1251/'Valeurs indices clean'!M1193 - 1</f>
        <v>3.0829076590957349E-2</v>
      </c>
      <c r="N1193" s="25">
        <f>'Valeurs indices clean'!N1251/'Valeurs indices clean'!N1193 - 1</f>
        <v>2.7824107780829888E-2</v>
      </c>
      <c r="O1193" s="25">
        <f>'Valeurs indices clean'!O1251/'Valeurs indices clean'!O1193 - 1</f>
        <v>7.5443955802646734E-2</v>
      </c>
      <c r="P1193" s="25">
        <f>'Valeurs indices clean'!P1251/'Valeurs indices clean'!P1193 - 1</f>
        <v>2.942298869303106E-2</v>
      </c>
      <c r="Q1193" s="25">
        <f>'Valeurs indices clean'!Q1251/'Valeurs indices clean'!Q1193 - 1</f>
        <v>0.10432648818299484</v>
      </c>
      <c r="R1193" s="25">
        <f>'Valeurs indices clean'!R1251/'Valeurs indices clean'!R1193 - 1</f>
        <v>5.2582417669700288E-2</v>
      </c>
      <c r="S1193" s="25">
        <f>'Valeurs indices clean'!S1251/'Valeurs indices clean'!S1193 - 1</f>
        <v>4.869294999000795E-2</v>
      </c>
      <c r="T1193" s="25">
        <f>'Valeurs indices clean'!T1251/'Valeurs indices clean'!T1193 - 1</f>
        <v>5.6819366881764033E-2</v>
      </c>
      <c r="U1193" s="25">
        <f>'Valeurs indices clean'!U1251/'Valeurs indices clean'!U1193 - 1</f>
        <v>4.9964325328275105E-2</v>
      </c>
      <c r="V1193" s="25">
        <f>'Valeurs indices clean'!V1251/'Valeurs indices clean'!V1193 - 1</f>
        <v>-1.3799291991306584E-3</v>
      </c>
      <c r="W1193" s="25">
        <f>'Valeurs indices clean'!W1251/'Valeurs indices clean'!W1193 - 1</f>
        <v>4.0682315394493518E-2</v>
      </c>
      <c r="X1193" s="25">
        <f>'Valeurs indices clean'!X1251/'Valeurs indices clean'!X1193 - 1</f>
        <v>0.17413122022890715</v>
      </c>
      <c r="Y1193" s="25">
        <f>'Valeurs indices clean'!Y1251/'Valeurs indices clean'!Y1193 - 1</f>
        <v>0.11279851734180557</v>
      </c>
      <c r="Z1193" s="25">
        <f>'Valeurs indices clean'!Z1251/'Valeurs indices clean'!Z1193 - 1</f>
        <v>5.927740466030218E-2</v>
      </c>
    </row>
    <row r="1194" spans="1:26">
      <c r="A1194" s="8">
        <v>44050</v>
      </c>
      <c r="B1194" s="25">
        <f>'Valeurs indices clean'!B1252/'Valeurs indices clean'!B1194 - 1</f>
        <v>6.7397340114451421E-2</v>
      </c>
      <c r="C1194" s="25">
        <f>'Valeurs indices clean'!C1252/'Valeurs indices clean'!C1194 - 1</f>
        <v>0.11175616835994195</v>
      </c>
      <c r="D1194" s="25">
        <f>'Valeurs indices clean'!D1252/'Valeurs indices clean'!D1194 - 1</f>
        <v>6.6004987729437303E-2</v>
      </c>
      <c r="E1194" s="25">
        <f>'Valeurs indices clean'!E1252/'Valeurs indices clean'!E1194 - 1</f>
        <v>6.734752165897806E-2</v>
      </c>
      <c r="F1194" s="25">
        <f>'Valeurs indices clean'!F1252/'Valeurs indices clean'!F1194 - 1</f>
        <v>0.17109417651574588</v>
      </c>
      <c r="G1194" s="25">
        <f>'Valeurs indices clean'!G1252/'Valeurs indices clean'!G1194 - 1</f>
        <v>8.6529899097837593E-2</v>
      </c>
      <c r="H1194" s="25">
        <f>'Valeurs indices clean'!H1252/'Valeurs indices clean'!H1194 - 1</f>
        <v>8.7139628768265531E-2</v>
      </c>
      <c r="I1194" s="25">
        <f>'Valeurs indices clean'!I1252/'Valeurs indices clean'!I1194 - 1</f>
        <v>0.14365666548363309</v>
      </c>
      <c r="J1194" s="25">
        <f>'Valeurs indices clean'!J1252/'Valeurs indices clean'!J1194 - 1</f>
        <v>9.5106288859703403E-2</v>
      </c>
      <c r="K1194" s="25">
        <f>'Valeurs indices clean'!K1252/'Valeurs indices clean'!K1194 - 1</f>
        <v>-2.8631748723482175E-3</v>
      </c>
      <c r="L1194" s="25">
        <f>'Valeurs indices clean'!L1252/'Valeurs indices clean'!L1194 - 1</f>
        <v>8.8926600478373086E-2</v>
      </c>
      <c r="M1194" s="25">
        <f>'Valeurs indices clean'!M1252/'Valeurs indices clean'!M1194 - 1</f>
        <v>3.0678219764375125E-2</v>
      </c>
      <c r="N1194" s="25">
        <f>'Valeurs indices clean'!N1252/'Valeurs indices clean'!N1194 - 1</f>
        <v>2.7728981382778128E-2</v>
      </c>
      <c r="O1194" s="25">
        <f>'Valeurs indices clean'!O1252/'Valeurs indices clean'!O1194 - 1</f>
        <v>7.3456243510807262E-2</v>
      </c>
      <c r="P1194" s="25">
        <f>'Valeurs indices clean'!P1252/'Valeurs indices clean'!P1194 - 1</f>
        <v>3.4904284962516297E-2</v>
      </c>
      <c r="Q1194" s="25">
        <f>'Valeurs indices clean'!Q1252/'Valeurs indices clean'!Q1194 - 1</f>
        <v>0.10220371939971074</v>
      </c>
      <c r="R1194" s="25">
        <f>'Valeurs indices clean'!R1252/'Valeurs indices clean'!R1194 - 1</f>
        <v>4.9309845746983383E-2</v>
      </c>
      <c r="S1194" s="25">
        <f>'Valeurs indices clean'!S1252/'Valeurs indices clean'!S1194 - 1</f>
        <v>4.0369410572836051E-2</v>
      </c>
      <c r="T1194" s="25">
        <f>'Valeurs indices clean'!T1252/'Valeurs indices clean'!T1194 - 1</f>
        <v>5.6508391226653965E-2</v>
      </c>
      <c r="U1194" s="25">
        <f>'Valeurs indices clean'!U1252/'Valeurs indices clean'!U1194 - 1</f>
        <v>4.8990571054223553E-2</v>
      </c>
      <c r="V1194" s="25">
        <f>'Valeurs indices clean'!V1252/'Valeurs indices clean'!V1194 - 1</f>
        <v>-1.335232827900712E-3</v>
      </c>
      <c r="W1194" s="25">
        <f>'Valeurs indices clean'!W1252/'Valeurs indices clean'!W1194 - 1</f>
        <v>3.853384084427347E-2</v>
      </c>
      <c r="X1194" s="25">
        <f>'Valeurs indices clean'!X1252/'Valeurs indices clean'!X1194 - 1</f>
        <v>0.15457312185633865</v>
      </c>
      <c r="Y1194" s="25">
        <f>'Valeurs indices clean'!Y1252/'Valeurs indices clean'!Y1194 - 1</f>
        <v>0.11781063412279513</v>
      </c>
      <c r="Z1194" s="25">
        <f>'Valeurs indices clean'!Z1252/'Valeurs indices clean'!Z1194 - 1</f>
        <v>4.8189913880020141E-2</v>
      </c>
    </row>
    <row r="1195" spans="1:26">
      <c r="A1195" s="8">
        <v>44054</v>
      </c>
      <c r="B1195" s="25">
        <f>'Valeurs indices clean'!B1253/'Valeurs indices clean'!B1195 - 1</f>
        <v>8.631022864546134E-2</v>
      </c>
      <c r="C1195" s="25">
        <f>'Valeurs indices clean'!C1253/'Valeurs indices clean'!C1195 - 1</f>
        <v>0.13908218226597224</v>
      </c>
      <c r="D1195" s="25">
        <f>'Valeurs indices clean'!D1253/'Valeurs indices clean'!D1195 - 1</f>
        <v>8.3180361423694782E-2</v>
      </c>
      <c r="E1195" s="25">
        <f>'Valeurs indices clean'!E1253/'Valeurs indices clean'!E1195 - 1</f>
        <v>9.6876844332312917E-2</v>
      </c>
      <c r="F1195" s="25">
        <f>'Valeurs indices clean'!F1253/'Valeurs indices clean'!F1195 - 1</f>
        <v>0.17441619729516411</v>
      </c>
      <c r="G1195" s="25">
        <f>'Valeurs indices clean'!G1253/'Valeurs indices clean'!G1195 - 1</f>
        <v>9.2839806754408061E-2</v>
      </c>
      <c r="H1195" s="25">
        <f>'Valeurs indices clean'!H1253/'Valeurs indices clean'!H1195 - 1</f>
        <v>0.12202170007711821</v>
      </c>
      <c r="I1195" s="25">
        <f>'Valeurs indices clean'!I1253/'Valeurs indices clean'!I1195 - 1</f>
        <v>0.1615158948057922</v>
      </c>
      <c r="J1195" s="25">
        <f>'Valeurs indices clean'!J1253/'Valeurs indices clean'!J1195 - 1</f>
        <v>0.11704329859651752</v>
      </c>
      <c r="K1195" s="25">
        <f>'Valeurs indices clean'!K1253/'Valeurs indices clean'!K1195 - 1</f>
        <v>2.6602677260443963E-2</v>
      </c>
      <c r="L1195" s="25">
        <f>'Valeurs indices clean'!L1253/'Valeurs indices clean'!L1195 - 1</f>
        <v>0.12420122973728343</v>
      </c>
      <c r="M1195" s="25">
        <f>'Valeurs indices clean'!M1253/'Valeurs indices clean'!M1195 - 1</f>
        <v>2.8998907766713433E-2</v>
      </c>
      <c r="N1195" s="25">
        <f>'Valeurs indices clean'!N1253/'Valeurs indices clean'!N1195 - 1</f>
        <v>2.8142726175415689E-2</v>
      </c>
      <c r="O1195" s="25">
        <f>'Valeurs indices clean'!O1253/'Valeurs indices clean'!O1195 - 1</f>
        <v>7.8516250377548058E-2</v>
      </c>
      <c r="P1195" s="25">
        <f>'Valeurs indices clean'!P1253/'Valeurs indices clean'!P1195 - 1</f>
        <v>2.7033421810000124E-2</v>
      </c>
      <c r="Q1195" s="25">
        <f>'Valeurs indices clean'!Q1253/'Valeurs indices clean'!Q1195 - 1</f>
        <v>9.9688968827323032E-2</v>
      </c>
      <c r="R1195" s="25">
        <f>'Valeurs indices clean'!R1253/'Valeurs indices clean'!R1195 - 1</f>
        <v>4.9112249111300077E-2</v>
      </c>
      <c r="S1195" s="25">
        <f>'Valeurs indices clean'!S1253/'Valeurs indices clean'!S1195 - 1</f>
        <v>3.9758145646416221E-2</v>
      </c>
      <c r="T1195" s="25">
        <f>'Valeurs indices clean'!T1253/'Valeurs indices clean'!T1195 - 1</f>
        <v>4.9195883849415534E-2</v>
      </c>
      <c r="U1195" s="25">
        <f>'Valeurs indices clean'!U1253/'Valeurs indices clean'!U1195 - 1</f>
        <v>4.0314793326660991E-2</v>
      </c>
      <c r="V1195" s="25">
        <f>'Valeurs indices clean'!V1253/'Valeurs indices clean'!V1195 - 1</f>
        <v>-1.3815280221673998E-3</v>
      </c>
      <c r="W1195" s="25">
        <f>'Valeurs indices clean'!W1253/'Valeurs indices clean'!W1195 - 1</f>
        <v>3.9085546540257976E-2</v>
      </c>
      <c r="X1195" s="25">
        <f>'Valeurs indices clean'!X1253/'Valeurs indices clean'!X1195 - 1</f>
        <v>0.17365719674469471</v>
      </c>
      <c r="Y1195" s="25">
        <f>'Valeurs indices clean'!Y1253/'Valeurs indices clean'!Y1195 - 1</f>
        <v>0.15292849996151769</v>
      </c>
      <c r="Z1195" s="25">
        <f>'Valeurs indices clean'!Z1253/'Valeurs indices clean'!Z1195 - 1</f>
        <v>6.7440476256146464E-2</v>
      </c>
    </row>
    <row r="1196" spans="1:26">
      <c r="A1196" s="8">
        <v>44055</v>
      </c>
      <c r="B1196" s="25">
        <f>'Valeurs indices clean'!B1254/'Valeurs indices clean'!B1196 - 1</f>
        <v>0.12155448079311992</v>
      </c>
      <c r="C1196" s="25">
        <f>'Valeurs indices clean'!C1254/'Valeurs indices clean'!C1196 - 1</f>
        <v>0.16124580708183234</v>
      </c>
      <c r="D1196" s="25">
        <f>'Valeurs indices clean'!D1254/'Valeurs indices clean'!D1196 - 1</f>
        <v>0.11762398351716308</v>
      </c>
      <c r="E1196" s="25">
        <f>'Valeurs indices clean'!E1254/'Valeurs indices clean'!E1196 - 1</f>
        <v>0.13682422269019101</v>
      </c>
      <c r="F1196" s="25">
        <f>'Valeurs indices clean'!F1254/'Valeurs indices clean'!F1196 - 1</f>
        <v>0.2049917591929018</v>
      </c>
      <c r="G1196" s="25">
        <f>'Valeurs indices clean'!G1254/'Valeurs indices clean'!G1196 - 1</f>
        <v>0.11973467751813693</v>
      </c>
      <c r="H1196" s="25">
        <f>'Valeurs indices clean'!H1254/'Valeurs indices clean'!H1196 - 1</f>
        <v>0.15304679703855917</v>
      </c>
      <c r="I1196" s="25">
        <f>'Valeurs indices clean'!I1254/'Valeurs indices clean'!I1196 - 1</f>
        <v>0.19870567375886528</v>
      </c>
      <c r="J1196" s="25">
        <f>'Valeurs indices clean'!J1254/'Valeurs indices clean'!J1196 - 1</f>
        <v>0.12714775954073243</v>
      </c>
      <c r="K1196" s="25">
        <f>'Valeurs indices clean'!K1254/'Valeurs indices clean'!K1196 - 1</f>
        <v>4.3991182905092296E-2</v>
      </c>
      <c r="L1196" s="25">
        <f>'Valeurs indices clean'!L1254/'Valeurs indices clean'!L1196 - 1</f>
        <v>0.16763368968572734</v>
      </c>
      <c r="M1196" s="25">
        <f>'Valeurs indices clean'!M1254/'Valeurs indices clean'!M1196 - 1</f>
        <v>2.5689229948872683E-2</v>
      </c>
      <c r="N1196" s="25">
        <f>'Valeurs indices clean'!N1254/'Valeurs indices clean'!N1196 - 1</f>
        <v>2.7523765709362324E-2</v>
      </c>
      <c r="O1196" s="25">
        <f>'Valeurs indices clean'!O1254/'Valeurs indices clean'!O1196 - 1</f>
        <v>8.2339007140198373E-2</v>
      </c>
      <c r="P1196" s="25">
        <f>'Valeurs indices clean'!P1254/'Valeurs indices clean'!P1196 - 1</f>
        <v>2.4362277763463114E-2</v>
      </c>
      <c r="Q1196" s="25">
        <f>'Valeurs indices clean'!Q1254/'Valeurs indices clean'!Q1196 - 1</f>
        <v>0.1033190257536436</v>
      </c>
      <c r="R1196" s="25">
        <f>'Valeurs indices clean'!R1254/'Valeurs indices clean'!R1196 - 1</f>
        <v>4.5605018099422301E-2</v>
      </c>
      <c r="S1196" s="25">
        <f>'Valeurs indices clean'!S1254/'Valeurs indices clean'!S1196 - 1</f>
        <v>4.1560390869518571E-2</v>
      </c>
      <c r="T1196" s="25">
        <f>'Valeurs indices clean'!T1254/'Valeurs indices clean'!T1196 - 1</f>
        <v>4.839518463319048E-2</v>
      </c>
      <c r="U1196" s="25">
        <f>'Valeurs indices clean'!U1254/'Valeurs indices clean'!U1196 - 1</f>
        <v>3.8271339795864723E-2</v>
      </c>
      <c r="V1196" s="25">
        <f>'Valeurs indices clean'!V1254/'Valeurs indices clean'!V1196 - 1</f>
        <v>-1.3817896669577889E-3</v>
      </c>
      <c r="W1196" s="25">
        <f>'Valeurs indices clean'!W1254/'Valeurs indices clean'!W1196 - 1</f>
        <v>4.0221964753948347E-2</v>
      </c>
      <c r="X1196" s="25">
        <f>'Valeurs indices clean'!X1254/'Valeurs indices clean'!X1196 - 1</f>
        <v>0.21020060291171716</v>
      </c>
      <c r="Y1196" s="25">
        <f>'Valeurs indices clean'!Y1254/'Valeurs indices clean'!Y1196 - 1</f>
        <v>0.19326813787825925</v>
      </c>
      <c r="Z1196" s="25">
        <f>'Valeurs indices clean'!Z1254/'Valeurs indices clean'!Z1196 - 1</f>
        <v>9.5113254791710178E-2</v>
      </c>
    </row>
    <row r="1197" spans="1:26">
      <c r="A1197" s="8">
        <v>44056</v>
      </c>
      <c r="B1197" s="25">
        <f>'Valeurs indices clean'!B1255/'Valeurs indices clean'!B1197 - 1</f>
        <v>0.13855516012758784</v>
      </c>
      <c r="C1197" s="25">
        <f>'Valeurs indices clean'!C1255/'Valeurs indices clean'!C1197 - 1</f>
        <v>0.19210910836318895</v>
      </c>
      <c r="D1197" s="25">
        <f>'Valeurs indices clean'!D1255/'Valeurs indices clean'!D1197 - 1</f>
        <v>0.12988961310032066</v>
      </c>
      <c r="E1197" s="25">
        <f>'Valeurs indices clean'!E1255/'Valeurs indices clean'!E1197 - 1</f>
        <v>0.14872021820415093</v>
      </c>
      <c r="F1197" s="25">
        <f>'Valeurs indices clean'!F1255/'Valeurs indices clean'!F1197 - 1</f>
        <v>0.21075032001413674</v>
      </c>
      <c r="G1197" s="25">
        <f>'Valeurs indices clean'!G1255/'Valeurs indices clean'!G1197 - 1</f>
        <v>0.14475046905505429</v>
      </c>
      <c r="H1197" s="25">
        <f>'Valeurs indices clean'!H1255/'Valeurs indices clean'!H1197 - 1</f>
        <v>0.1460613617995461</v>
      </c>
      <c r="I1197" s="25">
        <f>'Valeurs indices clean'!I1255/'Valeurs indices clean'!I1197 - 1</f>
        <v>0.18262226117440838</v>
      </c>
      <c r="J1197" s="25">
        <f>'Valeurs indices clean'!J1255/'Valeurs indices clean'!J1197 - 1</f>
        <v>0.16745502586521166</v>
      </c>
      <c r="K1197" s="25">
        <f>'Valeurs indices clean'!K1255/'Valeurs indices clean'!K1197 - 1</f>
        <v>5.8789143314194714E-2</v>
      </c>
      <c r="L1197" s="25">
        <f>'Valeurs indices clean'!L1255/'Valeurs indices clean'!L1197 - 1</f>
        <v>0.18002026617491151</v>
      </c>
      <c r="M1197" s="25">
        <f>'Valeurs indices clean'!M1255/'Valeurs indices clean'!M1197 - 1</f>
        <v>2.3698870818731566E-2</v>
      </c>
      <c r="N1197" s="25">
        <f>'Valeurs indices clean'!N1255/'Valeurs indices clean'!N1197 - 1</f>
        <v>2.7327702393480369E-2</v>
      </c>
      <c r="O1197" s="25">
        <f>'Valeurs indices clean'!O1255/'Valeurs indices clean'!O1197 - 1</f>
        <v>8.9407899447421446E-2</v>
      </c>
      <c r="P1197" s="25">
        <f>'Valeurs indices clean'!P1255/'Valeurs indices clean'!P1197 - 1</f>
        <v>1.9660537482319551E-2</v>
      </c>
      <c r="Q1197" s="25">
        <f>'Valeurs indices clean'!Q1255/'Valeurs indices clean'!Q1197 - 1</f>
        <v>0.10642951013733826</v>
      </c>
      <c r="R1197" s="25">
        <f>'Valeurs indices clean'!R1255/'Valeurs indices clean'!R1197 - 1</f>
        <v>4.2538841078961775E-2</v>
      </c>
      <c r="S1197" s="25">
        <f>'Valeurs indices clean'!S1255/'Valeurs indices clean'!S1197 - 1</f>
        <v>4.4983941930369253E-2</v>
      </c>
      <c r="T1197" s="25">
        <f>'Valeurs indices clean'!T1255/'Valeurs indices clean'!T1197 - 1</f>
        <v>4.7655368436563261E-2</v>
      </c>
      <c r="U1197" s="25">
        <f>'Valeurs indices clean'!U1255/'Valeurs indices clean'!U1197 - 1</f>
        <v>3.7666132750414638E-2</v>
      </c>
      <c r="V1197" s="25">
        <f>'Valeurs indices clean'!V1255/'Valeurs indices clean'!V1197 - 1</f>
        <v>-1.3820713458660983E-3</v>
      </c>
      <c r="W1197" s="25">
        <f>'Valeurs indices clean'!W1255/'Valeurs indices clean'!W1197 - 1</f>
        <v>4.3370527331032527E-2</v>
      </c>
      <c r="X1197" s="25">
        <f>'Valeurs indices clean'!X1255/'Valeurs indices clean'!X1197 - 1</f>
        <v>0.20961262068900322</v>
      </c>
      <c r="Y1197" s="25">
        <f>'Valeurs indices clean'!Y1255/'Valeurs indices clean'!Y1197 - 1</f>
        <v>0.17342084595534613</v>
      </c>
      <c r="Z1197" s="25">
        <f>'Valeurs indices clean'!Z1255/'Valeurs indices clean'!Z1197 - 1</f>
        <v>8.8032071653560307E-2</v>
      </c>
    </row>
    <row r="1198" spans="1:26">
      <c r="A1198" s="8">
        <v>44057</v>
      </c>
      <c r="B1198" s="25">
        <f>'Valeurs indices clean'!B1256/'Valeurs indices clean'!B1198 - 1</f>
        <v>0.11998473919301511</v>
      </c>
      <c r="C1198" s="25">
        <f>'Valeurs indices clean'!C1256/'Valeurs indices clean'!C1198 - 1</f>
        <v>0.16619059984419615</v>
      </c>
      <c r="D1198" s="25">
        <f>'Valeurs indices clean'!D1256/'Valeurs indices clean'!D1198 - 1</f>
        <v>0.1242292723002747</v>
      </c>
      <c r="E1198" s="25">
        <f>'Valeurs indices clean'!E1256/'Valeurs indices clean'!E1198 - 1</f>
        <v>0.12904094199062111</v>
      </c>
      <c r="F1198" s="25">
        <f>'Valeurs indices clean'!F1256/'Valeurs indices clean'!F1198 - 1</f>
        <v>0.19760683358433728</v>
      </c>
      <c r="G1198" s="25">
        <f>'Valeurs indices clean'!G1256/'Valeurs indices clean'!G1198 - 1</f>
        <v>0.1222162506343718</v>
      </c>
      <c r="H1198" s="25">
        <f>'Valeurs indices clean'!H1256/'Valeurs indices clean'!H1198 - 1</f>
        <v>0.14232344897241234</v>
      </c>
      <c r="I1198" s="25">
        <f>'Valeurs indices clean'!I1256/'Valeurs indices clean'!I1198 - 1</f>
        <v>0.17779446171037483</v>
      </c>
      <c r="J1198" s="25">
        <f>'Valeurs indices clean'!J1256/'Valeurs indices clean'!J1198 - 1</f>
        <v>0.16229044884409061</v>
      </c>
      <c r="K1198" s="25">
        <f>'Valeurs indices clean'!K1256/'Valeurs indices clean'!K1198 - 1</f>
        <v>5.822215554846788E-2</v>
      </c>
      <c r="L1198" s="25">
        <f>'Valeurs indices clean'!L1256/'Valeurs indices clean'!L1198 - 1</f>
        <v>0.16020553437300555</v>
      </c>
      <c r="M1198" s="25">
        <f>'Valeurs indices clean'!M1256/'Valeurs indices clean'!M1198 - 1</f>
        <v>2.4765489826655163E-2</v>
      </c>
      <c r="N1198" s="25">
        <f>'Valeurs indices clean'!N1256/'Valeurs indices clean'!N1198 - 1</f>
        <v>2.7892356305608379E-2</v>
      </c>
      <c r="O1198" s="25">
        <f>'Valeurs indices clean'!O1256/'Valeurs indices clean'!O1198 - 1</f>
        <v>8.9813665341600846E-2</v>
      </c>
      <c r="P1198" s="25">
        <f>'Valeurs indices clean'!P1256/'Valeurs indices clean'!P1198 - 1</f>
        <v>1.8999819988170907E-2</v>
      </c>
      <c r="Q1198" s="25">
        <f>'Valeurs indices clean'!Q1256/'Valeurs indices clean'!Q1198 - 1</f>
        <v>0.10499962333324953</v>
      </c>
      <c r="R1198" s="25">
        <f>'Valeurs indices clean'!R1256/'Valeurs indices clean'!R1198 - 1</f>
        <v>3.972862501189578E-2</v>
      </c>
      <c r="S1198" s="25">
        <f>'Valeurs indices clean'!S1256/'Valeurs indices clean'!S1198 - 1</f>
        <v>4.334193902289285E-2</v>
      </c>
      <c r="T1198" s="25">
        <f>'Valeurs indices clean'!T1256/'Valeurs indices clean'!T1198 - 1</f>
        <v>4.8369455653474169E-2</v>
      </c>
      <c r="U1198" s="25">
        <f>'Valeurs indices clean'!U1256/'Valeurs indices clean'!U1198 - 1</f>
        <v>4.0068766371609277E-2</v>
      </c>
      <c r="V1198" s="25">
        <f>'Valeurs indices clean'!V1256/'Valeurs indices clean'!V1198 - 1</f>
        <v>-1.3823730736425288E-3</v>
      </c>
      <c r="W1198" s="25">
        <f>'Valeurs indices clean'!W1256/'Valeurs indices clean'!W1198 - 1</f>
        <v>4.4921207560779441E-2</v>
      </c>
      <c r="X1198" s="25">
        <f>'Valeurs indices clean'!X1256/'Valeurs indices clean'!X1198 - 1</f>
        <v>0.19909978413953167</v>
      </c>
      <c r="Y1198" s="25">
        <f>'Valeurs indices clean'!Y1256/'Valeurs indices clean'!Y1198 - 1</f>
        <v>0.17846278645305214</v>
      </c>
      <c r="Z1198" s="25">
        <f>'Valeurs indices clean'!Z1256/'Valeurs indices clean'!Z1198 - 1</f>
        <v>8.2241465366741373E-2</v>
      </c>
    </row>
    <row r="1199" spans="1:26">
      <c r="A1199" s="8">
        <v>44060</v>
      </c>
      <c r="B1199" s="25">
        <f>'Valeurs indices clean'!B1257/'Valeurs indices clean'!B1199 - 1</f>
        <v>7.8839319926101714E-2</v>
      </c>
      <c r="C1199" s="25">
        <f>'Valeurs indices clean'!C1257/'Valeurs indices clean'!C1199 - 1</f>
        <v>0.13323014856069926</v>
      </c>
      <c r="D1199" s="25">
        <f>'Valeurs indices clean'!D1257/'Valeurs indices clean'!D1199 - 1</f>
        <v>6.6205968841186014E-2</v>
      </c>
      <c r="E1199" s="25">
        <f>'Valeurs indices clean'!E1257/'Valeurs indices clean'!E1199 - 1</f>
        <v>7.7282882833488609E-2</v>
      </c>
      <c r="F1199" s="25">
        <f>'Valeurs indices clean'!F1257/'Valeurs indices clean'!F1199 - 1</f>
        <v>0.18025739846644862</v>
      </c>
      <c r="G1199" s="25">
        <f>'Valeurs indices clean'!G1257/'Valeurs indices clean'!G1199 - 1</f>
        <v>9.5281197384153637E-2</v>
      </c>
      <c r="H1199" s="25">
        <f>'Valeurs indices clean'!H1257/'Valeurs indices clean'!H1199 - 1</f>
        <v>0.10250086862356311</v>
      </c>
      <c r="I1199" s="25">
        <f>'Valeurs indices clean'!I1257/'Valeurs indices clean'!I1199 - 1</f>
        <v>0.14491978428591246</v>
      </c>
      <c r="J1199" s="25">
        <f>'Valeurs indices clean'!J1257/'Valeurs indices clean'!J1199 - 1</f>
        <v>0.14716696806801322</v>
      </c>
      <c r="K1199" s="25">
        <f>'Valeurs indices clean'!K1257/'Valeurs indices clean'!K1199 - 1</f>
        <v>5.9017487947450542E-2</v>
      </c>
      <c r="L1199" s="25">
        <f>'Valeurs indices clean'!L1257/'Valeurs indices clean'!L1199 - 1</f>
        <v>0.10528328227746231</v>
      </c>
      <c r="M1199" s="25">
        <f>'Valeurs indices clean'!M1257/'Valeurs indices clean'!M1199 - 1</f>
        <v>2.7786963446107871E-2</v>
      </c>
      <c r="N1199" s="25">
        <f>'Valeurs indices clean'!N1257/'Valeurs indices clean'!N1199 - 1</f>
        <v>3.0337389246414936E-2</v>
      </c>
      <c r="O1199" s="25">
        <f>'Valeurs indices clean'!O1257/'Valeurs indices clean'!O1199 - 1</f>
        <v>8.6009898346451008E-2</v>
      </c>
      <c r="P1199" s="25">
        <f>'Valeurs indices clean'!P1257/'Valeurs indices clean'!P1199 - 1</f>
        <v>2.2988950513779471E-2</v>
      </c>
      <c r="Q1199" s="25">
        <f>'Valeurs indices clean'!Q1257/'Valeurs indices clean'!Q1199 - 1</f>
        <v>9.404684935594565E-2</v>
      </c>
      <c r="R1199" s="25">
        <f>'Valeurs indices clean'!R1257/'Valeurs indices clean'!R1199 - 1</f>
        <v>3.9048827733618285E-2</v>
      </c>
      <c r="S1199" s="25">
        <f>'Valeurs indices clean'!S1257/'Valeurs indices clean'!S1199 - 1</f>
        <v>4.0514757789098299E-2</v>
      </c>
      <c r="T1199" s="25">
        <f>'Valeurs indices clean'!T1257/'Valeurs indices clean'!T1199 - 1</f>
        <v>5.1465215434499223E-2</v>
      </c>
      <c r="U1199" s="25">
        <f>'Valeurs indices clean'!U1257/'Valeurs indices clean'!U1199 - 1</f>
        <v>4.473662595445882E-2</v>
      </c>
      <c r="V1199" s="25">
        <f>'Valeurs indices clean'!V1257/'Valeurs indices clean'!V1199 - 1</f>
        <v>-1.3828671182012364E-3</v>
      </c>
      <c r="W1199" s="25">
        <f>'Valeurs indices clean'!W1257/'Valeurs indices clean'!W1199 - 1</f>
        <v>4.5804603396042864E-2</v>
      </c>
      <c r="X1199" s="25">
        <f>'Valeurs indices clean'!X1257/'Valeurs indices clean'!X1199 - 1</f>
        <v>0.17023623969297552</v>
      </c>
      <c r="Y1199" s="25">
        <f>'Valeurs indices clean'!Y1257/'Valeurs indices clean'!Y1199 - 1</f>
        <v>0.12305614057480785</v>
      </c>
      <c r="Z1199" s="25">
        <f>'Valeurs indices clean'!Z1257/'Valeurs indices clean'!Z1199 - 1</f>
        <v>6.0207651464551093E-2</v>
      </c>
    </row>
    <row r="1200" spans="1:26">
      <c r="A1200" s="8">
        <v>44061</v>
      </c>
      <c r="B1200" s="25">
        <f>'Valeurs indices clean'!B1258/'Valeurs indices clean'!B1200 - 1</f>
        <v>8.0765728162707884E-2</v>
      </c>
      <c r="C1200" s="25">
        <f>'Valeurs indices clean'!C1258/'Valeurs indices clean'!C1200 - 1</f>
        <v>0.12083553474780007</v>
      </c>
      <c r="D1200" s="25">
        <f>'Valeurs indices clean'!D1258/'Valeurs indices clean'!D1200 - 1</f>
        <v>5.7533494757464609E-2</v>
      </c>
      <c r="E1200" s="25">
        <f>'Valeurs indices clean'!E1258/'Valeurs indices clean'!E1200 - 1</f>
        <v>7.776696818529949E-2</v>
      </c>
      <c r="F1200" s="25">
        <f>'Valeurs indices clean'!F1258/'Valeurs indices clean'!F1200 - 1</f>
        <v>0.18616141871364333</v>
      </c>
      <c r="G1200" s="25">
        <f>'Valeurs indices clean'!G1258/'Valeurs indices clean'!G1200 - 1</f>
        <v>8.9738266569377778E-2</v>
      </c>
      <c r="H1200" s="25">
        <f>'Valeurs indices clean'!H1258/'Valeurs indices clean'!H1200 - 1</f>
        <v>0.10437807356822315</v>
      </c>
      <c r="I1200" s="25">
        <f>'Valeurs indices clean'!I1258/'Valeurs indices clean'!I1200 - 1</f>
        <v>0.15971590248174783</v>
      </c>
      <c r="J1200" s="25">
        <f>'Valeurs indices clean'!J1258/'Valeurs indices clean'!J1200 - 1</f>
        <v>0.12810514132464168</v>
      </c>
      <c r="K1200" s="25">
        <f>'Valeurs indices clean'!K1258/'Valeurs indices clean'!K1200 - 1</f>
        <v>4.0152730037112283E-2</v>
      </c>
      <c r="L1200" s="25">
        <f>'Valeurs indices clean'!L1258/'Valeurs indices clean'!L1200 - 1</f>
        <v>0.10764530658388227</v>
      </c>
      <c r="M1200" s="25">
        <f>'Valeurs indices clean'!M1258/'Valeurs indices clean'!M1200 - 1</f>
        <v>2.7025991113027059E-2</v>
      </c>
      <c r="N1200" s="25">
        <f>'Valeurs indices clean'!N1258/'Valeurs indices clean'!N1200 - 1</f>
        <v>3.0277104263836119E-2</v>
      </c>
      <c r="O1200" s="25">
        <f>'Valeurs indices clean'!O1258/'Valeurs indices clean'!O1200 - 1</f>
        <v>8.1939835552821361E-2</v>
      </c>
      <c r="P1200" s="25">
        <f>'Valeurs indices clean'!P1258/'Valeurs indices clean'!P1200 - 1</f>
        <v>2.1059855454760079E-2</v>
      </c>
      <c r="Q1200" s="25">
        <f>'Valeurs indices clean'!Q1258/'Valeurs indices clean'!Q1200 - 1</f>
        <v>9.0713535161283998E-2</v>
      </c>
      <c r="R1200" s="25">
        <f>'Valeurs indices clean'!R1258/'Valeurs indices clean'!R1200 - 1</f>
        <v>3.6396814239270991E-2</v>
      </c>
      <c r="S1200" s="25">
        <f>'Valeurs indices clean'!S1258/'Valeurs indices clean'!S1200 - 1</f>
        <v>3.9555183371669189E-2</v>
      </c>
      <c r="T1200" s="25">
        <f>'Valeurs indices clean'!T1258/'Valeurs indices clean'!T1200 - 1</f>
        <v>5.1366507721611665E-2</v>
      </c>
      <c r="U1200" s="25">
        <f>'Valeurs indices clean'!U1258/'Valeurs indices clean'!U1200 - 1</f>
        <v>4.6623448773069454E-2</v>
      </c>
      <c r="V1200" s="25">
        <f>'Valeurs indices clean'!V1258/'Valeurs indices clean'!V1200 - 1</f>
        <v>-1.3831789385598814E-3</v>
      </c>
      <c r="W1200" s="25">
        <f>'Valeurs indices clean'!W1258/'Valeurs indices clean'!W1200 - 1</f>
        <v>4.4973786237162861E-2</v>
      </c>
      <c r="X1200" s="25">
        <f>'Valeurs indices clean'!X1258/'Valeurs indices clean'!X1200 - 1</f>
        <v>0.17529113763463755</v>
      </c>
      <c r="Y1200" s="25">
        <f>'Valeurs indices clean'!Y1258/'Valeurs indices clean'!Y1200 - 1</f>
        <v>0.13291985762053704</v>
      </c>
      <c r="Z1200" s="25">
        <f>'Valeurs indices clean'!Z1258/'Valeurs indices clean'!Z1200 - 1</f>
        <v>7.1330801814114775E-2</v>
      </c>
    </row>
    <row r="1201" spans="1:26">
      <c r="A1201" s="8">
        <v>44062</v>
      </c>
      <c r="B1201" s="25">
        <f>'Valeurs indices clean'!B1259/'Valeurs indices clean'!B1201 - 1</f>
        <v>7.7344493846788209E-2</v>
      </c>
      <c r="C1201" s="25">
        <f>'Valeurs indices clean'!C1259/'Valeurs indices clean'!C1201 - 1</f>
        <v>0.11676574489575442</v>
      </c>
      <c r="D1201" s="25">
        <f>'Valeurs indices clean'!D1259/'Valeurs indices clean'!D1201 - 1</f>
        <v>3.4480710860862906E-2</v>
      </c>
      <c r="E1201" s="25">
        <f>'Valeurs indices clean'!E1259/'Valeurs indices clean'!E1201 - 1</f>
        <v>7.7583211075294312E-2</v>
      </c>
      <c r="F1201" s="25">
        <f>'Valeurs indices clean'!F1259/'Valeurs indices clean'!F1201 - 1</f>
        <v>0.16687494612349885</v>
      </c>
      <c r="G1201" s="25">
        <f>'Valeurs indices clean'!G1259/'Valeurs indices clean'!G1201 - 1</f>
        <v>8.4473397004813933E-2</v>
      </c>
      <c r="H1201" s="25">
        <f>'Valeurs indices clean'!H1259/'Valeurs indices clean'!H1201 - 1</f>
        <v>9.0406119195280965E-2</v>
      </c>
      <c r="I1201" s="25">
        <f>'Valeurs indices clean'!I1259/'Valeurs indices clean'!I1201 - 1</f>
        <v>0.13569748385555291</v>
      </c>
      <c r="J1201" s="25">
        <f>'Valeurs indices clean'!J1259/'Valeurs indices clean'!J1201 - 1</f>
        <v>0.1221384646385193</v>
      </c>
      <c r="K1201" s="25">
        <f>'Valeurs indices clean'!K1259/'Valeurs indices clean'!K1201 - 1</f>
        <v>3.1924655583310591E-2</v>
      </c>
      <c r="L1201" s="25">
        <f>'Valeurs indices clean'!L1259/'Valeurs indices clean'!L1201 - 1</f>
        <v>0.10679389279027252</v>
      </c>
      <c r="M1201" s="25">
        <f>'Valeurs indices clean'!M1259/'Valeurs indices clean'!M1201 - 1</f>
        <v>2.6598200430143937E-2</v>
      </c>
      <c r="N1201" s="25">
        <f>'Valeurs indices clean'!N1259/'Valeurs indices clean'!N1201 - 1</f>
        <v>2.9523633427752216E-2</v>
      </c>
      <c r="O1201" s="25">
        <f>'Valeurs indices clean'!O1259/'Valeurs indices clean'!O1201 - 1</f>
        <v>7.8037324590199297E-2</v>
      </c>
      <c r="P1201" s="25">
        <f>'Valeurs indices clean'!P1259/'Valeurs indices clean'!P1201 - 1</f>
        <v>1.7480858267817423E-2</v>
      </c>
      <c r="Q1201" s="25">
        <f>'Valeurs indices clean'!Q1259/'Valeurs indices clean'!Q1201 - 1</f>
        <v>8.3799790278987984E-2</v>
      </c>
      <c r="R1201" s="25">
        <f>'Valeurs indices clean'!R1259/'Valeurs indices clean'!R1201 - 1</f>
        <v>3.238692818639155E-2</v>
      </c>
      <c r="S1201" s="25">
        <f>'Valeurs indices clean'!S1259/'Valeurs indices clean'!S1201 - 1</f>
        <v>3.6855863399716027E-2</v>
      </c>
      <c r="T1201" s="25">
        <f>'Valeurs indices clean'!T1259/'Valeurs indices clean'!T1201 - 1</f>
        <v>4.6497729501453477E-2</v>
      </c>
      <c r="U1201" s="25">
        <f>'Valeurs indices clean'!U1259/'Valeurs indices clean'!U1201 - 1</f>
        <v>4.1539639779462956E-2</v>
      </c>
      <c r="V1201" s="25">
        <f>'Valeurs indices clean'!V1259/'Valeurs indices clean'!V1201 - 1</f>
        <v>-1.3835108379481875E-3</v>
      </c>
      <c r="W1201" s="25">
        <f>'Valeurs indices clean'!W1259/'Valeurs indices clean'!W1201 - 1</f>
        <v>4.4094141848115109E-2</v>
      </c>
      <c r="X1201" s="25">
        <f>'Valeurs indices clean'!X1259/'Valeurs indices clean'!X1201 - 1</f>
        <v>0.15480149856307124</v>
      </c>
      <c r="Y1201" s="25">
        <f>'Valeurs indices clean'!Y1259/'Valeurs indices clean'!Y1201 - 1</f>
        <v>0.10156224938247838</v>
      </c>
      <c r="Z1201" s="25">
        <f>'Valeurs indices clean'!Z1259/'Valeurs indices clean'!Z1201 - 1</f>
        <v>5.9277610999225017E-2</v>
      </c>
    </row>
    <row r="1202" spans="1:26">
      <c r="A1202" s="8">
        <v>44063</v>
      </c>
      <c r="B1202" s="25">
        <f>'Valeurs indices clean'!B1260/'Valeurs indices clean'!B1202 - 1</f>
        <v>7.3902399541758479E-2</v>
      </c>
      <c r="C1202" s="25">
        <f>'Valeurs indices clean'!C1260/'Valeurs indices clean'!C1202 - 1</f>
        <v>0.1122722637019502</v>
      </c>
      <c r="D1202" s="25">
        <f>'Valeurs indices clean'!D1260/'Valeurs indices clean'!D1202 - 1</f>
        <v>2.7803059052954104E-2</v>
      </c>
      <c r="E1202" s="25">
        <f>'Valeurs indices clean'!E1260/'Valeurs indices clean'!E1202 - 1</f>
        <v>7.2202702889629489E-2</v>
      </c>
      <c r="F1202" s="25">
        <f>'Valeurs indices clean'!F1260/'Valeurs indices clean'!F1202 - 1</f>
        <v>0.17632534352008977</v>
      </c>
      <c r="G1202" s="25">
        <f>'Valeurs indices clean'!G1260/'Valeurs indices clean'!G1202 - 1</f>
        <v>8.0656267821824335E-2</v>
      </c>
      <c r="H1202" s="25">
        <f>'Valeurs indices clean'!H1260/'Valeurs indices clean'!H1202 - 1</f>
        <v>8.7196933743833416E-2</v>
      </c>
      <c r="I1202" s="25">
        <f>'Valeurs indices clean'!I1260/'Valeurs indices clean'!I1202 - 1</f>
        <v>0.14821045205883654</v>
      </c>
      <c r="J1202" s="25">
        <f>'Valeurs indices clean'!J1260/'Valeurs indices clean'!J1202 - 1</f>
        <v>0.11328702223740295</v>
      </c>
      <c r="K1202" s="25">
        <f>'Valeurs indices clean'!K1260/'Valeurs indices clean'!K1202 - 1</f>
        <v>2.1060929496380387E-2</v>
      </c>
      <c r="L1202" s="25">
        <f>'Valeurs indices clean'!L1260/'Valeurs indices clean'!L1202 - 1</f>
        <v>0.10477904374135361</v>
      </c>
      <c r="M1202" s="25">
        <f>'Valeurs indices clean'!M1260/'Valeurs indices clean'!M1202 - 1</f>
        <v>2.6352887022066174E-2</v>
      </c>
      <c r="N1202" s="25">
        <f>'Valeurs indices clean'!N1260/'Valeurs indices clean'!N1202 - 1</f>
        <v>2.7890185202263273E-2</v>
      </c>
      <c r="O1202" s="25">
        <f>'Valeurs indices clean'!O1260/'Valeurs indices clean'!O1202 - 1</f>
        <v>7.5148939144648486E-2</v>
      </c>
      <c r="P1202" s="25">
        <f>'Valeurs indices clean'!P1260/'Valeurs indices clean'!P1202 - 1</f>
        <v>1.8268215868349147E-2</v>
      </c>
      <c r="Q1202" s="25">
        <f>'Valeurs indices clean'!Q1260/'Valeurs indices clean'!Q1202 - 1</f>
        <v>7.8924918859025528E-2</v>
      </c>
      <c r="R1202" s="25">
        <f>'Valeurs indices clean'!R1260/'Valeurs indices clean'!R1202 - 1</f>
        <v>2.8587080019477407E-2</v>
      </c>
      <c r="S1202" s="25">
        <f>'Valeurs indices clean'!S1260/'Valeurs indices clean'!S1202 - 1</f>
        <v>2.7592891667137964E-2</v>
      </c>
      <c r="T1202" s="25">
        <f>'Valeurs indices clean'!T1260/'Valeurs indices clean'!T1202 - 1</f>
        <v>4.5678111294190193E-2</v>
      </c>
      <c r="U1202" s="25">
        <f>'Valeurs indices clean'!U1260/'Valeurs indices clean'!U1202 - 1</f>
        <v>4.074752648741109E-2</v>
      </c>
      <c r="V1202" s="25">
        <f>'Valeurs indices clean'!V1260/'Valeurs indices clean'!V1202 - 1</f>
        <v>-1.3837324876044832E-3</v>
      </c>
      <c r="W1202" s="25">
        <f>'Valeurs indices clean'!W1260/'Valeurs indices clean'!W1202 - 1</f>
        <v>4.3167288225892442E-2</v>
      </c>
      <c r="X1202" s="25">
        <f>'Valeurs indices clean'!X1260/'Valeurs indices clean'!X1202 - 1</f>
        <v>0.16057322764149418</v>
      </c>
      <c r="Y1202" s="25">
        <f>'Valeurs indices clean'!Y1260/'Valeurs indices clean'!Y1202 - 1</f>
        <v>0.11471198921163595</v>
      </c>
      <c r="Z1202" s="25">
        <f>'Valeurs indices clean'!Z1260/'Valeurs indices clean'!Z1202 - 1</f>
        <v>6.9659894910415909E-2</v>
      </c>
    </row>
    <row r="1203" spans="1:26">
      <c r="A1203" s="8">
        <v>44064</v>
      </c>
      <c r="B1203" s="25">
        <f>'Valeurs indices clean'!B1261/'Valeurs indices clean'!B1203 - 1</f>
        <v>7.2959931407834189E-2</v>
      </c>
      <c r="C1203" s="25">
        <f>'Valeurs indices clean'!C1261/'Valeurs indices clean'!C1203 - 1</f>
        <v>0.10966498435221683</v>
      </c>
      <c r="D1203" s="25">
        <f>'Valeurs indices clean'!D1261/'Valeurs indices clean'!D1203 - 1</f>
        <v>3.2233501394502095E-2</v>
      </c>
      <c r="E1203" s="25">
        <f>'Valeurs indices clean'!E1261/'Valeurs indices clean'!E1203 - 1</f>
        <v>7.1879008493673124E-2</v>
      </c>
      <c r="F1203" s="25">
        <f>'Valeurs indices clean'!F1261/'Valeurs indices clean'!F1203 - 1</f>
        <v>0.18328750478770139</v>
      </c>
      <c r="G1203" s="25">
        <f>'Valeurs indices clean'!G1261/'Valeurs indices clean'!G1203 - 1</f>
        <v>8.0759154259544719E-2</v>
      </c>
      <c r="H1203" s="25">
        <f>'Valeurs indices clean'!H1261/'Valeurs indices clean'!H1203 - 1</f>
        <v>9.2893803077255255E-2</v>
      </c>
      <c r="I1203" s="25">
        <f>'Valeurs indices clean'!I1261/'Valeurs indices clean'!I1203 - 1</f>
        <v>0.14945608959718482</v>
      </c>
      <c r="J1203" s="25">
        <f>'Valeurs indices clean'!J1261/'Valeurs indices clean'!J1203 - 1</f>
        <v>0.12419659253213622</v>
      </c>
      <c r="K1203" s="25">
        <f>'Valeurs indices clean'!K1261/'Valeurs indices clean'!K1203 - 1</f>
        <v>9.523273734918325E-2</v>
      </c>
      <c r="L1203" s="25">
        <f>'Valeurs indices clean'!L1261/'Valeurs indices clean'!L1203 - 1</f>
        <v>0.10164560721421223</v>
      </c>
      <c r="M1203" s="25">
        <f>'Valeurs indices clean'!M1261/'Valeurs indices clean'!M1203 - 1</f>
        <v>2.5797122729047883E-2</v>
      </c>
      <c r="N1203" s="25">
        <f>'Valeurs indices clean'!N1261/'Valeurs indices clean'!N1203 - 1</f>
        <v>2.8475006495519706E-2</v>
      </c>
      <c r="O1203" s="25">
        <f>'Valeurs indices clean'!O1261/'Valeurs indices clean'!O1203 - 1</f>
        <v>7.4249224956598914E-2</v>
      </c>
      <c r="P1203" s="25">
        <f>'Valeurs indices clean'!P1261/'Valeurs indices clean'!P1203 - 1</f>
        <v>1.8142913885222933E-2</v>
      </c>
      <c r="Q1203" s="25">
        <f>'Valeurs indices clean'!Q1261/'Valeurs indices clean'!Q1203 - 1</f>
        <v>7.7618194456682499E-2</v>
      </c>
      <c r="R1203" s="25">
        <f>'Valeurs indices clean'!R1261/'Valeurs indices clean'!R1203 - 1</f>
        <v>2.5933920852304615E-2</v>
      </c>
      <c r="S1203" s="25">
        <f>'Valeurs indices clean'!S1261/'Valeurs indices clean'!S1203 - 1</f>
        <v>3.0730319869203049E-2</v>
      </c>
      <c r="T1203" s="25">
        <f>'Valeurs indices clean'!T1261/'Valeurs indices clean'!T1203 - 1</f>
        <v>4.5053275622899847E-2</v>
      </c>
      <c r="U1203" s="25">
        <f>'Valeurs indices clean'!U1261/'Valeurs indices clean'!U1203 - 1</f>
        <v>3.9255581679772167E-2</v>
      </c>
      <c r="V1203" s="25">
        <f>'Valeurs indices clean'!V1261/'Valeurs indices clean'!V1203 - 1</f>
        <v>-1.3839441088486781E-3</v>
      </c>
      <c r="W1203" s="25">
        <f>'Valeurs indices clean'!W1261/'Valeurs indices clean'!W1203 - 1</f>
        <v>4.2837417444394399E-2</v>
      </c>
      <c r="X1203" s="25">
        <f>'Valeurs indices clean'!X1261/'Valeurs indices clean'!X1203 - 1</f>
        <v>0.1607714064268384</v>
      </c>
      <c r="Y1203" s="25">
        <f>'Valeurs indices clean'!Y1261/'Valeurs indices clean'!Y1203 - 1</f>
        <v>9.8822313831750108E-2</v>
      </c>
      <c r="Z1203" s="25">
        <f>'Valeurs indices clean'!Z1261/'Valeurs indices clean'!Z1203 - 1</f>
        <v>7.3292736267034808E-2</v>
      </c>
    </row>
    <row r="1204" spans="1:26">
      <c r="A1204" s="8">
        <v>44067</v>
      </c>
      <c r="B1204" s="25">
        <f>'Valeurs indices clean'!B1262/'Valeurs indices clean'!B1204 - 1</f>
        <v>6.3542086572841106E-2</v>
      </c>
      <c r="C1204" s="25">
        <f>'Valeurs indices clean'!C1262/'Valeurs indices clean'!C1204 - 1</f>
        <v>8.6625260208945232E-2</v>
      </c>
      <c r="D1204" s="25">
        <f>'Valeurs indices clean'!D1262/'Valeurs indices clean'!D1204 - 1</f>
        <v>1.8781729798855284E-2</v>
      </c>
      <c r="E1204" s="25">
        <f>'Valeurs indices clean'!E1262/'Valeurs indices clean'!E1204 - 1</f>
        <v>5.7668919542312347E-2</v>
      </c>
      <c r="F1204" s="25">
        <f>'Valeurs indices clean'!F1262/'Valeurs indices clean'!F1204 - 1</f>
        <v>0.17911860268685609</v>
      </c>
      <c r="G1204" s="25">
        <f>'Valeurs indices clean'!G1262/'Valeurs indices clean'!G1204 - 1</f>
        <v>7.3219820232881316E-2</v>
      </c>
      <c r="H1204" s="25">
        <f>'Valeurs indices clean'!H1262/'Valeurs indices clean'!H1204 - 1</f>
        <v>7.6138664428186509E-2</v>
      </c>
      <c r="I1204" s="25">
        <f>'Valeurs indices clean'!I1262/'Valeurs indices clean'!I1204 - 1</f>
        <v>0.14690634641031908</v>
      </c>
      <c r="J1204" s="25">
        <f>'Valeurs indices clean'!J1262/'Valeurs indices clean'!J1204 - 1</f>
        <v>8.0594532411710329E-2</v>
      </c>
      <c r="K1204" s="25">
        <f>'Valeurs indices clean'!K1262/'Valeurs indices clean'!K1204 - 1</f>
        <v>9.2664165311789892E-2</v>
      </c>
      <c r="L1204" s="25">
        <f>'Valeurs indices clean'!L1262/'Valeurs indices clean'!L1204 - 1</f>
        <v>8.719693285629937E-2</v>
      </c>
      <c r="M1204" s="25">
        <f>'Valeurs indices clean'!M1262/'Valeurs indices clean'!M1204 - 1</f>
        <v>2.6709559164785901E-2</v>
      </c>
      <c r="N1204" s="25">
        <f>'Valeurs indices clean'!N1262/'Valeurs indices clean'!N1204 - 1</f>
        <v>2.8018251718642473E-2</v>
      </c>
      <c r="O1204" s="25">
        <f>'Valeurs indices clean'!O1262/'Valeurs indices clean'!O1204 - 1</f>
        <v>6.7379861065195223E-2</v>
      </c>
      <c r="P1204" s="25">
        <f>'Valeurs indices clean'!P1262/'Valeurs indices clean'!P1204 - 1</f>
        <v>1.9114352651469879E-2</v>
      </c>
      <c r="Q1204" s="25">
        <f>'Valeurs indices clean'!Q1262/'Valeurs indices clean'!Q1204 - 1</f>
        <v>7.0050136250351391E-2</v>
      </c>
      <c r="R1204" s="25">
        <f>'Valeurs indices clean'!R1262/'Valeurs indices clean'!R1204 - 1</f>
        <v>2.5069757024695605E-2</v>
      </c>
      <c r="S1204" s="25">
        <f>'Valeurs indices clean'!S1262/'Valeurs indices clean'!S1204 - 1</f>
        <v>2.5778326933483031E-2</v>
      </c>
      <c r="T1204" s="25">
        <f>'Valeurs indices clean'!T1262/'Valeurs indices clean'!T1204 - 1</f>
        <v>4.393287067529128E-2</v>
      </c>
      <c r="U1204" s="25">
        <f>'Valeurs indices clean'!U1262/'Valeurs indices clean'!U1204 - 1</f>
        <v>3.9472297595856576E-2</v>
      </c>
      <c r="V1204" s="25">
        <f>'Valeurs indices clean'!V1262/'Valeurs indices clean'!V1204 - 1</f>
        <v>-1.3702178659854569E-3</v>
      </c>
      <c r="W1204" s="25">
        <f>'Valeurs indices clean'!W1262/'Valeurs indices clean'!W1204 - 1</f>
        <v>4.1072159927386442E-2</v>
      </c>
      <c r="X1204" s="25">
        <f>'Valeurs indices clean'!X1262/'Valeurs indices clean'!X1204 - 1</f>
        <v>0.14287257024029865</v>
      </c>
      <c r="Y1204" s="25">
        <f>'Valeurs indices clean'!Y1262/'Valeurs indices clean'!Y1204 - 1</f>
        <v>6.6504642105370104E-2</v>
      </c>
      <c r="Z1204" s="25">
        <f>'Valeurs indices clean'!Z1262/'Valeurs indices clean'!Z1204 - 1</f>
        <v>6.86694414607949E-2</v>
      </c>
    </row>
    <row r="1205" spans="1:26">
      <c r="A1205" s="8">
        <v>44068</v>
      </c>
      <c r="B1205" s="25">
        <f>'Valeurs indices clean'!B1263/'Valeurs indices clean'!B1205 - 1</f>
        <v>5.6400063572298098E-2</v>
      </c>
      <c r="C1205" s="25">
        <f>'Valeurs indices clean'!C1263/'Valeurs indices clean'!C1205 - 1</f>
        <v>8.0549568965517349E-2</v>
      </c>
      <c r="D1205" s="25">
        <f>'Valeurs indices clean'!D1263/'Valeurs indices clean'!D1205 - 1</f>
        <v>1.1877119441056072E-2</v>
      </c>
      <c r="E1205" s="25">
        <f>'Valeurs indices clean'!E1263/'Valeurs indices clean'!E1205 - 1</f>
        <v>3.0500501652987788E-2</v>
      </c>
      <c r="F1205" s="25">
        <f>'Valeurs indices clean'!F1263/'Valeurs indices clean'!F1205 - 1</f>
        <v>0.18000608930814721</v>
      </c>
      <c r="G1205" s="25">
        <f>'Valeurs indices clean'!G1263/'Valeurs indices clean'!G1205 - 1</f>
        <v>7.7518724230092984E-2</v>
      </c>
      <c r="H1205" s="25">
        <f>'Valeurs indices clean'!H1263/'Valeurs indices clean'!H1205 - 1</f>
        <v>5.5323998287455822E-2</v>
      </c>
      <c r="I1205" s="25">
        <f>'Valeurs indices clean'!I1263/'Valeurs indices clean'!I1205 - 1</f>
        <v>0.13421362062889264</v>
      </c>
      <c r="J1205" s="25">
        <f>'Valeurs indices clean'!J1263/'Valeurs indices clean'!J1205 - 1</f>
        <v>8.7656745830732463E-2</v>
      </c>
      <c r="K1205" s="25">
        <f>'Valeurs indices clean'!K1263/'Valeurs indices clean'!K1205 - 1</f>
        <v>9.376534245211432E-2</v>
      </c>
      <c r="L1205" s="25">
        <f>'Valeurs indices clean'!L1263/'Valeurs indices clean'!L1205 - 1</f>
        <v>6.8148372483865849E-2</v>
      </c>
      <c r="M1205" s="25">
        <f>'Valeurs indices clean'!M1263/'Valeurs indices clean'!M1205 - 1</f>
        <v>1.9301400419211356E-2</v>
      </c>
      <c r="N1205" s="25">
        <f>'Valeurs indices clean'!N1263/'Valeurs indices clean'!N1205 - 1</f>
        <v>2.0326742426062472E-2</v>
      </c>
      <c r="O1205" s="25">
        <f>'Valeurs indices clean'!O1263/'Valeurs indices clean'!O1205 - 1</f>
        <v>5.8988589629602295E-2</v>
      </c>
      <c r="P1205" s="25">
        <f>'Valeurs indices clean'!P1263/'Valeurs indices clean'!P1205 - 1</f>
        <v>1.6289538648147639E-2</v>
      </c>
      <c r="Q1205" s="25">
        <f>'Valeurs indices clean'!Q1263/'Valeurs indices clean'!Q1205 - 1</f>
        <v>6.8763617215542139E-2</v>
      </c>
      <c r="R1205" s="25">
        <f>'Valeurs indices clean'!R1263/'Valeurs indices clean'!R1205 - 1</f>
        <v>2.4151915110652178E-2</v>
      </c>
      <c r="S1205" s="25">
        <f>'Valeurs indices clean'!S1263/'Valeurs indices clean'!S1205 - 1</f>
        <v>2.7660319446387804E-2</v>
      </c>
      <c r="T1205" s="25">
        <f>'Valeurs indices clean'!T1263/'Valeurs indices clean'!T1205 - 1</f>
        <v>4.1237639698449735E-2</v>
      </c>
      <c r="U1205" s="25">
        <f>'Valeurs indices clean'!U1263/'Valeurs indices clean'!U1205 - 1</f>
        <v>3.6265577263163484E-2</v>
      </c>
      <c r="V1205" s="25">
        <f>'Valeurs indices clean'!V1263/'Valeurs indices clean'!V1205 - 1</f>
        <v>-1.3705194700535106E-3</v>
      </c>
      <c r="W1205" s="25">
        <f>'Valeurs indices clean'!W1263/'Valeurs indices clean'!W1205 - 1</f>
        <v>3.6339230754831142E-2</v>
      </c>
      <c r="X1205" s="25">
        <f>'Valeurs indices clean'!X1263/'Valeurs indices clean'!X1205 - 1</f>
        <v>0.13569564807797563</v>
      </c>
      <c r="Y1205" s="25">
        <f>'Valeurs indices clean'!Y1263/'Valeurs indices clean'!Y1205 - 1</f>
        <v>4.8251783131328052E-2</v>
      </c>
      <c r="Z1205" s="25">
        <f>'Valeurs indices clean'!Z1263/'Valeurs indices clean'!Z1205 - 1</f>
        <v>5.993052589690584E-2</v>
      </c>
    </row>
    <row r="1206" spans="1:26">
      <c r="A1206" s="8">
        <v>44069</v>
      </c>
      <c r="B1206" s="25">
        <f>'Valeurs indices clean'!B1264/'Valeurs indices clean'!B1206 - 1</f>
        <v>4.9303950127758123E-2</v>
      </c>
      <c r="C1206" s="25">
        <f>'Valeurs indices clean'!C1264/'Valeurs indices clean'!C1206 - 1</f>
        <v>7.4734047632689649E-2</v>
      </c>
      <c r="D1206" s="25">
        <f>'Valeurs indices clean'!D1264/'Valeurs indices clean'!D1206 - 1</f>
        <v>9.9605533399258483E-3</v>
      </c>
      <c r="E1206" s="25">
        <f>'Valeurs indices clean'!E1264/'Valeurs indices clean'!E1206 - 1</f>
        <v>2.7394735382678226E-2</v>
      </c>
      <c r="F1206" s="25">
        <f>'Valeurs indices clean'!F1264/'Valeurs indices clean'!F1206 - 1</f>
        <v>0.19132587301150639</v>
      </c>
      <c r="G1206" s="25">
        <f>'Valeurs indices clean'!G1264/'Valeurs indices clean'!G1206 - 1</f>
        <v>6.5101673720520781E-2</v>
      </c>
      <c r="H1206" s="25">
        <f>'Valeurs indices clean'!H1264/'Valeurs indices clean'!H1206 - 1</f>
        <v>5.6392048291294961E-2</v>
      </c>
      <c r="I1206" s="25">
        <f>'Valeurs indices clean'!I1264/'Valeurs indices clean'!I1206 - 1</f>
        <v>0.14819802424638495</v>
      </c>
      <c r="J1206" s="25">
        <f>'Valeurs indices clean'!J1264/'Valeurs indices clean'!J1206 - 1</f>
        <v>6.2718130926237015E-2</v>
      </c>
      <c r="K1206" s="25">
        <f>'Valeurs indices clean'!K1264/'Valeurs indices clean'!K1206 - 1</f>
        <v>0.10197788763640836</v>
      </c>
      <c r="L1206" s="25">
        <f>'Valeurs indices clean'!L1264/'Valeurs indices clean'!L1206 - 1</f>
        <v>5.8062744818595746E-2</v>
      </c>
      <c r="M1206" s="25">
        <f>'Valeurs indices clean'!M1264/'Valeurs indices clean'!M1206 - 1</f>
        <v>1.7479350818721873E-2</v>
      </c>
      <c r="N1206" s="25">
        <f>'Valeurs indices clean'!N1264/'Valeurs indices clean'!N1206 - 1</f>
        <v>2.1149587460095765E-2</v>
      </c>
      <c r="O1206" s="25">
        <f>'Valeurs indices clean'!O1264/'Valeurs indices clean'!O1206 - 1</f>
        <v>5.4684137730141247E-2</v>
      </c>
      <c r="P1206" s="25">
        <f>'Valeurs indices clean'!P1264/'Valeurs indices clean'!P1206 - 1</f>
        <v>1.6479218231016945E-2</v>
      </c>
      <c r="Q1206" s="25">
        <f>'Valeurs indices clean'!Q1264/'Valeurs indices clean'!Q1206 - 1</f>
        <v>6.4516904611922499E-2</v>
      </c>
      <c r="R1206" s="25">
        <f>'Valeurs indices clean'!R1264/'Valeurs indices clean'!R1206 - 1</f>
        <v>2.2846531902209088E-2</v>
      </c>
      <c r="S1206" s="25">
        <f>'Valeurs indices clean'!S1264/'Valeurs indices clean'!S1206 - 1</f>
        <v>2.6773566780695202E-2</v>
      </c>
      <c r="T1206" s="25">
        <f>'Valeurs indices clean'!T1264/'Valeurs indices clean'!T1206 - 1</f>
        <v>3.8526794307455869E-2</v>
      </c>
      <c r="U1206" s="25">
        <f>'Valeurs indices clean'!U1264/'Valeurs indices clean'!U1206 - 1</f>
        <v>3.3443232153559377E-2</v>
      </c>
      <c r="V1206" s="25">
        <f>'Valeurs indices clean'!V1264/'Valeurs indices clean'!V1206 - 1</f>
        <v>-1.3708612135446829E-3</v>
      </c>
      <c r="W1206" s="25">
        <f>'Valeurs indices clean'!W1264/'Valeurs indices clean'!W1206 - 1</f>
        <v>3.1818430946978449E-2</v>
      </c>
      <c r="X1206" s="25">
        <f>'Valeurs indices clean'!X1264/'Valeurs indices clean'!X1206 - 1</f>
        <v>0.13949571700172703</v>
      </c>
      <c r="Y1206" s="25">
        <f>'Valeurs indices clean'!Y1264/'Valeurs indices clean'!Y1206 - 1</f>
        <v>3.3491160676176079E-2</v>
      </c>
      <c r="Z1206" s="25">
        <f>'Valeurs indices clean'!Z1264/'Valeurs indices clean'!Z1206 - 1</f>
        <v>7.6581870869431468E-2</v>
      </c>
    </row>
    <row r="1207" spans="1:26">
      <c r="A1207" s="8">
        <v>44070</v>
      </c>
      <c r="B1207" s="25">
        <f>'Valeurs indices clean'!B1265/'Valeurs indices clean'!B1207 - 1</f>
        <v>5.8754372982515735E-2</v>
      </c>
      <c r="C1207" s="25">
        <f>'Valeurs indices clean'!C1265/'Valeurs indices clean'!C1207 - 1</f>
        <v>7.5229507645450999E-2</v>
      </c>
      <c r="D1207" s="25">
        <f>'Valeurs indices clean'!D1265/'Valeurs indices clean'!D1207 - 1</f>
        <v>1.4334696074225439E-2</v>
      </c>
      <c r="E1207" s="25">
        <f>'Valeurs indices clean'!E1265/'Valeurs indices clean'!E1207 - 1</f>
        <v>4.0558281626724035E-2</v>
      </c>
      <c r="F1207" s="25">
        <f>'Valeurs indices clean'!F1265/'Valeurs indices clean'!F1207 - 1</f>
        <v>0.18352379154921583</v>
      </c>
      <c r="G1207" s="25">
        <f>'Valeurs indices clean'!G1265/'Valeurs indices clean'!G1207 - 1</f>
        <v>6.7366485338130611E-2</v>
      </c>
      <c r="H1207" s="25">
        <f>'Valeurs indices clean'!H1265/'Valeurs indices clean'!H1207 - 1</f>
        <v>6.3750500967038048E-2</v>
      </c>
      <c r="I1207" s="25">
        <f>'Valeurs indices clean'!I1265/'Valeurs indices clean'!I1207 - 1</f>
        <v>0.14461076565789965</v>
      </c>
      <c r="J1207" s="25">
        <f>'Valeurs indices clean'!J1265/'Valeurs indices clean'!J1207 - 1</f>
        <v>6.0836305512094624E-2</v>
      </c>
      <c r="K1207" s="25">
        <f>'Valeurs indices clean'!K1265/'Valeurs indices clean'!K1207 - 1</f>
        <v>0.10102489082798272</v>
      </c>
      <c r="L1207" s="25">
        <f>'Valeurs indices clean'!L1265/'Valeurs indices clean'!L1207 - 1</f>
        <v>6.8264103044656244E-2</v>
      </c>
      <c r="M1207" s="25">
        <f>'Valeurs indices clean'!M1265/'Valeurs indices clean'!M1207 - 1</f>
        <v>1.4973532111042687E-2</v>
      </c>
      <c r="N1207" s="25">
        <f>'Valeurs indices clean'!N1265/'Valeurs indices clean'!N1207 - 1</f>
        <v>1.6811778455956938E-2</v>
      </c>
      <c r="O1207" s="25">
        <f>'Valeurs indices clean'!O1265/'Valeurs indices clean'!O1207 - 1</f>
        <v>5.2816959600175295E-2</v>
      </c>
      <c r="P1207" s="25">
        <f>'Valeurs indices clean'!P1265/'Valeurs indices clean'!P1207 - 1</f>
        <v>9.9713642871752661E-3</v>
      </c>
      <c r="Q1207" s="25">
        <f>'Valeurs indices clean'!Q1265/'Valeurs indices clean'!Q1207 - 1</f>
        <v>6.5684058667949019E-2</v>
      </c>
      <c r="R1207" s="25">
        <f>'Valeurs indices clean'!R1265/'Valeurs indices clean'!R1207 - 1</f>
        <v>2.0667653688827059E-2</v>
      </c>
      <c r="S1207" s="25">
        <f>'Valeurs indices clean'!S1265/'Valeurs indices clean'!S1207 - 1</f>
        <v>2.5056367788430345E-2</v>
      </c>
      <c r="T1207" s="25">
        <f>'Valeurs indices clean'!T1265/'Valeurs indices clean'!T1207 - 1</f>
        <v>3.2078156881643505E-2</v>
      </c>
      <c r="U1207" s="25">
        <f>'Valeurs indices clean'!U1265/'Valeurs indices clean'!U1207 - 1</f>
        <v>2.6765005795695851E-2</v>
      </c>
      <c r="V1207" s="25">
        <f>'Valeurs indices clean'!V1265/'Valeurs indices clean'!V1207 - 1</f>
        <v>-1.3712130172452985E-3</v>
      </c>
      <c r="W1207" s="25">
        <f>'Valeurs indices clean'!W1265/'Valeurs indices clean'!W1207 - 1</f>
        <v>2.6954906855191751E-2</v>
      </c>
      <c r="X1207" s="25">
        <f>'Valeurs indices clean'!X1265/'Valeurs indices clean'!X1207 - 1</f>
        <v>0.13609760566179441</v>
      </c>
      <c r="Y1207" s="25">
        <f>'Valeurs indices clean'!Y1265/'Valeurs indices clean'!Y1207 - 1</f>
        <v>6.0331250062698683E-2</v>
      </c>
      <c r="Z1207" s="25">
        <f>'Valeurs indices clean'!Z1265/'Valeurs indices clean'!Z1207 - 1</f>
        <v>8.2506646577567677E-2</v>
      </c>
    </row>
    <row r="1208" spans="1:26">
      <c r="A1208" s="8">
        <v>44071</v>
      </c>
      <c r="B1208" s="25">
        <f>'Valeurs indices clean'!B1266/'Valeurs indices clean'!B1208 - 1</f>
        <v>4.1742170167152759E-2</v>
      </c>
      <c r="C1208" s="25">
        <f>'Valeurs indices clean'!C1266/'Valeurs indices clean'!C1208 - 1</f>
        <v>6.4672483365273647E-2</v>
      </c>
      <c r="D1208" s="25">
        <f>'Valeurs indices clean'!D1266/'Valeurs indices clean'!D1208 - 1</f>
        <v>-3.9866265008750013E-3</v>
      </c>
      <c r="E1208" s="25">
        <f>'Valeurs indices clean'!E1266/'Valeurs indices clean'!E1208 - 1</f>
        <v>2.5143615614471093E-2</v>
      </c>
      <c r="F1208" s="25">
        <f>'Valeurs indices clean'!F1266/'Valeurs indices clean'!F1208 - 1</f>
        <v>0.17578829826652909</v>
      </c>
      <c r="G1208" s="25">
        <f>'Valeurs indices clean'!G1266/'Valeurs indices clean'!G1208 - 1</f>
        <v>5.3994937767523066E-2</v>
      </c>
      <c r="H1208" s="25">
        <f>'Valeurs indices clean'!H1266/'Valeurs indices clean'!H1208 - 1</f>
        <v>6.0090561365031547E-2</v>
      </c>
      <c r="I1208" s="25">
        <f>'Valeurs indices clean'!I1266/'Valeurs indices clean'!I1208 - 1</f>
        <v>0.1480104590392477</v>
      </c>
      <c r="J1208" s="25">
        <f>'Valeurs indices clean'!J1266/'Valeurs indices clean'!J1208 - 1</f>
        <v>3.7179108881676193E-2</v>
      </c>
      <c r="K1208" s="25">
        <f>'Valeurs indices clean'!K1266/'Valeurs indices clean'!K1208 - 1</f>
        <v>7.1190922834996062E-2</v>
      </c>
      <c r="L1208" s="25">
        <f>'Valeurs indices clean'!L1266/'Valeurs indices clean'!L1208 - 1</f>
        <v>5.0424332007776851E-2</v>
      </c>
      <c r="M1208" s="25">
        <f>'Valeurs indices clean'!M1266/'Valeurs indices clean'!M1208 - 1</f>
        <v>1.7739513464811063E-2</v>
      </c>
      <c r="N1208" s="25">
        <f>'Valeurs indices clean'!N1266/'Valeurs indices clean'!N1208 - 1</f>
        <v>1.877708394853661E-2</v>
      </c>
      <c r="O1208" s="25">
        <f>'Valeurs indices clean'!O1266/'Valeurs indices clean'!O1208 - 1</f>
        <v>5.0367537283189101E-2</v>
      </c>
      <c r="P1208" s="25">
        <f>'Valeurs indices clean'!P1266/'Valeurs indices clean'!P1208 - 1</f>
        <v>1.1329185978586676E-2</v>
      </c>
      <c r="Q1208" s="25">
        <f>'Valeurs indices clean'!Q1266/'Valeurs indices clean'!Q1208 - 1</f>
        <v>6.3663568612781551E-2</v>
      </c>
      <c r="R1208" s="25">
        <f>'Valeurs indices clean'!R1266/'Valeurs indices clean'!R1208 - 1</f>
        <v>2.018362304849064E-2</v>
      </c>
      <c r="S1208" s="25">
        <f>'Valeurs indices clean'!S1266/'Valeurs indices clean'!S1208 - 1</f>
        <v>2.3702715940696839E-2</v>
      </c>
      <c r="T1208" s="25">
        <f>'Valeurs indices clean'!T1266/'Valeurs indices clean'!T1208 - 1</f>
        <v>3.6537607331050825E-2</v>
      </c>
      <c r="U1208" s="25">
        <f>'Valeurs indices clean'!U1266/'Valeurs indices clean'!U1208 - 1</f>
        <v>3.2968274892130278E-2</v>
      </c>
      <c r="V1208" s="25">
        <f>'Valeurs indices clean'!V1266/'Valeurs indices clean'!V1208 - 1</f>
        <v>-1.3415963975401679E-3</v>
      </c>
      <c r="W1208" s="25">
        <f>'Valeurs indices clean'!W1266/'Valeurs indices clean'!W1208 - 1</f>
        <v>2.3478872275152218E-2</v>
      </c>
      <c r="X1208" s="25">
        <f>'Valeurs indices clean'!X1266/'Valeurs indices clean'!X1208 - 1</f>
        <v>0.13617115343678776</v>
      </c>
      <c r="Y1208" s="25">
        <f>'Valeurs indices clean'!Y1266/'Valeurs indices clean'!Y1208 - 1</f>
        <v>4.1728324889015234E-2</v>
      </c>
      <c r="Z1208" s="25">
        <f>'Valeurs indices clean'!Z1266/'Valeurs indices clean'!Z1208 - 1</f>
        <v>7.3330746170952033E-2</v>
      </c>
    </row>
    <row r="1209" spans="1:26">
      <c r="A1209" s="8">
        <v>44074</v>
      </c>
      <c r="B1209" s="25">
        <f>'Valeurs indices clean'!B1267/'Valeurs indices clean'!B1209 - 1</f>
        <v>1.9204510645809414E-2</v>
      </c>
      <c r="C1209" s="25">
        <f>'Valeurs indices clean'!C1267/'Valeurs indices clean'!C1209 - 1</f>
        <v>4.6730045330745762E-2</v>
      </c>
      <c r="D1209" s="25">
        <f>'Valeurs indices clean'!D1267/'Valeurs indices clean'!D1209 - 1</f>
        <v>-3.2584516696412491E-2</v>
      </c>
      <c r="E1209" s="25">
        <f>'Valeurs indices clean'!E1267/'Valeurs indices clean'!E1209 - 1</f>
        <v>-6.7066594769479293E-3</v>
      </c>
      <c r="F1209" s="25">
        <f>'Valeurs indices clean'!F1267/'Valeurs indices clean'!F1209 - 1</f>
        <v>0.16824326113931587</v>
      </c>
      <c r="G1209" s="25">
        <f>'Valeurs indices clean'!G1267/'Valeurs indices clean'!G1209 - 1</f>
        <v>4.2762934406936015E-2</v>
      </c>
      <c r="H1209" s="25">
        <f>'Valeurs indices clean'!H1267/'Valeurs indices clean'!H1209 - 1</f>
        <v>3.7153349949901937E-2</v>
      </c>
      <c r="I1209" s="25">
        <f>'Valeurs indices clean'!I1267/'Valeurs indices clean'!I1209 - 1</f>
        <v>0.13616180107893339</v>
      </c>
      <c r="J1209" s="25">
        <f>'Valeurs indices clean'!J1267/'Valeurs indices clean'!J1209 - 1</f>
        <v>3.6467088693209249E-2</v>
      </c>
      <c r="K1209" s="25">
        <f>'Valeurs indices clean'!K1267/'Valeurs indices clean'!K1209 - 1</f>
        <v>4.9221243260318293E-2</v>
      </c>
      <c r="L1209" s="25">
        <f>'Valeurs indices clean'!L1267/'Valeurs indices clean'!L1209 - 1</f>
        <v>1.8162285422630653E-2</v>
      </c>
      <c r="M1209" s="25">
        <f>'Valeurs indices clean'!M1267/'Valeurs indices clean'!M1209 - 1</f>
        <v>1.61119555571827E-2</v>
      </c>
      <c r="N1209" s="25">
        <f>'Valeurs indices clean'!N1267/'Valeurs indices clean'!N1209 - 1</f>
        <v>1.917365571038343E-2</v>
      </c>
      <c r="O1209" s="25">
        <f>'Valeurs indices clean'!O1267/'Valeurs indices clean'!O1209 - 1</f>
        <v>4.4586495643655244E-2</v>
      </c>
      <c r="P1209" s="25">
        <f>'Valeurs indices clean'!P1267/'Valeurs indices clean'!P1209 - 1</f>
        <v>1.3548483362820329E-2</v>
      </c>
      <c r="Q1209" s="25">
        <f>'Valeurs indices clean'!Q1267/'Valeurs indices clean'!Q1209 - 1</f>
        <v>5.6736744363229175E-2</v>
      </c>
      <c r="R1209" s="25">
        <f>'Valeurs indices clean'!R1267/'Valeurs indices clean'!R1209 - 1</f>
        <v>1.9916381013754147E-2</v>
      </c>
      <c r="S1209" s="25">
        <f>'Valeurs indices clean'!S1267/'Valeurs indices clean'!S1209 - 1</f>
        <v>1.9279037686601219E-2</v>
      </c>
      <c r="T1209" s="25">
        <f>'Valeurs indices clean'!T1267/'Valeurs indices clean'!T1209 - 1</f>
        <v>3.7811265961143814E-2</v>
      </c>
      <c r="U1209" s="25">
        <f>'Valeurs indices clean'!U1267/'Valeurs indices clean'!U1209 - 1</f>
        <v>3.4923428310082993E-2</v>
      </c>
      <c r="V1209" s="25">
        <f>'Valeurs indices clean'!V1267/'Valeurs indices clean'!V1209 - 1</f>
        <v>-1.3723895193867852E-3</v>
      </c>
      <c r="W1209" s="25">
        <f>'Valeurs indices clean'!W1267/'Valeurs indices clean'!W1209 - 1</f>
        <v>2.0134010134692515E-2</v>
      </c>
      <c r="X1209" s="25">
        <f>'Valeurs indices clean'!X1267/'Valeurs indices clean'!X1209 - 1</f>
        <v>0.12146970300638138</v>
      </c>
      <c r="Y1209" s="25">
        <f>'Valeurs indices clean'!Y1267/'Valeurs indices clean'!Y1209 - 1</f>
        <v>2.4673453894220376E-2</v>
      </c>
      <c r="Z1209" s="25">
        <f>'Valeurs indices clean'!Z1267/'Valeurs indices clean'!Z1209 - 1</f>
        <v>6.4183393342447381E-2</v>
      </c>
    </row>
    <row r="1210" spans="1:26">
      <c r="A1210" s="8">
        <v>44075</v>
      </c>
      <c r="B1210" s="25">
        <f>'Valeurs indices clean'!B1268/'Valeurs indices clean'!B1210 - 1</f>
        <v>-9.8076617755677997E-3</v>
      </c>
      <c r="C1210" s="25">
        <f>'Valeurs indices clean'!C1268/'Valeurs indices clean'!C1210 - 1</f>
        <v>1.8871856885364968E-2</v>
      </c>
      <c r="D1210" s="25">
        <f>'Valeurs indices clean'!D1268/'Valeurs indices clean'!D1210 - 1</f>
        <v>-4.8906563158028327E-2</v>
      </c>
      <c r="E1210" s="25">
        <f>'Valeurs indices clean'!E1268/'Valeurs indices clean'!E1210 - 1</f>
        <v>-4.4048225399704322E-2</v>
      </c>
      <c r="F1210" s="25">
        <f>'Valeurs indices clean'!F1268/'Valeurs indices clean'!F1210 - 1</f>
        <v>0.17025969191042067</v>
      </c>
      <c r="G1210" s="25">
        <f>'Valeurs indices clean'!G1268/'Valeurs indices clean'!G1210 - 1</f>
        <v>2.4418036088547757E-2</v>
      </c>
      <c r="H1210" s="25">
        <f>'Valeurs indices clean'!H1268/'Valeurs indices clean'!H1210 - 1</f>
        <v>1.2566444519268805E-2</v>
      </c>
      <c r="I1210" s="25">
        <f>'Valeurs indices clean'!I1268/'Valeurs indices clean'!I1210 - 1</f>
        <v>0.12929772933231298</v>
      </c>
      <c r="J1210" s="25">
        <f>'Valeurs indices clean'!J1268/'Valeurs indices clean'!J1210 - 1</f>
        <v>2.3185441076583491E-2</v>
      </c>
      <c r="K1210" s="25">
        <f>'Valeurs indices clean'!K1268/'Valeurs indices clean'!K1210 - 1</f>
        <v>3.5322018513813891E-2</v>
      </c>
      <c r="L1210" s="25">
        <f>'Valeurs indices clean'!L1268/'Valeurs indices clean'!L1210 - 1</f>
        <v>-1.6780888741990796E-2</v>
      </c>
      <c r="M1210" s="25">
        <f>'Valeurs indices clean'!M1268/'Valeurs indices clean'!M1210 - 1</f>
        <v>1.9669477402861624E-2</v>
      </c>
      <c r="N1210" s="25">
        <f>'Valeurs indices clean'!N1268/'Valeurs indices clean'!N1210 - 1</f>
        <v>1.9894875416798907E-2</v>
      </c>
      <c r="O1210" s="25">
        <f>'Valeurs indices clean'!O1268/'Valeurs indices clean'!O1210 - 1</f>
        <v>3.9782052972087145E-2</v>
      </c>
      <c r="P1210" s="25">
        <f>'Valeurs indices clean'!P1268/'Valeurs indices clean'!P1210 - 1</f>
        <v>1.7402150280424911E-2</v>
      </c>
      <c r="Q1210" s="25">
        <f>'Valeurs indices clean'!Q1268/'Valeurs indices clean'!Q1210 - 1</f>
        <v>4.7861223681044507E-2</v>
      </c>
      <c r="R1210" s="25">
        <f>'Valeurs indices clean'!R1268/'Valeurs indices clean'!R1210 - 1</f>
        <v>1.9137397074993734E-2</v>
      </c>
      <c r="S1210" s="25">
        <f>'Valeurs indices clean'!S1268/'Valeurs indices clean'!S1210 - 1</f>
        <v>1.9454410843442016E-2</v>
      </c>
      <c r="T1210" s="25">
        <f>'Valeurs indices clean'!T1268/'Valeurs indices clean'!T1210 - 1</f>
        <v>4.0919720526404246E-2</v>
      </c>
      <c r="U1210" s="25">
        <f>'Valeurs indices clean'!U1268/'Valeurs indices clean'!U1210 - 1</f>
        <v>3.9320677300667795E-2</v>
      </c>
      <c r="V1210" s="25">
        <f>'Valeurs indices clean'!V1268/'Valeurs indices clean'!V1210 - 1</f>
        <v>-1.3727915985243255E-3</v>
      </c>
      <c r="W1210" s="25">
        <f>'Valeurs indices clean'!W1268/'Valeurs indices clean'!W1210 - 1</f>
        <v>1.8074883975502942E-2</v>
      </c>
      <c r="X1210" s="25">
        <f>'Valeurs indices clean'!X1268/'Valeurs indices clean'!X1210 - 1</f>
        <v>0.10591612412008855</v>
      </c>
      <c r="Y1210" s="25">
        <f>'Valeurs indices clean'!Y1268/'Valeurs indices clean'!Y1210 - 1</f>
        <v>-7.0671711500901457E-3</v>
      </c>
      <c r="Z1210" s="25">
        <f>'Valeurs indices clean'!Z1268/'Valeurs indices clean'!Z1210 - 1</f>
        <v>5.6250949653932958E-2</v>
      </c>
    </row>
    <row r="1211" spans="1:26">
      <c r="A1211" s="8">
        <v>44076</v>
      </c>
      <c r="B1211" s="25">
        <f>'Valeurs indices clean'!B1269/'Valeurs indices clean'!B1211 - 1</f>
        <v>1.4033602576126292E-2</v>
      </c>
      <c r="C1211" s="25">
        <f>'Valeurs indices clean'!C1269/'Valeurs indices clean'!C1211 - 1</f>
        <v>2.7027150855394089E-2</v>
      </c>
      <c r="D1211" s="25">
        <f>'Valeurs indices clean'!D1269/'Valeurs indices clean'!D1211 - 1</f>
        <v>-3.3971798507616002E-2</v>
      </c>
      <c r="E1211" s="25">
        <f>'Valeurs indices clean'!E1269/'Valeurs indices clean'!E1211 - 1</f>
        <v>-2.9805964001298202E-2</v>
      </c>
      <c r="F1211" s="25">
        <f>'Valeurs indices clean'!F1269/'Valeurs indices clean'!F1211 - 1</f>
        <v>0.19042896280122856</v>
      </c>
      <c r="G1211" s="25">
        <f>'Valeurs indices clean'!G1269/'Valeurs indices clean'!G1211 - 1</f>
        <v>4.5876537907487469E-2</v>
      </c>
      <c r="H1211" s="25">
        <f>'Valeurs indices clean'!H1269/'Valeurs indices clean'!H1211 - 1</f>
        <v>2.2412063952021777E-2</v>
      </c>
      <c r="I1211" s="25">
        <f>'Valeurs indices clean'!I1269/'Valeurs indices clean'!I1211 - 1</f>
        <v>0.15052612977332247</v>
      </c>
      <c r="J1211" s="25">
        <f>'Valeurs indices clean'!J1269/'Valeurs indices clean'!J1211 - 1</f>
        <v>2.4295748893845337E-2</v>
      </c>
      <c r="K1211" s="25">
        <f>'Valeurs indices clean'!K1269/'Valeurs indices clean'!K1211 - 1</f>
        <v>3.0935759635233984E-2</v>
      </c>
      <c r="L1211" s="25">
        <f>'Valeurs indices clean'!L1269/'Valeurs indices clean'!L1211 - 1</f>
        <v>3.9425536414749995E-3</v>
      </c>
      <c r="M1211" s="25">
        <f>'Valeurs indices clean'!M1269/'Valeurs indices clean'!M1211 - 1</f>
        <v>2.2288066776197768E-2</v>
      </c>
      <c r="N1211" s="25">
        <f>'Valeurs indices clean'!N1269/'Valeurs indices clean'!N1211 - 1</f>
        <v>2.0818549361524274E-2</v>
      </c>
      <c r="O1211" s="25">
        <f>'Valeurs indices clean'!O1269/'Valeurs indices clean'!O1211 - 1</f>
        <v>3.7562385553534527E-2</v>
      </c>
      <c r="P1211" s="25">
        <f>'Valeurs indices clean'!P1269/'Valeurs indices clean'!P1211 - 1</f>
        <v>2.1549787070128001E-2</v>
      </c>
      <c r="Q1211" s="25">
        <f>'Valeurs indices clean'!Q1269/'Valeurs indices clean'!Q1211 - 1</f>
        <v>4.7769980690434588E-2</v>
      </c>
      <c r="R1211" s="25">
        <f>'Valeurs indices clean'!R1269/'Valeurs indices clean'!R1211 - 1</f>
        <v>1.856548921053025E-2</v>
      </c>
      <c r="S1211" s="25">
        <f>'Valeurs indices clean'!S1269/'Valeurs indices clean'!S1211 - 1</f>
        <v>1.8656068527771907E-2</v>
      </c>
      <c r="T1211" s="25">
        <f>'Valeurs indices clean'!T1269/'Valeurs indices clean'!T1211 - 1</f>
        <v>3.8012913399127601E-2</v>
      </c>
      <c r="U1211" s="25">
        <f>'Valeurs indices clean'!U1269/'Valeurs indices clean'!U1211 - 1</f>
        <v>3.6356243947878175E-2</v>
      </c>
      <c r="V1211" s="25">
        <f>'Valeurs indices clean'!V1269/'Valeurs indices clean'!V1211 - 1</f>
        <v>-1.3731033697927941E-3</v>
      </c>
      <c r="W1211" s="25">
        <f>'Valeurs indices clean'!W1269/'Valeurs indices clean'!W1211 - 1</f>
        <v>1.6113157823970825E-2</v>
      </c>
      <c r="X1211" s="25">
        <f>'Valeurs indices clean'!X1269/'Valeurs indices clean'!X1211 - 1</f>
        <v>0.12061966638719501</v>
      </c>
      <c r="Y1211" s="25">
        <f>'Valeurs indices clean'!Y1269/'Valeurs indices clean'!Y1211 - 1</f>
        <v>2.3797033716438598E-2</v>
      </c>
      <c r="Z1211" s="25">
        <f>'Valeurs indices clean'!Z1269/'Valeurs indices clean'!Z1211 - 1</f>
        <v>9.236347099279385E-2</v>
      </c>
    </row>
    <row r="1212" spans="1:26">
      <c r="A1212" s="8">
        <v>44077</v>
      </c>
      <c r="B1212" s="25">
        <f>'Valeurs indices clean'!B1270/'Valeurs indices clean'!B1212 - 1</f>
        <v>-2.3194985220301723E-2</v>
      </c>
      <c r="C1212" s="25">
        <f>'Valeurs indices clean'!C1270/'Valeurs indices clean'!C1212 - 1</f>
        <v>-5.7887152648984364E-3</v>
      </c>
      <c r="D1212" s="25">
        <f>'Valeurs indices clean'!D1270/'Valeurs indices clean'!D1212 - 1</f>
        <v>-5.5031763235214193E-2</v>
      </c>
      <c r="E1212" s="25">
        <f>'Valeurs indices clean'!E1270/'Valeurs indices clean'!E1212 - 1</f>
        <v>-6.7146775887736099E-2</v>
      </c>
      <c r="F1212" s="25">
        <f>'Valeurs indices clean'!F1270/'Valeurs indices clean'!F1212 - 1</f>
        <v>0.13348721285712539</v>
      </c>
      <c r="G1212" s="25">
        <f>'Valeurs indices clean'!G1270/'Valeurs indices clean'!G1212 - 1</f>
        <v>1.6954788182879321E-2</v>
      </c>
      <c r="H1212" s="25">
        <f>'Valeurs indices clean'!H1270/'Valeurs indices clean'!H1212 - 1</f>
        <v>-1.7765901763627356E-2</v>
      </c>
      <c r="I1212" s="25">
        <f>'Valeurs indices clean'!I1270/'Valeurs indices clean'!I1212 - 1</f>
        <v>8.1758210104792672E-2</v>
      </c>
      <c r="J1212" s="25">
        <f>'Valeurs indices clean'!J1270/'Valeurs indices clean'!J1212 - 1</f>
        <v>2.6321164569385713E-2</v>
      </c>
      <c r="K1212" s="25">
        <f>'Valeurs indices clean'!K1270/'Valeurs indices clean'!K1212 - 1</f>
        <v>9.575537909949805E-3</v>
      </c>
      <c r="L1212" s="25">
        <f>'Valeurs indices clean'!L1270/'Valeurs indices clean'!L1212 - 1</f>
        <v>-3.6221163225139796E-2</v>
      </c>
      <c r="M1212" s="25">
        <f>'Valeurs indices clean'!M1270/'Valeurs indices clean'!M1212 - 1</f>
        <v>2.4429002125838872E-2</v>
      </c>
      <c r="N1212" s="25">
        <f>'Valeurs indices clean'!N1270/'Valeurs indices clean'!N1212 - 1</f>
        <v>1.929585041902282E-2</v>
      </c>
      <c r="O1212" s="25">
        <f>'Valeurs indices clean'!O1270/'Valeurs indices clean'!O1212 - 1</f>
        <v>2.771717103786675E-2</v>
      </c>
      <c r="P1212" s="25">
        <f>'Valeurs indices clean'!P1270/'Valeurs indices clean'!P1212 - 1</f>
        <v>2.3248444465379992E-2</v>
      </c>
      <c r="Q1212" s="25">
        <f>'Valeurs indices clean'!Q1270/'Valeurs indices clean'!Q1212 - 1</f>
        <v>3.6792589241152918E-2</v>
      </c>
      <c r="R1212" s="25">
        <f>'Valeurs indices clean'!R1270/'Valeurs indices clean'!R1212 - 1</f>
        <v>1.9697048549752516E-2</v>
      </c>
      <c r="S1212" s="25">
        <f>'Valeurs indices clean'!S1270/'Valeurs indices clean'!S1212 - 1</f>
        <v>1.4536984237837114E-2</v>
      </c>
      <c r="T1212" s="25">
        <f>'Valeurs indices clean'!T1270/'Valeurs indices clean'!T1212 - 1</f>
        <v>4.021658381846227E-2</v>
      </c>
      <c r="U1212" s="25">
        <f>'Valeurs indices clean'!U1270/'Valeurs indices clean'!U1212 - 1</f>
        <v>4.1427036772530013E-2</v>
      </c>
      <c r="V1212" s="25">
        <f>'Valeurs indices clean'!V1270/'Valeurs indices clean'!V1212 - 1</f>
        <v>-1.3733750980098325E-3</v>
      </c>
      <c r="W1212" s="25">
        <f>'Valeurs indices clean'!W1270/'Valeurs indices clean'!W1212 - 1</f>
        <v>1.4231157458900912E-2</v>
      </c>
      <c r="X1212" s="25">
        <f>'Valeurs indices clean'!X1270/'Valeurs indices clean'!X1212 - 1</f>
        <v>7.1542397147472014E-2</v>
      </c>
      <c r="Y1212" s="25">
        <f>'Valeurs indices clean'!Y1270/'Valeurs indices clean'!Y1212 - 1</f>
        <v>-2.533311248527681E-2</v>
      </c>
      <c r="Z1212" s="25">
        <f>'Valeurs indices clean'!Z1270/'Valeurs indices clean'!Z1212 - 1</f>
        <v>3.6016468001649482E-2</v>
      </c>
    </row>
    <row r="1213" spans="1:26">
      <c r="A1213" s="8">
        <v>44078</v>
      </c>
      <c r="B1213" s="25">
        <f>'Valeurs indices clean'!B1271/'Valeurs indices clean'!B1213 - 1</f>
        <v>-3.1622979083574476E-2</v>
      </c>
      <c r="C1213" s="25">
        <f>'Valeurs indices clean'!C1271/'Valeurs indices clean'!C1213 - 1</f>
        <v>-1.0292896095922544E-2</v>
      </c>
      <c r="D1213" s="25">
        <f>'Valeurs indices clean'!D1271/'Valeurs indices clean'!D1213 - 1</f>
        <v>-5.7793468290705863E-2</v>
      </c>
      <c r="E1213" s="25">
        <f>'Valeurs indices clean'!E1271/'Valeurs indices clean'!E1213 - 1</f>
        <v>-7.5144143099577398E-2</v>
      </c>
      <c r="F1213" s="25">
        <f>'Valeurs indices clean'!F1271/'Valeurs indices clean'!F1213 - 1</f>
        <v>0.11219884419997772</v>
      </c>
      <c r="G1213" s="25">
        <f>'Valeurs indices clean'!G1271/'Valeurs indices clean'!G1213 - 1</f>
        <v>1.3104146593354571E-2</v>
      </c>
      <c r="H1213" s="25">
        <f>'Valeurs indices clean'!H1271/'Valeurs indices clean'!H1213 - 1</f>
        <v>-3.3838642077169467E-2</v>
      </c>
      <c r="I1213" s="25">
        <f>'Valeurs indices clean'!I1271/'Valeurs indices clean'!I1213 - 1</f>
        <v>6.0193850370778401E-2</v>
      </c>
      <c r="J1213" s="25">
        <f>'Valeurs indices clean'!J1271/'Valeurs indices clean'!J1213 - 1</f>
        <v>1.1791302997226083E-3</v>
      </c>
      <c r="K1213" s="25">
        <f>'Valeurs indices clean'!K1271/'Valeurs indices clean'!K1213 - 1</f>
        <v>-3.282106586128819E-3</v>
      </c>
      <c r="L1213" s="25">
        <f>'Valeurs indices clean'!L1271/'Valeurs indices clean'!L1213 - 1</f>
        <v>-4.0662580764831535E-2</v>
      </c>
      <c r="M1213" s="25">
        <f>'Valeurs indices clean'!M1271/'Valeurs indices clean'!M1213 - 1</f>
        <v>1.9407668039085779E-2</v>
      </c>
      <c r="N1213" s="25">
        <f>'Valeurs indices clean'!N1271/'Valeurs indices clean'!N1213 - 1</f>
        <v>1.4675153310939715E-2</v>
      </c>
      <c r="O1213" s="25">
        <f>'Valeurs indices clean'!O1271/'Valeurs indices clean'!O1213 - 1</f>
        <v>2.2095796026168957E-2</v>
      </c>
      <c r="P1213" s="25">
        <f>'Valeurs indices clean'!P1271/'Valeurs indices clean'!P1213 - 1</f>
        <v>1.5297094449620907E-2</v>
      </c>
      <c r="Q1213" s="25">
        <f>'Valeurs indices clean'!Q1271/'Valeurs indices clean'!Q1213 - 1</f>
        <v>3.0780103592252139E-2</v>
      </c>
      <c r="R1213" s="25">
        <f>'Valeurs indices clean'!R1271/'Valeurs indices clean'!R1213 - 1</f>
        <v>1.9051692884319626E-2</v>
      </c>
      <c r="S1213" s="25">
        <f>'Valeurs indices clean'!S1271/'Valeurs indices clean'!S1213 - 1</f>
        <v>1.200981385962252E-2</v>
      </c>
      <c r="T1213" s="25">
        <f>'Valeurs indices clean'!T1271/'Valeurs indices clean'!T1213 - 1</f>
        <v>3.2229528679445396E-2</v>
      </c>
      <c r="U1213" s="25">
        <f>'Valeurs indices clean'!U1271/'Valeurs indices clean'!U1213 - 1</f>
        <v>3.2747752375625661E-2</v>
      </c>
      <c r="V1213" s="25">
        <f>'Valeurs indices clean'!V1271/'Valeurs indices clean'!V1213 - 1</f>
        <v>-1.3433945405373349E-3</v>
      </c>
      <c r="W1213" s="25">
        <f>'Valeurs indices clean'!W1271/'Valeurs indices clean'!W1213 - 1</f>
        <v>1.2746623048263572E-2</v>
      </c>
      <c r="X1213" s="25">
        <f>'Valeurs indices clean'!X1271/'Valeurs indices clean'!X1213 - 1</f>
        <v>5.1626515629495717E-2</v>
      </c>
      <c r="Y1213" s="25">
        <f>'Valeurs indices clean'!Y1271/'Valeurs indices clean'!Y1213 - 1</f>
        <v>-5.2912237862683176E-2</v>
      </c>
      <c r="Z1213" s="25">
        <f>'Valeurs indices clean'!Z1271/'Valeurs indices clean'!Z1213 - 1</f>
        <v>1.8965681310488813E-2</v>
      </c>
    </row>
    <row r="1214" spans="1:26">
      <c r="A1214" s="8">
        <v>44082</v>
      </c>
      <c r="B1214" s="25">
        <f>'Valeurs indices clean'!B1272/'Valeurs indices clean'!B1214 - 1</f>
        <v>-1.5254160256825244E-2</v>
      </c>
      <c r="C1214" s="25">
        <f>'Valeurs indices clean'!C1272/'Valeurs indices clean'!C1214 - 1</f>
        <v>2.2892767276050829E-2</v>
      </c>
      <c r="D1214" s="25">
        <f>'Valeurs indices clean'!D1272/'Valeurs indices clean'!D1214 - 1</f>
        <v>-7.006283648085776E-2</v>
      </c>
      <c r="E1214" s="25">
        <f>'Valeurs indices clean'!E1272/'Valeurs indices clean'!E1214 - 1</f>
        <v>-4.9733362643714307E-2</v>
      </c>
      <c r="F1214" s="25">
        <f>'Valeurs indices clean'!F1272/'Valeurs indices clean'!F1214 - 1</f>
        <v>8.7006610970277398E-2</v>
      </c>
      <c r="G1214" s="25">
        <f>'Valeurs indices clean'!G1272/'Valeurs indices clean'!G1214 - 1</f>
        <v>2.6721510457643483E-2</v>
      </c>
      <c r="H1214" s="25">
        <f>'Valeurs indices clean'!H1272/'Valeurs indices clean'!H1214 - 1</f>
        <v>-2.8499764606903288E-2</v>
      </c>
      <c r="I1214" s="25">
        <f>'Valeurs indices clean'!I1272/'Valeurs indices clean'!I1214 - 1</f>
        <v>3.8869037596892086E-2</v>
      </c>
      <c r="J1214" s="25">
        <f>'Valeurs indices clean'!J1272/'Valeurs indices clean'!J1214 - 1</f>
        <v>7.9294860385181742E-3</v>
      </c>
      <c r="K1214" s="25">
        <f>'Valeurs indices clean'!K1272/'Valeurs indices clean'!K1214 - 1</f>
        <v>-1.7275659470603721E-2</v>
      </c>
      <c r="L1214" s="25">
        <f>'Valeurs indices clean'!L1272/'Valeurs indices clean'!L1214 - 1</f>
        <v>-2.3864057890801038E-2</v>
      </c>
      <c r="M1214" s="25">
        <f>'Valeurs indices clean'!M1272/'Valeurs indices clean'!M1214 - 1</f>
        <v>2.1487391895226526E-2</v>
      </c>
      <c r="N1214" s="25">
        <f>'Valeurs indices clean'!N1272/'Valeurs indices clean'!N1214 - 1</f>
        <v>1.7104327854671642E-2</v>
      </c>
      <c r="O1214" s="25">
        <f>'Valeurs indices clean'!O1272/'Valeurs indices clean'!O1214 - 1</f>
        <v>2.5024820149379012E-2</v>
      </c>
      <c r="P1214" s="25">
        <f>'Valeurs indices clean'!P1272/'Valeurs indices clean'!P1214 - 1</f>
        <v>1.4967518480129449E-2</v>
      </c>
      <c r="Q1214" s="25">
        <f>'Valeurs indices clean'!Q1272/'Valeurs indices clean'!Q1214 - 1</f>
        <v>3.1236885544022819E-2</v>
      </c>
      <c r="R1214" s="25">
        <f>'Valeurs indices clean'!R1272/'Valeurs indices clean'!R1214 - 1</f>
        <v>1.848259134677277E-2</v>
      </c>
      <c r="S1214" s="25">
        <f>'Valeurs indices clean'!S1272/'Valeurs indices clean'!S1214 - 1</f>
        <v>8.0699542733351226E-3</v>
      </c>
      <c r="T1214" s="25">
        <f>'Valeurs indices clean'!T1272/'Valeurs indices clean'!T1214 - 1</f>
        <v>2.9133040008318067E-2</v>
      </c>
      <c r="U1214" s="25">
        <f>'Valeurs indices clean'!U1272/'Valeurs indices clean'!U1214 - 1</f>
        <v>2.8363478768393291E-2</v>
      </c>
      <c r="V1214" s="25">
        <f>'Valeurs indices clean'!V1272/'Valeurs indices clean'!V1214 - 1</f>
        <v>-1.3894384748321942E-3</v>
      </c>
      <c r="W1214" s="25">
        <f>'Valeurs indices clean'!W1272/'Valeurs indices clean'!W1214 - 1</f>
        <v>1.5172957402290743E-2</v>
      </c>
      <c r="X1214" s="25">
        <f>'Valeurs indices clean'!X1272/'Valeurs indices clean'!X1214 - 1</f>
        <v>4.2074481878791925E-2</v>
      </c>
      <c r="Y1214" s="25">
        <f>'Valeurs indices clean'!Y1272/'Valeurs indices clean'!Y1214 - 1</f>
        <v>-5.12862601336872E-2</v>
      </c>
      <c r="Z1214" s="25">
        <f>'Valeurs indices clean'!Z1272/'Valeurs indices clean'!Z1214 - 1</f>
        <v>4.0281149930907478E-3</v>
      </c>
    </row>
    <row r="1215" spans="1:26">
      <c r="A1215" s="8">
        <v>44083</v>
      </c>
      <c r="B1215" s="25">
        <f>'Valeurs indices clean'!B1273/'Valeurs indices clean'!B1215 - 1</f>
        <v>4.6509806811796395E-3</v>
      </c>
      <c r="C1215" s="25">
        <f>'Valeurs indices clean'!C1273/'Valeurs indices clean'!C1215 - 1</f>
        <v>3.9297680217884379E-2</v>
      </c>
      <c r="D1215" s="25">
        <f>'Valeurs indices clean'!D1273/'Valeurs indices clean'!D1215 - 1</f>
        <v>-6.2435043150195879E-2</v>
      </c>
      <c r="E1215" s="25">
        <f>'Valeurs indices clean'!E1273/'Valeurs indices clean'!E1215 - 1</f>
        <v>-2.5705663938803247E-2</v>
      </c>
      <c r="F1215" s="25">
        <f>'Valeurs indices clean'!F1273/'Valeurs indices clean'!F1215 - 1</f>
        <v>9.9349496764008727E-2</v>
      </c>
      <c r="G1215" s="25">
        <f>'Valeurs indices clean'!G1273/'Valeurs indices clean'!G1215 - 1</f>
        <v>4.1435696844151826E-2</v>
      </c>
      <c r="H1215" s="25">
        <f>'Valeurs indices clean'!H1273/'Valeurs indices clean'!H1215 - 1</f>
        <v>-4.9594188511844495E-3</v>
      </c>
      <c r="I1215" s="25">
        <f>'Valeurs indices clean'!I1273/'Valeurs indices clean'!I1215 - 1</f>
        <v>6.5457942284664616E-2</v>
      </c>
      <c r="J1215" s="25">
        <f>'Valeurs indices clean'!J1273/'Valeurs indices clean'!J1215 - 1</f>
        <v>-3.9961167483605342E-3</v>
      </c>
      <c r="K1215" s="25">
        <f>'Valeurs indices clean'!K1273/'Valeurs indices clean'!K1215 - 1</f>
        <v>-2.3185878650189062E-2</v>
      </c>
      <c r="L1215" s="25">
        <f>'Valeurs indices clean'!L1273/'Valeurs indices clean'!L1215 - 1</f>
        <v>-2.0659276292096518E-3</v>
      </c>
      <c r="M1215" s="25">
        <f>'Valeurs indices clean'!M1273/'Valeurs indices clean'!M1215 - 1</f>
        <v>2.0755951041272036E-2</v>
      </c>
      <c r="N1215" s="25">
        <f>'Valeurs indices clean'!N1273/'Valeurs indices clean'!N1215 - 1</f>
        <v>1.5864609265944241E-2</v>
      </c>
      <c r="O1215" s="25">
        <f>'Valeurs indices clean'!O1273/'Valeurs indices clean'!O1215 - 1</f>
        <v>2.8169517807442368E-2</v>
      </c>
      <c r="P1215" s="25">
        <f>'Valeurs indices clean'!P1273/'Valeurs indices clean'!P1215 - 1</f>
        <v>1.0720223844737475E-2</v>
      </c>
      <c r="Q1215" s="25">
        <f>'Valeurs indices clean'!Q1273/'Valeurs indices clean'!Q1215 - 1</f>
        <v>3.4783584392269029E-2</v>
      </c>
      <c r="R1215" s="25">
        <f>'Valeurs indices clean'!R1273/'Valeurs indices clean'!R1215 - 1</f>
        <v>1.7398712755493095E-2</v>
      </c>
      <c r="S1215" s="25">
        <f>'Valeurs indices clean'!S1273/'Valeurs indices clean'!S1215 - 1</f>
        <v>9.5435228734772615E-3</v>
      </c>
      <c r="T1215" s="25">
        <f>'Valeurs indices clean'!T1273/'Valeurs indices clean'!T1215 - 1</f>
        <v>2.5559625189205626E-2</v>
      </c>
      <c r="U1215" s="25">
        <f>'Valeurs indices clean'!U1273/'Valeurs indices clean'!U1215 - 1</f>
        <v>2.3983961159892653E-2</v>
      </c>
      <c r="V1215" s="25">
        <f>'Valeurs indices clean'!V1273/'Valeurs indices clean'!V1215 - 1</f>
        <v>-1.3897404594845897E-3</v>
      </c>
      <c r="W1215" s="25">
        <f>'Valeurs indices clean'!W1273/'Valeurs indices clean'!W1215 - 1</f>
        <v>1.6376652323478957E-2</v>
      </c>
      <c r="X1215" s="25">
        <f>'Valeurs indices clean'!X1273/'Valeurs indices clean'!X1215 - 1</f>
        <v>6.3004249056046735E-2</v>
      </c>
      <c r="Y1215" s="25">
        <f>'Valeurs indices clean'!Y1273/'Valeurs indices clean'!Y1215 - 1</f>
        <v>-1.5602916537968414E-2</v>
      </c>
      <c r="Z1215" s="25">
        <f>'Valeurs indices clean'!Z1273/'Valeurs indices clean'!Z1215 - 1</f>
        <v>2.1708208748621116E-2</v>
      </c>
    </row>
    <row r="1216" spans="1:26">
      <c r="A1216" s="8">
        <v>44084</v>
      </c>
      <c r="B1216" s="25">
        <f>'Valeurs indices clean'!B1274/'Valeurs indices clean'!B1216 - 1</f>
        <v>4.1036812470020667E-2</v>
      </c>
      <c r="C1216" s="25">
        <f>'Valeurs indices clean'!C1274/'Valeurs indices clean'!C1216 - 1</f>
        <v>7.8048651009480663E-2</v>
      </c>
      <c r="D1216" s="25">
        <f>'Valeurs indices clean'!D1274/'Valeurs indices clean'!D1216 - 1</f>
        <v>-4.0070282578080763E-2</v>
      </c>
      <c r="E1216" s="25">
        <f>'Valeurs indices clean'!E1274/'Valeurs indices clean'!E1216 - 1</f>
        <v>2.0265547428843345E-2</v>
      </c>
      <c r="F1216" s="25">
        <f>'Valeurs indices clean'!F1274/'Valeurs indices clean'!F1216 - 1</f>
        <v>0.13223520359608809</v>
      </c>
      <c r="G1216" s="25">
        <f>'Valeurs indices clean'!G1274/'Valeurs indices clean'!G1216 - 1</f>
        <v>6.9063006048771358E-2</v>
      </c>
      <c r="H1216" s="25">
        <f>'Valeurs indices clean'!H1274/'Valeurs indices clean'!H1216 - 1</f>
        <v>4.2630876220488334E-2</v>
      </c>
      <c r="I1216" s="25">
        <f>'Valeurs indices clean'!I1274/'Valeurs indices clean'!I1216 - 1</f>
        <v>0.11228473401951966</v>
      </c>
      <c r="J1216" s="25">
        <f>'Valeurs indices clean'!J1274/'Valeurs indices clean'!J1216 - 1</f>
        <v>3.3932410177409222E-2</v>
      </c>
      <c r="K1216" s="25">
        <f>'Valeurs indices clean'!K1274/'Valeurs indices clean'!K1216 - 1</f>
        <v>-6.8059223493320831E-3</v>
      </c>
      <c r="L1216" s="25">
        <f>'Valeurs indices clean'!L1274/'Valeurs indices clean'!L1216 - 1</f>
        <v>4.3261483511919607E-2</v>
      </c>
      <c r="M1216" s="25">
        <f>'Valeurs indices clean'!M1274/'Valeurs indices clean'!M1216 - 1</f>
        <v>1.4872226754743867E-2</v>
      </c>
      <c r="N1216" s="25">
        <f>'Valeurs indices clean'!N1274/'Valeurs indices clean'!N1216 - 1</f>
        <v>1.3213280821091189E-2</v>
      </c>
      <c r="O1216" s="25">
        <f>'Valeurs indices clean'!O1274/'Valeurs indices clean'!O1216 - 1</f>
        <v>3.7357939635676685E-2</v>
      </c>
      <c r="P1216" s="25">
        <f>'Valeurs indices clean'!P1274/'Valeurs indices clean'!P1216 - 1</f>
        <v>9.915320783548065E-3</v>
      </c>
      <c r="Q1216" s="25">
        <f>'Valeurs indices clean'!Q1274/'Valeurs indices clean'!Q1216 - 1</f>
        <v>4.9055012132241504E-2</v>
      </c>
      <c r="R1216" s="25">
        <f>'Valeurs indices clean'!R1274/'Valeurs indices clean'!R1216 - 1</f>
        <v>1.4527326902322724E-2</v>
      </c>
      <c r="S1216" s="25">
        <f>'Valeurs indices clean'!S1274/'Valeurs indices clean'!S1216 - 1</f>
        <v>1.3927101328726543E-2</v>
      </c>
      <c r="T1216" s="25">
        <f>'Valeurs indices clean'!T1274/'Valeurs indices clean'!T1216 - 1</f>
        <v>2.3502944720012575E-2</v>
      </c>
      <c r="U1216" s="25">
        <f>'Valeurs indices clean'!U1274/'Valeurs indices clean'!U1216 - 1</f>
        <v>1.9226827145073955E-2</v>
      </c>
      <c r="V1216" s="25">
        <f>'Valeurs indices clean'!V1274/'Valeurs indices clean'!V1216 - 1</f>
        <v>-1.3899121805536208E-3</v>
      </c>
      <c r="W1216" s="25">
        <f>'Valeurs indices clean'!W1274/'Valeurs indices clean'!W1216 - 1</f>
        <v>2.1408733054594453E-2</v>
      </c>
      <c r="X1216" s="25">
        <f>'Valeurs indices clean'!X1274/'Valeurs indices clean'!X1216 - 1</f>
        <v>0.10494666984167722</v>
      </c>
      <c r="Y1216" s="25">
        <f>'Valeurs indices clean'!Y1274/'Valeurs indices clean'!Y1216 - 1</f>
        <v>3.6731634182908479E-2</v>
      </c>
      <c r="Z1216" s="25">
        <f>'Valeurs indices clean'!Z1274/'Valeurs indices clean'!Z1216 - 1</f>
        <v>5.9868316841705349E-2</v>
      </c>
    </row>
    <row r="1217" spans="1:26">
      <c r="A1217" s="8">
        <v>44085</v>
      </c>
      <c r="B1217" s="25">
        <f>'Valeurs indices clean'!B1275/'Valeurs indices clean'!B1217 - 1</f>
        <v>3.9452115130508059E-2</v>
      </c>
      <c r="C1217" s="25">
        <f>'Valeurs indices clean'!C1275/'Valeurs indices clean'!C1217 - 1</f>
        <v>7.3420105606565089E-2</v>
      </c>
      <c r="D1217" s="25">
        <f>'Valeurs indices clean'!D1275/'Valeurs indices clean'!D1217 - 1</f>
        <v>-3.4978213388065171E-2</v>
      </c>
      <c r="E1217" s="25">
        <f>'Valeurs indices clean'!E1275/'Valeurs indices clean'!E1217 - 1</f>
        <v>1.4801912014907215E-2</v>
      </c>
      <c r="F1217" s="25">
        <f>'Valeurs indices clean'!F1275/'Valeurs indices clean'!F1217 - 1</f>
        <v>0.12561578463591849</v>
      </c>
      <c r="G1217" s="25">
        <f>'Valeurs indices clean'!G1275/'Valeurs indices clean'!G1217 - 1</f>
        <v>7.3229562596065501E-2</v>
      </c>
      <c r="H1217" s="25">
        <f>'Valeurs indices clean'!H1275/'Valeurs indices clean'!H1217 - 1</f>
        <v>3.742792669384043E-2</v>
      </c>
      <c r="I1217" s="25">
        <f>'Valeurs indices clean'!I1275/'Valeurs indices clean'!I1217 - 1</f>
        <v>9.8529909808602101E-2</v>
      </c>
      <c r="J1217" s="25">
        <f>'Valeurs indices clean'!J1275/'Valeurs indices clean'!J1217 - 1</f>
        <v>4.9360515891162304E-2</v>
      </c>
      <c r="K1217" s="25">
        <f>'Valeurs indices clean'!K1275/'Valeurs indices clean'!K1217 - 1</f>
        <v>8.3094046510938657E-3</v>
      </c>
      <c r="L1217" s="25">
        <f>'Valeurs indices clean'!L1275/'Valeurs indices clean'!L1217 - 1</f>
        <v>4.0270619888164827E-2</v>
      </c>
      <c r="M1217" s="25">
        <f>'Valeurs indices clean'!M1275/'Valeurs indices clean'!M1217 - 1</f>
        <v>1.6824843175426984E-2</v>
      </c>
      <c r="N1217" s="25">
        <f>'Valeurs indices clean'!N1275/'Valeurs indices clean'!N1217 - 1</f>
        <v>1.5111057716832077E-2</v>
      </c>
      <c r="O1217" s="25">
        <f>'Valeurs indices clean'!O1275/'Valeurs indices clean'!O1217 - 1</f>
        <v>3.5273798696181746E-2</v>
      </c>
      <c r="P1217" s="25">
        <f>'Valeurs indices clean'!P1275/'Valeurs indices clean'!P1217 - 1</f>
        <v>1.2470079038107373E-2</v>
      </c>
      <c r="Q1217" s="25">
        <f>'Valeurs indices clean'!Q1275/'Valeurs indices clean'!Q1217 - 1</f>
        <v>4.6308121659335066E-2</v>
      </c>
      <c r="R1217" s="25">
        <f>'Valeurs indices clean'!R1275/'Valeurs indices clean'!R1217 - 1</f>
        <v>1.4400603088977171E-2</v>
      </c>
      <c r="S1217" s="25">
        <f>'Valeurs indices clean'!S1275/'Valeurs indices clean'!S1217 - 1</f>
        <v>1.6230670636495192E-2</v>
      </c>
      <c r="T1217" s="25">
        <f>'Valeurs indices clean'!T1275/'Valeurs indices clean'!T1217 - 1</f>
        <v>2.9323660196350243E-2</v>
      </c>
      <c r="U1217" s="25">
        <f>'Valeurs indices clean'!U1275/'Valeurs indices clean'!U1217 - 1</f>
        <v>2.6485759760847216E-2</v>
      </c>
      <c r="V1217" s="25">
        <f>'Valeurs indices clean'!V1275/'Valeurs indices clean'!V1217 - 1</f>
        <v>-1.3901039555433981E-3</v>
      </c>
      <c r="W1217" s="25">
        <f>'Valeurs indices clean'!W1275/'Valeurs indices clean'!W1217 - 1</f>
        <v>2.5045891808379572E-2</v>
      </c>
      <c r="X1217" s="25">
        <f>'Valeurs indices clean'!X1275/'Valeurs indices clean'!X1217 - 1</f>
        <v>0.10102835772904495</v>
      </c>
      <c r="Y1217" s="25">
        <f>'Valeurs indices clean'!Y1275/'Valeurs indices clean'!Y1217 - 1</f>
        <v>-3.9861017276323629E-3</v>
      </c>
      <c r="Z1217" s="25">
        <f>'Valeurs indices clean'!Z1275/'Valeurs indices clean'!Z1217 - 1</f>
        <v>4.6237521792688474E-2</v>
      </c>
    </row>
    <row r="1218" spans="1:26">
      <c r="A1218" s="8">
        <v>44088</v>
      </c>
      <c r="B1218" s="25">
        <f>'Valeurs indices clean'!B1276/'Valeurs indices clean'!B1218 - 1</f>
        <v>4.3939669690161054E-2</v>
      </c>
      <c r="C1218" s="25">
        <f>'Valeurs indices clean'!C1276/'Valeurs indices clean'!C1218 - 1</f>
        <v>7.5119429231292667E-2</v>
      </c>
      <c r="D1218" s="25">
        <f>'Valeurs indices clean'!D1276/'Valeurs indices clean'!D1218 - 1</f>
        <v>-1.6344690395449946E-2</v>
      </c>
      <c r="E1218" s="25">
        <f>'Valeurs indices clean'!E1276/'Valeurs indices clean'!E1218 - 1</f>
        <v>1.9325503317476844E-2</v>
      </c>
      <c r="F1218" s="25">
        <f>'Valeurs indices clean'!F1276/'Valeurs indices clean'!F1218 - 1</f>
        <v>0.13737601999957794</v>
      </c>
      <c r="G1218" s="25">
        <f>'Valeurs indices clean'!G1276/'Valeurs indices clean'!G1218 - 1</f>
        <v>7.589606295458684E-2</v>
      </c>
      <c r="H1218" s="25">
        <f>'Valeurs indices clean'!H1276/'Valeurs indices clean'!H1218 - 1</f>
        <v>4.8277753010295577E-2</v>
      </c>
      <c r="I1218" s="25">
        <f>'Valeurs indices clean'!I1276/'Valeurs indices clean'!I1218 - 1</f>
        <v>0.10335584476568438</v>
      </c>
      <c r="J1218" s="25">
        <f>'Valeurs indices clean'!J1276/'Valeurs indices clean'!J1218 - 1</f>
        <v>9.4206247285883782E-2</v>
      </c>
      <c r="K1218" s="25">
        <f>'Valeurs indices clean'!K1276/'Valeurs indices clean'!K1218 - 1</f>
        <v>3.6309535074935839E-2</v>
      </c>
      <c r="L1218" s="25">
        <f>'Valeurs indices clean'!L1276/'Valeurs indices clean'!L1218 - 1</f>
        <v>4.9039395978171418E-2</v>
      </c>
      <c r="M1218" s="25">
        <f>'Valeurs indices clean'!M1276/'Valeurs indices clean'!M1218 - 1</f>
        <v>1.7739379281336287E-2</v>
      </c>
      <c r="N1218" s="25">
        <f>'Valeurs indices clean'!N1276/'Valeurs indices clean'!N1218 - 1</f>
        <v>1.6750251757051915E-2</v>
      </c>
      <c r="O1218" s="25">
        <f>'Valeurs indices clean'!O1276/'Valeurs indices clean'!O1218 - 1</f>
        <v>3.7732218009287832E-2</v>
      </c>
      <c r="P1218" s="25">
        <f>'Valeurs indices clean'!P1276/'Valeurs indices clean'!P1218 - 1</f>
        <v>1.2582091772757265E-2</v>
      </c>
      <c r="Q1218" s="25">
        <f>'Valeurs indices clean'!Q1276/'Valeurs indices clean'!Q1218 - 1</f>
        <v>4.6252672607897782E-2</v>
      </c>
      <c r="R1218" s="25">
        <f>'Valeurs indices clean'!R1276/'Valeurs indices clean'!R1218 - 1</f>
        <v>1.4024657585001821E-2</v>
      </c>
      <c r="S1218" s="25">
        <f>'Valeurs indices clean'!S1276/'Valeurs indices clean'!S1218 - 1</f>
        <v>2.4163915602124275E-2</v>
      </c>
      <c r="T1218" s="25">
        <f>'Valeurs indices clean'!T1276/'Valeurs indices clean'!T1218 - 1</f>
        <v>3.1343847372658384E-2</v>
      </c>
      <c r="U1218" s="25">
        <f>'Valeurs indices clean'!U1276/'Valeurs indices clean'!U1218 - 1</f>
        <v>2.9469522999277187E-2</v>
      </c>
      <c r="V1218" s="25">
        <f>'Valeurs indices clean'!V1276/'Valeurs indices clean'!V1218 - 1</f>
        <v>-1.3906992533984086E-3</v>
      </c>
      <c r="W1218" s="25">
        <f>'Valeurs indices clean'!W1276/'Valeurs indices clean'!W1218 - 1</f>
        <v>2.6024034613980174E-2</v>
      </c>
      <c r="X1218" s="25">
        <f>'Valeurs indices clean'!X1276/'Valeurs indices clean'!X1218 - 1</f>
        <v>0.1102386542763818</v>
      </c>
      <c r="Y1218" s="25">
        <f>'Valeurs indices clean'!Y1276/'Valeurs indices clean'!Y1218 - 1</f>
        <v>6.7371189525542441E-3</v>
      </c>
      <c r="Z1218" s="25">
        <f>'Valeurs indices clean'!Z1276/'Valeurs indices clean'!Z1218 - 1</f>
        <v>5.5490210575132926E-2</v>
      </c>
    </row>
    <row r="1219" spans="1:26">
      <c r="A1219" s="8">
        <v>44089</v>
      </c>
      <c r="B1219" s="25">
        <f>'Valeurs indices clean'!B1277/'Valeurs indices clean'!B1219 - 1</f>
        <v>2.1511760611997E-2</v>
      </c>
      <c r="C1219" s="25">
        <f>'Valeurs indices clean'!C1277/'Valeurs indices clean'!C1219 - 1</f>
        <v>5.4713092729065549E-2</v>
      </c>
      <c r="D1219" s="25">
        <f>'Valeurs indices clean'!D1277/'Valeurs indices clean'!D1219 - 1</f>
        <v>-1.999091073354764E-2</v>
      </c>
      <c r="E1219" s="25">
        <f>'Valeurs indices clean'!E1277/'Valeurs indices clean'!E1219 - 1</f>
        <v>-4.1501451365042463E-3</v>
      </c>
      <c r="F1219" s="25">
        <f>'Valeurs indices clean'!F1277/'Valeurs indices clean'!F1219 - 1</f>
        <v>0.12279113252983609</v>
      </c>
      <c r="G1219" s="25">
        <f>'Valeurs indices clean'!G1277/'Valeurs indices clean'!G1219 - 1</f>
        <v>5.8157066753515618E-2</v>
      </c>
      <c r="H1219" s="25">
        <f>'Valeurs indices clean'!H1277/'Valeurs indices clean'!H1219 - 1</f>
        <v>2.4688567975113873E-2</v>
      </c>
      <c r="I1219" s="25">
        <f>'Valeurs indices clean'!I1277/'Valeurs indices clean'!I1219 - 1</f>
        <v>8.8474561083482062E-2</v>
      </c>
      <c r="J1219" s="25">
        <f>'Valeurs indices clean'!J1277/'Valeurs indices clean'!J1219 - 1</f>
        <v>3.8644579073527252E-2</v>
      </c>
      <c r="K1219" s="25">
        <f>'Valeurs indices clean'!K1277/'Valeurs indices clean'!K1219 - 1</f>
        <v>1.5965682019742689E-2</v>
      </c>
      <c r="L1219" s="25">
        <f>'Valeurs indices clean'!L1277/'Valeurs indices clean'!L1219 - 1</f>
        <v>2.3315685538096265E-2</v>
      </c>
      <c r="M1219" s="25">
        <f>'Valeurs indices clean'!M1277/'Valeurs indices clean'!M1219 - 1</f>
        <v>1.651437588025928E-2</v>
      </c>
      <c r="N1219" s="25">
        <f>'Valeurs indices clean'!N1277/'Valeurs indices clean'!N1219 - 1</f>
        <v>1.4459263517400789E-2</v>
      </c>
      <c r="O1219" s="25">
        <f>'Valeurs indices clean'!O1277/'Valeurs indices clean'!O1219 - 1</f>
        <v>2.7718970368214357E-2</v>
      </c>
      <c r="P1219" s="25">
        <f>'Valeurs indices clean'!P1277/'Valeurs indices clean'!P1219 - 1</f>
        <v>1.2132548302761004E-2</v>
      </c>
      <c r="Q1219" s="25">
        <f>'Valeurs indices clean'!Q1277/'Valeurs indices clean'!Q1219 - 1</f>
        <v>3.4418791557443207E-2</v>
      </c>
      <c r="R1219" s="25">
        <f>'Valeurs indices clean'!R1277/'Valeurs indices clean'!R1219 - 1</f>
        <v>1.4853554061204699E-2</v>
      </c>
      <c r="S1219" s="25">
        <f>'Valeurs indices clean'!S1277/'Valeurs indices clean'!S1219 - 1</f>
        <v>2.7893876978280385E-2</v>
      </c>
      <c r="T1219" s="25">
        <f>'Valeurs indices clean'!T1277/'Valeurs indices clean'!T1219 - 1</f>
        <v>3.1814432057356345E-2</v>
      </c>
      <c r="U1219" s="25">
        <f>'Valeurs indices clean'!U1277/'Valeurs indices clean'!U1219 - 1</f>
        <v>3.1576339061067937E-2</v>
      </c>
      <c r="V1219" s="25">
        <f>'Valeurs indices clean'!V1277/'Valeurs indices clean'!V1219 - 1</f>
        <v>-1.3909111298118226E-3</v>
      </c>
      <c r="W1219" s="25">
        <f>'Valeurs indices clean'!W1277/'Valeurs indices clean'!W1219 - 1</f>
        <v>2.1746354347555785E-2</v>
      </c>
      <c r="X1219" s="25">
        <f>'Valeurs indices clean'!X1277/'Valeurs indices clean'!X1219 - 1</f>
        <v>9.2873700718648866E-2</v>
      </c>
      <c r="Y1219" s="25">
        <f>'Valeurs indices clean'!Y1277/'Valeurs indices clean'!Y1219 - 1</f>
        <v>-1.5971456858386857E-3</v>
      </c>
      <c r="Z1219" s="25">
        <f>'Valeurs indices clean'!Z1277/'Valeurs indices clean'!Z1219 - 1</f>
        <v>3.8490298713054427E-2</v>
      </c>
    </row>
    <row r="1220" spans="1:26">
      <c r="A1220" s="8">
        <v>44090</v>
      </c>
      <c r="B1220" s="25">
        <f>'Valeurs indices clean'!B1278/'Valeurs indices clean'!B1220 - 1</f>
        <v>1.9678709092248337E-2</v>
      </c>
      <c r="C1220" s="25">
        <f>'Valeurs indices clean'!C1278/'Valeurs indices clean'!C1220 - 1</f>
        <v>5.5111369584181391E-2</v>
      </c>
      <c r="D1220" s="25">
        <f>'Valeurs indices clean'!D1278/'Valeurs indices clean'!D1220 - 1</f>
        <v>-2.0073474706475247E-2</v>
      </c>
      <c r="E1220" s="25">
        <f>'Valeurs indices clean'!E1278/'Valeurs indices clean'!E1220 - 1</f>
        <v>-4.0692402715776232E-3</v>
      </c>
      <c r="F1220" s="25">
        <f>'Valeurs indices clean'!F1278/'Valeurs indices clean'!F1220 - 1</f>
        <v>0.11172217538664642</v>
      </c>
      <c r="G1220" s="25">
        <f>'Valeurs indices clean'!G1278/'Valeurs indices clean'!G1220 - 1</f>
        <v>4.9361658138212583E-2</v>
      </c>
      <c r="H1220" s="25">
        <f>'Valeurs indices clean'!H1278/'Valeurs indices clean'!H1220 - 1</f>
        <v>3.4647270452056844E-2</v>
      </c>
      <c r="I1220" s="25">
        <f>'Valeurs indices clean'!I1278/'Valeurs indices clean'!I1220 - 1</f>
        <v>8.7361770874484934E-2</v>
      </c>
      <c r="J1220" s="25">
        <f>'Valeurs indices clean'!J1278/'Valeurs indices clean'!J1220 - 1</f>
        <v>4.5412401985058581E-2</v>
      </c>
      <c r="K1220" s="25">
        <f>'Valeurs indices clean'!K1278/'Valeurs indices clean'!K1220 - 1</f>
        <v>9.9757326069045416E-3</v>
      </c>
      <c r="L1220" s="25">
        <f>'Valeurs indices clean'!L1278/'Valeurs indices clean'!L1220 - 1</f>
        <v>1.5702656341010757E-2</v>
      </c>
      <c r="M1220" s="25">
        <f>'Valeurs indices clean'!M1278/'Valeurs indices clean'!M1220 - 1</f>
        <v>1.7021351591235412E-2</v>
      </c>
      <c r="N1220" s="25">
        <f>'Valeurs indices clean'!N1278/'Valeurs indices clean'!N1220 - 1</f>
        <v>1.4612361948752595E-2</v>
      </c>
      <c r="O1220" s="25">
        <f>'Valeurs indices clean'!O1278/'Valeurs indices clean'!O1220 - 1</f>
        <v>2.9596264437132147E-2</v>
      </c>
      <c r="P1220" s="25">
        <f>'Valeurs indices clean'!P1278/'Valeurs indices clean'!P1220 - 1</f>
        <v>1.1474469305794655E-2</v>
      </c>
      <c r="Q1220" s="25">
        <f>'Valeurs indices clean'!Q1278/'Valeurs indices clean'!Q1220 - 1</f>
        <v>3.5813405847887392E-2</v>
      </c>
      <c r="R1220" s="25">
        <f>'Valeurs indices clean'!R1278/'Valeurs indices clean'!R1220 - 1</f>
        <v>1.515658403957687E-2</v>
      </c>
      <c r="S1220" s="25">
        <f>'Valeurs indices clean'!S1278/'Valeurs indices clean'!S1220 - 1</f>
        <v>3.3166605411862227E-2</v>
      </c>
      <c r="T1220" s="25">
        <f>'Valeurs indices clean'!T1278/'Valeurs indices clean'!T1220 - 1</f>
        <v>3.2991344822784541E-2</v>
      </c>
      <c r="U1220" s="25">
        <f>'Valeurs indices clean'!U1278/'Valeurs indices clean'!U1220 - 1</f>
        <v>3.3627393849899434E-2</v>
      </c>
      <c r="V1220" s="25">
        <f>'Valeurs indices clean'!V1278/'Valeurs indices clean'!V1220 - 1</f>
        <v>-1.3910526973295312E-3</v>
      </c>
      <c r="W1220" s="25">
        <f>'Valeurs indices clean'!W1278/'Valeurs indices clean'!W1220 - 1</f>
        <v>2.0255198598943203E-2</v>
      </c>
      <c r="X1220" s="25">
        <f>'Valeurs indices clean'!X1278/'Valeurs indices clean'!X1220 - 1</f>
        <v>9.2322346573520342E-2</v>
      </c>
      <c r="Y1220" s="25">
        <f>'Valeurs indices clean'!Y1278/'Valeurs indices clean'!Y1220 - 1</f>
        <v>1.7780264380677924E-2</v>
      </c>
      <c r="Z1220" s="25">
        <f>'Valeurs indices clean'!Z1278/'Valeurs indices clean'!Z1220 - 1</f>
        <v>3.5153896529142248E-2</v>
      </c>
    </row>
    <row r="1221" spans="1:26">
      <c r="A1221" s="8">
        <v>44091</v>
      </c>
      <c r="B1221" s="25">
        <f>'Valeurs indices clean'!B1279/'Valeurs indices clean'!B1221 - 1</f>
        <v>2.1486240509831722E-2</v>
      </c>
      <c r="C1221" s="25">
        <f>'Valeurs indices clean'!C1279/'Valeurs indices clean'!C1221 - 1</f>
        <v>5.935048561822942E-2</v>
      </c>
      <c r="D1221" s="25">
        <f>'Valeurs indices clean'!D1279/'Valeurs indices clean'!D1221 - 1</f>
        <v>-1.6236431330540979E-2</v>
      </c>
      <c r="E1221" s="25">
        <f>'Valeurs indices clean'!E1279/'Valeurs indices clean'!E1221 - 1</f>
        <v>-5.6110101404179824E-3</v>
      </c>
      <c r="F1221" s="25">
        <f>'Valeurs indices clean'!F1279/'Valeurs indices clean'!F1221 - 1</f>
        <v>0.10069449030516586</v>
      </c>
      <c r="G1221" s="25">
        <f>'Valeurs indices clean'!G1279/'Valeurs indices clean'!G1221 - 1</f>
        <v>5.3102004732312524E-2</v>
      </c>
      <c r="H1221" s="25">
        <f>'Valeurs indices clean'!H1279/'Valeurs indices clean'!H1221 - 1</f>
        <v>3.0839491444577982E-2</v>
      </c>
      <c r="I1221" s="25">
        <f>'Valeurs indices clean'!I1279/'Valeurs indices clean'!I1221 - 1</f>
        <v>7.7574197358875718E-2</v>
      </c>
      <c r="J1221" s="25">
        <f>'Valeurs indices clean'!J1279/'Valeurs indices clean'!J1221 - 1</f>
        <v>4.3117430820032387E-2</v>
      </c>
      <c r="K1221" s="25">
        <f>'Valeurs indices clean'!K1279/'Valeurs indices clean'!K1221 - 1</f>
        <v>-5.0721563183886431E-3</v>
      </c>
      <c r="L1221" s="25">
        <f>'Valeurs indices clean'!L1279/'Valeurs indices clean'!L1221 - 1</f>
        <v>1.628434585328975E-2</v>
      </c>
      <c r="M1221" s="25">
        <f>'Valeurs indices clean'!M1279/'Valeurs indices clean'!M1221 - 1</f>
        <v>1.7173706504467701E-2</v>
      </c>
      <c r="N1221" s="25">
        <f>'Valeurs indices clean'!N1279/'Valeurs indices clean'!N1221 - 1</f>
        <v>1.5949569903784599E-2</v>
      </c>
      <c r="O1221" s="25">
        <f>'Valeurs indices clean'!O1279/'Valeurs indices clean'!O1221 - 1</f>
        <v>3.1617077173680563E-2</v>
      </c>
      <c r="P1221" s="25">
        <f>'Valeurs indices clean'!P1279/'Valeurs indices clean'!P1221 - 1</f>
        <v>1.054114611624124E-2</v>
      </c>
      <c r="Q1221" s="25">
        <f>'Valeurs indices clean'!Q1279/'Valeurs indices clean'!Q1221 - 1</f>
        <v>3.8491468216763636E-2</v>
      </c>
      <c r="R1221" s="25">
        <f>'Valeurs indices clean'!R1279/'Valeurs indices clean'!R1221 - 1</f>
        <v>1.4779047867620854E-2</v>
      </c>
      <c r="S1221" s="25">
        <f>'Valeurs indices clean'!S1279/'Valeurs indices clean'!S1221 - 1</f>
        <v>3.1735630905260992E-2</v>
      </c>
      <c r="T1221" s="25">
        <f>'Valeurs indices clean'!T1279/'Valeurs indices clean'!T1221 - 1</f>
        <v>3.235134756464042E-2</v>
      </c>
      <c r="U1221" s="25">
        <f>'Valeurs indices clean'!U1279/'Valeurs indices clean'!U1221 - 1</f>
        <v>3.2664593338543435E-2</v>
      </c>
      <c r="V1221" s="25">
        <f>'Valeurs indices clean'!V1279/'Valeurs indices clean'!V1221 - 1</f>
        <v>-1.391384930418238E-3</v>
      </c>
      <c r="W1221" s="25">
        <f>'Valeurs indices clean'!W1279/'Valeurs indices clean'!W1221 - 1</f>
        <v>2.0337609232177423E-2</v>
      </c>
      <c r="X1221" s="25">
        <f>'Valeurs indices clean'!X1279/'Valeurs indices clean'!X1221 - 1</f>
        <v>8.6261452005426786E-2</v>
      </c>
      <c r="Y1221" s="25">
        <f>'Valeurs indices clean'!Y1279/'Valeurs indices clean'!Y1221 - 1</f>
        <v>9.6349468350542811E-3</v>
      </c>
      <c r="Z1221" s="25">
        <f>'Valeurs indices clean'!Z1279/'Valeurs indices clean'!Z1221 - 1</f>
        <v>2.7725172831820633E-2</v>
      </c>
    </row>
    <row r="1222" spans="1:26">
      <c r="A1222" s="8">
        <v>44092</v>
      </c>
      <c r="B1222" s="25">
        <f>'Valeurs indices clean'!B1280/'Valeurs indices clean'!B1222 - 1</f>
        <v>8.2690154200699695E-3</v>
      </c>
      <c r="C1222" s="25">
        <f>'Valeurs indices clean'!C1280/'Valeurs indices clean'!C1222 - 1</f>
        <v>5.4415958405092946E-2</v>
      </c>
      <c r="D1222" s="25">
        <f>'Valeurs indices clean'!D1280/'Valeurs indices clean'!D1222 - 1</f>
        <v>-3.6720942551350388E-2</v>
      </c>
      <c r="E1222" s="25">
        <f>'Valeurs indices clean'!E1280/'Valeurs indices clean'!E1222 - 1</f>
        <v>-1.860907963661218E-2</v>
      </c>
      <c r="F1222" s="25">
        <f>'Valeurs indices clean'!F1280/'Valeurs indices clean'!F1222 - 1</f>
        <v>9.1657479549917653E-2</v>
      </c>
      <c r="G1222" s="25">
        <f>'Valeurs indices clean'!G1280/'Valeurs indices clean'!G1222 - 1</f>
        <v>4.3818045977752629E-2</v>
      </c>
      <c r="H1222" s="25">
        <f>'Valeurs indices clean'!H1280/'Valeurs indices clean'!H1222 - 1</f>
        <v>2.9236460901771677E-2</v>
      </c>
      <c r="I1222" s="25">
        <f>'Valeurs indices clean'!I1280/'Valeurs indices clean'!I1222 - 1</f>
        <v>7.1577989114644858E-2</v>
      </c>
      <c r="J1222" s="25">
        <f>'Valeurs indices clean'!J1280/'Valeurs indices clean'!J1222 - 1</f>
        <v>3.921518907378907E-2</v>
      </c>
      <c r="K1222" s="25">
        <f>'Valeurs indices clean'!K1280/'Valeurs indices clean'!K1222 - 1</f>
        <v>-7.6481432111570324E-3</v>
      </c>
      <c r="L1222" s="25">
        <f>'Valeurs indices clean'!L1280/'Valeurs indices clean'!L1222 - 1</f>
        <v>-2.5504824830047124E-4</v>
      </c>
      <c r="M1222" s="25">
        <f>'Valeurs indices clean'!M1280/'Valeurs indices clean'!M1222 - 1</f>
        <v>1.5715176966492939E-2</v>
      </c>
      <c r="N1222" s="25">
        <f>'Valeurs indices clean'!N1280/'Valeurs indices clean'!N1222 - 1</f>
        <v>1.5487188956936127E-2</v>
      </c>
      <c r="O1222" s="25">
        <f>'Valeurs indices clean'!O1280/'Valeurs indices clean'!O1222 - 1</f>
        <v>3.197074694710822E-2</v>
      </c>
      <c r="P1222" s="25">
        <f>'Valeurs indices clean'!P1280/'Valeurs indices clean'!P1222 - 1</f>
        <v>9.5046144054311554E-3</v>
      </c>
      <c r="Q1222" s="25">
        <f>'Valeurs indices clean'!Q1280/'Valeurs indices clean'!Q1222 - 1</f>
        <v>3.8321398928013783E-2</v>
      </c>
      <c r="R1222" s="25">
        <f>'Valeurs indices clean'!R1280/'Valeurs indices clean'!R1222 - 1</f>
        <v>1.4579676449747003E-2</v>
      </c>
      <c r="S1222" s="25">
        <f>'Valeurs indices clean'!S1280/'Valeurs indices clean'!S1222 - 1</f>
        <v>3.4531439521714669E-2</v>
      </c>
      <c r="T1222" s="25">
        <f>'Valeurs indices clean'!T1280/'Valeurs indices clean'!T1222 - 1</f>
        <v>3.5199657224825209E-2</v>
      </c>
      <c r="U1222" s="25">
        <f>'Valeurs indices clean'!U1280/'Valeurs indices clean'!U1222 - 1</f>
        <v>3.671115328450214E-2</v>
      </c>
      <c r="V1222" s="25">
        <f>'Valeurs indices clean'!V1280/'Valeurs indices clean'!V1222 - 1</f>
        <v>-1.3916368586173178E-3</v>
      </c>
      <c r="W1222" s="25">
        <f>'Valeurs indices clean'!W1280/'Valeurs indices clean'!W1222 - 1</f>
        <v>2.0058014013996983E-2</v>
      </c>
      <c r="X1222" s="25">
        <f>'Valeurs indices clean'!X1280/'Valeurs indices clean'!X1222 - 1</f>
        <v>8.4249564176404279E-2</v>
      </c>
      <c r="Y1222" s="25">
        <f>'Valeurs indices clean'!Y1280/'Valeurs indices clean'!Y1222 - 1</f>
        <v>1.4303924335159479E-3</v>
      </c>
      <c r="Z1222" s="25">
        <f>'Valeurs indices clean'!Z1280/'Valeurs indices clean'!Z1222 - 1</f>
        <v>1.6166085254828433E-2</v>
      </c>
    </row>
    <row r="1223" spans="1:26">
      <c r="A1223" s="8">
        <v>44097</v>
      </c>
      <c r="B1223" s="25">
        <f>'Valeurs indices clean'!B1281/'Valeurs indices clean'!B1223 - 1</f>
        <v>-8.8257608317855452E-3</v>
      </c>
      <c r="C1223" s="25">
        <f>'Valeurs indices clean'!C1281/'Valeurs indices clean'!C1223 - 1</f>
        <v>3.0699529325554531E-2</v>
      </c>
      <c r="D1223" s="25">
        <f>'Valeurs indices clean'!D1281/'Valeurs indices clean'!D1223 - 1</f>
        <v>-6.0422057876968749E-2</v>
      </c>
      <c r="E1223" s="25">
        <f>'Valeurs indices clean'!E1281/'Valeurs indices clean'!E1223 - 1</f>
        <v>-4.5427314066836977E-2</v>
      </c>
      <c r="F1223" s="25">
        <f>'Valeurs indices clean'!F1281/'Valeurs indices clean'!F1223 - 1</f>
        <v>7.0935331770356713E-2</v>
      </c>
      <c r="G1223" s="25">
        <f>'Valeurs indices clean'!G1281/'Valeurs indices clean'!G1223 - 1</f>
        <v>3.5743680188124571E-2</v>
      </c>
      <c r="H1223" s="25">
        <f>'Valeurs indices clean'!H1281/'Valeurs indices clean'!H1223 - 1</f>
        <v>-3.3824001029562067E-3</v>
      </c>
      <c r="I1223" s="25">
        <f>'Valeurs indices clean'!I1281/'Valeurs indices clean'!I1223 - 1</f>
        <v>3.8186448397298234E-2</v>
      </c>
      <c r="J1223" s="25">
        <f>'Valeurs indices clean'!J1281/'Valeurs indices clean'!J1223 - 1</f>
        <v>4.0522755219329243E-2</v>
      </c>
      <c r="K1223" s="25">
        <f>'Valeurs indices clean'!K1281/'Valeurs indices clean'!K1223 - 1</f>
        <v>-3.1366298211358612E-2</v>
      </c>
      <c r="L1223" s="25">
        <f>'Valeurs indices clean'!L1281/'Valeurs indices clean'!L1223 - 1</f>
        <v>-2.9591609917756112E-2</v>
      </c>
      <c r="M1223" s="25">
        <f>'Valeurs indices clean'!M1281/'Valeurs indices clean'!M1223 - 1</f>
        <v>1.5356099463326611E-2</v>
      </c>
      <c r="N1223" s="25">
        <f>'Valeurs indices clean'!N1281/'Valeurs indices clean'!N1223 - 1</f>
        <v>1.3877923357754618E-2</v>
      </c>
      <c r="O1223" s="25">
        <f>'Valeurs indices clean'!O1281/'Valeurs indices clean'!O1223 - 1</f>
        <v>2.7798743849299035E-2</v>
      </c>
      <c r="P1223" s="25">
        <f>'Valeurs indices clean'!P1281/'Valeurs indices clean'!P1223 - 1</f>
        <v>9.5008953501203308E-3</v>
      </c>
      <c r="Q1223" s="25">
        <f>'Valeurs indices clean'!Q1281/'Valeurs indices clean'!Q1223 - 1</f>
        <v>2.8309452899655252E-2</v>
      </c>
      <c r="R1223" s="25">
        <f>'Valeurs indices clean'!R1281/'Valeurs indices clean'!R1223 - 1</f>
        <v>1.4820656019271183E-2</v>
      </c>
      <c r="S1223" s="25">
        <f>'Valeurs indices clean'!S1281/'Valeurs indices clean'!S1223 - 1</f>
        <v>2.0641051850098568E-2</v>
      </c>
      <c r="T1223" s="25">
        <f>'Valeurs indices clean'!T1281/'Valeurs indices clean'!T1223 - 1</f>
        <v>2.4954716130386245E-2</v>
      </c>
      <c r="U1223" s="25">
        <f>'Valeurs indices clean'!U1281/'Valeurs indices clean'!U1223 - 1</f>
        <v>2.4753468828663694E-2</v>
      </c>
      <c r="V1223" s="25">
        <f>'Valeurs indices clean'!V1281/'Valeurs indices clean'!V1223 - 1</f>
        <v>-1.4227633909904558E-3</v>
      </c>
      <c r="W1223" s="25">
        <f>'Valeurs indices clean'!W1281/'Valeurs indices clean'!W1223 - 1</f>
        <v>1.569017539660833E-2</v>
      </c>
      <c r="X1223" s="25">
        <f>'Valeurs indices clean'!X1281/'Valeurs indices clean'!X1223 - 1</f>
        <v>5.1267653623903842E-2</v>
      </c>
      <c r="Y1223" s="25">
        <f>'Valeurs indices clean'!Y1281/'Valeurs indices clean'!Y1223 - 1</f>
        <v>-4.3883082442867316E-2</v>
      </c>
      <c r="Z1223" s="25">
        <f>'Valeurs indices clean'!Z1281/'Valeurs indices clean'!Z1223 - 1</f>
        <v>6.5115608073549325E-3</v>
      </c>
    </row>
    <row r="1224" spans="1:26">
      <c r="A1224" s="8">
        <v>44098</v>
      </c>
      <c r="B1224" s="25">
        <f>'Valeurs indices clean'!B1282/'Valeurs indices clean'!B1224 - 1</f>
        <v>-3.1690959088033654E-2</v>
      </c>
      <c r="C1224" s="25">
        <f>'Valeurs indices clean'!C1282/'Valeurs indices clean'!C1224 - 1</f>
        <v>1.2030736170351108E-2</v>
      </c>
      <c r="D1224" s="25">
        <f>'Valeurs indices clean'!D1282/'Valeurs indices clean'!D1224 - 1</f>
        <v>-7.0437622185998916E-2</v>
      </c>
      <c r="E1224" s="25">
        <f>'Valeurs indices clean'!E1282/'Valeurs indices clean'!E1224 - 1</f>
        <v>-6.7069956575215195E-2</v>
      </c>
      <c r="F1224" s="25">
        <f>'Valeurs indices clean'!F1282/'Valeurs indices clean'!F1224 - 1</f>
        <v>5.9193943755195155E-2</v>
      </c>
      <c r="G1224" s="25">
        <f>'Valeurs indices clean'!G1282/'Valeurs indices clean'!G1224 - 1</f>
        <v>1.5678734502143854E-2</v>
      </c>
      <c r="H1224" s="25">
        <f>'Valeurs indices clean'!H1282/'Valeurs indices clean'!H1224 - 1</f>
        <v>-1.1463461250381002E-2</v>
      </c>
      <c r="I1224" s="25">
        <f>'Valeurs indices clean'!I1282/'Valeurs indices clean'!I1224 - 1</f>
        <v>3.6821884910053004E-2</v>
      </c>
      <c r="J1224" s="25">
        <f>'Valeurs indices clean'!J1282/'Valeurs indices clean'!J1224 - 1</f>
        <v>2.3893246056929218E-2</v>
      </c>
      <c r="K1224" s="25">
        <f>'Valeurs indices clean'!K1282/'Valeurs indices clean'!K1224 - 1</f>
        <v>-6.4088337012302432E-2</v>
      </c>
      <c r="L1224" s="25">
        <f>'Valeurs indices clean'!L1282/'Valeurs indices clean'!L1224 - 1</f>
        <v>-5.0832257138757386E-2</v>
      </c>
      <c r="M1224" s="25">
        <f>'Valeurs indices clean'!M1282/'Valeurs indices clean'!M1224 - 1</f>
        <v>1.716817385166558E-2</v>
      </c>
      <c r="N1224" s="25">
        <f>'Valeurs indices clean'!N1282/'Valeurs indices clean'!N1224 - 1</f>
        <v>1.5181217536790692E-2</v>
      </c>
      <c r="O1224" s="25">
        <f>'Valeurs indices clean'!O1282/'Valeurs indices clean'!O1224 - 1</f>
        <v>2.2144423206583941E-2</v>
      </c>
      <c r="P1224" s="25">
        <f>'Valeurs indices clean'!P1282/'Valeurs indices clean'!P1224 - 1</f>
        <v>9.8415919772767424E-3</v>
      </c>
      <c r="Q1224" s="25">
        <f>'Valeurs indices clean'!Q1282/'Valeurs indices clean'!Q1224 - 1</f>
        <v>2.3047999474903103E-2</v>
      </c>
      <c r="R1224" s="25">
        <f>'Valeurs indices clean'!R1282/'Valeurs indices clean'!R1224 - 1</f>
        <v>1.4083094810025898E-2</v>
      </c>
      <c r="S1224" s="25">
        <f>'Valeurs indices clean'!S1282/'Valeurs indices clean'!S1224 - 1</f>
        <v>1.221404711918761E-2</v>
      </c>
      <c r="T1224" s="25">
        <f>'Valeurs indices clean'!T1282/'Valeurs indices clean'!T1224 - 1</f>
        <v>2.004195293503197E-2</v>
      </c>
      <c r="U1224" s="25">
        <f>'Valeurs indices clean'!U1282/'Valeurs indices clean'!U1224 - 1</f>
        <v>1.9113069399105065E-2</v>
      </c>
      <c r="V1224" s="25">
        <f>'Valeurs indices clean'!V1282/'Valeurs indices clean'!V1224 - 1</f>
        <v>-1.4229254916792167E-3</v>
      </c>
      <c r="W1224" s="25">
        <f>'Valeurs indices clean'!W1282/'Valeurs indices clean'!W1224 - 1</f>
        <v>1.346133901297053E-2</v>
      </c>
      <c r="X1224" s="25">
        <f>'Valeurs indices clean'!X1282/'Valeurs indices clean'!X1224 - 1</f>
        <v>4.1833393626535598E-2</v>
      </c>
      <c r="Y1224" s="25">
        <f>'Valeurs indices clean'!Y1282/'Valeurs indices clean'!Y1224 - 1</f>
        <v>-3.5429948000822553E-2</v>
      </c>
      <c r="Z1224" s="25">
        <f>'Valeurs indices clean'!Z1282/'Valeurs indices clean'!Z1224 - 1</f>
        <v>7.2470890422178247E-3</v>
      </c>
    </row>
    <row r="1225" spans="1:26">
      <c r="A1225" s="8">
        <v>44099</v>
      </c>
      <c r="B1225" s="25">
        <f>'Valeurs indices clean'!B1283/'Valeurs indices clean'!B1225 - 1</f>
        <v>-4.862920845195684E-3</v>
      </c>
      <c r="C1225" s="25">
        <f>'Valeurs indices clean'!C1283/'Valeurs indices clean'!C1225 - 1</f>
        <v>4.1025946061694851E-2</v>
      </c>
      <c r="D1225" s="25">
        <f>'Valeurs indices clean'!D1283/'Valeurs indices clean'!D1225 - 1</f>
        <v>-7.0080581027612054E-2</v>
      </c>
      <c r="E1225" s="25">
        <f>'Valeurs indices clean'!E1283/'Valeurs indices clean'!E1225 - 1</f>
        <v>-4.3019235152528146E-2</v>
      </c>
      <c r="F1225" s="25">
        <f>'Valeurs indices clean'!F1283/'Valeurs indices clean'!F1225 - 1</f>
        <v>9.5219789837658775E-2</v>
      </c>
      <c r="G1225" s="25">
        <f>'Valeurs indices clean'!G1283/'Valeurs indices clean'!G1225 - 1</f>
        <v>4.2551791115505555E-2</v>
      </c>
      <c r="H1225" s="25">
        <f>'Valeurs indices clean'!H1283/'Valeurs indices clean'!H1225 - 1</f>
        <v>1.8188299030190036E-2</v>
      </c>
      <c r="I1225" s="25">
        <f>'Valeurs indices clean'!I1283/'Valeurs indices clean'!I1225 - 1</f>
        <v>8.134529706621918E-2</v>
      </c>
      <c r="J1225" s="25">
        <f>'Valeurs indices clean'!J1283/'Valeurs indices clean'!J1225 - 1</f>
        <v>2.9745738943975253E-2</v>
      </c>
      <c r="K1225" s="25">
        <f>'Valeurs indices clean'!K1283/'Valeurs indices clean'!K1225 - 1</f>
        <v>-6.239150207533195E-2</v>
      </c>
      <c r="L1225" s="25">
        <f>'Valeurs indices clean'!L1283/'Valeurs indices clean'!L1225 - 1</f>
        <v>-2.9088385994876176E-2</v>
      </c>
      <c r="M1225" s="25">
        <f>'Valeurs indices clean'!M1283/'Valeurs indices clean'!M1225 - 1</f>
        <v>1.6153822295249309E-2</v>
      </c>
      <c r="N1225" s="25">
        <f>'Valeurs indices clean'!N1283/'Valeurs indices clean'!N1225 - 1</f>
        <v>1.4550266439140369E-2</v>
      </c>
      <c r="O1225" s="25">
        <f>'Valeurs indices clean'!O1283/'Valeurs indices clean'!O1225 - 1</f>
        <v>1.9200857863729492E-2</v>
      </c>
      <c r="P1225" s="25">
        <f>'Valeurs indices clean'!P1283/'Valeurs indices clean'!P1225 - 1</f>
        <v>8.8233796217704885E-3</v>
      </c>
      <c r="Q1225" s="25">
        <f>'Valeurs indices clean'!Q1283/'Valeurs indices clean'!Q1225 - 1</f>
        <v>2.7501319460152329E-2</v>
      </c>
      <c r="R1225" s="25">
        <f>'Valeurs indices clean'!R1283/'Valeurs indices clean'!R1225 - 1</f>
        <v>1.3823811565546906E-2</v>
      </c>
      <c r="S1225" s="25">
        <f>'Valeurs indices clean'!S1283/'Valeurs indices clean'!S1225 - 1</f>
        <v>1.1878890645865114E-2</v>
      </c>
      <c r="T1225" s="25">
        <f>'Valeurs indices clean'!T1283/'Valeurs indices clean'!T1225 - 1</f>
        <v>2.1347580970022095E-2</v>
      </c>
      <c r="U1225" s="25">
        <f>'Valeurs indices clean'!U1283/'Valeurs indices clean'!U1225 - 1</f>
        <v>2.0748514072152613E-2</v>
      </c>
      <c r="V1225" s="25">
        <f>'Valeurs indices clean'!V1283/'Valeurs indices clean'!V1225 - 1</f>
        <v>-1.4231779155525759E-3</v>
      </c>
      <c r="W1225" s="25">
        <f>'Valeurs indices clean'!W1283/'Valeurs indices clean'!W1225 - 1</f>
        <v>1.294744126004943E-2</v>
      </c>
      <c r="X1225" s="25">
        <f>'Valeurs indices clean'!X1283/'Valeurs indices clean'!X1225 - 1</f>
        <v>7.7919681894106807E-2</v>
      </c>
      <c r="Y1225" s="25">
        <f>'Valeurs indices clean'!Y1283/'Valeurs indices clean'!Y1225 - 1</f>
        <v>1.1172284681891798E-2</v>
      </c>
      <c r="Z1225" s="25">
        <f>'Valeurs indices clean'!Z1283/'Valeurs indices clean'!Z1225 - 1</f>
        <v>4.1590414234381035E-2</v>
      </c>
    </row>
    <row r="1226" spans="1:26">
      <c r="A1226" s="8">
        <v>44102</v>
      </c>
      <c r="B1226" s="25">
        <f>'Valeurs indices clean'!B1284/'Valeurs indices clean'!B1226 - 1</f>
        <v>1.3523153205833971E-2</v>
      </c>
      <c r="C1226" s="25">
        <f>'Valeurs indices clean'!C1284/'Valeurs indices clean'!C1226 - 1</f>
        <v>6.1160200867186321E-2</v>
      </c>
      <c r="D1226" s="25">
        <f>'Valeurs indices clean'!D1284/'Valeurs indices clean'!D1226 - 1</f>
        <v>-4.1395964530404505E-2</v>
      </c>
      <c r="E1226" s="25">
        <f>'Valeurs indices clean'!E1284/'Valeurs indices clean'!E1226 - 1</f>
        <v>-1.982967111134093E-2</v>
      </c>
      <c r="F1226" s="25">
        <f>'Valeurs indices clean'!F1284/'Valeurs indices clean'!F1226 - 1</f>
        <v>0.12049039547464124</v>
      </c>
      <c r="G1226" s="25">
        <f>'Valeurs indices clean'!G1284/'Valeurs indices clean'!G1226 - 1</f>
        <v>5.3173446527875479E-2</v>
      </c>
      <c r="H1226" s="25">
        <f>'Valeurs indices clean'!H1284/'Valeurs indices clean'!H1226 - 1</f>
        <v>4.4391085301499933E-2</v>
      </c>
      <c r="I1226" s="25">
        <f>'Valeurs indices clean'!I1284/'Valeurs indices clean'!I1226 - 1</f>
        <v>0.11383991625263779</v>
      </c>
      <c r="J1226" s="25">
        <f>'Valeurs indices clean'!J1284/'Valeurs indices clean'!J1226 - 1</f>
        <v>4.4400162046332348E-2</v>
      </c>
      <c r="K1226" s="25">
        <f>'Valeurs indices clean'!K1284/'Valeurs indices clean'!K1226 - 1</f>
        <v>-4.3745028002048159E-2</v>
      </c>
      <c r="L1226" s="25">
        <f>'Valeurs indices clean'!L1284/'Valeurs indices clean'!L1226 - 1</f>
        <v>-1.3518302767616341E-2</v>
      </c>
      <c r="M1226" s="25">
        <f>'Valeurs indices clean'!M1284/'Valeurs indices clean'!M1226 - 1</f>
        <v>1.4919541576746909E-2</v>
      </c>
      <c r="N1226" s="25">
        <f>'Valeurs indices clean'!N1284/'Valeurs indices clean'!N1226 - 1</f>
        <v>1.397002963166627E-2</v>
      </c>
      <c r="O1226" s="25">
        <f>'Valeurs indices clean'!O1284/'Valeurs indices clean'!O1226 - 1</f>
        <v>2.4046613165750852E-2</v>
      </c>
      <c r="P1226" s="25">
        <f>'Valeurs indices clean'!P1284/'Valeurs indices clean'!P1226 - 1</f>
        <v>6.5082994579945819E-3</v>
      </c>
      <c r="Q1226" s="25">
        <f>'Valeurs indices clean'!Q1284/'Valeurs indices clean'!Q1226 - 1</f>
        <v>3.773844482501798E-2</v>
      </c>
      <c r="R1226" s="25">
        <f>'Valeurs indices clean'!R1284/'Valeurs indices clean'!R1226 - 1</f>
        <v>1.3816434504319464E-2</v>
      </c>
      <c r="S1226" s="25">
        <f>'Valeurs indices clean'!S1284/'Valeurs indices clean'!S1226 - 1</f>
        <v>1.3072054737168104E-2</v>
      </c>
      <c r="T1226" s="25">
        <f>'Valeurs indices clean'!T1284/'Valeurs indices clean'!T1226 - 1</f>
        <v>2.4072963073395126E-2</v>
      </c>
      <c r="U1226" s="25">
        <f>'Valeurs indices clean'!U1284/'Valeurs indices clean'!U1226 - 1</f>
        <v>2.3918155015715925E-2</v>
      </c>
      <c r="V1226" s="25">
        <f>'Valeurs indices clean'!V1284/'Valeurs indices clean'!V1226 - 1</f>
        <v>-1.4389645230690196E-3</v>
      </c>
      <c r="W1226" s="25">
        <f>'Valeurs indices clean'!W1284/'Valeurs indices clean'!W1226 - 1</f>
        <v>1.6649262197170334E-2</v>
      </c>
      <c r="X1226" s="25">
        <f>'Valeurs indices clean'!X1284/'Valeurs indices clean'!X1226 - 1</f>
        <v>0.10357550689776729</v>
      </c>
      <c r="Y1226" s="25">
        <f>'Valeurs indices clean'!Y1284/'Valeurs indices clean'!Y1226 - 1</f>
        <v>4.0669953537443959E-2</v>
      </c>
      <c r="Z1226" s="25">
        <f>'Valeurs indices clean'!Z1284/'Valeurs indices clean'!Z1226 - 1</f>
        <v>6.1043686880532855E-2</v>
      </c>
    </row>
    <row r="1227" spans="1:26">
      <c r="A1227" s="8">
        <v>44103</v>
      </c>
      <c r="B1227" s="25">
        <f>'Valeurs indices clean'!B1285/'Valeurs indices clean'!B1227 - 1</f>
        <v>3.5908687455115107E-3</v>
      </c>
      <c r="C1227" s="25">
        <f>'Valeurs indices clean'!C1285/'Valeurs indices clean'!C1227 - 1</f>
        <v>5.2133778852370138E-2</v>
      </c>
      <c r="D1227" s="25">
        <f>'Valeurs indices clean'!D1285/'Valeurs indices clean'!D1227 - 1</f>
        <v>-5.0619908877536979E-2</v>
      </c>
      <c r="E1227" s="25">
        <f>'Valeurs indices clean'!E1285/'Valeurs indices clean'!E1227 - 1</f>
        <v>-3.8453608082642199E-2</v>
      </c>
      <c r="F1227" s="25">
        <f>'Valeurs indices clean'!F1285/'Valeurs indices clean'!F1227 - 1</f>
        <v>0.11370727000407488</v>
      </c>
      <c r="G1227" s="25">
        <f>'Valeurs indices clean'!G1285/'Valeurs indices clean'!G1227 - 1</f>
        <v>5.1865822150028995E-2</v>
      </c>
      <c r="H1227" s="25">
        <f>'Valeurs indices clean'!H1285/'Valeurs indices clean'!H1227 - 1</f>
        <v>2.6858373325049589E-2</v>
      </c>
      <c r="I1227" s="25">
        <f>'Valeurs indices clean'!I1285/'Valeurs indices clean'!I1227 - 1</f>
        <v>9.2436231675204095E-2</v>
      </c>
      <c r="J1227" s="25">
        <f>'Valeurs indices clean'!J1285/'Valeurs indices clean'!J1227 - 1</f>
        <v>7.0200372447606352E-2</v>
      </c>
      <c r="K1227" s="25">
        <f>'Valeurs indices clean'!K1285/'Valeurs indices clean'!K1227 - 1</f>
        <v>-4.2209710764206654E-2</v>
      </c>
      <c r="L1227" s="25">
        <f>'Valeurs indices clean'!L1285/'Valeurs indices clean'!L1227 - 1</f>
        <v>-2.292809971165477E-2</v>
      </c>
      <c r="M1227" s="25">
        <f>'Valeurs indices clean'!M1285/'Valeurs indices clean'!M1227 - 1</f>
        <v>1.6694997435673375E-2</v>
      </c>
      <c r="N1227" s="25">
        <f>'Valeurs indices clean'!N1285/'Valeurs indices clean'!N1227 - 1</f>
        <v>1.5224983974076789E-2</v>
      </c>
      <c r="O1227" s="25">
        <f>'Valeurs indices clean'!O1285/'Valeurs indices clean'!O1227 - 1</f>
        <v>2.593441222122661E-2</v>
      </c>
      <c r="P1227" s="25">
        <f>'Valeurs indices clean'!P1285/'Valeurs indices clean'!P1227 - 1</f>
        <v>7.6687571193250204E-3</v>
      </c>
      <c r="Q1227" s="25">
        <f>'Valeurs indices clean'!Q1285/'Valeurs indices clean'!Q1227 - 1</f>
        <v>4.3650850381468542E-2</v>
      </c>
      <c r="R1227" s="25">
        <f>'Valeurs indices clean'!R1285/'Valeurs indices clean'!R1227 - 1</f>
        <v>1.3613226258339273E-2</v>
      </c>
      <c r="S1227" s="25">
        <f>'Valeurs indices clean'!S1285/'Valeurs indices clean'!S1227 - 1</f>
        <v>1.3951868811021173E-2</v>
      </c>
      <c r="T1227" s="25">
        <f>'Valeurs indices clean'!T1285/'Valeurs indices clean'!T1227 - 1</f>
        <v>2.6770503495158193E-2</v>
      </c>
      <c r="U1227" s="25">
        <f>'Valeurs indices clean'!U1285/'Valeurs indices clean'!U1227 - 1</f>
        <v>2.7357868833258303E-2</v>
      </c>
      <c r="V1227" s="25">
        <f>'Valeurs indices clean'!V1285/'Valeurs indices clean'!V1227 - 1</f>
        <v>-1.4088371653232512E-3</v>
      </c>
      <c r="W1227" s="25">
        <f>'Valeurs indices clean'!W1285/'Valeurs indices clean'!W1227 - 1</f>
        <v>1.6296042083362439E-2</v>
      </c>
      <c r="X1227" s="25">
        <f>'Valeurs indices clean'!X1285/'Valeurs indices clean'!X1227 - 1</f>
        <v>9.4966374626977101E-2</v>
      </c>
      <c r="Y1227" s="25">
        <f>'Valeurs indices clean'!Y1285/'Valeurs indices clean'!Y1227 - 1</f>
        <v>1.3256328924531768E-2</v>
      </c>
      <c r="Z1227" s="25">
        <f>'Valeurs indices clean'!Z1285/'Valeurs indices clean'!Z1227 - 1</f>
        <v>4.741566285161336E-2</v>
      </c>
    </row>
    <row r="1228" spans="1:26">
      <c r="A1228" s="8">
        <v>44104</v>
      </c>
      <c r="B1228" s="25">
        <f>'Valeurs indices clean'!B1286/'Valeurs indices clean'!B1228 - 1</f>
        <v>1.0095044823503763E-3</v>
      </c>
      <c r="C1228" s="25">
        <f>'Valeurs indices clean'!C1286/'Valeurs indices clean'!C1228 - 1</f>
        <v>6.0095015251700357E-2</v>
      </c>
      <c r="D1228" s="25">
        <f>'Valeurs indices clean'!D1286/'Valeurs indices clean'!D1228 - 1</f>
        <v>-3.7086473568321288E-2</v>
      </c>
      <c r="E1228" s="25">
        <f>'Valeurs indices clean'!E1286/'Valeurs indices clean'!E1228 - 1</f>
        <v>-3.4815893835748346E-2</v>
      </c>
      <c r="F1228" s="25">
        <f>'Valeurs indices clean'!F1286/'Valeurs indices clean'!F1228 - 1</f>
        <v>0.10418809020950159</v>
      </c>
      <c r="G1228" s="25">
        <f>'Valeurs indices clean'!G1286/'Valeurs indices clean'!G1228 - 1</f>
        <v>4.6731817412237975E-2</v>
      </c>
      <c r="H1228" s="25">
        <f>'Valeurs indices clean'!H1286/'Valeurs indices clean'!H1228 - 1</f>
        <v>2.1635951417683374E-2</v>
      </c>
      <c r="I1228" s="25">
        <f>'Valeurs indices clean'!I1286/'Valeurs indices clean'!I1228 - 1</f>
        <v>8.4737234258730698E-2</v>
      </c>
      <c r="J1228" s="25">
        <f>'Valeurs indices clean'!J1286/'Valeurs indices clean'!J1228 - 1</f>
        <v>4.0244722080891471E-2</v>
      </c>
      <c r="K1228" s="25">
        <f>'Valeurs indices clean'!K1286/'Valeurs indices clean'!K1228 - 1</f>
        <v>-3.9633703262634823E-2</v>
      </c>
      <c r="L1228" s="25">
        <f>'Valeurs indices clean'!L1286/'Valeurs indices clean'!L1228 - 1</f>
        <v>-2.6853782118683389E-2</v>
      </c>
      <c r="M1228" s="25">
        <f>'Valeurs indices clean'!M1286/'Valeurs indices clean'!M1228 - 1</f>
        <v>1.4976589165514254E-2</v>
      </c>
      <c r="N1228" s="25">
        <f>'Valeurs indices clean'!N1286/'Valeurs indices clean'!N1228 - 1</f>
        <v>1.4763510651562672E-2</v>
      </c>
      <c r="O1228" s="25">
        <f>'Valeurs indices clean'!O1286/'Valeurs indices clean'!O1228 - 1</f>
        <v>2.5751054199130152E-2</v>
      </c>
      <c r="P1228" s="25">
        <f>'Valeurs indices clean'!P1286/'Valeurs indices clean'!P1228 - 1</f>
        <v>6.1909540929319107E-3</v>
      </c>
      <c r="Q1228" s="25">
        <f>'Valeurs indices clean'!Q1286/'Valeurs indices clean'!Q1228 - 1</f>
        <v>4.5960206870934162E-2</v>
      </c>
      <c r="R1228" s="25">
        <f>'Valeurs indices clean'!R1286/'Valeurs indices clean'!R1228 - 1</f>
        <v>1.2286117773228744E-2</v>
      </c>
      <c r="S1228" s="25">
        <f>'Valeurs indices clean'!S1286/'Valeurs indices clean'!S1228 - 1</f>
        <v>1.822471721441743E-2</v>
      </c>
      <c r="T1228" s="25">
        <f>'Valeurs indices clean'!T1286/'Valeurs indices clean'!T1228 - 1</f>
        <v>2.6614184375897132E-2</v>
      </c>
      <c r="U1228" s="25">
        <f>'Valeurs indices clean'!U1286/'Valeurs indices clean'!U1228 - 1</f>
        <v>2.7979675761122147E-2</v>
      </c>
      <c r="V1228" s="25">
        <f>'Valeurs indices clean'!V1286/'Valeurs indices clean'!V1228 - 1</f>
        <v>-1.4091396469360085E-3</v>
      </c>
      <c r="W1228" s="25">
        <f>'Valeurs indices clean'!W1286/'Valeurs indices clean'!W1228 - 1</f>
        <v>1.6662483616386448E-2</v>
      </c>
      <c r="X1228" s="25">
        <f>'Valeurs indices clean'!X1286/'Valeurs indices clean'!X1228 - 1</f>
        <v>8.368477177847633E-2</v>
      </c>
      <c r="Y1228" s="25">
        <f>'Valeurs indices clean'!Y1286/'Valeurs indices clean'!Y1228 - 1</f>
        <v>4.799542712973448E-3</v>
      </c>
      <c r="Z1228" s="25">
        <f>'Valeurs indices clean'!Z1286/'Valeurs indices clean'!Z1228 - 1</f>
        <v>3.6512383432637519E-2</v>
      </c>
    </row>
    <row r="1229" spans="1:26">
      <c r="A1229" s="8">
        <v>44109</v>
      </c>
      <c r="B1229" s="25">
        <f>'Valeurs indices clean'!B1287/'Valeurs indices clean'!B1229 - 1</f>
        <v>-7.9957049538866842E-3</v>
      </c>
      <c r="C1229" s="25">
        <f>'Valeurs indices clean'!C1287/'Valeurs indices clean'!C1229 - 1</f>
        <v>6.05151696085382E-2</v>
      </c>
      <c r="D1229" s="25">
        <f>'Valeurs indices clean'!D1287/'Valeurs indices clean'!D1229 - 1</f>
        <v>-5.9115767874205805E-2</v>
      </c>
      <c r="E1229" s="25">
        <f>'Valeurs indices clean'!E1287/'Valeurs indices clean'!E1229 - 1</f>
        <v>-3.9729389344863142E-2</v>
      </c>
      <c r="F1229" s="25">
        <f>'Valeurs indices clean'!F1287/'Valeurs indices clean'!F1229 - 1</f>
        <v>0.10092538680480057</v>
      </c>
      <c r="G1229" s="25">
        <f>'Valeurs indices clean'!G1287/'Valeurs indices clean'!G1229 - 1</f>
        <v>3.9881526331955852E-2</v>
      </c>
      <c r="H1229" s="25">
        <f>'Valeurs indices clean'!H1287/'Valeurs indices clean'!H1229 - 1</f>
        <v>3.1960090487656911E-2</v>
      </c>
      <c r="I1229" s="25">
        <f>'Valeurs indices clean'!I1287/'Valeurs indices clean'!I1229 - 1</f>
        <v>8.9015690045718632E-2</v>
      </c>
      <c r="J1229" s="25">
        <f>'Valeurs indices clean'!J1287/'Valeurs indices clean'!J1229 - 1</f>
        <v>5.2658814519668695E-2</v>
      </c>
      <c r="K1229" s="25">
        <f>'Valeurs indices clean'!K1287/'Valeurs indices clean'!K1229 - 1</f>
        <v>-5.3988208177059627E-2</v>
      </c>
      <c r="L1229" s="25">
        <f>'Valeurs indices clean'!L1287/'Valeurs indices clean'!L1229 - 1</f>
        <v>-3.5154811085717497E-2</v>
      </c>
      <c r="M1229" s="25">
        <f>'Valeurs indices clean'!M1287/'Valeurs indices clean'!M1229 - 1</f>
        <v>1.6514080037038914E-2</v>
      </c>
      <c r="N1229" s="25">
        <f>'Valeurs indices clean'!N1287/'Valeurs indices clean'!N1229 - 1</f>
        <v>1.5851129276985843E-2</v>
      </c>
      <c r="O1229" s="25">
        <f>'Valeurs indices clean'!O1287/'Valeurs indices clean'!O1229 - 1</f>
        <v>2.7738249267469595E-2</v>
      </c>
      <c r="P1229" s="25">
        <f>'Valeurs indices clean'!P1287/'Valeurs indices clean'!P1229 - 1</f>
        <v>1.8144291526742684E-3</v>
      </c>
      <c r="Q1229" s="25">
        <f>'Valeurs indices clean'!Q1287/'Valeurs indices clean'!Q1229 - 1</f>
        <v>4.412265274862448E-2</v>
      </c>
      <c r="R1229" s="25">
        <f>'Valeurs indices clean'!R1287/'Valeurs indices clean'!R1229 - 1</f>
        <v>1.0671394099645903E-2</v>
      </c>
      <c r="S1229" s="25">
        <f>'Valeurs indices clean'!S1287/'Valeurs indices clean'!S1229 - 1</f>
        <v>1.7368073289640407E-2</v>
      </c>
      <c r="T1229" s="25">
        <f>'Valeurs indices clean'!T1287/'Valeurs indices clean'!T1229 - 1</f>
        <v>2.5965768122376831E-2</v>
      </c>
      <c r="U1229" s="25">
        <f>'Valeurs indices clean'!U1287/'Valeurs indices clean'!U1229 - 1</f>
        <v>2.7767043069985009E-2</v>
      </c>
      <c r="V1229" s="25">
        <f>'Valeurs indices clean'!V1287/'Valeurs indices clean'!V1229 - 1</f>
        <v>-1.4560156686813652E-3</v>
      </c>
      <c r="W1229" s="25">
        <f>'Valeurs indices clean'!W1287/'Valeurs indices clean'!W1229 - 1</f>
        <v>1.9891252569554929E-2</v>
      </c>
      <c r="X1229" s="25">
        <f>'Valeurs indices clean'!X1287/'Valeurs indices clean'!X1229 - 1</f>
        <v>9.1454833957264725E-2</v>
      </c>
      <c r="Y1229" s="25">
        <f>'Valeurs indices clean'!Y1287/'Valeurs indices clean'!Y1229 - 1</f>
        <v>2.7219632945908678E-2</v>
      </c>
      <c r="Z1229" s="25">
        <f>'Valeurs indices clean'!Z1287/'Valeurs indices clean'!Z1229 - 1</f>
        <v>3.1573687079774704E-2</v>
      </c>
    </row>
    <row r="1230" spans="1:26">
      <c r="A1230" s="8">
        <v>44110</v>
      </c>
      <c r="B1230" s="25">
        <f>'Valeurs indices clean'!B1288/'Valeurs indices clean'!B1230 - 1</f>
        <v>-1.4954802775748677E-2</v>
      </c>
      <c r="C1230" s="25">
        <f>'Valeurs indices clean'!C1288/'Valeurs indices clean'!C1230 - 1</f>
        <v>5.4925129359764346E-2</v>
      </c>
      <c r="D1230" s="25">
        <f>'Valeurs indices clean'!D1288/'Valeurs indices clean'!D1230 - 1</f>
        <v>-6.4031358740769595E-2</v>
      </c>
      <c r="E1230" s="25">
        <f>'Valeurs indices clean'!E1288/'Valeurs indices clean'!E1230 - 1</f>
        <v>-4.0191241083407991E-2</v>
      </c>
      <c r="F1230" s="25">
        <f>'Valeurs indices clean'!F1288/'Valeurs indices clean'!F1230 - 1</f>
        <v>7.0375508641989271E-2</v>
      </c>
      <c r="G1230" s="25">
        <f>'Valeurs indices clean'!G1288/'Valeurs indices clean'!G1230 - 1</f>
        <v>2.5229262214662596E-2</v>
      </c>
      <c r="H1230" s="25">
        <f>'Valeurs indices clean'!H1288/'Valeurs indices clean'!H1230 - 1</f>
        <v>1.6255344585163645E-2</v>
      </c>
      <c r="I1230" s="25">
        <f>'Valeurs indices clean'!I1288/'Valeurs indices clean'!I1230 - 1</f>
        <v>5.6995584516875697E-2</v>
      </c>
      <c r="J1230" s="25">
        <f>'Valeurs indices clean'!J1288/'Valeurs indices clean'!J1230 - 1</f>
        <v>3.166664025175181E-2</v>
      </c>
      <c r="K1230" s="25">
        <f>'Valeurs indices clean'!K1288/'Valeurs indices clean'!K1230 - 1</f>
        <v>-8.954385789068442E-2</v>
      </c>
      <c r="L1230" s="25">
        <f>'Valeurs indices clean'!L1288/'Valeurs indices clean'!L1230 - 1</f>
        <v>-3.6613132710552554E-2</v>
      </c>
      <c r="M1230" s="25">
        <f>'Valeurs indices clean'!M1288/'Valeurs indices clean'!M1230 - 1</f>
        <v>1.6338803117627698E-2</v>
      </c>
      <c r="N1230" s="25">
        <f>'Valeurs indices clean'!N1288/'Valeurs indices clean'!N1230 - 1</f>
        <v>1.5395673125145448E-2</v>
      </c>
      <c r="O1230" s="25">
        <f>'Valeurs indices clean'!O1288/'Valeurs indices clean'!O1230 - 1</f>
        <v>2.7329853937489101E-2</v>
      </c>
      <c r="P1230" s="25">
        <f>'Valeurs indices clean'!P1288/'Valeurs indices clean'!P1230 - 1</f>
        <v>3.1788975312816437E-3</v>
      </c>
      <c r="Q1230" s="25">
        <f>'Valeurs indices clean'!Q1288/'Valeurs indices clean'!Q1230 - 1</f>
        <v>4.2641676310911869E-2</v>
      </c>
      <c r="R1230" s="25">
        <f>'Valeurs indices clean'!R1288/'Valeurs indices clean'!R1230 - 1</f>
        <v>9.0170693716078443E-3</v>
      </c>
      <c r="S1230" s="25">
        <f>'Valeurs indices clean'!S1288/'Valeurs indices clean'!S1230 - 1</f>
        <v>1.9009651339638056E-2</v>
      </c>
      <c r="T1230" s="25">
        <f>'Valeurs indices clean'!T1288/'Valeurs indices clean'!T1230 - 1</f>
        <v>2.3365177443779306E-2</v>
      </c>
      <c r="U1230" s="25">
        <f>'Valeurs indices clean'!U1288/'Valeurs indices clean'!U1230 - 1</f>
        <v>2.4536231875248005E-2</v>
      </c>
      <c r="V1230" s="25">
        <f>'Valeurs indices clean'!V1288/'Valeurs indices clean'!V1230 - 1</f>
        <v>-1.410523987323109E-3</v>
      </c>
      <c r="W1230" s="25">
        <f>'Valeurs indices clean'!W1288/'Valeurs indices clean'!W1230 - 1</f>
        <v>2.1074112380960353E-2</v>
      </c>
      <c r="X1230" s="25">
        <f>'Valeurs indices clean'!X1288/'Valeurs indices clean'!X1230 - 1</f>
        <v>6.812002130016559E-2</v>
      </c>
      <c r="Y1230" s="25">
        <f>'Valeurs indices clean'!Y1288/'Valeurs indices clean'!Y1230 - 1</f>
        <v>2.1070146755797214E-2</v>
      </c>
      <c r="Z1230" s="25">
        <f>'Valeurs indices clean'!Z1288/'Valeurs indices clean'!Z1230 - 1</f>
        <v>1.1184130226701727E-2</v>
      </c>
    </row>
    <row r="1231" spans="1:26">
      <c r="A1231" s="8">
        <v>44111</v>
      </c>
      <c r="B1231" s="25">
        <f>'Valeurs indices clean'!B1289/'Valeurs indices clean'!B1231 - 1</f>
        <v>-1.0000500714091753E-2</v>
      </c>
      <c r="C1231" s="25">
        <f>'Valeurs indices clean'!C1289/'Valeurs indices clean'!C1231 - 1</f>
        <v>5.7554824892160017E-2</v>
      </c>
      <c r="D1231" s="25">
        <f>'Valeurs indices clean'!D1289/'Valeurs indices clean'!D1231 - 1</f>
        <v>-7.4220663890249838E-2</v>
      </c>
      <c r="E1231" s="25">
        <f>'Valeurs indices clean'!E1289/'Valeurs indices clean'!E1231 - 1</f>
        <v>-3.2078906190848744E-2</v>
      </c>
      <c r="F1231" s="25">
        <f>'Valeurs indices clean'!F1289/'Valeurs indices clean'!F1231 - 1</f>
        <v>9.0366630085125133E-2</v>
      </c>
      <c r="G1231" s="25">
        <f>'Valeurs indices clean'!G1289/'Valeurs indices clean'!G1231 - 1</f>
        <v>3.0358432518808875E-2</v>
      </c>
      <c r="H1231" s="25">
        <f>'Valeurs indices clean'!H1289/'Valeurs indices clean'!H1231 - 1</f>
        <v>3.8844398885942155E-2</v>
      </c>
      <c r="I1231" s="25">
        <f>'Valeurs indices clean'!I1289/'Valeurs indices clean'!I1231 - 1</f>
        <v>8.7154884081746653E-2</v>
      </c>
      <c r="J1231" s="25">
        <f>'Valeurs indices clean'!J1289/'Valeurs indices clean'!J1231 - 1</f>
        <v>3.5734737022705243E-2</v>
      </c>
      <c r="K1231" s="25">
        <f>'Valeurs indices clean'!K1289/'Valeurs indices clean'!K1231 - 1</f>
        <v>-6.6708603361762431E-2</v>
      </c>
      <c r="L1231" s="25">
        <f>'Valeurs indices clean'!L1289/'Valeurs indices clean'!L1231 - 1</f>
        <v>-3.2065554658952666E-2</v>
      </c>
      <c r="M1231" s="25">
        <f>'Valeurs indices clean'!M1289/'Valeurs indices clean'!M1231 - 1</f>
        <v>1.5535589021059337E-2</v>
      </c>
      <c r="N1231" s="25">
        <f>'Valeurs indices clean'!N1289/'Valeurs indices clean'!N1231 - 1</f>
        <v>1.5698707316330829E-2</v>
      </c>
      <c r="O1231" s="25">
        <f>'Valeurs indices clean'!O1289/'Valeurs indices clean'!O1231 - 1</f>
        <v>2.66200297560657E-2</v>
      </c>
      <c r="P1231" s="25">
        <f>'Valeurs indices clean'!P1289/'Valeurs indices clean'!P1231 - 1</f>
        <v>-7.4679763049967374E-4</v>
      </c>
      <c r="Q1231" s="25">
        <f>'Valeurs indices clean'!Q1289/'Valeurs indices clean'!Q1231 - 1</f>
        <v>4.2504394251285271E-2</v>
      </c>
      <c r="R1231" s="25">
        <f>'Valeurs indices clean'!R1289/'Valeurs indices clean'!R1231 - 1</f>
        <v>6.5650210142207399E-3</v>
      </c>
      <c r="S1231" s="25">
        <f>'Valeurs indices clean'!S1289/'Valeurs indices clean'!S1231 - 1</f>
        <v>1.8917383239634988E-2</v>
      </c>
      <c r="T1231" s="25">
        <f>'Valeurs indices clean'!T1289/'Valeurs indices clean'!T1231 - 1</f>
        <v>2.0504931820582328E-2</v>
      </c>
      <c r="U1231" s="25">
        <f>'Valeurs indices clean'!U1289/'Valeurs indices clean'!U1231 - 1</f>
        <v>2.108611295963736E-2</v>
      </c>
      <c r="V1231" s="25">
        <f>'Valeurs indices clean'!V1289/'Valeurs indices clean'!V1231 - 1</f>
        <v>-1.4106861355149825E-3</v>
      </c>
      <c r="W1231" s="25">
        <f>'Valeurs indices clean'!W1289/'Valeurs indices clean'!W1231 - 1</f>
        <v>2.0601828034434222E-2</v>
      </c>
      <c r="X1231" s="25">
        <f>'Valeurs indices clean'!X1289/'Valeurs indices clean'!X1231 - 1</f>
        <v>8.9909904404042784E-2</v>
      </c>
      <c r="Y1231" s="25">
        <f>'Valeurs indices clean'!Y1289/'Valeurs indices clean'!Y1231 - 1</f>
        <v>4.2407498766650287E-2</v>
      </c>
      <c r="Z1231" s="25">
        <f>'Valeurs indices clean'!Z1289/'Valeurs indices clean'!Z1231 - 1</f>
        <v>3.2445993391828409E-2</v>
      </c>
    </row>
    <row r="1232" spans="1:26">
      <c r="A1232" s="8">
        <v>44112</v>
      </c>
      <c r="B1232" s="25">
        <f>'Valeurs indices clean'!B1290/'Valeurs indices clean'!B1232 - 1</f>
        <v>4.0482704714308593E-3</v>
      </c>
      <c r="C1232" s="25">
        <f>'Valeurs indices clean'!C1290/'Valeurs indices clean'!C1232 - 1</f>
        <v>7.3435211656427413E-2</v>
      </c>
      <c r="D1232" s="25">
        <f>'Valeurs indices clean'!D1290/'Valeurs indices clean'!D1232 - 1</f>
        <v>-7.089717406167273E-2</v>
      </c>
      <c r="E1232" s="25">
        <f>'Valeurs indices clean'!E1290/'Valeurs indices clean'!E1232 - 1</f>
        <v>-1.5572016198970418E-2</v>
      </c>
      <c r="F1232" s="25">
        <f>'Valeurs indices clean'!F1290/'Valeurs indices clean'!F1232 - 1</f>
        <v>8.637620987961836E-2</v>
      </c>
      <c r="G1232" s="25">
        <f>'Valeurs indices clean'!G1290/'Valeurs indices clean'!G1232 - 1</f>
        <v>3.9242170963674772E-2</v>
      </c>
      <c r="H1232" s="25">
        <f>'Valeurs indices clean'!H1290/'Valeurs indices clean'!H1232 - 1</f>
        <v>4.9129575707154594E-2</v>
      </c>
      <c r="I1232" s="25">
        <f>'Valeurs indices clean'!I1290/'Valeurs indices clean'!I1232 - 1</f>
        <v>8.7348656441446737E-2</v>
      </c>
      <c r="J1232" s="25">
        <f>'Valeurs indices clean'!J1290/'Valeurs indices clean'!J1232 - 1</f>
        <v>5.3854398548932148E-2</v>
      </c>
      <c r="K1232" s="25">
        <f>'Valeurs indices clean'!K1290/'Valeurs indices clean'!K1232 - 1</f>
        <v>-7.4086902076529015E-2</v>
      </c>
      <c r="L1232" s="25">
        <f>'Valeurs indices clean'!L1290/'Valeurs indices clean'!L1232 - 1</f>
        <v>-1.3890422454342799E-2</v>
      </c>
      <c r="M1232" s="25">
        <f>'Valeurs indices clean'!M1290/'Valeurs indices clean'!M1232 - 1</f>
        <v>1.6225311456050884E-2</v>
      </c>
      <c r="N1232" s="25">
        <f>'Valeurs indices clean'!N1290/'Valeurs indices clean'!N1232 - 1</f>
        <v>1.6103957070052077E-2</v>
      </c>
      <c r="O1232" s="25">
        <f>'Valeurs indices clean'!O1290/'Valeurs indices clean'!O1232 - 1</f>
        <v>2.9233835404147479E-2</v>
      </c>
      <c r="P1232" s="25">
        <f>'Valeurs indices clean'!P1290/'Valeurs indices clean'!P1232 - 1</f>
        <v>3.2482598607885826E-4</v>
      </c>
      <c r="Q1232" s="25">
        <f>'Valeurs indices clean'!Q1290/'Valeurs indices clean'!Q1232 - 1</f>
        <v>4.5439580080146147E-2</v>
      </c>
      <c r="R1232" s="25">
        <f>'Valeurs indices clean'!R1290/'Valeurs indices clean'!R1232 - 1</f>
        <v>6.0945321450815992E-3</v>
      </c>
      <c r="S1232" s="25">
        <f>'Valeurs indices clean'!S1290/'Valeurs indices clean'!S1232 - 1</f>
        <v>2.0408002621933541E-2</v>
      </c>
      <c r="T1232" s="25">
        <f>'Valeurs indices clean'!T1290/'Valeurs indices clean'!T1232 - 1</f>
        <v>2.0090303843610213E-2</v>
      </c>
      <c r="U1232" s="25">
        <f>'Valeurs indices clean'!U1290/'Valeurs indices clean'!U1232 - 1</f>
        <v>2.0221621978131932E-2</v>
      </c>
      <c r="V1232" s="25">
        <f>'Valeurs indices clean'!V1290/'Valeurs indices clean'!V1232 - 1</f>
        <v>-1.4108281899598563E-3</v>
      </c>
      <c r="W1232" s="25">
        <f>'Valeurs indices clean'!W1290/'Valeurs indices clean'!W1232 - 1</f>
        <v>2.1232282759810817E-2</v>
      </c>
      <c r="X1232" s="25">
        <f>'Valeurs indices clean'!X1290/'Valeurs indices clean'!X1232 - 1</f>
        <v>9.4734342452231335E-2</v>
      </c>
      <c r="Y1232" s="25">
        <f>'Valeurs indices clean'!Y1290/'Valeurs indices clean'!Y1232 - 1</f>
        <v>6.0688101495958824E-2</v>
      </c>
      <c r="Z1232" s="25">
        <f>'Valeurs indices clean'!Z1290/'Valeurs indices clean'!Z1232 - 1</f>
        <v>3.9595134901205808E-2</v>
      </c>
    </row>
    <row r="1233" spans="1:26">
      <c r="A1233" s="8">
        <v>44113</v>
      </c>
      <c r="B1233" s="25">
        <f>'Valeurs indices clean'!B1291/'Valeurs indices clean'!B1233 - 1</f>
        <v>1.7416918893388367E-2</v>
      </c>
      <c r="C1233" s="25">
        <f>'Valeurs indices clean'!C1291/'Valeurs indices clean'!C1233 - 1</f>
        <v>8.9156609442971879E-2</v>
      </c>
      <c r="D1233" s="25">
        <f>'Valeurs indices clean'!D1291/'Valeurs indices clean'!D1233 - 1</f>
        <v>-5.8915902838877821E-2</v>
      </c>
      <c r="E1233" s="25">
        <f>'Valeurs indices clean'!E1291/'Valeurs indices clean'!E1233 - 1</f>
        <v>7.6920217897513687E-4</v>
      </c>
      <c r="F1233" s="25">
        <f>'Valeurs indices clean'!F1291/'Valeurs indices clean'!F1233 - 1</f>
        <v>9.4603230795028859E-2</v>
      </c>
      <c r="G1233" s="25">
        <f>'Valeurs indices clean'!G1291/'Valeurs indices clean'!G1233 - 1</f>
        <v>5.1409680255035006E-2</v>
      </c>
      <c r="H1233" s="25">
        <f>'Valeurs indices clean'!H1291/'Valeurs indices clean'!H1233 - 1</f>
        <v>6.2262676722258936E-2</v>
      </c>
      <c r="I1233" s="25">
        <f>'Valeurs indices clean'!I1291/'Valeurs indices clean'!I1233 - 1</f>
        <v>0.10313288177535251</v>
      </c>
      <c r="J1233" s="25">
        <f>'Valeurs indices clean'!J1291/'Valeurs indices clean'!J1233 - 1</f>
        <v>4.8399217196813504E-2</v>
      </c>
      <c r="K1233" s="25">
        <f>'Valeurs indices clean'!K1291/'Valeurs indices clean'!K1233 - 1</f>
        <v>-7.9779368000805762E-2</v>
      </c>
      <c r="L1233" s="25">
        <f>'Valeurs indices clean'!L1291/'Valeurs indices clean'!L1233 - 1</f>
        <v>5.2428261677990307E-3</v>
      </c>
      <c r="M1233" s="25">
        <f>'Valeurs indices clean'!M1291/'Valeurs indices clean'!M1233 - 1</f>
        <v>1.6579454388071291E-2</v>
      </c>
      <c r="N1233" s="25">
        <f>'Valeurs indices clean'!N1291/'Valeurs indices clean'!N1233 - 1</f>
        <v>1.5665730662398847E-2</v>
      </c>
      <c r="O1233" s="25">
        <f>'Valeurs indices clean'!O1291/'Valeurs indices clean'!O1233 - 1</f>
        <v>2.8816161777166061E-2</v>
      </c>
      <c r="P1233" s="25">
        <f>'Valeurs indices clean'!P1291/'Valeurs indices clean'!P1233 - 1</f>
        <v>-2.667036854747562E-3</v>
      </c>
      <c r="Q1233" s="25">
        <f>'Valeurs indices clean'!Q1291/'Valeurs indices clean'!Q1233 - 1</f>
        <v>4.8266184475711515E-2</v>
      </c>
      <c r="R1233" s="25">
        <f>'Valeurs indices clean'!R1291/'Valeurs indices clean'!R1233 - 1</f>
        <v>4.5444634170310749E-3</v>
      </c>
      <c r="S1233" s="25">
        <f>'Valeurs indices clean'!S1291/'Valeurs indices clean'!S1233 - 1</f>
        <v>2.6007065726091794E-2</v>
      </c>
      <c r="T1233" s="25">
        <f>'Valeurs indices clean'!T1291/'Valeurs indices clean'!T1233 - 1</f>
        <v>2.2524052257518967E-2</v>
      </c>
      <c r="U1233" s="25">
        <f>'Valeurs indices clean'!U1291/'Valeurs indices clean'!U1233 - 1</f>
        <v>2.2965238884398387E-2</v>
      </c>
      <c r="V1233" s="25">
        <f>'Valeurs indices clean'!V1291/'Valeurs indices clean'!V1233 - 1</f>
        <v>-1.4109400931413552E-3</v>
      </c>
      <c r="W1233" s="25">
        <f>'Valeurs indices clean'!W1291/'Valeurs indices clean'!W1233 - 1</f>
        <v>2.136731077835452E-2</v>
      </c>
      <c r="X1233" s="25">
        <f>'Valeurs indices clean'!X1291/'Valeurs indices clean'!X1233 - 1</f>
        <v>0.10889913404056872</v>
      </c>
      <c r="Y1233" s="25">
        <f>'Valeurs indices clean'!Y1291/'Valeurs indices clean'!Y1233 - 1</f>
        <v>6.2829359476604285E-2</v>
      </c>
      <c r="Z1233" s="25">
        <f>'Valeurs indices clean'!Z1291/'Valeurs indices clean'!Z1233 - 1</f>
        <v>4.2676311030741321E-2</v>
      </c>
    </row>
    <row r="1234" spans="1:26">
      <c r="A1234" s="8">
        <v>44118</v>
      </c>
      <c r="B1234" s="25">
        <f>'Valeurs indices clean'!B1292/'Valeurs indices clean'!B1234 - 1</f>
        <v>9.1032663901273736E-3</v>
      </c>
      <c r="C1234" s="25">
        <f>'Valeurs indices clean'!C1292/'Valeurs indices clean'!C1234 - 1</f>
        <v>7.847918444671631E-2</v>
      </c>
      <c r="D1234" s="25">
        <f>'Valeurs indices clean'!D1292/'Valeurs indices clean'!D1234 - 1</f>
        <v>-6.6267707679517618E-2</v>
      </c>
      <c r="E1234" s="25">
        <f>'Valeurs indices clean'!E1292/'Valeurs indices clean'!E1234 - 1</f>
        <v>-1.833900466866234E-2</v>
      </c>
      <c r="F1234" s="25">
        <f>'Valeurs indices clean'!F1292/'Valeurs indices clean'!F1234 - 1</f>
        <v>0.10405742266885531</v>
      </c>
      <c r="G1234" s="25">
        <f>'Valeurs indices clean'!G1292/'Valeurs indices clean'!G1234 - 1</f>
        <v>4.990965355338961E-2</v>
      </c>
      <c r="H1234" s="25">
        <f>'Valeurs indices clean'!H1292/'Valeurs indices clean'!H1234 - 1</f>
        <v>4.6006440401269E-2</v>
      </c>
      <c r="I1234" s="25">
        <f>'Valeurs indices clean'!I1292/'Valeurs indices clean'!I1234 - 1</f>
        <v>9.5330042950795058E-2</v>
      </c>
      <c r="J1234" s="25">
        <f>'Valeurs indices clean'!J1292/'Valeurs indices clean'!J1234 - 1</f>
        <v>5.9931424654375398E-2</v>
      </c>
      <c r="K1234" s="25">
        <f>'Valeurs indices clean'!K1292/'Valeurs indices clean'!K1234 - 1</f>
        <v>-4.1213631686982888E-2</v>
      </c>
      <c r="L1234" s="25">
        <f>'Valeurs indices clean'!L1292/'Valeurs indices clean'!L1234 - 1</f>
        <v>-5.7982327662519095E-3</v>
      </c>
      <c r="M1234" s="25">
        <f>'Valeurs indices clean'!M1292/'Valeurs indices clean'!M1234 - 1</f>
        <v>1.9702849230322617E-2</v>
      </c>
      <c r="N1234" s="25">
        <f>'Valeurs indices clean'!N1292/'Valeurs indices clean'!N1234 - 1</f>
        <v>1.7645373030084732E-2</v>
      </c>
      <c r="O1234" s="25">
        <f>'Valeurs indices clean'!O1292/'Valeurs indices clean'!O1234 - 1</f>
        <v>3.1591497191926443E-2</v>
      </c>
      <c r="P1234" s="25">
        <f>'Valeurs indices clean'!P1292/'Valeurs indices clean'!P1234 - 1</f>
        <v>1.6636622470811435E-3</v>
      </c>
      <c r="Q1234" s="25">
        <f>'Valeurs indices clean'!Q1292/'Valeurs indices clean'!Q1234 - 1</f>
        <v>5.1052621659316122E-2</v>
      </c>
      <c r="R1234" s="25">
        <f>'Valeurs indices clean'!R1292/'Valeurs indices clean'!R1234 - 1</f>
        <v>3.7135164639718887E-3</v>
      </c>
      <c r="S1234" s="25">
        <f>'Valeurs indices clean'!S1292/'Valeurs indices clean'!S1234 - 1</f>
        <v>2.495746495412221E-2</v>
      </c>
      <c r="T1234" s="25">
        <f>'Valeurs indices clean'!T1292/'Valeurs indices clean'!T1234 - 1</f>
        <v>2.3731933765955837E-2</v>
      </c>
      <c r="U1234" s="25">
        <f>'Valeurs indices clean'!U1292/'Valeurs indices clean'!U1234 - 1</f>
        <v>2.3975572685161373E-2</v>
      </c>
      <c r="V1234" s="25">
        <f>'Valeurs indices clean'!V1292/'Valeurs indices clean'!V1234 - 1</f>
        <v>-1.4725527105098335E-3</v>
      </c>
      <c r="W1234" s="25">
        <f>'Valeurs indices clean'!W1292/'Valeurs indices clean'!W1234 - 1</f>
        <v>2.4051674977596749E-2</v>
      </c>
      <c r="X1234" s="25">
        <f>'Valeurs indices clean'!X1292/'Valeurs indices clean'!X1234 - 1</f>
        <v>0.10486885107758126</v>
      </c>
      <c r="Y1234" s="25">
        <f>'Valeurs indices clean'!Y1292/'Valeurs indices clean'!Y1234 - 1</f>
        <v>3.2239213977259373E-2</v>
      </c>
      <c r="Z1234" s="25">
        <f>'Valeurs indices clean'!Z1292/'Valeurs indices clean'!Z1234 - 1</f>
        <v>4.5999666157342745E-2</v>
      </c>
    </row>
    <row r="1235" spans="1:26">
      <c r="A1235" s="8">
        <v>44119</v>
      </c>
      <c r="B1235" s="25">
        <f>'Valeurs indices clean'!B1293/'Valeurs indices clean'!B1235 - 1</f>
        <v>-2.1836422716060233E-2</v>
      </c>
      <c r="C1235" s="25">
        <f>'Valeurs indices clean'!C1293/'Valeurs indices clean'!C1235 - 1</f>
        <v>5.0864907480406396E-2</v>
      </c>
      <c r="D1235" s="25">
        <f>'Valeurs indices clean'!D1293/'Valeurs indices clean'!D1235 - 1</f>
        <v>-7.0119746177126574E-2</v>
      </c>
      <c r="E1235" s="25">
        <f>'Valeurs indices clean'!E1293/'Valeurs indices clean'!E1235 - 1</f>
        <v>-4.9788262806939931E-2</v>
      </c>
      <c r="F1235" s="25">
        <f>'Valeurs indices clean'!F1293/'Valeurs indices clean'!F1235 - 1</f>
        <v>0.10578468155842202</v>
      </c>
      <c r="G1235" s="25">
        <f>'Valeurs indices clean'!G1293/'Valeurs indices clean'!G1235 - 1</f>
        <v>1.7936422621996018E-2</v>
      </c>
      <c r="H1235" s="25">
        <f>'Valeurs indices clean'!H1293/'Valeurs indices clean'!H1235 - 1</f>
        <v>3.6880314642374179E-2</v>
      </c>
      <c r="I1235" s="25">
        <f>'Valeurs indices clean'!I1293/'Valeurs indices clean'!I1235 - 1</f>
        <v>0.10399274852466722</v>
      </c>
      <c r="J1235" s="25">
        <f>'Valeurs indices clean'!J1293/'Valeurs indices clean'!J1235 - 1</f>
        <v>3.1709380927761099E-2</v>
      </c>
      <c r="K1235" s="25">
        <f>'Valeurs indices clean'!K1293/'Valeurs indices clean'!K1235 - 1</f>
        <v>-6.2609517571701412E-2</v>
      </c>
      <c r="L1235" s="25">
        <f>'Valeurs indices clean'!L1293/'Valeurs indices clean'!L1235 - 1</f>
        <v>-4.3275325687320287E-2</v>
      </c>
      <c r="M1235" s="25">
        <f>'Valeurs indices clean'!M1293/'Valeurs indices clean'!M1235 - 1</f>
        <v>2.3874753335294985E-2</v>
      </c>
      <c r="N1235" s="25">
        <f>'Valeurs indices clean'!N1293/'Valeurs indices clean'!N1235 - 1</f>
        <v>2.0889153942658778E-2</v>
      </c>
      <c r="O1235" s="25">
        <f>'Valeurs indices clean'!O1293/'Valeurs indices clean'!O1235 - 1</f>
        <v>2.8714667064944965E-2</v>
      </c>
      <c r="P1235" s="25">
        <f>'Valeurs indices clean'!P1293/'Valeurs indices clean'!P1235 - 1</f>
        <v>9.1805322181937044E-4</v>
      </c>
      <c r="Q1235" s="25">
        <f>'Valeurs indices clean'!Q1293/'Valeurs indices clean'!Q1235 - 1</f>
        <v>4.4743107504613855E-2</v>
      </c>
      <c r="R1235" s="25">
        <f>'Valeurs indices clean'!R1293/'Valeurs indices clean'!R1235 - 1</f>
        <v>3.2527300793265823E-3</v>
      </c>
      <c r="S1235" s="25">
        <f>'Valeurs indices clean'!S1293/'Valeurs indices clean'!S1235 - 1</f>
        <v>2.2835250245114347E-2</v>
      </c>
      <c r="T1235" s="25">
        <f>'Valeurs indices clean'!T1293/'Valeurs indices clean'!T1235 - 1</f>
        <v>2.2512267911753758E-2</v>
      </c>
      <c r="U1235" s="25">
        <f>'Valeurs indices clean'!U1293/'Valeurs indices clean'!U1235 - 1</f>
        <v>2.3943865412165755E-2</v>
      </c>
      <c r="V1235" s="25">
        <f>'Valeurs indices clean'!V1293/'Valeurs indices clean'!V1235 - 1</f>
        <v>-1.4422800836214611E-3</v>
      </c>
      <c r="W1235" s="25">
        <f>'Valeurs indices clean'!W1293/'Valeurs indices clean'!W1235 - 1</f>
        <v>2.3093928101239669E-2</v>
      </c>
      <c r="X1235" s="25">
        <f>'Valeurs indices clean'!X1293/'Valeurs indices clean'!X1235 - 1</f>
        <v>9.9077487350254012E-2</v>
      </c>
      <c r="Y1235" s="25">
        <f>'Valeurs indices clean'!Y1293/'Valeurs indices clean'!Y1235 - 1</f>
        <v>5.104568935252507E-2</v>
      </c>
      <c r="Z1235" s="25">
        <f>'Valeurs indices clean'!Z1293/'Valeurs indices clean'!Z1235 - 1</f>
        <v>5.2840971677757587E-2</v>
      </c>
    </row>
    <row r="1236" spans="1:26">
      <c r="A1236" s="8">
        <v>44120</v>
      </c>
      <c r="B1236" s="25">
        <f>'Valeurs indices clean'!B1294/'Valeurs indices clean'!B1236 - 1</f>
        <v>-1.3828359745562402E-3</v>
      </c>
      <c r="C1236" s="25">
        <f>'Valeurs indices clean'!C1294/'Valeurs indices clean'!C1236 - 1</f>
        <v>6.6871914545654665E-2</v>
      </c>
      <c r="D1236" s="25">
        <f>'Valeurs indices clean'!D1294/'Valeurs indices clean'!D1236 - 1</f>
        <v>-6.4409945270449964E-2</v>
      </c>
      <c r="E1236" s="25">
        <f>'Valeurs indices clean'!E1294/'Valeurs indices clean'!E1236 - 1</f>
        <v>-3.9735287659027341E-2</v>
      </c>
      <c r="F1236" s="25">
        <f>'Valeurs indices clean'!F1294/'Valeurs indices clean'!F1236 - 1</f>
        <v>0.10201620996693528</v>
      </c>
      <c r="G1236" s="25">
        <f>'Valeurs indices clean'!G1294/'Valeurs indices clean'!G1236 - 1</f>
        <v>4.4669709740826402E-2</v>
      </c>
      <c r="H1236" s="25">
        <f>'Valeurs indices clean'!H1294/'Valeurs indices clean'!H1236 - 1</f>
        <v>3.1571042818567596E-2</v>
      </c>
      <c r="I1236" s="25">
        <f>'Valeurs indices clean'!I1294/'Valeurs indices clean'!I1236 - 1</f>
        <v>8.9535014636343169E-2</v>
      </c>
      <c r="J1236" s="25">
        <f>'Valeurs indices clean'!J1294/'Valeurs indices clean'!J1236 - 1</f>
        <v>3.6464321749536621E-2</v>
      </c>
      <c r="K1236" s="25">
        <f>'Valeurs indices clean'!K1294/'Valeurs indices clean'!K1236 - 1</f>
        <v>-4.2825367406798542E-2</v>
      </c>
      <c r="L1236" s="25">
        <f>'Valeurs indices clean'!L1294/'Valeurs indices clean'!L1236 - 1</f>
        <v>-1.4298666389746528E-2</v>
      </c>
      <c r="M1236" s="25">
        <f>'Valeurs indices clean'!M1294/'Valeurs indices clean'!M1236 - 1</f>
        <v>2.2231780594394124E-2</v>
      </c>
      <c r="N1236" s="25">
        <f>'Valeurs indices clean'!N1294/'Valeurs indices clean'!N1236 - 1</f>
        <v>1.9776839912240218E-2</v>
      </c>
      <c r="O1236" s="25">
        <f>'Valeurs indices clean'!O1294/'Valeurs indices clean'!O1236 - 1</f>
        <v>3.0313128676075385E-2</v>
      </c>
      <c r="P1236" s="25">
        <f>'Valeurs indices clean'!P1294/'Valeurs indices clean'!P1236 - 1</f>
        <v>-6.0557380220449541E-4</v>
      </c>
      <c r="Q1236" s="25">
        <f>'Valeurs indices clean'!Q1294/'Valeurs indices clean'!Q1236 - 1</f>
        <v>4.6617078362364284E-2</v>
      </c>
      <c r="R1236" s="25">
        <f>'Valeurs indices clean'!R1294/'Valeurs indices clean'!R1236 - 1</f>
        <v>1.9629172346582457E-3</v>
      </c>
      <c r="S1236" s="25">
        <f>'Valeurs indices clean'!S1294/'Valeurs indices clean'!S1236 - 1</f>
        <v>2.8690243871010157E-2</v>
      </c>
      <c r="T1236" s="25">
        <f>'Valeurs indices clean'!T1294/'Valeurs indices clean'!T1236 - 1</f>
        <v>2.2139776512565268E-2</v>
      </c>
      <c r="U1236" s="25">
        <f>'Valeurs indices clean'!U1294/'Valeurs indices clean'!U1236 - 1</f>
        <v>2.3184119955578009E-2</v>
      </c>
      <c r="V1236" s="25">
        <f>'Valeurs indices clean'!V1294/'Valeurs indices clean'!V1236 - 1</f>
        <v>-1.4423925910439506E-3</v>
      </c>
      <c r="W1236" s="25">
        <f>'Valeurs indices clean'!W1294/'Valeurs indices clean'!W1236 - 1</f>
        <v>2.3567398253631078E-2</v>
      </c>
      <c r="X1236" s="25">
        <f>'Valeurs indices clean'!X1294/'Valeurs indices clean'!X1236 - 1</f>
        <v>9.2613408413226406E-2</v>
      </c>
      <c r="Y1236" s="25">
        <f>'Valeurs indices clean'!Y1294/'Valeurs indices clean'!Y1236 - 1</f>
        <v>3.4471441216545662E-2</v>
      </c>
      <c r="Z1236" s="25">
        <f>'Valeurs indices clean'!Z1294/'Valeurs indices clean'!Z1236 - 1</f>
        <v>4.740241722644889E-2</v>
      </c>
    </row>
    <row r="1237" spans="1:26">
      <c r="A1237" s="8">
        <v>44123</v>
      </c>
      <c r="B1237" s="25">
        <f>'Valeurs indices clean'!B1295/'Valeurs indices clean'!B1237 - 1</f>
        <v>-2.0529618971793506E-2</v>
      </c>
      <c r="C1237" s="25">
        <f>'Valeurs indices clean'!C1295/'Valeurs indices clean'!C1237 - 1</f>
        <v>5.1212160378142357E-2</v>
      </c>
      <c r="D1237" s="25">
        <f>'Valeurs indices clean'!D1295/'Valeurs indices clean'!D1237 - 1</f>
        <v>-6.3976588006120938E-2</v>
      </c>
      <c r="E1237" s="25">
        <f>'Valeurs indices clean'!E1295/'Valeurs indices clean'!E1237 - 1</f>
        <v>-5.2624359128242926E-2</v>
      </c>
      <c r="F1237" s="25">
        <f>'Valeurs indices clean'!F1295/'Valeurs indices clean'!F1237 - 1</f>
        <v>8.0571901919960442E-2</v>
      </c>
      <c r="G1237" s="25">
        <f>'Valeurs indices clean'!G1295/'Valeurs indices clean'!G1237 - 1</f>
        <v>2.1709059204238823E-2</v>
      </c>
      <c r="H1237" s="25">
        <f>'Valeurs indices clean'!H1295/'Valeurs indices clean'!H1237 - 1</f>
        <v>1.1006922841927613E-2</v>
      </c>
      <c r="I1237" s="25">
        <f>'Valeurs indices clean'!I1295/'Valeurs indices clean'!I1237 - 1</f>
        <v>6.2097094118813922E-2</v>
      </c>
      <c r="J1237" s="25">
        <f>'Valeurs indices clean'!J1295/'Valeurs indices clean'!J1237 - 1</f>
        <v>3.1624065720947447E-2</v>
      </c>
      <c r="K1237" s="25">
        <f>'Valeurs indices clean'!K1295/'Valeurs indices clean'!K1237 - 1</f>
        <v>-3.6862706315699545E-2</v>
      </c>
      <c r="L1237" s="25">
        <f>'Valeurs indices clean'!L1295/'Valeurs indices clean'!L1237 - 1</f>
        <v>-3.2562272704140471E-2</v>
      </c>
      <c r="M1237" s="25">
        <f>'Valeurs indices clean'!M1295/'Valeurs indices clean'!M1237 - 1</f>
        <v>2.1082559548967872E-2</v>
      </c>
      <c r="N1237" s="25">
        <f>'Valeurs indices clean'!N1295/'Valeurs indices clean'!N1237 - 1</f>
        <v>1.8916108141637578E-2</v>
      </c>
      <c r="O1237" s="25">
        <f>'Valeurs indices clean'!O1295/'Valeurs indices clean'!O1237 - 1</f>
        <v>2.8193217496839118E-2</v>
      </c>
      <c r="P1237" s="25">
        <f>'Valeurs indices clean'!P1295/'Valeurs indices clean'!P1237 - 1</f>
        <v>-1.1650746783425925E-3</v>
      </c>
      <c r="Q1237" s="25">
        <f>'Valeurs indices clean'!Q1295/'Valeurs indices clean'!Q1237 - 1</f>
        <v>4.1893527627575589E-2</v>
      </c>
      <c r="R1237" s="25">
        <f>'Valeurs indices clean'!R1295/'Valeurs indices clean'!R1237 - 1</f>
        <v>1.8902709923693806E-3</v>
      </c>
      <c r="S1237" s="25">
        <f>'Valeurs indices clean'!S1295/'Valeurs indices clean'!S1237 - 1</f>
        <v>2.5973905782032958E-2</v>
      </c>
      <c r="T1237" s="25">
        <f>'Valeurs indices clean'!T1295/'Valeurs indices clean'!T1237 - 1</f>
        <v>2.1749845420513392E-2</v>
      </c>
      <c r="U1237" s="25">
        <f>'Valeurs indices clean'!U1295/'Valeurs indices clean'!U1237 - 1</f>
        <v>2.2892405227582513E-2</v>
      </c>
      <c r="V1237" s="25">
        <f>'Valeurs indices clean'!V1295/'Valeurs indices clean'!V1237 - 1</f>
        <v>-1.473127206804592E-3</v>
      </c>
      <c r="W1237" s="25">
        <f>'Valeurs indices clean'!W1295/'Valeurs indices clean'!W1237 - 1</f>
        <v>2.4674853708309241E-2</v>
      </c>
      <c r="X1237" s="25">
        <f>'Valeurs indices clean'!X1295/'Valeurs indices clean'!X1237 - 1</f>
        <v>6.9335046250382337E-2</v>
      </c>
      <c r="Y1237" s="25">
        <f>'Valeurs indices clean'!Y1295/'Valeurs indices clean'!Y1237 - 1</f>
        <v>8.7097886595397522E-3</v>
      </c>
      <c r="Z1237" s="25">
        <f>'Valeurs indices clean'!Z1295/'Valeurs indices clean'!Z1237 - 1</f>
        <v>2.1168517500926631E-2</v>
      </c>
    </row>
    <row r="1238" spans="1:26">
      <c r="A1238" s="8">
        <v>44124</v>
      </c>
      <c r="B1238" s="25">
        <f>'Valeurs indices clean'!B1296/'Valeurs indices clean'!B1238 - 1</f>
        <v>-1.8704243808553067E-2</v>
      </c>
      <c r="C1238" s="25">
        <f>'Valeurs indices clean'!C1296/'Valeurs indices clean'!C1238 - 1</f>
        <v>4.9656565003130426E-2</v>
      </c>
      <c r="D1238" s="25">
        <f>'Valeurs indices clean'!D1296/'Valeurs indices clean'!D1238 - 1</f>
        <v>-6.4040265364831539E-2</v>
      </c>
      <c r="E1238" s="25">
        <f>'Valeurs indices clean'!E1296/'Valeurs indices clean'!E1238 - 1</f>
        <v>-5.106089922277246E-2</v>
      </c>
      <c r="F1238" s="25">
        <f>'Valeurs indices clean'!F1296/'Valeurs indices clean'!F1238 - 1</f>
        <v>9.323792821232324E-2</v>
      </c>
      <c r="G1238" s="25">
        <f>'Valeurs indices clean'!G1296/'Valeurs indices clean'!G1238 - 1</f>
        <v>2.4293498940616942E-2</v>
      </c>
      <c r="H1238" s="25">
        <f>'Valeurs indices clean'!H1296/'Valeurs indices clean'!H1238 - 1</f>
        <v>1.488220542202856E-2</v>
      </c>
      <c r="I1238" s="25">
        <f>'Valeurs indices clean'!I1296/'Valeurs indices clean'!I1238 - 1</f>
        <v>7.076505876096606E-2</v>
      </c>
      <c r="J1238" s="25">
        <f>'Valeurs indices clean'!J1296/'Valeurs indices clean'!J1238 - 1</f>
        <v>3.4987589129025665E-2</v>
      </c>
      <c r="K1238" s="25">
        <f>'Valeurs indices clean'!K1296/'Valeurs indices clean'!K1238 - 1</f>
        <v>-1.6064834411864348E-2</v>
      </c>
      <c r="L1238" s="25">
        <f>'Valeurs indices clean'!L1296/'Valeurs indices clean'!L1238 - 1</f>
        <v>-3.0676776893307722E-2</v>
      </c>
      <c r="M1238" s="25">
        <f>'Valeurs indices clean'!M1296/'Valeurs indices clean'!M1238 - 1</f>
        <v>1.8161156848145676E-2</v>
      </c>
      <c r="N1238" s="25">
        <f>'Valeurs indices clean'!N1296/'Valeurs indices clean'!N1238 - 1</f>
        <v>1.6582661863145054E-2</v>
      </c>
      <c r="O1238" s="25">
        <f>'Valeurs indices clean'!O1296/'Valeurs indices clean'!O1238 - 1</f>
        <v>2.6865634364361402E-2</v>
      </c>
      <c r="P1238" s="25">
        <f>'Valeurs indices clean'!P1296/'Valeurs indices clean'!P1238 - 1</f>
        <v>-4.6745261424867568E-3</v>
      </c>
      <c r="Q1238" s="25">
        <f>'Valeurs indices clean'!Q1296/'Valeurs indices clean'!Q1238 - 1</f>
        <v>4.044659686840979E-2</v>
      </c>
      <c r="R1238" s="25">
        <f>'Valeurs indices clean'!R1296/'Valeurs indices clean'!R1238 - 1</f>
        <v>-6.9394239438358429E-4</v>
      </c>
      <c r="S1238" s="25">
        <f>'Valeurs indices clean'!S1296/'Valeurs indices clean'!S1238 - 1</f>
        <v>2.8784400564858093E-2</v>
      </c>
      <c r="T1238" s="25">
        <f>'Valeurs indices clean'!T1296/'Valeurs indices clean'!T1238 - 1</f>
        <v>2.016839944015647E-2</v>
      </c>
      <c r="U1238" s="25">
        <f>'Valeurs indices clean'!U1296/'Valeurs indices clean'!U1238 - 1</f>
        <v>2.1665920780900239E-2</v>
      </c>
      <c r="V1238" s="25">
        <f>'Valeurs indices clean'!V1296/'Valeurs indices clean'!V1238 - 1</f>
        <v>-1.4731798853979683E-3</v>
      </c>
      <c r="W1238" s="25">
        <f>'Valeurs indices clean'!W1296/'Valeurs indices clean'!W1238 - 1</f>
        <v>2.4761099692336641E-2</v>
      </c>
      <c r="X1238" s="25">
        <f>'Valeurs indices clean'!X1296/'Valeurs indices clean'!X1238 - 1</f>
        <v>7.5719302375415021E-2</v>
      </c>
      <c r="Y1238" s="25">
        <f>'Valeurs indices clean'!Y1296/'Valeurs indices clean'!Y1238 - 1</f>
        <v>3.006108028264598E-2</v>
      </c>
      <c r="Z1238" s="25">
        <f>'Valeurs indices clean'!Z1296/'Valeurs indices clean'!Z1238 - 1</f>
        <v>2.4846158297806564E-2</v>
      </c>
    </row>
    <row r="1239" spans="1:26">
      <c r="A1239" s="8">
        <v>44125</v>
      </c>
      <c r="B1239" s="25">
        <f>'Valeurs indices clean'!B1297/'Valeurs indices clean'!B1239 - 1</f>
        <v>-3.3212987533374427E-2</v>
      </c>
      <c r="C1239" s="25">
        <f>'Valeurs indices clean'!C1297/'Valeurs indices clean'!C1239 - 1</f>
        <v>3.5222945654906468E-2</v>
      </c>
      <c r="D1239" s="25">
        <f>'Valeurs indices clean'!D1297/'Valeurs indices clean'!D1239 - 1</f>
        <v>-7.1109837751989757E-2</v>
      </c>
      <c r="E1239" s="25">
        <f>'Valeurs indices clean'!E1297/'Valeurs indices clean'!E1239 - 1</f>
        <v>-6.4243104143295149E-2</v>
      </c>
      <c r="F1239" s="25">
        <f>'Valeurs indices clean'!F1297/'Valeurs indices clean'!F1239 - 1</f>
        <v>8.3260864406566659E-2</v>
      </c>
      <c r="G1239" s="25">
        <f>'Valeurs indices clean'!G1297/'Valeurs indices clean'!G1239 - 1</f>
        <v>4.6341652733401517E-3</v>
      </c>
      <c r="H1239" s="25">
        <f>'Valeurs indices clean'!H1297/'Valeurs indices clean'!H1239 - 1</f>
        <v>9.897059211768866E-3</v>
      </c>
      <c r="I1239" s="25">
        <f>'Valeurs indices clean'!I1297/'Valeurs indices clean'!I1239 - 1</f>
        <v>6.5379117011346688E-2</v>
      </c>
      <c r="J1239" s="25">
        <f>'Valeurs indices clean'!J1297/'Valeurs indices clean'!J1239 - 1</f>
        <v>4.1550165180235465E-2</v>
      </c>
      <c r="K1239" s="25">
        <f>'Valeurs indices clean'!K1297/'Valeurs indices clean'!K1239 - 1</f>
        <v>-1.334241029097416E-2</v>
      </c>
      <c r="L1239" s="25">
        <f>'Valeurs indices clean'!L1297/'Valeurs indices clean'!L1239 - 1</f>
        <v>-4.2503876183074274E-2</v>
      </c>
      <c r="M1239" s="25">
        <f>'Valeurs indices clean'!M1297/'Valeurs indices clean'!M1239 - 1</f>
        <v>1.8390947437586513E-2</v>
      </c>
      <c r="N1239" s="25">
        <f>'Valeurs indices clean'!N1297/'Valeurs indices clean'!N1239 - 1</f>
        <v>1.6967665659968434E-2</v>
      </c>
      <c r="O1239" s="25">
        <f>'Valeurs indices clean'!O1297/'Valeurs indices clean'!O1239 - 1</f>
        <v>2.8363493713191135E-2</v>
      </c>
      <c r="P1239" s="25">
        <f>'Valeurs indices clean'!P1297/'Valeurs indices clean'!P1239 - 1</f>
        <v>-4.8700752991798213E-3</v>
      </c>
      <c r="Q1239" s="25">
        <f>'Valeurs indices clean'!Q1297/'Valeurs indices clean'!Q1239 - 1</f>
        <v>3.8677636666884174E-2</v>
      </c>
      <c r="R1239" s="25">
        <f>'Valeurs indices clean'!R1297/'Valeurs indices clean'!R1239 - 1</f>
        <v>-9.2198327149894954E-4</v>
      </c>
      <c r="S1239" s="25">
        <f>'Valeurs indices clean'!S1297/'Valeurs indices clean'!S1239 - 1</f>
        <v>3.3180234004589249E-2</v>
      </c>
      <c r="T1239" s="25">
        <f>'Valeurs indices clean'!T1297/'Valeurs indices clean'!T1239 - 1</f>
        <v>2.4172615032665989E-2</v>
      </c>
      <c r="U1239" s="25">
        <f>'Valeurs indices clean'!U1297/'Valeurs indices clean'!U1239 - 1</f>
        <v>2.7311087427190239E-2</v>
      </c>
      <c r="V1239" s="25">
        <f>'Valeurs indices clean'!V1297/'Valeurs indices clean'!V1239 - 1</f>
        <v>-1.4735133733910777E-3</v>
      </c>
      <c r="W1239" s="25">
        <f>'Valeurs indices clean'!W1297/'Valeurs indices clean'!W1239 - 1</f>
        <v>2.4385483457571855E-2</v>
      </c>
      <c r="X1239" s="25">
        <f>'Valeurs indices clean'!X1297/'Valeurs indices clean'!X1239 - 1</f>
        <v>6.9809863942439376E-2</v>
      </c>
      <c r="Y1239" s="25">
        <f>'Valeurs indices clean'!Y1297/'Valeurs indices clean'!Y1239 - 1</f>
        <v>1.3158412723407675E-2</v>
      </c>
      <c r="Z1239" s="25">
        <f>'Valeurs indices clean'!Z1297/'Valeurs indices clean'!Z1239 - 1</f>
        <v>1.6507785905235606E-2</v>
      </c>
    </row>
    <row r="1240" spans="1:26">
      <c r="A1240" s="8">
        <v>44126</v>
      </c>
      <c r="B1240" s="25">
        <f>'Valeurs indices clean'!B1298/'Valeurs indices clean'!B1240 - 1</f>
        <v>-4.0851396722648592E-2</v>
      </c>
      <c r="C1240" s="25">
        <f>'Valeurs indices clean'!C1298/'Valeurs indices clean'!C1240 - 1</f>
        <v>2.5642611258837711E-2</v>
      </c>
      <c r="D1240" s="25">
        <f>'Valeurs indices clean'!D1298/'Valeurs indices clean'!D1240 - 1</f>
        <v>-7.4221158440448298E-2</v>
      </c>
      <c r="E1240" s="25">
        <f>'Valeurs indices clean'!E1298/'Valeurs indices clean'!E1240 - 1</f>
        <v>-6.5508008874825663E-2</v>
      </c>
      <c r="F1240" s="25">
        <f>'Valeurs indices clean'!F1298/'Valeurs indices clean'!F1240 - 1</f>
        <v>6.4010674852184257E-2</v>
      </c>
      <c r="G1240" s="25">
        <f>'Valeurs indices clean'!G1298/'Valeurs indices clean'!G1240 - 1</f>
        <v>-6.934811799567675E-3</v>
      </c>
      <c r="H1240" s="25">
        <f>'Valeurs indices clean'!H1298/'Valeurs indices clean'!H1240 - 1</f>
        <v>2.0474636521696565E-2</v>
      </c>
      <c r="I1240" s="25">
        <f>'Valeurs indices clean'!I1298/'Valeurs indices clean'!I1240 - 1</f>
        <v>6.2011046053926266E-2</v>
      </c>
      <c r="J1240" s="25">
        <f>'Valeurs indices clean'!J1298/'Valeurs indices clean'!J1240 - 1</f>
        <v>3.3313113954540841E-2</v>
      </c>
      <c r="K1240" s="25">
        <f>'Valeurs indices clean'!K1298/'Valeurs indices clean'!K1240 - 1</f>
        <v>-1.084923411654326E-2</v>
      </c>
      <c r="L1240" s="25">
        <f>'Valeurs indices clean'!L1298/'Valeurs indices clean'!L1240 - 1</f>
        <v>-4.7475251218295877E-2</v>
      </c>
      <c r="M1240" s="25">
        <f>'Valeurs indices clean'!M1298/'Valeurs indices clean'!M1240 - 1</f>
        <v>1.3371527446575104E-2</v>
      </c>
      <c r="N1240" s="25">
        <f>'Valeurs indices clean'!N1298/'Valeurs indices clean'!N1240 - 1</f>
        <v>1.423569855528739E-2</v>
      </c>
      <c r="O1240" s="25">
        <f>'Valeurs indices clean'!O1298/'Valeurs indices clean'!O1240 - 1</f>
        <v>2.5043534537060763E-2</v>
      </c>
      <c r="P1240" s="25">
        <f>'Valeurs indices clean'!P1298/'Valeurs indices clean'!P1240 - 1</f>
        <v>-7.2570219767305044E-3</v>
      </c>
      <c r="Q1240" s="25">
        <f>'Valeurs indices clean'!Q1298/'Valeurs indices clean'!Q1240 - 1</f>
        <v>3.3685567368816338E-2</v>
      </c>
      <c r="R1240" s="25">
        <f>'Valeurs indices clean'!R1298/'Valeurs indices clean'!R1240 - 1</f>
        <v>-2.4002768436169886E-3</v>
      </c>
      <c r="S1240" s="25">
        <f>'Valeurs indices clean'!S1298/'Valeurs indices clean'!S1240 - 1</f>
        <v>3.1748868451275225E-2</v>
      </c>
      <c r="T1240" s="25">
        <f>'Valeurs indices clean'!T1298/'Valeurs indices clean'!T1240 - 1</f>
        <v>1.844323365656475E-2</v>
      </c>
      <c r="U1240" s="25">
        <f>'Valeurs indices clean'!U1298/'Valeurs indices clean'!U1240 - 1</f>
        <v>2.0698549682079515E-2</v>
      </c>
      <c r="V1240" s="25">
        <f>'Valeurs indices clean'!V1298/'Valeurs indices clean'!V1240 - 1</f>
        <v>-1.4429766443466718E-3</v>
      </c>
      <c r="W1240" s="25">
        <f>'Valeurs indices clean'!W1298/'Valeurs indices clean'!W1240 - 1</f>
        <v>2.3089722175497318E-2</v>
      </c>
      <c r="X1240" s="25">
        <f>'Valeurs indices clean'!X1298/'Valeurs indices clean'!X1240 - 1</f>
        <v>6.2172332916916817E-2</v>
      </c>
      <c r="Y1240" s="25">
        <f>'Valeurs indices clean'!Y1298/'Valeurs indices clean'!Y1240 - 1</f>
        <v>2.5330583041862198E-2</v>
      </c>
      <c r="Z1240" s="25">
        <f>'Valeurs indices clean'!Z1298/'Valeurs indices clean'!Z1240 - 1</f>
        <v>1.0418385086862214E-2</v>
      </c>
    </row>
    <row r="1241" spans="1:26">
      <c r="A1241" s="8">
        <v>44127</v>
      </c>
      <c r="B1241" s="25">
        <f>'Valeurs indices clean'!B1299/'Valeurs indices clean'!B1241 - 1</f>
        <v>-3.7446249617675176E-2</v>
      </c>
      <c r="C1241" s="25">
        <f>'Valeurs indices clean'!C1299/'Valeurs indices clean'!C1241 - 1</f>
        <v>2.5443536261994026E-2</v>
      </c>
      <c r="D1241" s="25">
        <f>'Valeurs indices clean'!D1299/'Valeurs indices clean'!D1241 - 1</f>
        <v>-7.4035462878797142E-2</v>
      </c>
      <c r="E1241" s="25">
        <f>'Valeurs indices clean'!E1299/'Valeurs indices clean'!E1241 - 1</f>
        <v>-5.8744943547936024E-2</v>
      </c>
      <c r="F1241" s="25">
        <f>'Valeurs indices clean'!F1299/'Valeurs indices clean'!F1241 - 1</f>
        <v>6.7420383010771801E-2</v>
      </c>
      <c r="G1241" s="25">
        <f>'Valeurs indices clean'!G1299/'Valeurs indices clean'!G1241 - 1</f>
        <v>-4.3995232234744774E-3</v>
      </c>
      <c r="H1241" s="25">
        <f>'Valeurs indices clean'!H1299/'Valeurs indices clean'!H1241 - 1</f>
        <v>1.5502239851996169E-2</v>
      </c>
      <c r="I1241" s="25">
        <f>'Valeurs indices clean'!I1299/'Valeurs indices clean'!I1241 - 1</f>
        <v>6.3884198569367223E-2</v>
      </c>
      <c r="J1241" s="25">
        <f>'Valeurs indices clean'!J1299/'Valeurs indices clean'!J1241 - 1</f>
        <v>2.7633452221661914E-2</v>
      </c>
      <c r="K1241" s="25">
        <f>'Valeurs indices clean'!K1299/'Valeurs indices clean'!K1241 - 1</f>
        <v>-2.7964171782587255E-2</v>
      </c>
      <c r="L1241" s="25">
        <f>'Valeurs indices clean'!L1299/'Valeurs indices clean'!L1241 - 1</f>
        <v>-3.8132704318728505E-2</v>
      </c>
      <c r="M1241" s="25">
        <f>'Valeurs indices clean'!M1299/'Valeurs indices clean'!M1241 - 1</f>
        <v>1.3651007383584712E-2</v>
      </c>
      <c r="N1241" s="25">
        <f>'Valeurs indices clean'!N1299/'Valeurs indices clean'!N1241 - 1</f>
        <v>1.2928697590509408E-2</v>
      </c>
      <c r="O1241" s="25">
        <f>'Valeurs indices clean'!O1299/'Valeurs indices clean'!O1241 - 1</f>
        <v>2.1437308907186203E-2</v>
      </c>
      <c r="P1241" s="25">
        <f>'Valeurs indices clean'!P1299/'Valeurs indices clean'!P1241 - 1</f>
        <v>-8.2102219148803002E-3</v>
      </c>
      <c r="Q1241" s="25">
        <f>'Valeurs indices clean'!Q1299/'Valeurs indices clean'!Q1241 - 1</f>
        <v>2.8044273641331996E-2</v>
      </c>
      <c r="R1241" s="25">
        <f>'Valeurs indices clean'!R1299/'Valeurs indices clean'!R1241 - 1</f>
        <v>-2.7740994652944995E-3</v>
      </c>
      <c r="S1241" s="25">
        <f>'Valeurs indices clean'!S1299/'Valeurs indices clean'!S1241 - 1</f>
        <v>2.5258543237095088E-2</v>
      </c>
      <c r="T1241" s="25">
        <f>'Valeurs indices clean'!T1299/'Valeurs indices clean'!T1241 - 1</f>
        <v>1.5046435641069555E-2</v>
      </c>
      <c r="U1241" s="25">
        <f>'Valeurs indices clean'!U1299/'Valeurs indices clean'!U1241 - 1</f>
        <v>1.7215422976861072E-2</v>
      </c>
      <c r="V1241" s="25">
        <f>'Valeurs indices clean'!V1299/'Valeurs indices clean'!V1241 - 1</f>
        <v>-1.4430690279788605E-3</v>
      </c>
      <c r="W1241" s="25">
        <f>'Valeurs indices clean'!W1299/'Valeurs indices clean'!W1241 - 1</f>
        <v>2.2530626231474393E-2</v>
      </c>
      <c r="X1241" s="25">
        <f>'Valeurs indices clean'!X1299/'Valeurs indices clean'!X1241 - 1</f>
        <v>6.3224022530702806E-2</v>
      </c>
      <c r="Y1241" s="25">
        <f>'Valeurs indices clean'!Y1299/'Valeurs indices clean'!Y1241 - 1</f>
        <v>2.9299514987676023E-2</v>
      </c>
      <c r="Z1241" s="25">
        <f>'Valeurs indices clean'!Z1299/'Valeurs indices clean'!Z1241 - 1</f>
        <v>1.6507556410370716E-2</v>
      </c>
    </row>
    <row r="1242" spans="1:26">
      <c r="A1242" s="8">
        <v>44131</v>
      </c>
      <c r="B1242" s="25">
        <f>'Valeurs indices clean'!B1300/'Valeurs indices clean'!B1242 - 1</f>
        <v>-5.4637182901910331E-2</v>
      </c>
      <c r="C1242" s="25">
        <f>'Valeurs indices clean'!C1300/'Valeurs indices clean'!C1242 - 1</f>
        <v>-8.7711708101264607E-3</v>
      </c>
      <c r="D1242" s="25">
        <f>'Valeurs indices clean'!D1300/'Valeurs indices clean'!D1242 - 1</f>
        <v>-9.0032140007399786E-2</v>
      </c>
      <c r="E1242" s="25">
        <f>'Valeurs indices clean'!E1300/'Valeurs indices clean'!E1242 - 1</f>
        <v>-8.3213429632053471E-2</v>
      </c>
      <c r="F1242" s="25">
        <f>'Valeurs indices clean'!F1300/'Valeurs indices clean'!F1242 - 1</f>
        <v>5.474547861819179E-2</v>
      </c>
      <c r="G1242" s="25">
        <f>'Valeurs indices clean'!G1300/'Valeurs indices clean'!G1242 - 1</f>
        <v>-2.4610490682462349E-2</v>
      </c>
      <c r="H1242" s="25">
        <f>'Valeurs indices clean'!H1300/'Valeurs indices clean'!H1242 - 1</f>
        <v>-1.315679200454789E-2</v>
      </c>
      <c r="I1242" s="25">
        <f>'Valeurs indices clean'!I1300/'Valeurs indices clean'!I1242 - 1</f>
        <v>3.4999786326090687E-2</v>
      </c>
      <c r="J1242" s="25">
        <f>'Valeurs indices clean'!J1300/'Valeurs indices clean'!J1242 - 1</f>
        <v>3.2269804202867292E-2</v>
      </c>
      <c r="K1242" s="25">
        <f>'Valeurs indices clean'!K1300/'Valeurs indices clean'!K1242 - 1</f>
        <v>-1.0804958428346501E-2</v>
      </c>
      <c r="L1242" s="25">
        <f>'Valeurs indices clean'!L1300/'Valeurs indices clean'!L1242 - 1</f>
        <v>-6.0840321453529023E-2</v>
      </c>
      <c r="M1242" s="25">
        <f>'Valeurs indices clean'!M1300/'Valeurs indices clean'!M1242 - 1</f>
        <v>1.4585565430755398E-2</v>
      </c>
      <c r="N1242" s="25">
        <f>'Valeurs indices clean'!N1300/'Valeurs indices clean'!N1242 - 1</f>
        <v>1.2954013934085795E-2</v>
      </c>
      <c r="O1242" s="25">
        <f>'Valeurs indices clean'!O1300/'Valeurs indices clean'!O1242 - 1</f>
        <v>2.0459402277073435E-2</v>
      </c>
      <c r="P1242" s="25">
        <f>'Valeurs indices clean'!P1300/'Valeurs indices clean'!P1242 - 1</f>
        <v>-5.9617010943739945E-3</v>
      </c>
      <c r="Q1242" s="25">
        <f>'Valeurs indices clean'!Q1300/'Valeurs indices clean'!Q1242 - 1</f>
        <v>2.1510564577646551E-2</v>
      </c>
      <c r="R1242" s="25">
        <f>'Valeurs indices clean'!R1300/'Valeurs indices clean'!R1242 - 1</f>
        <v>-2.9321941520539241E-3</v>
      </c>
      <c r="S1242" s="25">
        <f>'Valeurs indices clean'!S1300/'Valeurs indices clean'!S1242 - 1</f>
        <v>1.9581877944142567E-2</v>
      </c>
      <c r="T1242" s="25">
        <f>'Valeurs indices clean'!T1300/'Valeurs indices clean'!T1242 - 1</f>
        <v>1.4793176266994612E-2</v>
      </c>
      <c r="U1242" s="25">
        <f>'Valeurs indices clean'!U1300/'Valeurs indices clean'!U1242 - 1</f>
        <v>1.7775064684964814E-2</v>
      </c>
      <c r="V1242" s="25">
        <f>'Valeurs indices clean'!V1300/'Valeurs indices clean'!V1242 - 1</f>
        <v>-1.4891547294912932E-3</v>
      </c>
      <c r="W1242" s="25">
        <f>'Valeurs indices clean'!W1300/'Valeurs indices clean'!W1242 - 1</f>
        <v>2.0355528825316549E-2</v>
      </c>
      <c r="X1242" s="25">
        <f>'Valeurs indices clean'!X1300/'Valeurs indices clean'!X1242 - 1</f>
        <v>3.4694912447737813E-2</v>
      </c>
      <c r="Y1242" s="25">
        <f>'Valeurs indices clean'!Y1300/'Valeurs indices clean'!Y1242 - 1</f>
        <v>-1.7437652811735926E-2</v>
      </c>
      <c r="Z1242" s="25">
        <f>'Valeurs indices clean'!Z1300/'Valeurs indices clean'!Z1242 - 1</f>
        <v>2.4342122120584175E-3</v>
      </c>
    </row>
    <row r="1243" spans="1:26">
      <c r="A1243" s="8">
        <v>44132</v>
      </c>
      <c r="B1243" s="25">
        <f>'Valeurs indices clean'!B1301/'Valeurs indices clean'!B1243 - 1</f>
        <v>-6.3782568141968476E-2</v>
      </c>
      <c r="C1243" s="25">
        <f>'Valeurs indices clean'!C1301/'Valeurs indices clean'!C1243 - 1</f>
        <v>-2.0504380881739337E-2</v>
      </c>
      <c r="D1243" s="25">
        <f>'Valeurs indices clean'!D1301/'Valeurs indices clean'!D1243 - 1</f>
        <v>-0.1256877651308328</v>
      </c>
      <c r="E1243" s="25">
        <f>'Valeurs indices clean'!E1301/'Valeurs indices clean'!E1243 - 1</f>
        <v>-9.3213434515301397E-2</v>
      </c>
      <c r="F1243" s="25">
        <f>'Valeurs indices clean'!F1301/'Valeurs indices clean'!F1243 - 1</f>
        <v>3.5891479881900334E-2</v>
      </c>
      <c r="G1243" s="25">
        <f>'Valeurs indices clean'!G1301/'Valeurs indices clean'!G1243 - 1</f>
        <v>-3.8202988362026735E-2</v>
      </c>
      <c r="H1243" s="25">
        <f>'Valeurs indices clean'!H1301/'Valeurs indices clean'!H1243 - 1</f>
        <v>-2.8609910769403446E-2</v>
      </c>
      <c r="I1243" s="25">
        <f>'Valeurs indices clean'!I1301/'Valeurs indices clean'!I1243 - 1</f>
        <v>9.7610367319975744E-3</v>
      </c>
      <c r="J1243" s="25">
        <f>'Valeurs indices clean'!J1301/'Valeurs indices clean'!J1243 - 1</f>
        <v>3.093258671808452E-2</v>
      </c>
      <c r="K1243" s="25">
        <f>'Valeurs indices clean'!K1301/'Valeurs indices clean'!K1243 - 1</f>
        <v>4.2896754332555354E-3</v>
      </c>
      <c r="L1243" s="25">
        <f>'Valeurs indices clean'!L1301/'Valeurs indices clean'!L1243 - 1</f>
        <v>-7.4600880229653277E-2</v>
      </c>
      <c r="M1243" s="25">
        <f>'Valeurs indices clean'!M1301/'Valeurs indices clean'!M1243 - 1</f>
        <v>1.3224306446142142E-2</v>
      </c>
      <c r="N1243" s="25">
        <f>'Valeurs indices clean'!N1301/'Valeurs indices clean'!N1243 - 1</f>
        <v>1.1987318966081961E-2</v>
      </c>
      <c r="O1243" s="25">
        <f>'Valeurs indices clean'!O1301/'Valeurs indices clean'!O1243 - 1</f>
        <v>1.2971007779373434E-2</v>
      </c>
      <c r="P1243" s="25">
        <f>'Valeurs indices clean'!P1301/'Valeurs indices clean'!P1243 - 1</f>
        <v>-6.3357663010934484E-3</v>
      </c>
      <c r="Q1243" s="25">
        <f>'Valeurs indices clean'!Q1301/'Valeurs indices clean'!Q1243 - 1</f>
        <v>1.248235790091079E-2</v>
      </c>
      <c r="R1243" s="25">
        <f>'Valeurs indices clean'!R1301/'Valeurs indices clean'!R1243 - 1</f>
        <v>-3.8729784686721835E-3</v>
      </c>
      <c r="S1243" s="25">
        <f>'Valeurs indices clean'!S1301/'Valeurs indices clean'!S1243 - 1</f>
        <v>1.0537327894289739E-2</v>
      </c>
      <c r="T1243" s="25">
        <f>'Valeurs indices clean'!T1301/'Valeurs indices clean'!T1243 - 1</f>
        <v>3.9987618880801268E-3</v>
      </c>
      <c r="U1243" s="25">
        <f>'Valeurs indices clean'!U1301/'Valeurs indices clean'!U1243 - 1</f>
        <v>3.9247688746397724E-3</v>
      </c>
      <c r="V1243" s="25">
        <f>'Valeurs indices clean'!V1301/'Valeurs indices clean'!V1243 - 1</f>
        <v>-1.4281637663680069E-3</v>
      </c>
      <c r="W1243" s="25">
        <f>'Valeurs indices clean'!W1301/'Valeurs indices clean'!W1243 - 1</f>
        <v>1.7569491311513863E-2</v>
      </c>
      <c r="X1243" s="25">
        <f>'Valeurs indices clean'!X1301/'Valeurs indices clean'!X1243 - 1</f>
        <v>6.5496969885090461E-3</v>
      </c>
      <c r="Y1243" s="25">
        <f>'Valeurs indices clean'!Y1301/'Valeurs indices clean'!Y1243 - 1</f>
        <v>-3.9886346935776196E-2</v>
      </c>
      <c r="Z1243" s="25">
        <f>'Valeurs indices clean'!Z1301/'Valeurs indices clean'!Z1243 - 1</f>
        <v>3.0504841986234155E-3</v>
      </c>
    </row>
    <row r="1244" spans="1:26">
      <c r="A1244" s="8">
        <v>44133</v>
      </c>
      <c r="B1244" s="25">
        <f>'Valeurs indices clean'!B1302/'Valeurs indices clean'!B1244 - 1</f>
        <v>-6.855259103163347E-2</v>
      </c>
      <c r="C1244" s="25">
        <f>'Valeurs indices clean'!C1302/'Valeurs indices clean'!C1244 - 1</f>
        <v>-2.0777428683224075E-2</v>
      </c>
      <c r="D1244" s="25">
        <f>'Valeurs indices clean'!D1302/'Valeurs indices clean'!D1244 - 1</f>
        <v>-0.12230880409464007</v>
      </c>
      <c r="E1244" s="25">
        <f>'Valeurs indices clean'!E1302/'Valeurs indices clean'!E1244 - 1</f>
        <v>-9.6572248277977391E-2</v>
      </c>
      <c r="F1244" s="25">
        <f>'Valeurs indices clean'!F1302/'Valeurs indices clean'!F1244 - 1</f>
        <v>5.0222875029875214E-2</v>
      </c>
      <c r="G1244" s="25">
        <f>'Valeurs indices clean'!G1302/'Valeurs indices clean'!G1244 - 1</f>
        <v>-3.8336128485590093E-2</v>
      </c>
      <c r="H1244" s="25">
        <f>'Valeurs indices clean'!H1302/'Valeurs indices clean'!H1244 - 1</f>
        <v>-2.3874077267424409E-2</v>
      </c>
      <c r="I1244" s="25">
        <f>'Valeurs indices clean'!I1302/'Valeurs indices clean'!I1244 - 1</f>
        <v>2.8482743192353999E-2</v>
      </c>
      <c r="J1244" s="25">
        <f>'Valeurs indices clean'!J1302/'Valeurs indices clean'!J1244 - 1</f>
        <v>2.9772197844587289E-2</v>
      </c>
      <c r="K1244" s="25">
        <f>'Valeurs indices clean'!K1302/'Valeurs indices clean'!K1244 - 1</f>
        <v>-7.5147056686457603E-3</v>
      </c>
      <c r="L1244" s="25">
        <f>'Valeurs indices clean'!L1302/'Valeurs indices clean'!L1244 - 1</f>
        <v>-7.2889911421116782E-2</v>
      </c>
      <c r="M1244" s="25">
        <f>'Valeurs indices clean'!M1302/'Valeurs indices clean'!M1244 - 1</f>
        <v>1.4250477455875599E-2</v>
      </c>
      <c r="N1244" s="25">
        <f>'Valeurs indices clean'!N1302/'Valeurs indices clean'!N1244 - 1</f>
        <v>1.1236976082934946E-2</v>
      </c>
      <c r="O1244" s="25">
        <f>'Valeurs indices clean'!O1302/'Valeurs indices clean'!O1244 - 1</f>
        <v>1.1008880246027086E-2</v>
      </c>
      <c r="P1244" s="25">
        <f>'Valeurs indices clean'!P1302/'Valeurs indices clean'!P1244 - 1</f>
        <v>-9.9872440977814003E-3</v>
      </c>
      <c r="Q1244" s="25">
        <f>'Valeurs indices clean'!Q1302/'Valeurs indices clean'!Q1244 - 1</f>
        <v>1.197703561495711E-2</v>
      </c>
      <c r="R1244" s="25">
        <f>'Valeurs indices clean'!R1302/'Valeurs indices clean'!R1244 - 1</f>
        <v>-4.6623216492933661E-3</v>
      </c>
      <c r="S1244" s="25">
        <f>'Valeurs indices clean'!S1302/'Valeurs indices clean'!S1244 - 1</f>
        <v>1.178794376432557E-2</v>
      </c>
      <c r="T1244" s="25">
        <f>'Valeurs indices clean'!T1302/'Valeurs indices clean'!T1244 - 1</f>
        <v>-3.8760748725108485E-6</v>
      </c>
      <c r="U1244" s="25">
        <f>'Valeurs indices clean'!U1302/'Valeurs indices clean'!U1244 - 1</f>
        <v>-3.2278087041626158E-4</v>
      </c>
      <c r="V1244" s="25">
        <f>'Valeurs indices clean'!V1302/'Valeurs indices clean'!V1244 - 1</f>
        <v>-1.4282559763071356E-3</v>
      </c>
      <c r="W1244" s="25">
        <f>'Valeurs indices clean'!W1302/'Valeurs indices clean'!W1244 - 1</f>
        <v>1.5617898828523824E-2</v>
      </c>
      <c r="X1244" s="25">
        <f>'Valeurs indices clean'!X1302/'Valeurs indices clean'!X1244 - 1</f>
        <v>1.5259085880857448E-2</v>
      </c>
      <c r="Y1244" s="25">
        <f>'Valeurs indices clean'!Y1302/'Valeurs indices clean'!Y1244 - 1</f>
        <v>-4.8002688688304374E-2</v>
      </c>
      <c r="Z1244" s="25">
        <f>'Valeurs indices clean'!Z1302/'Valeurs indices clean'!Z1244 - 1</f>
        <v>1.9207327117582995E-2</v>
      </c>
    </row>
    <row r="1245" spans="1:26">
      <c r="A1245" s="8">
        <v>44134</v>
      </c>
      <c r="B1245" s="25">
        <f>'Valeurs indices clean'!B1303/'Valeurs indices clean'!B1245 - 1</f>
        <v>-6.6527729696046589E-2</v>
      </c>
      <c r="C1245" s="25">
        <f>'Valeurs indices clean'!C1303/'Valeurs indices clean'!C1245 - 1</f>
        <v>-1.5297817240103706E-2</v>
      </c>
      <c r="D1245" s="25">
        <f>'Valeurs indices clean'!D1303/'Valeurs indices clean'!D1245 - 1</f>
        <v>-0.1343748384336062</v>
      </c>
      <c r="E1245" s="25">
        <f>'Valeurs indices clean'!E1303/'Valeurs indices clean'!E1245 - 1</f>
        <v>-9.0720171752092016E-2</v>
      </c>
      <c r="F1245" s="25">
        <f>'Valeurs indices clean'!F1303/'Valeurs indices clean'!F1245 - 1</f>
        <v>2.1185020412123112E-2</v>
      </c>
      <c r="G1245" s="25">
        <f>'Valeurs indices clean'!G1303/'Valeurs indices clean'!G1245 - 1</f>
        <v>-4.3586782819517444E-2</v>
      </c>
      <c r="H1245" s="25">
        <f>'Valeurs indices clean'!H1303/'Valeurs indices clean'!H1245 - 1</f>
        <v>-3.2867806771781694E-2</v>
      </c>
      <c r="I1245" s="25">
        <f>'Valeurs indices clean'!I1303/'Valeurs indices clean'!I1245 - 1</f>
        <v>3.5354341341256035E-3</v>
      </c>
      <c r="J1245" s="25">
        <f>'Valeurs indices clean'!J1303/'Valeurs indices clean'!J1245 - 1</f>
        <v>2.5897091187211174E-2</v>
      </c>
      <c r="K1245" s="25">
        <f>'Valeurs indices clean'!K1303/'Valeurs indices clean'!K1245 - 1</f>
        <v>-3.1174522186508624E-2</v>
      </c>
      <c r="L1245" s="25">
        <f>'Valeurs indices clean'!L1303/'Valeurs indices clean'!L1245 - 1</f>
        <v>-7.3506576267358237E-2</v>
      </c>
      <c r="M1245" s="25">
        <f>'Valeurs indices clean'!M1303/'Valeurs indices clean'!M1245 - 1</f>
        <v>1.447855665755382E-2</v>
      </c>
      <c r="N1245" s="25">
        <f>'Valeurs indices clean'!N1303/'Valeurs indices clean'!N1245 - 1</f>
        <v>1.1207859212665205E-2</v>
      </c>
      <c r="O1245" s="25">
        <f>'Valeurs indices clean'!O1303/'Valeurs indices clean'!O1245 - 1</f>
        <v>1.0453679438168662E-2</v>
      </c>
      <c r="P1245" s="25">
        <f>'Valeurs indices clean'!P1303/'Valeurs indices clean'!P1245 - 1</f>
        <v>-1.0714554563931777E-2</v>
      </c>
      <c r="Q1245" s="25">
        <f>'Valeurs indices clean'!Q1303/'Valeurs indices clean'!Q1245 - 1</f>
        <v>8.2486092461153682E-3</v>
      </c>
      <c r="R1245" s="25">
        <f>'Valeurs indices clean'!R1303/'Valeurs indices clean'!R1245 - 1</f>
        <v>-4.9563461740045334E-3</v>
      </c>
      <c r="S1245" s="25">
        <f>'Valeurs indices clean'!S1303/'Valeurs indices clean'!S1245 - 1</f>
        <v>1.0827687834124911E-2</v>
      </c>
      <c r="T1245" s="25">
        <f>'Valeurs indices clean'!T1303/'Valeurs indices clean'!T1245 - 1</f>
        <v>-1.6081960841292098E-3</v>
      </c>
      <c r="U1245" s="25">
        <f>'Valeurs indices clean'!U1303/'Valeurs indices clean'!U1245 - 1</f>
        <v>-1.7982545309375153E-3</v>
      </c>
      <c r="V1245" s="25">
        <f>'Valeurs indices clean'!V1303/'Valeurs indices clean'!V1245 - 1</f>
        <v>-1.4282778419449915E-3</v>
      </c>
      <c r="W1245" s="25">
        <f>'Valeurs indices clean'!W1303/'Valeurs indices clean'!W1245 - 1</f>
        <v>1.5178469230678893E-2</v>
      </c>
      <c r="X1245" s="25">
        <f>'Valeurs indices clean'!X1303/'Valeurs indices clean'!X1245 - 1</f>
        <v>-1.4683908847530347E-3</v>
      </c>
      <c r="Y1245" s="25">
        <f>'Valeurs indices clean'!Y1303/'Valeurs indices clean'!Y1245 - 1</f>
        <v>-7.2845124030788688E-2</v>
      </c>
      <c r="Z1245" s="25">
        <f>'Valeurs indices clean'!Z1303/'Valeurs indices clean'!Z1245 - 1</f>
        <v>1.7960264553384953E-3</v>
      </c>
    </row>
    <row r="1246" spans="1:26">
      <c r="A1246" s="8">
        <v>44137</v>
      </c>
      <c r="B1246" s="25">
        <f>'Valeurs indices clean'!B1304/'Valeurs indices clean'!B1246 - 1</f>
        <v>-2.9962302901940352E-2</v>
      </c>
      <c r="C1246" s="25">
        <f>'Valeurs indices clean'!C1304/'Valeurs indices clean'!C1246 - 1</f>
        <v>1.1154333400835492E-2</v>
      </c>
      <c r="D1246" s="25">
        <f>'Valeurs indices clean'!D1304/'Valeurs indices clean'!D1246 - 1</f>
        <v>-0.10047435832815288</v>
      </c>
      <c r="E1246" s="25">
        <f>'Valeurs indices clean'!E1304/'Valeurs indices clean'!E1246 - 1</f>
        <v>-4.4755488709926849E-2</v>
      </c>
      <c r="F1246" s="25">
        <f>'Valeurs indices clean'!F1304/'Valeurs indices clean'!F1246 - 1</f>
        <v>3.1463772234845866E-2</v>
      </c>
      <c r="G1246" s="25">
        <f>'Valeurs indices clean'!G1304/'Valeurs indices clean'!G1246 - 1</f>
        <v>-1.7046589398115652E-2</v>
      </c>
      <c r="H1246" s="25">
        <f>'Valeurs indices clean'!H1304/'Valeurs indices clean'!H1246 - 1</f>
        <v>-4.2843378741220794E-3</v>
      </c>
      <c r="I1246" s="25">
        <f>'Valeurs indices clean'!I1304/'Valeurs indices clean'!I1246 - 1</f>
        <v>1.9721399042578858E-2</v>
      </c>
      <c r="J1246" s="25">
        <f>'Valeurs indices clean'!J1304/'Valeurs indices clean'!J1246 - 1</f>
        <v>4.2805862153709073E-2</v>
      </c>
      <c r="K1246" s="25">
        <f>'Valeurs indices clean'!K1304/'Valeurs indices clean'!K1246 - 1</f>
        <v>-1.0140591543949418E-2</v>
      </c>
      <c r="L1246" s="25">
        <f>'Valeurs indices clean'!L1304/'Valeurs indices clean'!L1246 - 1</f>
        <v>-3.3340614143179015E-2</v>
      </c>
      <c r="M1246" s="25">
        <f>'Valeurs indices clean'!M1304/'Valeurs indices clean'!M1246 - 1</f>
        <v>1.2186669619131951E-2</v>
      </c>
      <c r="N1246" s="25">
        <f>'Valeurs indices clean'!N1304/'Valeurs indices clean'!N1246 - 1</f>
        <v>1.0027637295902503E-2</v>
      </c>
      <c r="O1246" s="25">
        <f>'Valeurs indices clean'!O1304/'Valeurs indices clean'!O1246 - 1</f>
        <v>1.2281862448297876E-2</v>
      </c>
      <c r="P1246" s="25">
        <f>'Valeurs indices clean'!P1304/'Valeurs indices clean'!P1246 - 1</f>
        <v>-1.1788278510602712E-2</v>
      </c>
      <c r="Q1246" s="25">
        <f>'Valeurs indices clean'!Q1304/'Valeurs indices clean'!Q1246 - 1</f>
        <v>8.262504272530613E-3</v>
      </c>
      <c r="R1246" s="25">
        <f>'Valeurs indices clean'!R1304/'Valeurs indices clean'!R1246 - 1</f>
        <v>-6.4016670723634483E-3</v>
      </c>
      <c r="S1246" s="25">
        <f>'Valeurs indices clean'!S1304/'Valeurs indices clean'!S1246 - 1</f>
        <v>1.1862679431565937E-2</v>
      </c>
      <c r="T1246" s="25">
        <f>'Valeurs indices clean'!T1304/'Valeurs indices clean'!T1246 - 1</f>
        <v>-3.7859378452663739E-3</v>
      </c>
      <c r="U1246" s="25">
        <f>'Valeurs indices clean'!U1304/'Valeurs indices clean'!U1246 - 1</f>
        <v>-4.9138925927663113E-3</v>
      </c>
      <c r="V1246" s="25">
        <f>'Valeurs indices clean'!V1304/'Valeurs indices clean'!V1246 - 1</f>
        <v>-1.459290593261553E-3</v>
      </c>
      <c r="W1246" s="25">
        <f>'Valeurs indices clean'!W1304/'Valeurs indices clean'!W1246 - 1</f>
        <v>1.4772938817694259E-2</v>
      </c>
      <c r="X1246" s="25">
        <f>'Valeurs indices clean'!X1304/'Valeurs indices clean'!X1246 - 1</f>
        <v>2.02229977188777E-2</v>
      </c>
      <c r="Y1246" s="25">
        <f>'Valeurs indices clean'!Y1304/'Valeurs indices clean'!Y1246 - 1</f>
        <v>-4.3697239874798344E-2</v>
      </c>
      <c r="Z1246" s="25">
        <f>'Valeurs indices clean'!Z1304/'Valeurs indices clean'!Z1246 - 1</f>
        <v>2.1333632660068158E-2</v>
      </c>
    </row>
    <row r="1247" spans="1:26">
      <c r="A1247" s="8">
        <v>44139</v>
      </c>
      <c r="B1247" s="25">
        <f>'Valeurs indices clean'!B1305/'Valeurs indices clean'!B1247 - 1</f>
        <v>2.2853029439877215E-2</v>
      </c>
      <c r="C1247" s="25">
        <f>'Valeurs indices clean'!C1305/'Valeurs indices clean'!C1247 - 1</f>
        <v>5.0235789116990892E-2</v>
      </c>
      <c r="D1247" s="25">
        <f>'Valeurs indices clean'!D1305/'Valeurs indices clean'!D1247 - 1</f>
        <v>-7.800686251908584E-2</v>
      </c>
      <c r="E1247" s="25">
        <f>'Valeurs indices clean'!E1305/'Valeurs indices clean'!E1247 - 1</f>
        <v>8.8162885088838294E-4</v>
      </c>
      <c r="F1247" s="25">
        <f>'Valeurs indices clean'!F1305/'Valeurs indices clean'!F1247 - 1</f>
        <v>7.4995817165436351E-2</v>
      </c>
      <c r="G1247" s="25">
        <f>'Valeurs indices clean'!G1305/'Valeurs indices clean'!G1247 - 1</f>
        <v>3.6872610590888533E-2</v>
      </c>
      <c r="H1247" s="25">
        <f>'Valeurs indices clean'!H1305/'Valeurs indices clean'!H1247 - 1</f>
        <v>2.3522422169826029E-2</v>
      </c>
      <c r="I1247" s="25">
        <f>'Valeurs indices clean'!I1305/'Valeurs indices clean'!I1247 - 1</f>
        <v>5.2679204676074232E-2</v>
      </c>
      <c r="J1247" s="25">
        <f>'Valeurs indices clean'!J1305/'Valeurs indices clean'!J1247 - 1</f>
        <v>9.1443113772455176E-2</v>
      </c>
      <c r="K1247" s="25">
        <f>'Valeurs indices clean'!K1305/'Valeurs indices clean'!K1247 - 1</f>
        <v>1.1822966536357615E-2</v>
      </c>
      <c r="L1247" s="25">
        <f>'Valeurs indices clean'!L1305/'Valeurs indices clean'!L1247 - 1</f>
        <v>2.9090513808378127E-2</v>
      </c>
      <c r="M1247" s="25">
        <f>'Valeurs indices clean'!M1305/'Valeurs indices clean'!M1247 - 1</f>
        <v>1.5223053086342642E-2</v>
      </c>
      <c r="N1247" s="25">
        <f>'Valeurs indices clean'!N1305/'Valeurs indices clean'!N1247 - 1</f>
        <v>1.2059482774858354E-2</v>
      </c>
      <c r="O1247" s="25">
        <f>'Valeurs indices clean'!O1305/'Valeurs indices clean'!O1247 - 1</f>
        <v>1.8669116666060193E-2</v>
      </c>
      <c r="P1247" s="25">
        <f>'Valeurs indices clean'!P1305/'Valeurs indices clean'!P1247 - 1</f>
        <v>-7.2221897712766436E-3</v>
      </c>
      <c r="Q1247" s="25">
        <f>'Valeurs indices clean'!Q1305/'Valeurs indices clean'!Q1247 - 1</f>
        <v>1.9219396806623212E-2</v>
      </c>
      <c r="R1247" s="25">
        <f>'Valeurs indices clean'!R1305/'Valeurs indices clean'!R1247 - 1</f>
        <v>-3.3087594614457094E-3</v>
      </c>
      <c r="S1247" s="25">
        <f>'Valeurs indices clean'!S1305/'Valeurs indices clean'!S1247 - 1</f>
        <v>1.4700554040981473E-2</v>
      </c>
      <c r="T1247" s="25">
        <f>'Valeurs indices clean'!T1305/'Valeurs indices clean'!T1247 - 1</f>
        <v>1.7458743992981862E-3</v>
      </c>
      <c r="U1247" s="25">
        <f>'Valeurs indices clean'!U1305/'Valeurs indices clean'!U1247 - 1</f>
        <v>1.349161727239645E-3</v>
      </c>
      <c r="V1247" s="25">
        <f>'Valeurs indices clean'!V1305/'Valeurs indices clean'!V1247 - 1</f>
        <v>-1.4747031421308288E-3</v>
      </c>
      <c r="W1247" s="25">
        <f>'Valeurs indices clean'!W1305/'Valeurs indices clean'!W1247 - 1</f>
        <v>1.5934954476909846E-2</v>
      </c>
      <c r="X1247" s="25">
        <f>'Valeurs indices clean'!X1305/'Valeurs indices clean'!X1247 - 1</f>
        <v>6.111272630692266E-2</v>
      </c>
      <c r="Y1247" s="25">
        <f>'Valeurs indices clean'!Y1305/'Valeurs indices clean'!Y1247 - 1</f>
        <v>-2.1310976768944223E-2</v>
      </c>
      <c r="Z1247" s="25">
        <f>'Valeurs indices clean'!Z1305/'Valeurs indices clean'!Z1247 - 1</f>
        <v>6.0221608113290026E-2</v>
      </c>
    </row>
    <row r="1248" spans="1:26">
      <c r="A1248" s="8">
        <v>44140</v>
      </c>
      <c r="B1248" s="25">
        <f>'Valeurs indices clean'!B1306/'Valeurs indices clean'!B1248 - 1</f>
        <v>1.1918197275733844E-2</v>
      </c>
      <c r="C1248" s="25">
        <f>'Valeurs indices clean'!C1306/'Valeurs indices clean'!C1248 - 1</f>
        <v>4.5188724474079844E-2</v>
      </c>
      <c r="D1248" s="25">
        <f>'Valeurs indices clean'!D1306/'Valeurs indices clean'!D1248 - 1</f>
        <v>-6.09627008028234E-2</v>
      </c>
      <c r="E1248" s="25">
        <f>'Valeurs indices clean'!E1306/'Valeurs indices clean'!E1248 - 1</f>
        <v>-1.1079510728284725E-2</v>
      </c>
      <c r="F1248" s="25">
        <f>'Valeurs indices clean'!F1306/'Valeurs indices clean'!F1248 - 1</f>
        <v>8.4588319678158719E-2</v>
      </c>
      <c r="G1248" s="25">
        <f>'Valeurs indices clean'!G1306/'Valeurs indices clean'!G1248 - 1</f>
        <v>2.9947863444226286E-2</v>
      </c>
      <c r="H1248" s="25">
        <f>'Valeurs indices clean'!H1306/'Valeurs indices clean'!H1248 - 1</f>
        <v>3.1817429076026249E-2</v>
      </c>
      <c r="I1248" s="25">
        <f>'Valeurs indices clean'!I1306/'Valeurs indices clean'!I1248 - 1</f>
        <v>6.551306527935008E-2</v>
      </c>
      <c r="J1248" s="25">
        <f>'Valeurs indices clean'!J1306/'Valeurs indices clean'!J1248 - 1</f>
        <v>8.6049439117509952E-2</v>
      </c>
      <c r="K1248" s="25">
        <f>'Valeurs indices clean'!K1306/'Valeurs indices clean'!K1248 - 1</f>
        <v>5.0608529760860499E-2</v>
      </c>
      <c r="L1248" s="25">
        <f>'Valeurs indices clean'!L1306/'Valeurs indices clean'!L1248 - 1</f>
        <v>2.2161926032572055E-2</v>
      </c>
      <c r="M1248" s="25">
        <f>'Valeurs indices clean'!M1306/'Valeurs indices clean'!M1248 - 1</f>
        <v>1.6160377187602881E-2</v>
      </c>
      <c r="N1248" s="25">
        <f>'Valeurs indices clean'!N1306/'Valeurs indices clean'!N1248 - 1</f>
        <v>1.3865167512312482E-2</v>
      </c>
      <c r="O1248" s="25">
        <f>'Valeurs indices clean'!O1306/'Valeurs indices clean'!O1248 - 1</f>
        <v>2.5226168919449732E-2</v>
      </c>
      <c r="P1248" s="25">
        <f>'Valeurs indices clean'!P1306/'Valeurs indices clean'!P1248 - 1</f>
        <v>-5.2706534858564247E-3</v>
      </c>
      <c r="Q1248" s="25">
        <f>'Valeurs indices clean'!Q1306/'Valeurs indices clean'!Q1248 - 1</f>
        <v>2.3506232919621173E-2</v>
      </c>
      <c r="R1248" s="25">
        <f>'Valeurs indices clean'!R1306/'Valeurs indices clean'!R1248 - 1</f>
        <v>-2.4063423823016405E-3</v>
      </c>
      <c r="S1248" s="25">
        <f>'Valeurs indices clean'!S1306/'Valeurs indices clean'!S1248 - 1</f>
        <v>3.0215274127950886E-2</v>
      </c>
      <c r="T1248" s="25">
        <f>'Valeurs indices clean'!T1306/'Valeurs indices clean'!T1248 - 1</f>
        <v>1.1886425208060158E-2</v>
      </c>
      <c r="U1248" s="25">
        <f>'Valeurs indices clean'!U1306/'Valeurs indices clean'!U1248 - 1</f>
        <v>1.345329636446424E-2</v>
      </c>
      <c r="V1248" s="25">
        <f>'Valeurs indices clean'!V1306/'Valeurs indices clean'!V1248 - 1</f>
        <v>-1.4444209808484043E-3</v>
      </c>
      <c r="W1248" s="25">
        <f>'Valeurs indices clean'!W1306/'Valeurs indices clean'!W1248 - 1</f>
        <v>1.9573655034143433E-2</v>
      </c>
      <c r="X1248" s="25">
        <f>'Valeurs indices clean'!X1306/'Valeurs indices clean'!X1248 - 1</f>
        <v>7.7648232875171974E-2</v>
      </c>
      <c r="Y1248" s="25">
        <f>'Valeurs indices clean'!Y1306/'Valeurs indices clean'!Y1248 - 1</f>
        <v>-4.9379626331951254E-3</v>
      </c>
      <c r="Z1248" s="25">
        <f>'Valeurs indices clean'!Z1306/'Valeurs indices clean'!Z1248 - 1</f>
        <v>5.5196726962879028E-2</v>
      </c>
    </row>
    <row r="1249" spans="1:26">
      <c r="A1249" s="8">
        <v>44141</v>
      </c>
      <c r="B1249" s="25">
        <f>'Valeurs indices clean'!B1307/'Valeurs indices clean'!B1249 - 1</f>
        <v>1.0463068718186364E-2</v>
      </c>
      <c r="C1249" s="25">
        <f>'Valeurs indices clean'!C1307/'Valeurs indices clean'!C1249 - 1</f>
        <v>4.1989113933424527E-2</v>
      </c>
      <c r="D1249" s="25">
        <f>'Valeurs indices clean'!D1307/'Valeurs indices clean'!D1249 - 1</f>
        <v>-5.0450840126434859E-2</v>
      </c>
      <c r="E1249" s="25">
        <f>'Valeurs indices clean'!E1307/'Valeurs indices clean'!E1249 - 1</f>
        <v>-1.9829918198752905E-2</v>
      </c>
      <c r="F1249" s="25">
        <f>'Valeurs indices clean'!F1307/'Valeurs indices clean'!F1249 - 1</f>
        <v>8.2819098427401538E-2</v>
      </c>
      <c r="G1249" s="25">
        <f>'Valeurs indices clean'!G1307/'Valeurs indices clean'!G1249 - 1</f>
        <v>3.6992085856806911E-2</v>
      </c>
      <c r="H1249" s="25">
        <f>'Valeurs indices clean'!H1307/'Valeurs indices clean'!H1249 - 1</f>
        <v>2.2190505144900063E-2</v>
      </c>
      <c r="I1249" s="25">
        <f>'Valeurs indices clean'!I1307/'Valeurs indices clean'!I1249 - 1</f>
        <v>6.1372867464486669E-2</v>
      </c>
      <c r="J1249" s="25">
        <f>'Valeurs indices clean'!J1307/'Valeurs indices clean'!J1249 - 1</f>
        <v>7.7593531576182206E-2</v>
      </c>
      <c r="K1249" s="25">
        <f>'Valeurs indices clean'!K1307/'Valeurs indices clean'!K1249 - 1</f>
        <v>3.071917930397805E-2</v>
      </c>
      <c r="L1249" s="25">
        <f>'Valeurs indices clean'!L1307/'Valeurs indices clean'!L1249 - 1</f>
        <v>1.4594479621721446E-2</v>
      </c>
      <c r="M1249" s="25">
        <f>'Valeurs indices clean'!M1307/'Valeurs indices clean'!M1249 - 1</f>
        <v>1.2334975514725288E-2</v>
      </c>
      <c r="N1249" s="25">
        <f>'Valeurs indices clean'!N1307/'Valeurs indices clean'!N1249 - 1</f>
        <v>1.2147377453609387E-2</v>
      </c>
      <c r="O1249" s="25">
        <f>'Valeurs indices clean'!O1307/'Valeurs indices clean'!O1249 - 1</f>
        <v>2.4738316103902092E-2</v>
      </c>
      <c r="P1249" s="25">
        <f>'Valeurs indices clean'!P1307/'Valeurs indices clean'!P1249 - 1</f>
        <v>-9.6534024389736128E-3</v>
      </c>
      <c r="Q1249" s="25">
        <f>'Valeurs indices clean'!Q1307/'Valeurs indices clean'!Q1249 - 1</f>
        <v>2.3288118973688432E-2</v>
      </c>
      <c r="R1249" s="25">
        <f>'Valeurs indices clean'!R1307/'Valeurs indices clean'!R1249 - 1</f>
        <v>-2.7054549416162255E-3</v>
      </c>
      <c r="S1249" s="25">
        <f>'Valeurs indices clean'!S1307/'Valeurs indices clean'!S1249 - 1</f>
        <v>3.6082117533084768E-2</v>
      </c>
      <c r="T1249" s="25">
        <f>'Valeurs indices clean'!T1307/'Valeurs indices clean'!T1249 - 1</f>
        <v>9.643684362339533E-3</v>
      </c>
      <c r="U1249" s="25">
        <f>'Valeurs indices clean'!U1307/'Valeurs indices clean'!U1249 - 1</f>
        <v>1.1226520656384187E-2</v>
      </c>
      <c r="V1249" s="25">
        <f>'Valeurs indices clean'!V1307/'Valeurs indices clean'!V1249 - 1</f>
        <v>-1.4445335427327732E-3</v>
      </c>
      <c r="W1249" s="25">
        <f>'Valeurs indices clean'!W1307/'Valeurs indices clean'!W1249 - 1</f>
        <v>2.0134386268447102E-2</v>
      </c>
      <c r="X1249" s="25">
        <f>'Valeurs indices clean'!X1307/'Valeurs indices clean'!X1249 - 1</f>
        <v>7.5348182296022248E-2</v>
      </c>
      <c r="Y1249" s="25">
        <f>'Valeurs indices clean'!Y1307/'Valeurs indices clean'!Y1249 - 1</f>
        <v>-2.5931897941762205E-2</v>
      </c>
      <c r="Z1249" s="25">
        <f>'Valeurs indices clean'!Z1307/'Valeurs indices clean'!Z1249 - 1</f>
        <v>4.9258271874006665E-2</v>
      </c>
    </row>
    <row r="1250" spans="1:26">
      <c r="A1250" s="8">
        <v>44144</v>
      </c>
      <c r="B1250" s="25">
        <f>'Valeurs indices clean'!B1308/'Valeurs indices clean'!B1250 - 1</f>
        <v>4.8001344087898135E-2</v>
      </c>
      <c r="C1250" s="25">
        <f>'Valeurs indices clean'!C1308/'Valeurs indices clean'!C1250 - 1</f>
        <v>6.1410110796374484E-2</v>
      </c>
      <c r="D1250" s="25">
        <f>'Valeurs indices clean'!D1308/'Valeurs indices clean'!D1250 - 1</f>
        <v>-2.5607875257592672E-2</v>
      </c>
      <c r="E1250" s="25">
        <f>'Valeurs indices clean'!E1308/'Valeurs indices clean'!E1250 - 1</f>
        <v>3.4512223915861284E-2</v>
      </c>
      <c r="F1250" s="25">
        <f>'Valeurs indices clean'!F1308/'Valeurs indices clean'!F1250 - 1</f>
        <v>7.0652826059313334E-2</v>
      </c>
      <c r="G1250" s="25">
        <f>'Valeurs indices clean'!G1308/'Valeurs indices clean'!G1250 - 1</f>
        <v>5.0865432815391021E-2</v>
      </c>
      <c r="H1250" s="25">
        <f>'Valeurs indices clean'!H1308/'Valeurs indices clean'!H1250 - 1</f>
        <v>5.5881381049592838E-2</v>
      </c>
      <c r="I1250" s="25">
        <f>'Valeurs indices clean'!I1308/'Valeurs indices clean'!I1250 - 1</f>
        <v>6.6930707350568053E-2</v>
      </c>
      <c r="J1250" s="25">
        <f>'Valeurs indices clean'!J1308/'Valeurs indices clean'!J1250 - 1</f>
        <v>0.10326473416434045</v>
      </c>
      <c r="K1250" s="25">
        <f>'Valeurs indices clean'!K1308/'Valeurs indices clean'!K1250 - 1</f>
        <v>3.6395918500677471E-2</v>
      </c>
      <c r="L1250" s="25">
        <f>'Valeurs indices clean'!L1308/'Valeurs indices clean'!L1250 - 1</f>
        <v>8.1685024749966528E-2</v>
      </c>
      <c r="M1250" s="25">
        <f>'Valeurs indices clean'!M1308/'Valeurs indices clean'!M1250 - 1</f>
        <v>8.9877228872885517E-3</v>
      </c>
      <c r="N1250" s="25">
        <f>'Valeurs indices clean'!N1308/'Valeurs indices clean'!N1250 - 1</f>
        <v>1.1945123189235352E-2</v>
      </c>
      <c r="O1250" s="25">
        <f>'Valeurs indices clean'!O1308/'Valeurs indices clean'!O1250 - 1</f>
        <v>3.2492147021561557E-2</v>
      </c>
      <c r="P1250" s="25">
        <f>'Valeurs indices clean'!P1308/'Valeurs indices clean'!P1250 - 1</f>
        <v>-1.3593415116211149E-2</v>
      </c>
      <c r="Q1250" s="25">
        <f>'Valeurs indices clean'!Q1308/'Valeurs indices clean'!Q1250 - 1</f>
        <v>3.1523048088153871E-2</v>
      </c>
      <c r="R1250" s="25">
        <f>'Valeurs indices clean'!R1308/'Valeurs indices clean'!R1250 - 1</f>
        <v>-6.0355635018812803E-3</v>
      </c>
      <c r="S1250" s="25">
        <f>'Valeurs indices clean'!S1308/'Valeurs indices clean'!S1250 - 1</f>
        <v>3.9416193714475911E-2</v>
      </c>
      <c r="T1250" s="25">
        <f>'Valeurs indices clean'!T1308/'Valeurs indices clean'!T1250 - 1</f>
        <v>-6.3922910877645123E-4</v>
      </c>
      <c r="U1250" s="25">
        <f>'Valeurs indices clean'!U1308/'Valeurs indices clean'!U1250 - 1</f>
        <v>-2.9930239835078698E-3</v>
      </c>
      <c r="V1250" s="25">
        <f>'Valeurs indices clean'!V1308/'Valeurs indices clean'!V1250 - 1</f>
        <v>-1.4756799240157603E-3</v>
      </c>
      <c r="W1250" s="25">
        <f>'Valeurs indices clean'!W1308/'Valeurs indices clean'!W1250 - 1</f>
        <v>2.5811181812830153E-2</v>
      </c>
      <c r="X1250" s="25">
        <f>'Valeurs indices clean'!X1308/'Valeurs indices clean'!X1250 - 1</f>
        <v>7.739613990341665E-2</v>
      </c>
      <c r="Y1250" s="25">
        <f>'Valeurs indices clean'!Y1308/'Valeurs indices clean'!Y1250 - 1</f>
        <v>1.1134626017655247E-2</v>
      </c>
      <c r="Z1250" s="25">
        <f>'Valeurs indices clean'!Z1308/'Valeurs indices clean'!Z1250 - 1</f>
        <v>6.5410704753472881E-2</v>
      </c>
    </row>
    <row r="1251" spans="1:26">
      <c r="A1251" s="8">
        <v>44145</v>
      </c>
      <c r="B1251" s="25">
        <f>'Valeurs indices clean'!B1309/'Valeurs indices clean'!B1251 - 1</f>
        <v>6.5622120593189504E-2</v>
      </c>
      <c r="C1251" s="25">
        <f>'Valeurs indices clean'!C1309/'Valeurs indices clean'!C1251 - 1</f>
        <v>7.1153216256393481E-2</v>
      </c>
      <c r="D1251" s="25">
        <f>'Valeurs indices clean'!D1309/'Valeurs indices clean'!D1251 - 1</f>
        <v>-1.3024525965287692E-2</v>
      </c>
      <c r="E1251" s="25">
        <f>'Valeurs indices clean'!E1309/'Valeurs indices clean'!E1251 - 1</f>
        <v>6.6713691533091701E-2</v>
      </c>
      <c r="F1251" s="25">
        <f>'Valeurs indices clean'!F1309/'Valeurs indices clean'!F1251 - 1</f>
        <v>5.119402539634188E-2</v>
      </c>
      <c r="G1251" s="25">
        <f>'Valeurs indices clean'!G1309/'Valeurs indices clean'!G1251 - 1</f>
        <v>5.070613968677784E-2</v>
      </c>
      <c r="H1251" s="25">
        <f>'Valeurs indices clean'!H1309/'Valeurs indices clean'!H1251 - 1</f>
        <v>7.546995562023584E-2</v>
      </c>
      <c r="I1251" s="25">
        <f>'Valeurs indices clean'!I1309/'Valeurs indices clean'!I1251 - 1</f>
        <v>5.8632612356531277E-2</v>
      </c>
      <c r="J1251" s="25">
        <f>'Valeurs indices clean'!J1309/'Valeurs indices clean'!J1251 - 1</f>
        <v>0.11095652406643719</v>
      </c>
      <c r="K1251" s="25">
        <f>'Valeurs indices clean'!K1309/'Valeurs indices clean'!K1251 - 1</f>
        <v>5.4988692601616096E-2</v>
      </c>
      <c r="L1251" s="25">
        <f>'Valeurs indices clean'!L1309/'Valeurs indices clean'!L1251 - 1</f>
        <v>0.10927856576999995</v>
      </c>
      <c r="M1251" s="25">
        <f>'Valeurs indices clean'!M1309/'Valeurs indices clean'!M1251 - 1</f>
        <v>6.0735887561365054E-3</v>
      </c>
      <c r="N1251" s="25">
        <f>'Valeurs indices clean'!N1309/'Valeurs indices clean'!N1251 - 1</f>
        <v>9.8459677297972892E-3</v>
      </c>
      <c r="O1251" s="25">
        <f>'Valeurs indices clean'!O1309/'Valeurs indices clean'!O1251 - 1</f>
        <v>3.2315308494140771E-2</v>
      </c>
      <c r="P1251" s="25">
        <f>'Valeurs indices clean'!P1309/'Valeurs indices clean'!P1251 - 1</f>
        <v>-1.5340655861979857E-2</v>
      </c>
      <c r="Q1251" s="25">
        <f>'Valeurs indices clean'!Q1309/'Valeurs indices clean'!Q1251 - 1</f>
        <v>2.9135440425763104E-2</v>
      </c>
      <c r="R1251" s="25">
        <f>'Valeurs indices clean'!R1309/'Valeurs indices clean'!R1251 - 1</f>
        <v>-7.1875075459395532E-3</v>
      </c>
      <c r="S1251" s="25">
        <f>'Valeurs indices clean'!S1309/'Valeurs indices clean'!S1251 - 1</f>
        <v>3.5872301525912365E-2</v>
      </c>
      <c r="T1251" s="25">
        <f>'Valeurs indices clean'!T1309/'Valeurs indices clean'!T1251 - 1</f>
        <v>-1.8943381885226929E-3</v>
      </c>
      <c r="U1251" s="25">
        <f>'Valeurs indices clean'!U1309/'Valeurs indices clean'!U1251 - 1</f>
        <v>-4.0919652857193123E-3</v>
      </c>
      <c r="V1251" s="25">
        <f>'Valeurs indices clean'!V1309/'Valeurs indices clean'!V1251 - 1</f>
        <v>-1.4758432021938495E-3</v>
      </c>
      <c r="W1251" s="25">
        <f>'Valeurs indices clean'!W1309/'Valeurs indices clean'!W1251 - 1</f>
        <v>2.6662603386423234E-2</v>
      </c>
      <c r="X1251" s="25">
        <f>'Valeurs indices clean'!X1309/'Valeurs indices clean'!X1251 - 1</f>
        <v>7.8350869184846683E-2</v>
      </c>
      <c r="Y1251" s="25">
        <f>'Valeurs indices clean'!Y1309/'Valeurs indices clean'!Y1251 - 1</f>
        <v>2.5286459324679322E-2</v>
      </c>
      <c r="Z1251" s="25">
        <f>'Valeurs indices clean'!Z1309/'Valeurs indices clean'!Z1251 - 1</f>
        <v>5.866816848892098E-2</v>
      </c>
    </row>
    <row r="1252" spans="1:26">
      <c r="A1252" s="8">
        <v>44147</v>
      </c>
      <c r="B1252" s="25">
        <f>'Valeurs indices clean'!B1310/'Valeurs indices clean'!B1252 - 1</f>
        <v>6.4771441661290341E-2</v>
      </c>
      <c r="C1252" s="25">
        <f>'Valeurs indices clean'!C1310/'Valeurs indices clean'!C1252 - 1</f>
        <v>7.3896252763348214E-2</v>
      </c>
      <c r="D1252" s="25">
        <f>'Valeurs indices clean'!D1310/'Valeurs indices clean'!D1252 - 1</f>
        <v>-2.0531876506028057E-3</v>
      </c>
      <c r="E1252" s="25">
        <f>'Valeurs indices clean'!E1310/'Valeurs indices clean'!E1252 - 1</f>
        <v>6.4103520528306257E-2</v>
      </c>
      <c r="F1252" s="25">
        <f>'Valeurs indices clean'!F1310/'Valeurs indices clean'!F1252 - 1</f>
        <v>6.9693618185937778E-2</v>
      </c>
      <c r="G1252" s="25">
        <f>'Valeurs indices clean'!G1310/'Valeurs indices clean'!G1252 - 1</f>
        <v>5.5655568948243639E-2</v>
      </c>
      <c r="H1252" s="25">
        <f>'Valeurs indices clean'!H1310/'Valeurs indices clean'!H1252 - 1</f>
        <v>5.9488815763582448E-2</v>
      </c>
      <c r="I1252" s="25">
        <f>'Valeurs indices clean'!I1310/'Valeurs indices clean'!I1252 - 1</f>
        <v>5.5420615406650553E-2</v>
      </c>
      <c r="J1252" s="25">
        <f>'Valeurs indices clean'!J1310/'Valeurs indices clean'!J1252 - 1</f>
        <v>0.14289962265908462</v>
      </c>
      <c r="K1252" s="25">
        <f>'Valeurs indices clean'!K1310/'Valeurs indices clean'!K1252 - 1</f>
        <v>6.6761184137044349E-2</v>
      </c>
      <c r="L1252" s="25">
        <f>'Valeurs indices clean'!L1310/'Valeurs indices clean'!L1252 - 1</f>
        <v>9.674773801927361E-2</v>
      </c>
      <c r="M1252" s="25">
        <f>'Valeurs indices clean'!M1310/'Valeurs indices clean'!M1252 - 1</f>
        <v>1.0288029407229171E-2</v>
      </c>
      <c r="N1252" s="25">
        <f>'Valeurs indices clean'!N1310/'Valeurs indices clean'!N1252 - 1</f>
        <v>1.252588970948465E-2</v>
      </c>
      <c r="O1252" s="25">
        <f>'Valeurs indices clean'!O1310/'Valeurs indices clean'!O1252 - 1</f>
        <v>3.2049578502774123E-2</v>
      </c>
      <c r="P1252" s="25">
        <f>'Valeurs indices clean'!P1310/'Valeurs indices clean'!P1252 - 1</f>
        <v>-1.0669956569942518E-2</v>
      </c>
      <c r="Q1252" s="25">
        <f>'Valeurs indices clean'!Q1310/'Valeurs indices clean'!Q1252 - 1</f>
        <v>2.4521755650950716E-2</v>
      </c>
      <c r="R1252" s="25">
        <f>'Valeurs indices clean'!R1310/'Valeurs indices clean'!R1252 - 1</f>
        <v>-6.1334101549302966E-3</v>
      </c>
      <c r="S1252" s="25">
        <f>'Valeurs indices clean'!S1310/'Valeurs indices clean'!S1252 - 1</f>
        <v>3.6674757966637328E-2</v>
      </c>
      <c r="T1252" s="25">
        <f>'Valeurs indices clean'!T1310/'Valeurs indices clean'!T1252 - 1</f>
        <v>3.0307546801799923E-3</v>
      </c>
      <c r="U1252" s="25">
        <f>'Valeurs indices clean'!U1310/'Valeurs indices clean'!U1252 - 1</f>
        <v>2.0048887827788242E-3</v>
      </c>
      <c r="V1252" s="25">
        <f>'Valeurs indices clean'!V1310/'Valeurs indices clean'!V1252 - 1</f>
        <v>-1.4914385301783017E-3</v>
      </c>
      <c r="W1252" s="25">
        <f>'Valeurs indices clean'!W1310/'Valeurs indices clean'!W1252 - 1</f>
        <v>2.8632671335486082E-2</v>
      </c>
      <c r="X1252" s="25">
        <f>'Valeurs indices clean'!X1310/'Valeurs indices clean'!X1252 - 1</f>
        <v>7.7765597414237941E-2</v>
      </c>
      <c r="Y1252" s="25">
        <f>'Valeurs indices clean'!Y1310/'Valeurs indices clean'!Y1252 - 1</f>
        <v>3.5109458901281254E-3</v>
      </c>
      <c r="Z1252" s="25">
        <f>'Valeurs indices clean'!Z1310/'Valeurs indices clean'!Z1252 - 1</f>
        <v>5.98842616513382E-2</v>
      </c>
    </row>
    <row r="1253" spans="1:26">
      <c r="A1253" s="8">
        <v>44148</v>
      </c>
      <c r="B1253" s="25">
        <f>'Valeurs indices clean'!B1311/'Valeurs indices clean'!B1253 - 1</f>
        <v>4.3388731616409437E-2</v>
      </c>
      <c r="C1253" s="25">
        <f>'Valeurs indices clean'!C1311/'Valeurs indices clean'!C1253 - 1</f>
        <v>5.7852697975903755E-2</v>
      </c>
      <c r="D1253" s="25">
        <f>'Valeurs indices clean'!D1311/'Valeurs indices clean'!D1253 - 1</f>
        <v>-2.9260846277450514E-2</v>
      </c>
      <c r="E1253" s="25">
        <f>'Valeurs indices clean'!E1311/'Valeurs indices clean'!E1253 - 1</f>
        <v>3.6308085384886502E-2</v>
      </c>
      <c r="F1253" s="25">
        <f>'Valeurs indices clean'!F1311/'Valeurs indices clean'!F1253 - 1</f>
        <v>8.6674941664887983E-2</v>
      </c>
      <c r="G1253" s="25">
        <f>'Valeurs indices clean'!G1311/'Valeurs indices clean'!G1253 - 1</f>
        <v>4.4511965721547808E-2</v>
      </c>
      <c r="H1253" s="25">
        <f>'Valeurs indices clean'!H1311/'Valeurs indices clean'!H1253 - 1</f>
        <v>5.3591665615499107E-2</v>
      </c>
      <c r="I1253" s="25">
        <f>'Valeurs indices clean'!I1311/'Valeurs indices clean'!I1253 - 1</f>
        <v>7.5429928997597262E-2</v>
      </c>
      <c r="J1253" s="25">
        <f>'Valeurs indices clean'!J1311/'Valeurs indices clean'!J1253 - 1</f>
        <v>0.1158506459712072</v>
      </c>
      <c r="K1253" s="25">
        <f>'Valeurs indices clean'!K1311/'Valeurs indices clean'!K1253 - 1</f>
        <v>5.0869642773921919E-2</v>
      </c>
      <c r="L1253" s="25">
        <f>'Valeurs indices clean'!L1311/'Valeurs indices clean'!L1253 - 1</f>
        <v>7.0041905413495309E-2</v>
      </c>
      <c r="M1253" s="25">
        <f>'Valeurs indices clean'!M1311/'Valeurs indices clean'!M1253 - 1</f>
        <v>1.2557933912958674E-2</v>
      </c>
      <c r="N1253" s="25">
        <f>'Valeurs indices clean'!N1311/'Valeurs indices clean'!N1253 - 1</f>
        <v>1.2850042372342996E-2</v>
      </c>
      <c r="O1253" s="25">
        <f>'Valeurs indices clean'!O1311/'Valeurs indices clean'!O1253 - 1</f>
        <v>2.8335407824819914E-2</v>
      </c>
      <c r="P1253" s="25">
        <f>'Valeurs indices clean'!P1311/'Valeurs indices clean'!P1253 - 1</f>
        <v>-5.7134001013666724E-3</v>
      </c>
      <c r="Q1253" s="25">
        <f>'Valeurs indices clean'!Q1311/'Valeurs indices clean'!Q1253 - 1</f>
        <v>2.3313604120543951E-2</v>
      </c>
      <c r="R1253" s="25">
        <f>'Valeurs indices clean'!R1311/'Valeurs indices clean'!R1253 - 1</f>
        <v>-5.2816343887555073E-3</v>
      </c>
      <c r="S1253" s="25">
        <f>'Valeurs indices clean'!S1311/'Valeurs indices clean'!S1253 - 1</f>
        <v>3.608416818404292E-2</v>
      </c>
      <c r="T1253" s="25">
        <f>'Valeurs indices clean'!T1311/'Valeurs indices clean'!T1253 - 1</f>
        <v>8.4178026115897531E-3</v>
      </c>
      <c r="U1253" s="25">
        <f>'Valeurs indices clean'!U1311/'Valeurs indices clean'!U1253 - 1</f>
        <v>9.2718195130567782E-3</v>
      </c>
      <c r="V1253" s="25">
        <f>'Valeurs indices clean'!V1311/'Valeurs indices clean'!V1253 - 1</f>
        <v>-1.445261505441664E-3</v>
      </c>
      <c r="W1253" s="25">
        <f>'Valeurs indices clean'!W1311/'Valeurs indices clean'!W1253 - 1</f>
        <v>2.7478811570205597E-2</v>
      </c>
      <c r="X1253" s="25">
        <f>'Valeurs indices clean'!X1311/'Valeurs indices clean'!X1253 - 1</f>
        <v>8.3903038263731577E-2</v>
      </c>
      <c r="Y1253" s="25">
        <f>'Valeurs indices clean'!Y1311/'Valeurs indices clean'!Y1253 - 1</f>
        <v>4.5689490749570849E-2</v>
      </c>
      <c r="Z1253" s="25">
        <f>'Valeurs indices clean'!Z1311/'Valeurs indices clean'!Z1253 - 1</f>
        <v>6.6735570556506474E-2</v>
      </c>
    </row>
    <row r="1254" spans="1:26">
      <c r="A1254" s="8">
        <v>44151</v>
      </c>
      <c r="B1254" s="25">
        <f>'Valeurs indices clean'!B1312/'Valeurs indices clean'!B1254 - 1</f>
        <v>4.3465665799417463E-2</v>
      </c>
      <c r="C1254" s="25">
        <f>'Valeurs indices clean'!C1312/'Valeurs indices clean'!C1254 - 1</f>
        <v>7.4239247993804547E-2</v>
      </c>
      <c r="D1254" s="25">
        <f>'Valeurs indices clean'!D1312/'Valeurs indices clean'!D1254 - 1</f>
        <v>-2.6821062217781244E-2</v>
      </c>
      <c r="E1254" s="25">
        <f>'Valeurs indices clean'!E1312/'Valeurs indices clean'!E1254 - 1</f>
        <v>4.6864298078479694E-2</v>
      </c>
      <c r="F1254" s="25">
        <f>'Valeurs indices clean'!F1312/'Valeurs indices clean'!F1254 - 1</f>
        <v>7.8940148422474987E-2</v>
      </c>
      <c r="G1254" s="25">
        <f>'Valeurs indices clean'!G1312/'Valeurs indices clean'!G1254 - 1</f>
        <v>3.6800687922855069E-2</v>
      </c>
      <c r="H1254" s="25">
        <f>'Valeurs indices clean'!H1312/'Valeurs indices clean'!H1254 - 1</f>
        <v>6.4630916343929368E-2</v>
      </c>
      <c r="I1254" s="25">
        <f>'Valeurs indices clean'!I1312/'Valeurs indices clean'!I1254 - 1</f>
        <v>7.2939192687147658E-2</v>
      </c>
      <c r="J1254" s="25">
        <f>'Valeurs indices clean'!J1312/'Valeurs indices clean'!J1254 - 1</f>
        <v>0.13408226944890478</v>
      </c>
      <c r="K1254" s="25">
        <f>'Valeurs indices clean'!K1312/'Valeurs indices clean'!K1254 - 1</f>
        <v>4.5066118629283114E-2</v>
      </c>
      <c r="L1254" s="25">
        <f>'Valeurs indices clean'!L1312/'Valeurs indices clean'!L1254 - 1</f>
        <v>7.8483278175392135E-2</v>
      </c>
      <c r="M1254" s="25">
        <f>'Valeurs indices clean'!M1312/'Valeurs indices clean'!M1254 - 1</f>
        <v>1.4596505136101667E-2</v>
      </c>
      <c r="N1254" s="25">
        <f>'Valeurs indices clean'!N1312/'Valeurs indices clean'!N1254 - 1</f>
        <v>1.4122044862303618E-2</v>
      </c>
      <c r="O1254" s="25">
        <f>'Valeurs indices clean'!O1312/'Valeurs indices clean'!O1254 - 1</f>
        <v>3.0554586326998923E-2</v>
      </c>
      <c r="P1254" s="25">
        <f>'Valeurs indices clean'!P1312/'Valeurs indices clean'!P1254 - 1</f>
        <v>-4.7917898152456395E-3</v>
      </c>
      <c r="Q1254" s="25">
        <f>'Valeurs indices clean'!Q1312/'Valeurs indices clean'!Q1254 - 1</f>
        <v>2.7630382564088674E-2</v>
      </c>
      <c r="R1254" s="25">
        <f>'Valeurs indices clean'!R1312/'Valeurs indices clean'!R1254 - 1</f>
        <v>-3.2120714689676255E-3</v>
      </c>
      <c r="S1254" s="25">
        <f>'Valeurs indices clean'!S1312/'Valeurs indices clean'!S1254 - 1</f>
        <v>4.3150469832285765E-2</v>
      </c>
      <c r="T1254" s="25">
        <f>'Valeurs indices clean'!T1312/'Valeurs indices clean'!T1254 - 1</f>
        <v>1.0894587113710941E-2</v>
      </c>
      <c r="U1254" s="25">
        <f>'Valeurs indices clean'!U1312/'Valeurs indices clean'!U1254 - 1</f>
        <v>1.2531475641153644E-2</v>
      </c>
      <c r="V1254" s="25">
        <f>'Valeurs indices clean'!V1312/'Valeurs indices clean'!V1254 - 1</f>
        <v>-1.4762002893922155E-3</v>
      </c>
      <c r="W1254" s="25">
        <f>'Valeurs indices clean'!W1312/'Valeurs indices clean'!W1254 - 1</f>
        <v>2.8049834634196635E-2</v>
      </c>
      <c r="X1254" s="25">
        <f>'Valeurs indices clean'!X1312/'Valeurs indices clean'!X1254 - 1</f>
        <v>8.269694154865892E-2</v>
      </c>
      <c r="Y1254" s="25">
        <f>'Valeurs indices clean'!Y1312/'Valeurs indices clean'!Y1254 - 1</f>
        <v>4.4032630735134637E-2</v>
      </c>
      <c r="Z1254" s="25">
        <f>'Valeurs indices clean'!Z1312/'Valeurs indices clean'!Z1254 - 1</f>
        <v>6.2827459013778064E-2</v>
      </c>
    </row>
    <row r="1255" spans="1:26">
      <c r="A1255" s="8">
        <v>44152</v>
      </c>
      <c r="B1255" s="25">
        <f>'Valeurs indices clean'!B1313/'Valeurs indices clean'!B1255 - 1</f>
        <v>4.7586346652580103E-2</v>
      </c>
      <c r="C1255" s="25">
        <f>'Valeurs indices clean'!C1313/'Valeurs indices clean'!C1255 - 1</f>
        <v>7.2410218536446358E-2</v>
      </c>
      <c r="D1255" s="25">
        <f>'Valeurs indices clean'!D1313/'Valeurs indices clean'!D1255 - 1</f>
        <v>-3.8379790520193913E-2</v>
      </c>
      <c r="E1255" s="25">
        <f>'Valeurs indices clean'!E1313/'Valeurs indices clean'!E1255 - 1</f>
        <v>5.8108981465320175E-2</v>
      </c>
      <c r="F1255" s="25">
        <f>'Valeurs indices clean'!F1313/'Valeurs indices clean'!F1255 - 1</f>
        <v>7.1499130533836164E-2</v>
      </c>
      <c r="G1255" s="25">
        <f>'Valeurs indices clean'!G1313/'Valeurs indices clean'!G1255 - 1</f>
        <v>3.1733540780128244E-2</v>
      </c>
      <c r="H1255" s="25">
        <f>'Valeurs indices clean'!H1313/'Valeurs indices clean'!H1255 - 1</f>
        <v>7.0704245468286908E-2</v>
      </c>
      <c r="I1255" s="25">
        <f>'Valeurs indices clean'!I1313/'Valeurs indices clean'!I1255 - 1</f>
        <v>6.9988112988857099E-2</v>
      </c>
      <c r="J1255" s="25">
        <f>'Valeurs indices clean'!J1313/'Valeurs indices clean'!J1255 - 1</f>
        <v>0.11892715619745875</v>
      </c>
      <c r="K1255" s="25">
        <f>'Valeurs indices clean'!K1313/'Valeurs indices clean'!K1255 - 1</f>
        <v>4.6943660235736928E-2</v>
      </c>
      <c r="L1255" s="25">
        <f>'Valeurs indices clean'!L1313/'Valeurs indices clean'!L1255 - 1</f>
        <v>8.7383338820160361E-2</v>
      </c>
      <c r="M1255" s="25">
        <f>'Valeurs indices clean'!M1313/'Valeurs indices clean'!M1255 - 1</f>
        <v>1.9110045135004361E-2</v>
      </c>
      <c r="N1255" s="25">
        <f>'Valeurs indices clean'!N1313/'Valeurs indices clean'!N1255 - 1</f>
        <v>1.6261496325418401E-2</v>
      </c>
      <c r="O1255" s="25">
        <f>'Valeurs indices clean'!O1313/'Valeurs indices clean'!O1255 - 1</f>
        <v>3.155651396171133E-2</v>
      </c>
      <c r="P1255" s="25">
        <f>'Valeurs indices clean'!P1313/'Valeurs indices clean'!P1255 - 1</f>
        <v>-2.1437849153194133E-4</v>
      </c>
      <c r="Q1255" s="25">
        <f>'Valeurs indices clean'!Q1313/'Valeurs indices clean'!Q1255 - 1</f>
        <v>3.1258500317345117E-2</v>
      </c>
      <c r="R1255" s="25">
        <f>'Valeurs indices clean'!R1313/'Valeurs indices clean'!R1255 - 1</f>
        <v>-5.4189522754310993E-4</v>
      </c>
      <c r="S1255" s="25">
        <f>'Valeurs indices clean'!S1313/'Valeurs indices clean'!S1255 - 1</f>
        <v>4.3937876245581542E-2</v>
      </c>
      <c r="T1255" s="25">
        <f>'Valeurs indices clean'!T1313/'Valeurs indices clean'!T1255 - 1</f>
        <v>1.4973533987201693E-2</v>
      </c>
      <c r="U1255" s="25">
        <f>'Valeurs indices clean'!U1313/'Valeurs indices clean'!U1255 - 1</f>
        <v>1.6997699185480775E-2</v>
      </c>
      <c r="V1255" s="25">
        <f>'Valeurs indices clean'!V1313/'Valeurs indices clean'!V1255 - 1</f>
        <v>-1.4763736409042494E-3</v>
      </c>
      <c r="W1255" s="25">
        <f>'Valeurs indices clean'!W1313/'Valeurs indices clean'!W1255 - 1</f>
        <v>2.8457994585717961E-2</v>
      </c>
      <c r="X1255" s="25">
        <f>'Valeurs indices clean'!X1313/'Valeurs indices clean'!X1255 - 1</f>
        <v>8.2029193407663792E-2</v>
      </c>
      <c r="Y1255" s="25">
        <f>'Valeurs indices clean'!Y1313/'Valeurs indices clean'!Y1255 - 1</f>
        <v>5.9280790155564311E-2</v>
      </c>
      <c r="Z1255" s="25">
        <f>'Valeurs indices clean'!Z1313/'Valeurs indices clean'!Z1255 - 1</f>
        <v>6.1360874848116698E-2</v>
      </c>
    </row>
    <row r="1256" spans="1:26">
      <c r="A1256" s="8">
        <v>44153</v>
      </c>
      <c r="B1256" s="25">
        <f>'Valeurs indices clean'!B1314/'Valeurs indices clean'!B1256 - 1</f>
        <v>6.4996402226056293E-2</v>
      </c>
      <c r="C1256" s="25">
        <f>'Valeurs indices clean'!C1314/'Valeurs indices clean'!C1256 - 1</f>
        <v>9.0699918355229059E-2</v>
      </c>
      <c r="D1256" s="25">
        <f>'Valeurs indices clean'!D1314/'Valeurs indices clean'!D1256 - 1</f>
        <v>-2.2826899614156182E-2</v>
      </c>
      <c r="E1256" s="25">
        <f>'Valeurs indices clean'!E1314/'Valeurs indices clean'!E1256 - 1</f>
        <v>7.5648739081711325E-2</v>
      </c>
      <c r="F1256" s="25">
        <f>'Valeurs indices clean'!F1314/'Valeurs indices clean'!F1256 - 1</f>
        <v>6.9624894052375152E-2</v>
      </c>
      <c r="G1256" s="25">
        <f>'Valeurs indices clean'!G1314/'Valeurs indices clean'!G1256 - 1</f>
        <v>4.7776043301515969E-2</v>
      </c>
      <c r="H1256" s="25">
        <f>'Valeurs indices clean'!H1314/'Valeurs indices clean'!H1256 - 1</f>
        <v>6.6573349599246434E-2</v>
      </c>
      <c r="I1256" s="25">
        <f>'Valeurs indices clean'!I1314/'Valeurs indices clean'!I1256 - 1</f>
        <v>5.7796818714143772E-2</v>
      </c>
      <c r="J1256" s="25">
        <f>'Valeurs indices clean'!J1314/'Valeurs indices clean'!J1256 - 1</f>
        <v>0.1047164885595826</v>
      </c>
      <c r="K1256" s="25">
        <f>'Valeurs indices clean'!K1314/'Valeurs indices clean'!K1256 - 1</f>
        <v>5.4055492175081543E-2</v>
      </c>
      <c r="L1256" s="25">
        <f>'Valeurs indices clean'!L1314/'Valeurs indices clean'!L1256 - 1</f>
        <v>0.11052342064062959</v>
      </c>
      <c r="M1256" s="25">
        <f>'Valeurs indices clean'!M1314/'Valeurs indices clean'!M1256 - 1</f>
        <v>1.8249596988375361E-2</v>
      </c>
      <c r="N1256" s="25">
        <f>'Valeurs indices clean'!N1314/'Valeurs indices clean'!N1256 - 1</f>
        <v>1.6052533851609097E-2</v>
      </c>
      <c r="O1256" s="25">
        <f>'Valeurs indices clean'!O1314/'Valeurs indices clean'!O1256 - 1</f>
        <v>3.4296040173581011E-2</v>
      </c>
      <c r="P1256" s="25">
        <f>'Valeurs indices clean'!P1314/'Valeurs indices clean'!P1256 - 1</f>
        <v>7.5288852623112135E-4</v>
      </c>
      <c r="Q1256" s="25">
        <f>'Valeurs indices clean'!Q1314/'Valeurs indices clean'!Q1256 - 1</f>
        <v>3.5650980356509931E-2</v>
      </c>
      <c r="R1256" s="25">
        <f>'Valeurs indices clean'!R1314/'Valeurs indices clean'!R1256 - 1</f>
        <v>1.2973121809671806E-3</v>
      </c>
      <c r="S1256" s="25">
        <f>'Valeurs indices clean'!S1314/'Valeurs indices clean'!S1256 - 1</f>
        <v>4.7076036580552705E-2</v>
      </c>
      <c r="T1256" s="25">
        <f>'Valeurs indices clean'!T1314/'Valeurs indices clean'!T1256 - 1</f>
        <v>1.6597635550873457E-2</v>
      </c>
      <c r="U1256" s="25">
        <f>'Valeurs indices clean'!U1314/'Valeurs indices clean'!U1256 - 1</f>
        <v>1.8499580366948987E-2</v>
      </c>
      <c r="V1256" s="25">
        <f>'Valeurs indices clean'!V1314/'Valeurs indices clean'!V1256 - 1</f>
        <v>-1.4765068059120479E-3</v>
      </c>
      <c r="W1256" s="25">
        <f>'Valeurs indices clean'!W1314/'Valeurs indices clean'!W1256 - 1</f>
        <v>2.9551659744186054E-2</v>
      </c>
      <c r="X1256" s="25">
        <f>'Valeurs indices clean'!X1314/'Valeurs indices clean'!X1256 - 1</f>
        <v>8.0092165057384479E-2</v>
      </c>
      <c r="Y1256" s="25">
        <f>'Valeurs indices clean'!Y1314/'Valeurs indices clean'!Y1256 - 1</f>
        <v>3.9321975563586298E-2</v>
      </c>
      <c r="Z1256" s="25">
        <f>'Valeurs indices clean'!Z1314/'Valeurs indices clean'!Z1256 - 1</f>
        <v>5.8551144187476423E-2</v>
      </c>
    </row>
    <row r="1257" spans="1:26">
      <c r="A1257" s="8">
        <v>44154</v>
      </c>
      <c r="B1257" s="25">
        <f>'Valeurs indices clean'!B1315/'Valeurs indices clean'!B1257 - 1</f>
        <v>5.3554075344936392E-2</v>
      </c>
      <c r="C1257" s="25">
        <f>'Valeurs indices clean'!C1315/'Valeurs indices clean'!C1257 - 1</f>
        <v>7.8220333480362614E-2</v>
      </c>
      <c r="D1257" s="25">
        <f>'Valeurs indices clean'!D1315/'Valeurs indices clean'!D1257 - 1</f>
        <v>-2.5319050193123971E-2</v>
      </c>
      <c r="E1257" s="25">
        <f>'Valeurs indices clean'!E1315/'Valeurs indices clean'!E1257 - 1</f>
        <v>6.5273541003317614E-2</v>
      </c>
      <c r="F1257" s="25">
        <f>'Valeurs indices clean'!F1315/'Valeurs indices clean'!F1257 - 1</f>
        <v>6.5861285639883471E-2</v>
      </c>
      <c r="G1257" s="25">
        <f>'Valeurs indices clean'!G1315/'Valeurs indices clean'!G1257 - 1</f>
        <v>3.5222088317344635E-2</v>
      </c>
      <c r="H1257" s="25">
        <f>'Valeurs indices clean'!H1315/'Valeurs indices clean'!H1257 - 1</f>
        <v>6.678921264046167E-2</v>
      </c>
      <c r="I1257" s="25">
        <f>'Valeurs indices clean'!I1315/'Valeurs indices clean'!I1257 - 1</f>
        <v>5.9101298348014142E-2</v>
      </c>
      <c r="J1257" s="25">
        <f>'Valeurs indices clean'!J1315/'Valeurs indices clean'!J1257 - 1</f>
        <v>0.10986783854871351</v>
      </c>
      <c r="K1257" s="25">
        <f>'Valeurs indices clean'!K1315/'Valeurs indices clean'!K1257 - 1</f>
        <v>3.9831793000764559E-2</v>
      </c>
      <c r="L1257" s="25">
        <f>'Valeurs indices clean'!L1315/'Valeurs indices clean'!L1257 - 1</f>
        <v>0.10111143738661377</v>
      </c>
      <c r="M1257" s="25">
        <f>'Valeurs indices clean'!M1315/'Valeurs indices clean'!M1257 - 1</f>
        <v>1.6586076630491942E-2</v>
      </c>
      <c r="N1257" s="25">
        <f>'Valeurs indices clean'!N1315/'Valeurs indices clean'!N1257 - 1</f>
        <v>1.5245937287897693E-2</v>
      </c>
      <c r="O1257" s="25">
        <f>'Valeurs indices clean'!O1315/'Valeurs indices clean'!O1257 - 1</f>
        <v>3.4812994728239843E-2</v>
      </c>
      <c r="P1257" s="25">
        <f>'Valeurs indices clean'!P1315/'Valeurs indices clean'!P1257 - 1</f>
        <v>1.9627044133532223E-3</v>
      </c>
      <c r="Q1257" s="25">
        <f>'Valeurs indices clean'!Q1315/'Valeurs indices clean'!Q1257 - 1</f>
        <v>3.5780525502318472E-2</v>
      </c>
      <c r="R1257" s="25">
        <f>'Valeurs indices clean'!R1315/'Valeurs indices clean'!R1257 - 1</f>
        <v>3.193100120554293E-3</v>
      </c>
      <c r="S1257" s="25">
        <f>'Valeurs indices clean'!S1315/'Valeurs indices clean'!S1257 - 1</f>
        <v>4.125183627901996E-2</v>
      </c>
      <c r="T1257" s="25">
        <f>'Valeurs indices clean'!T1315/'Valeurs indices clean'!T1257 - 1</f>
        <v>1.2693054664967063E-2</v>
      </c>
      <c r="U1257" s="25">
        <f>'Valeurs indices clean'!U1315/'Valeurs indices clean'!U1257 - 1</f>
        <v>1.309573644641282E-2</v>
      </c>
      <c r="V1257" s="25">
        <f>'Valeurs indices clean'!V1315/'Valeurs indices clean'!V1257 - 1</f>
        <v>-1.4462783862065898E-3</v>
      </c>
      <c r="W1257" s="25">
        <f>'Valeurs indices clean'!W1315/'Valeurs indices clean'!W1257 - 1</f>
        <v>2.9390942006998877E-2</v>
      </c>
      <c r="X1257" s="25">
        <f>'Valeurs indices clean'!X1315/'Valeurs indices clean'!X1257 - 1</f>
        <v>7.6513818995850524E-2</v>
      </c>
      <c r="Y1257" s="25">
        <f>'Valeurs indices clean'!Y1315/'Valeurs indices clean'!Y1257 - 1</f>
        <v>3.3234516920337631E-2</v>
      </c>
      <c r="Z1257" s="25">
        <f>'Valeurs indices clean'!Z1315/'Valeurs indices clean'!Z1257 - 1</f>
        <v>6.1555468934712643E-2</v>
      </c>
    </row>
    <row r="1258" spans="1:26">
      <c r="A1258" s="8">
        <v>44155</v>
      </c>
      <c r="B1258" s="25">
        <f>'Valeurs indices clean'!B1316/'Valeurs indices clean'!B1258 - 1</f>
        <v>6.4541477453838203E-2</v>
      </c>
      <c r="C1258" s="25">
        <f>'Valeurs indices clean'!C1316/'Valeurs indices clean'!C1258 - 1</f>
        <v>9.2431080407506805E-2</v>
      </c>
      <c r="D1258" s="25">
        <f>'Valeurs indices clean'!D1316/'Valeurs indices clean'!D1258 - 1</f>
        <v>-1.9527270329651625E-2</v>
      </c>
      <c r="E1258" s="25">
        <f>'Valeurs indices clean'!E1316/'Valeurs indices clean'!E1258 - 1</f>
        <v>7.5894343294665934E-2</v>
      </c>
      <c r="F1258" s="25">
        <f>'Valeurs indices clean'!F1316/'Valeurs indices clean'!F1258 - 1</f>
        <v>5.9887436398388338E-2</v>
      </c>
      <c r="G1258" s="25">
        <f>'Valeurs indices clean'!G1316/'Valeurs indices clean'!G1258 - 1</f>
        <v>4.6692656058923143E-2</v>
      </c>
      <c r="H1258" s="25">
        <f>'Valeurs indices clean'!H1316/'Valeurs indices clean'!H1258 - 1</f>
        <v>6.9991461654841158E-2</v>
      </c>
      <c r="I1258" s="25">
        <f>'Valeurs indices clean'!I1316/'Valeurs indices clean'!I1258 - 1</f>
        <v>4.9489937400067241E-2</v>
      </c>
      <c r="J1258" s="25">
        <f>'Valeurs indices clean'!J1316/'Valeurs indices clean'!J1258 - 1</f>
        <v>0.10742620302389283</v>
      </c>
      <c r="K1258" s="25">
        <f>'Valeurs indices clean'!K1316/'Valeurs indices clean'!K1258 - 1</f>
        <v>4.2738351378817985E-2</v>
      </c>
      <c r="L1258" s="25">
        <f>'Valeurs indices clean'!L1316/'Valeurs indices clean'!L1258 - 1</f>
        <v>0.11296541556805706</v>
      </c>
      <c r="M1258" s="25">
        <f>'Valeurs indices clean'!M1316/'Valeurs indices clean'!M1258 - 1</f>
        <v>1.6322230757833012E-2</v>
      </c>
      <c r="N1258" s="25">
        <f>'Valeurs indices clean'!N1316/'Valeurs indices clean'!N1258 - 1</f>
        <v>1.5610892620300909E-2</v>
      </c>
      <c r="O1258" s="25">
        <f>'Valeurs indices clean'!O1316/'Valeurs indices clean'!O1258 - 1</f>
        <v>3.5930646230107444E-2</v>
      </c>
      <c r="P1258" s="25">
        <f>'Valeurs indices clean'!P1316/'Valeurs indices clean'!P1258 - 1</f>
        <v>3.0287118523031342E-3</v>
      </c>
      <c r="Q1258" s="25">
        <f>'Valeurs indices clean'!Q1316/'Valeurs indices clean'!Q1258 - 1</f>
        <v>3.553154168446504E-2</v>
      </c>
      <c r="R1258" s="25">
        <f>'Valeurs indices clean'!R1316/'Valeurs indices clean'!R1258 - 1</f>
        <v>5.0504668199771174E-3</v>
      </c>
      <c r="S1258" s="25">
        <f>'Valeurs indices clean'!S1316/'Valeurs indices clean'!S1258 - 1</f>
        <v>4.070384673020544E-2</v>
      </c>
      <c r="T1258" s="25">
        <f>'Valeurs indices clean'!T1316/'Valeurs indices clean'!T1258 - 1</f>
        <v>1.1540568153028952E-2</v>
      </c>
      <c r="U1258" s="25">
        <f>'Valeurs indices clean'!U1316/'Valeurs indices clean'!U1258 - 1</f>
        <v>1.0990049701278259E-2</v>
      </c>
      <c r="V1258" s="25">
        <f>'Valeurs indices clean'!V1316/'Valeurs indices clean'!V1258 - 1</f>
        <v>-1.4463809957602214E-3</v>
      </c>
      <c r="W1258" s="25">
        <f>'Valeurs indices clean'!W1316/'Valeurs indices clean'!W1258 - 1</f>
        <v>3.0573104693140785E-2</v>
      </c>
      <c r="X1258" s="25">
        <f>'Valeurs indices clean'!X1316/'Valeurs indices clean'!X1258 - 1</f>
        <v>7.2822499912936767E-2</v>
      </c>
      <c r="Y1258" s="25">
        <f>'Valeurs indices clean'!Y1316/'Valeurs indices clean'!Y1258 - 1</f>
        <v>3.3437110241543166E-2</v>
      </c>
      <c r="Z1258" s="25">
        <f>'Valeurs indices clean'!Z1316/'Valeurs indices clean'!Z1258 - 1</f>
        <v>5.7732037891047305E-2</v>
      </c>
    </row>
    <row r="1259" spans="1:26">
      <c r="A1259" s="8">
        <v>44159</v>
      </c>
      <c r="B1259" s="25">
        <f>'Valeurs indices clean'!B1317/'Valeurs indices clean'!B1259 - 1</f>
        <v>6.6306092501176916E-2</v>
      </c>
      <c r="C1259" s="25">
        <f>'Valeurs indices clean'!C1317/'Valeurs indices clean'!C1259 - 1</f>
        <v>9.9519658023510926E-2</v>
      </c>
      <c r="D1259" s="25">
        <f>'Valeurs indices clean'!D1317/'Valeurs indices clean'!D1259 - 1</f>
        <v>3.922719241735706E-4</v>
      </c>
      <c r="E1259" s="25">
        <f>'Valeurs indices clean'!E1317/'Valeurs indices clean'!E1259 - 1</f>
        <v>9.7766840835182833E-2</v>
      </c>
      <c r="F1259" s="25">
        <f>'Valeurs indices clean'!F1317/'Valeurs indices clean'!F1259 - 1</f>
        <v>7.0804144762335985E-2</v>
      </c>
      <c r="G1259" s="25">
        <f>'Valeurs indices clean'!G1317/'Valeurs indices clean'!G1259 - 1</f>
        <v>2.7272214786960625E-2</v>
      </c>
      <c r="H1259" s="25">
        <f>'Valeurs indices clean'!H1317/'Valeurs indices clean'!H1259 - 1</f>
        <v>0.10381102481818361</v>
      </c>
      <c r="I1259" s="25">
        <f>'Valeurs indices clean'!I1317/'Valeurs indices clean'!I1259 - 1</f>
        <v>7.7206394358267705E-2</v>
      </c>
      <c r="J1259" s="25">
        <f>'Valeurs indices clean'!J1317/'Valeurs indices clean'!J1259 - 1</f>
        <v>0.13218950083965764</v>
      </c>
      <c r="K1259" s="25">
        <f>'Valeurs indices clean'!K1317/'Valeurs indices clean'!K1259 - 1</f>
        <v>5.5971048786464639E-2</v>
      </c>
      <c r="L1259" s="25">
        <f>'Valeurs indices clean'!L1317/'Valeurs indices clean'!L1259 - 1</f>
        <v>0.11676976953044171</v>
      </c>
      <c r="M1259" s="25">
        <f>'Valeurs indices clean'!M1317/'Valeurs indices clean'!M1259 - 1</f>
        <v>1.5141283073095702E-2</v>
      </c>
      <c r="N1259" s="25">
        <f>'Valeurs indices clean'!N1317/'Valeurs indices clean'!N1259 - 1</f>
        <v>1.515632353487395E-2</v>
      </c>
      <c r="O1259" s="25">
        <f>'Valeurs indices clean'!O1317/'Valeurs indices clean'!O1259 - 1</f>
        <v>4.0949507545943398E-2</v>
      </c>
      <c r="P1259" s="25">
        <f>'Valeurs indices clean'!P1317/'Valeurs indices clean'!P1259 - 1</f>
        <v>1.0588146318097902E-3</v>
      </c>
      <c r="Q1259" s="25">
        <f>'Valeurs indices clean'!Q1317/'Valeurs indices clean'!Q1259 - 1</f>
        <v>4.0545267069121538E-2</v>
      </c>
      <c r="R1259" s="25">
        <f>'Valeurs indices clean'!R1317/'Valeurs indices clean'!R1259 - 1</f>
        <v>6.6878049298026987E-3</v>
      </c>
      <c r="S1259" s="25">
        <f>'Valeurs indices clean'!S1317/'Valeurs indices clean'!S1259 - 1</f>
        <v>3.9850670591853987E-2</v>
      </c>
      <c r="T1259" s="25">
        <f>'Valeurs indices clean'!T1317/'Valeurs indices clean'!T1259 - 1</f>
        <v>1.0758424959810942E-2</v>
      </c>
      <c r="U1259" s="25">
        <f>'Valeurs indices clean'!U1317/'Valeurs indices clean'!U1259 - 1</f>
        <v>9.5470823678114325E-3</v>
      </c>
      <c r="V1259" s="25">
        <f>'Valeurs indices clean'!V1317/'Valeurs indices clean'!V1259 - 1</f>
        <v>-1.4928183027453912E-3</v>
      </c>
      <c r="W1259" s="25">
        <f>'Valeurs indices clean'!W1317/'Valeurs indices clean'!W1259 - 1</f>
        <v>3.2415991931906252E-2</v>
      </c>
      <c r="X1259" s="25">
        <f>'Valeurs indices clean'!X1317/'Valeurs indices clean'!X1259 - 1</f>
        <v>9.1728970300931856E-2</v>
      </c>
      <c r="Y1259" s="25">
        <f>'Valeurs indices clean'!Y1317/'Valeurs indices clean'!Y1259 - 1</f>
        <v>5.9417377714357844E-2</v>
      </c>
      <c r="Z1259" s="25">
        <f>'Valeurs indices clean'!Z1317/'Valeurs indices clean'!Z1259 - 1</f>
        <v>7.4186861836886164E-2</v>
      </c>
    </row>
    <row r="1260" spans="1:26">
      <c r="A1260" s="8">
        <v>44160</v>
      </c>
      <c r="B1260" s="25">
        <f>'Valeurs indices clean'!B1318/'Valeurs indices clean'!B1260 - 1</f>
        <v>7.7030324478084111E-2</v>
      </c>
      <c r="C1260" s="25">
        <f>'Valeurs indices clean'!C1318/'Valeurs indices clean'!C1260 - 1</f>
        <v>0.10416572334163465</v>
      </c>
      <c r="D1260" s="25">
        <f>'Valeurs indices clean'!D1318/'Valeurs indices clean'!D1260 - 1</f>
        <v>3.6617257675747972E-2</v>
      </c>
      <c r="E1260" s="25">
        <f>'Valeurs indices clean'!E1318/'Valeurs indices clean'!E1260 - 1</f>
        <v>0.11112204121257485</v>
      </c>
      <c r="F1260" s="25">
        <f>'Valeurs indices clean'!F1318/'Valeurs indices clean'!F1260 - 1</f>
        <v>7.0040409711041418E-2</v>
      </c>
      <c r="G1260" s="25">
        <f>'Valeurs indices clean'!G1318/'Valeurs indices clean'!G1260 - 1</f>
        <v>3.7664864045497293E-2</v>
      </c>
      <c r="H1260" s="25">
        <f>'Valeurs indices clean'!H1318/'Valeurs indices clean'!H1260 - 1</f>
        <v>0.10904490190938954</v>
      </c>
      <c r="I1260" s="25">
        <f>'Valeurs indices clean'!I1318/'Valeurs indices clean'!I1260 - 1</f>
        <v>7.211321189421982E-2</v>
      </c>
      <c r="J1260" s="25">
        <f>'Valeurs indices clean'!J1318/'Valeurs indices clean'!J1260 - 1</f>
        <v>0.14930714290084812</v>
      </c>
      <c r="K1260" s="25">
        <f>'Valeurs indices clean'!K1318/'Valeurs indices clean'!K1260 - 1</f>
        <v>7.5766627042695101E-2</v>
      </c>
      <c r="L1260" s="25">
        <f>'Valeurs indices clean'!L1318/'Valeurs indices clean'!L1260 - 1</f>
        <v>0.13439579413752956</v>
      </c>
      <c r="M1260" s="25">
        <f>'Valeurs indices clean'!M1318/'Valeurs indices clean'!M1260 - 1</f>
        <v>1.4314904289455255E-2</v>
      </c>
      <c r="N1260" s="25">
        <f>'Valeurs indices clean'!N1318/'Valeurs indices clean'!N1260 - 1</f>
        <v>1.4554806585715285E-2</v>
      </c>
      <c r="O1260" s="25">
        <f>'Valeurs indices clean'!O1318/'Valeurs indices clean'!O1260 - 1</f>
        <v>4.1673178439409986E-2</v>
      </c>
      <c r="P1260" s="25">
        <f>'Valeurs indices clean'!P1318/'Valeurs indices clean'!P1260 - 1</f>
        <v>-2.8956556771642106E-4</v>
      </c>
      <c r="Q1260" s="25">
        <f>'Valeurs indices clean'!Q1318/'Valeurs indices clean'!Q1260 - 1</f>
        <v>4.1497019049004047E-2</v>
      </c>
      <c r="R1260" s="25">
        <f>'Valeurs indices clean'!R1318/'Valeurs indices clean'!R1260 - 1</f>
        <v>7.78076687893825E-3</v>
      </c>
      <c r="S1260" s="25">
        <f>'Valeurs indices clean'!S1318/'Valeurs indices clean'!S1260 - 1</f>
        <v>4.6697233326602472E-2</v>
      </c>
      <c r="T1260" s="25">
        <f>'Valeurs indices clean'!T1318/'Valeurs indices clean'!T1260 - 1</f>
        <v>1.3730180931834868E-2</v>
      </c>
      <c r="U1260" s="25">
        <f>'Valeurs indices clean'!U1318/'Valeurs indices clean'!U1260 - 1</f>
        <v>1.3347658063630918E-2</v>
      </c>
      <c r="V1260" s="25">
        <f>'Valeurs indices clean'!V1318/'Valeurs indices clean'!V1260 - 1</f>
        <v>-1.4929015327714845E-3</v>
      </c>
      <c r="W1260" s="25">
        <f>'Valeurs indices clean'!W1318/'Valeurs indices clean'!W1260 - 1</f>
        <v>3.3790426577801513E-2</v>
      </c>
      <c r="X1260" s="25">
        <f>'Valeurs indices clean'!X1318/'Valeurs indices clean'!X1260 - 1</f>
        <v>9.501068869979723E-2</v>
      </c>
      <c r="Y1260" s="25">
        <f>'Valeurs indices clean'!Y1318/'Valeurs indices clean'!Y1260 - 1</f>
        <v>4.8112374222290644E-2</v>
      </c>
      <c r="Z1260" s="25">
        <f>'Valeurs indices clean'!Z1318/'Valeurs indices clean'!Z1260 - 1</f>
        <v>6.7915884579900165E-2</v>
      </c>
    </row>
    <row r="1261" spans="1:26">
      <c r="A1261" s="8">
        <v>44162</v>
      </c>
      <c r="B1261" s="25">
        <f>'Valeurs indices clean'!B1319/'Valeurs indices clean'!B1261 - 1</f>
        <v>8.1678685685242058E-2</v>
      </c>
      <c r="C1261" s="25">
        <f>'Valeurs indices clean'!C1319/'Valeurs indices clean'!C1261 - 1</f>
        <v>0.11014664507549377</v>
      </c>
      <c r="D1261" s="25">
        <f>'Valeurs indices clean'!D1319/'Valeurs indices clean'!D1261 - 1</f>
        <v>3.4298790468666018E-2</v>
      </c>
      <c r="E1261" s="25">
        <f>'Valeurs indices clean'!E1319/'Valeurs indices clean'!E1261 - 1</f>
        <v>0.11218903984203554</v>
      </c>
      <c r="F1261" s="25">
        <f>'Valeurs indices clean'!F1319/'Valeurs indices clean'!F1261 - 1</f>
        <v>7.444080350198079E-2</v>
      </c>
      <c r="G1261" s="25">
        <f>'Valeurs indices clean'!G1319/'Valeurs indices clean'!G1261 - 1</f>
        <v>4.8383462051216242E-2</v>
      </c>
      <c r="H1261" s="25">
        <f>'Valeurs indices clean'!H1319/'Valeurs indices clean'!H1261 - 1</f>
        <v>0.10862005358428051</v>
      </c>
      <c r="I1261" s="25">
        <f>'Valeurs indices clean'!I1319/'Valeurs indices clean'!I1261 - 1</f>
        <v>7.0997539120912778E-2</v>
      </c>
      <c r="J1261" s="25">
        <f>'Valeurs indices clean'!J1319/'Valeurs indices clean'!J1261 - 1</f>
        <v>0.16249394641431403</v>
      </c>
      <c r="K1261" s="25">
        <f>'Valeurs indices clean'!K1319/'Valeurs indices clean'!K1261 - 1</f>
        <v>7.0910701031781764E-2</v>
      </c>
      <c r="L1261" s="25">
        <f>'Valeurs indices clean'!L1319/'Valeurs indices clean'!L1261 - 1</f>
        <v>0.14334205415076196</v>
      </c>
      <c r="M1261" s="25">
        <f>'Valeurs indices clean'!M1319/'Valeurs indices clean'!M1261 - 1</f>
        <v>1.5278124657603698E-2</v>
      </c>
      <c r="N1261" s="25">
        <f>'Valeurs indices clean'!N1319/'Valeurs indices clean'!N1261 - 1</f>
        <v>1.4598848620880789E-2</v>
      </c>
      <c r="O1261" s="25">
        <f>'Valeurs indices clean'!O1319/'Valeurs indices clean'!O1261 - 1</f>
        <v>4.1624171851033953E-2</v>
      </c>
      <c r="P1261" s="25">
        <f>'Valeurs indices clean'!P1319/'Valeurs indices clean'!P1261 - 1</f>
        <v>1.3087852207946948E-3</v>
      </c>
      <c r="Q1261" s="25">
        <f>'Valeurs indices clean'!Q1319/'Valeurs indices clean'!Q1261 - 1</f>
        <v>4.1701114755289703E-2</v>
      </c>
      <c r="R1261" s="25">
        <f>'Valeurs indices clean'!R1319/'Valeurs indices clean'!R1261 - 1</f>
        <v>8.2151805184813576E-3</v>
      </c>
      <c r="S1261" s="25">
        <f>'Valeurs indices clean'!S1319/'Valeurs indices clean'!S1261 - 1</f>
        <v>4.7829380259597487E-2</v>
      </c>
      <c r="T1261" s="25">
        <f>'Valeurs indices clean'!T1319/'Valeurs indices clean'!T1261 - 1</f>
        <v>1.8057551485766155E-2</v>
      </c>
      <c r="U1261" s="25">
        <f>'Valeurs indices clean'!U1319/'Valeurs indices clean'!U1261 - 1</f>
        <v>1.8380801077174436E-2</v>
      </c>
      <c r="V1261" s="25">
        <f>'Valeurs indices clean'!V1319/'Valeurs indices clean'!V1261 - 1</f>
        <v>-1.5083597699928619E-3</v>
      </c>
      <c r="W1261" s="25">
        <f>'Valeurs indices clean'!W1319/'Valeurs indices clean'!W1261 - 1</f>
        <v>3.4619106871284444E-2</v>
      </c>
      <c r="X1261" s="25">
        <f>'Valeurs indices clean'!X1319/'Valeurs indices clean'!X1261 - 1</f>
        <v>0.10236938942576623</v>
      </c>
      <c r="Y1261" s="25">
        <f>'Valeurs indices clean'!Y1319/'Valeurs indices clean'!Y1261 - 1</f>
        <v>4.2563807330646686E-2</v>
      </c>
      <c r="Z1261" s="25">
        <f>'Valeurs indices clean'!Z1319/'Valeurs indices clean'!Z1261 - 1</f>
        <v>6.1949306165244522E-2</v>
      </c>
    </row>
    <row r="1262" spans="1:26">
      <c r="A1262" s="8">
        <v>44165</v>
      </c>
      <c r="B1262" s="25">
        <f>'Valeurs indices clean'!B1320/'Valeurs indices clean'!B1262 - 1</f>
        <v>5.3575690407674514E-2</v>
      </c>
      <c r="C1262" s="25">
        <f>'Valeurs indices clean'!C1320/'Valeurs indices clean'!C1262 - 1</f>
        <v>9.1634607422526271E-2</v>
      </c>
      <c r="D1262" s="25">
        <f>'Valeurs indices clean'!D1320/'Valeurs indices clean'!D1262 - 1</f>
        <v>1.0682553485684032E-2</v>
      </c>
      <c r="E1262" s="25">
        <f>'Valeurs indices clean'!E1320/'Valeurs indices clean'!E1262 - 1</f>
        <v>7.4321377308665282E-2</v>
      </c>
      <c r="F1262" s="25">
        <f>'Valeurs indices clean'!F1320/'Valeurs indices clean'!F1262 - 1</f>
        <v>6.1662906308251886E-2</v>
      </c>
      <c r="G1262" s="25">
        <f>'Valeurs indices clean'!G1320/'Valeurs indices clean'!G1262 - 1</f>
        <v>3.2596151712199539E-2</v>
      </c>
      <c r="H1262" s="25">
        <f>'Valeurs indices clean'!H1320/'Valeurs indices clean'!H1262 - 1</f>
        <v>7.8501370042922236E-2</v>
      </c>
      <c r="I1262" s="25">
        <f>'Valeurs indices clean'!I1320/'Valeurs indices clean'!I1262 - 1</f>
        <v>5.5474924809400639E-2</v>
      </c>
      <c r="J1262" s="25">
        <f>'Valeurs indices clean'!J1320/'Valeurs indices clean'!J1262 - 1</f>
        <v>0.15001233385728674</v>
      </c>
      <c r="K1262" s="25">
        <f>'Valeurs indices clean'!K1320/'Valeurs indices clean'!K1262 - 1</f>
        <v>3.091433093374274E-2</v>
      </c>
      <c r="L1262" s="25">
        <f>'Valeurs indices clean'!L1320/'Valeurs indices clean'!L1262 - 1</f>
        <v>0.10197108962057877</v>
      </c>
      <c r="M1262" s="25">
        <f>'Valeurs indices clean'!M1320/'Valeurs indices clean'!M1262 - 1</f>
        <v>1.4668449714867249E-2</v>
      </c>
      <c r="N1262" s="25">
        <f>'Valeurs indices clean'!N1320/'Valeurs indices clean'!N1262 - 1</f>
        <v>1.4523620549572902E-2</v>
      </c>
      <c r="O1262" s="25">
        <f>'Valeurs indices clean'!O1320/'Valeurs indices clean'!O1262 - 1</f>
        <v>4.1337271833975509E-2</v>
      </c>
      <c r="P1262" s="25">
        <f>'Valeurs indices clean'!P1320/'Valeurs indices clean'!P1262 - 1</f>
        <v>2.0723301968714747E-3</v>
      </c>
      <c r="Q1262" s="25">
        <f>'Valeurs indices clean'!Q1320/'Valeurs indices clean'!Q1262 - 1</f>
        <v>3.9875841131023826E-2</v>
      </c>
      <c r="R1262" s="25">
        <f>'Valeurs indices clean'!R1320/'Valeurs indices clean'!R1262 - 1</f>
        <v>8.8064218297299046E-3</v>
      </c>
      <c r="S1262" s="25">
        <f>'Valeurs indices clean'!S1320/'Valeurs indices clean'!S1262 - 1</f>
        <v>4.6428032424091326E-2</v>
      </c>
      <c r="T1262" s="25">
        <f>'Valeurs indices clean'!T1320/'Valeurs indices clean'!T1262 - 1</f>
        <v>1.7058219095952065E-2</v>
      </c>
      <c r="U1262" s="25">
        <f>'Valeurs indices clean'!U1320/'Valeurs indices clean'!U1262 - 1</f>
        <v>1.6282169932299917E-2</v>
      </c>
      <c r="V1262" s="25">
        <f>'Valeurs indices clean'!V1320/'Valeurs indices clean'!V1262 - 1</f>
        <v>-1.5086102979561256E-3</v>
      </c>
      <c r="W1262" s="25">
        <f>'Valeurs indices clean'!W1320/'Valeurs indices clean'!W1262 - 1</f>
        <v>3.4688441970622375E-2</v>
      </c>
      <c r="X1262" s="25">
        <f>'Valeurs indices clean'!X1320/'Valeurs indices clean'!X1262 - 1</f>
        <v>8.5834424838856949E-2</v>
      </c>
      <c r="Y1262" s="25">
        <f>'Valeurs indices clean'!Y1320/'Valeurs indices clean'!Y1262 - 1</f>
        <v>2.4780938033352795E-2</v>
      </c>
      <c r="Z1262" s="25">
        <f>'Valeurs indices clean'!Z1320/'Valeurs indices clean'!Z1262 - 1</f>
        <v>4.8853878094591963E-2</v>
      </c>
    </row>
    <row r="1263" spans="1:26">
      <c r="A1263" s="8">
        <v>44166</v>
      </c>
      <c r="B1263" s="25">
        <f>'Valeurs indices clean'!B1321/'Valeurs indices clean'!B1263 - 1</f>
        <v>6.361280438860839E-2</v>
      </c>
      <c r="C1263" s="25">
        <f>'Valeurs indices clean'!C1321/'Valeurs indices clean'!C1263 - 1</f>
        <v>0.11163669278852528</v>
      </c>
      <c r="D1263" s="25">
        <f>'Valeurs indices clean'!D1321/'Valeurs indices clean'!D1263 - 1</f>
        <v>3.0107365581053536E-2</v>
      </c>
      <c r="E1263" s="25">
        <f>'Valeurs indices clean'!E1321/'Valeurs indices clean'!E1263 - 1</f>
        <v>9.5750589752511495E-2</v>
      </c>
      <c r="F1263" s="25">
        <f>'Valeurs indices clean'!F1321/'Valeurs indices clean'!F1263 - 1</f>
        <v>6.6270862234125261E-2</v>
      </c>
      <c r="G1263" s="25">
        <f>'Valeurs indices clean'!G1321/'Valeurs indices clean'!G1263 - 1</f>
        <v>3.8011330327101467E-2</v>
      </c>
      <c r="H1263" s="25">
        <f>'Valeurs indices clean'!H1321/'Valeurs indices clean'!H1263 - 1</f>
        <v>8.9277013791525972E-2</v>
      </c>
      <c r="I1263" s="25">
        <f>'Valeurs indices clean'!I1321/'Valeurs indices clean'!I1263 - 1</f>
        <v>6.3546500484954693E-2</v>
      </c>
      <c r="J1263" s="25">
        <f>'Valeurs indices clean'!J1321/'Valeurs indices clean'!J1263 - 1</f>
        <v>0.14983922663957272</v>
      </c>
      <c r="K1263" s="25">
        <f>'Valeurs indices clean'!K1321/'Valeurs indices clean'!K1263 - 1</f>
        <v>4.2433126607241078E-2</v>
      </c>
      <c r="L1263" s="25">
        <f>'Valeurs indices clean'!L1321/'Valeurs indices clean'!L1263 - 1</f>
        <v>0.11448464240146805</v>
      </c>
      <c r="M1263" s="25">
        <f>'Valeurs indices clean'!M1321/'Valeurs indices clean'!M1263 - 1</f>
        <v>1.6464639123883185E-2</v>
      </c>
      <c r="N1263" s="25">
        <f>'Valeurs indices clean'!N1321/'Valeurs indices clean'!N1263 - 1</f>
        <v>1.5851068989989336E-2</v>
      </c>
      <c r="O1263" s="25">
        <f>'Valeurs indices clean'!O1321/'Valeurs indices clean'!O1263 - 1</f>
        <v>4.1012283026070406E-2</v>
      </c>
      <c r="P1263" s="25">
        <f>'Valeurs indices clean'!P1321/'Valeurs indices clean'!P1263 - 1</f>
        <v>2.7316433566437759E-4</v>
      </c>
      <c r="Q1263" s="25">
        <f>'Valeurs indices clean'!Q1321/'Valeurs indices clean'!Q1263 - 1</f>
        <v>3.9306974999208988E-2</v>
      </c>
      <c r="R1263" s="25">
        <f>'Valeurs indices clean'!R1321/'Valeurs indices clean'!R1263 - 1</f>
        <v>9.8363567901758042E-3</v>
      </c>
      <c r="S1263" s="25">
        <f>'Valeurs indices clean'!S1321/'Valeurs indices clean'!S1263 - 1</f>
        <v>5.0616356460367884E-2</v>
      </c>
      <c r="T1263" s="25">
        <f>'Valeurs indices clean'!T1321/'Valeurs indices clean'!T1263 - 1</f>
        <v>1.8857815042218729E-2</v>
      </c>
      <c r="U1263" s="25">
        <f>'Valeurs indices clean'!U1321/'Valeurs indices clean'!U1263 - 1</f>
        <v>1.8572470671639252E-2</v>
      </c>
      <c r="V1263" s="25">
        <f>'Valeurs indices clean'!V1321/'Valeurs indices clean'!V1263 - 1</f>
        <v>-1.5088243770111642E-3</v>
      </c>
      <c r="W1263" s="25">
        <f>'Valeurs indices clean'!W1321/'Valeurs indices clean'!W1263 - 1</f>
        <v>3.4683542689807556E-2</v>
      </c>
      <c r="X1263" s="25">
        <f>'Valeurs indices clean'!X1321/'Valeurs indices clean'!X1263 - 1</f>
        <v>8.9285603616897635E-2</v>
      </c>
      <c r="Y1263" s="25">
        <f>'Valeurs indices clean'!Y1321/'Valeurs indices clean'!Y1263 - 1</f>
        <v>3.6324013627452967E-2</v>
      </c>
      <c r="Z1263" s="25">
        <f>'Valeurs indices clean'!Z1321/'Valeurs indices clean'!Z1263 - 1</f>
        <v>5.0208890531339812E-2</v>
      </c>
    </row>
    <row r="1264" spans="1:26">
      <c r="A1264" s="8">
        <v>44167</v>
      </c>
      <c r="B1264" s="25">
        <f>'Valeurs indices clean'!B1322/'Valeurs indices clean'!B1264 - 1</f>
        <v>5.4713235146997663E-2</v>
      </c>
      <c r="C1264" s="25">
        <f>'Valeurs indices clean'!C1322/'Valeurs indices clean'!C1264 - 1</f>
        <v>9.5507090560136509E-2</v>
      </c>
      <c r="D1264" s="25">
        <f>'Valeurs indices clean'!D1322/'Valeurs indices clean'!D1264 - 1</f>
        <v>3.7668550327309314E-2</v>
      </c>
      <c r="E1264" s="25">
        <f>'Valeurs indices clean'!E1322/'Valeurs indices clean'!E1264 - 1</f>
        <v>9.4370416705695792E-2</v>
      </c>
      <c r="F1264" s="25">
        <f>'Valeurs indices clean'!F1322/'Valeurs indices clean'!F1264 - 1</f>
        <v>5.0101882637188844E-2</v>
      </c>
      <c r="G1264" s="25">
        <f>'Valeurs indices clean'!G1322/'Valeurs indices clean'!G1264 - 1</f>
        <v>2.7211815988361199E-2</v>
      </c>
      <c r="H1264" s="25">
        <f>'Valeurs indices clean'!H1322/'Valeurs indices clean'!H1264 - 1</f>
        <v>9.4536159610922432E-2</v>
      </c>
      <c r="I1264" s="25">
        <f>'Valeurs indices clean'!I1322/'Valeurs indices clean'!I1264 - 1</f>
        <v>5.4698122590715714E-2</v>
      </c>
      <c r="J1264" s="25">
        <f>'Valeurs indices clean'!J1322/'Valeurs indices clean'!J1264 - 1</f>
        <v>0.15070804598885568</v>
      </c>
      <c r="K1264" s="25">
        <f>'Valeurs indices clean'!K1322/'Valeurs indices clean'!K1264 - 1</f>
        <v>4.0828439273977946E-2</v>
      </c>
      <c r="L1264" s="25">
        <f>'Valeurs indices clean'!L1322/'Valeurs indices clean'!L1264 - 1</f>
        <v>0.10589034610760173</v>
      </c>
      <c r="M1264" s="25">
        <f>'Valeurs indices clean'!M1322/'Valeurs indices clean'!M1264 - 1</f>
        <v>1.7045184815955405E-2</v>
      </c>
      <c r="N1264" s="25">
        <f>'Valeurs indices clean'!N1322/'Valeurs indices clean'!N1264 - 1</f>
        <v>1.6574044097861895E-2</v>
      </c>
      <c r="O1264" s="25">
        <f>'Valeurs indices clean'!O1322/'Valeurs indices clean'!O1264 - 1</f>
        <v>4.0914564669700004E-2</v>
      </c>
      <c r="P1264" s="25">
        <f>'Valeurs indices clean'!P1322/'Valeurs indices clean'!P1264 - 1</f>
        <v>1.9765671654337069E-4</v>
      </c>
      <c r="Q1264" s="25">
        <f>'Valeurs indices clean'!Q1322/'Valeurs indices clean'!Q1264 - 1</f>
        <v>4.0225315975390474E-2</v>
      </c>
      <c r="R1264" s="25">
        <f>'Valeurs indices clean'!R1322/'Valeurs indices clean'!R1264 - 1</f>
        <v>1.0840209311409277E-2</v>
      </c>
      <c r="S1264" s="25">
        <f>'Valeurs indices clean'!S1322/'Valeurs indices clean'!S1264 - 1</f>
        <v>5.1358523288113966E-2</v>
      </c>
      <c r="T1264" s="25">
        <f>'Valeurs indices clean'!T1322/'Valeurs indices clean'!T1264 - 1</f>
        <v>1.9161321315055435E-2</v>
      </c>
      <c r="U1264" s="25">
        <f>'Valeurs indices clean'!U1322/'Valeurs indices clean'!U1264 - 1</f>
        <v>1.8560512085520564E-2</v>
      </c>
      <c r="V1264" s="25">
        <f>'Valeurs indices clean'!V1322/'Valeurs indices clean'!V1264 - 1</f>
        <v>-1.5089380100796745E-3</v>
      </c>
      <c r="W1264" s="25">
        <f>'Valeurs indices clean'!W1322/'Valeurs indices clean'!W1264 - 1</f>
        <v>3.5188681149520118E-2</v>
      </c>
      <c r="X1264" s="25">
        <f>'Valeurs indices clean'!X1322/'Valeurs indices clean'!X1264 - 1</f>
        <v>7.7033401688850756E-2</v>
      </c>
      <c r="Y1264" s="25">
        <f>'Valeurs indices clean'!Y1322/'Valeurs indices clean'!Y1264 - 1</f>
        <v>3.6593447755890018E-2</v>
      </c>
      <c r="Z1264" s="25">
        <f>'Valeurs indices clean'!Z1322/'Valeurs indices clean'!Z1264 - 1</f>
        <v>3.3005974099865165E-2</v>
      </c>
    </row>
    <row r="1265" spans="1:26">
      <c r="A1265" s="8">
        <v>44168</v>
      </c>
      <c r="B1265" s="25">
        <f>'Valeurs indices clean'!B1323/'Valeurs indices clean'!B1265 - 1</f>
        <v>6.1501379554038671E-2</v>
      </c>
      <c r="C1265" s="25">
        <f>'Valeurs indices clean'!C1323/'Valeurs indices clean'!C1265 - 1</f>
        <v>0.10734598320994704</v>
      </c>
      <c r="D1265" s="25">
        <f>'Valeurs indices clean'!D1323/'Valeurs indices clean'!D1265 - 1</f>
        <v>3.8450707747439861E-2</v>
      </c>
      <c r="E1265" s="25">
        <f>'Valeurs indices clean'!E1323/'Valeurs indices clean'!E1265 - 1</f>
        <v>0.10210086318004619</v>
      </c>
      <c r="F1265" s="25">
        <f>'Valeurs indices clean'!F1323/'Valeurs indices clean'!F1265 - 1</f>
        <v>5.3891342816773768E-2</v>
      </c>
      <c r="G1265" s="25">
        <f>'Valeurs indices clean'!G1323/'Valeurs indices clean'!G1265 - 1</f>
        <v>3.2466240917013556E-2</v>
      </c>
      <c r="H1265" s="25">
        <f>'Valeurs indices clean'!H1323/'Valeurs indices clean'!H1265 - 1</f>
        <v>9.554673256736379E-2</v>
      </c>
      <c r="I1265" s="25">
        <f>'Valeurs indices clean'!I1323/'Valeurs indices clean'!I1265 - 1</f>
        <v>5.2279347404973198E-2</v>
      </c>
      <c r="J1265" s="25">
        <f>'Valeurs indices clean'!J1323/'Valeurs indices clean'!J1265 - 1</f>
        <v>0.15513515097251651</v>
      </c>
      <c r="K1265" s="25">
        <f>'Valeurs indices clean'!K1323/'Valeurs indices clean'!K1265 - 1</f>
        <v>5.7250164648364521E-2</v>
      </c>
      <c r="L1265" s="25">
        <f>'Valeurs indices clean'!L1323/'Valeurs indices clean'!L1265 - 1</f>
        <v>0.11132243613897197</v>
      </c>
      <c r="M1265" s="25">
        <f>'Valeurs indices clean'!M1323/'Valeurs indices clean'!M1265 - 1</f>
        <v>2.0307893631614116E-2</v>
      </c>
      <c r="N1265" s="25">
        <f>'Valeurs indices clean'!N1323/'Valeurs indices clean'!N1265 - 1</f>
        <v>1.8176872082513951E-2</v>
      </c>
      <c r="O1265" s="25">
        <f>'Valeurs indices clean'!O1323/'Valeurs indices clean'!O1265 - 1</f>
        <v>4.2483043733600345E-2</v>
      </c>
      <c r="P1265" s="25">
        <f>'Valeurs indices clean'!P1323/'Valeurs indices clean'!P1265 - 1</f>
        <v>5.4849543483030949E-3</v>
      </c>
      <c r="Q1265" s="25">
        <f>'Valeurs indices clean'!Q1323/'Valeurs indices clean'!Q1265 - 1</f>
        <v>4.1573221304188834E-2</v>
      </c>
      <c r="R1265" s="25">
        <f>'Valeurs indices clean'!R1323/'Valeurs indices clean'!R1265 - 1</f>
        <v>1.2567152797490877E-2</v>
      </c>
      <c r="S1265" s="25">
        <f>'Valeurs indices clean'!S1323/'Valeurs indices clean'!S1265 - 1</f>
        <v>5.6144058829007193E-2</v>
      </c>
      <c r="T1265" s="25">
        <f>'Valeurs indices clean'!T1323/'Valeurs indices clean'!T1265 - 1</f>
        <v>2.7753223140158712E-2</v>
      </c>
      <c r="U1265" s="25">
        <f>'Valeurs indices clean'!U1323/'Valeurs indices clean'!U1265 - 1</f>
        <v>2.8882385122146026E-2</v>
      </c>
      <c r="V1265" s="25">
        <f>'Valeurs indices clean'!V1323/'Valeurs indices clean'!V1265 - 1</f>
        <v>-1.5089913772150521E-3</v>
      </c>
      <c r="W1265" s="25">
        <f>'Valeurs indices clean'!W1323/'Valeurs indices clean'!W1265 - 1</f>
        <v>3.5561110338302448E-2</v>
      </c>
      <c r="X1265" s="25">
        <f>'Valeurs indices clean'!X1323/'Valeurs indices clean'!X1265 - 1</f>
        <v>8.3239336252617369E-2</v>
      </c>
      <c r="Y1265" s="25">
        <f>'Valeurs indices clean'!Y1323/'Valeurs indices clean'!Y1265 - 1</f>
        <v>2.9187204934860933E-2</v>
      </c>
      <c r="Z1265" s="25">
        <f>'Valeurs indices clean'!Z1323/'Valeurs indices clean'!Z1265 - 1</f>
        <v>2.7499582965210045E-2</v>
      </c>
    </row>
    <row r="1266" spans="1:26">
      <c r="A1266" s="8">
        <v>44169</v>
      </c>
      <c r="B1266" s="25">
        <f>'Valeurs indices clean'!B1324/'Valeurs indices clean'!B1266 - 1</f>
        <v>7.3890854873519984E-2</v>
      </c>
      <c r="C1266" s="25">
        <f>'Valeurs indices clean'!C1324/'Valeurs indices clean'!C1266 - 1</f>
        <v>0.11539484952629686</v>
      </c>
      <c r="D1266" s="25">
        <f>'Valeurs indices clean'!D1324/'Valeurs indices clean'!D1266 - 1</f>
        <v>6.4363695975302448E-2</v>
      </c>
      <c r="E1266" s="25">
        <f>'Valeurs indices clean'!E1324/'Valeurs indices clean'!E1266 - 1</f>
        <v>0.11333565152736402</v>
      </c>
      <c r="F1266" s="25">
        <f>'Valeurs indices clean'!F1324/'Valeurs indices clean'!F1266 - 1</f>
        <v>5.8442122859052592E-2</v>
      </c>
      <c r="G1266" s="25">
        <f>'Valeurs indices clean'!G1324/'Valeurs indices clean'!G1266 - 1</f>
        <v>4.5359326923412713E-2</v>
      </c>
      <c r="H1266" s="25">
        <f>'Valeurs indices clean'!H1324/'Valeurs indices clean'!H1266 - 1</f>
        <v>0.10249275396749979</v>
      </c>
      <c r="I1266" s="25">
        <f>'Valeurs indices clean'!I1324/'Valeurs indices clean'!I1266 - 1</f>
        <v>5.4478179936773063E-2</v>
      </c>
      <c r="J1266" s="25">
        <f>'Valeurs indices clean'!J1324/'Valeurs indices clean'!J1266 - 1</f>
        <v>0.16906214970731104</v>
      </c>
      <c r="K1266" s="25">
        <f>'Valeurs indices clean'!K1324/'Valeurs indices clean'!K1266 - 1</f>
        <v>5.5615477266594215E-2</v>
      </c>
      <c r="L1266" s="25">
        <f>'Valeurs indices clean'!L1324/'Valeurs indices clean'!L1266 - 1</f>
        <v>0.12117075159806046</v>
      </c>
      <c r="M1266" s="25">
        <f>'Valeurs indices clean'!M1324/'Valeurs indices clean'!M1266 - 1</f>
        <v>1.9203108487874987E-2</v>
      </c>
      <c r="N1266" s="25">
        <f>'Valeurs indices clean'!N1324/'Valeurs indices clean'!N1266 - 1</f>
        <v>1.7871559857872255E-2</v>
      </c>
      <c r="O1266" s="25">
        <f>'Valeurs indices clean'!O1324/'Valeurs indices clean'!O1266 - 1</f>
        <v>4.3258828601612453E-2</v>
      </c>
      <c r="P1266" s="25">
        <f>'Valeurs indices clean'!P1324/'Valeurs indices clean'!P1266 - 1</f>
        <v>2.2134713977333131E-3</v>
      </c>
      <c r="Q1266" s="25">
        <f>'Valeurs indices clean'!Q1324/'Valeurs indices clean'!Q1266 - 1</f>
        <v>4.2850766255021489E-2</v>
      </c>
      <c r="R1266" s="25">
        <f>'Valeurs indices clean'!R1324/'Valeurs indices clean'!R1266 - 1</f>
        <v>1.2960633901680563E-2</v>
      </c>
      <c r="S1266" s="25">
        <f>'Valeurs indices clean'!S1324/'Valeurs indices clean'!S1266 - 1</f>
        <v>5.6888137584293563E-2</v>
      </c>
      <c r="T1266" s="25">
        <f>'Valeurs indices clean'!T1324/'Valeurs indices clean'!T1266 - 1</f>
        <v>2.058588333823308E-2</v>
      </c>
      <c r="U1266" s="25">
        <f>'Valeurs indices clean'!U1324/'Valeurs indices clean'!U1266 - 1</f>
        <v>1.9814741403822778E-2</v>
      </c>
      <c r="V1266" s="25">
        <f>'Valeurs indices clean'!V1324/'Valeurs indices clean'!V1266 - 1</f>
        <v>-1.5091049708445547E-3</v>
      </c>
      <c r="W1266" s="25">
        <f>'Valeurs indices clean'!W1324/'Valeurs indices clean'!W1266 - 1</f>
        <v>3.5767906782162573E-2</v>
      </c>
      <c r="X1266" s="25">
        <f>'Valeurs indices clean'!X1324/'Valeurs indices clean'!X1266 - 1</f>
        <v>8.353888887322336E-2</v>
      </c>
      <c r="Y1266" s="25">
        <f>'Valeurs indices clean'!Y1324/'Valeurs indices clean'!Y1266 - 1</f>
        <v>3.8118891052596915E-2</v>
      </c>
      <c r="Z1266" s="25">
        <f>'Valeurs indices clean'!Z1324/'Valeurs indices clean'!Z1266 - 1</f>
        <v>3.8921580177710968E-2</v>
      </c>
    </row>
    <row r="1267" spans="1:26">
      <c r="A1267" s="8">
        <v>44172</v>
      </c>
      <c r="B1267" s="25">
        <f>'Valeurs indices clean'!B1325/'Valeurs indices clean'!B1267 - 1</f>
        <v>7.7460973136180833E-2</v>
      </c>
      <c r="C1267" s="25">
        <f>'Valeurs indices clean'!C1325/'Valeurs indices clean'!C1267 - 1</f>
        <v>0.11016639833041864</v>
      </c>
      <c r="D1267" s="25">
        <f>'Valeurs indices clean'!D1325/'Valeurs indices clean'!D1267 - 1</f>
        <v>8.1887860254225009E-2</v>
      </c>
      <c r="E1267" s="25">
        <f>'Valeurs indices clean'!E1325/'Valeurs indices clean'!E1267 - 1</f>
        <v>0.11652472884787213</v>
      </c>
      <c r="F1267" s="25">
        <f>'Valeurs indices clean'!F1325/'Valeurs indices clean'!F1267 - 1</f>
        <v>6.0052915145409669E-2</v>
      </c>
      <c r="G1267" s="25">
        <f>'Valeurs indices clean'!G1325/'Valeurs indices clean'!G1267 - 1</f>
        <v>5.0496537374289385E-2</v>
      </c>
      <c r="H1267" s="25">
        <f>'Valeurs indices clean'!H1325/'Valeurs indices clean'!H1267 - 1</f>
        <v>0.10635849572554035</v>
      </c>
      <c r="I1267" s="25">
        <f>'Valeurs indices clean'!I1325/'Valeurs indices clean'!I1267 - 1</f>
        <v>5.4752293368301785E-2</v>
      </c>
      <c r="J1267" s="25">
        <f>'Valeurs indices clean'!J1325/'Valeurs indices clean'!J1267 - 1</f>
        <v>0.1472651401743148</v>
      </c>
      <c r="K1267" s="25">
        <f>'Valeurs indices clean'!K1325/'Valeurs indices clean'!K1267 - 1</f>
        <v>5.2817943325369709E-2</v>
      </c>
      <c r="L1267" s="25">
        <f>'Valeurs indices clean'!L1325/'Valeurs indices clean'!L1267 - 1</f>
        <v>0.12656805236071977</v>
      </c>
      <c r="M1267" s="25">
        <f>'Valeurs indices clean'!M1325/'Valeurs indices clean'!M1267 - 1</f>
        <v>2.234787741412303E-2</v>
      </c>
      <c r="N1267" s="25">
        <f>'Valeurs indices clean'!N1325/'Valeurs indices clean'!N1267 - 1</f>
        <v>1.9991757726188553E-2</v>
      </c>
      <c r="O1267" s="25">
        <f>'Valeurs indices clean'!O1325/'Valeurs indices clean'!O1267 - 1</f>
        <v>4.2820282246252228E-2</v>
      </c>
      <c r="P1267" s="25">
        <f>'Valeurs indices clean'!P1325/'Valeurs indices clean'!P1267 - 1</f>
        <v>1.934862435487128E-3</v>
      </c>
      <c r="Q1267" s="25">
        <f>'Valeurs indices clean'!Q1325/'Valeurs indices clean'!Q1267 - 1</f>
        <v>4.3619322278298567E-2</v>
      </c>
      <c r="R1267" s="25">
        <f>'Valeurs indices clean'!R1325/'Valeurs indices clean'!R1267 - 1</f>
        <v>1.3247190814509757E-2</v>
      </c>
      <c r="S1267" s="25">
        <f>'Valeurs indices clean'!S1325/'Valeurs indices clean'!S1267 - 1</f>
        <v>5.6866003031075252E-2</v>
      </c>
      <c r="T1267" s="25">
        <f>'Valeurs indices clean'!T1325/'Valeurs indices clean'!T1267 - 1</f>
        <v>1.9982133318598105E-2</v>
      </c>
      <c r="U1267" s="25">
        <f>'Valeurs indices clean'!U1325/'Valeurs indices clean'!U1267 - 1</f>
        <v>2.0332978344811403E-2</v>
      </c>
      <c r="V1267" s="25">
        <f>'Valeurs indices clean'!V1325/'Valeurs indices clean'!V1267 - 1</f>
        <v>-1.5093553022843542E-3</v>
      </c>
      <c r="W1267" s="25">
        <f>'Valeurs indices clean'!W1325/'Valeurs indices clean'!W1267 - 1</f>
        <v>3.5676901419814389E-2</v>
      </c>
      <c r="X1267" s="25">
        <f>'Valeurs indices clean'!X1325/'Valeurs indices clean'!X1267 - 1</f>
        <v>8.4866489240683407E-2</v>
      </c>
      <c r="Y1267" s="25">
        <f>'Valeurs indices clean'!Y1325/'Valeurs indices clean'!Y1267 - 1</f>
        <v>3.8032998660675998E-2</v>
      </c>
      <c r="Z1267" s="25">
        <f>'Valeurs indices clean'!Z1325/'Valeurs indices clean'!Z1267 - 1</f>
        <v>4.279857918670249E-2</v>
      </c>
    </row>
    <row r="1268" spans="1:26">
      <c r="A1268" s="8">
        <v>44173</v>
      </c>
      <c r="B1268" s="25">
        <f>'Valeurs indices clean'!B1326/'Valeurs indices clean'!B1268 - 1</f>
        <v>8.3728876419063569E-2</v>
      </c>
      <c r="C1268" s="25">
        <f>'Valeurs indices clean'!C1326/'Valeurs indices clean'!C1268 - 1</f>
        <v>0.11593525284971529</v>
      </c>
      <c r="D1268" s="25">
        <f>'Valeurs indices clean'!D1326/'Valeurs indices clean'!D1268 - 1</f>
        <v>7.4102353785863162E-2</v>
      </c>
      <c r="E1268" s="25">
        <f>'Valeurs indices clean'!E1326/'Valeurs indices clean'!E1268 - 1</f>
        <v>0.1219197219018533</v>
      </c>
      <c r="F1268" s="25">
        <f>'Valeurs indices clean'!F1326/'Valeurs indices clean'!F1268 - 1</f>
        <v>5.1929377772231389E-2</v>
      </c>
      <c r="G1268" s="25">
        <f>'Valeurs indices clean'!G1326/'Valeurs indices clean'!G1268 - 1</f>
        <v>5.4296866512610231E-2</v>
      </c>
      <c r="H1268" s="25">
        <f>'Valeurs indices clean'!H1326/'Valeurs indices clean'!H1268 - 1</f>
        <v>0.10893029934762044</v>
      </c>
      <c r="I1268" s="25">
        <f>'Valeurs indices clean'!I1326/'Valeurs indices clean'!I1268 - 1</f>
        <v>4.979229580480049E-2</v>
      </c>
      <c r="J1268" s="25">
        <f>'Valeurs indices clean'!J1326/'Valeurs indices clean'!J1268 - 1</f>
        <v>0.14387587210169217</v>
      </c>
      <c r="K1268" s="25">
        <f>'Valeurs indices clean'!K1326/'Valeurs indices clean'!K1268 - 1</f>
        <v>4.4459665235250689E-2</v>
      </c>
      <c r="L1268" s="25">
        <f>'Valeurs indices clean'!L1326/'Valeurs indices clean'!L1268 - 1</f>
        <v>0.12607480609951183</v>
      </c>
      <c r="M1268" s="25">
        <f>'Valeurs indices clean'!M1326/'Valeurs indices clean'!M1268 - 1</f>
        <v>2.3210703954607226E-2</v>
      </c>
      <c r="N1268" s="25">
        <f>'Valeurs indices clean'!N1326/'Valeurs indices clean'!N1268 - 1</f>
        <v>2.0356160976243931E-2</v>
      </c>
      <c r="O1268" s="25">
        <f>'Valeurs indices clean'!O1326/'Valeurs indices clean'!O1268 - 1</f>
        <v>4.1998737179136603E-2</v>
      </c>
      <c r="P1268" s="25">
        <f>'Valeurs indices clean'!P1326/'Valeurs indices clean'!P1268 - 1</f>
        <v>4.744251268982147E-4</v>
      </c>
      <c r="Q1268" s="25">
        <f>'Valeurs indices clean'!Q1326/'Valeurs indices clean'!Q1268 - 1</f>
        <v>4.3433042789223553E-2</v>
      </c>
      <c r="R1268" s="25">
        <f>'Valeurs indices clean'!R1326/'Valeurs indices clean'!R1268 - 1</f>
        <v>1.4603953422677618E-2</v>
      </c>
      <c r="S1268" s="25">
        <f>'Valeurs indices clean'!S1326/'Valeurs indices clean'!S1268 - 1</f>
        <v>5.3012887836161982E-2</v>
      </c>
      <c r="T1268" s="25">
        <f>'Valeurs indices clean'!T1326/'Valeurs indices clean'!T1268 - 1</f>
        <v>1.889658588406995E-2</v>
      </c>
      <c r="U1268" s="25">
        <f>'Valeurs indices clean'!U1326/'Valeurs indices clean'!U1268 - 1</f>
        <v>1.9783368865901263E-2</v>
      </c>
      <c r="V1268" s="25">
        <f>'Valeurs indices clean'!V1326/'Valeurs indices clean'!V1268 - 1</f>
        <v>-1.5092982432547419E-3</v>
      </c>
      <c r="W1268" s="25">
        <f>'Valeurs indices clean'!W1326/'Valeurs indices clean'!W1268 - 1</f>
        <v>3.4286405049116953E-2</v>
      </c>
      <c r="X1268" s="25">
        <f>'Valeurs indices clean'!X1326/'Valeurs indices clean'!X1268 - 1</f>
        <v>8.4592806569780077E-2</v>
      </c>
      <c r="Y1268" s="25">
        <f>'Valeurs indices clean'!Y1326/'Valeurs indices clean'!Y1268 - 1</f>
        <v>3.441853393389982E-2</v>
      </c>
      <c r="Z1268" s="25">
        <f>'Valeurs indices clean'!Z1326/'Valeurs indices clean'!Z1268 - 1</f>
        <v>4.4116917582281312E-2</v>
      </c>
    </row>
    <row r="1269" spans="1:26">
      <c r="A1269" s="8">
        <v>44174</v>
      </c>
      <c r="B1269" s="25">
        <f>'Valeurs indices clean'!B1327/'Valeurs indices clean'!B1269 - 1</f>
        <v>6.9525188039361696E-2</v>
      </c>
      <c r="C1269" s="25">
        <f>'Valeurs indices clean'!C1327/'Valeurs indices clean'!C1269 - 1</f>
        <v>0.10960425765409676</v>
      </c>
      <c r="D1269" s="25">
        <f>'Valeurs indices clean'!D1327/'Valeurs indices clean'!D1269 - 1</f>
        <v>9.0389989609831245E-2</v>
      </c>
      <c r="E1269" s="25">
        <f>'Valeurs indices clean'!E1327/'Valeurs indices clean'!E1269 - 1</f>
        <v>0.11444511095850984</v>
      </c>
      <c r="F1269" s="25">
        <f>'Valeurs indices clean'!F1327/'Valeurs indices clean'!F1269 - 1</f>
        <v>3.1270396489972097E-2</v>
      </c>
      <c r="G1269" s="25">
        <f>'Valeurs indices clean'!G1327/'Valeurs indices clean'!G1269 - 1</f>
        <v>3.722483244829089E-2</v>
      </c>
      <c r="H1269" s="25">
        <f>'Valeurs indices clean'!H1327/'Valeurs indices clean'!H1269 - 1</f>
        <v>9.7457790198858918E-2</v>
      </c>
      <c r="I1269" s="25">
        <f>'Valeurs indices clean'!I1327/'Valeurs indices clean'!I1269 - 1</f>
        <v>2.5686710380804501E-2</v>
      </c>
      <c r="J1269" s="25">
        <f>'Valeurs indices clean'!J1327/'Valeurs indices clean'!J1269 - 1</f>
        <v>0.15360119412487117</v>
      </c>
      <c r="K1269" s="25">
        <f>'Valeurs indices clean'!K1327/'Valeurs indices clean'!K1269 - 1</f>
        <v>5.5045583037321988E-2</v>
      </c>
      <c r="L1269" s="25">
        <f>'Valeurs indices clean'!L1327/'Valeurs indices clean'!L1269 - 1</f>
        <v>0.10236617949258098</v>
      </c>
      <c r="M1269" s="25">
        <f>'Valeurs indices clean'!M1327/'Valeurs indices clean'!M1269 - 1</f>
        <v>1.8638832125633886E-2</v>
      </c>
      <c r="N1269" s="25">
        <f>'Valeurs indices clean'!N1327/'Valeurs indices clean'!N1269 - 1</f>
        <v>1.7278914951590174E-2</v>
      </c>
      <c r="O1269" s="25">
        <f>'Valeurs indices clean'!O1327/'Valeurs indices clean'!O1269 - 1</f>
        <v>4.1287894861309571E-2</v>
      </c>
      <c r="P1269" s="25">
        <f>'Valeurs indices clean'!P1327/'Valeurs indices clean'!P1269 - 1</f>
        <v>-3.4942182001006517E-3</v>
      </c>
      <c r="Q1269" s="25">
        <f>'Valeurs indices clean'!Q1327/'Valeurs indices clean'!Q1269 - 1</f>
        <v>4.1434241458514043E-2</v>
      </c>
      <c r="R1269" s="25">
        <f>'Valeurs indices clean'!R1327/'Valeurs indices clean'!R1269 - 1</f>
        <v>1.5085804798367297E-2</v>
      </c>
      <c r="S1269" s="25">
        <f>'Valeurs indices clean'!S1327/'Valeurs indices clean'!S1269 - 1</f>
        <v>5.7283249158249117E-2</v>
      </c>
      <c r="T1269" s="25">
        <f>'Valeurs indices clean'!T1327/'Valeurs indices clean'!T1269 - 1</f>
        <v>1.8832506120564529E-2</v>
      </c>
      <c r="U1269" s="25">
        <f>'Valeurs indices clean'!U1327/'Valeurs indices clean'!U1269 - 1</f>
        <v>2.0596260626988716E-2</v>
      </c>
      <c r="V1269" s="25">
        <f>'Valeurs indices clean'!V1327/'Valeurs indices clean'!V1269 - 1</f>
        <v>-1.5094420788287488E-3</v>
      </c>
      <c r="W1269" s="25">
        <f>'Valeurs indices clean'!W1327/'Valeurs indices clean'!W1269 - 1</f>
        <v>3.2480641080605999E-2</v>
      </c>
      <c r="X1269" s="25">
        <f>'Valeurs indices clean'!X1327/'Valeurs indices clean'!X1269 - 1</f>
        <v>6.3935509734741602E-2</v>
      </c>
      <c r="Y1269" s="25">
        <f>'Valeurs indices clean'!Y1327/'Valeurs indices clean'!Y1269 - 1</f>
        <v>7.2759455934412465E-3</v>
      </c>
      <c r="Z1269" s="25">
        <f>'Valeurs indices clean'!Z1327/'Valeurs indices clean'!Z1269 - 1</f>
        <v>1.7079216944333231E-2</v>
      </c>
    </row>
    <row r="1270" spans="1:26">
      <c r="A1270" s="8">
        <v>44175</v>
      </c>
      <c r="B1270" s="25">
        <f>'Valeurs indices clean'!B1328/'Valeurs indices clean'!B1270 - 1</f>
        <v>7.947114057146254E-2</v>
      </c>
      <c r="C1270" s="25">
        <f>'Valeurs indices clean'!C1328/'Valeurs indices clean'!C1270 - 1</f>
        <v>0.1165614485727724</v>
      </c>
      <c r="D1270" s="25">
        <f>'Valeurs indices clean'!D1328/'Valeurs indices clean'!D1270 - 1</f>
        <v>0.1175570366861769</v>
      </c>
      <c r="E1270" s="25">
        <f>'Valeurs indices clean'!E1328/'Valeurs indices clean'!E1270 - 1</f>
        <v>0.12107052996709489</v>
      </c>
      <c r="F1270" s="25">
        <f>'Valeurs indices clean'!F1328/'Valeurs indices clean'!F1270 - 1</f>
        <v>6.9753708240992918E-2</v>
      </c>
      <c r="G1270" s="25">
        <f>'Valeurs indices clean'!G1328/'Valeurs indices clean'!G1270 - 1</f>
        <v>5.4788128993147778E-2</v>
      </c>
      <c r="H1270" s="25">
        <f>'Valeurs indices clean'!H1328/'Valeurs indices clean'!H1270 - 1</f>
        <v>0.10981115927886997</v>
      </c>
      <c r="I1270" s="25">
        <f>'Valeurs indices clean'!I1328/'Valeurs indices clean'!I1270 - 1</f>
        <v>6.1660289546346503E-2</v>
      </c>
      <c r="J1270" s="25">
        <f>'Valeurs indices clean'!J1328/'Valeurs indices clean'!J1270 - 1</f>
        <v>0.14023591199516927</v>
      </c>
      <c r="K1270" s="25">
        <f>'Valeurs indices clean'!K1328/'Valeurs indices clean'!K1270 - 1</f>
        <v>5.610254482637278E-2</v>
      </c>
      <c r="L1270" s="25">
        <f>'Valeurs indices clean'!L1328/'Valeurs indices clean'!L1270 - 1</f>
        <v>0.10782070936936061</v>
      </c>
      <c r="M1270" s="25">
        <f>'Valeurs indices clean'!M1328/'Valeurs indices clean'!M1270 - 1</f>
        <v>1.7124743374221207E-2</v>
      </c>
      <c r="N1270" s="25">
        <f>'Valeurs indices clean'!N1328/'Valeurs indices clean'!N1270 - 1</f>
        <v>1.5937877370484799E-2</v>
      </c>
      <c r="O1270" s="25">
        <f>'Valeurs indices clean'!O1328/'Valeurs indices clean'!O1270 - 1</f>
        <v>3.8560257109692353E-2</v>
      </c>
      <c r="P1270" s="25">
        <f>'Valeurs indices clean'!P1328/'Valeurs indices clean'!P1270 - 1</f>
        <v>-2.3352165725046836E-3</v>
      </c>
      <c r="Q1270" s="25">
        <f>'Valeurs indices clean'!Q1328/'Valeurs indices clean'!Q1270 - 1</f>
        <v>4.2545629591639322E-2</v>
      </c>
      <c r="R1270" s="25">
        <f>'Valeurs indices clean'!R1328/'Valeurs indices clean'!R1270 - 1</f>
        <v>1.5677668178241344E-2</v>
      </c>
      <c r="S1270" s="25">
        <f>'Valeurs indices clean'!S1328/'Valeurs indices clean'!S1270 - 1</f>
        <v>5.790558362740339E-2</v>
      </c>
      <c r="T1270" s="25">
        <f>'Valeurs indices clean'!T1328/'Valeurs indices clean'!T1270 - 1</f>
        <v>2.0283704674353586E-2</v>
      </c>
      <c r="U1270" s="25">
        <f>'Valeurs indices clean'!U1328/'Valeurs indices clean'!U1270 - 1</f>
        <v>2.1515513078801396E-2</v>
      </c>
      <c r="V1270" s="25">
        <f>'Valeurs indices clean'!V1328/'Valeurs indices clean'!V1270 - 1</f>
        <v>-1.5094653518551437E-3</v>
      </c>
      <c r="W1270" s="25">
        <f>'Valeurs indices clean'!W1328/'Valeurs indices clean'!W1270 - 1</f>
        <v>3.0548908363840166E-2</v>
      </c>
      <c r="X1270" s="25">
        <f>'Valeurs indices clean'!X1328/'Valeurs indices clean'!X1270 - 1</f>
        <v>9.1518346146814533E-2</v>
      </c>
      <c r="Y1270" s="25">
        <f>'Valeurs indices clean'!Y1328/'Valeurs indices clean'!Y1270 - 1</f>
        <v>1.588950046733828E-2</v>
      </c>
      <c r="Z1270" s="25">
        <f>'Valeurs indices clean'!Z1328/'Valeurs indices clean'!Z1270 - 1</f>
        <v>4.4831474752537348E-2</v>
      </c>
    </row>
    <row r="1271" spans="1:26">
      <c r="A1271" s="8">
        <v>44176</v>
      </c>
      <c r="B1271" s="25">
        <f>'Valeurs indices clean'!B1329/'Valeurs indices clean'!B1271 - 1</f>
        <v>8.2793498941877708E-2</v>
      </c>
      <c r="C1271" s="25">
        <f>'Valeurs indices clean'!C1329/'Valeurs indices clean'!C1271 - 1</f>
        <v>0.12007599255583123</v>
      </c>
      <c r="D1271" s="25">
        <f>'Valeurs indices clean'!D1329/'Valeurs indices clean'!D1271 - 1</f>
        <v>0.12607398284344251</v>
      </c>
      <c r="E1271" s="25">
        <f>'Valeurs indices clean'!E1329/'Valeurs indices clean'!E1271 - 1</f>
        <v>0.11396561998326282</v>
      </c>
      <c r="F1271" s="25">
        <f>'Valeurs indices clean'!F1329/'Valeurs indices clean'!F1271 - 1</f>
        <v>8.6134033117709397E-2</v>
      </c>
      <c r="G1271" s="25">
        <f>'Valeurs indices clean'!G1329/'Valeurs indices clean'!G1271 - 1</f>
        <v>6.902204941221024E-2</v>
      </c>
      <c r="H1271" s="25">
        <f>'Valeurs indices clean'!H1329/'Valeurs indices clean'!H1271 - 1</f>
        <v>0.10914179010978331</v>
      </c>
      <c r="I1271" s="25">
        <f>'Valeurs indices clean'!I1329/'Valeurs indices clean'!I1271 - 1</f>
        <v>6.9011602119662951E-2</v>
      </c>
      <c r="J1271" s="25">
        <f>'Valeurs indices clean'!J1329/'Valeurs indices clean'!J1271 - 1</f>
        <v>0.14854669790648134</v>
      </c>
      <c r="K1271" s="25">
        <f>'Valeurs indices clean'!K1329/'Valeurs indices clean'!K1271 - 1</f>
        <v>7.3309860723331566E-2</v>
      </c>
      <c r="L1271" s="25">
        <f>'Valeurs indices clean'!L1329/'Valeurs indices clean'!L1271 - 1</f>
        <v>0.10925928536757801</v>
      </c>
      <c r="M1271" s="25">
        <f>'Valeurs indices clean'!M1329/'Valeurs indices clean'!M1271 - 1</f>
        <v>2.1261834410291947E-2</v>
      </c>
      <c r="N1271" s="25">
        <f>'Valeurs indices clean'!N1329/'Valeurs indices clean'!N1271 - 1</f>
        <v>1.8559072450264447E-2</v>
      </c>
      <c r="O1271" s="25">
        <f>'Valeurs indices clean'!O1329/'Valeurs indices clean'!O1271 - 1</f>
        <v>3.7758116191755065E-2</v>
      </c>
      <c r="P1271" s="25">
        <f>'Valeurs indices clean'!P1329/'Valeurs indices clean'!P1271 - 1</f>
        <v>4.1592119387905413E-3</v>
      </c>
      <c r="Q1271" s="25">
        <f>'Valeurs indices clean'!Q1329/'Valeurs indices clean'!Q1271 - 1</f>
        <v>4.5165859247431106E-2</v>
      </c>
      <c r="R1271" s="25">
        <f>'Valeurs indices clean'!R1329/'Valeurs indices clean'!R1271 - 1</f>
        <v>1.6755188669183685E-2</v>
      </c>
      <c r="S1271" s="25">
        <f>'Valeurs indices clean'!S1329/'Valeurs indices clean'!S1271 - 1</f>
        <v>5.898921027659676E-2</v>
      </c>
      <c r="T1271" s="25">
        <f>'Valeurs indices clean'!T1329/'Valeurs indices clean'!T1271 - 1</f>
        <v>2.5802698448026407E-2</v>
      </c>
      <c r="U1271" s="25">
        <f>'Valeurs indices clean'!U1329/'Valeurs indices clean'!U1271 - 1</f>
        <v>2.7804300290190431E-2</v>
      </c>
      <c r="V1271" s="25">
        <f>'Valeurs indices clean'!V1329/'Valeurs indices clean'!V1271 - 1</f>
        <v>-1.5095990218497723E-3</v>
      </c>
      <c r="W1271" s="25">
        <f>'Valeurs indices clean'!W1329/'Valeurs indices clean'!W1271 - 1</f>
        <v>2.950677076515773E-2</v>
      </c>
      <c r="X1271" s="25">
        <f>'Valeurs indices clean'!X1329/'Valeurs indices clean'!X1271 - 1</f>
        <v>0.1036738140654101</v>
      </c>
      <c r="Y1271" s="25">
        <f>'Valeurs indices clean'!Y1329/'Valeurs indices clean'!Y1271 - 1</f>
        <v>1.9858196363912173E-2</v>
      </c>
      <c r="Z1271" s="25">
        <f>'Valeurs indices clean'!Z1329/'Valeurs indices clean'!Z1271 - 1</f>
        <v>5.298983393319423E-2</v>
      </c>
    </row>
    <row r="1272" spans="1:26">
      <c r="A1272" s="8">
        <v>44179</v>
      </c>
      <c r="B1272" s="25">
        <f>'Valeurs indices clean'!B1330/'Valeurs indices clean'!B1272 - 1</f>
        <v>8.1887105413687156E-2</v>
      </c>
      <c r="C1272" s="25">
        <f>'Valeurs indices clean'!C1330/'Valeurs indices clean'!C1272 - 1</f>
        <v>0.11356756549940683</v>
      </c>
      <c r="D1272" s="25">
        <f>'Valeurs indices clean'!D1330/'Valeurs indices clean'!D1272 - 1</f>
        <v>0.13253115905715984</v>
      </c>
      <c r="E1272" s="25">
        <f>'Valeurs indices clean'!E1330/'Valeurs indices clean'!E1272 - 1</f>
        <v>0.11054473216351179</v>
      </c>
      <c r="F1272" s="25">
        <f>'Valeurs indices clean'!F1330/'Valeurs indices clean'!F1272 - 1</f>
        <v>0.1116521566942017</v>
      </c>
      <c r="G1272" s="25">
        <f>'Valeurs indices clean'!G1330/'Valeurs indices clean'!G1272 - 1</f>
        <v>6.003990017905747E-2</v>
      </c>
      <c r="H1272" s="25">
        <f>'Valeurs indices clean'!H1330/'Valeurs indices clean'!H1272 - 1</f>
        <v>0.11502959178511807</v>
      </c>
      <c r="I1272" s="25">
        <f>'Valeurs indices clean'!I1330/'Valeurs indices clean'!I1272 - 1</f>
        <v>9.4737442374183578E-2</v>
      </c>
      <c r="J1272" s="25">
        <f>'Valeurs indices clean'!J1330/'Valeurs indices clean'!J1272 - 1</f>
        <v>0.14859030176423338</v>
      </c>
      <c r="K1272" s="25">
        <f>'Valeurs indices clean'!K1330/'Valeurs indices clean'!K1272 - 1</f>
        <v>7.1684357834565393E-2</v>
      </c>
      <c r="L1272" s="25">
        <f>'Valeurs indices clean'!L1330/'Valeurs indices clean'!L1272 - 1</f>
        <v>0.11145426177033557</v>
      </c>
      <c r="M1272" s="25">
        <f>'Valeurs indices clean'!M1330/'Valeurs indices clean'!M1272 - 1</f>
        <v>1.9817617638248519E-2</v>
      </c>
      <c r="N1272" s="25">
        <f>'Valeurs indices clean'!N1330/'Valeurs indices clean'!N1272 - 1</f>
        <v>1.7391185987547075E-2</v>
      </c>
      <c r="O1272" s="25">
        <f>'Valeurs indices clean'!O1330/'Valeurs indices clean'!O1272 - 1</f>
        <v>4.0091999034412407E-2</v>
      </c>
      <c r="P1272" s="25">
        <f>'Valeurs indices clean'!P1330/'Valeurs indices clean'!P1272 - 1</f>
        <v>2.7694893885270577E-3</v>
      </c>
      <c r="Q1272" s="25">
        <f>'Valeurs indices clean'!Q1330/'Valeurs indices clean'!Q1272 - 1</f>
        <v>4.8648697531617602E-2</v>
      </c>
      <c r="R1272" s="25">
        <f>'Valeurs indices clean'!R1330/'Valeurs indices clean'!R1272 - 1</f>
        <v>1.6498893780044321E-2</v>
      </c>
      <c r="S1272" s="25">
        <f>'Valeurs indices clean'!S1330/'Valeurs indices clean'!S1272 - 1</f>
        <v>6.0585491224673049E-2</v>
      </c>
      <c r="T1272" s="25">
        <f>'Valeurs indices clean'!T1330/'Valeurs indices clean'!T1272 - 1</f>
        <v>2.5219357990578395E-2</v>
      </c>
      <c r="U1272" s="25">
        <f>'Valeurs indices clean'!U1330/'Valeurs indices clean'!U1272 - 1</f>
        <v>2.62695093090346E-2</v>
      </c>
      <c r="V1272" s="25">
        <f>'Valeurs indices clean'!V1330/'Valeurs indices clean'!V1272 - 1</f>
        <v>-1.4947344743218016E-3</v>
      </c>
      <c r="W1272" s="25">
        <f>'Valeurs indices clean'!W1330/'Valeurs indices clean'!W1272 - 1</f>
        <v>2.5979587091534029E-2</v>
      </c>
      <c r="X1272" s="25">
        <f>'Valeurs indices clean'!X1330/'Valeurs indices clean'!X1272 - 1</f>
        <v>0.12288660861267031</v>
      </c>
      <c r="Y1272" s="25">
        <f>'Valeurs indices clean'!Y1330/'Valeurs indices clean'!Y1272 - 1</f>
        <v>2.7394626808285638E-2</v>
      </c>
      <c r="Z1272" s="25">
        <f>'Valeurs indices clean'!Z1330/'Valeurs indices clean'!Z1272 - 1</f>
        <v>7.7348066298342566E-2</v>
      </c>
    </row>
    <row r="1273" spans="1:26">
      <c r="A1273" s="8">
        <v>44180</v>
      </c>
      <c r="B1273" s="25">
        <f>'Valeurs indices clean'!B1331/'Valeurs indices clean'!B1273 - 1</f>
        <v>6.6534405422741694E-2</v>
      </c>
      <c r="C1273" s="25">
        <f>'Valeurs indices clean'!C1331/'Valeurs indices clean'!C1273 - 1</f>
        <v>0.1126824124464938</v>
      </c>
      <c r="D1273" s="25">
        <f>'Valeurs indices clean'!D1331/'Valeurs indices clean'!D1273 - 1</f>
        <v>0.12865610605033728</v>
      </c>
      <c r="E1273" s="25">
        <f>'Valeurs indices clean'!E1331/'Valeurs indices clean'!E1273 - 1</f>
        <v>9.7400486890908411E-2</v>
      </c>
      <c r="F1273" s="25">
        <f>'Valeurs indices clean'!F1331/'Valeurs indices clean'!F1273 - 1</f>
        <v>9.9995402083386864E-2</v>
      </c>
      <c r="G1273" s="25">
        <f>'Valeurs indices clean'!G1331/'Valeurs indices clean'!G1273 - 1</f>
        <v>4.488062761483036E-2</v>
      </c>
      <c r="H1273" s="25">
        <f>'Valeurs indices clean'!H1331/'Valeurs indices clean'!H1273 - 1</f>
        <v>0.1152774948035904</v>
      </c>
      <c r="I1273" s="25">
        <f>'Valeurs indices clean'!I1331/'Valeurs indices clean'!I1273 - 1</f>
        <v>8.6985430837667854E-2</v>
      </c>
      <c r="J1273" s="25">
        <f>'Valeurs indices clean'!J1331/'Valeurs indices clean'!J1273 - 1</f>
        <v>0.15870155875122749</v>
      </c>
      <c r="K1273" s="25">
        <f>'Valeurs indices clean'!K1331/'Valeurs indices clean'!K1273 - 1</f>
        <v>7.1043564226143108E-2</v>
      </c>
      <c r="L1273" s="25">
        <f>'Valeurs indices clean'!L1331/'Valeurs indices clean'!L1273 - 1</f>
        <v>9.6635322765507903E-2</v>
      </c>
      <c r="M1273" s="25">
        <f>'Valeurs indices clean'!M1331/'Valeurs indices clean'!M1273 - 1</f>
        <v>2.1360511299735929E-2</v>
      </c>
      <c r="N1273" s="25">
        <f>'Valeurs indices clean'!N1331/'Valeurs indices clean'!N1273 - 1</f>
        <v>1.8565816201569385E-2</v>
      </c>
      <c r="O1273" s="25">
        <f>'Valeurs indices clean'!O1331/'Valeurs indices clean'!O1273 - 1</f>
        <v>4.0838206264434129E-2</v>
      </c>
      <c r="P1273" s="25">
        <f>'Valeurs indices clean'!P1331/'Valeurs indices clean'!P1273 - 1</f>
        <v>2.9030140859289677E-3</v>
      </c>
      <c r="Q1273" s="25">
        <f>'Valeurs indices clean'!Q1331/'Valeurs indices clean'!Q1273 - 1</f>
        <v>4.8492323818301708E-2</v>
      </c>
      <c r="R1273" s="25">
        <f>'Valeurs indices clean'!R1331/'Valeurs indices clean'!R1273 - 1</f>
        <v>1.6731958276301473E-2</v>
      </c>
      <c r="S1273" s="25">
        <f>'Valeurs indices clean'!S1331/'Valeurs indices clean'!S1273 - 1</f>
        <v>5.8607963442258493E-2</v>
      </c>
      <c r="T1273" s="25">
        <f>'Valeurs indices clean'!T1331/'Valeurs indices clean'!T1273 - 1</f>
        <v>2.7028061373056689E-2</v>
      </c>
      <c r="U1273" s="25">
        <f>'Valeurs indices clean'!U1331/'Valeurs indices clean'!U1273 - 1</f>
        <v>2.8693865097811688E-2</v>
      </c>
      <c r="V1273" s="25">
        <f>'Valeurs indices clean'!V1331/'Valeurs indices clean'!V1273 - 1</f>
        <v>-1.4948780561380159E-3</v>
      </c>
      <c r="W1273" s="25">
        <f>'Valeurs indices clean'!W1331/'Valeurs indices clean'!W1273 - 1</f>
        <v>2.4528537818375495E-2</v>
      </c>
      <c r="X1273" s="25">
        <f>'Valeurs indices clean'!X1331/'Valeurs indices clean'!X1273 - 1</f>
        <v>0.11360641086819423</v>
      </c>
      <c r="Y1273" s="25">
        <f>'Valeurs indices clean'!Y1331/'Valeurs indices clean'!Y1273 - 1</f>
        <v>3.7481458943445123E-2</v>
      </c>
      <c r="Z1273" s="25">
        <f>'Valeurs indices clean'!Z1331/'Valeurs indices clean'!Z1273 - 1</f>
        <v>6.5499215559239543E-2</v>
      </c>
    </row>
    <row r="1274" spans="1:26">
      <c r="A1274" s="8">
        <v>44181</v>
      </c>
      <c r="B1274" s="25">
        <f>'Valeurs indices clean'!B1332/'Valeurs indices clean'!B1274 - 1</f>
        <v>8.1930837143787461E-2</v>
      </c>
      <c r="C1274" s="25">
        <f>'Valeurs indices clean'!C1332/'Valeurs indices clean'!C1274 - 1</f>
        <v>0.12306218467833263</v>
      </c>
      <c r="D1274" s="25">
        <f>'Valeurs indices clean'!D1332/'Valeurs indices clean'!D1274 - 1</f>
        <v>0.1304903714977137</v>
      </c>
      <c r="E1274" s="25">
        <f>'Valeurs indices clean'!E1332/'Valeurs indices clean'!E1274 - 1</f>
        <v>0.10821972279934666</v>
      </c>
      <c r="F1274" s="25">
        <f>'Valeurs indices clean'!F1332/'Valeurs indices clean'!F1274 - 1</f>
        <v>0.11948363398351503</v>
      </c>
      <c r="G1274" s="25">
        <f>'Valeurs indices clean'!G1332/'Valeurs indices clean'!G1274 - 1</f>
        <v>5.5287435774812765E-2</v>
      </c>
      <c r="H1274" s="25">
        <f>'Valeurs indices clean'!H1332/'Valeurs indices clean'!H1274 - 1</f>
        <v>0.12578999967631255</v>
      </c>
      <c r="I1274" s="25">
        <f>'Valeurs indices clean'!I1332/'Valeurs indices clean'!I1274 - 1</f>
        <v>0.10840353498902422</v>
      </c>
      <c r="J1274" s="25">
        <f>'Valeurs indices clean'!J1332/'Valeurs indices clean'!J1274 - 1</f>
        <v>0.15157558680758343</v>
      </c>
      <c r="K1274" s="25">
        <f>'Valeurs indices clean'!K1332/'Valeurs indices clean'!K1274 - 1</f>
        <v>8.8294423601005922E-2</v>
      </c>
      <c r="L1274" s="25">
        <f>'Valeurs indices clean'!L1332/'Valeurs indices clean'!L1274 - 1</f>
        <v>0.10425105445338612</v>
      </c>
      <c r="M1274" s="25">
        <f>'Valeurs indices clean'!M1332/'Valeurs indices clean'!M1274 - 1</f>
        <v>2.0122274016641795E-2</v>
      </c>
      <c r="N1274" s="25">
        <f>'Valeurs indices clean'!N1332/'Valeurs indices clean'!N1274 - 1</f>
        <v>1.8236734363385354E-2</v>
      </c>
      <c r="O1274" s="25">
        <f>'Valeurs indices clean'!O1332/'Valeurs indices clean'!O1274 - 1</f>
        <v>4.2307420747703217E-2</v>
      </c>
      <c r="P1274" s="25">
        <f>'Valeurs indices clean'!P1332/'Valeurs indices clean'!P1274 - 1</f>
        <v>2.3031887395925654E-3</v>
      </c>
      <c r="Q1274" s="25">
        <f>'Valeurs indices clean'!Q1332/'Valeurs indices clean'!Q1274 - 1</f>
        <v>4.8735312320709712E-2</v>
      </c>
      <c r="R1274" s="25">
        <f>'Valeurs indices clean'!R1332/'Valeurs indices clean'!R1274 - 1</f>
        <v>1.703848889254389E-2</v>
      </c>
      <c r="S1274" s="25">
        <f>'Valeurs indices clean'!S1332/'Valeurs indices clean'!S1274 - 1</f>
        <v>5.8751227036881071E-2</v>
      </c>
      <c r="T1274" s="25">
        <f>'Valeurs indices clean'!T1332/'Valeurs indices clean'!T1274 - 1</f>
        <v>2.6795126271785596E-2</v>
      </c>
      <c r="U1274" s="25">
        <f>'Valeurs indices clean'!U1332/'Valeurs indices clean'!U1274 - 1</f>
        <v>2.8584062856864545E-2</v>
      </c>
      <c r="V1274" s="25">
        <f>'Valeurs indices clean'!V1332/'Valeurs indices clean'!V1274 - 1</f>
        <v>-1.4948005408039755E-3</v>
      </c>
      <c r="W1274" s="25">
        <f>'Valeurs indices clean'!W1332/'Valeurs indices clean'!W1274 - 1</f>
        <v>2.4265443675697274E-2</v>
      </c>
      <c r="X1274" s="25">
        <f>'Valeurs indices clean'!X1332/'Valeurs indices clean'!X1274 - 1</f>
        <v>0.12864572761234316</v>
      </c>
      <c r="Y1274" s="25">
        <f>'Valeurs indices clean'!Y1332/'Valeurs indices clean'!Y1274 - 1</f>
        <v>5.2022174017835709E-2</v>
      </c>
      <c r="Z1274" s="25">
        <f>'Valeurs indices clean'!Z1332/'Valeurs indices clean'!Z1274 - 1</f>
        <v>8.4941761042816033E-2</v>
      </c>
    </row>
    <row r="1275" spans="1:26">
      <c r="A1275" s="8">
        <v>44182</v>
      </c>
      <c r="B1275" s="25">
        <f>'Valeurs indices clean'!B1333/'Valeurs indices clean'!B1275 - 1</f>
        <v>8.3339551190466432E-2</v>
      </c>
      <c r="C1275" s="25">
        <f>'Valeurs indices clean'!C1333/'Valeurs indices clean'!C1275 - 1</f>
        <v>0.13252645336866409</v>
      </c>
      <c r="D1275" s="25">
        <f>'Valeurs indices clean'!D1333/'Valeurs indices clean'!D1275 - 1</f>
        <v>0.13305453226134811</v>
      </c>
      <c r="E1275" s="25">
        <f>'Valeurs indices clean'!E1333/'Valeurs indices clean'!E1275 - 1</f>
        <v>0.10980464165675374</v>
      </c>
      <c r="F1275" s="25">
        <f>'Valeurs indices clean'!F1333/'Valeurs indices clean'!F1275 - 1</f>
        <v>0.12969185845158715</v>
      </c>
      <c r="G1275" s="25">
        <f>'Valeurs indices clean'!G1333/'Valeurs indices clean'!G1275 - 1</f>
        <v>5.6394574674552E-2</v>
      </c>
      <c r="H1275" s="25">
        <f>'Valeurs indices clean'!H1333/'Valeurs indices clean'!H1275 - 1</f>
        <v>0.12631449505146097</v>
      </c>
      <c r="I1275" s="25">
        <f>'Valeurs indices clean'!I1333/'Valeurs indices clean'!I1275 - 1</f>
        <v>0.1141913875311662</v>
      </c>
      <c r="J1275" s="25">
        <f>'Valeurs indices clean'!J1333/'Valeurs indices clean'!J1275 - 1</f>
        <v>0.14526654786770665</v>
      </c>
      <c r="K1275" s="25">
        <f>'Valeurs indices clean'!K1333/'Valeurs indices clean'!K1275 - 1</f>
        <v>8.8766374828543659E-2</v>
      </c>
      <c r="L1275" s="25">
        <f>'Valeurs indices clean'!L1333/'Valeurs indices clean'!L1275 - 1</f>
        <v>0.10236505142884389</v>
      </c>
      <c r="M1275" s="25">
        <f>'Valeurs indices clean'!M1333/'Valeurs indices clean'!M1275 - 1</f>
        <v>1.7434675825900747E-2</v>
      </c>
      <c r="N1275" s="25">
        <f>'Valeurs indices clean'!N1333/'Valeurs indices clean'!N1275 - 1</f>
        <v>1.6195932935706647E-2</v>
      </c>
      <c r="O1275" s="25">
        <f>'Valeurs indices clean'!O1333/'Valeurs indices clean'!O1275 - 1</f>
        <v>4.3834049067928316E-2</v>
      </c>
      <c r="P1275" s="25">
        <f>'Valeurs indices clean'!P1333/'Valeurs indices clean'!P1275 - 1</f>
        <v>1.5243390331574069E-3</v>
      </c>
      <c r="Q1275" s="25">
        <f>'Valeurs indices clean'!Q1333/'Valeurs indices clean'!Q1275 - 1</f>
        <v>5.0397830018083178E-2</v>
      </c>
      <c r="R1275" s="25">
        <f>'Valeurs indices clean'!R1333/'Valeurs indices clean'!R1275 - 1</f>
        <v>1.7208401354742886E-2</v>
      </c>
      <c r="S1275" s="25">
        <f>'Valeurs indices clean'!S1333/'Valeurs indices clean'!S1275 - 1</f>
        <v>6.3614702183108163E-2</v>
      </c>
      <c r="T1275" s="25">
        <f>'Valeurs indices clean'!T1333/'Valeurs indices clean'!T1275 - 1</f>
        <v>2.9403087416490115E-2</v>
      </c>
      <c r="U1275" s="25">
        <f>'Valeurs indices clean'!U1333/'Valeurs indices clean'!U1275 - 1</f>
        <v>3.1630184765388369E-2</v>
      </c>
      <c r="V1275" s="25">
        <f>'Valeurs indices clean'!V1333/'Valeurs indices clean'!V1275 - 1</f>
        <v>-1.4948738072082524E-3</v>
      </c>
      <c r="W1275" s="25">
        <f>'Valeurs indices clean'!W1333/'Valeurs indices clean'!W1275 - 1</f>
        <v>2.4054751816552811E-2</v>
      </c>
      <c r="X1275" s="25">
        <f>'Valeurs indices clean'!X1333/'Valeurs indices clean'!X1275 - 1</f>
        <v>0.13898885237839997</v>
      </c>
      <c r="Y1275" s="25">
        <f>'Valeurs indices clean'!Y1333/'Valeurs indices clean'!Y1275 - 1</f>
        <v>6.8306249212670922E-2</v>
      </c>
      <c r="Z1275" s="25">
        <f>'Valeurs indices clean'!Z1333/'Valeurs indices clean'!Z1275 - 1</f>
        <v>8.5531564454281117E-2</v>
      </c>
    </row>
    <row r="1276" spans="1:26">
      <c r="A1276" s="8">
        <v>44183</v>
      </c>
      <c r="B1276" s="25">
        <f>'Valeurs indices clean'!B1334/'Valeurs indices clean'!B1276 - 1</f>
        <v>7.8468351938295378E-2</v>
      </c>
      <c r="C1276" s="25">
        <f>'Valeurs indices clean'!C1334/'Valeurs indices clean'!C1276 - 1</f>
        <v>0.12474902898450613</v>
      </c>
      <c r="D1276" s="25">
        <f>'Valeurs indices clean'!D1334/'Valeurs indices clean'!D1276 - 1</f>
        <v>0.12208004904239522</v>
      </c>
      <c r="E1276" s="25">
        <f>'Valeurs indices clean'!E1334/'Valeurs indices clean'!E1276 - 1</f>
        <v>0.10463671952333198</v>
      </c>
      <c r="F1276" s="25">
        <f>'Valeurs indices clean'!F1334/'Valeurs indices clean'!F1276 - 1</f>
        <v>0.11432226340518792</v>
      </c>
      <c r="G1276" s="25">
        <f>'Valeurs indices clean'!G1334/'Valeurs indices clean'!G1276 - 1</f>
        <v>5.5642371148082237E-2</v>
      </c>
      <c r="H1276" s="25">
        <f>'Valeurs indices clean'!H1334/'Valeurs indices clean'!H1276 - 1</f>
        <v>0.11131332573281427</v>
      </c>
      <c r="I1276" s="25">
        <f>'Valeurs indices clean'!I1334/'Valeurs indices clean'!I1276 - 1</f>
        <v>9.6310373159472107E-2</v>
      </c>
      <c r="J1276" s="25">
        <f>'Valeurs indices clean'!J1334/'Valeurs indices clean'!J1276 - 1</f>
        <v>0.13600106964128811</v>
      </c>
      <c r="K1276" s="25">
        <f>'Valeurs indices clean'!K1334/'Valeurs indices clean'!K1276 - 1</f>
        <v>7.5417974146397615E-2</v>
      </c>
      <c r="L1276" s="25">
        <f>'Valeurs indices clean'!L1334/'Valeurs indices clean'!L1276 - 1</f>
        <v>9.4214431063287307E-2</v>
      </c>
      <c r="M1276" s="25">
        <f>'Valeurs indices clean'!M1334/'Valeurs indices clean'!M1276 - 1</f>
        <v>1.605414112042447E-2</v>
      </c>
      <c r="N1276" s="25">
        <f>'Valeurs indices clean'!N1334/'Valeurs indices clean'!N1276 - 1</f>
        <v>1.5124473345907274E-2</v>
      </c>
      <c r="O1276" s="25">
        <f>'Valeurs indices clean'!O1334/'Valeurs indices clean'!O1276 - 1</f>
        <v>4.2865864814770616E-2</v>
      </c>
      <c r="P1276" s="25">
        <f>'Valeurs indices clean'!P1334/'Valeurs indices clean'!P1276 - 1</f>
        <v>5.3732972314923799E-4</v>
      </c>
      <c r="Q1276" s="25">
        <f>'Valeurs indices clean'!Q1334/'Valeurs indices clean'!Q1276 - 1</f>
        <v>5.1007767359007472E-2</v>
      </c>
      <c r="R1276" s="25">
        <f>'Valeurs indices clean'!R1334/'Valeurs indices clean'!R1276 - 1</f>
        <v>1.7161805106750361E-2</v>
      </c>
      <c r="S1276" s="25">
        <f>'Valeurs indices clean'!S1334/'Valeurs indices clean'!S1276 - 1</f>
        <v>5.9809960268242035E-2</v>
      </c>
      <c r="T1276" s="25">
        <f>'Valeurs indices clean'!T1334/'Valeurs indices clean'!T1276 - 1</f>
        <v>2.5129944851123298E-2</v>
      </c>
      <c r="U1276" s="25">
        <f>'Valeurs indices clean'!U1334/'Valeurs indices clean'!U1276 - 1</f>
        <v>2.5861186413697279E-2</v>
      </c>
      <c r="V1276" s="25">
        <f>'Valeurs indices clean'!V1334/'Valeurs indices clean'!V1276 - 1</f>
        <v>-1.4642818569065019E-3</v>
      </c>
      <c r="W1276" s="25">
        <f>'Valeurs indices clean'!W1334/'Valeurs indices clean'!W1276 - 1</f>
        <v>2.3586668514296028E-2</v>
      </c>
      <c r="X1276" s="25">
        <f>'Valeurs indices clean'!X1334/'Valeurs indices clean'!X1276 - 1</f>
        <v>0.12250307019967765</v>
      </c>
      <c r="Y1276" s="25">
        <f>'Valeurs indices clean'!Y1334/'Valeurs indices clean'!Y1276 - 1</f>
        <v>2.1931319097379998E-2</v>
      </c>
      <c r="Z1276" s="25">
        <f>'Valeurs indices clean'!Z1334/'Valeurs indices clean'!Z1276 - 1</f>
        <v>7.3223848852832729E-2</v>
      </c>
    </row>
    <row r="1277" spans="1:26">
      <c r="A1277" s="8">
        <v>44186</v>
      </c>
      <c r="B1277" s="25">
        <f>'Valeurs indices clean'!B1335/'Valeurs indices clean'!B1277 - 1</f>
        <v>4.6005641438297218E-2</v>
      </c>
      <c r="C1277" s="25">
        <f>'Valeurs indices clean'!C1335/'Valeurs indices clean'!C1277 - 1</f>
        <v>9.9310137042140534E-2</v>
      </c>
      <c r="D1277" s="25">
        <f>'Valeurs indices clean'!D1335/'Valeurs indices clean'!D1277 - 1</f>
        <v>7.1125588047960209E-2</v>
      </c>
      <c r="E1277" s="25">
        <f>'Valeurs indices clean'!E1335/'Valeurs indices clean'!E1277 - 1</f>
        <v>7.0254317071583028E-2</v>
      </c>
      <c r="F1277" s="25">
        <f>'Valeurs indices clean'!F1335/'Valeurs indices clean'!F1277 - 1</f>
        <v>0.10045714876116274</v>
      </c>
      <c r="G1277" s="25">
        <f>'Valeurs indices clean'!G1335/'Valeurs indices clean'!G1277 - 1</f>
        <v>3.052143941158314E-2</v>
      </c>
      <c r="H1277" s="25">
        <f>'Valeurs indices clean'!H1335/'Valeurs indices clean'!H1277 - 1</f>
        <v>0.10067412142169263</v>
      </c>
      <c r="I1277" s="25">
        <f>'Valeurs indices clean'!I1335/'Valeurs indices clean'!I1277 - 1</f>
        <v>8.6357756086087312E-2</v>
      </c>
      <c r="J1277" s="25">
        <f>'Valeurs indices clean'!J1335/'Valeurs indices clean'!J1277 - 1</f>
        <v>0.13897016784133287</v>
      </c>
      <c r="K1277" s="25">
        <f>'Valeurs indices clean'!K1335/'Valeurs indices clean'!K1277 - 1</f>
        <v>6.3637054659488212E-2</v>
      </c>
      <c r="L1277" s="25">
        <f>'Valeurs indices clean'!L1335/'Valeurs indices clean'!L1277 - 1</f>
        <v>6.4209647725994579E-2</v>
      </c>
      <c r="M1277" s="25">
        <f>'Valeurs indices clean'!M1335/'Valeurs indices clean'!M1277 - 1</f>
        <v>1.5988968850947582E-2</v>
      </c>
      <c r="N1277" s="25">
        <f>'Valeurs indices clean'!N1335/'Valeurs indices clean'!N1277 - 1</f>
        <v>1.4978379833812339E-2</v>
      </c>
      <c r="O1277" s="25">
        <f>'Valeurs indices clean'!O1335/'Valeurs indices clean'!O1277 - 1</f>
        <v>3.9627526638955413E-2</v>
      </c>
      <c r="P1277" s="25">
        <f>'Valeurs indices clean'!P1335/'Valeurs indices clean'!P1277 - 1</f>
        <v>1.2810335630795144E-3</v>
      </c>
      <c r="Q1277" s="25">
        <f>'Valeurs indices clean'!Q1335/'Valeurs indices clean'!Q1277 - 1</f>
        <v>4.8189287956743376E-2</v>
      </c>
      <c r="R1277" s="25">
        <f>'Valeurs indices clean'!R1335/'Valeurs indices clean'!R1277 - 1</f>
        <v>1.7489094054880416E-2</v>
      </c>
      <c r="S1277" s="25">
        <f>'Valeurs indices clean'!S1335/'Valeurs indices clean'!S1277 - 1</f>
        <v>4.9820443027923877E-2</v>
      </c>
      <c r="T1277" s="25">
        <f>'Valeurs indices clean'!T1335/'Valeurs indices clean'!T1277 - 1</f>
        <v>2.376235472489685E-2</v>
      </c>
      <c r="U1277" s="25">
        <f>'Valeurs indices clean'!U1335/'Valeurs indices clean'!U1277 - 1</f>
        <v>2.4120280885348455E-2</v>
      </c>
      <c r="V1277" s="25">
        <f>'Valeurs indices clean'!V1335/'Valeurs indices clean'!V1277 - 1</f>
        <v>-1.4953175985916722E-3</v>
      </c>
      <c r="W1277" s="25">
        <f>'Valeurs indices clean'!W1335/'Valeurs indices clean'!W1277 - 1</f>
        <v>2.2273885597563714E-2</v>
      </c>
      <c r="X1277" s="25">
        <f>'Valeurs indices clean'!X1335/'Valeurs indices clean'!X1277 - 1</f>
        <v>0.10635510493208056</v>
      </c>
      <c r="Y1277" s="25">
        <f>'Valeurs indices clean'!Y1335/'Valeurs indices clean'!Y1277 - 1</f>
        <v>3.6390850834930877E-3</v>
      </c>
      <c r="Z1277" s="25">
        <f>'Valeurs indices clean'!Z1335/'Valeurs indices clean'!Z1277 - 1</f>
        <v>5.8671568070135516E-2</v>
      </c>
    </row>
    <row r="1278" spans="1:26">
      <c r="A1278" s="8">
        <v>44187</v>
      </c>
      <c r="B1278" s="25">
        <f>'Valeurs indices clean'!B1336/'Valeurs indices clean'!B1278 - 1</f>
        <v>5.1745630812144228E-2</v>
      </c>
      <c r="C1278" s="25">
        <f>'Valeurs indices clean'!C1336/'Valeurs indices clean'!C1278 - 1</f>
        <v>0.10786302324248287</v>
      </c>
      <c r="D1278" s="25">
        <f>'Valeurs indices clean'!D1336/'Valeurs indices clean'!D1278 - 1</f>
        <v>9.4206585329968284E-2</v>
      </c>
      <c r="E1278" s="25">
        <f>'Valeurs indices clean'!E1336/'Valeurs indices clean'!E1278 - 1</f>
        <v>8.034691799399174E-2</v>
      </c>
      <c r="F1278" s="25">
        <f>'Valeurs indices clean'!F1336/'Valeurs indices clean'!F1278 - 1</f>
        <v>0.10996289824965988</v>
      </c>
      <c r="G1278" s="25">
        <f>'Valeurs indices clean'!G1336/'Valeurs indices clean'!G1278 - 1</f>
        <v>3.8183156558193598E-2</v>
      </c>
      <c r="H1278" s="25">
        <f>'Valeurs indices clean'!H1336/'Valeurs indices clean'!H1278 - 1</f>
        <v>9.3009377324936082E-2</v>
      </c>
      <c r="I1278" s="25">
        <f>'Valeurs indices clean'!I1336/'Valeurs indices clean'!I1278 - 1</f>
        <v>8.913628455555922E-2</v>
      </c>
      <c r="J1278" s="25">
        <f>'Valeurs indices clean'!J1336/'Valeurs indices clean'!J1278 - 1</f>
        <v>0.12612537395321866</v>
      </c>
      <c r="K1278" s="25">
        <f>'Valeurs indices clean'!K1336/'Valeurs indices clean'!K1278 - 1</f>
        <v>5.6363376787568198E-2</v>
      </c>
      <c r="L1278" s="25">
        <f>'Valeurs indices clean'!L1336/'Valeurs indices clean'!L1278 - 1</f>
        <v>7.7336917322570864E-2</v>
      </c>
      <c r="M1278" s="25">
        <f>'Valeurs indices clean'!M1336/'Valeurs indices clean'!M1278 - 1</f>
        <v>1.5954089270044491E-2</v>
      </c>
      <c r="N1278" s="25">
        <f>'Valeurs indices clean'!N1336/'Valeurs indices clean'!N1278 - 1</f>
        <v>1.4881745284258008E-2</v>
      </c>
      <c r="O1278" s="25">
        <f>'Valeurs indices clean'!O1336/'Valeurs indices clean'!O1278 - 1</f>
        <v>3.8060163107547007E-2</v>
      </c>
      <c r="P1278" s="25">
        <f>'Valeurs indices clean'!P1336/'Valeurs indices clean'!P1278 - 1</f>
        <v>3.0377513077457508E-3</v>
      </c>
      <c r="Q1278" s="25">
        <f>'Valeurs indices clean'!Q1336/'Valeurs indices clean'!Q1278 - 1</f>
        <v>4.7322624734427832E-2</v>
      </c>
      <c r="R1278" s="25">
        <f>'Valeurs indices clean'!R1336/'Valeurs indices clean'!R1278 - 1</f>
        <v>1.7615415410234814E-2</v>
      </c>
      <c r="S1278" s="25">
        <f>'Valeurs indices clean'!S1336/'Valeurs indices clean'!S1278 - 1</f>
        <v>4.7185004849606527E-2</v>
      </c>
      <c r="T1278" s="25">
        <f>'Valeurs indices clean'!T1336/'Valeurs indices clean'!T1278 - 1</f>
        <v>2.1928085559955068E-2</v>
      </c>
      <c r="U1278" s="25">
        <f>'Valeurs indices clean'!U1336/'Valeurs indices clean'!U1278 - 1</f>
        <v>2.1056029129639553E-2</v>
      </c>
      <c r="V1278" s="25">
        <f>'Valeurs indices clean'!V1336/'Valeurs indices clean'!V1278 - 1</f>
        <v>-1.4954812357462766E-3</v>
      </c>
      <c r="W1278" s="25">
        <f>'Valeurs indices clean'!W1336/'Valeurs indices clean'!W1278 - 1</f>
        <v>2.1919853699866598E-2</v>
      </c>
      <c r="X1278" s="25">
        <f>'Valeurs indices clean'!X1336/'Valeurs indices clean'!X1278 - 1</f>
        <v>0.10743465132193442</v>
      </c>
      <c r="Y1278" s="25">
        <f>'Valeurs indices clean'!Y1336/'Valeurs indices clean'!Y1278 - 1</f>
        <v>7.248739855956865E-3</v>
      </c>
      <c r="Z1278" s="25">
        <f>'Valeurs indices clean'!Z1336/'Valeurs indices clean'!Z1278 - 1</f>
        <v>6.4326745451324552E-2</v>
      </c>
    </row>
    <row r="1279" spans="1:26">
      <c r="A1279" s="8">
        <v>44188</v>
      </c>
      <c r="B1279" s="25">
        <f>'Valeurs indices clean'!B1337/'Valeurs indices clean'!B1279 - 1</f>
        <v>6.8656537792340266E-2</v>
      </c>
      <c r="C1279" s="25">
        <f>'Valeurs indices clean'!C1337/'Valeurs indices clean'!C1279 - 1</f>
        <v>0.12166852896255809</v>
      </c>
      <c r="D1279" s="25">
        <f>'Valeurs indices clean'!D1337/'Valeurs indices clean'!D1279 - 1</f>
        <v>0.1060202732679778</v>
      </c>
      <c r="E1279" s="25">
        <f>'Valeurs indices clean'!E1337/'Valeurs indices clean'!E1279 - 1</f>
        <v>0.1017514928039196</v>
      </c>
      <c r="F1279" s="25">
        <f>'Valeurs indices clean'!F1337/'Valeurs indices clean'!F1279 - 1</f>
        <v>0.11990883863478397</v>
      </c>
      <c r="G1279" s="25">
        <f>'Valeurs indices clean'!G1337/'Valeurs indices clean'!G1279 - 1</f>
        <v>4.2440391071606021E-2</v>
      </c>
      <c r="H1279" s="25">
        <f>'Valeurs indices clean'!H1337/'Valeurs indices clean'!H1279 - 1</f>
        <v>0.10651844981940961</v>
      </c>
      <c r="I1279" s="25">
        <f>'Valeurs indices clean'!I1337/'Valeurs indices clean'!I1279 - 1</f>
        <v>9.9195414967485851E-2</v>
      </c>
      <c r="J1279" s="25">
        <f>'Valeurs indices clean'!J1337/'Valeurs indices clean'!J1279 - 1</f>
        <v>0.13745740129343131</v>
      </c>
      <c r="K1279" s="25">
        <f>'Valeurs indices clean'!K1337/'Valeurs indices clean'!K1279 - 1</f>
        <v>8.2258836482703046E-2</v>
      </c>
      <c r="L1279" s="25">
        <f>'Valeurs indices clean'!L1337/'Valeurs indices clean'!L1279 - 1</f>
        <v>9.6852862387141636E-2</v>
      </c>
      <c r="M1279" s="25">
        <f>'Valeurs indices clean'!M1337/'Valeurs indices clean'!M1279 - 1</f>
        <v>1.119631303287516E-2</v>
      </c>
      <c r="N1279" s="25">
        <f>'Valeurs indices clean'!N1337/'Valeurs indices clean'!N1279 - 1</f>
        <v>1.1745214860404918E-2</v>
      </c>
      <c r="O1279" s="25">
        <f>'Valeurs indices clean'!O1337/'Valeurs indices clean'!O1279 - 1</f>
        <v>4.0241911472806535E-2</v>
      </c>
      <c r="P1279" s="25">
        <f>'Valeurs indices clean'!P1337/'Valeurs indices clean'!P1279 - 1</f>
        <v>1.0624359598876421E-3</v>
      </c>
      <c r="Q1279" s="25">
        <f>'Valeurs indices clean'!Q1337/'Valeurs indices clean'!Q1279 - 1</f>
        <v>4.9478402571197844E-2</v>
      </c>
      <c r="R1279" s="25">
        <f>'Valeurs indices clean'!R1337/'Valeurs indices clean'!R1279 - 1</f>
        <v>1.7198976066622684E-2</v>
      </c>
      <c r="S1279" s="25">
        <f>'Valeurs indices clean'!S1337/'Valeurs indices clean'!S1279 - 1</f>
        <v>4.950353860044765E-2</v>
      </c>
      <c r="T1279" s="25">
        <f>'Valeurs indices clean'!T1337/'Valeurs indices clean'!T1279 - 1</f>
        <v>2.1553360207144268E-2</v>
      </c>
      <c r="U1279" s="25">
        <f>'Valeurs indices clean'!U1337/'Valeurs indices clean'!U1279 - 1</f>
        <v>2.0173021643345557E-2</v>
      </c>
      <c r="V1279" s="25">
        <f>'Valeurs indices clean'!V1337/'Valeurs indices clean'!V1279 - 1</f>
        <v>-1.495544541356475E-3</v>
      </c>
      <c r="W1279" s="25">
        <f>'Valeurs indices clean'!W1337/'Valeurs indices clean'!W1279 - 1</f>
        <v>2.1376402639745162E-2</v>
      </c>
      <c r="X1279" s="25">
        <f>'Valeurs indices clean'!X1337/'Valeurs indices clean'!X1279 - 1</f>
        <v>0.11675122301044749</v>
      </c>
      <c r="Y1279" s="25">
        <f>'Valeurs indices clean'!Y1337/'Valeurs indices clean'!Y1279 - 1</f>
        <v>1.9399665424682633E-2</v>
      </c>
      <c r="Z1279" s="25">
        <f>'Valeurs indices clean'!Z1337/'Valeurs indices clean'!Z1279 - 1</f>
        <v>7.2234691014818164E-2</v>
      </c>
    </row>
    <row r="1280" spans="1:26">
      <c r="A1280" s="8">
        <v>44189</v>
      </c>
      <c r="B1280" s="25">
        <f>'Valeurs indices clean'!B1338/'Valeurs indices clean'!B1280 - 1</f>
        <v>7.6972072783864087E-2</v>
      </c>
      <c r="C1280" s="25">
        <f>'Valeurs indices clean'!C1338/'Valeurs indices clean'!C1280 - 1</f>
        <v>0.13167504736273661</v>
      </c>
      <c r="D1280" s="25">
        <f>'Valeurs indices clean'!D1338/'Valeurs indices clean'!D1280 - 1</f>
        <v>0.11209212833299165</v>
      </c>
      <c r="E1280" s="25">
        <f>'Valeurs indices clean'!E1338/'Valeurs indices clean'!E1280 - 1</f>
        <v>0.11522209293705465</v>
      </c>
      <c r="F1280" s="25">
        <f>'Valeurs indices clean'!F1338/'Valeurs indices clean'!F1280 - 1</f>
        <v>0.12772649065001929</v>
      </c>
      <c r="G1280" s="25">
        <f>'Valeurs indices clean'!G1338/'Valeurs indices clean'!G1280 - 1</f>
        <v>4.3574843157465626E-2</v>
      </c>
      <c r="H1280" s="25">
        <f>'Valeurs indices clean'!H1338/'Valeurs indices clean'!H1280 - 1</f>
        <v>0.11674065521604193</v>
      </c>
      <c r="I1280" s="25">
        <f>'Valeurs indices clean'!I1338/'Valeurs indices clean'!I1280 - 1</f>
        <v>0.11555760407534943</v>
      </c>
      <c r="J1280" s="25">
        <f>'Valeurs indices clean'!J1338/'Valeurs indices clean'!J1280 - 1</f>
        <v>0.14160991083162466</v>
      </c>
      <c r="K1280" s="25">
        <f>'Valeurs indices clean'!K1338/'Valeurs indices clean'!K1280 - 1</f>
        <v>7.8966167404267651E-2</v>
      </c>
      <c r="L1280" s="25">
        <f>'Valeurs indices clean'!L1338/'Valeurs indices clean'!L1280 - 1</f>
        <v>0.10924273529683526</v>
      </c>
      <c r="M1280" s="25">
        <f>'Valeurs indices clean'!M1338/'Valeurs indices clean'!M1280 - 1</f>
        <v>1.2046821032028809E-2</v>
      </c>
      <c r="N1280" s="25">
        <f>'Valeurs indices clean'!N1338/'Valeurs indices clean'!N1280 - 1</f>
        <v>1.2517241201539075E-2</v>
      </c>
      <c r="O1280" s="25">
        <f>'Valeurs indices clean'!O1338/'Valeurs indices clean'!O1280 - 1</f>
        <v>4.0888852488310423E-2</v>
      </c>
      <c r="P1280" s="25">
        <f>'Valeurs indices clean'!P1338/'Valeurs indices clean'!P1280 - 1</f>
        <v>3.2196372654098582E-3</v>
      </c>
      <c r="Q1280" s="25">
        <f>'Valeurs indices clean'!Q1338/'Valeurs indices clean'!Q1280 - 1</f>
        <v>5.0681732988289152E-2</v>
      </c>
      <c r="R1280" s="25">
        <f>'Valeurs indices clean'!R1338/'Valeurs indices clean'!R1280 - 1</f>
        <v>1.7196570272141276E-2</v>
      </c>
      <c r="S1280" s="25">
        <f>'Valeurs indices clean'!S1338/'Valeurs indices clean'!S1280 - 1</f>
        <v>4.8422288252650381E-2</v>
      </c>
      <c r="T1280" s="25">
        <f>'Valeurs indices clean'!T1338/'Valeurs indices clean'!T1280 - 1</f>
        <v>2.0920121004186498E-2</v>
      </c>
      <c r="U1280" s="25">
        <f>'Valeurs indices clean'!U1338/'Valeurs indices clean'!U1280 - 1</f>
        <v>1.8949469896347049E-2</v>
      </c>
      <c r="V1280" s="25">
        <f>'Valeurs indices clean'!V1338/'Valeurs indices clean'!V1280 - 1</f>
        <v>-1.4957082622024664E-3</v>
      </c>
      <c r="W1280" s="25">
        <f>'Valeurs indices clean'!W1338/'Valeurs indices clean'!W1280 - 1</f>
        <v>2.1140964561092268E-2</v>
      </c>
      <c r="X1280" s="25">
        <f>'Valeurs indices clean'!X1338/'Valeurs indices clean'!X1280 - 1</f>
        <v>0.1264458471113119</v>
      </c>
      <c r="Y1280" s="25">
        <f>'Valeurs indices clean'!Y1338/'Valeurs indices clean'!Y1280 - 1</f>
        <v>5.087644292432647E-2</v>
      </c>
      <c r="Z1280" s="25">
        <f>'Valeurs indices clean'!Z1338/'Valeurs indices clean'!Z1280 - 1</f>
        <v>8.7337932100554738E-2</v>
      </c>
    </row>
    <row r="1281" spans="1:26">
      <c r="A1281" s="8">
        <v>44194</v>
      </c>
      <c r="B1281" s="25">
        <f>'Valeurs indices clean'!B1339/'Valeurs indices clean'!B1281 - 1</f>
        <v>0.11893423074385145</v>
      </c>
      <c r="C1281" s="25">
        <f>'Valeurs indices clean'!C1339/'Valeurs indices clean'!C1281 - 1</f>
        <v>0.1832751120560201</v>
      </c>
      <c r="D1281" s="25">
        <f>'Valeurs indices clean'!D1339/'Valeurs indices clean'!D1281 - 1</f>
        <v>0.15498638630731643</v>
      </c>
      <c r="E1281" s="25">
        <f>'Valeurs indices clean'!E1339/'Valeurs indices clean'!E1281 - 1</f>
        <v>0.16759109808431538</v>
      </c>
      <c r="F1281" s="25">
        <f>'Valeurs indices clean'!F1339/'Valeurs indices clean'!F1281 - 1</f>
        <v>0.15211277556022318</v>
      </c>
      <c r="G1281" s="25">
        <f>'Valeurs indices clean'!G1339/'Valeurs indices clean'!G1281 - 1</f>
        <v>8.0263701303811663E-2</v>
      </c>
      <c r="H1281" s="25">
        <f>'Valeurs indices clean'!H1339/'Valeurs indices clean'!H1281 - 1</f>
        <v>0.16142432554584296</v>
      </c>
      <c r="I1281" s="25">
        <f>'Valeurs indices clean'!I1339/'Valeurs indices clean'!I1281 - 1</f>
        <v>0.1514155431706683</v>
      </c>
      <c r="J1281" s="25">
        <f>'Valeurs indices clean'!J1339/'Valeurs indices clean'!J1281 - 1</f>
        <v>0.18082632549903654</v>
      </c>
      <c r="K1281" s="25">
        <f>'Valeurs indices clean'!K1339/'Valeurs indices clean'!K1281 - 1</f>
        <v>0.11902616867382609</v>
      </c>
      <c r="L1281" s="25">
        <f>'Valeurs indices clean'!L1339/'Valeurs indices clean'!L1281 - 1</f>
        <v>0.16857271368064186</v>
      </c>
      <c r="M1281" s="25">
        <f>'Valeurs indices clean'!M1339/'Valeurs indices clean'!M1281 - 1</f>
        <v>1.327002570860536E-2</v>
      </c>
      <c r="N1281" s="25">
        <f>'Valeurs indices clean'!N1339/'Valeurs indices clean'!N1281 - 1</f>
        <v>1.4892619927410866E-2</v>
      </c>
      <c r="O1281" s="25">
        <f>'Valeurs indices clean'!O1339/'Valeurs indices clean'!O1281 - 1</f>
        <v>4.7509691434706847E-2</v>
      </c>
      <c r="P1281" s="25">
        <f>'Valeurs indices clean'!P1339/'Valeurs indices clean'!P1281 - 1</f>
        <v>3.8839685415361647E-3</v>
      </c>
      <c r="Q1281" s="25">
        <f>'Valeurs indices clean'!Q1339/'Valeurs indices clean'!Q1281 - 1</f>
        <v>6.5513954326319901E-2</v>
      </c>
      <c r="R1281" s="25">
        <f>'Valeurs indices clean'!R1339/'Valeurs indices clean'!R1281 - 1</f>
        <v>1.7174091057353236E-2</v>
      </c>
      <c r="S1281" s="25">
        <f>'Valeurs indices clean'!S1339/'Valeurs indices clean'!S1281 - 1</f>
        <v>6.5778053273230386E-2</v>
      </c>
      <c r="T1281" s="25">
        <f>'Valeurs indices clean'!T1339/'Valeurs indices clean'!T1281 - 1</f>
        <v>3.1249103932375011E-2</v>
      </c>
      <c r="U1281" s="25">
        <f>'Valeurs indices clean'!U1339/'Valeurs indices clean'!U1281 - 1</f>
        <v>3.0271744392064592E-2</v>
      </c>
      <c r="V1281" s="25">
        <f>'Valeurs indices clean'!V1339/'Valeurs indices clean'!V1281 - 1</f>
        <v>-1.4960642413710534E-3</v>
      </c>
      <c r="W1281" s="25">
        <f>'Valeurs indices clean'!W1339/'Valeurs indices clean'!W1281 - 1</f>
        <v>2.5750535702451449E-2</v>
      </c>
      <c r="X1281" s="25">
        <f>'Valeurs indices clean'!X1339/'Valeurs indices clean'!X1281 - 1</f>
        <v>0.16569206710907025</v>
      </c>
      <c r="Y1281" s="25">
        <f>'Valeurs indices clean'!Y1339/'Valeurs indices clean'!Y1281 - 1</f>
        <v>0.10204248116083914</v>
      </c>
      <c r="Z1281" s="25">
        <f>'Valeurs indices clean'!Z1339/'Valeurs indices clean'!Z1281 - 1</f>
        <v>0.10456639151481184</v>
      </c>
    </row>
    <row r="1282" spans="1:26">
      <c r="A1282" s="8">
        <v>44195</v>
      </c>
      <c r="B1282" s="25">
        <f>'Valeurs indices clean'!B1340/'Valeurs indices clean'!B1282 - 1</f>
        <v>0.12671234344339521</v>
      </c>
      <c r="C1282" s="25">
        <f>'Valeurs indices clean'!C1340/'Valeurs indices clean'!C1282 - 1</f>
        <v>0.18806632119589595</v>
      </c>
      <c r="D1282" s="25">
        <f>'Valeurs indices clean'!D1340/'Valeurs indices clean'!D1282 - 1</f>
        <v>0.1575378298423189</v>
      </c>
      <c r="E1282" s="25">
        <f>'Valeurs indices clean'!E1340/'Valeurs indices clean'!E1282 - 1</f>
        <v>0.17148781176850414</v>
      </c>
      <c r="F1282" s="25">
        <f>'Valeurs indices clean'!F1340/'Valeurs indices clean'!F1282 - 1</f>
        <v>0.15774095117510623</v>
      </c>
      <c r="G1282" s="25">
        <f>'Valeurs indices clean'!G1340/'Valeurs indices clean'!G1282 - 1</f>
        <v>8.7400364962220367E-2</v>
      </c>
      <c r="H1282" s="25">
        <f>'Valeurs indices clean'!H1340/'Valeurs indices clean'!H1282 - 1</f>
        <v>0.16857623303154412</v>
      </c>
      <c r="I1282" s="25">
        <f>'Valeurs indices clean'!I1340/'Valeurs indices clean'!I1282 - 1</f>
        <v>0.1495261181732217</v>
      </c>
      <c r="J1282" s="25">
        <f>'Valeurs indices clean'!J1340/'Valeurs indices clean'!J1282 - 1</f>
        <v>0.18868606910483532</v>
      </c>
      <c r="K1282" s="25">
        <f>'Valeurs indices clean'!K1340/'Valeurs indices clean'!K1282 - 1</f>
        <v>0.16455872681948969</v>
      </c>
      <c r="L1282" s="25">
        <f>'Valeurs indices clean'!L1340/'Valeurs indices clean'!L1282 - 1</f>
        <v>0.17569950993360806</v>
      </c>
      <c r="M1282" s="25">
        <f>'Valeurs indices clean'!M1340/'Valeurs indices clean'!M1282 - 1</f>
        <v>1.3104466321197661E-2</v>
      </c>
      <c r="N1282" s="25">
        <f>'Valeurs indices clean'!N1340/'Valeurs indices clean'!N1282 - 1</f>
        <v>1.5092159735407451E-2</v>
      </c>
      <c r="O1282" s="25">
        <f>'Valeurs indices clean'!O1340/'Valeurs indices clean'!O1282 - 1</f>
        <v>5.3098091187527396E-2</v>
      </c>
      <c r="P1282" s="25">
        <f>'Valeurs indices clean'!P1340/'Valeurs indices clean'!P1282 - 1</f>
        <v>4.7677307871800689E-3</v>
      </c>
      <c r="Q1282" s="25">
        <f>'Valeurs indices clean'!Q1340/'Valeurs indices clean'!Q1282 - 1</f>
        <v>7.1165391136978062E-2</v>
      </c>
      <c r="R1282" s="25">
        <f>'Valeurs indices clean'!R1340/'Valeurs indices clean'!R1282 - 1</f>
        <v>1.7565703107292663E-2</v>
      </c>
      <c r="S1282" s="25">
        <f>'Valeurs indices clean'!S1340/'Valeurs indices clean'!S1282 - 1</f>
        <v>7.3562374209950487E-2</v>
      </c>
      <c r="T1282" s="25">
        <f>'Valeurs indices clean'!T1340/'Valeurs indices clean'!T1282 - 1</f>
        <v>3.6224937642453714E-2</v>
      </c>
      <c r="U1282" s="25">
        <f>'Valeurs indices clean'!U1340/'Valeurs indices clean'!U1282 - 1</f>
        <v>3.5658860291782002E-2</v>
      </c>
      <c r="V1282" s="25">
        <f>'Valeurs indices clean'!V1340/'Valeurs indices clean'!V1282 - 1</f>
        <v>-1.4962379492901023E-3</v>
      </c>
      <c r="W1282" s="25">
        <f>'Valeurs indices clean'!W1340/'Valeurs indices clean'!W1282 - 1</f>
        <v>2.8758436099807883E-2</v>
      </c>
      <c r="X1282" s="25">
        <f>'Valeurs indices clean'!X1340/'Valeurs indices clean'!X1282 - 1</f>
        <v>0.17239758965875573</v>
      </c>
      <c r="Y1282" s="25">
        <f>'Valeurs indices clean'!Y1340/'Valeurs indices clean'!Y1282 - 1</f>
        <v>0.10105686352145704</v>
      </c>
      <c r="Z1282" s="25">
        <f>'Valeurs indices clean'!Z1340/'Valeurs indices clean'!Z1282 - 1</f>
        <v>9.8797155849309481E-2</v>
      </c>
    </row>
    <row r="1283" spans="1:26">
      <c r="A1283" s="8">
        <v>44200</v>
      </c>
      <c r="B1283" s="25">
        <f>'Valeurs indices clean'!B1341/'Valeurs indices clean'!B1283 - 1</f>
        <v>0.13227509192324294</v>
      </c>
      <c r="C1283" s="25">
        <f>'Valeurs indices clean'!C1341/'Valeurs indices clean'!C1283 - 1</f>
        <v>0.18246415168511088</v>
      </c>
      <c r="D1283" s="25">
        <f>'Valeurs indices clean'!D1341/'Valeurs indices clean'!D1283 - 1</f>
        <v>0.17991274958147185</v>
      </c>
      <c r="E1283" s="25">
        <f>'Valeurs indices clean'!E1341/'Valeurs indices clean'!E1283 - 1</f>
        <v>0.1765403424015406</v>
      </c>
      <c r="F1283" s="25">
        <f>'Valeurs indices clean'!F1341/'Valeurs indices clean'!F1283 - 1</f>
        <v>0.13464036076965757</v>
      </c>
      <c r="G1283" s="25">
        <f>'Valeurs indices clean'!G1341/'Valeurs indices clean'!G1283 - 1</f>
        <v>9.1742996993550818E-2</v>
      </c>
      <c r="H1283" s="25">
        <f>'Valeurs indices clean'!H1341/'Valeurs indices clean'!H1283 - 1</f>
        <v>0.15907001482383332</v>
      </c>
      <c r="I1283" s="25">
        <f>'Valeurs indices clean'!I1341/'Valeurs indices clean'!I1283 - 1</f>
        <v>0.12193265948351661</v>
      </c>
      <c r="J1283" s="25">
        <f>'Valeurs indices clean'!J1341/'Valeurs indices clean'!J1283 - 1</f>
        <v>0.17469624583380394</v>
      </c>
      <c r="K1283" s="25">
        <f>'Valeurs indices clean'!K1341/'Valeurs indices clean'!K1283 - 1</f>
        <v>0.18236769552691556</v>
      </c>
      <c r="L1283" s="25">
        <f>'Valeurs indices clean'!L1341/'Valeurs indices clean'!L1283 - 1</f>
        <v>0.18168324995877083</v>
      </c>
      <c r="M1283" s="25">
        <f>'Valeurs indices clean'!M1341/'Valeurs indices clean'!M1283 - 1</f>
        <v>1.4049457001211074E-2</v>
      </c>
      <c r="N1283" s="25">
        <f>'Valeurs indices clean'!N1341/'Valeurs indices clean'!N1283 - 1</f>
        <v>1.6682282212399979E-2</v>
      </c>
      <c r="O1283" s="25">
        <f>'Valeurs indices clean'!O1341/'Valeurs indices clean'!O1283 - 1</f>
        <v>5.9026640734314739E-2</v>
      </c>
      <c r="P1283" s="25">
        <f>'Valeurs indices clean'!P1341/'Valeurs indices clean'!P1283 - 1</f>
        <v>5.7214254763295891E-3</v>
      </c>
      <c r="Q1283" s="25">
        <f>'Valeurs indices clean'!Q1341/'Valeurs indices clean'!Q1283 - 1</f>
        <v>7.2196437416301329E-2</v>
      </c>
      <c r="R1283" s="25">
        <f>'Valeurs indices clean'!R1341/'Valeurs indices clean'!R1283 - 1</f>
        <v>1.818397564719465E-2</v>
      </c>
      <c r="S1283" s="25">
        <f>'Valeurs indices clean'!S1341/'Valeurs indices clean'!S1283 - 1</f>
        <v>8.082953899193579E-2</v>
      </c>
      <c r="T1283" s="25">
        <f>'Valeurs indices clean'!T1341/'Valeurs indices clean'!T1283 - 1</f>
        <v>3.8082985180952766E-2</v>
      </c>
      <c r="U1283" s="25">
        <f>'Valeurs indices clean'!U1341/'Valeurs indices clean'!U1283 - 1</f>
        <v>3.7495334910618405E-2</v>
      </c>
      <c r="V1283" s="25">
        <f>'Valeurs indices clean'!V1341/'Valeurs indices clean'!V1283 - 1</f>
        <v>-1.5609712858581926E-3</v>
      </c>
      <c r="W1283" s="25">
        <f>'Valeurs indices clean'!W1341/'Valeurs indices clean'!W1283 - 1</f>
        <v>3.0577003685922755E-2</v>
      </c>
      <c r="X1283" s="25">
        <f>'Valeurs indices clean'!X1341/'Valeurs indices clean'!X1283 - 1</f>
        <v>0.15416306282080416</v>
      </c>
      <c r="Y1283" s="25">
        <f>'Valeurs indices clean'!Y1341/'Valeurs indices clean'!Y1283 - 1</f>
        <v>5.4288643580223672E-2</v>
      </c>
      <c r="Z1283" s="25">
        <f>'Valeurs indices clean'!Z1341/'Valeurs indices clean'!Z1283 - 1</f>
        <v>7.9609359470083296E-2</v>
      </c>
    </row>
    <row r="1284" spans="1:26">
      <c r="A1284" s="8">
        <v>44201</v>
      </c>
      <c r="B1284" s="25">
        <f>'Valeurs indices clean'!B1342/'Valeurs indices clean'!B1284 - 1</f>
        <v>0.10610182013567071</v>
      </c>
      <c r="C1284" s="25">
        <f>'Valeurs indices clean'!C1342/'Valeurs indices clean'!C1284 - 1</f>
        <v>0.16533943657231331</v>
      </c>
      <c r="D1284" s="25">
        <f>'Valeurs indices clean'!D1342/'Valeurs indices clean'!D1284 - 1</f>
        <v>0.16832240358226214</v>
      </c>
      <c r="E1284" s="25">
        <f>'Valeurs indices clean'!E1342/'Valeurs indices clean'!E1284 - 1</f>
        <v>0.15003249205841329</v>
      </c>
      <c r="F1284" s="25">
        <f>'Valeurs indices clean'!F1342/'Valeurs indices clean'!F1284 - 1</f>
        <v>0.12552088640342562</v>
      </c>
      <c r="G1284" s="25">
        <f>'Valeurs indices clean'!G1342/'Valeurs indices clean'!G1284 - 1</f>
        <v>7.1640863023067824E-2</v>
      </c>
      <c r="H1284" s="25">
        <f>'Valeurs indices clean'!H1342/'Valeurs indices clean'!H1284 - 1</f>
        <v>0.14654399343055413</v>
      </c>
      <c r="I1284" s="25">
        <f>'Valeurs indices clean'!I1342/'Valeurs indices clean'!I1284 - 1</f>
        <v>0.11196443489676589</v>
      </c>
      <c r="J1284" s="25">
        <f>'Valeurs indices clean'!J1342/'Valeurs indices clean'!J1284 - 1</f>
        <v>0.15511521537010209</v>
      </c>
      <c r="K1284" s="25">
        <f>'Valeurs indices clean'!K1342/'Valeurs indices clean'!K1284 - 1</f>
        <v>0.17779013079287198</v>
      </c>
      <c r="L1284" s="25">
        <f>'Valeurs indices clean'!L1342/'Valeurs indices clean'!L1284 - 1</f>
        <v>0.14893450086408566</v>
      </c>
      <c r="M1284" s="25">
        <f>'Valeurs indices clean'!M1342/'Valeurs indices clean'!M1284 - 1</f>
        <v>1.3317708986364973E-2</v>
      </c>
      <c r="N1284" s="25">
        <f>'Valeurs indices clean'!N1342/'Valeurs indices clean'!N1284 - 1</f>
        <v>1.6384159586396496E-2</v>
      </c>
      <c r="O1284" s="25">
        <f>'Valeurs indices clean'!O1342/'Valeurs indices clean'!O1284 - 1</f>
        <v>5.6978848716952246E-2</v>
      </c>
      <c r="P1284" s="25">
        <f>'Valeurs indices clean'!P1342/'Valeurs indices clean'!P1284 - 1</f>
        <v>3.2688675077934271E-3</v>
      </c>
      <c r="Q1284" s="25">
        <f>'Valeurs indices clean'!Q1342/'Valeurs indices clean'!Q1284 - 1</f>
        <v>6.9061202845283276E-2</v>
      </c>
      <c r="R1284" s="25">
        <f>'Valeurs indices clean'!R1342/'Valeurs indices clean'!R1284 - 1</f>
        <v>1.8221795447858513E-2</v>
      </c>
      <c r="S1284" s="25">
        <f>'Valeurs indices clean'!S1342/'Valeurs indices clean'!S1284 - 1</f>
        <v>8.1257899198792893E-2</v>
      </c>
      <c r="T1284" s="25">
        <f>'Valeurs indices clean'!T1342/'Valeurs indices clean'!T1284 - 1</f>
        <v>3.6588991147385341E-2</v>
      </c>
      <c r="U1284" s="25">
        <f>'Valeurs indices clean'!U1342/'Valeurs indices clean'!U1284 - 1</f>
        <v>3.6789854274929423E-2</v>
      </c>
      <c r="V1284" s="25">
        <f>'Valeurs indices clean'!V1342/'Valeurs indices clean'!V1284 - 1</f>
        <v>-1.5305669568068669E-3</v>
      </c>
      <c r="W1284" s="25">
        <f>'Valeurs indices clean'!W1342/'Valeurs indices clean'!W1284 - 1</f>
        <v>3.0703097123722323E-2</v>
      </c>
      <c r="X1284" s="25">
        <f>'Valeurs indices clean'!X1342/'Valeurs indices clean'!X1284 - 1</f>
        <v>0.13762174145387007</v>
      </c>
      <c r="Y1284" s="25">
        <f>'Valeurs indices clean'!Y1342/'Valeurs indices clean'!Y1284 - 1</f>
        <v>3.3660548044022853E-2</v>
      </c>
      <c r="Z1284" s="25">
        <f>'Valeurs indices clean'!Z1342/'Valeurs indices clean'!Z1284 - 1</f>
        <v>6.721404661150765E-2</v>
      </c>
    </row>
    <row r="1285" spans="1:26">
      <c r="A1285" s="8">
        <v>44202</v>
      </c>
      <c r="B1285" s="25">
        <f>'Valeurs indices clean'!B1343/'Valeurs indices clean'!B1285 - 1</f>
        <v>0.12780614350347763</v>
      </c>
      <c r="C1285" s="25">
        <f>'Valeurs indices clean'!C1343/'Valeurs indices clean'!C1285 - 1</f>
        <v>0.17995966634705862</v>
      </c>
      <c r="D1285" s="25">
        <f>'Valeurs indices clean'!D1343/'Valeurs indices clean'!D1285 - 1</f>
        <v>0.18300728873997296</v>
      </c>
      <c r="E1285" s="25">
        <f>'Valeurs indices clean'!E1343/'Valeurs indices clean'!E1285 - 1</f>
        <v>0.19048703495301544</v>
      </c>
      <c r="F1285" s="25">
        <f>'Valeurs indices clean'!F1343/'Valeurs indices clean'!F1285 - 1</f>
        <v>0.11841041340056213</v>
      </c>
      <c r="G1285" s="25">
        <f>'Valeurs indices clean'!G1343/'Valeurs indices clean'!G1285 - 1</f>
        <v>7.2489513224288871E-2</v>
      </c>
      <c r="H1285" s="25">
        <f>'Valeurs indices clean'!H1343/'Valeurs indices clean'!H1285 - 1</f>
        <v>0.17820255055738143</v>
      </c>
      <c r="I1285" s="25">
        <f>'Valeurs indices clean'!I1343/'Valeurs indices clean'!I1285 - 1</f>
        <v>0.12372169439389347</v>
      </c>
      <c r="J1285" s="25">
        <f>'Valeurs indices clean'!J1343/'Valeurs indices clean'!J1285 - 1</f>
        <v>0.14940418282772061</v>
      </c>
      <c r="K1285" s="25">
        <f>'Valeurs indices clean'!K1343/'Valeurs indices clean'!K1285 - 1</f>
        <v>0.18976023317191926</v>
      </c>
      <c r="L1285" s="25">
        <f>'Valeurs indices clean'!L1343/'Valeurs indices clean'!L1285 - 1</f>
        <v>0.16525629802548414</v>
      </c>
      <c r="M1285" s="25">
        <f>'Valeurs indices clean'!M1343/'Valeurs indices clean'!M1285 - 1</f>
        <v>1.0346234093413065E-2</v>
      </c>
      <c r="N1285" s="25">
        <f>'Valeurs indices clean'!N1343/'Valeurs indices clean'!N1285 - 1</f>
        <v>1.4671338669416834E-2</v>
      </c>
      <c r="O1285" s="25">
        <f>'Valeurs indices clean'!O1343/'Valeurs indices clean'!O1285 - 1</f>
        <v>5.7495247450140674E-2</v>
      </c>
      <c r="P1285" s="25">
        <f>'Valeurs indices clean'!P1343/'Valeurs indices clean'!P1285 - 1</f>
        <v>-2.6180430653376385E-3</v>
      </c>
      <c r="Q1285" s="25">
        <f>'Valeurs indices clean'!Q1343/'Valeurs indices clean'!Q1285 - 1</f>
        <v>6.8650773719561409E-2</v>
      </c>
      <c r="R1285" s="25">
        <f>'Valeurs indices clean'!R1343/'Valeurs indices clean'!R1285 - 1</f>
        <v>1.7887428551011775E-2</v>
      </c>
      <c r="S1285" s="25">
        <f>'Valeurs indices clean'!S1343/'Valeurs indices clean'!S1285 - 1</f>
        <v>7.9986574335782823E-2</v>
      </c>
      <c r="T1285" s="25">
        <f>'Valeurs indices clean'!T1343/'Valeurs indices clean'!T1285 - 1</f>
        <v>3.0044683039792019E-2</v>
      </c>
      <c r="U1285" s="25">
        <f>'Valeurs indices clean'!U1343/'Valeurs indices clean'!U1285 - 1</f>
        <v>2.9319381818208701E-2</v>
      </c>
      <c r="V1285" s="25">
        <f>'Valeurs indices clean'!V1343/'Valeurs indices clean'!V1285 - 1</f>
        <v>-1.5307916506802632E-3</v>
      </c>
      <c r="W1285" s="25">
        <f>'Valeurs indices clean'!W1343/'Valeurs indices clean'!W1285 - 1</f>
        <v>3.096145119930771E-2</v>
      </c>
      <c r="X1285" s="25">
        <f>'Valeurs indices clean'!X1343/'Valeurs indices clean'!X1285 - 1</f>
        <v>0.14389410872607944</v>
      </c>
      <c r="Y1285" s="25">
        <f>'Valeurs indices clean'!Y1343/'Valeurs indices clean'!Y1285 - 1</f>
        <v>4.5627713298485029E-2</v>
      </c>
      <c r="Z1285" s="25">
        <f>'Valeurs indices clean'!Z1343/'Valeurs indices clean'!Z1285 - 1</f>
        <v>7.9235425294679862E-2</v>
      </c>
    </row>
    <row r="1286" spans="1:26">
      <c r="A1286" s="8">
        <v>44203</v>
      </c>
      <c r="B1286" s="25">
        <f>'Valeurs indices clean'!B1344/'Valeurs indices clean'!B1286 - 1</f>
        <v>0.13548336185309728</v>
      </c>
      <c r="C1286" s="25">
        <f>'Valeurs indices clean'!C1344/'Valeurs indices clean'!C1286 - 1</f>
        <v>0.17968469001816256</v>
      </c>
      <c r="D1286" s="25">
        <f>'Valeurs indices clean'!D1344/'Valeurs indices clean'!D1286 - 1</f>
        <v>0.18697138953021564</v>
      </c>
      <c r="E1286" s="25">
        <f>'Valeurs indices clean'!E1344/'Valeurs indices clean'!E1286 - 1</f>
        <v>0.19947343401469997</v>
      </c>
      <c r="F1286" s="25">
        <f>'Valeurs indices clean'!F1344/'Valeurs indices clean'!F1286 - 1</f>
        <v>0.13228677171856451</v>
      </c>
      <c r="G1286" s="25">
        <f>'Valeurs indices clean'!G1344/'Valeurs indices clean'!G1286 - 1</f>
        <v>8.1055602028455187E-2</v>
      </c>
      <c r="H1286" s="25">
        <f>'Valeurs indices clean'!H1344/'Valeurs indices clean'!H1286 - 1</f>
        <v>0.1869076090861499</v>
      </c>
      <c r="I1286" s="25">
        <f>'Valeurs indices clean'!I1344/'Valeurs indices clean'!I1286 - 1</f>
        <v>0.13107047279214989</v>
      </c>
      <c r="J1286" s="25">
        <f>'Valeurs indices clean'!J1344/'Valeurs indices clean'!J1286 - 1</f>
        <v>0.18567986708716644</v>
      </c>
      <c r="K1286" s="25">
        <f>'Valeurs indices clean'!K1344/'Valeurs indices clean'!K1286 - 1</f>
        <v>0.17432376843904596</v>
      </c>
      <c r="L1286" s="25">
        <f>'Valeurs indices clean'!L1344/'Valeurs indices clean'!L1286 - 1</f>
        <v>0.18037281614842704</v>
      </c>
      <c r="M1286" s="25">
        <f>'Valeurs indices clean'!M1344/'Valeurs indices clean'!M1286 - 1</f>
        <v>1.1535086977401798E-2</v>
      </c>
      <c r="N1286" s="25">
        <f>'Valeurs indices clean'!N1344/'Valeurs indices clean'!N1286 - 1</f>
        <v>1.4990045562947474E-2</v>
      </c>
      <c r="O1286" s="25">
        <f>'Valeurs indices clean'!O1344/'Valeurs indices clean'!O1286 - 1</f>
        <v>5.752527092238835E-2</v>
      </c>
      <c r="P1286" s="25">
        <f>'Valeurs indices clean'!P1344/'Valeurs indices clean'!P1286 - 1</f>
        <v>-1.7802056284799139E-3</v>
      </c>
      <c r="Q1286" s="25">
        <f>'Valeurs indices clean'!Q1344/'Valeurs indices clean'!Q1286 - 1</f>
        <v>6.635949316372014E-2</v>
      </c>
      <c r="R1286" s="25">
        <f>'Valeurs indices clean'!R1344/'Valeurs indices clean'!R1286 - 1</f>
        <v>1.8246980781115418E-2</v>
      </c>
      <c r="S1286" s="25">
        <f>'Valeurs indices clean'!S1344/'Valeurs indices clean'!S1286 - 1</f>
        <v>7.4582929276983512E-2</v>
      </c>
      <c r="T1286" s="25">
        <f>'Valeurs indices clean'!T1344/'Valeurs indices clean'!T1286 - 1</f>
        <v>2.8129397297974812E-2</v>
      </c>
      <c r="U1286" s="25">
        <f>'Valeurs indices clean'!U1344/'Valeurs indices clean'!U1286 - 1</f>
        <v>2.6300493460546415E-2</v>
      </c>
      <c r="V1286" s="25">
        <f>'Valeurs indices clean'!V1344/'Valeurs indices clean'!V1286 - 1</f>
        <v>-1.531066673717385E-3</v>
      </c>
      <c r="W1286" s="25">
        <f>'Valeurs indices clean'!W1344/'Valeurs indices clean'!W1286 - 1</f>
        <v>3.1577148319018811E-2</v>
      </c>
      <c r="X1286" s="25">
        <f>'Valeurs indices clean'!X1344/'Valeurs indices clean'!X1286 - 1</f>
        <v>0.152921496108674</v>
      </c>
      <c r="Y1286" s="25">
        <f>'Valeurs indices clean'!Y1344/'Valeurs indices clean'!Y1286 - 1</f>
        <v>3.9674366141925432E-2</v>
      </c>
      <c r="Z1286" s="25">
        <f>'Valeurs indices clean'!Z1344/'Valeurs indices clean'!Z1286 - 1</f>
        <v>9.385825772476375E-2</v>
      </c>
    </row>
    <row r="1287" spans="1:26">
      <c r="A1287" s="8">
        <v>44204</v>
      </c>
      <c r="B1287" s="25">
        <f>'Valeurs indices clean'!B1345/'Valeurs indices clean'!B1287 - 1</f>
        <v>0.12851721500894819</v>
      </c>
      <c r="C1287" s="25">
        <f>'Valeurs indices clean'!C1345/'Valeurs indices clean'!C1287 - 1</f>
        <v>0.16494684383920744</v>
      </c>
      <c r="D1287" s="25">
        <f>'Valeurs indices clean'!D1345/'Valeurs indices clean'!D1287 - 1</f>
        <v>0.22372917843976214</v>
      </c>
      <c r="E1287" s="25">
        <f>'Valeurs indices clean'!E1345/'Valeurs indices clean'!E1287 - 1</f>
        <v>0.18594512255175544</v>
      </c>
      <c r="F1287" s="25">
        <f>'Valeurs indices clean'!F1345/'Valeurs indices clean'!F1287 - 1</f>
        <v>0.1316466392184823</v>
      </c>
      <c r="G1287" s="25">
        <f>'Valeurs indices clean'!G1345/'Valeurs indices clean'!G1287 - 1</f>
        <v>7.7786808960334186E-2</v>
      </c>
      <c r="H1287" s="25">
        <f>'Valeurs indices clean'!H1345/'Valeurs indices clean'!H1287 - 1</f>
        <v>0.17103461912106965</v>
      </c>
      <c r="I1287" s="25">
        <f>'Valeurs indices clean'!I1345/'Valeurs indices clean'!I1287 - 1</f>
        <v>0.1220578355527</v>
      </c>
      <c r="J1287" s="25">
        <f>'Valeurs indices clean'!J1345/'Valeurs indices clean'!J1287 - 1</f>
        <v>0.20705477918372139</v>
      </c>
      <c r="K1287" s="25">
        <f>'Valeurs indices clean'!K1345/'Valeurs indices clean'!K1287 - 1</f>
        <v>0.17294168828556988</v>
      </c>
      <c r="L1287" s="25">
        <f>'Valeurs indices clean'!L1345/'Valeurs indices clean'!L1287 - 1</f>
        <v>0.17139414639553197</v>
      </c>
      <c r="M1287" s="25">
        <f>'Valeurs indices clean'!M1345/'Valeurs indices clean'!M1287 - 1</f>
        <v>1.1247061053322849E-2</v>
      </c>
      <c r="N1287" s="25">
        <f>'Valeurs indices clean'!N1345/'Valeurs indices clean'!N1287 - 1</f>
        <v>1.4070343756469317E-2</v>
      </c>
      <c r="O1287" s="25">
        <f>'Valeurs indices clean'!O1345/'Valeurs indices clean'!O1287 - 1</f>
        <v>5.341359071826135E-2</v>
      </c>
      <c r="P1287" s="25">
        <f>'Valeurs indices clean'!P1345/'Valeurs indices clean'!P1287 - 1</f>
        <v>3.3352049884527446E-4</v>
      </c>
      <c r="Q1287" s="25">
        <f>'Valeurs indices clean'!Q1345/'Valeurs indices clean'!Q1287 - 1</f>
        <v>6.1111941210828524E-2</v>
      </c>
      <c r="R1287" s="25">
        <f>'Valeurs indices clean'!R1345/'Valeurs indices clean'!R1287 - 1</f>
        <v>1.8963155403195708E-2</v>
      </c>
      <c r="S1287" s="25">
        <f>'Valeurs indices clean'!S1345/'Valeurs indices clean'!S1287 - 1</f>
        <v>6.802158907318212E-2</v>
      </c>
      <c r="T1287" s="25">
        <f>'Valeurs indices clean'!T1345/'Valeurs indices clean'!T1287 - 1</f>
        <v>2.7635397389571104E-2</v>
      </c>
      <c r="U1287" s="25">
        <f>'Valeurs indices clean'!U1345/'Valeurs indices clean'!U1287 - 1</f>
        <v>2.6523677505757792E-2</v>
      </c>
      <c r="V1287" s="25">
        <f>'Valeurs indices clean'!V1345/'Valeurs indices clean'!V1287 - 1</f>
        <v>-1.4692807790641638E-3</v>
      </c>
      <c r="W1287" s="25">
        <f>'Valeurs indices clean'!W1345/'Valeurs indices clean'!W1287 - 1</f>
        <v>2.9383299951189157E-2</v>
      </c>
      <c r="X1287" s="25">
        <f>'Valeurs indices clean'!X1345/'Valeurs indices clean'!X1287 - 1</f>
        <v>0.14412786844132341</v>
      </c>
      <c r="Y1287" s="25">
        <f>'Valeurs indices clean'!Y1345/'Valeurs indices clean'!Y1287 - 1</f>
        <v>6.7869682678640686E-3</v>
      </c>
      <c r="Z1287" s="25">
        <f>'Valeurs indices clean'!Z1345/'Valeurs indices clean'!Z1287 - 1</f>
        <v>9.4785119755393277E-2</v>
      </c>
    </row>
    <row r="1288" spans="1:26">
      <c r="A1288" s="8">
        <v>44208</v>
      </c>
      <c r="B1288" s="25">
        <f>'Valeurs indices clean'!B1346/'Valeurs indices clean'!B1288 - 1</f>
        <v>0.12133656958078798</v>
      </c>
      <c r="C1288" s="25">
        <f>'Valeurs indices clean'!C1346/'Valeurs indices clean'!C1288 - 1</f>
        <v>0.15099608563493638</v>
      </c>
      <c r="D1288" s="25">
        <f>'Valeurs indices clean'!D1346/'Valeurs indices clean'!D1288 - 1</f>
        <v>0.22676576031287832</v>
      </c>
      <c r="E1288" s="25">
        <f>'Valeurs indices clean'!E1346/'Valeurs indices clean'!E1288 - 1</f>
        <v>0.16762217517457079</v>
      </c>
      <c r="F1288" s="25">
        <f>'Valeurs indices clean'!F1346/'Valeurs indices clean'!F1288 - 1</f>
        <v>0.13160114433491565</v>
      </c>
      <c r="G1288" s="25">
        <f>'Valeurs indices clean'!G1346/'Valeurs indices clean'!G1288 - 1</f>
        <v>7.473121798471194E-2</v>
      </c>
      <c r="H1288" s="25">
        <f>'Valeurs indices clean'!H1346/'Valeurs indices clean'!H1288 - 1</f>
        <v>0.17732820199782529</v>
      </c>
      <c r="I1288" s="25">
        <f>'Valeurs indices clean'!I1346/'Valeurs indices clean'!I1288 - 1</f>
        <v>0.13098677457266561</v>
      </c>
      <c r="J1288" s="25">
        <f>'Valeurs indices clean'!J1346/'Valeurs indices clean'!J1288 - 1</f>
        <v>0.20187183175704426</v>
      </c>
      <c r="K1288" s="25">
        <f>'Valeurs indices clean'!K1346/'Valeurs indices clean'!K1288 - 1</f>
        <v>0.17914860522963294</v>
      </c>
      <c r="L1288" s="25">
        <f>'Valeurs indices clean'!L1346/'Valeurs indices clean'!L1288 - 1</f>
        <v>0.1543287045548325</v>
      </c>
      <c r="M1288" s="25">
        <f>'Valeurs indices clean'!M1346/'Valeurs indices clean'!M1288 - 1</f>
        <v>6.0277713810141798E-3</v>
      </c>
      <c r="N1288" s="25">
        <f>'Valeurs indices clean'!N1346/'Valeurs indices clean'!N1288 - 1</f>
        <v>1.0828499599724761E-2</v>
      </c>
      <c r="O1288" s="25">
        <f>'Valeurs indices clean'!O1346/'Valeurs indices clean'!O1288 - 1</f>
        <v>5.0862751570013964E-2</v>
      </c>
      <c r="P1288" s="25">
        <f>'Valeurs indices clean'!P1346/'Valeurs indices clean'!P1288 - 1</f>
        <v>-2.7769350053936659E-3</v>
      </c>
      <c r="Q1288" s="25">
        <f>'Valeurs indices clean'!Q1346/'Valeurs indices clean'!Q1288 - 1</f>
        <v>5.5241713517367064E-2</v>
      </c>
      <c r="R1288" s="25">
        <f>'Valeurs indices clean'!R1346/'Valeurs indices clean'!R1288 - 1</f>
        <v>2.017596740100891E-2</v>
      </c>
      <c r="S1288" s="25">
        <f>'Valeurs indices clean'!S1346/'Valeurs indices clean'!S1288 - 1</f>
        <v>6.3065040798663263E-2</v>
      </c>
      <c r="T1288" s="25">
        <f>'Valeurs indices clean'!T1346/'Valeurs indices clean'!T1288 - 1</f>
        <v>2.176507217536594E-2</v>
      </c>
      <c r="U1288" s="25">
        <f>'Valeurs indices clean'!U1346/'Valeurs indices clean'!U1288 - 1</f>
        <v>2.0184873745157539E-2</v>
      </c>
      <c r="V1288" s="25">
        <f>'Valeurs indices clean'!V1346/'Valeurs indices clean'!V1288 - 1</f>
        <v>-1.5162957978614999E-3</v>
      </c>
      <c r="W1288" s="25">
        <f>'Valeurs indices clean'!W1346/'Valeurs indices clean'!W1288 - 1</f>
        <v>2.9036888217332191E-2</v>
      </c>
      <c r="X1288" s="25">
        <f>'Valeurs indices clean'!X1346/'Valeurs indices clean'!X1288 - 1</f>
        <v>0.14208299996329488</v>
      </c>
      <c r="Y1288" s="25">
        <f>'Valeurs indices clean'!Y1346/'Valeurs indices clean'!Y1288 - 1</f>
        <v>3.0318246847360619E-4</v>
      </c>
      <c r="Z1288" s="25">
        <f>'Valeurs indices clean'!Z1346/'Valeurs indices clean'!Z1288 - 1</f>
        <v>0.10318408213051433</v>
      </c>
    </row>
    <row r="1289" spans="1:26">
      <c r="A1289" s="8">
        <v>44209</v>
      </c>
      <c r="B1289" s="25">
        <f>'Valeurs indices clean'!B1347/'Valeurs indices clean'!B1289 - 1</f>
        <v>0.12355176345086893</v>
      </c>
      <c r="C1289" s="25">
        <f>'Valeurs indices clean'!C1347/'Valeurs indices clean'!C1289 - 1</f>
        <v>0.15550050793497561</v>
      </c>
      <c r="D1289" s="25">
        <f>'Valeurs indices clean'!D1347/'Valeurs indices clean'!D1289 - 1</f>
        <v>0.2445803499810395</v>
      </c>
      <c r="E1289" s="25">
        <f>'Valeurs indices clean'!E1347/'Valeurs indices clean'!E1289 - 1</f>
        <v>0.16850191727601782</v>
      </c>
      <c r="F1289" s="25">
        <f>'Valeurs indices clean'!F1347/'Valeurs indices clean'!F1289 - 1</f>
        <v>0.12125772665020906</v>
      </c>
      <c r="G1289" s="25">
        <f>'Valeurs indices clean'!G1347/'Valeurs indices clean'!G1289 - 1</f>
        <v>7.8183511555708796E-2</v>
      </c>
      <c r="H1289" s="25">
        <f>'Valeurs indices clean'!H1347/'Valeurs indices clean'!H1289 - 1</f>
        <v>0.16533750711781714</v>
      </c>
      <c r="I1289" s="25">
        <f>'Valeurs indices clean'!I1347/'Valeurs indices clean'!I1289 - 1</f>
        <v>0.11416748307476365</v>
      </c>
      <c r="J1289" s="25">
        <f>'Valeurs indices clean'!J1347/'Valeurs indices clean'!J1289 - 1</f>
        <v>0.21490879407347196</v>
      </c>
      <c r="K1289" s="25">
        <f>'Valeurs indices clean'!K1347/'Valeurs indices clean'!K1289 - 1</f>
        <v>0.16469756456127693</v>
      </c>
      <c r="L1289" s="25">
        <f>'Valeurs indices clean'!L1347/'Valeurs indices clean'!L1289 - 1</f>
        <v>0.1599078246620238</v>
      </c>
      <c r="M1289" s="25">
        <f>'Valeurs indices clean'!M1347/'Valeurs indices clean'!M1289 - 1</f>
        <v>1.0391023766238128E-2</v>
      </c>
      <c r="N1289" s="25">
        <f>'Valeurs indices clean'!N1347/'Valeurs indices clean'!N1289 - 1</f>
        <v>1.2880133899832558E-2</v>
      </c>
      <c r="O1289" s="25">
        <f>'Valeurs indices clean'!O1347/'Valeurs indices clean'!O1289 - 1</f>
        <v>5.0744768208624835E-2</v>
      </c>
      <c r="P1289" s="25">
        <f>'Valeurs indices clean'!P1347/'Valeurs indices clean'!P1289 - 1</f>
        <v>2.4742964511157428E-3</v>
      </c>
      <c r="Q1289" s="25">
        <f>'Valeurs indices clean'!Q1347/'Valeurs indices clean'!Q1289 - 1</f>
        <v>5.53416703482974E-2</v>
      </c>
      <c r="R1289" s="25">
        <f>'Valeurs indices clean'!R1347/'Valeurs indices clean'!R1289 - 1</f>
        <v>2.1950058344483825E-2</v>
      </c>
      <c r="S1289" s="25">
        <f>'Valeurs indices clean'!S1347/'Valeurs indices clean'!S1289 - 1</f>
        <v>6.8932531831465527E-2</v>
      </c>
      <c r="T1289" s="25">
        <f>'Valeurs indices clean'!T1347/'Valeurs indices clean'!T1289 - 1</f>
        <v>2.8010129960678531E-2</v>
      </c>
      <c r="U1289" s="25">
        <f>'Valeurs indices clean'!U1347/'Valeurs indices clean'!U1289 - 1</f>
        <v>2.7628018608443661E-2</v>
      </c>
      <c r="V1289" s="25">
        <f>'Valeurs indices clean'!V1347/'Valeurs indices clean'!V1289 - 1</f>
        <v>-1.5164901764069816E-3</v>
      </c>
      <c r="W1289" s="25">
        <f>'Valeurs indices clean'!W1347/'Valeurs indices clean'!W1289 - 1</f>
        <v>2.9209889041277304E-2</v>
      </c>
      <c r="X1289" s="25">
        <f>'Valeurs indices clean'!X1347/'Valeurs indices clean'!X1289 - 1</f>
        <v>0.13109409431519681</v>
      </c>
      <c r="Y1289" s="25">
        <f>'Valeurs indices clean'!Y1347/'Valeurs indices clean'!Y1289 - 1</f>
        <v>1.3109571406936249E-2</v>
      </c>
      <c r="Z1289" s="25">
        <f>'Valeurs indices clean'!Z1347/'Valeurs indices clean'!Z1289 - 1</f>
        <v>9.0220760920620036E-2</v>
      </c>
    </row>
    <row r="1290" spans="1:26">
      <c r="A1290" s="8">
        <v>44210</v>
      </c>
      <c r="B1290" s="25">
        <f>'Valeurs indices clean'!B1348/'Valeurs indices clean'!B1290 - 1</f>
        <v>0.12295968374206034</v>
      </c>
      <c r="C1290" s="25">
        <f>'Valeurs indices clean'!C1348/'Valeurs indices clean'!C1290 - 1</f>
        <v>0.15466177884039078</v>
      </c>
      <c r="D1290" s="25">
        <f>'Valeurs indices clean'!D1348/'Valeurs indices clean'!D1290 - 1</f>
        <v>0.24993366596657252</v>
      </c>
      <c r="E1290" s="25">
        <f>'Valeurs indices clean'!E1348/'Valeurs indices clean'!E1290 - 1</f>
        <v>0.1669880659307621</v>
      </c>
      <c r="F1290" s="25">
        <f>'Valeurs indices clean'!F1348/'Valeurs indices clean'!F1290 - 1</f>
        <v>0.11220831065923043</v>
      </c>
      <c r="G1290" s="25">
        <f>'Valeurs indices clean'!G1348/'Valeurs indices clean'!G1290 - 1</f>
        <v>7.7396890838995924E-2</v>
      </c>
      <c r="H1290" s="25">
        <f>'Valeurs indices clean'!H1348/'Valeurs indices clean'!H1290 - 1</f>
        <v>0.15947476465614585</v>
      </c>
      <c r="I1290" s="25">
        <f>'Valeurs indices clean'!I1348/'Valeurs indices clean'!I1290 - 1</f>
        <v>0.1011683198765243</v>
      </c>
      <c r="J1290" s="25">
        <f>'Valeurs indices clean'!J1348/'Valeurs indices clean'!J1290 - 1</f>
        <v>0.21360743635469426</v>
      </c>
      <c r="K1290" s="25">
        <f>'Valeurs indices clean'!K1348/'Valeurs indices clean'!K1290 - 1</f>
        <v>0.17787987194828347</v>
      </c>
      <c r="L1290" s="25">
        <f>'Valeurs indices clean'!L1348/'Valeurs indices clean'!L1290 - 1</f>
        <v>0.15659800404728097</v>
      </c>
      <c r="M1290" s="25">
        <f>'Valeurs indices clean'!M1348/'Valeurs indices clean'!M1290 - 1</f>
        <v>9.1374598807887342E-3</v>
      </c>
      <c r="N1290" s="25">
        <f>'Valeurs indices clean'!N1348/'Valeurs indices clean'!N1290 - 1</f>
        <v>1.2724155039136598E-2</v>
      </c>
      <c r="O1290" s="25">
        <f>'Valeurs indices clean'!O1348/'Valeurs indices clean'!O1290 - 1</f>
        <v>4.935520671909388E-2</v>
      </c>
      <c r="P1290" s="25">
        <f>'Valeurs indices clean'!P1348/'Valeurs indices clean'!P1290 - 1</f>
        <v>-2.1929177191970517E-4</v>
      </c>
      <c r="Q1290" s="25">
        <f>'Valeurs indices clean'!Q1348/'Valeurs indices clean'!Q1290 - 1</f>
        <v>5.5116905787027548E-2</v>
      </c>
      <c r="R1290" s="25">
        <f>'Valeurs indices clean'!R1348/'Valeurs indices clean'!R1290 - 1</f>
        <v>2.2287677807703243E-2</v>
      </c>
      <c r="S1290" s="25">
        <f>'Valeurs indices clean'!S1348/'Valeurs indices clean'!S1290 - 1</f>
        <v>6.7379823150843343E-2</v>
      </c>
      <c r="T1290" s="25">
        <f>'Valeurs indices clean'!T1348/'Valeurs indices clean'!T1290 - 1</f>
        <v>2.6295754751959111E-2</v>
      </c>
      <c r="U1290" s="25">
        <f>'Valeurs indices clean'!U1348/'Valeurs indices clean'!U1290 - 1</f>
        <v>2.5749475838020119E-2</v>
      </c>
      <c r="V1290" s="25">
        <f>'Valeurs indices clean'!V1348/'Valeurs indices clean'!V1290 - 1</f>
        <v>-1.5166845151999286E-3</v>
      </c>
      <c r="W1290" s="25">
        <f>'Valeurs indices clean'!W1348/'Valeurs indices clean'!W1290 - 1</f>
        <v>2.9214035080353584E-2</v>
      </c>
      <c r="X1290" s="25">
        <f>'Valeurs indices clean'!X1348/'Valeurs indices clean'!X1290 - 1</f>
        <v>0.12239197357296483</v>
      </c>
      <c r="Y1290" s="25">
        <f>'Valeurs indices clean'!Y1348/'Valeurs indices clean'!Y1290 - 1</f>
        <v>2.9902746208592124E-3</v>
      </c>
      <c r="Z1290" s="25">
        <f>'Valeurs indices clean'!Z1348/'Valeurs indices clean'!Z1290 - 1</f>
        <v>8.1163364337328403E-2</v>
      </c>
    </row>
    <row r="1291" spans="1:26">
      <c r="A1291" s="8">
        <v>44211</v>
      </c>
      <c r="B1291" s="25">
        <f>'Valeurs indices clean'!B1349/'Valeurs indices clean'!B1291 - 1</f>
        <v>0.10565497855118644</v>
      </c>
      <c r="C1291" s="25">
        <f>'Valeurs indices clean'!C1349/'Valeurs indices clean'!C1291 - 1</f>
        <v>0.13463334713099018</v>
      </c>
      <c r="D1291" s="25">
        <f>'Valeurs indices clean'!D1349/'Valeurs indices clean'!D1291 - 1</f>
        <v>0.23351163919099638</v>
      </c>
      <c r="E1291" s="25">
        <f>'Valeurs indices clean'!E1349/'Valeurs indices clean'!E1291 - 1</f>
        <v>0.1550123607498155</v>
      </c>
      <c r="F1291" s="25">
        <f>'Valeurs indices clean'!F1349/'Valeurs indices clean'!F1291 - 1</f>
        <v>9.202200228261348E-2</v>
      </c>
      <c r="G1291" s="25">
        <f>'Valeurs indices clean'!G1349/'Valeurs indices clean'!G1291 - 1</f>
        <v>5.7166939463576538E-2</v>
      </c>
      <c r="H1291" s="25">
        <f>'Valeurs indices clean'!H1349/'Valeurs indices clean'!H1291 - 1</f>
        <v>0.15013550995160507</v>
      </c>
      <c r="I1291" s="25">
        <f>'Valeurs indices clean'!I1349/'Valeurs indices clean'!I1291 - 1</f>
        <v>8.372422083729969E-2</v>
      </c>
      <c r="J1291" s="25">
        <f>'Valeurs indices clean'!J1349/'Valeurs indices clean'!J1291 - 1</f>
        <v>0.20743244301682195</v>
      </c>
      <c r="K1291" s="25">
        <f>'Valeurs indices clean'!K1349/'Valeurs indices clean'!K1291 - 1</f>
        <v>0.18469696046250417</v>
      </c>
      <c r="L1291" s="25">
        <f>'Valeurs indices clean'!L1349/'Valeurs indices clean'!L1291 - 1</f>
        <v>0.13440580899610044</v>
      </c>
      <c r="M1291" s="25">
        <f>'Valeurs indices clean'!M1349/'Valeurs indices clean'!M1291 - 1</f>
        <v>7.0631571352866018E-3</v>
      </c>
      <c r="N1291" s="25">
        <f>'Valeurs indices clean'!N1349/'Valeurs indices clean'!N1291 - 1</f>
        <v>1.1429863919287131E-2</v>
      </c>
      <c r="O1291" s="25">
        <f>'Valeurs indices clean'!O1349/'Valeurs indices clean'!O1291 - 1</f>
        <v>4.8330195422763733E-2</v>
      </c>
      <c r="P1291" s="25">
        <f>'Valeurs indices clean'!P1349/'Valeurs indices clean'!P1291 - 1</f>
        <v>1.2864692955631973E-3</v>
      </c>
      <c r="Q1291" s="25">
        <f>'Valeurs indices clean'!Q1349/'Valeurs indices clean'!Q1291 - 1</f>
        <v>5.3958870511288781E-2</v>
      </c>
      <c r="R1291" s="25">
        <f>'Valeurs indices clean'!R1349/'Valeurs indices clean'!R1291 - 1</f>
        <v>2.267608185065062E-2</v>
      </c>
      <c r="S1291" s="25">
        <f>'Valeurs indices clean'!S1349/'Valeurs indices clean'!S1291 - 1</f>
        <v>5.506171122622816E-2</v>
      </c>
      <c r="T1291" s="25">
        <f>'Valeurs indices clean'!T1349/'Valeurs indices clean'!T1291 - 1</f>
        <v>2.0802383162394689E-2</v>
      </c>
      <c r="U1291" s="25">
        <f>'Valeurs indices clean'!U1349/'Valeurs indices clean'!U1291 - 1</f>
        <v>1.9090672260963837E-2</v>
      </c>
      <c r="V1291" s="25">
        <f>'Valeurs indices clean'!V1349/'Valeurs indices clean'!V1291 - 1</f>
        <v>-1.5169793498164275E-3</v>
      </c>
      <c r="W1291" s="25">
        <f>'Valeurs indices clean'!W1349/'Valeurs indices clean'!W1291 - 1</f>
        <v>2.8950272070885186E-2</v>
      </c>
      <c r="X1291" s="25">
        <f>'Valeurs indices clean'!X1349/'Valeurs indices clean'!X1291 - 1</f>
        <v>0.10621777333840998</v>
      </c>
      <c r="Y1291" s="25">
        <f>'Valeurs indices clean'!Y1349/'Valeurs indices clean'!Y1291 - 1</f>
        <v>1.9318383804364903E-2</v>
      </c>
      <c r="Z1291" s="25">
        <f>'Valeurs indices clean'!Z1349/'Valeurs indices clean'!Z1291 - 1</f>
        <v>7.2915118180466809E-2</v>
      </c>
    </row>
    <row r="1292" spans="1:26">
      <c r="A1292" s="8">
        <v>44215</v>
      </c>
      <c r="B1292" s="25">
        <f>'Valeurs indices clean'!B1350/'Valeurs indices clean'!B1292 - 1</f>
        <v>0.104925025119742</v>
      </c>
      <c r="C1292" s="25">
        <f>'Valeurs indices clean'!C1350/'Valeurs indices clean'!C1292 - 1</f>
        <v>0.14496934649332571</v>
      </c>
      <c r="D1292" s="25">
        <f>'Valeurs indices clean'!D1350/'Valeurs indices clean'!D1292 - 1</f>
        <v>0.22924451800144152</v>
      </c>
      <c r="E1292" s="25">
        <f>'Valeurs indices clean'!E1350/'Valeurs indices clean'!E1292 - 1</f>
        <v>0.1624863437357027</v>
      </c>
      <c r="F1292" s="25">
        <f>'Valeurs indices clean'!F1350/'Valeurs indices clean'!F1292 - 1</f>
        <v>9.3915906226919921E-2</v>
      </c>
      <c r="G1292" s="25">
        <f>'Valeurs indices clean'!G1350/'Valeurs indices clean'!G1292 - 1</f>
        <v>5.6750039637959881E-2</v>
      </c>
      <c r="H1292" s="25">
        <f>'Valeurs indices clean'!H1350/'Valeurs indices clean'!H1292 - 1</f>
        <v>0.16046916998292793</v>
      </c>
      <c r="I1292" s="25">
        <f>'Valeurs indices clean'!I1350/'Valeurs indices clean'!I1292 - 1</f>
        <v>8.8927872226378435E-2</v>
      </c>
      <c r="J1292" s="25">
        <f>'Valeurs indices clean'!J1350/'Valeurs indices clean'!J1292 - 1</f>
        <v>0.21190956175484299</v>
      </c>
      <c r="K1292" s="25">
        <f>'Valeurs indices clean'!K1350/'Valeurs indices clean'!K1292 - 1</f>
        <v>0.20169343039653231</v>
      </c>
      <c r="L1292" s="25">
        <f>'Valeurs indices clean'!L1350/'Valeurs indices clean'!L1292 - 1</f>
        <v>0.13294115742483292</v>
      </c>
      <c r="M1292" s="25">
        <f>'Valeurs indices clean'!M1350/'Valeurs indices clean'!M1292 - 1</f>
        <v>3.2364196131553502E-3</v>
      </c>
      <c r="N1292" s="25">
        <f>'Valeurs indices clean'!N1350/'Valeurs indices clean'!N1292 - 1</f>
        <v>8.4195625911811511E-3</v>
      </c>
      <c r="O1292" s="25">
        <f>'Valeurs indices clean'!O1350/'Valeurs indices clean'!O1292 - 1</f>
        <v>4.6603477274635985E-2</v>
      </c>
      <c r="P1292" s="25">
        <f>'Valeurs indices clean'!P1350/'Valeurs indices clean'!P1292 - 1</f>
        <v>-8.1573270877921544E-4</v>
      </c>
      <c r="Q1292" s="25">
        <f>'Valeurs indices clean'!Q1350/'Valeurs indices clean'!Q1292 - 1</f>
        <v>5.309615496689335E-2</v>
      </c>
      <c r="R1292" s="25">
        <f>'Valeurs indices clean'!R1350/'Valeurs indices clean'!R1292 - 1</f>
        <v>2.2504941692609748E-2</v>
      </c>
      <c r="S1292" s="25">
        <f>'Valeurs indices clean'!S1350/'Valeurs indices clean'!S1292 - 1</f>
        <v>5.6964534974072611E-2</v>
      </c>
      <c r="T1292" s="25">
        <f>'Valeurs indices clean'!T1350/'Valeurs indices clean'!T1292 - 1</f>
        <v>1.962573613285179E-2</v>
      </c>
      <c r="U1292" s="25">
        <f>'Valeurs indices clean'!U1350/'Valeurs indices clean'!U1292 - 1</f>
        <v>1.7124430653735701E-2</v>
      </c>
      <c r="V1292" s="25">
        <f>'Valeurs indices clean'!V1350/'Valeurs indices clean'!V1292 - 1</f>
        <v>-1.5029151680451269E-3</v>
      </c>
      <c r="W1292" s="25">
        <f>'Valeurs indices clean'!W1350/'Valeurs indices clean'!W1292 - 1</f>
        <v>2.7428805898595865E-2</v>
      </c>
      <c r="X1292" s="25">
        <f>'Valeurs indices clean'!X1350/'Valeurs indices clean'!X1292 - 1</f>
        <v>0.11278682768737736</v>
      </c>
      <c r="Y1292" s="25">
        <f>'Valeurs indices clean'!Y1350/'Valeurs indices clean'!Y1292 - 1</f>
        <v>4.1211295445168439E-2</v>
      </c>
      <c r="Z1292" s="25">
        <f>'Valeurs indices clean'!Z1350/'Valeurs indices clean'!Z1292 - 1</f>
        <v>6.7962952733432669E-2</v>
      </c>
    </row>
    <row r="1293" spans="1:26">
      <c r="A1293" s="8">
        <v>44216</v>
      </c>
      <c r="B1293" s="25">
        <f>'Valeurs indices clean'!B1351/'Valeurs indices clean'!B1293 - 1</f>
        <v>0.13647781841124451</v>
      </c>
      <c r="C1293" s="25">
        <f>'Valeurs indices clean'!C1351/'Valeurs indices clean'!C1293 - 1</f>
        <v>0.17206021235844959</v>
      </c>
      <c r="D1293" s="25">
        <f>'Valeurs indices clean'!D1351/'Valeurs indices clean'!D1293 - 1</f>
        <v>0.25872152616156363</v>
      </c>
      <c r="E1293" s="25">
        <f>'Valeurs indices clean'!E1351/'Valeurs indices clean'!E1293 - 1</f>
        <v>0.19298712399247697</v>
      </c>
      <c r="F1293" s="25">
        <f>'Valeurs indices clean'!F1351/'Valeurs indices clean'!F1293 - 1</f>
        <v>0.12125393015659491</v>
      </c>
      <c r="G1293" s="25">
        <f>'Valeurs indices clean'!G1351/'Valeurs indices clean'!G1293 - 1</f>
        <v>8.533413765828235E-2</v>
      </c>
      <c r="H1293" s="25">
        <f>'Valeurs indices clean'!H1351/'Valeurs indices clean'!H1293 - 1</f>
        <v>0.16755672964574408</v>
      </c>
      <c r="I1293" s="25">
        <f>'Valeurs indices clean'!I1351/'Valeurs indices clean'!I1293 - 1</f>
        <v>0.1057921420246084</v>
      </c>
      <c r="J1293" s="25">
        <f>'Valeurs indices clean'!J1351/'Valeurs indices clean'!J1293 - 1</f>
        <v>0.2133824359569374</v>
      </c>
      <c r="K1293" s="25">
        <f>'Valeurs indices clean'!K1351/'Valeurs indices clean'!K1293 - 1</f>
        <v>0.2402434087490386</v>
      </c>
      <c r="L1293" s="25">
        <f>'Valeurs indices clean'!L1351/'Valeurs indices clean'!L1293 - 1</f>
        <v>0.16352105047732035</v>
      </c>
      <c r="M1293" s="25">
        <f>'Valeurs indices clean'!M1351/'Valeurs indices clean'!M1293 - 1</f>
        <v>2.1939311087395552E-3</v>
      </c>
      <c r="N1293" s="25">
        <f>'Valeurs indices clean'!N1351/'Valeurs indices clean'!N1293 - 1</f>
        <v>7.8326986987118374E-3</v>
      </c>
      <c r="O1293" s="25">
        <f>'Valeurs indices clean'!O1351/'Valeurs indices clean'!O1293 - 1</f>
        <v>5.2595923718955717E-2</v>
      </c>
      <c r="P1293" s="25">
        <f>'Valeurs indices clean'!P1351/'Valeurs indices clean'!P1293 - 1</f>
        <v>5.0488688430050388E-5</v>
      </c>
      <c r="Q1293" s="25">
        <f>'Valeurs indices clean'!Q1351/'Valeurs indices clean'!Q1293 - 1</f>
        <v>5.7561006306269924E-2</v>
      </c>
      <c r="R1293" s="25">
        <f>'Valeurs indices clean'!R1351/'Valeurs indices clean'!R1293 - 1</f>
        <v>2.2555552755741948E-2</v>
      </c>
      <c r="S1293" s="25">
        <f>'Valeurs indices clean'!S1351/'Valeurs indices clean'!S1293 - 1</f>
        <v>6.1413979616111947E-2</v>
      </c>
      <c r="T1293" s="25">
        <f>'Valeurs indices clean'!T1351/'Valeurs indices clean'!T1293 - 1</f>
        <v>2.2355760507205558E-2</v>
      </c>
      <c r="U1293" s="25">
        <f>'Valeurs indices clean'!U1351/'Valeurs indices clean'!U1293 - 1</f>
        <v>1.9995297833454551E-2</v>
      </c>
      <c r="V1293" s="25">
        <f>'Valeurs indices clean'!V1351/'Valeurs indices clean'!V1293 - 1</f>
        <v>-1.5031495788666582E-3</v>
      </c>
      <c r="W1293" s="25">
        <f>'Valeurs indices clean'!W1351/'Valeurs indices clean'!W1293 - 1</f>
        <v>2.9071662176450186E-2</v>
      </c>
      <c r="X1293" s="25">
        <f>'Valeurs indices clean'!X1351/'Valeurs indices clean'!X1293 - 1</f>
        <v>0.12896948698392863</v>
      </c>
      <c r="Y1293" s="25">
        <f>'Valeurs indices clean'!Y1351/'Valeurs indices clean'!Y1293 - 1</f>
        <v>5.5266071155901653E-2</v>
      </c>
      <c r="Z1293" s="25">
        <f>'Valeurs indices clean'!Z1351/'Valeurs indices clean'!Z1293 - 1</f>
        <v>8.5650456039289669E-2</v>
      </c>
    </row>
    <row r="1294" spans="1:26">
      <c r="A1294" s="8">
        <v>44217</v>
      </c>
      <c r="B1294" s="25">
        <f>'Valeurs indices clean'!B1352/'Valeurs indices clean'!B1294 - 1</f>
        <v>0.12176074623402666</v>
      </c>
      <c r="C1294" s="25">
        <f>'Valeurs indices clean'!C1352/'Valeurs indices clean'!C1294 - 1</f>
        <v>0.1669009228228453</v>
      </c>
      <c r="D1294" s="25">
        <f>'Valeurs indices clean'!D1352/'Valeurs indices clean'!D1294 - 1</f>
        <v>0.24547840195128323</v>
      </c>
      <c r="E1294" s="25">
        <f>'Valeurs indices clean'!E1352/'Valeurs indices clean'!E1294 - 1</f>
        <v>0.17430166311034045</v>
      </c>
      <c r="F1294" s="25">
        <f>'Valeurs indices clean'!F1352/'Valeurs indices clean'!F1294 - 1</f>
        <v>0.12583251286741071</v>
      </c>
      <c r="G1294" s="25">
        <f>'Valeurs indices clean'!G1352/'Valeurs indices clean'!G1294 - 1</f>
        <v>7.3949231773263957E-2</v>
      </c>
      <c r="H1294" s="25">
        <f>'Valeurs indices clean'!H1352/'Valeurs indices clean'!H1294 - 1</f>
        <v>0.16076129618992918</v>
      </c>
      <c r="I1294" s="25">
        <f>'Valeurs indices clean'!I1352/'Valeurs indices clean'!I1294 - 1</f>
        <v>0.10599315117644204</v>
      </c>
      <c r="J1294" s="25">
        <f>'Valeurs indices clean'!J1352/'Valeurs indices clean'!J1294 - 1</f>
        <v>0.22836762615956929</v>
      </c>
      <c r="K1294" s="25">
        <f>'Valeurs indices clean'!K1352/'Valeurs indices clean'!K1294 - 1</f>
        <v>0.22721194548359991</v>
      </c>
      <c r="L1294" s="25">
        <f>'Valeurs indices clean'!L1352/'Valeurs indices clean'!L1294 - 1</f>
        <v>0.1326881232449868</v>
      </c>
      <c r="M1294" s="25">
        <f>'Valeurs indices clean'!M1352/'Valeurs indices clean'!M1294 - 1</f>
        <v>-2.456144057839893E-3</v>
      </c>
      <c r="N1294" s="25">
        <f>'Valeurs indices clean'!N1352/'Valeurs indices clean'!N1294 - 1</f>
        <v>5.6330618221434037E-3</v>
      </c>
      <c r="O1294" s="25">
        <f>'Valeurs indices clean'!O1352/'Valeurs indices clean'!O1294 - 1</f>
        <v>5.3219338737941158E-2</v>
      </c>
      <c r="P1294" s="25">
        <f>'Valeurs indices clean'!P1352/'Valeurs indices clean'!P1294 - 1</f>
        <v>-1.3086636902631676E-3</v>
      </c>
      <c r="Q1294" s="25">
        <f>'Valeurs indices clean'!Q1352/'Valeurs indices clean'!Q1294 - 1</f>
        <v>5.6469426236867903E-2</v>
      </c>
      <c r="R1294" s="25">
        <f>'Valeurs indices clean'!R1352/'Valeurs indices clean'!R1294 - 1</f>
        <v>2.309124113226102E-2</v>
      </c>
      <c r="S1294" s="25">
        <f>'Valeurs indices clean'!S1352/'Valeurs indices clean'!S1294 - 1</f>
        <v>5.9528324668067345E-2</v>
      </c>
      <c r="T1294" s="25">
        <f>'Valeurs indices clean'!T1352/'Valeurs indices clean'!T1294 - 1</f>
        <v>2.1299554554840894E-2</v>
      </c>
      <c r="U1294" s="25">
        <f>'Valeurs indices clean'!U1352/'Valeurs indices clean'!U1294 - 1</f>
        <v>1.9172474862339861E-2</v>
      </c>
      <c r="V1294" s="25">
        <f>'Valeurs indices clean'!V1352/'Valeurs indices clean'!V1294 - 1</f>
        <v>-1.5033638966567286E-3</v>
      </c>
      <c r="W1294" s="25">
        <f>'Valeurs indices clean'!W1352/'Valeurs indices clean'!W1294 - 1</f>
        <v>2.9218499460275105E-2</v>
      </c>
      <c r="X1294" s="25">
        <f>'Valeurs indices clean'!X1352/'Valeurs indices clean'!X1294 - 1</f>
        <v>0.1275040429173504</v>
      </c>
      <c r="Y1294" s="25">
        <f>'Valeurs indices clean'!Y1352/'Valeurs indices clean'!Y1294 - 1</f>
        <v>5.7646640323805398E-2</v>
      </c>
      <c r="Z1294" s="25">
        <f>'Valeurs indices clean'!Z1352/'Valeurs indices clean'!Z1294 - 1</f>
        <v>8.6460444685399596E-2</v>
      </c>
    </row>
    <row r="1295" spans="1:26">
      <c r="A1295" s="8">
        <v>44218</v>
      </c>
      <c r="B1295" s="25">
        <f>'Valeurs indices clean'!B1353/'Valeurs indices clean'!B1295 - 1</f>
        <v>0.11828845445167646</v>
      </c>
      <c r="C1295" s="25">
        <f>'Valeurs indices clean'!C1353/'Valeurs indices clean'!C1295 - 1</f>
        <v>0.15816363496646302</v>
      </c>
      <c r="D1295" s="25">
        <f>'Valeurs indices clean'!D1353/'Valeurs indices clean'!D1295 - 1</f>
        <v>0.22935196796344237</v>
      </c>
      <c r="E1295" s="25">
        <f>'Valeurs indices clean'!E1353/'Valeurs indices clean'!E1295 - 1</f>
        <v>0.16710983134512558</v>
      </c>
      <c r="F1295" s="25">
        <f>'Valeurs indices clean'!F1353/'Valeurs indices clean'!F1295 - 1</f>
        <v>0.13644429867153729</v>
      </c>
      <c r="G1295" s="25">
        <f>'Valeurs indices clean'!G1353/'Valeurs indices clean'!G1295 - 1</f>
        <v>7.5130362718108801E-2</v>
      </c>
      <c r="H1295" s="25">
        <f>'Valeurs indices clean'!H1353/'Valeurs indices clean'!H1295 - 1</f>
        <v>0.16235767477066343</v>
      </c>
      <c r="I1295" s="25">
        <f>'Valeurs indices clean'!I1353/'Valeurs indices clean'!I1295 - 1</f>
        <v>0.12096868324909815</v>
      </c>
      <c r="J1295" s="25">
        <f>'Valeurs indices clean'!J1353/'Valeurs indices clean'!J1295 - 1</f>
        <v>0.20955146627980992</v>
      </c>
      <c r="K1295" s="25">
        <f>'Valeurs indices clean'!K1353/'Valeurs indices clean'!K1295 - 1</f>
        <v>0.19988338482275059</v>
      </c>
      <c r="L1295" s="25">
        <f>'Valeurs indices clean'!L1353/'Valeurs indices clean'!L1295 - 1</f>
        <v>0.12482246258057472</v>
      </c>
      <c r="M1295" s="25">
        <f>'Valeurs indices clean'!M1353/'Valeurs indices clean'!M1295 - 1</f>
        <v>-7.669556274412237E-4</v>
      </c>
      <c r="N1295" s="25">
        <f>'Valeurs indices clean'!N1353/'Valeurs indices clean'!N1295 - 1</f>
        <v>5.9984166190767407E-3</v>
      </c>
      <c r="O1295" s="25">
        <f>'Valeurs indices clean'!O1353/'Valeurs indices clean'!O1295 - 1</f>
        <v>5.0597875433521899E-2</v>
      </c>
      <c r="P1295" s="25">
        <f>'Valeurs indices clean'!P1353/'Valeurs indices clean'!P1295 - 1</f>
        <v>-2.5686806245683869E-4</v>
      </c>
      <c r="Q1295" s="25">
        <f>'Valeurs indices clean'!Q1353/'Valeurs indices clean'!Q1295 - 1</f>
        <v>5.3773521430013238E-2</v>
      </c>
      <c r="R1295" s="25">
        <f>'Valeurs indices clean'!R1353/'Valeurs indices clean'!R1295 - 1</f>
        <v>2.3580754697108297E-2</v>
      </c>
      <c r="S1295" s="25">
        <f>'Valeurs indices clean'!S1353/'Valeurs indices clean'!S1295 - 1</f>
        <v>5.1169055013863929E-2</v>
      </c>
      <c r="T1295" s="25">
        <f>'Valeurs indices clean'!T1353/'Valeurs indices clean'!T1295 - 1</f>
        <v>1.9472310671932558E-2</v>
      </c>
      <c r="U1295" s="25">
        <f>'Valeurs indices clean'!U1353/'Valeurs indices clean'!U1295 - 1</f>
        <v>1.7025361287656304E-2</v>
      </c>
      <c r="V1295" s="25">
        <f>'Valeurs indices clean'!V1353/'Valeurs indices clean'!V1295 - 1</f>
        <v>-1.4729368448832547E-3</v>
      </c>
      <c r="W1295" s="25">
        <f>'Valeurs indices clean'!W1353/'Valeurs indices clean'!W1295 - 1</f>
        <v>2.8187301055453196E-2</v>
      </c>
      <c r="X1295" s="25">
        <f>'Valeurs indices clean'!X1353/'Valeurs indices clean'!X1295 - 1</f>
        <v>0.13213933731599403</v>
      </c>
      <c r="Y1295" s="25">
        <f>'Valeurs indices clean'!Y1353/'Valeurs indices clean'!Y1295 - 1</f>
        <v>7.70470506646872E-2</v>
      </c>
      <c r="Z1295" s="25">
        <f>'Valeurs indices clean'!Z1353/'Valeurs indices clean'!Z1295 - 1</f>
        <v>9.6828286999668389E-2</v>
      </c>
    </row>
    <row r="1296" spans="1:26">
      <c r="A1296" s="8">
        <v>44221</v>
      </c>
      <c r="B1296" s="25">
        <f>'Valeurs indices clean'!B1354/'Valeurs indices clean'!B1296 - 1</f>
        <v>0.11257941597324028</v>
      </c>
      <c r="C1296" s="25">
        <f>'Valeurs indices clean'!C1354/'Valeurs indices clean'!C1296 - 1</f>
        <v>0.14322534919859309</v>
      </c>
      <c r="D1296" s="25">
        <f>'Valeurs indices clean'!D1354/'Valeurs indices clean'!D1296 - 1</f>
        <v>0.22120694521846773</v>
      </c>
      <c r="E1296" s="25">
        <f>'Valeurs indices clean'!E1354/'Valeurs indices clean'!E1296 - 1</f>
        <v>0.15072178996010921</v>
      </c>
      <c r="F1296" s="25">
        <f>'Valeurs indices clean'!F1354/'Valeurs indices clean'!F1296 - 1</f>
        <v>0.13999519168246621</v>
      </c>
      <c r="G1296" s="25">
        <f>'Valeurs indices clean'!G1354/'Valeurs indices clean'!G1296 - 1</f>
        <v>7.3088885812238047E-2</v>
      </c>
      <c r="H1296" s="25">
        <f>'Valeurs indices clean'!H1354/'Valeurs indices clean'!H1296 - 1</f>
        <v>0.15860017876539634</v>
      </c>
      <c r="I1296" s="25">
        <f>'Valeurs indices clean'!I1354/'Valeurs indices clean'!I1296 - 1</f>
        <v>0.11972861822997749</v>
      </c>
      <c r="J1296" s="25">
        <f>'Valeurs indices clean'!J1354/'Valeurs indices clean'!J1296 - 1</f>
        <v>0.22299151696606789</v>
      </c>
      <c r="K1296" s="25">
        <f>'Valeurs indices clean'!K1354/'Valeurs indices clean'!K1296 - 1</f>
        <v>0.22749591567444871</v>
      </c>
      <c r="L1296" s="25">
        <f>'Valeurs indices clean'!L1354/'Valeurs indices clean'!L1296 - 1</f>
        <v>0.1101743053752271</v>
      </c>
      <c r="M1296" s="25">
        <f>'Valeurs indices clean'!M1354/'Valeurs indices clean'!M1296 - 1</f>
        <v>3.2628779993231216E-3</v>
      </c>
      <c r="N1296" s="25">
        <f>'Valeurs indices clean'!N1354/'Valeurs indices clean'!N1296 - 1</f>
        <v>8.282082706238203E-3</v>
      </c>
      <c r="O1296" s="25">
        <f>'Valeurs indices clean'!O1354/'Valeurs indices clean'!O1296 - 1</f>
        <v>5.0972885194856321E-2</v>
      </c>
      <c r="P1296" s="25">
        <f>'Valeurs indices clean'!P1354/'Valeurs indices clean'!P1296 - 1</f>
        <v>4.0382132277854144E-3</v>
      </c>
      <c r="Q1296" s="25">
        <f>'Valeurs indices clean'!Q1354/'Valeurs indices clean'!Q1296 - 1</f>
        <v>5.3484065093878597E-2</v>
      </c>
      <c r="R1296" s="25">
        <f>'Valeurs indices clean'!R1354/'Valeurs indices clean'!R1296 - 1</f>
        <v>2.5368258775032348E-2</v>
      </c>
      <c r="S1296" s="25">
        <f>'Valeurs indices clean'!S1354/'Valeurs indices clean'!S1296 - 1</f>
        <v>4.815788489533479E-2</v>
      </c>
      <c r="T1296" s="25">
        <f>'Valeurs indices clean'!T1354/'Valeurs indices clean'!T1296 - 1</f>
        <v>2.0869176772073006E-2</v>
      </c>
      <c r="U1296" s="25">
        <f>'Valeurs indices clean'!U1354/'Valeurs indices clean'!U1296 - 1</f>
        <v>1.8762112354834271E-2</v>
      </c>
      <c r="V1296" s="25">
        <f>'Valeurs indices clean'!V1354/'Valeurs indices clean'!V1296 - 1</f>
        <v>-1.5042810543698382E-3</v>
      </c>
      <c r="W1296" s="25">
        <f>'Valeurs indices clean'!W1354/'Valeurs indices clean'!W1296 - 1</f>
        <v>2.8033958985417717E-2</v>
      </c>
      <c r="X1296" s="25">
        <f>'Valeurs indices clean'!X1354/'Valeurs indices clean'!X1296 - 1</f>
        <v>0.13029480744503275</v>
      </c>
      <c r="Y1296" s="25">
        <f>'Valeurs indices clean'!Y1354/'Valeurs indices clean'!Y1296 - 1</f>
        <v>7.5643360979769092E-2</v>
      </c>
      <c r="Z1296" s="25">
        <f>'Valeurs indices clean'!Z1354/'Valeurs indices clean'!Z1296 - 1</f>
        <v>0.1059787553096041</v>
      </c>
    </row>
    <row r="1297" spans="1:26">
      <c r="A1297" s="8">
        <v>44222</v>
      </c>
      <c r="B1297" s="25">
        <f>'Valeurs indices clean'!B1355/'Valeurs indices clean'!B1297 - 1</f>
        <v>0.13406075985056742</v>
      </c>
      <c r="C1297" s="25">
        <f>'Valeurs indices clean'!C1355/'Valeurs indices clean'!C1297 - 1</f>
        <v>0.16532806954615431</v>
      </c>
      <c r="D1297" s="25">
        <f>'Valeurs indices clean'!D1355/'Valeurs indices clean'!D1297 - 1</f>
        <v>0.23309111574713848</v>
      </c>
      <c r="E1297" s="25">
        <f>'Valeurs indices clean'!E1355/'Valeurs indices clean'!E1297 - 1</f>
        <v>0.17501273156844577</v>
      </c>
      <c r="F1297" s="25">
        <f>'Valeurs indices clean'!F1355/'Valeurs indices clean'!F1297 - 1</f>
        <v>0.13943055854434938</v>
      </c>
      <c r="G1297" s="25">
        <f>'Valeurs indices clean'!G1355/'Valeurs indices clean'!G1297 - 1</f>
        <v>9.518897329775089E-2</v>
      </c>
      <c r="H1297" s="25">
        <f>'Valeurs indices clean'!H1355/'Valeurs indices clean'!H1297 - 1</f>
        <v>0.15868729168447149</v>
      </c>
      <c r="I1297" s="25">
        <f>'Valeurs indices clean'!I1355/'Valeurs indices clean'!I1297 - 1</f>
        <v>0.1205218363236269</v>
      </c>
      <c r="J1297" s="25">
        <f>'Valeurs indices clean'!J1355/'Valeurs indices clean'!J1297 - 1</f>
        <v>0.20756480901001972</v>
      </c>
      <c r="K1297" s="25">
        <f>'Valeurs indices clean'!K1355/'Valeurs indices clean'!K1297 - 1</f>
        <v>0.18731361914357114</v>
      </c>
      <c r="L1297" s="25">
        <f>'Valeurs indices clean'!L1355/'Valeurs indices clean'!L1297 - 1</f>
        <v>0.13794332450890523</v>
      </c>
      <c r="M1297" s="25">
        <f>'Valeurs indices clean'!M1355/'Valeurs indices clean'!M1297 - 1</f>
        <v>3.1957064202752239E-3</v>
      </c>
      <c r="N1297" s="25">
        <f>'Valeurs indices clean'!N1355/'Valeurs indices clean'!N1297 - 1</f>
        <v>7.07727103782263E-3</v>
      </c>
      <c r="O1297" s="25">
        <f>'Valeurs indices clean'!O1355/'Valeurs indices clean'!O1297 - 1</f>
        <v>4.8363077176119207E-2</v>
      </c>
      <c r="P1297" s="25">
        <f>'Valeurs indices clean'!P1355/'Valeurs indices clean'!P1297 - 1</f>
        <v>4.4547661775573566E-3</v>
      </c>
      <c r="Q1297" s="25">
        <f>'Valeurs indices clean'!Q1355/'Valeurs indices clean'!Q1297 - 1</f>
        <v>5.3958770655040622E-2</v>
      </c>
      <c r="R1297" s="25">
        <f>'Valeurs indices clean'!R1355/'Valeurs indices clean'!R1297 - 1</f>
        <v>2.7221314412178454E-2</v>
      </c>
      <c r="S1297" s="25">
        <f>'Valeurs indices clean'!S1355/'Valeurs indices clean'!S1297 - 1</f>
        <v>4.4785274380441331E-2</v>
      </c>
      <c r="T1297" s="25">
        <f>'Valeurs indices clean'!T1355/'Valeurs indices clean'!T1297 - 1</f>
        <v>1.8909277407188618E-2</v>
      </c>
      <c r="U1297" s="25">
        <f>'Valeurs indices clean'!U1355/'Valeurs indices clean'!U1297 - 1</f>
        <v>1.6030974530324871E-2</v>
      </c>
      <c r="V1297" s="25">
        <f>'Valeurs indices clean'!V1355/'Valeurs indices clean'!V1297 - 1</f>
        <v>-1.5045857961323295E-3</v>
      </c>
      <c r="W1297" s="25">
        <f>'Valeurs indices clean'!W1355/'Valeurs indices clean'!W1297 - 1</f>
        <v>2.784698812838915E-2</v>
      </c>
      <c r="X1297" s="25">
        <f>'Valeurs indices clean'!X1355/'Valeurs indices clean'!X1297 - 1</f>
        <v>0.12803476208761788</v>
      </c>
      <c r="Y1297" s="25">
        <f>'Valeurs indices clean'!Y1355/'Valeurs indices clean'!Y1297 - 1</f>
        <v>8.7901306522900624E-2</v>
      </c>
      <c r="Z1297" s="25">
        <f>'Valeurs indices clean'!Z1355/'Valeurs indices clean'!Z1297 - 1</f>
        <v>0.10816589094486706</v>
      </c>
    </row>
    <row r="1298" spans="1:26">
      <c r="A1298" s="8">
        <v>44223</v>
      </c>
      <c r="B1298" s="25">
        <f>'Valeurs indices clean'!B1356/'Valeurs indices clean'!B1298 - 1</f>
        <v>0.12264974974094511</v>
      </c>
      <c r="C1298" s="25">
        <f>'Valeurs indices clean'!C1356/'Valeurs indices clean'!C1298 - 1</f>
        <v>0.15176424087733054</v>
      </c>
      <c r="D1298" s="25">
        <f>'Valeurs indices clean'!D1356/'Valeurs indices clean'!D1298 - 1</f>
        <v>0.21067447645339632</v>
      </c>
      <c r="E1298" s="25">
        <f>'Valeurs indices clean'!E1356/'Valeurs indices clean'!E1298 - 1</f>
        <v>0.16094729091428217</v>
      </c>
      <c r="F1298" s="25">
        <f>'Valeurs indices clean'!F1356/'Valeurs indices clean'!F1298 - 1</f>
        <v>0.11841913429643047</v>
      </c>
      <c r="G1298" s="25">
        <f>'Valeurs indices clean'!G1356/'Valeurs indices clean'!G1298 - 1</f>
        <v>8.2392320807807451E-2</v>
      </c>
      <c r="H1298" s="25">
        <f>'Valeurs indices clean'!H1356/'Valeurs indices clean'!H1298 - 1</f>
        <v>0.1313307447088996</v>
      </c>
      <c r="I1298" s="25">
        <f>'Valeurs indices clean'!I1356/'Valeurs indices clean'!I1298 - 1</f>
        <v>8.6081036864157801E-2</v>
      </c>
      <c r="J1298" s="25">
        <f>'Valeurs indices clean'!J1356/'Valeurs indices clean'!J1298 - 1</f>
        <v>0.21985518612506372</v>
      </c>
      <c r="K1298" s="25">
        <f>'Valeurs indices clean'!K1356/'Valeurs indices clean'!K1298 - 1</f>
        <v>0.18201308554421347</v>
      </c>
      <c r="L1298" s="25">
        <f>'Valeurs indices clean'!L1356/'Valeurs indices clean'!L1298 - 1</f>
        <v>0.12537463567067508</v>
      </c>
      <c r="M1298" s="25">
        <f>'Valeurs indices clean'!M1356/'Valeurs indices clean'!M1298 - 1</f>
        <v>6.0216076128416507E-3</v>
      </c>
      <c r="N1298" s="25">
        <f>'Valeurs indices clean'!N1356/'Valeurs indices clean'!N1298 - 1</f>
        <v>1.1133294066238308E-2</v>
      </c>
      <c r="O1298" s="25">
        <f>'Valeurs indices clean'!O1356/'Valeurs indices clean'!O1298 - 1</f>
        <v>4.7870965727656367E-2</v>
      </c>
      <c r="P1298" s="25">
        <f>'Valeurs indices clean'!P1356/'Valeurs indices clean'!P1298 - 1</f>
        <v>6.0332398963314215E-3</v>
      </c>
      <c r="Q1298" s="25">
        <f>'Valeurs indices clean'!Q1356/'Valeurs indices clean'!Q1298 - 1</f>
        <v>5.2064269566153287E-2</v>
      </c>
      <c r="R1298" s="25">
        <f>'Valeurs indices clean'!R1356/'Valeurs indices clean'!R1298 - 1</f>
        <v>2.8515804377043485E-2</v>
      </c>
      <c r="S1298" s="25">
        <f>'Valeurs indices clean'!S1356/'Valeurs indices clean'!S1298 - 1</f>
        <v>4.4081701380598082E-2</v>
      </c>
      <c r="T1298" s="25">
        <f>'Valeurs indices clean'!T1356/'Valeurs indices clean'!T1298 - 1</f>
        <v>2.0012882227308459E-2</v>
      </c>
      <c r="U1298" s="25">
        <f>'Valeurs indices clean'!U1356/'Valeurs indices clean'!U1298 - 1</f>
        <v>1.7556099844532547E-2</v>
      </c>
      <c r="V1298" s="25">
        <f>'Valeurs indices clean'!V1356/'Valeurs indices clean'!V1298 - 1</f>
        <v>-1.504749696277341E-3</v>
      </c>
      <c r="W1298" s="25">
        <f>'Valeurs indices clean'!W1356/'Valeurs indices clean'!W1298 - 1</f>
        <v>2.8013111183252892E-2</v>
      </c>
      <c r="X1298" s="25">
        <f>'Valeurs indices clean'!X1356/'Valeurs indices clean'!X1298 - 1</f>
        <v>0.10619564247771374</v>
      </c>
      <c r="Y1298" s="25">
        <f>'Valeurs indices clean'!Y1356/'Valeurs indices clean'!Y1298 - 1</f>
        <v>6.9430001457796875E-2</v>
      </c>
      <c r="Z1298" s="25">
        <f>'Valeurs indices clean'!Z1356/'Valeurs indices clean'!Z1298 - 1</f>
        <v>8.7002662513814943E-2</v>
      </c>
    </row>
    <row r="1299" spans="1:26">
      <c r="A1299" s="8">
        <v>44224</v>
      </c>
      <c r="B1299" s="25">
        <f>'Valeurs indices clean'!B1357/'Valeurs indices clean'!B1299 - 1</f>
        <v>0.11534130097925788</v>
      </c>
      <c r="C1299" s="25">
        <f>'Valeurs indices clean'!C1357/'Valeurs indices clean'!C1299 - 1</f>
        <v>0.1536207543858481</v>
      </c>
      <c r="D1299" s="25">
        <f>'Valeurs indices clean'!D1357/'Valeurs indices clean'!D1299 - 1</f>
        <v>0.2082916794832359</v>
      </c>
      <c r="E1299" s="25">
        <f>'Valeurs indices clean'!E1357/'Valeurs indices clean'!E1299 - 1</f>
        <v>0.14911967995563735</v>
      </c>
      <c r="F1299" s="25">
        <f>'Valeurs indices clean'!F1357/'Valeurs indices clean'!F1299 - 1</f>
        <v>0.11672635696297484</v>
      </c>
      <c r="G1299" s="25">
        <f>'Valeurs indices clean'!G1357/'Valeurs indices clean'!G1299 - 1</f>
        <v>8.1114697020049364E-2</v>
      </c>
      <c r="H1299" s="25">
        <f>'Valeurs indices clean'!H1357/'Valeurs indices clean'!H1299 - 1</f>
        <v>0.13119198086704875</v>
      </c>
      <c r="I1299" s="25">
        <f>'Valeurs indices clean'!I1357/'Valeurs indices clean'!I1299 - 1</f>
        <v>9.2915948854241481E-2</v>
      </c>
      <c r="J1299" s="25">
        <f>'Valeurs indices clean'!J1357/'Valeurs indices clean'!J1299 - 1</f>
        <v>0.19904373890942506</v>
      </c>
      <c r="K1299" s="25">
        <f>'Valeurs indices clean'!K1357/'Valeurs indices clean'!K1299 - 1</f>
        <v>0.14575312274517449</v>
      </c>
      <c r="L1299" s="25">
        <f>'Valeurs indices clean'!L1357/'Valeurs indices clean'!L1299 - 1</f>
        <v>0.12238779218028206</v>
      </c>
      <c r="M1299" s="25">
        <f>'Valeurs indices clean'!M1357/'Valeurs indices clean'!M1299 - 1</f>
        <v>4.8593926911864038E-3</v>
      </c>
      <c r="N1299" s="25">
        <f>'Valeurs indices clean'!N1357/'Valeurs indices clean'!N1299 - 1</f>
        <v>7.6047772417098258E-3</v>
      </c>
      <c r="O1299" s="25">
        <f>'Valeurs indices clean'!O1357/'Valeurs indices clean'!O1299 - 1</f>
        <v>4.5599961162432034E-2</v>
      </c>
      <c r="P1299" s="25">
        <f>'Valeurs indices clean'!P1357/'Valeurs indices clean'!P1299 - 1</f>
        <v>4.4623615019903085E-3</v>
      </c>
      <c r="Q1299" s="25">
        <f>'Valeurs indices clean'!Q1357/'Valeurs indices clean'!Q1299 - 1</f>
        <v>5.2510085163603781E-2</v>
      </c>
      <c r="R1299" s="25">
        <f>'Valeurs indices clean'!R1357/'Valeurs indices clean'!R1299 - 1</f>
        <v>2.8681513717694118E-2</v>
      </c>
      <c r="S1299" s="25">
        <f>'Valeurs indices clean'!S1357/'Valeurs indices clean'!S1299 - 1</f>
        <v>4.1266230649764646E-2</v>
      </c>
      <c r="T1299" s="25">
        <f>'Valeurs indices clean'!T1357/'Valeurs indices clean'!T1299 - 1</f>
        <v>1.916670114609631E-2</v>
      </c>
      <c r="U1299" s="25">
        <f>'Valeurs indices clean'!U1357/'Valeurs indices clean'!U1299 - 1</f>
        <v>1.6605809893044166E-2</v>
      </c>
      <c r="V1299" s="25">
        <f>'Valeurs indices clean'!V1357/'Valeurs indices clean'!V1299 - 1</f>
        <v>-1.5049941473511685E-3</v>
      </c>
      <c r="W1299" s="25">
        <f>'Valeurs indices clean'!W1357/'Valeurs indices clean'!W1299 - 1</f>
        <v>2.7458947721179516E-2</v>
      </c>
      <c r="X1299" s="25">
        <f>'Valeurs indices clean'!X1357/'Valeurs indices clean'!X1299 - 1</f>
        <v>0.10831412384174866</v>
      </c>
      <c r="Y1299" s="25">
        <f>'Valeurs indices clean'!Y1357/'Valeurs indices clean'!Y1299 - 1</f>
        <v>6.8180062570004862E-2</v>
      </c>
      <c r="Z1299" s="25">
        <f>'Valeurs indices clean'!Z1357/'Valeurs indices clean'!Z1299 - 1</f>
        <v>8.8314715151211365E-2</v>
      </c>
    </row>
    <row r="1300" spans="1:26">
      <c r="A1300" s="8">
        <v>44225</v>
      </c>
      <c r="B1300" s="25">
        <f>'Valeurs indices clean'!B1358/'Valeurs indices clean'!B1300 - 1</f>
        <v>0.12432739770562495</v>
      </c>
      <c r="C1300" s="25">
        <f>'Valeurs indices clean'!C1358/'Valeurs indices clean'!C1300 - 1</f>
        <v>0.18303109939032502</v>
      </c>
      <c r="D1300" s="25">
        <f>'Valeurs indices clean'!D1358/'Valeurs indices clean'!D1300 - 1</f>
        <v>0.20279203856290495</v>
      </c>
      <c r="E1300" s="25">
        <f>'Valeurs indices clean'!E1358/'Valeurs indices clean'!E1300 - 1</f>
        <v>0.16856912551788206</v>
      </c>
      <c r="F1300" s="25">
        <f>'Valeurs indices clean'!F1358/'Valeurs indices clean'!F1300 - 1</f>
        <v>0.10973138749810829</v>
      </c>
      <c r="G1300" s="25">
        <f>'Valeurs indices clean'!G1358/'Valeurs indices clean'!G1300 - 1</f>
        <v>8.8403669019533115E-2</v>
      </c>
      <c r="H1300" s="25">
        <f>'Valeurs indices clean'!H1358/'Valeurs indices clean'!H1300 - 1</f>
        <v>0.14397037652468514</v>
      </c>
      <c r="I1300" s="25">
        <f>'Valeurs indices clean'!I1358/'Valeurs indices clean'!I1300 - 1</f>
        <v>9.5426286172685115E-2</v>
      </c>
      <c r="J1300" s="25">
        <f>'Valeurs indices clean'!J1358/'Valeurs indices clean'!J1300 - 1</f>
        <v>0.17787727052091062</v>
      </c>
      <c r="K1300" s="25">
        <f>'Valeurs indices clean'!K1358/'Valeurs indices clean'!K1300 - 1</f>
        <v>0.1410615725300044</v>
      </c>
      <c r="L1300" s="25">
        <f>'Valeurs indices clean'!L1358/'Valeurs indices clean'!L1300 - 1</f>
        <v>0.14132277525757519</v>
      </c>
      <c r="M1300" s="25">
        <f>'Valeurs indices clean'!M1358/'Valeurs indices clean'!M1300 - 1</f>
        <v>-1.5101409245987796E-4</v>
      </c>
      <c r="N1300" s="25">
        <f>'Valeurs indices clean'!N1358/'Valeurs indices clean'!N1300 - 1</f>
        <v>4.6710834940466572E-3</v>
      </c>
      <c r="O1300" s="25">
        <f>'Valeurs indices clean'!O1358/'Valeurs indices clean'!O1300 - 1</f>
        <v>4.7901293462863759E-2</v>
      </c>
      <c r="P1300" s="25">
        <f>'Valeurs indices clean'!P1358/'Valeurs indices clean'!P1300 - 1</f>
        <v>2.2321992637941435E-4</v>
      </c>
      <c r="Q1300" s="25">
        <f>'Valeurs indices clean'!Q1358/'Valeurs indices clean'!Q1300 - 1</f>
        <v>5.5255403855237528E-2</v>
      </c>
      <c r="R1300" s="25">
        <f>'Valeurs indices clean'!R1358/'Valeurs indices clean'!R1300 - 1</f>
        <v>2.7883558297196798E-2</v>
      </c>
      <c r="S1300" s="25">
        <f>'Valeurs indices clean'!S1358/'Valeurs indices clean'!S1300 - 1</f>
        <v>4.6922582444233862E-2</v>
      </c>
      <c r="T1300" s="25">
        <f>'Valeurs indices clean'!T1358/'Valeurs indices clean'!T1300 - 1</f>
        <v>1.5280408792642364E-2</v>
      </c>
      <c r="U1300" s="25">
        <f>'Valeurs indices clean'!U1358/'Valeurs indices clean'!U1300 - 1</f>
        <v>1.119843123738562E-2</v>
      </c>
      <c r="V1300" s="25">
        <f>'Valeurs indices clean'!V1358/'Valeurs indices clean'!V1300 - 1</f>
        <v>-1.459235853805918E-3</v>
      </c>
      <c r="W1300" s="25">
        <f>'Valeurs indices clean'!W1358/'Valeurs indices clean'!W1300 - 1</f>
        <v>2.9156965158475545E-2</v>
      </c>
      <c r="X1300" s="25">
        <f>'Valeurs indices clean'!X1358/'Valeurs indices clean'!X1300 - 1</f>
        <v>0.11718253144469548</v>
      </c>
      <c r="Y1300" s="25">
        <f>'Valeurs indices clean'!Y1358/'Valeurs indices clean'!Y1300 - 1</f>
        <v>8.8884907482058795E-2</v>
      </c>
      <c r="Z1300" s="25">
        <f>'Valeurs indices clean'!Z1358/'Valeurs indices clean'!Z1300 - 1</f>
        <v>8.645391339911046E-2</v>
      </c>
    </row>
    <row r="1301" spans="1:26">
      <c r="A1301" s="8">
        <v>44228</v>
      </c>
      <c r="B1301" s="25">
        <f>'Valeurs indices clean'!B1359/'Valeurs indices clean'!B1301 - 1</f>
        <v>0.1723861252918597</v>
      </c>
      <c r="C1301" s="25">
        <f>'Valeurs indices clean'!C1359/'Valeurs indices clean'!C1301 - 1</f>
        <v>0.23462162840117951</v>
      </c>
      <c r="D1301" s="25">
        <f>'Valeurs indices clean'!D1359/'Valeurs indices clean'!D1301 - 1</f>
        <v>0.24505231806246819</v>
      </c>
      <c r="E1301" s="25">
        <f>'Valeurs indices clean'!E1359/'Valeurs indices clean'!E1301 - 1</f>
        <v>0.21781632934049289</v>
      </c>
      <c r="F1301" s="25">
        <f>'Valeurs indices clean'!F1359/'Valeurs indices clean'!F1301 - 1</f>
        <v>0.16600224592925339</v>
      </c>
      <c r="G1301" s="25">
        <f>'Valeurs indices clean'!G1359/'Valeurs indices clean'!G1301 - 1</f>
        <v>0.13710215777470824</v>
      </c>
      <c r="H1301" s="25">
        <f>'Valeurs indices clean'!H1359/'Valeurs indices clean'!H1301 - 1</f>
        <v>0.18743999512608123</v>
      </c>
      <c r="I1301" s="25">
        <f>'Valeurs indices clean'!I1359/'Valeurs indices clean'!I1301 - 1</f>
        <v>0.15372222205238106</v>
      </c>
      <c r="J1301" s="25">
        <f>'Valeurs indices clean'!J1359/'Valeurs indices clean'!J1301 - 1</f>
        <v>0.19952336848074448</v>
      </c>
      <c r="K1301" s="25">
        <f>'Valeurs indices clean'!K1359/'Valeurs indices clean'!K1301 - 1</f>
        <v>0.16933481188888178</v>
      </c>
      <c r="L1301" s="25">
        <f>'Valeurs indices clean'!L1359/'Valeurs indices clean'!L1301 - 1</f>
        <v>0.19482315056266297</v>
      </c>
      <c r="M1301" s="25">
        <f>'Valeurs indices clean'!M1359/'Valeurs indices clean'!M1301 - 1</f>
        <v>9.8094978719909243E-4</v>
      </c>
      <c r="N1301" s="25">
        <f>'Valeurs indices clean'!N1359/'Valeurs indices clean'!N1301 - 1</f>
        <v>5.7741070950405593E-3</v>
      </c>
      <c r="O1301" s="25">
        <f>'Valeurs indices clean'!O1359/'Valeurs indices clean'!O1301 - 1</f>
        <v>5.4778311963149529E-2</v>
      </c>
      <c r="P1301" s="25">
        <f>'Valeurs indices clean'!P1359/'Valeurs indices clean'!P1301 - 1</f>
        <v>1.2979898015086366E-3</v>
      </c>
      <c r="Q1301" s="25">
        <f>'Valeurs indices clean'!Q1359/'Valeurs indices clean'!Q1301 - 1</f>
        <v>6.2429849016981009E-2</v>
      </c>
      <c r="R1301" s="25">
        <f>'Valeurs indices clean'!R1359/'Valeurs indices clean'!R1301 - 1</f>
        <v>2.7658860068832336E-2</v>
      </c>
      <c r="S1301" s="25">
        <f>'Valeurs indices clean'!S1359/'Valeurs indices clean'!S1301 - 1</f>
        <v>5.0354413810257626E-2</v>
      </c>
      <c r="T1301" s="25">
        <f>'Valeurs indices clean'!T1359/'Valeurs indices clean'!T1301 - 1</f>
        <v>1.5847512092818761E-2</v>
      </c>
      <c r="U1301" s="25">
        <f>'Valeurs indices clean'!U1359/'Valeurs indices clean'!U1301 - 1</f>
        <v>1.0908474426352788E-2</v>
      </c>
      <c r="V1301" s="25">
        <f>'Valeurs indices clean'!V1359/'Valeurs indices clean'!V1301 - 1</f>
        <v>-1.4908050590759503E-3</v>
      </c>
      <c r="W1301" s="25">
        <f>'Valeurs indices clean'!W1359/'Valeurs indices clean'!W1301 - 1</f>
        <v>3.1774227454277826E-2</v>
      </c>
      <c r="X1301" s="25">
        <f>'Valeurs indices clean'!X1359/'Valeurs indices clean'!X1301 - 1</f>
        <v>0.16699361172686022</v>
      </c>
      <c r="Y1301" s="25">
        <f>'Valeurs indices clean'!Y1359/'Valeurs indices clean'!Y1301 - 1</f>
        <v>0.14129436496112002</v>
      </c>
      <c r="Z1301" s="25">
        <f>'Valeurs indices clean'!Z1359/'Valeurs indices clean'!Z1301 - 1</f>
        <v>0.138774734385958</v>
      </c>
    </row>
    <row r="1302" spans="1:26">
      <c r="A1302" s="8">
        <v>44229</v>
      </c>
      <c r="B1302" s="25">
        <f>'Valeurs indices clean'!B1360/'Valeurs indices clean'!B1302 - 1</f>
        <v>0.1884641024294913</v>
      </c>
      <c r="C1302" s="25">
        <f>'Valeurs indices clean'!C1360/'Valeurs indices clean'!C1302 - 1</f>
        <v>0.25045101279859638</v>
      </c>
      <c r="D1302" s="25">
        <f>'Valeurs indices clean'!D1360/'Valeurs indices clean'!D1302 - 1</f>
        <v>0.26753367745184442</v>
      </c>
      <c r="E1302" s="25">
        <f>'Valeurs indices clean'!E1360/'Valeurs indices clean'!E1302 - 1</f>
        <v>0.23427866176998435</v>
      </c>
      <c r="F1302" s="25">
        <f>'Valeurs indices clean'!F1360/'Valeurs indices clean'!F1302 - 1</f>
        <v>0.17304480968972813</v>
      </c>
      <c r="G1302" s="25">
        <f>'Valeurs indices clean'!G1360/'Valeurs indices clean'!G1302 - 1</f>
        <v>0.15104194468066745</v>
      </c>
      <c r="H1302" s="25">
        <f>'Valeurs indices clean'!H1360/'Valeurs indices clean'!H1302 - 1</f>
        <v>0.19739282230752808</v>
      </c>
      <c r="I1302" s="25">
        <f>'Valeurs indices clean'!I1360/'Valeurs indices clean'!I1302 - 1</f>
        <v>0.15594647912002912</v>
      </c>
      <c r="J1302" s="25">
        <f>'Valeurs indices clean'!J1360/'Valeurs indices clean'!J1302 - 1</f>
        <v>0.21559415976554019</v>
      </c>
      <c r="K1302" s="25">
        <f>'Valeurs indices clean'!K1360/'Valeurs indices clean'!K1302 - 1</f>
        <v>0.18961954885994814</v>
      </c>
      <c r="L1302" s="25">
        <f>'Valeurs indices clean'!L1360/'Valeurs indices clean'!L1302 - 1</f>
        <v>0.21739863053568409</v>
      </c>
      <c r="M1302" s="25">
        <f>'Valeurs indices clean'!M1360/'Valeurs indices clean'!M1302 - 1</f>
        <v>-2.303983693875411E-3</v>
      </c>
      <c r="N1302" s="25">
        <f>'Valeurs indices clean'!N1360/'Valeurs indices clean'!N1302 - 1</f>
        <v>4.9828960301190328E-3</v>
      </c>
      <c r="O1302" s="25">
        <f>'Valeurs indices clean'!O1360/'Valeurs indices clean'!O1302 - 1</f>
        <v>5.8848405206072041E-2</v>
      </c>
      <c r="P1302" s="25">
        <f>'Valeurs indices clean'!P1360/'Valeurs indices clean'!P1302 - 1</f>
        <v>2.2981027978556945E-3</v>
      </c>
      <c r="Q1302" s="25">
        <f>'Valeurs indices clean'!Q1360/'Valeurs indices clean'!Q1302 - 1</f>
        <v>6.4867679351640062E-2</v>
      </c>
      <c r="R1302" s="25">
        <f>'Valeurs indices clean'!R1360/'Valeurs indices clean'!R1302 - 1</f>
        <v>2.7737833547047508E-2</v>
      </c>
      <c r="S1302" s="25">
        <f>'Valeurs indices clean'!S1360/'Valeurs indices clean'!S1302 - 1</f>
        <v>5.4562284465509148E-2</v>
      </c>
      <c r="T1302" s="25">
        <f>'Valeurs indices clean'!T1360/'Valeurs indices clean'!T1302 - 1</f>
        <v>1.7303049873648613E-2</v>
      </c>
      <c r="U1302" s="25">
        <f>'Valeurs indices clean'!U1360/'Valeurs indices clean'!U1302 - 1</f>
        <v>1.2044605812967957E-2</v>
      </c>
      <c r="V1302" s="25">
        <f>'Valeurs indices clean'!V1360/'Valeurs indices clean'!V1302 - 1</f>
        <v>-1.4910996615805638E-3</v>
      </c>
      <c r="W1302" s="25">
        <f>'Valeurs indices clean'!W1360/'Valeurs indices clean'!W1302 - 1</f>
        <v>3.3945775204001105E-2</v>
      </c>
      <c r="X1302" s="25">
        <f>'Valeurs indices clean'!X1360/'Valeurs indices clean'!X1302 - 1</f>
        <v>0.17893926424813533</v>
      </c>
      <c r="Y1302" s="25">
        <f>'Valeurs indices clean'!Y1360/'Valeurs indices clean'!Y1302 - 1</f>
        <v>0.13327483079654234</v>
      </c>
      <c r="Z1302" s="25">
        <f>'Valeurs indices clean'!Z1360/'Valeurs indices clean'!Z1302 - 1</f>
        <v>0.14288854409102658</v>
      </c>
    </row>
    <row r="1303" spans="1:26">
      <c r="A1303" s="8">
        <v>44230</v>
      </c>
      <c r="B1303" s="25">
        <f>'Valeurs indices clean'!B1361/'Valeurs indices clean'!B1303 - 1</f>
        <v>0.19076150620994392</v>
      </c>
      <c r="C1303" s="25">
        <f>'Valeurs indices clean'!C1361/'Valeurs indices clean'!C1303 - 1</f>
        <v>0.24935895027520538</v>
      </c>
      <c r="D1303" s="25">
        <f>'Valeurs indices clean'!D1361/'Valeurs indices clean'!D1303 - 1</f>
        <v>0.27094736012748544</v>
      </c>
      <c r="E1303" s="25">
        <f>'Valeurs indices clean'!E1361/'Valeurs indices clean'!E1303 - 1</f>
        <v>0.23497877296662972</v>
      </c>
      <c r="F1303" s="25">
        <f>'Valeurs indices clean'!F1361/'Valeurs indices clean'!F1303 - 1</f>
        <v>0.19730581911194411</v>
      </c>
      <c r="G1303" s="25">
        <f>'Valeurs indices clean'!G1361/'Valeurs indices clean'!G1303 - 1</f>
        <v>0.15501200722340469</v>
      </c>
      <c r="H1303" s="25">
        <f>'Valeurs indices clean'!H1361/'Valeurs indices clean'!H1303 - 1</f>
        <v>0.20698637961520205</v>
      </c>
      <c r="I1303" s="25">
        <f>'Valeurs indices clean'!I1361/'Valeurs indices clean'!I1303 - 1</f>
        <v>0.17132013847264194</v>
      </c>
      <c r="J1303" s="25">
        <f>'Valeurs indices clean'!J1361/'Valeurs indices clean'!J1303 - 1</f>
        <v>0.24673969290333475</v>
      </c>
      <c r="K1303" s="25">
        <f>'Valeurs indices clean'!K1361/'Valeurs indices clean'!K1303 - 1</f>
        <v>0.21570288317870601</v>
      </c>
      <c r="L1303" s="25">
        <f>'Valeurs indices clean'!L1361/'Valeurs indices clean'!L1303 - 1</f>
        <v>0.21087492164101151</v>
      </c>
      <c r="M1303" s="25">
        <f>'Valeurs indices clean'!M1361/'Valeurs indices clean'!M1303 - 1</f>
        <v>-2.1000558653513357E-3</v>
      </c>
      <c r="N1303" s="25">
        <f>'Valeurs indices clean'!N1361/'Valeurs indices clean'!N1303 - 1</f>
        <v>5.387820069268745E-3</v>
      </c>
      <c r="O1303" s="25">
        <f>'Valeurs indices clean'!O1361/'Valeurs indices clean'!O1303 - 1</f>
        <v>6.2464179515404838E-2</v>
      </c>
      <c r="P1303" s="25">
        <f>'Valeurs indices clean'!P1361/'Valeurs indices clean'!P1303 - 1</f>
        <v>1.2428556934627188E-3</v>
      </c>
      <c r="Q1303" s="25">
        <f>'Valeurs indices clean'!Q1361/'Valeurs indices clean'!Q1303 - 1</f>
        <v>6.7106979778212672E-2</v>
      </c>
      <c r="R1303" s="25">
        <f>'Valeurs indices clean'!R1361/'Valeurs indices clean'!R1303 - 1</f>
        <v>2.8223568649334396E-2</v>
      </c>
      <c r="S1303" s="25">
        <f>'Valeurs indices clean'!S1361/'Valeurs indices clean'!S1303 - 1</f>
        <v>5.3686499885586825E-2</v>
      </c>
      <c r="T1303" s="25">
        <f>'Valeurs indices clean'!T1361/'Valeurs indices clean'!T1303 - 1</f>
        <v>1.6865795736309641E-2</v>
      </c>
      <c r="U1303" s="25">
        <f>'Valeurs indices clean'!U1361/'Valeurs indices clean'!U1303 - 1</f>
        <v>1.1689566517154359E-2</v>
      </c>
      <c r="V1303" s="25">
        <f>'Valeurs indices clean'!V1361/'Valeurs indices clean'!V1303 - 1</f>
        <v>-1.4914343775764838E-3</v>
      </c>
      <c r="W1303" s="25">
        <f>'Valeurs indices clean'!W1361/'Valeurs indices clean'!W1303 - 1</f>
        <v>3.5089567966280377E-2</v>
      </c>
      <c r="X1303" s="25">
        <f>'Valeurs indices clean'!X1361/'Valeurs indices clean'!X1303 - 1</f>
        <v>0.18744010870479744</v>
      </c>
      <c r="Y1303" s="25">
        <f>'Valeurs indices clean'!Y1361/'Valeurs indices clean'!Y1303 - 1</f>
        <v>0.13867352226885199</v>
      </c>
      <c r="Z1303" s="25">
        <f>'Valeurs indices clean'!Z1361/'Valeurs indices clean'!Z1303 - 1</f>
        <v>0.15901016141801838</v>
      </c>
    </row>
    <row r="1304" spans="1:26">
      <c r="A1304" s="8">
        <v>44231</v>
      </c>
      <c r="B1304" s="25">
        <f>'Valeurs indices clean'!B1362/'Valeurs indices clean'!B1304 - 1</f>
        <v>0.17824564851671565</v>
      </c>
      <c r="C1304" s="25">
        <f>'Valeurs indices clean'!C1362/'Valeurs indices clean'!C1304 - 1</f>
        <v>0.24349405586670247</v>
      </c>
      <c r="D1304" s="25">
        <f>'Valeurs indices clean'!D1362/'Valeurs indices clean'!D1304 - 1</f>
        <v>0.2561167401127904</v>
      </c>
      <c r="E1304" s="25">
        <f>'Valeurs indices clean'!E1362/'Valeurs indices clean'!E1304 - 1</f>
        <v>0.21479438556840247</v>
      </c>
      <c r="F1304" s="25">
        <f>'Valeurs indices clean'!F1362/'Valeurs indices clean'!F1304 - 1</f>
        <v>0.19531009967489532</v>
      </c>
      <c r="G1304" s="25">
        <f>'Valeurs indices clean'!G1362/'Valeurs indices clean'!G1304 - 1</f>
        <v>0.148391797481362</v>
      </c>
      <c r="H1304" s="25">
        <f>'Valeurs indices clean'!H1362/'Valeurs indices clean'!H1304 - 1</f>
        <v>0.19468214055448096</v>
      </c>
      <c r="I1304" s="25">
        <f>'Valeurs indices clean'!I1362/'Valeurs indices clean'!I1304 - 1</f>
        <v>0.16962516313016573</v>
      </c>
      <c r="J1304" s="25">
        <f>'Valeurs indices clean'!J1362/'Valeurs indices clean'!J1304 - 1</f>
        <v>0.21662871939105788</v>
      </c>
      <c r="K1304" s="25">
        <f>'Valeurs indices clean'!K1362/'Valeurs indices clean'!K1304 - 1</f>
        <v>0.19024890014354057</v>
      </c>
      <c r="L1304" s="25">
        <f>'Valeurs indices clean'!L1362/'Valeurs indices clean'!L1304 - 1</f>
        <v>0.19556014103181729</v>
      </c>
      <c r="M1304" s="25">
        <f>'Valeurs indices clean'!M1362/'Valeurs indices clean'!M1304 - 1</f>
        <v>-2.5216754338276415E-3</v>
      </c>
      <c r="N1304" s="25">
        <f>'Valeurs indices clean'!N1362/'Valeurs indices clean'!N1304 - 1</f>
        <v>7.3320300269854588E-3</v>
      </c>
      <c r="O1304" s="25">
        <f>'Valeurs indices clean'!O1362/'Valeurs indices clean'!O1304 - 1</f>
        <v>6.2750566846420774E-2</v>
      </c>
      <c r="P1304" s="25">
        <f>'Valeurs indices clean'!P1362/'Valeurs indices clean'!P1304 - 1</f>
        <v>4.9422141119226382E-4</v>
      </c>
      <c r="Q1304" s="25">
        <f>'Valeurs indices clean'!Q1362/'Valeurs indices clean'!Q1304 - 1</f>
        <v>6.6268000976323904E-2</v>
      </c>
      <c r="R1304" s="25">
        <f>'Valeurs indices clean'!R1362/'Valeurs indices clean'!R1304 - 1</f>
        <v>2.8160457674216932E-2</v>
      </c>
      <c r="S1304" s="25">
        <f>'Valeurs indices clean'!S1362/'Valeurs indices clean'!S1304 - 1</f>
        <v>5.0688604373713364E-2</v>
      </c>
      <c r="T1304" s="25">
        <f>'Valeurs indices clean'!T1362/'Valeurs indices clean'!T1304 - 1</f>
        <v>1.4772641644639428E-2</v>
      </c>
      <c r="U1304" s="25">
        <f>'Valeurs indices clean'!U1362/'Valeurs indices clean'!U1304 - 1</f>
        <v>9.3156941608154575E-3</v>
      </c>
      <c r="V1304" s="25">
        <f>'Valeurs indices clean'!V1362/'Valeurs indices clean'!V1304 - 1</f>
        <v>-1.4605681067784149E-3</v>
      </c>
      <c r="W1304" s="25">
        <f>'Valeurs indices clean'!W1362/'Valeurs indices clean'!W1304 - 1</f>
        <v>3.6015139853873057E-2</v>
      </c>
      <c r="X1304" s="25">
        <f>'Valeurs indices clean'!X1362/'Valeurs indices clean'!X1304 - 1</f>
        <v>0.17901441594522072</v>
      </c>
      <c r="Y1304" s="25">
        <f>'Valeurs indices clean'!Y1362/'Valeurs indices clean'!Y1304 - 1</f>
        <v>0.11711613421540723</v>
      </c>
      <c r="Z1304" s="25">
        <f>'Valeurs indices clean'!Z1362/'Valeurs indices clean'!Z1304 - 1</f>
        <v>0.1560427199027683</v>
      </c>
    </row>
    <row r="1305" spans="1:26">
      <c r="A1305" s="8">
        <v>44232</v>
      </c>
      <c r="B1305" s="25">
        <f>'Valeurs indices clean'!B1363/'Valeurs indices clean'!B1305 - 1</f>
        <v>0.12848462646631265</v>
      </c>
      <c r="C1305" s="25">
        <f>'Valeurs indices clean'!C1363/'Valeurs indices clean'!C1305 - 1</f>
        <v>0.20240463899046413</v>
      </c>
      <c r="D1305" s="25">
        <f>'Valeurs indices clean'!D1363/'Valeurs indices clean'!D1305 - 1</f>
        <v>0.22937465348113317</v>
      </c>
      <c r="E1305" s="25">
        <f>'Valeurs indices clean'!E1363/'Valeurs indices clean'!E1305 - 1</f>
        <v>0.17497548571523525</v>
      </c>
      <c r="F1305" s="25">
        <f>'Valeurs indices clean'!F1363/'Valeurs indices clean'!F1305 - 1</f>
        <v>0.14749987314195612</v>
      </c>
      <c r="G1305" s="25">
        <f>'Valeurs indices clean'!G1363/'Valeurs indices clean'!G1305 - 1</f>
        <v>9.4417100501060558E-2</v>
      </c>
      <c r="H1305" s="25">
        <f>'Valeurs indices clean'!H1363/'Valeurs indices clean'!H1305 - 1</f>
        <v>0.17689216356480331</v>
      </c>
      <c r="I1305" s="25">
        <f>'Valeurs indices clean'!I1363/'Valeurs indices clean'!I1305 - 1</f>
        <v>0.12876367818228274</v>
      </c>
      <c r="J1305" s="25">
        <f>'Valeurs indices clean'!J1363/'Valeurs indices clean'!J1305 - 1</f>
        <v>0.21455626301158492</v>
      </c>
      <c r="K1305" s="25">
        <f>'Valeurs indices clean'!K1363/'Valeurs indices clean'!K1305 - 1</f>
        <v>0.17690730663734922</v>
      </c>
      <c r="L1305" s="25">
        <f>'Valeurs indices clean'!L1363/'Valeurs indices clean'!L1305 - 1</f>
        <v>0.14959017642219452</v>
      </c>
      <c r="M1305" s="25">
        <f>'Valeurs indices clean'!M1363/'Valeurs indices clean'!M1305 - 1</f>
        <v>-4.6998367758406268E-3</v>
      </c>
      <c r="N1305" s="25">
        <f>'Valeurs indices clean'!N1363/'Valeurs indices clean'!N1305 - 1</f>
        <v>3.2723042921949386E-3</v>
      </c>
      <c r="O1305" s="25">
        <f>'Valeurs indices clean'!O1363/'Valeurs indices clean'!O1305 - 1</f>
        <v>5.6922892984038409E-2</v>
      </c>
      <c r="P1305" s="25">
        <f>'Valeurs indices clean'!P1363/'Valeurs indices clean'!P1305 - 1</f>
        <v>-5.8542448528453583E-3</v>
      </c>
      <c r="Q1305" s="25">
        <f>'Valeurs indices clean'!Q1363/'Valeurs indices clean'!Q1305 - 1</f>
        <v>5.4339336323670606E-2</v>
      </c>
      <c r="R1305" s="25">
        <f>'Valeurs indices clean'!R1363/'Valeurs indices clean'!R1305 - 1</f>
        <v>2.4389891619908788E-2</v>
      </c>
      <c r="S1305" s="25">
        <f>'Valeurs indices clean'!S1363/'Valeurs indices clean'!S1305 - 1</f>
        <v>4.7434946299929948E-2</v>
      </c>
      <c r="T1305" s="25">
        <f>'Valeurs indices clean'!T1363/'Valeurs indices clean'!T1305 - 1</f>
        <v>9.2353736990495872E-3</v>
      </c>
      <c r="U1305" s="25">
        <f>'Valeurs indices clean'!U1363/'Valeurs indices clean'!U1305 - 1</f>
        <v>3.8675916709540736E-3</v>
      </c>
      <c r="V1305" s="25">
        <f>'Valeurs indices clean'!V1363/'Valeurs indices clean'!V1305 - 1</f>
        <v>-1.4454818613592879E-3</v>
      </c>
      <c r="W1305" s="25">
        <f>'Valeurs indices clean'!W1363/'Valeurs indices clean'!W1305 - 1</f>
        <v>3.5143534369238782E-2</v>
      </c>
      <c r="X1305" s="25">
        <f>'Valeurs indices clean'!X1363/'Valeurs indices clean'!X1305 - 1</f>
        <v>0.14457494851753094</v>
      </c>
      <c r="Y1305" s="25">
        <f>'Valeurs indices clean'!Y1363/'Valeurs indices clean'!Y1305 - 1</f>
        <v>9.831782599405603E-2</v>
      </c>
      <c r="Z1305" s="25">
        <f>'Valeurs indices clean'!Z1363/'Valeurs indices clean'!Z1305 - 1</f>
        <v>0.11662623856529075</v>
      </c>
    </row>
    <row r="1306" spans="1:26">
      <c r="A1306" s="8">
        <v>44235</v>
      </c>
      <c r="B1306" s="25">
        <f>'Valeurs indices clean'!B1364/'Valeurs indices clean'!B1306 - 1</f>
        <v>0.12100454513141012</v>
      </c>
      <c r="C1306" s="25">
        <f>'Valeurs indices clean'!C1364/'Valeurs indices clean'!C1306 - 1</f>
        <v>0.19559561955158467</v>
      </c>
      <c r="D1306" s="25">
        <f>'Valeurs indices clean'!D1364/'Valeurs indices clean'!D1306 - 1</f>
        <v>0.21463400815164468</v>
      </c>
      <c r="E1306" s="25">
        <f>'Valeurs indices clean'!E1364/'Valeurs indices clean'!E1306 - 1</f>
        <v>0.16938462375178598</v>
      </c>
      <c r="F1306" s="25">
        <f>'Valeurs indices clean'!F1364/'Valeurs indices clean'!F1306 - 1</f>
        <v>0.12999544792083473</v>
      </c>
      <c r="G1306" s="25">
        <f>'Valeurs indices clean'!G1364/'Valeurs indices clean'!G1306 - 1</f>
        <v>8.4764492518103474E-2</v>
      </c>
      <c r="H1306" s="25">
        <f>'Valeurs indices clean'!H1364/'Valeurs indices clean'!H1306 - 1</f>
        <v>0.17077544819446211</v>
      </c>
      <c r="I1306" s="25">
        <f>'Valeurs indices clean'!I1364/'Valeurs indices clean'!I1306 - 1</f>
        <v>0.11540970530843642</v>
      </c>
      <c r="J1306" s="25">
        <f>'Valeurs indices clean'!J1364/'Valeurs indices clean'!J1306 - 1</f>
        <v>0.21917272896228557</v>
      </c>
      <c r="K1306" s="25">
        <f>'Valeurs indices clean'!K1364/'Valeurs indices clean'!K1306 - 1</f>
        <v>0.14101655048739259</v>
      </c>
      <c r="L1306" s="25">
        <f>'Valeurs indices clean'!L1364/'Valeurs indices clean'!L1306 - 1</f>
        <v>0.14085903061603244</v>
      </c>
      <c r="M1306" s="25">
        <f>'Valeurs indices clean'!M1364/'Valeurs indices clean'!M1306 - 1</f>
        <v>-5.1971996385317132E-3</v>
      </c>
      <c r="N1306" s="25">
        <f>'Valeurs indices clean'!N1364/'Valeurs indices clean'!N1306 - 1</f>
        <v>1.9671271810690616E-3</v>
      </c>
      <c r="O1306" s="25">
        <f>'Valeurs indices clean'!O1364/'Valeurs indices clean'!O1306 - 1</f>
        <v>5.0564857443791578E-2</v>
      </c>
      <c r="P1306" s="25">
        <f>'Valeurs indices clean'!P1364/'Valeurs indices clean'!P1306 - 1</f>
        <v>-5.7772161039897352E-3</v>
      </c>
      <c r="Q1306" s="25">
        <f>'Valeurs indices clean'!Q1364/'Valeurs indices clean'!Q1306 - 1</f>
        <v>4.9325822762352534E-2</v>
      </c>
      <c r="R1306" s="25">
        <f>'Valeurs indices clean'!R1364/'Valeurs indices clean'!R1306 - 1</f>
        <v>2.3624157608778118E-2</v>
      </c>
      <c r="S1306" s="25">
        <f>'Valeurs indices clean'!S1364/'Valeurs indices clean'!S1306 - 1</f>
        <v>3.6489137691952056E-2</v>
      </c>
      <c r="T1306" s="25">
        <f>'Valeurs indices clean'!T1364/'Valeurs indices clean'!T1306 - 1</f>
        <v>4.402745997093005E-3</v>
      </c>
      <c r="U1306" s="25">
        <f>'Valeurs indices clean'!U1364/'Valeurs indices clean'!U1306 - 1</f>
        <v>-1.7613992899988551E-3</v>
      </c>
      <c r="V1306" s="25">
        <f>'Valeurs indices clean'!V1364/'Valeurs indices clean'!V1306 - 1</f>
        <v>-1.4770146691263086E-3</v>
      </c>
      <c r="W1306" s="25">
        <f>'Valeurs indices clean'!W1364/'Valeurs indices clean'!W1306 - 1</f>
        <v>3.2931364104287875E-2</v>
      </c>
      <c r="X1306" s="25">
        <f>'Valeurs indices clean'!X1364/'Valeurs indices clean'!X1306 - 1</f>
        <v>0.12758567045958724</v>
      </c>
      <c r="Y1306" s="25">
        <f>'Valeurs indices clean'!Y1364/'Valeurs indices clean'!Y1306 - 1</f>
        <v>9.8291673115616707E-2</v>
      </c>
      <c r="Z1306" s="25">
        <f>'Valeurs indices clean'!Z1364/'Valeurs indices clean'!Z1306 - 1</f>
        <v>0.10947622775493593</v>
      </c>
    </row>
    <row r="1307" spans="1:26">
      <c r="A1307" s="8">
        <v>44236</v>
      </c>
      <c r="B1307" s="25">
        <f>'Valeurs indices clean'!B1365/'Valeurs indices clean'!B1307 - 1</f>
        <v>0.12265742176606143</v>
      </c>
      <c r="C1307" s="25">
        <f>'Valeurs indices clean'!C1365/'Valeurs indices clean'!C1307 - 1</f>
        <v>0.194880245904552</v>
      </c>
      <c r="D1307" s="25">
        <f>'Valeurs indices clean'!D1365/'Valeurs indices clean'!D1307 - 1</f>
        <v>0.19119768361324563</v>
      </c>
      <c r="E1307" s="25">
        <f>'Valeurs indices clean'!E1365/'Valeurs indices clean'!E1307 - 1</f>
        <v>0.16931522967800805</v>
      </c>
      <c r="F1307" s="25">
        <f>'Valeurs indices clean'!F1365/'Valeurs indices clean'!F1307 - 1</f>
        <v>0.1290089396840941</v>
      </c>
      <c r="G1307" s="25">
        <f>'Valeurs indices clean'!G1365/'Valeurs indices clean'!G1307 - 1</f>
        <v>8.6216897536709025E-2</v>
      </c>
      <c r="H1307" s="25">
        <f>'Valeurs indices clean'!H1365/'Valeurs indices clean'!H1307 - 1</f>
        <v>0.17216314268747279</v>
      </c>
      <c r="I1307" s="25">
        <f>'Valeurs indices clean'!I1365/'Valeurs indices clean'!I1307 - 1</f>
        <v>0.11448835141789004</v>
      </c>
      <c r="J1307" s="25">
        <f>'Valeurs indices clean'!J1365/'Valeurs indices clean'!J1307 - 1</f>
        <v>0.21297640351190927</v>
      </c>
      <c r="K1307" s="25">
        <f>'Valeurs indices clean'!K1365/'Valeurs indices clean'!K1307 - 1</f>
        <v>0.14635493293851298</v>
      </c>
      <c r="L1307" s="25">
        <f>'Valeurs indices clean'!L1365/'Valeurs indices clean'!L1307 - 1</f>
        <v>0.14728435277612029</v>
      </c>
      <c r="M1307" s="25">
        <f>'Valeurs indices clean'!M1365/'Valeurs indices clean'!M1307 - 1</f>
        <v>-3.9412770116207252E-3</v>
      </c>
      <c r="N1307" s="25">
        <f>'Valeurs indices clean'!N1365/'Valeurs indices clean'!N1307 - 1</f>
        <v>2.5085232620563058E-3</v>
      </c>
      <c r="O1307" s="25">
        <f>'Valeurs indices clean'!O1365/'Valeurs indices clean'!O1307 - 1</f>
        <v>4.9573972519423748E-2</v>
      </c>
      <c r="P1307" s="25">
        <f>'Valeurs indices clean'!P1365/'Valeurs indices clean'!P1307 - 1</f>
        <v>-3.5674920699027002E-3</v>
      </c>
      <c r="Q1307" s="25">
        <f>'Valeurs indices clean'!Q1365/'Valeurs indices clean'!Q1307 - 1</f>
        <v>5.0223144968812861E-2</v>
      </c>
      <c r="R1307" s="25">
        <f>'Valeurs indices clean'!R1365/'Valeurs indices clean'!R1307 - 1</f>
        <v>2.3972878126047759E-2</v>
      </c>
      <c r="S1307" s="25">
        <f>'Valeurs indices clean'!S1365/'Valeurs indices clean'!S1307 - 1</f>
        <v>3.2760540688632434E-2</v>
      </c>
      <c r="T1307" s="25">
        <f>'Valeurs indices clean'!T1365/'Valeurs indices clean'!T1307 - 1</f>
        <v>6.4665911024710532E-3</v>
      </c>
      <c r="U1307" s="25">
        <f>'Valeurs indices clean'!U1365/'Valeurs indices clean'!U1307 - 1</f>
        <v>7.2775290070925536E-4</v>
      </c>
      <c r="V1307" s="25">
        <f>'Valeurs indices clean'!V1365/'Valeurs indices clean'!V1307 - 1</f>
        <v>-1.477208515568984E-3</v>
      </c>
      <c r="W1307" s="25">
        <f>'Valeurs indices clean'!W1365/'Valeurs indices clean'!W1307 - 1</f>
        <v>3.2387729185688885E-2</v>
      </c>
      <c r="X1307" s="25">
        <f>'Valeurs indices clean'!X1365/'Valeurs indices clean'!X1307 - 1</f>
        <v>0.12608121712309184</v>
      </c>
      <c r="Y1307" s="25">
        <f>'Valeurs indices clean'!Y1365/'Valeurs indices clean'!Y1307 - 1</f>
        <v>0.10992638466931504</v>
      </c>
      <c r="Z1307" s="25">
        <f>'Valeurs indices clean'!Z1365/'Valeurs indices clean'!Z1307 - 1</f>
        <v>0.10901267919956004</v>
      </c>
    </row>
    <row r="1308" spans="1:26">
      <c r="A1308" s="8">
        <v>44237</v>
      </c>
      <c r="B1308" s="25">
        <f>'Valeurs indices clean'!B1366/'Valeurs indices clean'!B1308 - 1</f>
        <v>7.5727149028691709E-2</v>
      </c>
      <c r="C1308" s="25">
        <f>'Valeurs indices clean'!C1366/'Valeurs indices clean'!C1308 - 1</f>
        <v>0.15255227895863244</v>
      </c>
      <c r="D1308" s="25">
        <f>'Valeurs indices clean'!D1366/'Valeurs indices clean'!D1308 - 1</f>
        <v>0.12995344313970958</v>
      </c>
      <c r="E1308" s="25">
        <f>'Valeurs indices clean'!E1366/'Valeurs indices clean'!E1308 - 1</f>
        <v>9.9138613646173379E-2</v>
      </c>
      <c r="F1308" s="25">
        <f>'Valeurs indices clean'!F1366/'Valeurs indices clean'!F1308 - 1</f>
        <v>0.13379245625465752</v>
      </c>
      <c r="G1308" s="25">
        <f>'Valeurs indices clean'!G1366/'Valeurs indices clean'!G1308 - 1</f>
        <v>6.0953817544247002E-2</v>
      </c>
      <c r="H1308" s="25">
        <f>'Valeurs indices clean'!H1366/'Valeurs indices clean'!H1308 - 1</f>
        <v>0.12951912480176331</v>
      </c>
      <c r="I1308" s="25">
        <f>'Valeurs indices clean'!I1366/'Valeurs indices clean'!I1308 - 1</f>
        <v>0.10121954654274057</v>
      </c>
      <c r="J1308" s="25">
        <f>'Valeurs indices clean'!J1366/'Valeurs indices clean'!J1308 - 1</f>
        <v>0.19014172394025075</v>
      </c>
      <c r="K1308" s="25">
        <f>'Valeurs indices clean'!K1366/'Valeurs indices clean'!K1308 - 1</f>
        <v>0.15461730147058561</v>
      </c>
      <c r="L1308" s="25">
        <f>'Valeurs indices clean'!L1366/'Valeurs indices clean'!L1308 - 1</f>
        <v>6.2679899256416594E-2</v>
      </c>
      <c r="M1308" s="25">
        <f>'Valeurs indices clean'!M1366/'Valeurs indices clean'!M1308 - 1</f>
        <v>1.0838889790094619E-3</v>
      </c>
      <c r="N1308" s="25">
        <f>'Valeurs indices clean'!N1366/'Valeurs indices clean'!N1308 - 1</f>
        <v>3.7283278433331013E-3</v>
      </c>
      <c r="O1308" s="25">
        <f>'Valeurs indices clean'!O1366/'Valeurs indices clean'!O1308 - 1</f>
        <v>4.0773543238230792E-2</v>
      </c>
      <c r="P1308" s="25">
        <f>'Valeurs indices clean'!P1366/'Valeurs indices clean'!P1308 - 1</f>
        <v>2.6969673912125014E-3</v>
      </c>
      <c r="Q1308" s="25">
        <f>'Valeurs indices clean'!Q1366/'Valeurs indices clean'!Q1308 - 1</f>
        <v>3.9482288708750035E-2</v>
      </c>
      <c r="R1308" s="25">
        <f>'Valeurs indices clean'!R1366/'Valeurs indices clean'!R1308 - 1</f>
        <v>2.7191531289343596E-2</v>
      </c>
      <c r="S1308" s="25">
        <f>'Valeurs indices clean'!S1366/'Valeurs indices clean'!S1308 - 1</f>
        <v>2.6843647055326159E-2</v>
      </c>
      <c r="T1308" s="25">
        <f>'Valeurs indices clean'!T1366/'Valeurs indices clean'!T1308 - 1</f>
        <v>1.4907934540285828E-2</v>
      </c>
      <c r="U1308" s="25">
        <f>'Valeurs indices clean'!U1366/'Valeurs indices clean'!U1308 - 1</f>
        <v>1.2615940895601918E-2</v>
      </c>
      <c r="V1308" s="25">
        <f>'Valeurs indices clean'!V1366/'Valeurs indices clean'!V1308 - 1</f>
        <v>-1.4464188538990674E-3</v>
      </c>
      <c r="W1308" s="25">
        <f>'Valeurs indices clean'!W1366/'Valeurs indices clean'!W1308 - 1</f>
        <v>2.6533806343906452E-2</v>
      </c>
      <c r="X1308" s="25">
        <f>'Valeurs indices clean'!X1366/'Valeurs indices clean'!X1308 - 1</f>
        <v>0.11488603774803297</v>
      </c>
      <c r="Y1308" s="25">
        <f>'Valeurs indices clean'!Y1366/'Valeurs indices clean'!Y1308 - 1</f>
        <v>8.1100446891558153E-2</v>
      </c>
      <c r="Z1308" s="25">
        <f>'Valeurs indices clean'!Z1366/'Valeurs indices clean'!Z1308 - 1</f>
        <v>9.1872273343842847E-2</v>
      </c>
    </row>
    <row r="1309" spans="1:26">
      <c r="A1309" s="8">
        <v>44243</v>
      </c>
      <c r="B1309" s="25">
        <f>'Valeurs indices clean'!B1367/'Valeurs indices clean'!B1309 - 1</f>
        <v>9.0802976466143548E-2</v>
      </c>
      <c r="C1309" s="25">
        <f>'Valeurs indices clean'!C1367/'Valeurs indices clean'!C1309 - 1</f>
        <v>0.17114978733777675</v>
      </c>
      <c r="D1309" s="25">
        <f>'Valeurs indices clean'!D1367/'Valeurs indices clean'!D1309 - 1</f>
        <v>0.16203452032545584</v>
      </c>
      <c r="E1309" s="25">
        <f>'Valeurs indices clean'!E1367/'Valeurs indices clean'!E1309 - 1</f>
        <v>9.8281185156809503E-2</v>
      </c>
      <c r="F1309" s="25">
        <f>'Valeurs indices clean'!F1367/'Valeurs indices clean'!F1309 - 1</f>
        <v>0.16033998079578016</v>
      </c>
      <c r="G1309" s="25">
        <f>'Valeurs indices clean'!G1367/'Valeurs indices clean'!G1309 - 1</f>
        <v>9.1843175832153401E-2</v>
      </c>
      <c r="H1309" s="25">
        <f>'Valeurs indices clean'!H1367/'Valeurs indices clean'!H1309 - 1</f>
        <v>0.12180246932220085</v>
      </c>
      <c r="I1309" s="25">
        <f>'Valeurs indices clean'!I1367/'Valeurs indices clean'!I1309 - 1</f>
        <v>0.10916844590230523</v>
      </c>
      <c r="J1309" s="25">
        <f>'Valeurs indices clean'!J1367/'Valeurs indices clean'!J1309 - 1</f>
        <v>0.22332978259097658</v>
      </c>
      <c r="K1309" s="25">
        <f>'Valeurs indices clean'!K1367/'Valeurs indices clean'!K1309 - 1</f>
        <v>0.16900874019256706</v>
      </c>
      <c r="L1309" s="25">
        <f>'Valeurs indices clean'!L1367/'Valeurs indices clean'!L1309 - 1</f>
        <v>6.7828388051603739E-2</v>
      </c>
      <c r="M1309" s="25">
        <f>'Valeurs indices clean'!M1367/'Valeurs indices clean'!M1309 - 1</f>
        <v>-3.7794443377597853E-3</v>
      </c>
      <c r="N1309" s="25">
        <f>'Valeurs indices clean'!N1367/'Valeurs indices clean'!N1309 - 1</f>
        <v>5.1421041918864319E-4</v>
      </c>
      <c r="O1309" s="25">
        <f>'Valeurs indices clean'!O1367/'Valeurs indices clean'!O1309 - 1</f>
        <v>4.1609758010631825E-2</v>
      </c>
      <c r="P1309" s="25">
        <f>'Valeurs indices clean'!P1367/'Valeurs indices clean'!P1309 - 1</f>
        <v>-4.5643364157057498E-3</v>
      </c>
      <c r="Q1309" s="25">
        <f>'Valeurs indices clean'!Q1367/'Valeurs indices clean'!Q1309 - 1</f>
        <v>4.2109706867892838E-2</v>
      </c>
      <c r="R1309" s="25">
        <f>'Valeurs indices clean'!R1367/'Valeurs indices clean'!R1309 - 1</f>
        <v>2.6456820028410988E-2</v>
      </c>
      <c r="S1309" s="25">
        <f>'Valeurs indices clean'!S1367/'Valeurs indices clean'!S1309 - 1</f>
        <v>3.1985304599644104E-2</v>
      </c>
      <c r="T1309" s="25">
        <f>'Valeurs indices clean'!T1367/'Valeurs indices clean'!T1309 - 1</f>
        <v>8.8874669497152059E-3</v>
      </c>
      <c r="U1309" s="25">
        <f>'Valeurs indices clean'!U1367/'Valeurs indices clean'!U1309 - 1</f>
        <v>5.452896869015067E-3</v>
      </c>
      <c r="V1309" s="25">
        <f>'Valeurs indices clean'!V1367/'Valeurs indices clean'!V1309 - 1</f>
        <v>-1.5248108359406931E-3</v>
      </c>
      <c r="W1309" s="25">
        <f>'Valeurs indices clean'!W1367/'Valeurs indices clean'!W1309 - 1</f>
        <v>2.6589872310287976E-2</v>
      </c>
      <c r="X1309" s="25">
        <f>'Valeurs indices clean'!X1367/'Valeurs indices clean'!X1309 - 1</f>
        <v>0.12516742514278967</v>
      </c>
      <c r="Y1309" s="25">
        <f>'Valeurs indices clean'!Y1367/'Valeurs indices clean'!Y1309 - 1</f>
        <v>5.6073812109567189E-2</v>
      </c>
      <c r="Z1309" s="25">
        <f>'Valeurs indices clean'!Z1367/'Valeurs indices clean'!Z1309 - 1</f>
        <v>0.10293380293747156</v>
      </c>
    </row>
    <row r="1310" spans="1:26">
      <c r="A1310" s="8">
        <v>44244</v>
      </c>
      <c r="B1310" s="25">
        <f>'Valeurs indices clean'!B1368/'Valeurs indices clean'!B1310 - 1</f>
        <v>8.1607913558510825E-2</v>
      </c>
      <c r="C1310" s="25">
        <f>'Valeurs indices clean'!C1368/'Valeurs indices clean'!C1310 - 1</f>
        <v>0.14681844655053733</v>
      </c>
      <c r="D1310" s="25">
        <f>'Valeurs indices clean'!D1368/'Valeurs indices clean'!D1310 - 1</f>
        <v>0.13044453065840478</v>
      </c>
      <c r="E1310" s="25">
        <f>'Valeurs indices clean'!E1368/'Valeurs indices clean'!E1310 - 1</f>
        <v>9.5449287422329832E-2</v>
      </c>
      <c r="F1310" s="25">
        <f>'Valeurs indices clean'!F1368/'Valeurs indices clean'!F1310 - 1</f>
        <v>0.14301839070335154</v>
      </c>
      <c r="G1310" s="25">
        <f>'Valeurs indices clean'!G1368/'Valeurs indices clean'!G1310 - 1</f>
        <v>6.8662955722325725E-2</v>
      </c>
      <c r="H1310" s="25">
        <f>'Valeurs indices clean'!H1368/'Valeurs indices clean'!H1310 - 1</f>
        <v>0.13260396248949946</v>
      </c>
      <c r="I1310" s="25">
        <f>'Valeurs indices clean'!I1368/'Valeurs indices clean'!I1310 - 1</f>
        <v>0.11148399354256844</v>
      </c>
      <c r="J1310" s="25">
        <f>'Valeurs indices clean'!J1368/'Valeurs indices clean'!J1310 - 1</f>
        <v>0.18695711119679248</v>
      </c>
      <c r="K1310" s="25">
        <f>'Valeurs indices clean'!K1368/'Valeurs indices clean'!K1310 - 1</f>
        <v>0.18783631862887074</v>
      </c>
      <c r="L1310" s="25">
        <f>'Valeurs indices clean'!L1368/'Valeurs indices clean'!L1310 - 1</f>
        <v>7.5200883158634824E-2</v>
      </c>
      <c r="M1310" s="25">
        <f>'Valeurs indices clean'!M1368/'Valeurs indices clean'!M1310 - 1</f>
        <v>-7.4288491601098849E-3</v>
      </c>
      <c r="N1310" s="25">
        <f>'Valeurs indices clean'!N1368/'Valeurs indices clean'!N1310 - 1</f>
        <v>-1.0406717189674897E-3</v>
      </c>
      <c r="O1310" s="25">
        <f>'Valeurs indices clean'!O1368/'Valeurs indices clean'!O1310 - 1</f>
        <v>4.1756783817745058E-2</v>
      </c>
      <c r="P1310" s="25">
        <f>'Valeurs indices clean'!P1368/'Valeurs indices clean'!P1310 - 1</f>
        <v>-7.0987420270804957E-3</v>
      </c>
      <c r="Q1310" s="25">
        <f>'Valeurs indices clean'!Q1368/'Valeurs indices clean'!Q1310 - 1</f>
        <v>4.6081504702194298E-2</v>
      </c>
      <c r="R1310" s="25">
        <f>'Valeurs indices clean'!R1368/'Valeurs indices clean'!R1310 - 1</f>
        <v>2.2788821162424755E-2</v>
      </c>
      <c r="S1310" s="25">
        <f>'Valeurs indices clean'!S1368/'Valeurs indices clean'!S1310 - 1</f>
        <v>3.0610550160843131E-2</v>
      </c>
      <c r="T1310" s="25">
        <f>'Valeurs indices clean'!T1368/'Valeurs indices clean'!T1310 - 1</f>
        <v>5.0039524198000063E-3</v>
      </c>
      <c r="U1310" s="25">
        <f>'Valeurs indices clean'!U1368/'Valeurs indices clean'!U1310 - 1</f>
        <v>3.7400264118159221E-4</v>
      </c>
      <c r="V1310" s="25">
        <f>'Valeurs indices clean'!V1368/'Valeurs indices clean'!V1310 - 1</f>
        <v>-1.50952376740765E-3</v>
      </c>
      <c r="W1310" s="25">
        <f>'Valeurs indices clean'!W1368/'Valeurs indices clean'!W1310 - 1</f>
        <v>2.4100140237884871E-2</v>
      </c>
      <c r="X1310" s="25">
        <f>'Valeurs indices clean'!X1368/'Valeurs indices clean'!X1310 - 1</f>
        <v>0.11609906387323243</v>
      </c>
      <c r="Y1310" s="25">
        <f>'Valeurs indices clean'!Y1368/'Valeurs indices clean'!Y1310 - 1</f>
        <v>6.3013339819266934E-2</v>
      </c>
      <c r="Z1310" s="25">
        <f>'Valeurs indices clean'!Z1368/'Valeurs indices clean'!Z1310 - 1</f>
        <v>0.10173426607517189</v>
      </c>
    </row>
    <row r="1311" spans="1:26">
      <c r="A1311" s="8">
        <v>44245</v>
      </c>
      <c r="B1311" s="25">
        <f>'Valeurs indices clean'!B1369/'Valeurs indices clean'!B1311 - 1</f>
        <v>7.3150593292059751E-2</v>
      </c>
      <c r="C1311" s="25">
        <f>'Valeurs indices clean'!C1369/'Valeurs indices clean'!C1311 - 1</f>
        <v>0.12777682762290254</v>
      </c>
      <c r="D1311" s="25">
        <f>'Valeurs indices clean'!D1369/'Valeurs indices clean'!D1311 - 1</f>
        <v>0.12215717541120186</v>
      </c>
      <c r="E1311" s="25">
        <f>'Valeurs indices clean'!E1369/'Valeurs indices clean'!E1311 - 1</f>
        <v>7.9147525254518847E-2</v>
      </c>
      <c r="F1311" s="25">
        <f>'Valeurs indices clean'!F1369/'Valeurs indices clean'!F1311 - 1</f>
        <v>0.12800532797755393</v>
      </c>
      <c r="G1311" s="25">
        <f>'Valeurs indices clean'!G1369/'Valeurs indices clean'!G1311 - 1</f>
        <v>6.3562778019242039E-2</v>
      </c>
      <c r="H1311" s="25">
        <f>'Valeurs indices clean'!H1369/'Valeurs indices clean'!H1311 - 1</f>
        <v>0.11285815828819334</v>
      </c>
      <c r="I1311" s="25">
        <f>'Valeurs indices clean'!I1369/'Valeurs indices clean'!I1311 - 1</f>
        <v>9.1717222431418444E-2</v>
      </c>
      <c r="J1311" s="25">
        <f>'Valeurs indices clean'!J1369/'Valeurs indices clean'!J1311 - 1</f>
        <v>0.19105982973993019</v>
      </c>
      <c r="K1311" s="25">
        <f>'Valeurs indices clean'!K1369/'Valeurs indices clean'!K1311 - 1</f>
        <v>0.1696843581377887</v>
      </c>
      <c r="L1311" s="25">
        <f>'Valeurs indices clean'!L1369/'Valeurs indices clean'!L1311 - 1</f>
        <v>6.4713688812228609E-2</v>
      </c>
      <c r="M1311" s="25">
        <f>'Valeurs indices clean'!M1369/'Valeurs indices clean'!M1311 - 1</f>
        <v>-1.0988057030660414E-2</v>
      </c>
      <c r="N1311" s="25">
        <f>'Valeurs indices clean'!N1369/'Valeurs indices clean'!N1311 - 1</f>
        <v>-2.4994007013187103E-3</v>
      </c>
      <c r="O1311" s="25">
        <f>'Valeurs indices clean'!O1369/'Valeurs indices clean'!O1311 - 1</f>
        <v>4.1922050285706502E-2</v>
      </c>
      <c r="P1311" s="25">
        <f>'Valeurs indices clean'!P1369/'Valeurs indices clean'!P1311 - 1</f>
        <v>-7.3260227574323267E-3</v>
      </c>
      <c r="Q1311" s="25">
        <f>'Valeurs indices clean'!Q1369/'Valeurs indices clean'!Q1311 - 1</f>
        <v>4.5525188750055179E-2</v>
      </c>
      <c r="R1311" s="25">
        <f>'Valeurs indices clean'!R1369/'Valeurs indices clean'!R1311 - 1</f>
        <v>1.8870770543830684E-2</v>
      </c>
      <c r="S1311" s="25">
        <f>'Valeurs indices clean'!S1369/'Valeurs indices clean'!S1311 - 1</f>
        <v>2.626216149622973E-2</v>
      </c>
      <c r="T1311" s="25">
        <f>'Valeurs indices clean'!T1369/'Valeurs indices clean'!T1311 - 1</f>
        <v>3.5241035087709704E-3</v>
      </c>
      <c r="U1311" s="25">
        <f>'Valeurs indices clean'!U1369/'Valeurs indices clean'!U1311 - 1</f>
        <v>-2.0520578868440387E-3</v>
      </c>
      <c r="V1311" s="25">
        <f>'Valeurs indices clean'!V1369/'Valeurs indices clean'!V1311 - 1</f>
        <v>-1.5099291055171715E-3</v>
      </c>
      <c r="W1311" s="25">
        <f>'Valeurs indices clean'!W1369/'Valeurs indices clean'!W1311 - 1</f>
        <v>2.3871825223765963E-2</v>
      </c>
      <c r="X1311" s="25">
        <f>'Valeurs indices clean'!X1369/'Valeurs indices clean'!X1311 - 1</f>
        <v>0.10332555253523523</v>
      </c>
      <c r="Y1311" s="25">
        <f>'Valeurs indices clean'!Y1369/'Valeurs indices clean'!Y1311 - 1</f>
        <v>3.2484883858788338E-2</v>
      </c>
      <c r="Z1311" s="25">
        <f>'Valeurs indices clean'!Z1369/'Valeurs indices clean'!Z1311 - 1</f>
        <v>8.6468123243871764E-2</v>
      </c>
    </row>
    <row r="1312" spans="1:26">
      <c r="A1312" s="8">
        <v>44246</v>
      </c>
      <c r="B1312" s="25">
        <f>'Valeurs indices clean'!B1370/'Valeurs indices clean'!B1312 - 1</f>
        <v>6.5790660873669138E-2</v>
      </c>
      <c r="C1312" s="25">
        <f>'Valeurs indices clean'!C1370/'Valeurs indices clean'!C1312 - 1</f>
        <v>0.11724029350469634</v>
      </c>
      <c r="D1312" s="25">
        <f>'Valeurs indices clean'!D1370/'Valeurs indices clean'!D1312 - 1</f>
        <v>0.11686519669961415</v>
      </c>
      <c r="E1312" s="25">
        <f>'Valeurs indices clean'!E1370/'Valeurs indices clean'!E1312 - 1</f>
        <v>6.5167416589096971E-2</v>
      </c>
      <c r="F1312" s="25">
        <f>'Valeurs indices clean'!F1370/'Valeurs indices clean'!F1312 - 1</f>
        <v>0.1190355003046053</v>
      </c>
      <c r="G1312" s="25">
        <f>'Valeurs indices clean'!G1370/'Valeurs indices clean'!G1312 - 1</f>
        <v>6.3001627377878178E-2</v>
      </c>
      <c r="H1312" s="25">
        <f>'Valeurs indices clean'!H1370/'Valeurs indices clean'!H1312 - 1</f>
        <v>9.7314333277472631E-2</v>
      </c>
      <c r="I1312" s="25">
        <f>'Valeurs indices clean'!I1370/'Valeurs indices clean'!I1312 - 1</f>
        <v>7.7145559167445699E-2</v>
      </c>
      <c r="J1312" s="25">
        <f>'Valeurs indices clean'!J1370/'Valeurs indices clean'!J1312 - 1</f>
        <v>0.15868302419468461</v>
      </c>
      <c r="K1312" s="25">
        <f>'Valeurs indices clean'!K1370/'Valeurs indices clean'!K1312 - 1</f>
        <v>0.16159174153872757</v>
      </c>
      <c r="L1312" s="25">
        <f>'Valeurs indices clean'!L1370/'Valeurs indices clean'!L1312 - 1</f>
        <v>5.5208097260704747E-2</v>
      </c>
      <c r="M1312" s="25">
        <f>'Valeurs indices clean'!M1370/'Valeurs indices clean'!M1312 - 1</f>
        <v>-1.3124831675691784E-2</v>
      </c>
      <c r="N1312" s="25">
        <f>'Valeurs indices clean'!N1370/'Valeurs indices clean'!N1312 - 1</f>
        <v>-4.4613614069490826E-3</v>
      </c>
      <c r="O1312" s="25">
        <f>'Valeurs indices clean'!O1370/'Valeurs indices clean'!O1312 - 1</f>
        <v>3.8384945523050717E-2</v>
      </c>
      <c r="P1312" s="25">
        <f>'Valeurs indices clean'!P1370/'Valeurs indices clean'!P1312 - 1</f>
        <v>-1.0459581279750552E-2</v>
      </c>
      <c r="Q1312" s="25">
        <f>'Valeurs indices clean'!Q1370/'Valeurs indices clean'!Q1312 - 1</f>
        <v>4.253661371049744E-2</v>
      </c>
      <c r="R1312" s="25">
        <f>'Valeurs indices clean'!R1370/'Valeurs indices clean'!R1312 - 1</f>
        <v>1.5810623993939954E-2</v>
      </c>
      <c r="S1312" s="25">
        <f>'Valeurs indices clean'!S1370/'Valeurs indices clean'!S1312 - 1</f>
        <v>2.1386351351259991E-2</v>
      </c>
      <c r="T1312" s="25">
        <f>'Valeurs indices clean'!T1370/'Valeurs indices clean'!T1312 - 1</f>
        <v>2.0039625675813966E-3</v>
      </c>
      <c r="U1312" s="25">
        <f>'Valeurs indices clean'!U1370/'Valeurs indices clean'!U1312 - 1</f>
        <v>-3.2220331039174432E-3</v>
      </c>
      <c r="V1312" s="25">
        <f>'Valeurs indices clean'!V1370/'Valeurs indices clean'!V1312 - 1</f>
        <v>-1.4792681784366879E-3</v>
      </c>
      <c r="W1312" s="25">
        <f>'Valeurs indices clean'!W1370/'Valeurs indices clean'!W1312 - 1</f>
        <v>2.2539241503721996E-2</v>
      </c>
      <c r="X1312" s="25">
        <f>'Valeurs indices clean'!X1370/'Valeurs indices clean'!X1312 - 1</f>
        <v>9.2515669954788216E-2</v>
      </c>
      <c r="Y1312" s="25">
        <f>'Valeurs indices clean'!Y1370/'Valeurs indices clean'!Y1312 - 1</f>
        <v>2.7027027027027195E-2</v>
      </c>
      <c r="Z1312" s="25">
        <f>'Valeurs indices clean'!Z1370/'Valeurs indices clean'!Z1312 - 1</f>
        <v>7.212508406186946E-2</v>
      </c>
    </row>
    <row r="1313" spans="1:26">
      <c r="A1313" s="8">
        <v>44249</v>
      </c>
      <c r="B1313" s="25">
        <f>'Valeurs indices clean'!B1371/'Valeurs indices clean'!B1313 - 1</f>
        <v>6.3625598906644987E-2</v>
      </c>
      <c r="C1313" s="25">
        <f>'Valeurs indices clean'!C1371/'Valeurs indices clean'!C1313 - 1</f>
        <v>0.11559739217195242</v>
      </c>
      <c r="D1313" s="25">
        <f>'Valeurs indices clean'!D1371/'Valeurs indices clean'!D1313 - 1</f>
        <v>0.11223947389963707</v>
      </c>
      <c r="E1313" s="25">
        <f>'Valeurs indices clean'!E1371/'Valeurs indices clean'!E1313 - 1</f>
        <v>6.533540794504944E-2</v>
      </c>
      <c r="F1313" s="25">
        <f>'Valeurs indices clean'!F1371/'Valeurs indices clean'!F1313 - 1</f>
        <v>0.10196051560605301</v>
      </c>
      <c r="G1313" s="25">
        <f>'Valeurs indices clean'!G1371/'Valeurs indices clean'!G1313 - 1</f>
        <v>5.9147585627164823E-2</v>
      </c>
      <c r="H1313" s="25">
        <f>'Valeurs indices clean'!H1371/'Valeurs indices clean'!H1313 - 1</f>
        <v>9.9323399233358645E-2</v>
      </c>
      <c r="I1313" s="25">
        <f>'Valeurs indices clean'!I1371/'Valeurs indices clean'!I1313 - 1</f>
        <v>7.3962538058971683E-2</v>
      </c>
      <c r="J1313" s="25">
        <f>'Valeurs indices clean'!J1371/'Valeurs indices clean'!J1313 - 1</f>
        <v>0.15919548315524112</v>
      </c>
      <c r="K1313" s="25">
        <f>'Valeurs indices clean'!K1371/'Valeurs indices clean'!K1313 - 1</f>
        <v>0.14782232428509623</v>
      </c>
      <c r="L1313" s="25">
        <f>'Valeurs indices clean'!L1371/'Valeurs indices clean'!L1313 - 1</f>
        <v>5.1876709830384726E-2</v>
      </c>
      <c r="M1313" s="25">
        <f>'Valeurs indices clean'!M1371/'Valeurs indices clean'!M1313 - 1</f>
        <v>-1.2190661021150406E-2</v>
      </c>
      <c r="N1313" s="25">
        <f>'Valeurs indices clean'!N1371/'Valeurs indices clean'!N1313 - 1</f>
        <v>-3.9831600509504517E-3</v>
      </c>
      <c r="O1313" s="25">
        <f>'Valeurs indices clean'!O1371/'Valeurs indices clean'!O1313 - 1</f>
        <v>3.6710122955764035E-2</v>
      </c>
      <c r="P1313" s="25">
        <f>'Valeurs indices clean'!P1371/'Valeurs indices clean'!P1313 - 1</f>
        <v>-1.482471851534195E-2</v>
      </c>
      <c r="Q1313" s="25">
        <f>'Valeurs indices clean'!Q1371/'Valeurs indices clean'!Q1313 - 1</f>
        <v>4.0457193098142774E-2</v>
      </c>
      <c r="R1313" s="25">
        <f>'Valeurs indices clean'!R1371/'Valeurs indices clean'!R1313 - 1</f>
        <v>9.8267036797017315E-3</v>
      </c>
      <c r="S1313" s="25">
        <f>'Valeurs indices clean'!S1371/'Valeurs indices clean'!S1313 - 1</f>
        <v>1.3103975524850764E-2</v>
      </c>
      <c r="T1313" s="25">
        <f>'Valeurs indices clean'!T1371/'Valeurs indices clean'!T1313 - 1</f>
        <v>-1.1025730228989561E-3</v>
      </c>
      <c r="U1313" s="25">
        <f>'Valeurs indices clean'!U1371/'Valeurs indices clean'!U1313 - 1</f>
        <v>-5.7364465283954447E-3</v>
      </c>
      <c r="V1313" s="25">
        <f>'Valeurs indices clean'!V1371/'Valeurs indices clean'!V1313 - 1</f>
        <v>-1.5106262314616981E-3</v>
      </c>
      <c r="W1313" s="25">
        <f>'Valeurs indices clean'!W1371/'Valeurs indices clean'!W1313 - 1</f>
        <v>2.1383009567990774E-2</v>
      </c>
      <c r="X1313" s="25">
        <f>'Valeurs indices clean'!X1371/'Valeurs indices clean'!X1313 - 1</f>
        <v>8.4230192996277875E-2</v>
      </c>
      <c r="Y1313" s="25">
        <f>'Valeurs indices clean'!Y1371/'Valeurs indices clean'!Y1313 - 1</f>
        <v>3.379457878631964E-2</v>
      </c>
      <c r="Z1313" s="25">
        <f>'Valeurs indices clean'!Z1371/'Valeurs indices clean'!Z1313 - 1</f>
        <v>6.2585484891392706E-2</v>
      </c>
    </row>
    <row r="1314" spans="1:26">
      <c r="A1314" s="8">
        <v>44251</v>
      </c>
      <c r="B1314" s="25">
        <f>'Valeurs indices clean'!B1372/'Valeurs indices clean'!B1314 - 1</f>
        <v>5.9545533240997317E-2</v>
      </c>
      <c r="C1314" s="25">
        <f>'Valeurs indices clean'!C1372/'Valeurs indices clean'!C1314 - 1</f>
        <v>0.11144998814274065</v>
      </c>
      <c r="D1314" s="25">
        <f>'Valeurs indices clean'!D1372/'Valeurs indices clean'!D1314 - 1</f>
        <v>8.8427952310654145E-2</v>
      </c>
      <c r="E1314" s="25">
        <f>'Valeurs indices clean'!E1372/'Valeurs indices clean'!E1314 - 1</f>
        <v>6.9659049262889017E-2</v>
      </c>
      <c r="F1314" s="25">
        <f>'Valeurs indices clean'!F1372/'Valeurs indices clean'!F1314 - 1</f>
        <v>0.10406742411780767</v>
      </c>
      <c r="G1314" s="25">
        <f>'Valeurs indices clean'!G1372/'Valeurs indices clean'!G1314 - 1</f>
        <v>4.8142312463600012E-2</v>
      </c>
      <c r="H1314" s="25">
        <f>'Valeurs indices clean'!H1372/'Valeurs indices clean'!H1314 - 1</f>
        <v>0.11644189687756445</v>
      </c>
      <c r="I1314" s="25">
        <f>'Valeurs indices clean'!I1372/'Valeurs indices clean'!I1314 - 1</f>
        <v>0.100241325862789</v>
      </c>
      <c r="J1314" s="25">
        <f>'Valeurs indices clean'!J1372/'Valeurs indices clean'!J1314 - 1</f>
        <v>0.15327808384127262</v>
      </c>
      <c r="K1314" s="25">
        <f>'Valeurs indices clean'!K1372/'Valeurs indices clean'!K1314 - 1</f>
        <v>0.11957185518994851</v>
      </c>
      <c r="L1314" s="25">
        <f>'Valeurs indices clean'!L1372/'Valeurs indices clean'!L1314 - 1</f>
        <v>5.1988133794192093E-2</v>
      </c>
      <c r="M1314" s="25">
        <f>'Valeurs indices clean'!M1372/'Valeurs indices clean'!M1314 - 1</f>
        <v>-1.6253453253621042E-2</v>
      </c>
      <c r="N1314" s="25">
        <f>'Valeurs indices clean'!N1372/'Valeurs indices clean'!N1314 - 1</f>
        <v>-5.9690069898932219E-3</v>
      </c>
      <c r="O1314" s="25">
        <f>'Valeurs indices clean'!O1372/'Valeurs indices clean'!O1314 - 1</f>
        <v>3.5741625914444963E-2</v>
      </c>
      <c r="P1314" s="25">
        <f>'Valeurs indices clean'!P1372/'Valeurs indices clean'!P1314 - 1</f>
        <v>-1.673601479426734E-2</v>
      </c>
      <c r="Q1314" s="25">
        <f>'Valeurs indices clean'!Q1372/'Valeurs indices clean'!Q1314 - 1</f>
        <v>3.8000403746061284E-2</v>
      </c>
      <c r="R1314" s="25">
        <f>'Valeurs indices clean'!R1372/'Valeurs indices clean'!R1314 - 1</f>
        <v>3.3074484070532151E-3</v>
      </c>
      <c r="S1314" s="25">
        <f>'Valeurs indices clean'!S1372/'Valeurs indices clean'!S1314 - 1</f>
        <v>1.3809726376664999E-2</v>
      </c>
      <c r="T1314" s="25">
        <f>'Valeurs indices clean'!T1372/'Valeurs indices clean'!T1314 - 1</f>
        <v>-6.0761382450255086E-3</v>
      </c>
      <c r="U1314" s="25">
        <f>'Valeurs indices clean'!U1372/'Valeurs indices clean'!U1314 - 1</f>
        <v>-1.2726156634342067E-2</v>
      </c>
      <c r="V1314" s="25">
        <f>'Valeurs indices clean'!V1372/'Valeurs indices clean'!V1314 - 1</f>
        <v>-1.5264985259186847E-3</v>
      </c>
      <c r="W1314" s="25">
        <f>'Valeurs indices clean'!W1372/'Valeurs indices clean'!W1314 - 1</f>
        <v>2.1200865003569547E-2</v>
      </c>
      <c r="X1314" s="25">
        <f>'Valeurs indices clean'!X1372/'Valeurs indices clean'!X1314 - 1</f>
        <v>9.2298317161205734E-2</v>
      </c>
      <c r="Y1314" s="25">
        <f>'Valeurs indices clean'!Y1372/'Valeurs indices clean'!Y1314 - 1</f>
        <v>6.7923209242854998E-2</v>
      </c>
      <c r="Z1314" s="25">
        <f>'Valeurs indices clean'!Z1372/'Valeurs indices clean'!Z1314 - 1</f>
        <v>7.2392741969639296E-2</v>
      </c>
    </row>
    <row r="1315" spans="1:26">
      <c r="A1315" s="8">
        <v>44252</v>
      </c>
      <c r="B1315" s="25">
        <f>'Valeurs indices clean'!B1373/'Valeurs indices clean'!B1315 - 1</f>
        <v>6.4927498056017274E-2</v>
      </c>
      <c r="C1315" s="25">
        <f>'Valeurs indices clean'!C1373/'Valeurs indices clean'!C1315 - 1</f>
        <v>0.12043409101292046</v>
      </c>
      <c r="D1315" s="25">
        <f>'Valeurs indices clean'!D1373/'Valeurs indices clean'!D1315 - 1</f>
        <v>0.10565798849835795</v>
      </c>
      <c r="E1315" s="25">
        <f>'Valeurs indices clean'!E1373/'Valeurs indices clean'!E1315 - 1</f>
        <v>8.1553311087720903E-2</v>
      </c>
      <c r="F1315" s="25">
        <f>'Valeurs indices clean'!F1373/'Valeurs indices clean'!F1315 - 1</f>
        <v>7.896615866755563E-2</v>
      </c>
      <c r="G1315" s="25">
        <f>'Valeurs indices clean'!G1373/'Valeurs indices clean'!G1315 - 1</f>
        <v>4.9158873225038979E-2</v>
      </c>
      <c r="H1315" s="25">
        <f>'Valeurs indices clean'!H1373/'Valeurs indices clean'!H1315 - 1</f>
        <v>0.10748949502498917</v>
      </c>
      <c r="I1315" s="25">
        <f>'Valeurs indices clean'!I1373/'Valeurs indices clean'!I1315 - 1</f>
        <v>6.90896096173228E-2</v>
      </c>
      <c r="J1315" s="25">
        <f>'Valeurs indices clean'!J1373/'Valeurs indices clean'!J1315 - 1</f>
        <v>0.1768693869239466</v>
      </c>
      <c r="K1315" s="25">
        <f>'Valeurs indices clean'!K1373/'Valeurs indices clean'!K1315 - 1</f>
        <v>0.14103290325101847</v>
      </c>
      <c r="L1315" s="25">
        <f>'Valeurs indices clean'!L1373/'Valeurs indices clean'!L1315 - 1</f>
        <v>5.6483872971107019E-2</v>
      </c>
      <c r="M1315" s="25">
        <f>'Valeurs indices clean'!M1373/'Valeurs indices clean'!M1315 - 1</f>
        <v>-2.0918095620590771E-2</v>
      </c>
      <c r="N1315" s="25">
        <f>'Valeurs indices clean'!N1373/'Valeurs indices clean'!N1315 - 1</f>
        <v>-9.5384377157263778E-3</v>
      </c>
      <c r="O1315" s="25">
        <f>'Valeurs indices clean'!O1373/'Valeurs indices clean'!O1315 - 1</f>
        <v>3.4187893570027272E-2</v>
      </c>
      <c r="P1315" s="25">
        <f>'Valeurs indices clean'!P1373/'Valeurs indices clean'!P1315 - 1</f>
        <v>-2.6379590946460585E-2</v>
      </c>
      <c r="Q1315" s="25">
        <f>'Valeurs indices clean'!Q1373/'Valeurs indices clean'!Q1315 - 1</f>
        <v>3.4557671460735184E-2</v>
      </c>
      <c r="R1315" s="25">
        <f>'Valeurs indices clean'!R1373/'Valeurs indices clean'!R1315 - 1</f>
        <v>-1.5545275804254022E-3</v>
      </c>
      <c r="S1315" s="25">
        <f>'Valeurs indices clean'!S1373/'Valeurs indices clean'!S1315 - 1</f>
        <v>1.6860127251866253E-2</v>
      </c>
      <c r="T1315" s="25">
        <f>'Valeurs indices clean'!T1373/'Valeurs indices clean'!T1315 - 1</f>
        <v>-7.7978191696251864E-3</v>
      </c>
      <c r="U1315" s="25">
        <f>'Valeurs indices clean'!U1373/'Valeurs indices clean'!U1315 - 1</f>
        <v>-1.3549481957842113E-2</v>
      </c>
      <c r="V1315" s="25">
        <f>'Valeurs indices clean'!V1373/'Valeurs indices clean'!V1315 - 1</f>
        <v>-1.5266932217674611E-3</v>
      </c>
      <c r="W1315" s="25">
        <f>'Valeurs indices clean'!W1373/'Valeurs indices clean'!W1315 - 1</f>
        <v>2.0994715123434426E-2</v>
      </c>
      <c r="X1315" s="25">
        <f>'Valeurs indices clean'!X1373/'Valeurs indices clean'!X1315 - 1</f>
        <v>7.3783955250035449E-2</v>
      </c>
      <c r="Y1315" s="25">
        <f>'Valeurs indices clean'!Y1373/'Valeurs indices clean'!Y1315 - 1</f>
        <v>4.5677043229567671E-2</v>
      </c>
      <c r="Z1315" s="25">
        <f>'Valeurs indices clean'!Z1373/'Valeurs indices clean'!Z1315 - 1</f>
        <v>3.9801114816464755E-2</v>
      </c>
    </row>
    <row r="1316" spans="1:26">
      <c r="A1316" s="8">
        <v>44253</v>
      </c>
      <c r="B1316" s="25">
        <f>'Valeurs indices clean'!B1374/'Valeurs indices clean'!B1316 - 1</f>
        <v>4.1802115188417144E-2</v>
      </c>
      <c r="C1316" s="25">
        <f>'Valeurs indices clean'!C1374/'Valeurs indices clean'!C1316 - 1</f>
        <v>0.10037348176256966</v>
      </c>
      <c r="D1316" s="25">
        <f>'Valeurs indices clean'!D1374/'Valeurs indices clean'!D1316 - 1</f>
        <v>7.9528050986806376E-2</v>
      </c>
      <c r="E1316" s="25">
        <f>'Valeurs indices clean'!E1374/'Valeurs indices clean'!E1316 - 1</f>
        <v>5.8373844899707761E-2</v>
      </c>
      <c r="F1316" s="25">
        <f>'Valeurs indices clean'!F1374/'Valeurs indices clean'!F1316 - 1</f>
        <v>7.2676364508297286E-2</v>
      </c>
      <c r="G1316" s="25">
        <f>'Valeurs indices clean'!G1374/'Valeurs indices clean'!G1316 - 1</f>
        <v>3.0717438377760642E-2</v>
      </c>
      <c r="H1316" s="25">
        <f>'Valeurs indices clean'!H1374/'Valeurs indices clean'!H1316 - 1</f>
        <v>9.2199183911178428E-2</v>
      </c>
      <c r="I1316" s="25">
        <f>'Valeurs indices clean'!I1374/'Valeurs indices clean'!I1316 - 1</f>
        <v>7.1288024871118738E-2</v>
      </c>
      <c r="J1316" s="25">
        <f>'Valeurs indices clean'!J1374/'Valeurs indices clean'!J1316 - 1</f>
        <v>0.13470404510922984</v>
      </c>
      <c r="K1316" s="25">
        <f>'Valeurs indices clean'!K1374/'Valeurs indices clean'!K1316 - 1</f>
        <v>9.5596324448406378E-2</v>
      </c>
      <c r="L1316" s="25">
        <f>'Valeurs indices clean'!L1374/'Valeurs indices clean'!L1316 - 1</f>
        <v>3.7724554166840951E-2</v>
      </c>
      <c r="M1316" s="25">
        <f>'Valeurs indices clean'!M1374/'Valeurs indices clean'!M1316 - 1</f>
        <v>-1.889341577221737E-2</v>
      </c>
      <c r="N1316" s="25">
        <f>'Valeurs indices clean'!N1374/'Valeurs indices clean'!N1316 - 1</f>
        <v>-1.0036046194349169E-2</v>
      </c>
      <c r="O1316" s="25">
        <f>'Valeurs indices clean'!O1374/'Valeurs indices clean'!O1316 - 1</f>
        <v>2.935654420741951E-2</v>
      </c>
      <c r="P1316" s="25">
        <f>'Valeurs indices clean'!P1374/'Valeurs indices clean'!P1316 - 1</f>
        <v>-1.9759104767648417E-2</v>
      </c>
      <c r="Q1316" s="25">
        <f>'Valeurs indices clean'!Q1374/'Valeurs indices clean'!Q1316 - 1</f>
        <v>3.3188957200595004E-2</v>
      </c>
      <c r="R1316" s="25">
        <f>'Valeurs indices clean'!R1374/'Valeurs indices clean'!R1316 - 1</f>
        <v>-2.0839954870615074E-3</v>
      </c>
      <c r="S1316" s="25">
        <f>'Valeurs indices clean'!S1374/'Valeurs indices clean'!S1316 - 1</f>
        <v>7.5437131780065059E-3</v>
      </c>
      <c r="T1316" s="25">
        <f>'Valeurs indices clean'!T1374/'Valeurs indices clean'!T1316 - 1</f>
        <v>-1.0052224568737667E-2</v>
      </c>
      <c r="U1316" s="25">
        <f>'Valeurs indices clean'!U1374/'Valeurs indices clean'!U1316 - 1</f>
        <v>-1.752116499816514E-2</v>
      </c>
      <c r="V1316" s="25">
        <f>'Valeurs indices clean'!V1374/'Valeurs indices clean'!V1316 - 1</f>
        <v>-1.5268879082777076E-3</v>
      </c>
      <c r="W1316" s="25">
        <f>'Valeurs indices clean'!W1374/'Valeurs indices clean'!W1316 - 1</f>
        <v>1.8878251799526957E-2</v>
      </c>
      <c r="X1316" s="25">
        <f>'Valeurs indices clean'!X1374/'Valeurs indices clean'!X1316 - 1</f>
        <v>6.398538613142013E-2</v>
      </c>
      <c r="Y1316" s="25">
        <f>'Valeurs indices clean'!Y1374/'Valeurs indices clean'!Y1316 - 1</f>
        <v>3.3902989543507234E-2</v>
      </c>
      <c r="Z1316" s="25">
        <f>'Valeurs indices clean'!Z1374/'Valeurs indices clean'!Z1316 - 1</f>
        <v>4.2450519746748183E-2</v>
      </c>
    </row>
    <row r="1317" spans="1:26">
      <c r="A1317" s="8">
        <v>44256</v>
      </c>
      <c r="B1317" s="25">
        <f>'Valeurs indices clean'!B1375/'Valeurs indices clean'!B1317 - 1</f>
        <v>5.1868854631825556E-2</v>
      </c>
      <c r="C1317" s="25">
        <f>'Valeurs indices clean'!C1375/'Valeurs indices clean'!C1317 - 1</f>
        <v>0.10996114252039546</v>
      </c>
      <c r="D1317" s="25">
        <f>'Valeurs indices clean'!D1375/'Valeurs indices clean'!D1317 - 1</f>
        <v>7.4060377687310774E-2</v>
      </c>
      <c r="E1317" s="25">
        <f>'Valeurs indices clean'!E1375/'Valeurs indices clean'!E1317 - 1</f>
        <v>4.6595697879040499E-2</v>
      </c>
      <c r="F1317" s="25">
        <f>'Valeurs indices clean'!F1375/'Valeurs indices clean'!F1317 - 1</f>
        <v>9.0458460072864844E-2</v>
      </c>
      <c r="G1317" s="25">
        <f>'Valeurs indices clean'!G1375/'Valeurs indices clean'!G1317 - 1</f>
        <v>6.2447790801425374E-2</v>
      </c>
      <c r="H1317" s="25">
        <f>'Valeurs indices clean'!H1375/'Valeurs indices clean'!H1317 - 1</f>
        <v>7.9214464856447009E-2</v>
      </c>
      <c r="I1317" s="25">
        <f>'Valeurs indices clean'!I1375/'Valeurs indices clean'!I1317 - 1</f>
        <v>7.3281968196159619E-2</v>
      </c>
      <c r="J1317" s="25">
        <f>'Valeurs indices clean'!J1375/'Valeurs indices clean'!J1317 - 1</f>
        <v>0.13368358978337569</v>
      </c>
      <c r="K1317" s="25">
        <f>'Valeurs indices clean'!K1375/'Valeurs indices clean'!K1317 - 1</f>
        <v>0.10773087309407936</v>
      </c>
      <c r="L1317" s="25">
        <f>'Valeurs indices clean'!L1375/'Valeurs indices clean'!L1317 - 1</f>
        <v>4.216485979828799E-2</v>
      </c>
      <c r="M1317" s="25">
        <f>'Valeurs indices clean'!M1375/'Valeurs indices clean'!M1317 - 1</f>
        <v>-1.3443831575654874E-2</v>
      </c>
      <c r="N1317" s="25">
        <f>'Valeurs indices clean'!N1375/'Valeurs indices clean'!N1317 - 1</f>
        <v>-6.6302211370486974E-3</v>
      </c>
      <c r="O1317" s="25">
        <f>'Valeurs indices clean'!O1375/'Valeurs indices clean'!O1317 - 1</f>
        <v>2.5931008102659137E-2</v>
      </c>
      <c r="P1317" s="25">
        <f>'Valeurs indices clean'!P1375/'Valeurs indices clean'!P1317 - 1</f>
        <v>-1.9311323209683651E-2</v>
      </c>
      <c r="Q1317" s="25">
        <f>'Valeurs indices clean'!Q1375/'Valeurs indices clean'!Q1317 - 1</f>
        <v>3.038306231583543E-2</v>
      </c>
      <c r="R1317" s="25">
        <f>'Valeurs indices clean'!R1375/'Valeurs indices clean'!R1317 - 1</f>
        <v>-2.4465688189697632E-3</v>
      </c>
      <c r="S1317" s="25">
        <f>'Valeurs indices clean'!S1375/'Valeurs indices clean'!S1317 - 1</f>
        <v>7.8853956745132958E-3</v>
      </c>
      <c r="T1317" s="25">
        <f>'Valeurs indices clean'!T1375/'Valeurs indices clean'!T1317 - 1</f>
        <v>-9.2122906798457471E-3</v>
      </c>
      <c r="U1317" s="25">
        <f>'Valeurs indices clean'!U1375/'Valeurs indices clean'!U1317 - 1</f>
        <v>-1.5235195025491199E-2</v>
      </c>
      <c r="V1317" s="25">
        <f>'Valeurs indices clean'!V1375/'Valeurs indices clean'!V1317 - 1</f>
        <v>-1.5121887022624403E-3</v>
      </c>
      <c r="W1317" s="25">
        <f>'Valeurs indices clean'!W1375/'Valeurs indices clean'!W1317 - 1</f>
        <v>1.7125722588024361E-2</v>
      </c>
      <c r="X1317" s="25">
        <f>'Valeurs indices clean'!X1375/'Valeurs indices clean'!X1317 - 1</f>
        <v>6.966536697701553E-2</v>
      </c>
      <c r="Y1317" s="25">
        <f>'Valeurs indices clean'!Y1375/'Valeurs indices clean'!Y1317 - 1</f>
        <v>3.1574703586285002E-2</v>
      </c>
      <c r="Z1317" s="25">
        <f>'Valeurs indices clean'!Z1375/'Valeurs indices clean'!Z1317 - 1</f>
        <v>5.6228559176672466E-2</v>
      </c>
    </row>
    <row r="1318" spans="1:26">
      <c r="A1318" s="8">
        <v>44257</v>
      </c>
      <c r="B1318" s="25">
        <f>'Valeurs indices clean'!B1376/'Valeurs indices clean'!B1318 - 1</f>
        <v>5.4990508705807795E-2</v>
      </c>
      <c r="C1318" s="25">
        <f>'Valeurs indices clean'!C1376/'Valeurs indices clean'!C1318 - 1</f>
        <v>0.1101289700846817</v>
      </c>
      <c r="D1318" s="25">
        <f>'Valeurs indices clean'!D1376/'Valeurs indices clean'!D1318 - 1</f>
        <v>7.0105428174560558E-2</v>
      </c>
      <c r="E1318" s="25">
        <f>'Valeurs indices clean'!E1376/'Valeurs indices clean'!E1318 - 1</f>
        <v>5.3767077062853996E-2</v>
      </c>
      <c r="F1318" s="25">
        <f>'Valeurs indices clean'!F1376/'Valeurs indices clean'!F1318 - 1</f>
        <v>7.8564184040430751E-2</v>
      </c>
      <c r="G1318" s="25">
        <f>'Valeurs indices clean'!G1376/'Valeurs indices clean'!G1318 - 1</f>
        <v>6.0469365961668631E-2</v>
      </c>
      <c r="H1318" s="25">
        <f>'Valeurs indices clean'!H1376/'Valeurs indices clean'!H1318 - 1</f>
        <v>8.1239444199013633E-2</v>
      </c>
      <c r="I1318" s="25">
        <f>'Valeurs indices clean'!I1376/'Valeurs indices clean'!I1318 - 1</f>
        <v>6.6298403427327735E-2</v>
      </c>
      <c r="J1318" s="25">
        <f>'Valeurs indices clean'!J1376/'Valeurs indices clean'!J1318 - 1</f>
        <v>0.11831488626398734</v>
      </c>
      <c r="K1318" s="25">
        <f>'Valeurs indices clean'!K1376/'Valeurs indices clean'!K1318 - 1</f>
        <v>9.0968606754844084E-2</v>
      </c>
      <c r="L1318" s="25">
        <f>'Valeurs indices clean'!L1376/'Valeurs indices clean'!L1318 - 1</f>
        <v>4.2797987539689997E-2</v>
      </c>
      <c r="M1318" s="25">
        <f>'Valeurs indices clean'!M1376/'Valeurs indices clean'!M1318 - 1</f>
        <v>-1.391361515458267E-2</v>
      </c>
      <c r="N1318" s="25">
        <f>'Valeurs indices clean'!N1376/'Valeurs indices clean'!N1318 - 1</f>
        <v>-6.5403144221665155E-3</v>
      </c>
      <c r="O1318" s="25">
        <f>'Valeurs indices clean'!O1376/'Valeurs indices clean'!O1318 - 1</f>
        <v>2.5918755588628883E-2</v>
      </c>
      <c r="P1318" s="25">
        <f>'Valeurs indices clean'!P1376/'Valeurs indices clean'!P1318 - 1</f>
        <v>-1.8134573648617591E-2</v>
      </c>
      <c r="Q1318" s="25">
        <f>'Valeurs indices clean'!Q1376/'Valeurs indices clean'!Q1318 - 1</f>
        <v>3.0297212865844081E-2</v>
      </c>
      <c r="R1318" s="25">
        <f>'Valeurs indices clean'!R1376/'Valeurs indices clean'!R1318 - 1</f>
        <v>-2.3464706582011496E-3</v>
      </c>
      <c r="S1318" s="25">
        <f>'Valeurs indices clean'!S1376/'Valeurs indices clean'!S1318 - 1</f>
        <v>4.2320461815126276E-3</v>
      </c>
      <c r="T1318" s="25">
        <f>'Valeurs indices clean'!T1376/'Valeurs indices clean'!T1318 - 1</f>
        <v>-9.3081584362438852E-3</v>
      </c>
      <c r="U1318" s="25">
        <f>'Valeurs indices clean'!U1376/'Valeurs indices clean'!U1318 - 1</f>
        <v>-1.5642388025138509E-2</v>
      </c>
      <c r="V1318" s="25">
        <f>'Valeurs indices clean'!V1376/'Valeurs indices clean'!V1318 - 1</f>
        <v>-1.5123831490337913E-3</v>
      </c>
      <c r="W1318" s="25">
        <f>'Valeurs indices clean'!W1376/'Valeurs indices clean'!W1318 - 1</f>
        <v>1.6096993649715285E-2</v>
      </c>
      <c r="X1318" s="25">
        <f>'Valeurs indices clean'!X1376/'Valeurs indices clean'!X1318 - 1</f>
        <v>6.3381281940868561E-2</v>
      </c>
      <c r="Y1318" s="25">
        <f>'Valeurs indices clean'!Y1376/'Valeurs indices clean'!Y1318 - 1</f>
        <v>2.2040434945906462E-2</v>
      </c>
      <c r="Z1318" s="25">
        <f>'Valeurs indices clean'!Z1376/'Valeurs indices clean'!Z1318 - 1</f>
        <v>4.7384696047998442E-2</v>
      </c>
    </row>
    <row r="1319" spans="1:26">
      <c r="A1319" s="8">
        <v>44258</v>
      </c>
      <c r="B1319" s="25">
        <f>'Valeurs indices clean'!B1377/'Valeurs indices clean'!B1319 - 1</f>
        <v>5.2996934579888855E-2</v>
      </c>
      <c r="C1319" s="25">
        <f>'Valeurs indices clean'!C1377/'Valeurs indices clean'!C1319 - 1</f>
        <v>0.10669480786704111</v>
      </c>
      <c r="D1319" s="25">
        <f>'Valeurs indices clean'!D1377/'Valeurs indices clean'!D1319 - 1</f>
        <v>7.3526696552822957E-2</v>
      </c>
      <c r="E1319" s="25">
        <f>'Valeurs indices clean'!E1377/'Valeurs indices clean'!E1319 - 1</f>
        <v>6.375946759027018E-2</v>
      </c>
      <c r="F1319" s="25">
        <f>'Valeurs indices clean'!F1377/'Valeurs indices clean'!F1319 - 1</f>
        <v>5.2371344388597585E-2</v>
      </c>
      <c r="G1319" s="25">
        <f>'Valeurs indices clean'!G1377/'Valeurs indices clean'!G1319 - 1</f>
        <v>4.4071993742935245E-2</v>
      </c>
      <c r="H1319" s="25">
        <f>'Valeurs indices clean'!H1377/'Valeurs indices clean'!H1319 - 1</f>
        <v>8.4690346431578245E-2</v>
      </c>
      <c r="I1319" s="25">
        <f>'Valeurs indices clean'!I1377/'Valeurs indices clean'!I1319 - 1</f>
        <v>4.9849519699863842E-2</v>
      </c>
      <c r="J1319" s="25">
        <f>'Valeurs indices clean'!J1377/'Valeurs indices clean'!J1319 - 1</f>
        <v>0.10937968549854737</v>
      </c>
      <c r="K1319" s="25">
        <f>'Valeurs indices clean'!K1377/'Valeurs indices clean'!K1319 - 1</f>
        <v>0.11101600762678698</v>
      </c>
      <c r="L1319" s="25">
        <f>'Valeurs indices clean'!L1377/'Valeurs indices clean'!L1319 - 1</f>
        <v>4.1420604553622731E-2</v>
      </c>
      <c r="M1319" s="25">
        <f>'Valeurs indices clean'!M1377/'Valeurs indices clean'!M1319 - 1</f>
        <v>-1.7915131316706301E-2</v>
      </c>
      <c r="N1319" s="25">
        <f>'Valeurs indices clean'!N1377/'Valeurs indices clean'!N1319 - 1</f>
        <v>-8.812381115466672E-3</v>
      </c>
      <c r="O1319" s="25">
        <f>'Valeurs indices clean'!O1377/'Valeurs indices clean'!O1319 - 1</f>
        <v>2.5926774745890668E-2</v>
      </c>
      <c r="P1319" s="25">
        <f>'Valeurs indices clean'!P1377/'Valeurs indices clean'!P1319 - 1</f>
        <v>-2.3275981248507716E-2</v>
      </c>
      <c r="Q1319" s="25">
        <f>'Valeurs indices clean'!Q1377/'Valeurs indices clean'!Q1319 - 1</f>
        <v>2.8859487698305486E-2</v>
      </c>
      <c r="R1319" s="25">
        <f>'Valeurs indices clean'!R1377/'Valeurs indices clean'!R1319 - 1</f>
        <v>-2.4677272600701627E-3</v>
      </c>
      <c r="S1319" s="25">
        <f>'Valeurs indices clean'!S1377/'Valeurs indices clean'!S1319 - 1</f>
        <v>3.001352124290424E-3</v>
      </c>
      <c r="T1319" s="25">
        <f>'Valeurs indices clean'!T1377/'Valeurs indices clean'!T1319 - 1</f>
        <v>-1.4411285675183017E-2</v>
      </c>
      <c r="U1319" s="25">
        <f>'Valeurs indices clean'!U1377/'Valeurs indices clean'!U1319 - 1</f>
        <v>-2.1145028522309595E-2</v>
      </c>
      <c r="V1319" s="25">
        <f>'Valeurs indices clean'!V1377/'Valeurs indices clean'!V1319 - 1</f>
        <v>-1.4972630171737888E-3</v>
      </c>
      <c r="W1319" s="25">
        <f>'Valeurs indices clean'!W1377/'Valeurs indices clean'!W1319 - 1</f>
        <v>1.4871890810635113E-2</v>
      </c>
      <c r="X1319" s="25">
        <f>'Valeurs indices clean'!X1377/'Valeurs indices clean'!X1319 - 1</f>
        <v>4.0823734796761046E-2</v>
      </c>
      <c r="Y1319" s="25">
        <f>'Valeurs indices clean'!Y1377/'Valeurs indices clean'!Y1319 - 1</f>
        <v>2.0956044765130244E-2</v>
      </c>
      <c r="Z1319" s="25">
        <f>'Valeurs indices clean'!Z1377/'Valeurs indices clean'!Z1319 - 1</f>
        <v>3.0595190654906013E-2</v>
      </c>
    </row>
    <row r="1320" spans="1:26">
      <c r="A1320" s="8">
        <v>44259</v>
      </c>
      <c r="B1320" s="25">
        <f>'Valeurs indices clean'!B1378/'Valeurs indices clean'!B1320 - 1</f>
        <v>6.1920719191308926E-2</v>
      </c>
      <c r="C1320" s="25">
        <f>'Valeurs indices clean'!C1378/'Valeurs indices clean'!C1320 - 1</f>
        <v>0.10252904008823749</v>
      </c>
      <c r="D1320" s="25">
        <f>'Valeurs indices clean'!D1378/'Valeurs indices clean'!D1320 - 1</f>
        <v>8.438719800257366E-2</v>
      </c>
      <c r="E1320" s="25">
        <f>'Valeurs indices clean'!E1378/'Valeurs indices clean'!E1320 - 1</f>
        <v>7.9819595048459924E-2</v>
      </c>
      <c r="F1320" s="25">
        <f>'Valeurs indices clean'!F1378/'Valeurs indices clean'!F1320 - 1</f>
        <v>3.7043968627257673E-2</v>
      </c>
      <c r="G1320" s="25">
        <f>'Valeurs indices clean'!G1378/'Valeurs indices clean'!G1320 - 1</f>
        <v>3.8710769379563859E-2</v>
      </c>
      <c r="H1320" s="25">
        <f>'Valeurs indices clean'!H1378/'Valeurs indices clean'!H1320 - 1</f>
        <v>9.0163268996234169E-2</v>
      </c>
      <c r="I1320" s="25">
        <f>'Valeurs indices clean'!I1378/'Valeurs indices clean'!I1320 - 1</f>
        <v>4.0545279335547635E-2</v>
      </c>
      <c r="J1320" s="25">
        <f>'Valeurs indices clean'!J1378/'Valeurs indices clean'!J1320 - 1</f>
        <v>9.4443742476437276E-2</v>
      </c>
      <c r="K1320" s="25">
        <f>'Valeurs indices clean'!K1378/'Valeurs indices clean'!K1320 - 1</f>
        <v>0.10991405573488811</v>
      </c>
      <c r="L1320" s="25">
        <f>'Valeurs indices clean'!L1378/'Valeurs indices clean'!L1320 - 1</f>
        <v>5.6554710929501262E-2</v>
      </c>
      <c r="M1320" s="25">
        <f>'Valeurs indices clean'!M1378/'Valeurs indices clean'!M1320 - 1</f>
        <v>-1.6512972062215803E-2</v>
      </c>
      <c r="N1320" s="25">
        <f>'Valeurs indices clean'!N1378/'Valeurs indices clean'!N1320 - 1</f>
        <v>-8.197795126874019E-3</v>
      </c>
      <c r="O1320" s="25">
        <f>'Valeurs indices clean'!O1378/'Valeurs indices clean'!O1320 - 1</f>
        <v>2.5295690864825415E-2</v>
      </c>
      <c r="P1320" s="25">
        <f>'Valeurs indices clean'!P1378/'Valeurs indices clean'!P1320 - 1</f>
        <v>-2.7072963457569488E-2</v>
      </c>
      <c r="Q1320" s="25">
        <f>'Valeurs indices clean'!Q1378/'Valeurs indices clean'!Q1320 - 1</f>
        <v>2.5631304878314554E-2</v>
      </c>
      <c r="R1320" s="25">
        <f>'Valeurs indices clean'!R1378/'Valeurs indices clean'!R1320 - 1</f>
        <v>-1.4581830843242161E-3</v>
      </c>
      <c r="S1320" s="25">
        <f>'Valeurs indices clean'!S1378/'Valeurs indices clean'!S1320 - 1</f>
        <v>2.2988412788593759E-3</v>
      </c>
      <c r="T1320" s="25">
        <f>'Valeurs indices clean'!T1378/'Valeurs indices clean'!T1320 - 1</f>
        <v>-1.743942445020108E-2</v>
      </c>
      <c r="U1320" s="25">
        <f>'Valeurs indices clean'!U1378/'Valeurs indices clean'!U1320 - 1</f>
        <v>-2.3506416588433887E-2</v>
      </c>
      <c r="V1320" s="25">
        <f>'Valeurs indices clean'!V1378/'Valeurs indices clean'!V1320 - 1</f>
        <v>-1.4665849199931857E-3</v>
      </c>
      <c r="W1320" s="25">
        <f>'Valeurs indices clean'!W1378/'Valeurs indices clean'!W1320 - 1</f>
        <v>1.4355591179069815E-2</v>
      </c>
      <c r="X1320" s="25">
        <f>'Valeurs indices clean'!X1378/'Valeurs indices clean'!X1320 - 1</f>
        <v>2.9799541622317571E-2</v>
      </c>
      <c r="Y1320" s="25">
        <f>'Valeurs indices clean'!Y1378/'Valeurs indices clean'!Y1320 - 1</f>
        <v>2.2023111706581888E-2</v>
      </c>
      <c r="Z1320" s="25">
        <f>'Valeurs indices clean'!Z1378/'Valeurs indices clean'!Z1320 - 1</f>
        <v>2.5633961405316041E-2</v>
      </c>
    </row>
    <row r="1321" spans="1:26">
      <c r="A1321" s="8">
        <v>44260</v>
      </c>
      <c r="B1321" s="25">
        <f>'Valeurs indices clean'!B1379/'Valeurs indices clean'!B1321 - 1</f>
        <v>4.7657099683553916E-2</v>
      </c>
      <c r="C1321" s="25">
        <f>'Valeurs indices clean'!C1379/'Valeurs indices clean'!C1321 - 1</f>
        <v>7.6565290832531829E-2</v>
      </c>
      <c r="D1321" s="25">
        <f>'Valeurs indices clean'!D1379/'Valeurs indices clean'!D1321 - 1</f>
        <v>7.9817398626901737E-2</v>
      </c>
      <c r="E1321" s="25">
        <f>'Valeurs indices clean'!E1379/'Valeurs indices clean'!E1321 - 1</f>
        <v>6.3764611631040413E-2</v>
      </c>
      <c r="F1321" s="25">
        <f>'Valeurs indices clean'!F1379/'Valeurs indices clean'!F1321 - 1</f>
        <v>3.3303875033908303E-2</v>
      </c>
      <c r="G1321" s="25">
        <f>'Valeurs indices clean'!G1379/'Valeurs indices clean'!G1321 - 1</f>
        <v>2.0809020342612339E-2</v>
      </c>
      <c r="H1321" s="25">
        <f>'Valeurs indices clean'!H1379/'Valeurs indices clean'!H1321 - 1</f>
        <v>9.3231703142472533E-2</v>
      </c>
      <c r="I1321" s="25">
        <f>'Valeurs indices clean'!I1379/'Valeurs indices clean'!I1321 - 1</f>
        <v>4.9008177586042256E-2</v>
      </c>
      <c r="J1321" s="25">
        <f>'Valeurs indices clean'!J1379/'Valeurs indices clean'!J1321 - 1</f>
        <v>7.7527835702718484E-2</v>
      </c>
      <c r="K1321" s="25">
        <f>'Valeurs indices clean'!K1379/'Valeurs indices clean'!K1321 - 1</f>
        <v>9.5251448376373116E-2</v>
      </c>
      <c r="L1321" s="25">
        <f>'Valeurs indices clean'!L1379/'Valeurs indices clean'!L1321 - 1</f>
        <v>3.6012713109408567E-2</v>
      </c>
      <c r="M1321" s="25">
        <f>'Valeurs indices clean'!M1379/'Valeurs indices clean'!M1321 - 1</f>
        <v>-1.4844621191312357E-2</v>
      </c>
      <c r="N1321" s="25">
        <f>'Valeurs indices clean'!N1379/'Valeurs indices clean'!N1321 - 1</f>
        <v>-7.9203119726745097E-3</v>
      </c>
      <c r="O1321" s="25">
        <f>'Valeurs indices clean'!O1379/'Valeurs indices clean'!O1321 - 1</f>
        <v>2.2932661864572212E-2</v>
      </c>
      <c r="P1321" s="25">
        <f>'Valeurs indices clean'!P1379/'Valeurs indices clean'!P1321 - 1</f>
        <v>-2.4477243222122858E-2</v>
      </c>
      <c r="Q1321" s="25">
        <f>'Valeurs indices clean'!Q1379/'Valeurs indices clean'!Q1321 - 1</f>
        <v>2.2350377725297799E-2</v>
      </c>
      <c r="R1321" s="25">
        <f>'Valeurs indices clean'!R1379/'Valeurs indices clean'!R1321 - 1</f>
        <v>-8.8031014581879674E-4</v>
      </c>
      <c r="S1321" s="25">
        <f>'Valeurs indices clean'!S1379/'Valeurs indices clean'!S1321 - 1</f>
        <v>-7.7711283847614609E-3</v>
      </c>
      <c r="T1321" s="25">
        <f>'Valeurs indices clean'!T1379/'Valeurs indices clean'!T1321 - 1</f>
        <v>-2.168116363108108E-2</v>
      </c>
      <c r="U1321" s="25">
        <f>'Valeurs indices clean'!U1379/'Valeurs indices clean'!U1321 - 1</f>
        <v>-2.77077971561277E-2</v>
      </c>
      <c r="V1321" s="25">
        <f>'Valeurs indices clean'!V1379/'Valeurs indices clean'!V1321 - 1</f>
        <v>-1.466728503680681E-3</v>
      </c>
      <c r="W1321" s="25">
        <f>'Valeurs indices clean'!W1379/'Valeurs indices clean'!W1321 - 1</f>
        <v>1.3237076136293657E-2</v>
      </c>
      <c r="X1321" s="25">
        <f>'Valeurs indices clean'!X1379/'Valeurs indices clean'!X1321 - 1</f>
        <v>2.8651179744877409E-2</v>
      </c>
      <c r="Y1321" s="25">
        <f>'Valeurs indices clean'!Y1379/'Valeurs indices clean'!Y1321 - 1</f>
        <v>2.0505238799254366E-2</v>
      </c>
      <c r="Z1321" s="25">
        <f>'Valeurs indices clean'!Z1379/'Valeurs indices clean'!Z1321 - 1</f>
        <v>4.0603808694511079E-2</v>
      </c>
    </row>
    <row r="1322" spans="1:26">
      <c r="A1322" s="8">
        <v>44263</v>
      </c>
      <c r="B1322" s="25">
        <f>'Valeurs indices clean'!B1380/'Valeurs indices clean'!B1322 - 1</f>
        <v>6.8824175876292193E-2</v>
      </c>
      <c r="C1322" s="25">
        <f>'Valeurs indices clean'!C1380/'Valeurs indices clean'!C1322 - 1</f>
        <v>9.5786248583148659E-2</v>
      </c>
      <c r="D1322" s="25">
        <f>'Valeurs indices clean'!D1380/'Valeurs indices clean'!D1322 - 1</f>
        <v>6.3872543174288809E-2</v>
      </c>
      <c r="E1322" s="25">
        <f>'Valeurs indices clean'!E1380/'Valeurs indices clean'!E1322 - 1</f>
        <v>8.12653232943088E-2</v>
      </c>
      <c r="F1322" s="25">
        <f>'Valeurs indices clean'!F1380/'Valeurs indices clean'!F1322 - 1</f>
        <v>1.9311486184643734E-2</v>
      </c>
      <c r="G1322" s="25">
        <f>'Valeurs indices clean'!G1380/'Valeurs indices clean'!G1322 - 1</f>
        <v>3.7736923523220556E-2</v>
      </c>
      <c r="H1322" s="25">
        <f>'Valeurs indices clean'!H1380/'Valeurs indices clean'!H1322 - 1</f>
        <v>9.7863110729716762E-2</v>
      </c>
      <c r="I1322" s="25">
        <f>'Valeurs indices clean'!I1380/'Valeurs indices clean'!I1322 - 1</f>
        <v>4.1520737201588442E-2</v>
      </c>
      <c r="J1322" s="25">
        <f>'Valeurs indices clean'!J1380/'Valeurs indices clean'!J1322 - 1</f>
        <v>7.2470111167576734E-2</v>
      </c>
      <c r="K1322" s="25">
        <f>'Valeurs indices clean'!K1380/'Valeurs indices clean'!K1322 - 1</f>
        <v>7.5689963056740028E-2</v>
      </c>
      <c r="L1322" s="25">
        <f>'Valeurs indices clean'!L1380/'Valeurs indices clean'!L1322 - 1</f>
        <v>5.7313169777593043E-2</v>
      </c>
      <c r="M1322" s="25">
        <f>'Valeurs indices clean'!M1380/'Valeurs indices clean'!M1322 - 1</f>
        <v>-1.5575092542181368E-2</v>
      </c>
      <c r="N1322" s="25">
        <f>'Valeurs indices clean'!N1380/'Valeurs indices clean'!N1322 - 1</f>
        <v>-8.7074870296269813E-3</v>
      </c>
      <c r="O1322" s="25">
        <f>'Valeurs indices clean'!O1380/'Valeurs indices clean'!O1322 - 1</f>
        <v>2.1851182924241819E-2</v>
      </c>
      <c r="P1322" s="25">
        <f>'Valeurs indices clean'!P1380/'Valeurs indices clean'!P1322 - 1</f>
        <v>-2.6619518737937997E-2</v>
      </c>
      <c r="Q1322" s="25">
        <f>'Valeurs indices clean'!Q1380/'Valeurs indices clean'!Q1322 - 1</f>
        <v>1.9007047849819658E-2</v>
      </c>
      <c r="R1322" s="25">
        <f>'Valeurs indices clean'!R1380/'Valeurs indices clean'!R1322 - 1</f>
        <v>-5.0593933689624393E-4</v>
      </c>
      <c r="S1322" s="25">
        <f>'Valeurs indices clean'!S1380/'Valeurs indices clean'!S1322 - 1</f>
        <v>-1.6333110082397018E-2</v>
      </c>
      <c r="T1322" s="25">
        <f>'Valeurs indices clean'!T1380/'Valeurs indices clean'!T1322 - 1</f>
        <v>-2.6159199243078635E-2</v>
      </c>
      <c r="U1322" s="25">
        <f>'Valeurs indices clean'!U1380/'Valeurs indices clean'!U1322 - 1</f>
        <v>-3.2537635956804478E-2</v>
      </c>
      <c r="V1322" s="25">
        <f>'Valeurs indices clean'!V1380/'Valeurs indices clean'!V1322 - 1</f>
        <v>-1.4980332048728506E-3</v>
      </c>
      <c r="W1322" s="25">
        <f>'Valeurs indices clean'!W1380/'Valeurs indices clean'!W1322 - 1</f>
        <v>1.2704993739866E-2</v>
      </c>
      <c r="X1322" s="25">
        <f>'Valeurs indices clean'!X1380/'Valeurs indices clean'!X1322 - 1</f>
        <v>2.8045942641676591E-2</v>
      </c>
      <c r="Y1322" s="25">
        <f>'Valeurs indices clean'!Y1380/'Valeurs indices clean'!Y1322 - 1</f>
        <v>3.8507509705634213E-2</v>
      </c>
      <c r="Z1322" s="25">
        <f>'Valeurs indices clean'!Z1380/'Valeurs indices clean'!Z1322 - 1</f>
        <v>4.2691651450294854E-2</v>
      </c>
    </row>
    <row r="1323" spans="1:26">
      <c r="A1323" s="8">
        <v>44264</v>
      </c>
      <c r="B1323" s="25">
        <f>'Valeurs indices clean'!B1381/'Valeurs indices clean'!B1323 - 1</f>
        <v>7.6555863621271758E-2</v>
      </c>
      <c r="C1323" s="25">
        <f>'Valeurs indices clean'!C1381/'Valeurs indices clean'!C1323 - 1</f>
        <v>0.10309885636242955</v>
      </c>
      <c r="D1323" s="25">
        <f>'Valeurs indices clean'!D1381/'Valeurs indices clean'!D1323 - 1</f>
        <v>0.10073875998048387</v>
      </c>
      <c r="E1323" s="25">
        <f>'Valeurs indices clean'!E1381/'Valeurs indices clean'!E1323 - 1</f>
        <v>8.1332013952165827E-2</v>
      </c>
      <c r="F1323" s="25">
        <f>'Valeurs indices clean'!F1381/'Valeurs indices clean'!F1323 - 1</f>
        <v>4.2172737345453459E-2</v>
      </c>
      <c r="G1323" s="25">
        <f>'Valeurs indices clean'!G1381/'Valeurs indices clean'!G1323 - 1</f>
        <v>5.4695554815705982E-2</v>
      </c>
      <c r="H1323" s="25">
        <f>'Valeurs indices clean'!H1381/'Valeurs indices clean'!H1323 - 1</f>
        <v>9.8704805666407047E-2</v>
      </c>
      <c r="I1323" s="25">
        <f>'Valeurs indices clean'!I1381/'Valeurs indices clean'!I1323 - 1</f>
        <v>5.6922808395514224E-2</v>
      </c>
      <c r="J1323" s="25">
        <f>'Valeurs indices clean'!J1381/'Valeurs indices clean'!J1323 - 1</f>
        <v>8.2753529829309613E-2</v>
      </c>
      <c r="K1323" s="25">
        <f>'Valeurs indices clean'!K1381/'Valeurs indices clean'!K1323 - 1</f>
        <v>7.6499990646687888E-2</v>
      </c>
      <c r="L1323" s="25">
        <f>'Valeurs indices clean'!L1381/'Valeurs indices clean'!L1323 - 1</f>
        <v>6.2896906550707232E-2</v>
      </c>
      <c r="M1323" s="25">
        <f>'Valeurs indices clean'!M1381/'Valeurs indices clean'!M1323 - 1</f>
        <v>-1.5694247153275054E-2</v>
      </c>
      <c r="N1323" s="25">
        <f>'Valeurs indices clean'!N1381/'Valeurs indices clean'!N1323 - 1</f>
        <v>-9.0817701973652243E-3</v>
      </c>
      <c r="O1323" s="25">
        <f>'Valeurs indices clean'!O1381/'Valeurs indices clean'!O1323 - 1</f>
        <v>2.0539375202412113E-2</v>
      </c>
      <c r="P1323" s="25">
        <f>'Valeurs indices clean'!P1381/'Valeurs indices clean'!P1323 - 1</f>
        <v>-2.5840075195541989E-2</v>
      </c>
      <c r="Q1323" s="25">
        <f>'Valeurs indices clean'!Q1381/'Valeurs indices clean'!Q1323 - 1</f>
        <v>1.6133644106714362E-2</v>
      </c>
      <c r="R1323" s="25">
        <f>'Valeurs indices clean'!R1381/'Valeurs indices clean'!R1323 - 1</f>
        <v>1.4069961984044532E-3</v>
      </c>
      <c r="S1323" s="25">
        <f>'Valeurs indices clean'!S1381/'Valeurs indices clean'!S1323 - 1</f>
        <v>-2.120874907655923E-2</v>
      </c>
      <c r="T1323" s="25">
        <f>'Valeurs indices clean'!T1381/'Valeurs indices clean'!T1323 - 1</f>
        <v>-2.8833900473567486E-2</v>
      </c>
      <c r="U1323" s="25">
        <f>'Valeurs indices clean'!U1381/'Valeurs indices clean'!U1323 - 1</f>
        <v>-3.6325440557466782E-2</v>
      </c>
      <c r="V1323" s="25">
        <f>'Valeurs indices clean'!V1381/'Valeurs indices clean'!V1323 - 1</f>
        <v>-1.4980965950016634E-3</v>
      </c>
      <c r="W1323" s="25">
        <f>'Valeurs indices clean'!W1381/'Valeurs indices clean'!W1323 - 1</f>
        <v>1.1915260146428519E-2</v>
      </c>
      <c r="X1323" s="25">
        <f>'Valeurs indices clean'!X1381/'Valeurs indices clean'!X1323 - 1</f>
        <v>4.1051205263013868E-2</v>
      </c>
      <c r="Y1323" s="25">
        <f>'Valeurs indices clean'!Y1381/'Valeurs indices clean'!Y1323 - 1</f>
        <v>3.7423470794800684E-2</v>
      </c>
      <c r="Z1323" s="25">
        <f>'Valeurs indices clean'!Z1381/'Valeurs indices clean'!Z1323 - 1</f>
        <v>6.6040118334656173E-2</v>
      </c>
    </row>
    <row r="1324" spans="1:26">
      <c r="A1324" s="8">
        <v>44265</v>
      </c>
      <c r="B1324" s="25">
        <f>'Valeurs indices clean'!B1382/'Valeurs indices clean'!B1324 - 1</f>
        <v>7.4382938242402385E-2</v>
      </c>
      <c r="C1324" s="25">
        <f>'Valeurs indices clean'!C1382/'Valeurs indices clean'!C1324 - 1</f>
        <v>9.6041120386185286E-2</v>
      </c>
      <c r="D1324" s="25">
        <f>'Valeurs indices clean'!D1382/'Valeurs indices clean'!D1324 - 1</f>
        <v>8.3188789907940208E-2</v>
      </c>
      <c r="E1324" s="25">
        <f>'Valeurs indices clean'!E1382/'Valeurs indices clean'!E1324 - 1</f>
        <v>7.6421753198153031E-2</v>
      </c>
      <c r="F1324" s="25">
        <f>'Valeurs indices clean'!F1382/'Valeurs indices clean'!F1324 - 1</f>
        <v>3.8113434545743452E-2</v>
      </c>
      <c r="G1324" s="25">
        <f>'Valeurs indices clean'!G1382/'Valeurs indices clean'!G1324 - 1</f>
        <v>5.4367545051260402E-2</v>
      </c>
      <c r="H1324" s="25">
        <f>'Valeurs indices clean'!H1382/'Valeurs indices clean'!H1324 - 1</f>
        <v>9.6043356345740794E-2</v>
      </c>
      <c r="I1324" s="25">
        <f>'Valeurs indices clean'!I1382/'Valeurs indices clean'!I1324 - 1</f>
        <v>5.3983109496312576E-2</v>
      </c>
      <c r="J1324" s="25">
        <f>'Valeurs indices clean'!J1382/'Valeurs indices clean'!J1324 - 1</f>
        <v>8.5428563311457761E-2</v>
      </c>
      <c r="K1324" s="25">
        <f>'Valeurs indices clean'!K1382/'Valeurs indices clean'!K1324 - 1</f>
        <v>7.7195043061687452E-2</v>
      </c>
      <c r="L1324" s="25">
        <f>'Valeurs indices clean'!L1382/'Valeurs indices clean'!L1324 - 1</f>
        <v>6.7996042181079241E-2</v>
      </c>
      <c r="M1324" s="25">
        <f>'Valeurs indices clean'!M1382/'Valeurs indices clean'!M1324 - 1</f>
        <v>-1.457656612317737E-2</v>
      </c>
      <c r="N1324" s="25">
        <f>'Valeurs indices clean'!N1382/'Valeurs indices clean'!N1324 - 1</f>
        <v>-8.7842124028209012E-3</v>
      </c>
      <c r="O1324" s="25">
        <f>'Valeurs indices clean'!O1382/'Valeurs indices clean'!O1324 - 1</f>
        <v>1.9258580213582732E-2</v>
      </c>
      <c r="P1324" s="25">
        <f>'Valeurs indices clean'!P1382/'Valeurs indices clean'!P1324 - 1</f>
        <v>-2.2090034453891239E-2</v>
      </c>
      <c r="Q1324" s="25">
        <f>'Valeurs indices clean'!Q1382/'Valeurs indices clean'!Q1324 - 1</f>
        <v>1.4349515990263573E-2</v>
      </c>
      <c r="R1324" s="25">
        <f>'Valeurs indices clean'!R1382/'Valeurs indices clean'!R1324 - 1</f>
        <v>2.5065011198461828E-3</v>
      </c>
      <c r="S1324" s="25">
        <f>'Valeurs indices clean'!S1382/'Valeurs indices clean'!S1324 - 1</f>
        <v>-2.3707829240874667E-2</v>
      </c>
      <c r="T1324" s="25">
        <f>'Valeurs indices clean'!T1382/'Valeurs indices clean'!T1324 - 1</f>
        <v>-2.5590481412150035E-2</v>
      </c>
      <c r="U1324" s="25">
        <f>'Valeurs indices clean'!U1382/'Valeurs indices clean'!U1324 - 1</f>
        <v>-3.2582889472949739E-2</v>
      </c>
      <c r="V1324" s="25">
        <f>'Valeurs indices clean'!V1382/'Valeurs indices clean'!V1324 - 1</f>
        <v>-1.4982002633807667E-3</v>
      </c>
      <c r="W1324" s="25">
        <f>'Valeurs indices clean'!W1382/'Valeurs indices clean'!W1324 - 1</f>
        <v>1.1666051584860782E-2</v>
      </c>
      <c r="X1324" s="25">
        <f>'Valeurs indices clean'!X1382/'Valeurs indices clean'!X1324 - 1</f>
        <v>3.8211583540466387E-2</v>
      </c>
      <c r="Y1324" s="25">
        <f>'Valeurs indices clean'!Y1382/'Valeurs indices clean'!Y1324 - 1</f>
        <v>3.2722857065182742E-2</v>
      </c>
      <c r="Z1324" s="25">
        <f>'Valeurs indices clean'!Z1382/'Valeurs indices clean'!Z1324 - 1</f>
        <v>6.0089525514771758E-2</v>
      </c>
    </row>
    <row r="1325" spans="1:26">
      <c r="A1325" s="8">
        <v>44266</v>
      </c>
      <c r="B1325" s="25">
        <f>'Valeurs indices clean'!B1383/'Valeurs indices clean'!B1325 - 1</f>
        <v>8.2885914693898499E-2</v>
      </c>
      <c r="C1325" s="25">
        <f>'Valeurs indices clean'!C1383/'Valeurs indices clean'!C1325 - 1</f>
        <v>0.11381931795948597</v>
      </c>
      <c r="D1325" s="25">
        <f>'Valeurs indices clean'!D1383/'Valeurs indices clean'!D1325 - 1</f>
        <v>9.1709185643602531E-2</v>
      </c>
      <c r="E1325" s="25">
        <f>'Valeurs indices clean'!E1383/'Valeurs indices clean'!E1325 - 1</f>
        <v>8.2821313529767737E-2</v>
      </c>
      <c r="F1325" s="25">
        <f>'Valeurs indices clean'!F1383/'Valeurs indices clean'!F1325 - 1</f>
        <v>5.6133935355884734E-2</v>
      </c>
      <c r="G1325" s="25">
        <f>'Valeurs indices clean'!G1383/'Valeurs indices clean'!G1325 - 1</f>
        <v>6.3766161619192907E-2</v>
      </c>
      <c r="H1325" s="25">
        <f>'Valeurs indices clean'!H1383/'Valeurs indices clean'!H1325 - 1</f>
        <v>0.10554778277220467</v>
      </c>
      <c r="I1325" s="25">
        <f>'Valeurs indices clean'!I1383/'Valeurs indices clean'!I1325 - 1</f>
        <v>6.7005059643116427E-2</v>
      </c>
      <c r="J1325" s="25">
        <f>'Valeurs indices clean'!J1383/'Valeurs indices clean'!J1325 - 1</f>
        <v>0.10035619253683215</v>
      </c>
      <c r="K1325" s="25">
        <f>'Valeurs indices clean'!K1383/'Valeurs indices clean'!K1325 - 1</f>
        <v>0.10860437962262592</v>
      </c>
      <c r="L1325" s="25">
        <f>'Valeurs indices clean'!L1383/'Valeurs indices clean'!L1325 - 1</f>
        <v>8.2603375330589257E-2</v>
      </c>
      <c r="M1325" s="25">
        <f>'Valeurs indices clean'!M1383/'Valeurs indices clean'!M1325 - 1</f>
        <v>-1.4888176081250259E-2</v>
      </c>
      <c r="N1325" s="25">
        <f>'Valeurs indices clean'!N1383/'Valeurs indices clean'!N1325 - 1</f>
        <v>-9.641859269628128E-3</v>
      </c>
      <c r="O1325" s="25">
        <f>'Valeurs indices clean'!O1383/'Valeurs indices clean'!O1325 - 1</f>
        <v>2.2015406631782586E-2</v>
      </c>
      <c r="P1325" s="25">
        <f>'Valeurs indices clean'!P1383/'Valeurs indices clean'!P1325 - 1</f>
        <v>-2.4269215752950379E-2</v>
      </c>
      <c r="Q1325" s="25">
        <f>'Valeurs indices clean'!Q1383/'Valeurs indices clean'!Q1325 - 1</f>
        <v>1.6122625215889475E-2</v>
      </c>
      <c r="R1325" s="25">
        <f>'Valeurs indices clean'!R1383/'Valeurs indices clean'!R1325 - 1</f>
        <v>3.5355838559198993E-3</v>
      </c>
      <c r="S1325" s="25">
        <f>'Valeurs indices clean'!S1383/'Valeurs indices clean'!S1325 - 1</f>
        <v>-1.8083312355911652E-2</v>
      </c>
      <c r="T1325" s="25">
        <f>'Valeurs indices clean'!T1383/'Valeurs indices clean'!T1325 - 1</f>
        <v>-2.3929023211381906E-2</v>
      </c>
      <c r="U1325" s="25">
        <f>'Valeurs indices clean'!U1383/'Valeurs indices clean'!U1325 - 1</f>
        <v>-3.0499768782804693E-2</v>
      </c>
      <c r="V1325" s="25">
        <f>'Valeurs indices clean'!V1383/'Valeurs indices clean'!V1325 - 1</f>
        <v>-1.4676092266018292E-3</v>
      </c>
      <c r="W1325" s="25">
        <f>'Valeurs indices clean'!W1383/'Valeurs indices clean'!W1325 - 1</f>
        <v>1.1583090737627755E-2</v>
      </c>
      <c r="X1325" s="25">
        <f>'Valeurs indices clean'!X1383/'Valeurs indices clean'!X1325 - 1</f>
        <v>5.3754993202874024E-2</v>
      </c>
      <c r="Y1325" s="25">
        <f>'Valeurs indices clean'!Y1383/'Valeurs indices clean'!Y1325 - 1</f>
        <v>5.3714735406886982E-2</v>
      </c>
      <c r="Z1325" s="25">
        <f>'Valeurs indices clean'!Z1383/'Valeurs indices clean'!Z1325 - 1</f>
        <v>6.7826740558243337E-2</v>
      </c>
    </row>
    <row r="1326" spans="1:26">
      <c r="A1326" s="8">
        <v>44267</v>
      </c>
      <c r="B1326" s="25">
        <f>'Valeurs indices clean'!B1384/'Valeurs indices clean'!B1326 - 1</f>
        <v>7.8046058886519276E-2</v>
      </c>
      <c r="C1326" s="25">
        <f>'Valeurs indices clean'!C1384/'Valeurs indices clean'!C1326 - 1</f>
        <v>0.10989132733736873</v>
      </c>
      <c r="D1326" s="25">
        <f>'Valeurs indices clean'!D1384/'Valeurs indices clean'!D1326 - 1</f>
        <v>0.10526119731171413</v>
      </c>
      <c r="E1326" s="25">
        <f>'Valeurs indices clean'!E1384/'Valeurs indices clean'!E1326 - 1</f>
        <v>8.737376296757482E-2</v>
      </c>
      <c r="F1326" s="25">
        <f>'Valeurs indices clean'!F1384/'Valeurs indices clean'!F1326 - 1</f>
        <v>4.7717805612326636E-2</v>
      </c>
      <c r="G1326" s="25">
        <f>'Valeurs indices clean'!G1384/'Valeurs indices clean'!G1326 - 1</f>
        <v>5.3929718916884806E-2</v>
      </c>
      <c r="H1326" s="25">
        <f>'Valeurs indices clean'!H1384/'Valeurs indices clean'!H1326 - 1</f>
        <v>0.1100194057604944</v>
      </c>
      <c r="I1326" s="25">
        <f>'Valeurs indices clean'!I1384/'Valeurs indices clean'!I1326 - 1</f>
        <v>6.5119859544871428E-2</v>
      </c>
      <c r="J1326" s="25">
        <f>'Valeurs indices clean'!J1384/'Valeurs indices clean'!J1326 - 1</f>
        <v>0.12282238917175592</v>
      </c>
      <c r="K1326" s="25">
        <f>'Valeurs indices clean'!K1384/'Valeurs indices clean'!K1326 - 1</f>
        <v>9.2575583853141907E-2</v>
      </c>
      <c r="L1326" s="25">
        <f>'Valeurs indices clean'!L1384/'Valeurs indices clean'!L1326 - 1</f>
        <v>8.7377959850162057E-2</v>
      </c>
      <c r="M1326" s="25">
        <f>'Valeurs indices clean'!M1384/'Valeurs indices clean'!M1326 - 1</f>
        <v>-1.923147366706901E-2</v>
      </c>
      <c r="N1326" s="25">
        <f>'Valeurs indices clean'!N1384/'Valeurs indices clean'!N1326 - 1</f>
        <v>-1.2424519577702076E-2</v>
      </c>
      <c r="O1326" s="25">
        <f>'Valeurs indices clean'!O1384/'Valeurs indices clean'!O1326 - 1</f>
        <v>2.1134435036942234E-2</v>
      </c>
      <c r="P1326" s="25">
        <f>'Valeurs indices clean'!P1384/'Valeurs indices clean'!P1326 - 1</f>
        <v>-2.9786484036660288E-2</v>
      </c>
      <c r="Q1326" s="25">
        <f>'Valeurs indices clean'!Q1384/'Valeurs indices clean'!Q1326 - 1</f>
        <v>1.3686631371381486E-2</v>
      </c>
      <c r="R1326" s="25">
        <f>'Valeurs indices clean'!R1384/'Valeurs indices clean'!R1326 - 1</f>
        <v>1.5369340716819835E-3</v>
      </c>
      <c r="S1326" s="25">
        <f>'Valeurs indices clean'!S1384/'Valeurs indices clean'!S1326 - 1</f>
        <v>-2.2916314370691637E-2</v>
      </c>
      <c r="T1326" s="25">
        <f>'Valeurs indices clean'!T1384/'Valeurs indices clean'!T1326 - 1</f>
        <v>-2.9659873078566545E-2</v>
      </c>
      <c r="U1326" s="25">
        <f>'Valeurs indices clean'!U1384/'Valeurs indices clean'!U1326 - 1</f>
        <v>-3.7253937207634147E-2</v>
      </c>
      <c r="V1326" s="25">
        <f>'Valeurs indices clean'!V1384/'Valeurs indices clean'!V1326 - 1</f>
        <v>-1.4677828326834508E-3</v>
      </c>
      <c r="W1326" s="25">
        <f>'Valeurs indices clean'!W1384/'Valeurs indices clean'!W1326 - 1</f>
        <v>1.1861921897907468E-2</v>
      </c>
      <c r="X1326" s="25">
        <f>'Valeurs indices clean'!X1384/'Valeurs indices clean'!X1326 - 1</f>
        <v>4.8993542847526106E-2</v>
      </c>
      <c r="Y1326" s="25">
        <f>'Valeurs indices clean'!Y1384/'Valeurs indices clean'!Y1326 - 1</f>
        <v>7.5521790255015819E-2</v>
      </c>
      <c r="Z1326" s="25">
        <f>'Valeurs indices clean'!Z1384/'Valeurs indices clean'!Z1326 - 1</f>
        <v>6.360791253689313E-2</v>
      </c>
    </row>
    <row r="1327" spans="1:26">
      <c r="A1327" s="8">
        <v>44270</v>
      </c>
      <c r="B1327" s="25">
        <f>'Valeurs indices clean'!B1385/'Valeurs indices clean'!B1327 - 1</f>
        <v>7.4332056214870601E-2</v>
      </c>
      <c r="C1327" s="25">
        <f>'Valeurs indices clean'!C1385/'Valeurs indices clean'!C1327 - 1</f>
        <v>0.10981988501588069</v>
      </c>
      <c r="D1327" s="25">
        <f>'Valeurs indices clean'!D1385/'Valeurs indices clean'!D1327 - 1</f>
        <v>0.10969273547979008</v>
      </c>
      <c r="E1327" s="25">
        <f>'Valeurs indices clean'!E1385/'Valeurs indices clean'!E1327 - 1</f>
        <v>8.0909473975860458E-2</v>
      </c>
      <c r="F1327" s="25">
        <f>'Valeurs indices clean'!F1385/'Valeurs indices clean'!F1327 - 1</f>
        <v>6.322715634498266E-2</v>
      </c>
      <c r="G1327" s="25">
        <f>'Valeurs indices clean'!G1385/'Valeurs indices clean'!G1327 - 1</f>
        <v>5.6754855454044906E-2</v>
      </c>
      <c r="H1327" s="25">
        <f>'Valeurs indices clean'!H1385/'Valeurs indices clean'!H1327 - 1</f>
        <v>0.1125468488105259</v>
      </c>
      <c r="I1327" s="25">
        <f>'Valeurs indices clean'!I1385/'Valeurs indices clean'!I1327 - 1</f>
        <v>8.0624697099231701E-2</v>
      </c>
      <c r="J1327" s="25">
        <f>'Valeurs indices clean'!J1385/'Valeurs indices clean'!J1327 - 1</f>
        <v>0.1099648220556837</v>
      </c>
      <c r="K1327" s="25">
        <f>'Valeurs indices clean'!K1385/'Valeurs indices clean'!K1327 - 1</f>
        <v>8.7949819717433986E-2</v>
      </c>
      <c r="L1327" s="25">
        <f>'Valeurs indices clean'!L1385/'Valeurs indices clean'!L1327 - 1</f>
        <v>8.8185663136716386E-2</v>
      </c>
      <c r="M1327" s="25">
        <f>'Valeurs indices clean'!M1385/'Valeurs indices clean'!M1327 - 1</f>
        <v>-1.6988440794890258E-2</v>
      </c>
      <c r="N1327" s="25">
        <f>'Valeurs indices clean'!N1385/'Valeurs indices clean'!N1327 - 1</f>
        <v>-1.0694903218121055E-2</v>
      </c>
      <c r="O1327" s="25">
        <f>'Valeurs indices clean'!O1385/'Valeurs indices clean'!O1327 - 1</f>
        <v>2.0427850739588971E-2</v>
      </c>
      <c r="P1327" s="25">
        <f>'Valeurs indices clean'!P1385/'Valeurs indices clean'!P1327 - 1</f>
        <v>-2.7021686301220149E-2</v>
      </c>
      <c r="Q1327" s="25">
        <f>'Valeurs indices clean'!Q1385/'Valeurs indices clean'!Q1327 - 1</f>
        <v>1.3936665645191137E-2</v>
      </c>
      <c r="R1327" s="25">
        <f>'Valeurs indices clean'!R1385/'Valeurs indices clean'!R1327 - 1</f>
        <v>1.657207803655858E-3</v>
      </c>
      <c r="S1327" s="25">
        <f>'Valeurs indices clean'!S1385/'Valeurs indices clean'!S1327 - 1</f>
        <v>-2.3807391278098167E-2</v>
      </c>
      <c r="T1327" s="25">
        <f>'Valeurs indices clean'!T1385/'Valeurs indices clean'!T1327 - 1</f>
        <v>-2.8153925350855702E-2</v>
      </c>
      <c r="U1327" s="25">
        <f>'Valeurs indices clean'!U1385/'Valeurs indices clean'!U1327 - 1</f>
        <v>-3.6212616726479574E-2</v>
      </c>
      <c r="V1327" s="25">
        <f>'Valeurs indices clean'!V1385/'Valeurs indices clean'!V1327 - 1</f>
        <v>-1.4990406773828235E-3</v>
      </c>
      <c r="W1327" s="25">
        <f>'Valeurs indices clean'!W1385/'Valeurs indices clean'!W1327 - 1</f>
        <v>1.1762076326360615E-2</v>
      </c>
      <c r="X1327" s="25">
        <f>'Valeurs indices clean'!X1385/'Valeurs indices clean'!X1327 - 1</f>
        <v>6.3434201870272044E-2</v>
      </c>
      <c r="Y1327" s="25">
        <f>'Valeurs indices clean'!Y1385/'Valeurs indices clean'!Y1327 - 1</f>
        <v>9.7881077681486461E-2</v>
      </c>
      <c r="Z1327" s="25">
        <f>'Valeurs indices clean'!Z1385/'Valeurs indices clean'!Z1327 - 1</f>
        <v>7.7934491060174249E-2</v>
      </c>
    </row>
    <row r="1328" spans="1:26">
      <c r="A1328" s="8">
        <v>44271</v>
      </c>
      <c r="B1328" s="25">
        <f>'Valeurs indices clean'!B1386/'Valeurs indices clean'!B1328 - 1</f>
        <v>8.772643603869934E-2</v>
      </c>
      <c r="C1328" s="25">
        <f>'Valeurs indices clean'!C1386/'Valeurs indices clean'!C1328 - 1</f>
        <v>0.12783562775664947</v>
      </c>
      <c r="D1328" s="25">
        <f>'Valeurs indices clean'!D1386/'Valeurs indices clean'!D1328 - 1</f>
        <v>8.859991785651955E-2</v>
      </c>
      <c r="E1328" s="25">
        <f>'Valeurs indices clean'!E1386/'Valeurs indices clean'!E1328 - 1</f>
        <v>8.7403082570398194E-2</v>
      </c>
      <c r="F1328" s="25">
        <f>'Valeurs indices clean'!F1386/'Valeurs indices clean'!F1328 - 1</f>
        <v>6.3484066003274942E-2</v>
      </c>
      <c r="G1328" s="25">
        <f>'Valeurs indices clean'!G1386/'Valeurs indices clean'!G1328 - 1</f>
        <v>6.7844221637007207E-2</v>
      </c>
      <c r="H1328" s="25">
        <f>'Valeurs indices clean'!H1386/'Valeurs indices clean'!H1328 - 1</f>
        <v>0.1125552006140309</v>
      </c>
      <c r="I1328" s="25">
        <f>'Valeurs indices clean'!I1386/'Valeurs indices clean'!I1328 - 1</f>
        <v>8.0316785256672407E-2</v>
      </c>
      <c r="J1328" s="25">
        <f>'Valeurs indices clean'!J1386/'Valeurs indices clean'!J1328 - 1</f>
        <v>0.11828455717245756</v>
      </c>
      <c r="K1328" s="25">
        <f>'Valeurs indices clean'!K1386/'Valeurs indices clean'!K1328 - 1</f>
        <v>9.9092826021683011E-2</v>
      </c>
      <c r="L1328" s="25">
        <f>'Valeurs indices clean'!L1386/'Valeurs indices clean'!L1328 - 1</f>
        <v>9.1137278927500009E-2</v>
      </c>
      <c r="M1328" s="25">
        <f>'Valeurs indices clean'!M1386/'Valeurs indices clean'!M1328 - 1</f>
        <v>-1.706134007211102E-2</v>
      </c>
      <c r="N1328" s="25">
        <f>'Valeurs indices clean'!N1386/'Valeurs indices clean'!N1328 - 1</f>
        <v>-1.0501510507051948E-2</v>
      </c>
      <c r="O1328" s="25">
        <f>'Valeurs indices clean'!O1386/'Valeurs indices clean'!O1328 - 1</f>
        <v>2.2759677075213647E-2</v>
      </c>
      <c r="P1328" s="25">
        <f>'Valeurs indices clean'!P1386/'Valeurs indices clean'!P1328 - 1</f>
        <v>-2.9535387093526544E-2</v>
      </c>
      <c r="Q1328" s="25">
        <f>'Valeurs indices clean'!Q1386/'Valeurs indices clean'!Q1328 - 1</f>
        <v>1.339023716643073E-2</v>
      </c>
      <c r="R1328" s="25">
        <f>'Valeurs indices clean'!R1386/'Valeurs indices clean'!R1328 - 1</f>
        <v>1.5224923875380991E-3</v>
      </c>
      <c r="S1328" s="25">
        <f>'Valeurs indices clean'!S1386/'Valeurs indices clean'!S1328 - 1</f>
        <v>-2.1621281012977112E-2</v>
      </c>
      <c r="T1328" s="25">
        <f>'Valeurs indices clean'!T1386/'Valeurs indices clean'!T1328 - 1</f>
        <v>-2.9802827682219424E-2</v>
      </c>
      <c r="U1328" s="25">
        <f>'Valeurs indices clean'!U1386/'Valeurs indices clean'!U1328 - 1</f>
        <v>-3.7318108525729921E-2</v>
      </c>
      <c r="V1328" s="25">
        <f>'Valeurs indices clean'!V1386/'Valeurs indices clean'!V1328 - 1</f>
        <v>-1.4992651496922305E-3</v>
      </c>
      <c r="W1328" s="25">
        <f>'Valeurs indices clean'!W1386/'Valeurs indices clean'!W1328 - 1</f>
        <v>1.1666649580185151E-2</v>
      </c>
      <c r="X1328" s="25">
        <f>'Valeurs indices clean'!X1386/'Valeurs indices clean'!X1328 - 1</f>
        <v>6.4997700481102649E-2</v>
      </c>
      <c r="Y1328" s="25">
        <f>'Valeurs indices clean'!Y1386/'Valeurs indices clean'!Y1328 - 1</f>
        <v>9.8975855467370533E-2</v>
      </c>
      <c r="Z1328" s="25">
        <f>'Valeurs indices clean'!Z1386/'Valeurs indices clean'!Z1328 - 1</f>
        <v>8.559984650069552E-2</v>
      </c>
    </row>
    <row r="1329" spans="1:26">
      <c r="A1329" s="8">
        <v>44272</v>
      </c>
      <c r="B1329" s="25">
        <f>'Valeurs indices clean'!B1387/'Valeurs indices clean'!B1329 - 1</f>
        <v>9.2324123977849837E-2</v>
      </c>
      <c r="C1329" s="25">
        <f>'Valeurs indices clean'!C1387/'Valeurs indices clean'!C1329 - 1</f>
        <v>0.12468006344771987</v>
      </c>
      <c r="D1329" s="25">
        <f>'Valeurs indices clean'!D1387/'Valeurs indices clean'!D1329 - 1</f>
        <v>5.5144571542883991E-2</v>
      </c>
      <c r="E1329" s="25">
        <f>'Valeurs indices clean'!E1387/'Valeurs indices clean'!E1329 - 1</f>
        <v>9.8431578316581225E-2</v>
      </c>
      <c r="F1329" s="25">
        <f>'Valeurs indices clean'!F1387/'Valeurs indices clean'!F1329 - 1</f>
        <v>6.4057635948806313E-2</v>
      </c>
      <c r="G1329" s="25">
        <f>'Valeurs indices clean'!G1387/'Valeurs indices clean'!G1329 - 1</f>
        <v>6.083053153298934E-2</v>
      </c>
      <c r="H1329" s="25">
        <f>'Valeurs indices clean'!H1387/'Valeurs indices clean'!H1329 - 1</f>
        <v>0.11815833064487702</v>
      </c>
      <c r="I1329" s="25">
        <f>'Valeurs indices clean'!I1387/'Valeurs indices clean'!I1329 - 1</f>
        <v>8.4799615663880612E-2</v>
      </c>
      <c r="J1329" s="25">
        <f>'Valeurs indices clean'!J1387/'Valeurs indices clean'!J1329 - 1</f>
        <v>0.12238279907490934</v>
      </c>
      <c r="K1329" s="25">
        <f>'Valeurs indices clean'!K1387/'Valeurs indices clean'!K1329 - 1</f>
        <v>9.5384531803709871E-2</v>
      </c>
      <c r="L1329" s="25">
        <f>'Valeurs indices clean'!L1387/'Valeurs indices clean'!L1329 - 1</f>
        <v>9.9367232253905868E-2</v>
      </c>
      <c r="M1329" s="25">
        <f>'Valeurs indices clean'!M1387/'Valeurs indices clean'!M1329 - 1</f>
        <v>-2.3151805966092343E-2</v>
      </c>
      <c r="N1329" s="25">
        <f>'Valeurs indices clean'!N1387/'Valeurs indices clean'!N1329 - 1</f>
        <v>-1.4212290791289495E-2</v>
      </c>
      <c r="O1329" s="25">
        <f>'Valeurs indices clean'!O1387/'Valeurs indices clean'!O1329 - 1</f>
        <v>2.3656448028880339E-2</v>
      </c>
      <c r="P1329" s="25">
        <f>'Valeurs indices clean'!P1387/'Valeurs indices clean'!P1329 - 1</f>
        <v>-3.0842692625338897E-2</v>
      </c>
      <c r="Q1329" s="25">
        <f>'Valeurs indices clean'!Q1387/'Valeurs indices clean'!Q1329 - 1</f>
        <v>1.1972016382759243E-2</v>
      </c>
      <c r="R1329" s="25">
        <f>'Valeurs indices clean'!R1387/'Valeurs indices clean'!R1329 - 1</f>
        <v>-1.1088949861463027E-3</v>
      </c>
      <c r="S1329" s="25">
        <f>'Valeurs indices clean'!S1387/'Valeurs indices clean'!S1329 - 1</f>
        <v>-2.3053012436851761E-2</v>
      </c>
      <c r="T1329" s="25">
        <f>'Valeurs indices clean'!T1387/'Valeurs indices clean'!T1329 - 1</f>
        <v>-3.2411814940898731E-2</v>
      </c>
      <c r="U1329" s="25">
        <f>'Valeurs indices clean'!U1387/'Valeurs indices clean'!U1329 - 1</f>
        <v>-4.1140784354348869E-2</v>
      </c>
      <c r="V1329" s="25">
        <f>'Valeurs indices clean'!V1387/'Valeurs indices clean'!V1329 - 1</f>
        <v>-1.4994292305874346E-3</v>
      </c>
      <c r="W1329" s="25">
        <f>'Valeurs indices clean'!W1387/'Valeurs indices clean'!W1329 - 1</f>
        <v>1.1894264093677664E-2</v>
      </c>
      <c r="X1329" s="25">
        <f>'Valeurs indices clean'!X1387/'Valeurs indices clean'!X1329 - 1</f>
        <v>6.4511692751279437E-2</v>
      </c>
      <c r="Y1329" s="25">
        <f>'Valeurs indices clean'!Y1387/'Valeurs indices clean'!Y1329 - 1</f>
        <v>9.934661176842341E-2</v>
      </c>
      <c r="Z1329" s="25">
        <f>'Valeurs indices clean'!Z1387/'Valeurs indices clean'!Z1329 - 1</f>
        <v>8.5828905865844796E-2</v>
      </c>
    </row>
    <row r="1330" spans="1:26">
      <c r="A1330" s="8">
        <v>44273</v>
      </c>
      <c r="B1330" s="25">
        <f>'Valeurs indices clean'!B1388/'Valeurs indices clean'!B1330 - 1</f>
        <v>9.322769352217164E-2</v>
      </c>
      <c r="C1330" s="25">
        <f>'Valeurs indices clean'!C1388/'Valeurs indices clean'!C1330 - 1</f>
        <v>0.11910214096451543</v>
      </c>
      <c r="D1330" s="25">
        <f>'Valeurs indices clean'!D1388/'Valeurs indices clean'!D1330 - 1</f>
        <v>6.2366990372056508E-2</v>
      </c>
      <c r="E1330" s="25">
        <f>'Valeurs indices clean'!E1388/'Valeurs indices clean'!E1330 - 1</f>
        <v>0.10241357861938472</v>
      </c>
      <c r="F1330" s="25">
        <f>'Valeurs indices clean'!F1388/'Valeurs indices clean'!F1330 - 1</f>
        <v>4.6124293053402043E-2</v>
      </c>
      <c r="G1330" s="25">
        <f>'Valeurs indices clean'!G1388/'Valeurs indices clean'!G1330 - 1</f>
        <v>5.9432376876110915E-2</v>
      </c>
      <c r="H1330" s="25">
        <f>'Valeurs indices clean'!H1388/'Valeurs indices clean'!H1330 - 1</f>
        <v>0.12044538361803414</v>
      </c>
      <c r="I1330" s="25">
        <f>'Valeurs indices clean'!I1388/'Valeurs indices clean'!I1330 - 1</f>
        <v>7.3466959470759319E-2</v>
      </c>
      <c r="J1330" s="25">
        <f>'Valeurs indices clean'!J1388/'Valeurs indices clean'!J1330 - 1</f>
        <v>0.13034014104211966</v>
      </c>
      <c r="K1330" s="25">
        <f>'Valeurs indices clean'!K1388/'Valeurs indices clean'!K1330 - 1</f>
        <v>0.1142953717991082</v>
      </c>
      <c r="L1330" s="25">
        <f>'Valeurs indices clean'!L1388/'Valeurs indices clean'!L1330 - 1</f>
        <v>9.6773785058901884E-2</v>
      </c>
      <c r="M1330" s="25">
        <f>'Valeurs indices clean'!M1388/'Valeurs indices clean'!M1330 - 1</f>
        <v>-2.3689598459712635E-2</v>
      </c>
      <c r="N1330" s="25">
        <f>'Valeurs indices clean'!N1388/'Valeurs indices clean'!N1330 - 1</f>
        <v>-1.4801060151364509E-2</v>
      </c>
      <c r="O1330" s="25">
        <f>'Valeurs indices clean'!O1388/'Valeurs indices clean'!O1330 - 1</f>
        <v>2.1894476046663947E-2</v>
      </c>
      <c r="P1330" s="25">
        <f>'Valeurs indices clean'!P1388/'Valeurs indices clean'!P1330 - 1</f>
        <v>-3.4164679454672719E-2</v>
      </c>
      <c r="Q1330" s="25">
        <f>'Valeurs indices clean'!Q1388/'Valeurs indices clean'!Q1330 - 1</f>
        <v>8.0503285672399727E-3</v>
      </c>
      <c r="R1330" s="25">
        <f>'Valeurs indices clean'!R1388/'Valeurs indices clean'!R1330 - 1</f>
        <v>-5.5386910713604021E-3</v>
      </c>
      <c r="S1330" s="25">
        <f>'Valeurs indices clean'!S1388/'Valeurs indices clean'!S1330 - 1</f>
        <v>-2.0600617308130231E-2</v>
      </c>
      <c r="T1330" s="25">
        <f>'Valeurs indices clean'!T1388/'Valeurs indices clean'!T1330 - 1</f>
        <v>-3.3296370595436331E-2</v>
      </c>
      <c r="U1330" s="25">
        <f>'Valeurs indices clean'!U1388/'Valeurs indices clean'!U1330 - 1</f>
        <v>-4.1124082268132578E-2</v>
      </c>
      <c r="V1330" s="25">
        <f>'Valeurs indices clean'!V1388/'Valeurs indices clean'!V1330 - 1</f>
        <v>-1.4686439104124593E-3</v>
      </c>
      <c r="W1330" s="25">
        <f>'Valeurs indices clean'!W1388/'Valeurs indices clean'!W1330 - 1</f>
        <v>1.1690269388927144E-2</v>
      </c>
      <c r="X1330" s="25">
        <f>'Valeurs indices clean'!X1388/'Valeurs indices clean'!X1330 - 1</f>
        <v>5.3917251442800129E-2</v>
      </c>
      <c r="Y1330" s="25">
        <f>'Valeurs indices clean'!Y1388/'Valeurs indices clean'!Y1330 - 1</f>
        <v>9.6402675773027191E-2</v>
      </c>
      <c r="Z1330" s="25">
        <f>'Valeurs indices clean'!Z1388/'Valeurs indices clean'!Z1330 - 1</f>
        <v>7.2016794122057304E-2</v>
      </c>
    </row>
    <row r="1331" spans="1:26">
      <c r="A1331" s="8">
        <v>44274</v>
      </c>
      <c r="B1331" s="25">
        <f>'Valeurs indices clean'!B1389/'Valeurs indices clean'!B1331 - 1</f>
        <v>8.1985219360222183E-2</v>
      </c>
      <c r="C1331" s="25">
        <f>'Valeurs indices clean'!C1389/'Valeurs indices clean'!C1331 - 1</f>
        <v>0.10689890573235616</v>
      </c>
      <c r="D1331" s="25">
        <f>'Valeurs indices clean'!D1389/'Valeurs indices clean'!D1331 - 1</f>
        <v>5.6126587612172152E-2</v>
      </c>
      <c r="E1331" s="25">
        <f>'Valeurs indices clean'!E1389/'Valeurs indices clean'!E1331 - 1</f>
        <v>8.9028586361590722E-2</v>
      </c>
      <c r="F1331" s="25">
        <f>'Valeurs indices clean'!F1389/'Valeurs indices clean'!F1331 - 1</f>
        <v>3.9111794549436585E-2</v>
      </c>
      <c r="G1331" s="25">
        <f>'Valeurs indices clean'!G1389/'Valeurs indices clean'!G1331 - 1</f>
        <v>5.4272356140236511E-2</v>
      </c>
      <c r="H1331" s="25">
        <f>'Valeurs indices clean'!H1389/'Valeurs indices clean'!H1331 - 1</f>
        <v>0.10735147617166363</v>
      </c>
      <c r="I1331" s="25">
        <f>'Valeurs indices clean'!I1389/'Valeurs indices clean'!I1331 - 1</f>
        <v>5.9134633602373254E-2</v>
      </c>
      <c r="J1331" s="25">
        <f>'Valeurs indices clean'!J1389/'Valeurs indices clean'!J1331 - 1</f>
        <v>0.11631552047674143</v>
      </c>
      <c r="K1331" s="25">
        <f>'Valeurs indices clean'!K1389/'Valeurs indices clean'!K1331 - 1</f>
        <v>0.10621662903718776</v>
      </c>
      <c r="L1331" s="25">
        <f>'Valeurs indices clean'!L1389/'Valeurs indices clean'!L1331 - 1</f>
        <v>8.4561263292654454E-2</v>
      </c>
      <c r="M1331" s="25">
        <f>'Valeurs indices clean'!M1389/'Valeurs indices clean'!M1331 - 1</f>
        <v>-2.196600926322001E-2</v>
      </c>
      <c r="N1331" s="25">
        <f>'Valeurs indices clean'!N1389/'Valeurs indices clean'!N1331 - 1</f>
        <v>-1.3296367441092083E-2</v>
      </c>
      <c r="O1331" s="25">
        <f>'Valeurs indices clean'!O1389/'Valeurs indices clean'!O1331 - 1</f>
        <v>2.0646909277538317E-2</v>
      </c>
      <c r="P1331" s="25">
        <f>'Valeurs indices clean'!P1389/'Valeurs indices clean'!P1331 - 1</f>
        <v>-3.2776225595073094E-2</v>
      </c>
      <c r="Q1331" s="25">
        <f>'Valeurs indices clean'!Q1389/'Valeurs indices clean'!Q1331 - 1</f>
        <v>6.9505789276373964E-3</v>
      </c>
      <c r="R1331" s="25">
        <f>'Valeurs indices clean'!R1389/'Valeurs indices clean'!R1331 - 1</f>
        <v>-5.8791245405530601E-3</v>
      </c>
      <c r="S1331" s="25">
        <f>'Valeurs indices clean'!S1389/'Valeurs indices clean'!S1331 - 1</f>
        <v>-2.1175026946355979E-2</v>
      </c>
      <c r="T1331" s="25">
        <f>'Valeurs indices clean'!T1389/'Valeurs indices clean'!T1331 - 1</f>
        <v>-3.4136373758261285E-2</v>
      </c>
      <c r="U1331" s="25">
        <f>'Valeurs indices clean'!U1389/'Valeurs indices clean'!U1331 - 1</f>
        <v>-4.2150780645760944E-2</v>
      </c>
      <c r="V1331" s="25">
        <f>'Valeurs indices clean'!V1389/'Valeurs indices clean'!V1331 - 1</f>
        <v>-1.4688579523717271E-3</v>
      </c>
      <c r="W1331" s="25">
        <f>'Valeurs indices clean'!W1389/'Valeurs indices clean'!W1331 - 1</f>
        <v>1.1589624721797698E-2</v>
      </c>
      <c r="X1331" s="25">
        <f>'Valeurs indices clean'!X1389/'Valeurs indices clean'!X1331 - 1</f>
        <v>4.4098812160439538E-2</v>
      </c>
      <c r="Y1331" s="25">
        <f>'Valeurs indices clean'!Y1389/'Valeurs indices clean'!Y1331 - 1</f>
        <v>5.8608427882764547E-2</v>
      </c>
      <c r="Z1331" s="25">
        <f>'Valeurs indices clean'!Z1389/'Valeurs indices clean'!Z1331 - 1</f>
        <v>6.4972071368532669E-2</v>
      </c>
    </row>
    <row r="1332" spans="1:26">
      <c r="A1332" s="8">
        <v>44277</v>
      </c>
      <c r="B1332" s="25">
        <f>'Valeurs indices clean'!B1390/'Valeurs indices clean'!B1332 - 1</f>
        <v>7.5254593641308265E-2</v>
      </c>
      <c r="C1332" s="25">
        <f>'Valeurs indices clean'!C1390/'Valeurs indices clean'!C1332 - 1</f>
        <v>0.1000825118685551</v>
      </c>
      <c r="D1332" s="25">
        <f>'Valeurs indices clean'!D1390/'Valeurs indices clean'!D1332 - 1</f>
        <v>5.1914200325240634E-2</v>
      </c>
      <c r="E1332" s="25">
        <f>'Valeurs indices clean'!E1390/'Valeurs indices clean'!E1332 - 1</f>
        <v>7.7797551714448243E-2</v>
      </c>
      <c r="F1332" s="25">
        <f>'Valeurs indices clean'!F1390/'Valeurs indices clean'!F1332 - 1</f>
        <v>3.9550583516177129E-2</v>
      </c>
      <c r="G1332" s="25">
        <f>'Valeurs indices clean'!G1390/'Valeurs indices clean'!G1332 - 1</f>
        <v>5.2891547985778109E-2</v>
      </c>
      <c r="H1332" s="25">
        <f>'Valeurs indices clean'!H1390/'Valeurs indices clean'!H1332 - 1</f>
        <v>0.10468702969096078</v>
      </c>
      <c r="I1332" s="25">
        <f>'Valeurs indices clean'!I1390/'Valeurs indices clean'!I1332 - 1</f>
        <v>6.4687652823296471E-2</v>
      </c>
      <c r="J1332" s="25">
        <f>'Valeurs indices clean'!J1390/'Valeurs indices clean'!J1332 - 1</f>
        <v>9.03208084492515E-2</v>
      </c>
      <c r="K1332" s="25">
        <f>'Valeurs indices clean'!K1390/'Valeurs indices clean'!K1332 - 1</f>
        <v>9.1648655400224266E-2</v>
      </c>
      <c r="L1332" s="25">
        <f>'Valeurs indices clean'!L1390/'Valeurs indices clean'!L1332 - 1</f>
        <v>7.5851527124852103E-2</v>
      </c>
      <c r="M1332" s="25">
        <f>'Valeurs indices clean'!M1390/'Valeurs indices clean'!M1332 - 1</f>
        <v>-1.8635897480593244E-2</v>
      </c>
      <c r="N1332" s="25">
        <f>'Valeurs indices clean'!N1390/'Valeurs indices clean'!N1332 - 1</f>
        <v>-1.1017731191584779E-2</v>
      </c>
      <c r="O1332" s="25">
        <f>'Valeurs indices clean'!O1390/'Valeurs indices clean'!O1332 - 1</f>
        <v>1.9730858703323806E-2</v>
      </c>
      <c r="P1332" s="25">
        <f>'Valeurs indices clean'!P1390/'Valeurs indices clean'!P1332 - 1</f>
        <v>-3.0765811664758669E-2</v>
      </c>
      <c r="Q1332" s="25">
        <f>'Valeurs indices clean'!Q1390/'Valeurs indices clean'!Q1332 - 1</f>
        <v>9.201066565581284E-3</v>
      </c>
      <c r="R1332" s="25">
        <f>'Valeurs indices clean'!R1390/'Valeurs indices clean'!R1332 - 1</f>
        <v>-5.3824464413260165E-3</v>
      </c>
      <c r="S1332" s="25">
        <f>'Valeurs indices clean'!S1390/'Valeurs indices clean'!S1332 - 1</f>
        <v>-2.3749810429333662E-2</v>
      </c>
      <c r="T1332" s="25">
        <f>'Valeurs indices clean'!T1390/'Valeurs indices clean'!T1332 - 1</f>
        <v>-3.2549754771607264E-2</v>
      </c>
      <c r="U1332" s="25">
        <f>'Valeurs indices clean'!U1390/'Valeurs indices clean'!U1332 - 1</f>
        <v>-4.0202851163006259E-2</v>
      </c>
      <c r="V1332" s="25">
        <f>'Valeurs indices clean'!V1390/'Valeurs indices clean'!V1332 - 1</f>
        <v>-1.5005819578518542E-3</v>
      </c>
      <c r="W1332" s="25">
        <f>'Valeurs indices clean'!W1390/'Valeurs indices clean'!W1332 - 1</f>
        <v>1.1068255954701067E-2</v>
      </c>
      <c r="X1332" s="25">
        <f>'Valeurs indices clean'!X1390/'Valeurs indices clean'!X1332 - 1</f>
        <v>4.5555222752337032E-2</v>
      </c>
      <c r="Y1332" s="25">
        <f>'Valeurs indices clean'!Y1390/'Valeurs indices clean'!Y1332 - 1</f>
        <v>6.6678274575929564E-2</v>
      </c>
      <c r="Z1332" s="25">
        <f>'Valeurs indices clean'!Z1390/'Valeurs indices clean'!Z1332 - 1</f>
        <v>6.787090787971084E-2</v>
      </c>
    </row>
    <row r="1333" spans="1:26">
      <c r="A1333" s="8">
        <v>44278</v>
      </c>
      <c r="B1333" s="25">
        <f>'Valeurs indices clean'!B1391/'Valeurs indices clean'!B1333 - 1</f>
        <v>6.9873857940317308E-2</v>
      </c>
      <c r="C1333" s="25">
        <f>'Valeurs indices clean'!C1391/'Valeurs indices clean'!C1333 - 1</f>
        <v>8.5538692593470911E-2</v>
      </c>
      <c r="D1333" s="25">
        <f>'Valeurs indices clean'!D1391/'Valeurs indices clean'!D1333 - 1</f>
        <v>3.7996322127063165E-2</v>
      </c>
      <c r="E1333" s="25">
        <f>'Valeurs indices clean'!E1391/'Valeurs indices clean'!E1333 - 1</f>
        <v>7.3736716859409412E-2</v>
      </c>
      <c r="F1333" s="25">
        <f>'Valeurs indices clean'!F1391/'Valeurs indices clean'!F1333 - 1</f>
        <v>2.4251325291278825E-2</v>
      </c>
      <c r="G1333" s="25">
        <f>'Valeurs indices clean'!G1391/'Valeurs indices clean'!G1333 - 1</f>
        <v>4.6183727316854828E-2</v>
      </c>
      <c r="H1333" s="25">
        <f>'Valeurs indices clean'!H1391/'Valeurs indices clean'!H1333 - 1</f>
        <v>8.9035634478790149E-2</v>
      </c>
      <c r="I1333" s="25">
        <f>'Valeurs indices clean'!I1391/'Valeurs indices clean'!I1333 - 1</f>
        <v>5.0514710623025483E-2</v>
      </c>
      <c r="J1333" s="25">
        <f>'Valeurs indices clean'!J1391/'Valeurs indices clean'!J1333 - 1</f>
        <v>8.166810722853679E-2</v>
      </c>
      <c r="K1333" s="25">
        <f>'Valeurs indices clean'!K1391/'Valeurs indices clean'!K1333 - 1</f>
        <v>6.8182550814554599E-2</v>
      </c>
      <c r="L1333" s="25">
        <f>'Valeurs indices clean'!L1391/'Valeurs indices clean'!L1333 - 1</f>
        <v>7.1329462686459566E-2</v>
      </c>
      <c r="M1333" s="25">
        <f>'Valeurs indices clean'!M1391/'Valeurs indices clean'!M1333 - 1</f>
        <v>-1.709308323444747E-2</v>
      </c>
      <c r="N1333" s="25">
        <f>'Valeurs indices clean'!N1391/'Valeurs indices clean'!N1333 - 1</f>
        <v>-1.0487173870244115E-2</v>
      </c>
      <c r="O1333" s="25">
        <f>'Valeurs indices clean'!O1391/'Valeurs indices clean'!O1333 - 1</f>
        <v>1.939654093947607E-2</v>
      </c>
      <c r="P1333" s="25">
        <f>'Valeurs indices clean'!P1391/'Valeurs indices clean'!P1333 - 1</f>
        <v>-2.8352320135514142E-2</v>
      </c>
      <c r="Q1333" s="25">
        <f>'Valeurs indices clean'!Q1391/'Valeurs indices clean'!Q1333 - 1</f>
        <v>9.7224852376607274E-3</v>
      </c>
      <c r="R1333" s="25">
        <f>'Valeurs indices clean'!R1391/'Valeurs indices clean'!R1333 - 1</f>
        <v>-3.888729197731533E-3</v>
      </c>
      <c r="S1333" s="25">
        <f>'Valeurs indices clean'!S1391/'Valeurs indices clean'!S1333 - 1</f>
        <v>-2.7638298785459869E-2</v>
      </c>
      <c r="T1333" s="25">
        <f>'Valeurs indices clean'!T1391/'Valeurs indices clean'!T1333 - 1</f>
        <v>-3.4961003985509942E-2</v>
      </c>
      <c r="U1333" s="25">
        <f>'Valeurs indices clean'!U1391/'Valeurs indices clean'!U1333 - 1</f>
        <v>-4.3181632404004633E-2</v>
      </c>
      <c r="V1333" s="25">
        <f>'Valeurs indices clean'!V1391/'Valeurs indices clean'!V1333 - 1</f>
        <v>-1.5008467777500867E-3</v>
      </c>
      <c r="W1333" s="25">
        <f>'Valeurs indices clean'!W1391/'Valeurs indices clean'!W1333 - 1</f>
        <v>1.0154054442142346E-2</v>
      </c>
      <c r="X1333" s="25">
        <f>'Valeurs indices clean'!X1391/'Valeurs indices clean'!X1333 - 1</f>
        <v>2.8340316143784516E-2</v>
      </c>
      <c r="Y1333" s="25">
        <f>'Valeurs indices clean'!Y1391/'Valeurs indices clean'!Y1333 - 1</f>
        <v>5.5176605046895144E-2</v>
      </c>
      <c r="Z1333" s="25">
        <f>'Valeurs indices clean'!Z1391/'Valeurs indices clean'!Z1333 - 1</f>
        <v>6.2274036580884484E-2</v>
      </c>
    </row>
    <row r="1334" spans="1:26">
      <c r="A1334" s="8">
        <v>44279</v>
      </c>
      <c r="B1334" s="25">
        <f>'Valeurs indices clean'!B1392/'Valeurs indices clean'!B1334 - 1</f>
        <v>7.3539598048247834E-2</v>
      </c>
      <c r="C1334" s="25">
        <f>'Valeurs indices clean'!C1392/'Valeurs indices clean'!C1334 - 1</f>
        <v>9.0216923994381304E-2</v>
      </c>
      <c r="D1334" s="25">
        <f>'Valeurs indices clean'!D1392/'Valeurs indices clean'!D1334 - 1</f>
        <v>5.040380296511926E-2</v>
      </c>
      <c r="E1334" s="25">
        <f>'Valeurs indices clean'!E1392/'Valeurs indices clean'!E1334 - 1</f>
        <v>8.2065423978193053E-2</v>
      </c>
      <c r="F1334" s="25">
        <f>'Valeurs indices clean'!F1392/'Valeurs indices clean'!F1334 - 1</f>
        <v>1.1195575521872891E-2</v>
      </c>
      <c r="G1334" s="25">
        <f>'Valeurs indices clean'!G1392/'Valeurs indices clean'!G1334 - 1</f>
        <v>4.2612932042044083E-2</v>
      </c>
      <c r="H1334" s="25">
        <f>'Valeurs indices clean'!H1392/'Valeurs indices clean'!H1334 - 1</f>
        <v>8.9515059015242038E-2</v>
      </c>
      <c r="I1334" s="25">
        <f>'Valeurs indices clean'!I1392/'Valeurs indices clean'!I1334 - 1</f>
        <v>4.8452449311346069E-2</v>
      </c>
      <c r="J1334" s="25">
        <f>'Valeurs indices clean'!J1392/'Valeurs indices clean'!J1334 - 1</f>
        <v>6.1357324315043815E-2</v>
      </c>
      <c r="K1334" s="25">
        <f>'Valeurs indices clean'!K1392/'Valeurs indices clean'!K1334 - 1</f>
        <v>5.3570377302951888E-2</v>
      </c>
      <c r="L1334" s="25">
        <f>'Valeurs indices clean'!L1392/'Valeurs indices clean'!L1334 - 1</f>
        <v>7.5879547888506149E-2</v>
      </c>
      <c r="M1334" s="25">
        <f>'Valeurs indices clean'!M1392/'Valeurs indices clean'!M1334 - 1</f>
        <v>-1.5479790707040975E-2</v>
      </c>
      <c r="N1334" s="25">
        <f>'Valeurs indices clean'!N1392/'Valeurs indices clean'!N1334 - 1</f>
        <v>-9.7332428674959948E-3</v>
      </c>
      <c r="O1334" s="25">
        <f>'Valeurs indices clean'!O1392/'Valeurs indices clean'!O1334 - 1</f>
        <v>2.0046368116889868E-2</v>
      </c>
      <c r="P1334" s="25">
        <f>'Valeurs indices clean'!P1392/'Valeurs indices clean'!P1334 - 1</f>
        <v>-2.6629689145475144E-2</v>
      </c>
      <c r="Q1334" s="25">
        <f>'Valeurs indices clean'!Q1392/'Valeurs indices clean'!Q1334 - 1</f>
        <v>1.1008156101590005E-2</v>
      </c>
      <c r="R1334" s="25">
        <f>'Valeurs indices clean'!R1392/'Valeurs indices clean'!R1334 - 1</f>
        <v>-2.9725688472989065E-3</v>
      </c>
      <c r="S1334" s="25">
        <f>'Valeurs indices clean'!S1392/'Valeurs indices clean'!S1334 - 1</f>
        <v>-2.8933043202860609E-2</v>
      </c>
      <c r="T1334" s="25">
        <f>'Valeurs indices clean'!T1392/'Valeurs indices clean'!T1334 - 1</f>
        <v>-3.4006383640291626E-2</v>
      </c>
      <c r="U1334" s="25">
        <f>'Valeurs indices clean'!U1392/'Valeurs indices clean'!U1334 - 1</f>
        <v>-4.2023004233219585E-2</v>
      </c>
      <c r="V1334" s="25">
        <f>'Valeurs indices clean'!V1392/'Valeurs indices clean'!V1334 - 1</f>
        <v>-1.5010310508866143E-3</v>
      </c>
      <c r="W1334" s="25">
        <f>'Valeurs indices clean'!W1392/'Valeurs indices clean'!W1334 - 1</f>
        <v>9.9585658024285983E-3</v>
      </c>
      <c r="X1334" s="25">
        <f>'Valeurs indices clean'!X1392/'Valeurs indices clean'!X1334 - 1</f>
        <v>2.2326287970154679E-2</v>
      </c>
      <c r="Y1334" s="25">
        <f>'Valeurs indices clean'!Y1392/'Valeurs indices clean'!Y1334 - 1</f>
        <v>7.2495716204325378E-2</v>
      </c>
      <c r="Z1334" s="25">
        <f>'Valeurs indices clean'!Z1392/'Valeurs indices clean'!Z1334 - 1</f>
        <v>5.6533244728191878E-2</v>
      </c>
    </row>
    <row r="1335" spans="1:26">
      <c r="A1335" s="8">
        <v>44280</v>
      </c>
      <c r="B1335" s="25">
        <f>'Valeurs indices clean'!B1393/'Valeurs indices clean'!B1335 - 1</f>
        <v>9.9503304748965737E-2</v>
      </c>
      <c r="C1335" s="25">
        <f>'Valeurs indices clean'!C1393/'Valeurs indices clean'!C1335 - 1</f>
        <v>0.10301437662981505</v>
      </c>
      <c r="D1335" s="25">
        <f>'Valeurs indices clean'!D1393/'Valeurs indices clean'!D1335 - 1</f>
        <v>7.114518533510128E-2</v>
      </c>
      <c r="E1335" s="25">
        <f>'Valeurs indices clean'!E1393/'Valeurs indices clean'!E1335 - 1</f>
        <v>0.10732568402471321</v>
      </c>
      <c r="F1335" s="25">
        <f>'Valeurs indices clean'!F1393/'Valeurs indices clean'!F1335 - 1</f>
        <v>1.4989548929073448E-2</v>
      </c>
      <c r="G1335" s="25">
        <f>'Valeurs indices clean'!G1393/'Valeurs indices clean'!G1335 - 1</f>
        <v>5.80229374403749E-2</v>
      </c>
      <c r="H1335" s="25">
        <f>'Valeurs indices clean'!H1393/'Valeurs indices clean'!H1335 - 1</f>
        <v>0.10767277920076168</v>
      </c>
      <c r="I1335" s="25">
        <f>'Valeurs indices clean'!I1393/'Valeurs indices clean'!I1335 - 1</f>
        <v>5.8079741915927796E-2</v>
      </c>
      <c r="J1335" s="25">
        <f>'Valeurs indices clean'!J1393/'Valeurs indices clean'!J1335 - 1</f>
        <v>7.5444647497493911E-2</v>
      </c>
      <c r="K1335" s="25">
        <f>'Valeurs indices clean'!K1393/'Valeurs indices clean'!K1335 - 1</f>
        <v>6.0552300784439517E-2</v>
      </c>
      <c r="L1335" s="25">
        <f>'Valeurs indices clean'!L1393/'Valeurs indices clean'!L1335 - 1</f>
        <v>0.10365932798599742</v>
      </c>
      <c r="M1335" s="25">
        <f>'Valeurs indices clean'!M1393/'Valeurs indices clean'!M1335 - 1</f>
        <v>-1.4343480333583458E-2</v>
      </c>
      <c r="N1335" s="25">
        <f>'Valeurs indices clean'!N1393/'Valeurs indices clean'!N1335 - 1</f>
        <v>-8.639682179488628E-3</v>
      </c>
      <c r="O1335" s="25">
        <f>'Valeurs indices clean'!O1393/'Valeurs indices clean'!O1335 - 1</f>
        <v>2.3553934564943146E-2</v>
      </c>
      <c r="P1335" s="25">
        <f>'Valeurs indices clean'!P1393/'Valeurs indices clean'!P1335 - 1</f>
        <v>-2.8046007869325651E-2</v>
      </c>
      <c r="Q1335" s="25">
        <f>'Valeurs indices clean'!Q1393/'Valeurs indices clean'!Q1335 - 1</f>
        <v>1.270874183886761E-2</v>
      </c>
      <c r="R1335" s="25">
        <f>'Valeurs indices clean'!R1393/'Valeurs indices clean'!R1335 - 1</f>
        <v>-2.6669978282484186E-3</v>
      </c>
      <c r="S1335" s="25">
        <f>'Valeurs indices clean'!S1393/'Valeurs indices clean'!S1335 - 1</f>
        <v>-2.771803095099401E-2</v>
      </c>
      <c r="T1335" s="25">
        <f>'Valeurs indices clean'!T1393/'Valeurs indices clean'!T1335 - 1</f>
        <v>-3.4801558167049329E-2</v>
      </c>
      <c r="U1335" s="25">
        <f>'Valeurs indices clean'!U1393/'Valeurs indices clean'!U1335 - 1</f>
        <v>-4.2866367522854887E-2</v>
      </c>
      <c r="V1335" s="25">
        <f>'Valeurs indices clean'!V1393/'Valeurs indices clean'!V1335 - 1</f>
        <v>-1.4702526468988175E-3</v>
      </c>
      <c r="W1335" s="25">
        <f>'Valeurs indices clean'!W1393/'Valeurs indices clean'!W1335 - 1</f>
        <v>1.0683387896265328E-2</v>
      </c>
      <c r="X1335" s="25">
        <f>'Valeurs indices clean'!X1393/'Valeurs indices clean'!X1335 - 1</f>
        <v>3.57497862153906E-2</v>
      </c>
      <c r="Y1335" s="25">
        <f>'Valeurs indices clean'!Y1393/'Valeurs indices clean'!Y1335 - 1</f>
        <v>8.881100630103278E-2</v>
      </c>
      <c r="Z1335" s="25">
        <f>'Valeurs indices clean'!Z1393/'Valeurs indices clean'!Z1335 - 1</f>
        <v>6.9673231470488428E-2</v>
      </c>
    </row>
    <row r="1336" spans="1:26">
      <c r="A1336" s="8">
        <v>44281</v>
      </c>
      <c r="B1336" s="25">
        <f>'Valeurs indices clean'!B1394/'Valeurs indices clean'!B1336 - 1</f>
        <v>9.72250598566895E-2</v>
      </c>
      <c r="C1336" s="25">
        <f>'Valeurs indices clean'!C1394/'Valeurs indices clean'!C1336 - 1</f>
        <v>0.10097335464059909</v>
      </c>
      <c r="D1336" s="25">
        <f>'Valeurs indices clean'!D1394/'Valeurs indices clean'!D1336 - 1</f>
        <v>7.051563661147231E-2</v>
      </c>
      <c r="E1336" s="25">
        <f>'Valeurs indices clean'!E1394/'Valeurs indices clean'!E1336 - 1</f>
        <v>0.10548330548712292</v>
      </c>
      <c r="F1336" s="25">
        <f>'Valeurs indices clean'!F1394/'Valeurs indices clean'!F1336 - 1</f>
        <v>2.5268241619679888E-2</v>
      </c>
      <c r="G1336" s="25">
        <f>'Valeurs indices clean'!G1394/'Valeurs indices clean'!G1336 - 1</f>
        <v>5.5531320713936516E-2</v>
      </c>
      <c r="H1336" s="25">
        <f>'Valeurs indices clean'!H1394/'Valeurs indices clean'!H1336 - 1</f>
        <v>0.12803253387884062</v>
      </c>
      <c r="I1336" s="25">
        <f>'Valeurs indices clean'!I1394/'Valeurs indices clean'!I1336 - 1</f>
        <v>7.7911511528885979E-2</v>
      </c>
      <c r="J1336" s="25">
        <f>'Valeurs indices clean'!J1394/'Valeurs indices clean'!J1336 - 1</f>
        <v>0.10365673981961998</v>
      </c>
      <c r="K1336" s="25">
        <f>'Valeurs indices clean'!K1394/'Valeurs indices clean'!K1336 - 1</f>
        <v>8.4886817194214981E-2</v>
      </c>
      <c r="L1336" s="25">
        <f>'Valeurs indices clean'!L1394/'Valeurs indices clean'!L1336 - 1</f>
        <v>9.5475281971735271E-2</v>
      </c>
      <c r="M1336" s="25">
        <f>'Valeurs indices clean'!M1394/'Valeurs indices clean'!M1336 - 1</f>
        <v>-1.6508491590065066E-2</v>
      </c>
      <c r="N1336" s="25">
        <f>'Valeurs indices clean'!N1394/'Valeurs indices clean'!N1336 - 1</f>
        <v>-9.8450088180813689E-3</v>
      </c>
      <c r="O1336" s="25">
        <f>'Valeurs indices clean'!O1394/'Valeurs indices clean'!O1336 - 1</f>
        <v>2.3593449520092014E-2</v>
      </c>
      <c r="P1336" s="25">
        <f>'Valeurs indices clean'!P1394/'Valeurs indices clean'!P1336 - 1</f>
        <v>-3.0834254884219758E-2</v>
      </c>
      <c r="Q1336" s="25">
        <f>'Valeurs indices clean'!Q1394/'Valeurs indices clean'!Q1336 - 1</f>
        <v>1.2834758939108015E-2</v>
      </c>
      <c r="R1336" s="25">
        <f>'Valeurs indices clean'!R1394/'Valeurs indices clean'!R1336 - 1</f>
        <v>-2.9497752890502715E-3</v>
      </c>
      <c r="S1336" s="25">
        <f>'Valeurs indices clean'!S1394/'Valeurs indices clean'!S1336 - 1</f>
        <v>-2.7643220398021362E-2</v>
      </c>
      <c r="T1336" s="25">
        <f>'Valeurs indices clean'!T1394/'Valeurs indices clean'!T1336 - 1</f>
        <v>-3.5176308035275605E-2</v>
      </c>
      <c r="U1336" s="25">
        <f>'Valeurs indices clean'!U1394/'Valeurs indices clean'!U1336 - 1</f>
        <v>-4.3303919230463506E-2</v>
      </c>
      <c r="V1336" s="25">
        <f>'Valeurs indices clean'!V1394/'Valeurs indices clean'!V1336 - 1</f>
        <v>-1.4704465563455393E-3</v>
      </c>
      <c r="W1336" s="25">
        <f>'Valeurs indices clean'!W1394/'Valeurs indices clean'!W1336 - 1</f>
        <v>1.0486783779346531E-2</v>
      </c>
      <c r="X1336" s="25">
        <f>'Valeurs indices clean'!X1394/'Valeurs indices clean'!X1336 - 1</f>
        <v>5.1620552467200431E-2</v>
      </c>
      <c r="Y1336" s="25">
        <f>'Valeurs indices clean'!Y1394/'Valeurs indices clean'!Y1336 - 1</f>
        <v>0.1036010619108847</v>
      </c>
      <c r="Z1336" s="25">
        <f>'Valeurs indices clean'!Z1394/'Valeurs indices clean'!Z1336 - 1</f>
        <v>7.8704914524834191E-2</v>
      </c>
    </row>
    <row r="1337" spans="1:26">
      <c r="A1337" s="8">
        <v>44284</v>
      </c>
      <c r="B1337" s="25">
        <f>'Valeurs indices clean'!B1395/'Valeurs indices clean'!B1337 - 1</f>
        <v>8.7874745296943058E-2</v>
      </c>
      <c r="C1337" s="25">
        <f>'Valeurs indices clean'!C1395/'Valeurs indices clean'!C1337 - 1</f>
        <v>8.4385996970214983E-2</v>
      </c>
      <c r="D1337" s="25">
        <f>'Valeurs indices clean'!D1395/'Valeurs indices clean'!D1337 - 1</f>
        <v>7.5215405118410406E-2</v>
      </c>
      <c r="E1337" s="25">
        <f>'Valeurs indices clean'!E1395/'Valeurs indices clean'!E1337 - 1</f>
        <v>9.0899484226419247E-2</v>
      </c>
      <c r="F1337" s="25">
        <f>'Valeurs indices clean'!F1395/'Valeurs indices clean'!F1337 - 1</f>
        <v>2.4743241741670197E-2</v>
      </c>
      <c r="G1337" s="25">
        <f>'Valeurs indices clean'!G1395/'Valeurs indices clean'!G1337 - 1</f>
        <v>5.4972449298485104E-2</v>
      </c>
      <c r="H1337" s="25">
        <f>'Valeurs indices clean'!H1395/'Valeurs indices clean'!H1337 - 1</f>
        <v>0.11747768447844043</v>
      </c>
      <c r="I1337" s="25">
        <f>'Valeurs indices clean'!I1395/'Valeurs indices clean'!I1337 - 1</f>
        <v>7.6173235302885445E-2</v>
      </c>
      <c r="J1337" s="25">
        <f>'Valeurs indices clean'!J1395/'Valeurs indices clean'!J1337 - 1</f>
        <v>0.10781348316046979</v>
      </c>
      <c r="K1337" s="25">
        <f>'Valeurs indices clean'!K1395/'Valeurs indices clean'!K1337 - 1</f>
        <v>7.5738998067805374E-2</v>
      </c>
      <c r="L1337" s="25">
        <f>'Valeurs indices clean'!L1395/'Valeurs indices clean'!L1337 - 1</f>
        <v>8.8269933189690342E-2</v>
      </c>
      <c r="M1337" s="25">
        <f>'Valeurs indices clean'!M1395/'Valeurs indices clean'!M1337 - 1</f>
        <v>-1.5496766333900514E-2</v>
      </c>
      <c r="N1337" s="25">
        <f>'Valeurs indices clean'!N1395/'Valeurs indices clean'!N1337 - 1</f>
        <v>-9.1595566142936846E-3</v>
      </c>
      <c r="O1337" s="25">
        <f>'Valeurs indices clean'!O1395/'Valeurs indices clean'!O1337 - 1</f>
        <v>2.2682870807097633E-2</v>
      </c>
      <c r="P1337" s="25">
        <f>'Valeurs indices clean'!P1395/'Valeurs indices clean'!P1337 - 1</f>
        <v>-3.1017052247414911E-2</v>
      </c>
      <c r="Q1337" s="25">
        <f>'Valeurs indices clean'!Q1395/'Valeurs indices clean'!Q1337 - 1</f>
        <v>1.2176763071417573E-2</v>
      </c>
      <c r="R1337" s="25">
        <f>'Valeurs indices clean'!R1395/'Valeurs indices clean'!R1337 - 1</f>
        <v>-2.1499906489620413E-3</v>
      </c>
      <c r="S1337" s="25">
        <f>'Valeurs indices clean'!S1395/'Valeurs indices clean'!S1337 - 1</f>
        <v>-3.2184493142949133E-2</v>
      </c>
      <c r="T1337" s="25">
        <f>'Valeurs indices clean'!T1395/'Valeurs indices clean'!T1337 - 1</f>
        <v>-3.7543371133772041E-2</v>
      </c>
      <c r="U1337" s="25">
        <f>'Valeurs indices clean'!U1395/'Valeurs indices clean'!U1337 - 1</f>
        <v>-4.5791095608578414E-2</v>
      </c>
      <c r="V1337" s="25">
        <f>'Valeurs indices clean'!V1395/'Valeurs indices clean'!V1337 - 1</f>
        <v>-1.5022246474646339E-3</v>
      </c>
      <c r="W1337" s="25">
        <f>'Valeurs indices clean'!W1395/'Valeurs indices clean'!W1337 - 1</f>
        <v>1.0240308645775631E-2</v>
      </c>
      <c r="X1337" s="25">
        <f>'Valeurs indices clean'!X1395/'Valeurs indices clean'!X1337 - 1</f>
        <v>4.6730011056214771E-2</v>
      </c>
      <c r="Y1337" s="25">
        <f>'Valeurs indices clean'!Y1395/'Valeurs indices clean'!Y1337 - 1</f>
        <v>0.10751615399677372</v>
      </c>
      <c r="Z1337" s="25">
        <f>'Valeurs indices clean'!Z1395/'Valeurs indices clean'!Z1337 - 1</f>
        <v>7.9784735230279624E-2</v>
      </c>
    </row>
    <row r="1338" spans="1:26">
      <c r="A1338" s="8">
        <v>44285</v>
      </c>
      <c r="B1338" s="25">
        <f>'Valeurs indices clean'!B1396/'Valeurs indices clean'!B1338 - 1</f>
        <v>9.4339461501770527E-2</v>
      </c>
      <c r="C1338" s="25">
        <f>'Valeurs indices clean'!C1396/'Valeurs indices clean'!C1338 - 1</f>
        <v>8.833877342678953E-2</v>
      </c>
      <c r="D1338" s="25">
        <f>'Valeurs indices clean'!D1396/'Valeurs indices clean'!D1338 - 1</f>
        <v>7.7037658874175463E-2</v>
      </c>
      <c r="E1338" s="25">
        <f>'Valeurs indices clean'!E1396/'Valeurs indices clean'!E1338 - 1</f>
        <v>9.9369655000997037E-2</v>
      </c>
      <c r="F1338" s="25">
        <f>'Valeurs indices clean'!F1396/'Valeurs indices clean'!F1338 - 1</f>
        <v>2.3873781513871428E-2</v>
      </c>
      <c r="G1338" s="25">
        <f>'Valeurs indices clean'!G1396/'Valeurs indices clean'!G1338 - 1</f>
        <v>5.9663666057075293E-2</v>
      </c>
      <c r="H1338" s="25">
        <f>'Valeurs indices clean'!H1396/'Valeurs indices clean'!H1338 - 1</f>
        <v>0.11706696758656787</v>
      </c>
      <c r="I1338" s="25">
        <f>'Valeurs indices clean'!I1396/'Valeurs indices clean'!I1338 - 1</f>
        <v>6.8994291207812086E-2</v>
      </c>
      <c r="J1338" s="25">
        <f>'Valeurs indices clean'!J1396/'Valeurs indices clean'!J1338 - 1</f>
        <v>0.10365658167828173</v>
      </c>
      <c r="K1338" s="25">
        <f>'Valeurs indices clean'!K1396/'Valeurs indices clean'!K1338 - 1</f>
        <v>8.3032422566639896E-2</v>
      </c>
      <c r="L1338" s="25">
        <f>'Valeurs indices clean'!L1396/'Valeurs indices clean'!L1338 - 1</f>
        <v>0.10250434171615042</v>
      </c>
      <c r="M1338" s="25">
        <f>'Valeurs indices clean'!M1396/'Valeurs indices clean'!M1338 - 1</f>
        <v>-1.7803253298789845E-2</v>
      </c>
      <c r="N1338" s="25">
        <f>'Valeurs indices clean'!N1396/'Valeurs indices clean'!N1338 - 1</f>
        <v>-1.1159018795086961E-2</v>
      </c>
      <c r="O1338" s="25">
        <f>'Valeurs indices clean'!O1396/'Valeurs indices clean'!O1338 - 1</f>
        <v>2.2076108413203732E-2</v>
      </c>
      <c r="P1338" s="25">
        <f>'Valeurs indices clean'!P1396/'Valeurs indices clean'!P1338 - 1</f>
        <v>-3.1540005279012462E-2</v>
      </c>
      <c r="Q1338" s="25">
        <f>'Valeurs indices clean'!Q1396/'Valeurs indices clean'!Q1338 - 1</f>
        <v>1.1399440344218359E-2</v>
      </c>
      <c r="R1338" s="25">
        <f>'Valeurs indices clean'!R1396/'Valeurs indices clean'!R1338 - 1</f>
        <v>-2.6873738306781858E-3</v>
      </c>
      <c r="S1338" s="25">
        <f>'Valeurs indices clean'!S1396/'Valeurs indices clean'!S1338 - 1</f>
        <v>-3.6219742989108128E-2</v>
      </c>
      <c r="T1338" s="25">
        <f>'Valeurs indices clean'!T1396/'Valeurs indices clean'!T1338 - 1</f>
        <v>-4.0962910148914844E-2</v>
      </c>
      <c r="U1338" s="25">
        <f>'Valeurs indices clean'!U1396/'Valeurs indices clean'!U1338 - 1</f>
        <v>-5.048534597781551E-2</v>
      </c>
      <c r="V1338" s="25">
        <f>'Valeurs indices clean'!V1396/'Valeurs indices clean'!V1338 - 1</f>
        <v>-1.5025298859036029E-3</v>
      </c>
      <c r="W1338" s="25">
        <f>'Valeurs indices clean'!W1396/'Valeurs indices clean'!W1338 - 1</f>
        <v>1.0035092039647919E-2</v>
      </c>
      <c r="X1338" s="25">
        <f>'Valeurs indices clean'!X1396/'Valeurs indices clean'!X1338 - 1</f>
        <v>4.1643633858750917E-2</v>
      </c>
      <c r="Y1338" s="25">
        <f>'Valeurs indices clean'!Y1396/'Valeurs indices clean'!Y1338 - 1</f>
        <v>9.603151120645026E-2</v>
      </c>
      <c r="Z1338" s="25">
        <f>'Valeurs indices clean'!Z1396/'Valeurs indices clean'!Z1338 - 1</f>
        <v>7.7112173392805294E-2</v>
      </c>
    </row>
    <row r="1339" spans="1:26">
      <c r="A1339" s="8">
        <v>44286</v>
      </c>
      <c r="B1339" s="25">
        <f>'Valeurs indices clean'!B1397/'Valeurs indices clean'!B1339 - 1</f>
        <v>7.6641176614302253E-2</v>
      </c>
      <c r="C1339" s="25">
        <f>'Valeurs indices clean'!C1397/'Valeurs indices clean'!C1339 - 1</f>
        <v>7.0394706435163101E-2</v>
      </c>
      <c r="D1339" s="25">
        <f>'Valeurs indices clean'!D1397/'Valeurs indices clean'!D1339 - 1</f>
        <v>6.2592045642533956E-2</v>
      </c>
      <c r="E1339" s="25">
        <f>'Valeurs indices clean'!E1397/'Valeurs indices clean'!E1339 - 1</f>
        <v>7.9755601047587499E-2</v>
      </c>
      <c r="F1339" s="25">
        <f>'Valeurs indices clean'!F1397/'Valeurs indices clean'!F1339 - 1</f>
        <v>2.2682962110420313E-2</v>
      </c>
      <c r="G1339" s="25">
        <f>'Valeurs indices clean'!G1397/'Valeurs indices clean'!G1339 - 1</f>
        <v>3.9908066133071962E-2</v>
      </c>
      <c r="H1339" s="25">
        <f>'Valeurs indices clean'!H1397/'Valeurs indices clean'!H1339 - 1</f>
        <v>0.10642473954667353</v>
      </c>
      <c r="I1339" s="25">
        <f>'Valeurs indices clean'!I1397/'Valeurs indices clean'!I1339 - 1</f>
        <v>6.5963874817549506E-2</v>
      </c>
      <c r="J1339" s="25">
        <f>'Valeurs indices clean'!J1397/'Valeurs indices clean'!J1339 - 1</f>
        <v>5.8424304859049148E-2</v>
      </c>
      <c r="K1339" s="25">
        <f>'Valeurs indices clean'!K1397/'Valeurs indices clean'!K1339 - 1</f>
        <v>6.8120544298904351E-2</v>
      </c>
      <c r="L1339" s="25">
        <f>'Valeurs indices clean'!L1397/'Valeurs indices clean'!L1339 - 1</f>
        <v>8.1157705473654529E-2</v>
      </c>
      <c r="M1339" s="25">
        <f>'Valeurs indices clean'!M1397/'Valeurs indices clean'!M1339 - 1</f>
        <v>-1.918833095032868E-2</v>
      </c>
      <c r="N1339" s="25">
        <f>'Valeurs indices clean'!N1397/'Valeurs indices clean'!N1339 - 1</f>
        <v>-1.1477836109886175E-2</v>
      </c>
      <c r="O1339" s="25">
        <f>'Valeurs indices clean'!O1397/'Valeurs indices clean'!O1339 - 1</f>
        <v>2.3133217785636706E-2</v>
      </c>
      <c r="P1339" s="25">
        <f>'Valeurs indices clean'!P1397/'Valeurs indices clean'!P1339 - 1</f>
        <v>-3.2199309117554753E-2</v>
      </c>
      <c r="Q1339" s="25">
        <f>'Valeurs indices clean'!Q1397/'Valeurs indices clean'!Q1339 - 1</f>
        <v>9.3187509363696908E-3</v>
      </c>
      <c r="R1339" s="25">
        <f>'Valeurs indices clean'!R1397/'Valeurs indices clean'!R1339 - 1</f>
        <v>-3.4997103507559135E-3</v>
      </c>
      <c r="S1339" s="25">
        <f>'Valeurs indices clean'!S1397/'Valeurs indices clean'!S1339 - 1</f>
        <v>-3.542531879621702E-2</v>
      </c>
      <c r="T1339" s="25">
        <f>'Valeurs indices clean'!T1397/'Valeurs indices clean'!T1339 - 1</f>
        <v>-4.2418649840469502E-2</v>
      </c>
      <c r="U1339" s="25">
        <f>'Valeurs indices clean'!U1397/'Valeurs indices clean'!U1339 - 1</f>
        <v>-5.2328401046288553E-2</v>
      </c>
      <c r="V1339" s="25">
        <f>'Valeurs indices clean'!V1397/'Valeurs indices clean'!V1339 - 1</f>
        <v>-1.4414249388525757E-3</v>
      </c>
      <c r="W1339" s="25">
        <f>'Valeurs indices clean'!W1397/'Valeurs indices clean'!W1339 - 1</f>
        <v>9.1888011486001009E-3</v>
      </c>
      <c r="X1339" s="25">
        <f>'Valeurs indices clean'!X1397/'Valeurs indices clean'!X1339 - 1</f>
        <v>3.822985730311701E-2</v>
      </c>
      <c r="Y1339" s="25">
        <f>'Valeurs indices clean'!Y1397/'Valeurs indices clean'!Y1339 - 1</f>
        <v>8.9383200399726137E-2</v>
      </c>
      <c r="Z1339" s="25">
        <f>'Valeurs indices clean'!Z1397/'Valeurs indices clean'!Z1339 - 1</f>
        <v>7.5037896438029827E-2</v>
      </c>
    </row>
    <row r="1340" spans="1:26">
      <c r="A1340" s="8">
        <v>44287</v>
      </c>
      <c r="B1340" s="25">
        <f>'Valeurs indices clean'!B1398/'Valeurs indices clean'!B1340 - 1</f>
        <v>8.6480604167811226E-2</v>
      </c>
      <c r="C1340" s="25">
        <f>'Valeurs indices clean'!C1398/'Valeurs indices clean'!C1340 - 1</f>
        <v>8.835322721971095E-2</v>
      </c>
      <c r="D1340" s="25">
        <f>'Valeurs indices clean'!D1398/'Valeurs indices clean'!D1340 - 1</f>
        <v>5.677341165907368E-2</v>
      </c>
      <c r="E1340" s="25">
        <f>'Valeurs indices clean'!E1398/'Valeurs indices clean'!E1340 - 1</f>
        <v>8.7834511111015479E-2</v>
      </c>
      <c r="F1340" s="25">
        <f>'Valeurs indices clean'!F1398/'Valeurs indices clean'!F1340 - 1</f>
        <v>3.6948792458514346E-2</v>
      </c>
      <c r="G1340" s="25">
        <f>'Valeurs indices clean'!G1398/'Valeurs indices clean'!G1340 - 1</f>
        <v>5.3432784472378314E-2</v>
      </c>
      <c r="H1340" s="25">
        <f>'Valeurs indices clean'!H1398/'Valeurs indices clean'!H1340 - 1</f>
        <v>0.1105351602779947</v>
      </c>
      <c r="I1340" s="25">
        <f>'Valeurs indices clean'!I1398/'Valeurs indices clean'!I1340 - 1</f>
        <v>7.7124039399363298E-2</v>
      </c>
      <c r="J1340" s="25">
        <f>'Valeurs indices clean'!J1398/'Valeurs indices clean'!J1340 - 1</f>
        <v>7.0860222772268333E-2</v>
      </c>
      <c r="K1340" s="25">
        <f>'Valeurs indices clean'!K1398/'Valeurs indices clean'!K1340 - 1</f>
        <v>6.5997080352199644E-2</v>
      </c>
      <c r="L1340" s="25">
        <f>'Valeurs indices clean'!L1398/'Valeurs indices clean'!L1340 - 1</f>
        <v>8.9929117532025815E-2</v>
      </c>
      <c r="M1340" s="25">
        <f>'Valeurs indices clean'!M1398/'Valeurs indices clean'!M1340 - 1</f>
        <v>-1.6725453137643176E-2</v>
      </c>
      <c r="N1340" s="25">
        <f>'Valeurs indices clean'!N1398/'Valeurs indices clean'!N1340 - 1</f>
        <v>-9.1815813622357911E-3</v>
      </c>
      <c r="O1340" s="25">
        <f>'Valeurs indices clean'!O1398/'Valeurs indices clean'!O1340 - 1</f>
        <v>2.4638371406795034E-2</v>
      </c>
      <c r="P1340" s="25">
        <f>'Valeurs indices clean'!P1398/'Valeurs indices clean'!P1340 - 1</f>
        <v>-2.9650644606520227E-2</v>
      </c>
      <c r="Q1340" s="25">
        <f>'Valeurs indices clean'!Q1398/'Valeurs indices clean'!Q1340 - 1</f>
        <v>1.0537394273099521E-2</v>
      </c>
      <c r="R1340" s="25">
        <f>'Valeurs indices clean'!R1398/'Valeurs indices clean'!R1340 - 1</f>
        <v>-2.8358446579010987E-3</v>
      </c>
      <c r="S1340" s="25">
        <f>'Valeurs indices clean'!S1398/'Valeurs indices clean'!S1340 - 1</f>
        <v>-3.8345816192151494E-2</v>
      </c>
      <c r="T1340" s="25">
        <f>'Valeurs indices clean'!T1398/'Valeurs indices clean'!T1340 - 1</f>
        <v>-4.3230382723375427E-2</v>
      </c>
      <c r="U1340" s="25">
        <f>'Valeurs indices clean'!U1398/'Valeurs indices clean'!U1340 - 1</f>
        <v>-5.4056104066849464E-2</v>
      </c>
      <c r="V1340" s="25">
        <f>'Valeurs indices clean'!V1398/'Valeurs indices clean'!V1340 - 1</f>
        <v>-1.4419003678333153E-3</v>
      </c>
      <c r="W1340" s="25">
        <f>'Valeurs indices clean'!W1398/'Valeurs indices clean'!W1340 - 1</f>
        <v>9.2398884239888179E-3</v>
      </c>
      <c r="X1340" s="25">
        <f>'Valeurs indices clean'!X1398/'Valeurs indices clean'!X1340 - 1</f>
        <v>4.6854369246707828E-2</v>
      </c>
      <c r="Y1340" s="25">
        <f>'Valeurs indices clean'!Y1398/'Valeurs indices clean'!Y1340 - 1</f>
        <v>0.1059168487732014</v>
      </c>
      <c r="Z1340" s="25">
        <f>'Valeurs indices clean'!Z1398/'Valeurs indices clean'!Z1340 - 1</f>
        <v>9.0411234651226247E-2</v>
      </c>
    </row>
    <row r="1341" spans="1:26">
      <c r="A1341" s="8">
        <v>44293</v>
      </c>
      <c r="B1341" s="25">
        <f>'Valeurs indices clean'!B1399/'Valeurs indices clean'!B1341 - 1</f>
        <v>8.7623744870449993E-2</v>
      </c>
      <c r="C1341" s="25">
        <f>'Valeurs indices clean'!C1399/'Valeurs indices clean'!C1341 - 1</f>
        <v>0.10076675821892511</v>
      </c>
      <c r="D1341" s="25">
        <f>'Valeurs indices clean'!D1399/'Valeurs indices clean'!D1341 - 1</f>
        <v>3.1716286572929686E-2</v>
      </c>
      <c r="E1341" s="25">
        <f>'Valeurs indices clean'!E1399/'Valeurs indices clean'!E1341 - 1</f>
        <v>9.9831157233390755E-2</v>
      </c>
      <c r="F1341" s="25">
        <f>'Valeurs indices clean'!F1399/'Valeurs indices clean'!F1341 - 1</f>
        <v>5.6185046545331296E-2</v>
      </c>
      <c r="G1341" s="25">
        <f>'Valeurs indices clean'!G1399/'Valeurs indices clean'!G1341 - 1</f>
        <v>5.0593970281246792E-2</v>
      </c>
      <c r="H1341" s="25">
        <f>'Valeurs indices clean'!H1399/'Valeurs indices clean'!H1341 - 1</f>
        <v>0.1200386102462343</v>
      </c>
      <c r="I1341" s="25">
        <f>'Valeurs indices clean'!I1399/'Valeurs indices clean'!I1341 - 1</f>
        <v>0.10249550754597148</v>
      </c>
      <c r="J1341" s="25">
        <f>'Valeurs indices clean'!J1399/'Valeurs indices clean'!J1341 - 1</f>
        <v>9.0702749026170926E-2</v>
      </c>
      <c r="K1341" s="25">
        <f>'Valeurs indices clean'!K1399/'Valeurs indices clean'!K1341 - 1</f>
        <v>4.375198605457542E-2</v>
      </c>
      <c r="L1341" s="25">
        <f>'Valeurs indices clean'!L1399/'Valeurs indices clean'!L1341 - 1</f>
        <v>9.692322006240861E-2</v>
      </c>
      <c r="M1341" s="25">
        <f>'Valeurs indices clean'!M1399/'Valeurs indices clean'!M1341 - 1</f>
        <v>-1.9177103524808281E-2</v>
      </c>
      <c r="N1341" s="25">
        <f>'Valeurs indices clean'!N1399/'Valeurs indices clean'!N1341 - 1</f>
        <v>-1.0359578768608824E-2</v>
      </c>
      <c r="O1341" s="25">
        <f>'Valeurs indices clean'!O1399/'Valeurs indices clean'!O1341 - 1</f>
        <v>2.2980894650578287E-2</v>
      </c>
      <c r="P1341" s="25">
        <f>'Valeurs indices clean'!P1399/'Valeurs indices clean'!P1341 - 1</f>
        <v>-2.9565428359888513E-2</v>
      </c>
      <c r="Q1341" s="25">
        <f>'Valeurs indices clean'!Q1399/'Valeurs indices clean'!Q1341 - 1</f>
        <v>1.5090723995448752E-2</v>
      </c>
      <c r="R1341" s="25">
        <f>'Valeurs indices clean'!R1399/'Valeurs indices clean'!R1341 - 1</f>
        <v>-1.2326495241224977E-3</v>
      </c>
      <c r="S1341" s="25">
        <f>'Valeurs indices clean'!S1399/'Valeurs indices clean'!S1341 - 1</f>
        <v>-3.6029852970590248E-2</v>
      </c>
      <c r="T1341" s="25">
        <f>'Valeurs indices clean'!T1399/'Valeurs indices clean'!T1341 - 1</f>
        <v>-3.9180497819642279E-2</v>
      </c>
      <c r="U1341" s="25">
        <f>'Valeurs indices clean'!U1399/'Valeurs indices clean'!U1341 - 1</f>
        <v>-4.8997449106240043E-2</v>
      </c>
      <c r="V1341" s="25">
        <f>'Valeurs indices clean'!V1399/'Valeurs indices clean'!V1341 - 1</f>
        <v>-1.4560437325087383E-3</v>
      </c>
      <c r="W1341" s="25">
        <f>'Valeurs indices clean'!W1399/'Valeurs indices clean'!W1341 - 1</f>
        <v>8.3015991566239844E-3</v>
      </c>
      <c r="X1341" s="25">
        <f>'Valeurs indices clean'!X1399/'Valeurs indices clean'!X1341 - 1</f>
        <v>6.2753842327326614E-2</v>
      </c>
      <c r="Y1341" s="25">
        <f>'Valeurs indices clean'!Y1399/'Valeurs indices clean'!Y1341 - 1</f>
        <v>0.1412615538582096</v>
      </c>
      <c r="Z1341" s="25">
        <f>'Valeurs indices clean'!Z1399/'Valeurs indices clean'!Z1341 - 1</f>
        <v>9.7200114038630492E-2</v>
      </c>
    </row>
    <row r="1342" spans="1:26">
      <c r="A1342" s="8">
        <v>44294</v>
      </c>
      <c r="B1342" s="25">
        <f>'Valeurs indices clean'!B1400/'Valeurs indices clean'!B1342 - 1</f>
        <v>9.618680160236126E-2</v>
      </c>
      <c r="C1342" s="25">
        <f>'Valeurs indices clean'!C1400/'Valeurs indices clean'!C1342 - 1</f>
        <v>0.10083546580251124</v>
      </c>
      <c r="D1342" s="25">
        <f>'Valeurs indices clean'!D1400/'Valeurs indices clean'!D1342 - 1</f>
        <v>2.8820903686017418E-2</v>
      </c>
      <c r="E1342" s="25">
        <f>'Valeurs indices clean'!E1400/'Valeurs indices clean'!E1342 - 1</f>
        <v>9.9505641311004256E-2</v>
      </c>
      <c r="F1342" s="25">
        <f>'Valeurs indices clean'!F1400/'Valeurs indices clean'!F1342 - 1</f>
        <v>5.9433432447187462E-2</v>
      </c>
      <c r="G1342" s="25">
        <f>'Valeurs indices clean'!G1400/'Valeurs indices clean'!G1342 - 1</f>
        <v>6.5956105334818771E-2</v>
      </c>
      <c r="H1342" s="25">
        <f>'Valeurs indices clean'!H1400/'Valeurs indices clean'!H1342 - 1</f>
        <v>0.11298411838696687</v>
      </c>
      <c r="I1342" s="25">
        <f>'Valeurs indices clean'!I1400/'Valeurs indices clean'!I1342 - 1</f>
        <v>9.9362465990136428E-2</v>
      </c>
      <c r="J1342" s="25">
        <f>'Valeurs indices clean'!J1400/'Valeurs indices clean'!J1342 - 1</f>
        <v>9.3905694064833067E-2</v>
      </c>
      <c r="K1342" s="25">
        <f>'Valeurs indices clean'!K1400/'Valeurs indices clean'!K1342 - 1</f>
        <v>4.9121767705152974E-2</v>
      </c>
      <c r="L1342" s="25">
        <f>'Valeurs indices clean'!L1400/'Valeurs indices clean'!L1342 - 1</f>
        <v>0.10802573410487715</v>
      </c>
      <c r="M1342" s="25">
        <f>'Valeurs indices clean'!M1400/'Valeurs indices clean'!M1342 - 1</f>
        <v>-1.7753864698627386E-2</v>
      </c>
      <c r="N1342" s="25">
        <f>'Valeurs indices clean'!N1400/'Valeurs indices clean'!N1342 - 1</f>
        <v>-9.5433369044878313E-3</v>
      </c>
      <c r="O1342" s="25">
        <f>'Valeurs indices clean'!O1400/'Valeurs indices clean'!O1342 - 1</f>
        <v>2.2529444925238895E-2</v>
      </c>
      <c r="P1342" s="25">
        <f>'Valeurs indices clean'!P1400/'Valeurs indices clean'!P1342 - 1</f>
        <v>-2.4912569085099312E-2</v>
      </c>
      <c r="Q1342" s="25">
        <f>'Valeurs indices clean'!Q1400/'Valeurs indices clean'!Q1342 - 1</f>
        <v>1.5731970665583406E-2</v>
      </c>
      <c r="R1342" s="25">
        <f>'Valeurs indices clean'!R1400/'Valeurs indices clean'!R1342 - 1</f>
        <v>-5.0774308199996732E-5</v>
      </c>
      <c r="S1342" s="25">
        <f>'Valeurs indices clean'!S1400/'Valeurs indices clean'!S1342 - 1</f>
        <v>-3.3698202487654982E-2</v>
      </c>
      <c r="T1342" s="25">
        <f>'Valeurs indices clean'!T1400/'Valeurs indices clean'!T1342 - 1</f>
        <v>-3.7169435218322833E-2</v>
      </c>
      <c r="U1342" s="25">
        <f>'Valeurs indices clean'!U1400/'Valeurs indices clean'!U1342 - 1</f>
        <v>-4.7579530054665198E-2</v>
      </c>
      <c r="V1342" s="25">
        <f>'Valeurs indices clean'!V1400/'Valeurs indices clean'!V1342 - 1</f>
        <v>-1.4560766914791801E-3</v>
      </c>
      <c r="W1342" s="25">
        <f>'Valeurs indices clean'!W1400/'Valeurs indices clean'!W1342 - 1</f>
        <v>8.3986275413530098E-3</v>
      </c>
      <c r="X1342" s="25">
        <f>'Valeurs indices clean'!X1400/'Valeurs indices clean'!X1342 - 1</f>
        <v>6.6079624643877288E-2</v>
      </c>
      <c r="Y1342" s="25">
        <f>'Valeurs indices clean'!Y1400/'Valeurs indices clean'!Y1342 - 1</f>
        <v>0.13488815119393438</v>
      </c>
      <c r="Z1342" s="25">
        <f>'Valeurs indices clean'!Z1400/'Valeurs indices clean'!Z1342 - 1</f>
        <v>0.10083919229221405</v>
      </c>
    </row>
    <row r="1343" spans="1:26">
      <c r="A1343" s="8">
        <v>44295</v>
      </c>
      <c r="B1343" s="25">
        <f>'Valeurs indices clean'!B1401/'Valeurs indices clean'!B1343 - 1</f>
        <v>8.2012269408059835E-2</v>
      </c>
      <c r="C1343" s="25">
        <f>'Valeurs indices clean'!C1401/'Valeurs indices clean'!C1343 - 1</f>
        <v>9.0769844100799357E-2</v>
      </c>
      <c r="D1343" s="25">
        <f>'Valeurs indices clean'!D1401/'Valeurs indices clean'!D1343 - 1</f>
        <v>1.5758500778877638E-2</v>
      </c>
      <c r="E1343" s="25">
        <f>'Valeurs indices clean'!E1401/'Valeurs indices clean'!E1343 - 1</f>
        <v>6.7123540155158201E-2</v>
      </c>
      <c r="F1343" s="25">
        <f>'Valeurs indices clean'!F1401/'Valeurs indices clean'!F1343 - 1</f>
        <v>7.1599674503882715E-2</v>
      </c>
      <c r="G1343" s="25">
        <f>'Valeurs indices clean'!G1401/'Valeurs indices clean'!G1343 - 1</f>
        <v>6.9191534924652798E-2</v>
      </c>
      <c r="H1343" s="25">
        <f>'Valeurs indices clean'!H1401/'Valeurs indices clean'!H1343 - 1</f>
        <v>9.3387653868154841E-2</v>
      </c>
      <c r="I1343" s="25">
        <f>'Valeurs indices clean'!I1401/'Valeurs indices clean'!I1343 - 1</f>
        <v>0.10155970694797967</v>
      </c>
      <c r="J1343" s="25">
        <f>'Valeurs indices clean'!J1401/'Valeurs indices clean'!J1343 - 1</f>
        <v>0.10024120396482261</v>
      </c>
      <c r="K1343" s="25">
        <f>'Valeurs indices clean'!K1401/'Valeurs indices clean'!K1343 - 1</f>
        <v>3.6345843429401059E-2</v>
      </c>
      <c r="L1343" s="25">
        <f>'Valeurs indices clean'!L1401/'Valeurs indices clean'!L1343 - 1</f>
        <v>9.5693176570880389E-2</v>
      </c>
      <c r="M1343" s="25">
        <f>'Valeurs indices clean'!M1401/'Valeurs indices clean'!M1343 - 1</f>
        <v>-1.8817401617893359E-2</v>
      </c>
      <c r="N1343" s="25">
        <f>'Valeurs indices clean'!N1401/'Valeurs indices clean'!N1343 - 1</f>
        <v>-1.0102685379518306E-2</v>
      </c>
      <c r="O1343" s="25">
        <f>'Valeurs indices clean'!O1401/'Valeurs indices clean'!O1343 - 1</f>
        <v>2.1834731805695728E-2</v>
      </c>
      <c r="P1343" s="25">
        <f>'Valeurs indices clean'!P1401/'Valeurs indices clean'!P1343 - 1</f>
        <v>-2.134481610846839E-2</v>
      </c>
      <c r="Q1343" s="25">
        <f>'Valeurs indices clean'!Q1401/'Valeurs indices clean'!Q1343 - 1</f>
        <v>1.4655489185701587E-2</v>
      </c>
      <c r="R1343" s="25">
        <f>'Valeurs indices clean'!R1401/'Valeurs indices clean'!R1343 - 1</f>
        <v>2.8902619085124925E-4</v>
      </c>
      <c r="S1343" s="25">
        <f>'Valeurs indices clean'!S1401/'Valeurs indices clean'!S1343 - 1</f>
        <v>-3.6367514461229655E-2</v>
      </c>
      <c r="T1343" s="25">
        <f>'Valeurs indices clean'!T1401/'Valeurs indices clean'!T1343 - 1</f>
        <v>-3.5793777296199591E-2</v>
      </c>
      <c r="U1343" s="25">
        <f>'Valeurs indices clean'!U1401/'Valeurs indices clean'!U1343 - 1</f>
        <v>-4.627473991190012E-2</v>
      </c>
      <c r="V1343" s="25">
        <f>'Valeurs indices clean'!V1401/'Valeurs indices clean'!V1343 - 1</f>
        <v>-1.4562706617111676E-3</v>
      </c>
      <c r="W1343" s="25">
        <f>'Valeurs indices clean'!W1401/'Valeurs indices clean'!W1343 - 1</f>
        <v>7.6051465244582062E-3</v>
      </c>
      <c r="X1343" s="25">
        <f>'Valeurs indices clean'!X1401/'Valeurs indices clean'!X1343 - 1</f>
        <v>6.6828073522842368E-2</v>
      </c>
      <c r="Y1343" s="25">
        <f>'Valeurs indices clean'!Y1401/'Valeurs indices clean'!Y1343 - 1</f>
        <v>0.13158786646331122</v>
      </c>
      <c r="Z1343" s="25">
        <f>'Valeurs indices clean'!Z1401/'Valeurs indices clean'!Z1343 - 1</f>
        <v>0.10517988499639874</v>
      </c>
    </row>
    <row r="1344" spans="1:26">
      <c r="A1344" s="8">
        <v>44298</v>
      </c>
      <c r="B1344" s="25">
        <f>'Valeurs indices clean'!B1402/'Valeurs indices clean'!B1344 - 1</f>
        <v>7.1809091540882664E-2</v>
      </c>
      <c r="C1344" s="25">
        <f>'Valeurs indices clean'!C1402/'Valeurs indices clean'!C1344 - 1</f>
        <v>7.6791388759483103E-2</v>
      </c>
      <c r="D1344" s="25">
        <f>'Valeurs indices clean'!D1402/'Valeurs indices clean'!D1344 - 1</f>
        <v>1.8876365337891166E-2</v>
      </c>
      <c r="E1344" s="25">
        <f>'Valeurs indices clean'!E1402/'Valeurs indices clean'!E1344 - 1</f>
        <v>5.6986547383474528E-2</v>
      </c>
      <c r="F1344" s="25">
        <f>'Valeurs indices clean'!F1402/'Valeurs indices clean'!F1344 - 1</f>
        <v>5.1533284428950665E-2</v>
      </c>
      <c r="G1344" s="25">
        <f>'Valeurs indices clean'!G1402/'Valeurs indices clean'!G1344 - 1</f>
        <v>5.8790213104247924E-2</v>
      </c>
      <c r="H1344" s="25">
        <f>'Valeurs indices clean'!H1402/'Valeurs indices clean'!H1344 - 1</f>
        <v>8.1520615815158681E-2</v>
      </c>
      <c r="I1344" s="25">
        <f>'Valeurs indices clean'!I1402/'Valeurs indices clean'!I1344 - 1</f>
        <v>8.5230782982236075E-2</v>
      </c>
      <c r="J1344" s="25">
        <f>'Valeurs indices clean'!J1402/'Valeurs indices clean'!J1344 - 1</f>
        <v>7.4521291823647084E-2</v>
      </c>
      <c r="K1344" s="25">
        <f>'Valeurs indices clean'!K1402/'Valeurs indices clean'!K1344 - 1</f>
        <v>3.2842417668898394E-2</v>
      </c>
      <c r="L1344" s="25">
        <f>'Valeurs indices clean'!L1402/'Valeurs indices clean'!L1344 - 1</f>
        <v>8.6744799245130011E-2</v>
      </c>
      <c r="M1344" s="25">
        <f>'Valeurs indices clean'!M1402/'Valeurs indices clean'!M1344 - 1</f>
        <v>-1.8773009123491335E-2</v>
      </c>
      <c r="N1344" s="25">
        <f>'Valeurs indices clean'!N1402/'Valeurs indices clean'!N1344 - 1</f>
        <v>-7.4735107156207459E-3</v>
      </c>
      <c r="O1344" s="25">
        <f>'Valeurs indices clean'!O1402/'Valeurs indices clean'!O1344 - 1</f>
        <v>2.0861316339578551E-2</v>
      </c>
      <c r="P1344" s="25">
        <f>'Valeurs indices clean'!P1402/'Valeurs indices clean'!P1344 - 1</f>
        <v>-2.0907289514735083E-2</v>
      </c>
      <c r="Q1344" s="25">
        <f>'Valeurs indices clean'!Q1402/'Valeurs indices clean'!Q1344 - 1</f>
        <v>1.3342612675695475E-2</v>
      </c>
      <c r="R1344" s="25">
        <f>'Valeurs indices clean'!R1402/'Valeurs indices clean'!R1344 - 1</f>
        <v>1.5397367947014295E-3</v>
      </c>
      <c r="S1344" s="25">
        <f>'Valeurs indices clean'!S1402/'Valeurs indices clean'!S1344 - 1</f>
        <v>-3.3578112938778437E-2</v>
      </c>
      <c r="T1344" s="25">
        <f>'Valeurs indices clean'!T1402/'Valeurs indices clean'!T1344 - 1</f>
        <v>-3.3136392567793438E-2</v>
      </c>
      <c r="U1344" s="25">
        <f>'Valeurs indices clean'!U1402/'Valeurs indices clean'!U1344 - 1</f>
        <v>-4.2489491251874401E-2</v>
      </c>
      <c r="V1344" s="25">
        <f>'Valeurs indices clean'!V1402/'Valeurs indices clean'!V1344 - 1</f>
        <v>-1.4878347654657675E-3</v>
      </c>
      <c r="W1344" s="25">
        <f>'Valeurs indices clean'!W1402/'Valeurs indices clean'!W1344 - 1</f>
        <v>6.9543874002861994E-3</v>
      </c>
      <c r="X1344" s="25">
        <f>'Valeurs indices clean'!X1402/'Valeurs indices clean'!X1344 - 1</f>
        <v>5.6289261452744599E-2</v>
      </c>
      <c r="Y1344" s="25">
        <f>'Valeurs indices clean'!Y1402/'Valeurs indices clean'!Y1344 - 1</f>
        <v>0.13966981132075462</v>
      </c>
      <c r="Z1344" s="25">
        <f>'Valeurs indices clean'!Z1402/'Valeurs indices clean'!Z1344 - 1</f>
        <v>8.3171406530048841E-2</v>
      </c>
    </row>
    <row r="1345" spans="1:26">
      <c r="A1345" s="8">
        <v>44299</v>
      </c>
      <c r="B1345" s="25">
        <f>'Valeurs indices clean'!B1403/'Valeurs indices clean'!B1345 - 1</f>
        <v>6.5363911585690326E-2</v>
      </c>
      <c r="C1345" s="25">
        <f>'Valeurs indices clean'!C1403/'Valeurs indices clean'!C1345 - 1</f>
        <v>8.1769080175722486E-2</v>
      </c>
      <c r="D1345" s="25">
        <f>'Valeurs indices clean'!D1403/'Valeurs indices clean'!D1345 - 1</f>
        <v>-4.6016683796638036E-3</v>
      </c>
      <c r="E1345" s="25">
        <f>'Valeurs indices clean'!E1403/'Valeurs indices clean'!E1345 - 1</f>
        <v>5.4346622523155919E-2</v>
      </c>
      <c r="F1345" s="25">
        <f>'Valeurs indices clean'!F1403/'Valeurs indices clean'!F1345 - 1</f>
        <v>4.7038798797784942E-2</v>
      </c>
      <c r="G1345" s="25">
        <f>'Valeurs indices clean'!G1403/'Valeurs indices clean'!G1345 - 1</f>
        <v>5.4415366732712522E-2</v>
      </c>
      <c r="H1345" s="25">
        <f>'Valeurs indices clean'!H1403/'Valeurs indices clean'!H1345 - 1</f>
        <v>7.554606031107447E-2</v>
      </c>
      <c r="I1345" s="25">
        <f>'Valeurs indices clean'!I1403/'Valeurs indices clean'!I1345 - 1</f>
        <v>8.2859219594842104E-2</v>
      </c>
      <c r="J1345" s="25">
        <f>'Valeurs indices clean'!J1403/'Valeurs indices clean'!J1345 - 1</f>
        <v>5.7307590204779713E-2</v>
      </c>
      <c r="K1345" s="25">
        <f>'Valeurs indices clean'!K1403/'Valeurs indices clean'!K1345 - 1</f>
        <v>2.2204789258424729E-2</v>
      </c>
      <c r="L1345" s="25">
        <f>'Valeurs indices clean'!L1403/'Valeurs indices clean'!L1345 - 1</f>
        <v>8.3621873948637404E-2</v>
      </c>
      <c r="M1345" s="25">
        <f>'Valeurs indices clean'!M1403/'Valeurs indices clean'!M1345 - 1</f>
        <v>-2.0075848794944284E-2</v>
      </c>
      <c r="N1345" s="25">
        <f>'Valeurs indices clean'!N1403/'Valeurs indices clean'!N1345 - 1</f>
        <v>-1.0714059726599001E-2</v>
      </c>
      <c r="O1345" s="25">
        <f>'Valeurs indices clean'!O1403/'Valeurs indices clean'!O1345 - 1</f>
        <v>1.897398212380752E-2</v>
      </c>
      <c r="P1345" s="25">
        <f>'Valeurs indices clean'!P1403/'Valeurs indices clean'!P1345 - 1</f>
        <v>-1.7527200290361589E-2</v>
      </c>
      <c r="Q1345" s="25">
        <f>'Valeurs indices clean'!Q1403/'Valeurs indices clean'!Q1345 - 1</f>
        <v>1.2084282751734676E-2</v>
      </c>
      <c r="R1345" s="25">
        <f>'Valeurs indices clean'!R1403/'Valeurs indices clean'!R1345 - 1</f>
        <v>3.5236477160254243E-3</v>
      </c>
      <c r="S1345" s="25">
        <f>'Valeurs indices clean'!S1403/'Valeurs indices clean'!S1345 - 1</f>
        <v>-3.1501829575351747E-2</v>
      </c>
      <c r="T1345" s="25">
        <f>'Valeurs indices clean'!T1403/'Valeurs indices clean'!T1345 - 1</f>
        <v>-3.1561622790021837E-2</v>
      </c>
      <c r="U1345" s="25">
        <f>'Valeurs indices clean'!U1403/'Valeurs indices clean'!U1345 - 1</f>
        <v>-4.1272666479979958E-2</v>
      </c>
      <c r="V1345" s="25">
        <f>'Valeurs indices clean'!V1403/'Valeurs indices clean'!V1345 - 1</f>
        <v>-1.4878883373654617E-3</v>
      </c>
      <c r="W1345" s="25">
        <f>'Valeurs indices clean'!W1403/'Valeurs indices clean'!W1345 - 1</f>
        <v>6.2000531403929582E-3</v>
      </c>
      <c r="X1345" s="25">
        <f>'Valeurs indices clean'!X1403/'Valeurs indices clean'!X1345 - 1</f>
        <v>4.9236021667815377E-2</v>
      </c>
      <c r="Y1345" s="25">
        <f>'Valeurs indices clean'!Y1403/'Valeurs indices clean'!Y1345 - 1</f>
        <v>0.13717112029470613</v>
      </c>
      <c r="Z1345" s="25">
        <f>'Valeurs indices clean'!Z1403/'Valeurs indices clean'!Z1345 - 1</f>
        <v>7.7832370772634496E-2</v>
      </c>
    </row>
    <row r="1346" spans="1:26">
      <c r="A1346" s="8">
        <v>44300</v>
      </c>
      <c r="B1346" s="25">
        <f>'Valeurs indices clean'!B1404/'Valeurs indices clean'!B1346 - 1</f>
        <v>7.3688004351412983E-2</v>
      </c>
      <c r="C1346" s="25">
        <f>'Valeurs indices clean'!C1404/'Valeurs indices clean'!C1346 - 1</f>
        <v>8.9886935986122962E-2</v>
      </c>
      <c r="D1346" s="25">
        <f>'Valeurs indices clean'!D1404/'Valeurs indices clean'!D1346 - 1</f>
        <v>7.1379842666414728E-3</v>
      </c>
      <c r="E1346" s="25">
        <f>'Valeurs indices clean'!E1404/'Valeurs indices clean'!E1346 - 1</f>
        <v>6.4290213961578413E-2</v>
      </c>
      <c r="F1346" s="25">
        <f>'Valeurs indices clean'!F1404/'Valeurs indices clean'!F1346 - 1</f>
        <v>5.1734359093899451E-2</v>
      </c>
      <c r="G1346" s="25">
        <f>'Valeurs indices clean'!G1404/'Valeurs indices clean'!G1346 - 1</f>
        <v>6.5561527356460925E-2</v>
      </c>
      <c r="H1346" s="25">
        <f>'Valeurs indices clean'!H1404/'Valeurs indices clean'!H1346 - 1</f>
        <v>7.4738741460918856E-2</v>
      </c>
      <c r="I1346" s="25">
        <f>'Valeurs indices clean'!I1404/'Valeurs indices clean'!I1346 - 1</f>
        <v>8.5097035402071475E-2</v>
      </c>
      <c r="J1346" s="25">
        <f>'Valeurs indices clean'!J1404/'Valeurs indices clean'!J1346 - 1</f>
        <v>5.1719656842659889E-2</v>
      </c>
      <c r="K1346" s="25">
        <f>'Valeurs indices clean'!K1404/'Valeurs indices clean'!K1346 - 1</f>
        <v>2.2070428885922144E-2</v>
      </c>
      <c r="L1346" s="25">
        <f>'Valeurs indices clean'!L1404/'Valeurs indices clean'!L1346 - 1</f>
        <v>9.8675094718251755E-2</v>
      </c>
      <c r="M1346" s="25">
        <f>'Valeurs indices clean'!M1404/'Valeurs indices clean'!M1346 - 1</f>
        <v>-1.648800372963366E-2</v>
      </c>
      <c r="N1346" s="25">
        <f>'Valeurs indices clean'!N1404/'Valeurs indices clean'!N1346 - 1</f>
        <v>-9.1294762778117988E-3</v>
      </c>
      <c r="O1346" s="25">
        <f>'Valeurs indices clean'!O1404/'Valeurs indices clean'!O1346 - 1</f>
        <v>1.9635199766536937E-2</v>
      </c>
      <c r="P1346" s="25">
        <f>'Valeurs indices clean'!P1404/'Valeurs indices clean'!P1346 - 1</f>
        <v>-1.6779842216240626E-2</v>
      </c>
      <c r="Q1346" s="25">
        <f>'Valeurs indices clean'!Q1404/'Valeurs indices clean'!Q1346 - 1</f>
        <v>1.4786055441293966E-2</v>
      </c>
      <c r="R1346" s="25">
        <f>'Valeurs indices clean'!R1404/'Valeurs indices clean'!R1346 - 1</f>
        <v>4.5111488432278968E-3</v>
      </c>
      <c r="S1346" s="25">
        <f>'Valeurs indices clean'!S1404/'Valeurs indices clean'!S1346 - 1</f>
        <v>-2.2937271846190987E-2</v>
      </c>
      <c r="T1346" s="25">
        <f>'Valeurs indices clean'!T1404/'Valeurs indices clean'!T1346 - 1</f>
        <v>-2.5199688053779257E-2</v>
      </c>
      <c r="U1346" s="25">
        <f>'Valeurs indices clean'!U1404/'Valeurs indices clean'!U1346 - 1</f>
        <v>-3.3403162249580731E-2</v>
      </c>
      <c r="V1346" s="25">
        <f>'Valeurs indices clean'!V1404/'Valeurs indices clean'!V1346 - 1</f>
        <v>-1.4410888184552828E-3</v>
      </c>
      <c r="W1346" s="25">
        <f>'Valeurs indices clean'!W1404/'Valeurs indices clean'!W1346 - 1</f>
        <v>5.4833966425682501E-3</v>
      </c>
      <c r="X1346" s="25">
        <f>'Valeurs indices clean'!X1404/'Valeurs indices clean'!X1346 - 1</f>
        <v>5.6344432119409094E-2</v>
      </c>
      <c r="Y1346" s="25">
        <f>'Valeurs indices clean'!Y1404/'Valeurs indices clean'!Y1346 - 1</f>
        <v>0.14340920069331986</v>
      </c>
      <c r="Z1346" s="25">
        <f>'Valeurs indices clean'!Z1404/'Valeurs indices clean'!Z1346 - 1</f>
        <v>7.1373452346674471E-2</v>
      </c>
    </row>
    <row r="1347" spans="1:26">
      <c r="A1347" s="8">
        <v>44301</v>
      </c>
      <c r="B1347" s="25">
        <f>'Valeurs indices clean'!B1405/'Valeurs indices clean'!B1347 - 1</f>
        <v>7.7980003221290284E-2</v>
      </c>
      <c r="C1347" s="25">
        <f>'Valeurs indices clean'!C1405/'Valeurs indices clean'!C1347 - 1</f>
        <v>9.3420730329504487E-2</v>
      </c>
      <c r="D1347" s="25">
        <f>'Valeurs indices clean'!D1405/'Valeurs indices clean'!D1347 - 1</f>
        <v>3.0971741963532473E-3</v>
      </c>
      <c r="E1347" s="25">
        <f>'Valeurs indices clean'!E1405/'Valeurs indices clean'!E1347 - 1</f>
        <v>6.6954056251560257E-2</v>
      </c>
      <c r="F1347" s="25">
        <f>'Valeurs indices clean'!F1405/'Valeurs indices clean'!F1347 - 1</f>
        <v>5.9865985957971324E-2</v>
      </c>
      <c r="G1347" s="25">
        <f>'Valeurs indices clean'!G1405/'Valeurs indices clean'!G1347 - 1</f>
        <v>7.0220184319825574E-2</v>
      </c>
      <c r="H1347" s="25">
        <f>'Valeurs indices clean'!H1405/'Valeurs indices clean'!H1347 - 1</f>
        <v>8.031657402056025E-2</v>
      </c>
      <c r="I1347" s="25">
        <f>'Valeurs indices clean'!I1405/'Valeurs indices clean'!I1347 - 1</f>
        <v>9.4644394515255303E-2</v>
      </c>
      <c r="J1347" s="25">
        <f>'Valeurs indices clean'!J1405/'Valeurs indices clean'!J1347 - 1</f>
        <v>4.1681030650545292E-2</v>
      </c>
      <c r="K1347" s="25">
        <f>'Valeurs indices clean'!K1405/'Valeurs indices clean'!K1347 - 1</f>
        <v>1.9745994418393753E-2</v>
      </c>
      <c r="L1347" s="25">
        <f>'Valeurs indices clean'!L1405/'Valeurs indices clean'!L1347 - 1</f>
        <v>0.10091882451211176</v>
      </c>
      <c r="M1347" s="25">
        <f>'Valeurs indices clean'!M1405/'Valeurs indices clean'!M1347 - 1</f>
        <v>-1.8308649917071484E-2</v>
      </c>
      <c r="N1347" s="25">
        <f>'Valeurs indices clean'!N1405/'Valeurs indices clean'!N1347 - 1</f>
        <v>-9.6670296694703062E-3</v>
      </c>
      <c r="O1347" s="25">
        <f>'Valeurs indices clean'!O1405/'Valeurs indices clean'!O1347 - 1</f>
        <v>2.0323125788016316E-2</v>
      </c>
      <c r="P1347" s="25">
        <f>'Valeurs indices clean'!P1405/'Valeurs indices clean'!P1347 - 1</f>
        <v>-1.6186436751593147E-2</v>
      </c>
      <c r="Q1347" s="25">
        <f>'Valeurs indices clean'!Q1405/'Valeurs indices clean'!Q1347 - 1</f>
        <v>1.5754085895650638E-2</v>
      </c>
      <c r="R1347" s="25">
        <f>'Valeurs indices clean'!R1405/'Valeurs indices clean'!R1347 - 1</f>
        <v>5.9573882606476225E-3</v>
      </c>
      <c r="S1347" s="25">
        <f>'Valeurs indices clean'!S1405/'Valeurs indices clean'!S1347 - 1</f>
        <v>-2.5073999244402678E-2</v>
      </c>
      <c r="T1347" s="25">
        <f>'Valeurs indices clean'!T1405/'Valeurs indices clean'!T1347 - 1</f>
        <v>-2.5463481980018021E-2</v>
      </c>
      <c r="U1347" s="25">
        <f>'Valeurs indices clean'!U1405/'Valeurs indices clean'!U1347 - 1</f>
        <v>-3.395256666322044E-2</v>
      </c>
      <c r="V1347" s="25">
        <f>'Valeurs indices clean'!V1405/'Valeurs indices clean'!V1347 - 1</f>
        <v>-1.4410106430052805E-3</v>
      </c>
      <c r="W1347" s="25">
        <f>'Valeurs indices clean'!W1405/'Valeurs indices clean'!W1347 - 1</f>
        <v>4.988465003708864E-3</v>
      </c>
      <c r="X1347" s="25">
        <f>'Valeurs indices clean'!X1405/'Valeurs indices clean'!X1347 - 1</f>
        <v>6.6213677831739925E-2</v>
      </c>
      <c r="Y1347" s="25">
        <f>'Valeurs indices clean'!Y1405/'Valeurs indices clean'!Y1347 - 1</f>
        <v>0.14820662786243499</v>
      </c>
      <c r="Z1347" s="25">
        <f>'Valeurs indices clean'!Z1405/'Valeurs indices clean'!Z1347 - 1</f>
        <v>7.9755975666500056E-2</v>
      </c>
    </row>
    <row r="1348" spans="1:26">
      <c r="A1348" s="8">
        <v>44302</v>
      </c>
      <c r="B1348" s="25">
        <f>'Valeurs indices clean'!B1406/'Valeurs indices clean'!B1348 - 1</f>
        <v>8.0056148682498218E-2</v>
      </c>
      <c r="C1348" s="25">
        <f>'Valeurs indices clean'!C1406/'Valeurs indices clean'!C1348 - 1</f>
        <v>9.4531795617131209E-2</v>
      </c>
      <c r="D1348" s="25">
        <f>'Valeurs indices clean'!D1406/'Valeurs indices clean'!D1348 - 1</f>
        <v>2.3671597856442794E-3</v>
      </c>
      <c r="E1348" s="25">
        <f>'Valeurs indices clean'!E1406/'Valeurs indices clean'!E1348 - 1</f>
        <v>6.9378189252530476E-2</v>
      </c>
      <c r="F1348" s="25">
        <f>'Valeurs indices clean'!F1406/'Valeurs indices clean'!F1348 - 1</f>
        <v>6.4501855579987E-2</v>
      </c>
      <c r="G1348" s="25">
        <f>'Valeurs indices clean'!G1406/'Valeurs indices clean'!G1348 - 1</f>
        <v>7.2882139681585301E-2</v>
      </c>
      <c r="H1348" s="25">
        <f>'Valeurs indices clean'!H1406/'Valeurs indices clean'!H1348 - 1</f>
        <v>8.1522371012748174E-2</v>
      </c>
      <c r="I1348" s="25">
        <f>'Valeurs indices clean'!I1406/'Valeurs indices clean'!I1348 - 1</f>
        <v>0.10273373485722725</v>
      </c>
      <c r="J1348" s="25">
        <f>'Valeurs indices clean'!J1406/'Valeurs indices clean'!J1348 - 1</f>
        <v>3.4326471360981436E-2</v>
      </c>
      <c r="K1348" s="25">
        <f>'Valeurs indices clean'!K1406/'Valeurs indices clean'!K1348 - 1</f>
        <v>1.6593056217421909E-2</v>
      </c>
      <c r="L1348" s="25">
        <f>'Valeurs indices clean'!L1406/'Valeurs indices clean'!L1348 - 1</f>
        <v>0.10665641050915831</v>
      </c>
      <c r="M1348" s="25">
        <f>'Valeurs indices clean'!M1406/'Valeurs indices clean'!M1348 - 1</f>
        <v>-2.0087155931623024E-2</v>
      </c>
      <c r="N1348" s="25">
        <f>'Valeurs indices clean'!N1406/'Valeurs indices clean'!N1348 - 1</f>
        <v>-1.1586329304229204E-2</v>
      </c>
      <c r="O1348" s="25">
        <f>'Valeurs indices clean'!O1406/'Valeurs indices clean'!O1348 - 1</f>
        <v>2.0455064046787541E-2</v>
      </c>
      <c r="P1348" s="25">
        <f>'Valeurs indices clean'!P1406/'Valeurs indices clean'!P1348 - 1</f>
        <v>-1.6859643572708971E-2</v>
      </c>
      <c r="Q1348" s="25">
        <f>'Valeurs indices clean'!Q1406/'Valeurs indices clean'!Q1348 - 1</f>
        <v>1.4548617625488314E-2</v>
      </c>
      <c r="R1348" s="25">
        <f>'Valeurs indices clean'!R1406/'Valeurs indices clean'!R1348 - 1</f>
        <v>5.9472277919077055E-3</v>
      </c>
      <c r="S1348" s="25">
        <f>'Valeurs indices clean'!S1406/'Valeurs indices clean'!S1348 - 1</f>
        <v>-2.3044042148639754E-2</v>
      </c>
      <c r="T1348" s="25">
        <f>'Valeurs indices clean'!T1406/'Valeurs indices clean'!T1348 - 1</f>
        <v>-2.596110896793602E-2</v>
      </c>
      <c r="U1348" s="25">
        <f>'Valeurs indices clean'!U1406/'Valeurs indices clean'!U1348 - 1</f>
        <v>-3.423827530751522E-2</v>
      </c>
      <c r="V1348" s="25">
        <f>'Valeurs indices clean'!V1406/'Valeurs indices clean'!V1348 - 1</f>
        <v>-1.4411137127401386E-3</v>
      </c>
      <c r="W1348" s="25">
        <f>'Valeurs indices clean'!W1406/'Valeurs indices clean'!W1348 - 1</f>
        <v>4.5178265480949609E-3</v>
      </c>
      <c r="X1348" s="25">
        <f>'Valeurs indices clean'!X1406/'Valeurs indices clean'!X1348 - 1</f>
        <v>7.1403234355783773E-2</v>
      </c>
      <c r="Y1348" s="25">
        <f>'Valeurs indices clean'!Y1406/'Valeurs indices clean'!Y1348 - 1</f>
        <v>0.14420120926171887</v>
      </c>
      <c r="Z1348" s="25">
        <f>'Valeurs indices clean'!Z1406/'Valeurs indices clean'!Z1348 - 1</f>
        <v>8.3454973852077563E-2</v>
      </c>
    </row>
    <row r="1349" spans="1:26">
      <c r="A1349" s="8">
        <v>44305</v>
      </c>
      <c r="B1349" s="25">
        <f>'Valeurs indices clean'!B1407/'Valeurs indices clean'!B1349 - 1</f>
        <v>9.0909128551843077E-2</v>
      </c>
      <c r="C1349" s="25">
        <f>'Valeurs indices clean'!C1407/'Valeurs indices clean'!C1349 - 1</f>
        <v>0.10421063689583732</v>
      </c>
      <c r="D1349" s="25">
        <f>'Valeurs indices clean'!D1407/'Valeurs indices clean'!D1349 - 1</f>
        <v>9.7015748749165187E-3</v>
      </c>
      <c r="E1349" s="25">
        <f>'Valeurs indices clean'!E1407/'Valeurs indices clean'!E1349 - 1</f>
        <v>7.8100316231836331E-2</v>
      </c>
      <c r="F1349" s="25">
        <f>'Valeurs indices clean'!F1407/'Valeurs indices clean'!F1349 - 1</f>
        <v>6.5170307351304357E-2</v>
      </c>
      <c r="G1349" s="25">
        <f>'Valeurs indices clean'!G1407/'Valeurs indices clean'!G1349 - 1</f>
        <v>7.8212808182286819E-2</v>
      </c>
      <c r="H1349" s="25">
        <f>'Valeurs indices clean'!H1407/'Valeurs indices clean'!H1349 - 1</f>
        <v>8.7897634619163556E-2</v>
      </c>
      <c r="I1349" s="25">
        <f>'Valeurs indices clean'!I1407/'Valeurs indices clean'!I1349 - 1</f>
        <v>0.10482584754196256</v>
      </c>
      <c r="J1349" s="25">
        <f>'Valeurs indices clean'!J1407/'Valeurs indices clean'!J1349 - 1</f>
        <v>4.0891428154666398E-2</v>
      </c>
      <c r="K1349" s="25">
        <f>'Valeurs indices clean'!K1407/'Valeurs indices clean'!K1349 - 1</f>
        <v>1.8628564709143314E-2</v>
      </c>
      <c r="L1349" s="25">
        <f>'Valeurs indices clean'!L1407/'Valeurs indices clean'!L1349 - 1</f>
        <v>0.12206661451363132</v>
      </c>
      <c r="M1349" s="25">
        <f>'Valeurs indices clean'!M1407/'Valeurs indices clean'!M1349 - 1</f>
        <v>-2.094121266582627E-2</v>
      </c>
      <c r="N1349" s="25">
        <f>'Valeurs indices clean'!N1407/'Valeurs indices clean'!N1349 - 1</f>
        <v>-1.1717001087192092E-2</v>
      </c>
      <c r="O1349" s="25">
        <f>'Valeurs indices clean'!O1407/'Valeurs indices clean'!O1349 - 1</f>
        <v>2.2084024211546316E-2</v>
      </c>
      <c r="P1349" s="25">
        <f>'Valeurs indices clean'!P1407/'Valeurs indices clean'!P1349 - 1</f>
        <v>-1.8990007919524099E-2</v>
      </c>
      <c r="Q1349" s="25">
        <f>'Valeurs indices clean'!Q1407/'Valeurs indices clean'!Q1349 - 1</f>
        <v>1.3753803926248587E-2</v>
      </c>
      <c r="R1349" s="25">
        <f>'Valeurs indices clean'!R1407/'Valeurs indices clean'!R1349 - 1</f>
        <v>5.8667376155785433E-3</v>
      </c>
      <c r="S1349" s="25">
        <f>'Valeurs indices clean'!S1407/'Valeurs indices clean'!S1349 - 1</f>
        <v>-1.7492488484759816E-2</v>
      </c>
      <c r="T1349" s="25">
        <f>'Valeurs indices clean'!T1407/'Valeurs indices clean'!T1349 - 1</f>
        <v>-2.2467177847022679E-2</v>
      </c>
      <c r="U1349" s="25">
        <f>'Valeurs indices clean'!U1407/'Valeurs indices clean'!U1349 - 1</f>
        <v>-2.9157229231436821E-2</v>
      </c>
      <c r="V1349" s="25">
        <f>'Valeurs indices clean'!V1407/'Valeurs indices clean'!V1349 - 1</f>
        <v>-1.4725001464955811E-3</v>
      </c>
      <c r="W1349" s="25">
        <f>'Valeurs indices clean'!W1407/'Valeurs indices clean'!W1349 - 1</f>
        <v>4.3423748509219262E-3</v>
      </c>
      <c r="X1349" s="25">
        <f>'Valeurs indices clean'!X1407/'Valeurs indices clean'!X1349 - 1</f>
        <v>7.4313735225401745E-2</v>
      </c>
      <c r="Y1349" s="25">
        <f>'Valeurs indices clean'!Y1407/'Valeurs indices clean'!Y1349 - 1</f>
        <v>0.13360193836157075</v>
      </c>
      <c r="Z1349" s="25">
        <f>'Valeurs indices clean'!Z1407/'Valeurs indices clean'!Z1349 - 1</f>
        <v>8.0025401223877024E-2</v>
      </c>
    </row>
    <row r="1350" spans="1:26">
      <c r="A1350" s="8">
        <v>44306</v>
      </c>
      <c r="B1350" s="25">
        <f>'Valeurs indices clean'!B1408/'Valeurs indices clean'!B1350 - 1</f>
        <v>7.0360092908500649E-2</v>
      </c>
      <c r="C1350" s="25">
        <f>'Valeurs indices clean'!C1408/'Valeurs indices clean'!C1350 - 1</f>
        <v>8.0180305052756529E-2</v>
      </c>
      <c r="D1350" s="25">
        <f>'Valeurs indices clean'!D1408/'Valeurs indices clean'!D1350 - 1</f>
        <v>9.1160463440815853E-3</v>
      </c>
      <c r="E1350" s="25">
        <f>'Valeurs indices clean'!E1408/'Valeurs indices clean'!E1350 - 1</f>
        <v>5.8425679006812281E-2</v>
      </c>
      <c r="F1350" s="25">
        <f>'Valeurs indices clean'!F1408/'Valeurs indices clean'!F1350 - 1</f>
        <v>4.2998303823560846E-2</v>
      </c>
      <c r="G1350" s="25">
        <f>'Valeurs indices clean'!G1408/'Valeurs indices clean'!G1350 - 1</f>
        <v>5.9349979770622507E-2</v>
      </c>
      <c r="H1350" s="25">
        <f>'Valeurs indices clean'!H1408/'Valeurs indices clean'!H1350 - 1</f>
        <v>7.4035427627228367E-2</v>
      </c>
      <c r="I1350" s="25">
        <f>'Valeurs indices clean'!I1408/'Valeurs indices clean'!I1350 - 1</f>
        <v>8.8454319791729574E-2</v>
      </c>
      <c r="J1350" s="25">
        <f>'Valeurs indices clean'!J1408/'Valeurs indices clean'!J1350 - 1</f>
        <v>1.6306796314521588E-2</v>
      </c>
      <c r="K1350" s="25">
        <f>'Valeurs indices clean'!K1408/'Valeurs indices clean'!K1350 - 1</f>
        <v>-1.7088766451163639E-2</v>
      </c>
      <c r="L1350" s="25">
        <f>'Valeurs indices clean'!L1408/'Valeurs indices clean'!L1350 - 1</f>
        <v>0.10118583005424564</v>
      </c>
      <c r="M1350" s="25">
        <f>'Valeurs indices clean'!M1408/'Valeurs indices clean'!M1350 - 1</f>
        <v>-1.9764852111095133E-2</v>
      </c>
      <c r="N1350" s="25">
        <f>'Valeurs indices clean'!N1408/'Valeurs indices clean'!N1350 - 1</f>
        <v>-1.0549166021291634E-2</v>
      </c>
      <c r="O1350" s="25">
        <f>'Valeurs indices clean'!O1408/'Valeurs indices clean'!O1350 - 1</f>
        <v>1.9742462449837905E-2</v>
      </c>
      <c r="P1350" s="25">
        <f>'Valeurs indices clean'!P1408/'Valeurs indices clean'!P1350 - 1</f>
        <v>-1.8558340943235052E-2</v>
      </c>
      <c r="Q1350" s="25">
        <f>'Valeurs indices clean'!Q1408/'Valeurs indices clean'!Q1350 - 1</f>
        <v>1.1221271034561831E-2</v>
      </c>
      <c r="R1350" s="25">
        <f>'Valeurs indices clean'!R1408/'Valeurs indices clean'!R1350 - 1</f>
        <v>5.3856893047381504E-3</v>
      </c>
      <c r="S1350" s="25">
        <f>'Valeurs indices clean'!S1408/'Valeurs indices clean'!S1350 - 1</f>
        <v>-1.5360930438021891E-2</v>
      </c>
      <c r="T1350" s="25">
        <f>'Valeurs indices clean'!T1408/'Valeurs indices clean'!T1350 - 1</f>
        <v>-2.2054973727594906E-2</v>
      </c>
      <c r="U1350" s="25">
        <f>'Valeurs indices clean'!U1408/'Valeurs indices clean'!U1350 - 1</f>
        <v>-2.8595048923119704E-2</v>
      </c>
      <c r="V1350" s="25">
        <f>'Valeurs indices clean'!V1408/'Valeurs indices clean'!V1350 - 1</f>
        <v>-1.4254533065708452E-3</v>
      </c>
      <c r="W1350" s="25">
        <f>'Valeurs indices clean'!W1408/'Valeurs indices clean'!W1350 - 1</f>
        <v>3.9427436197849719E-3</v>
      </c>
      <c r="X1350" s="25">
        <f>'Valeurs indices clean'!X1408/'Valeurs indices clean'!X1350 - 1</f>
        <v>5.8610520102812202E-2</v>
      </c>
      <c r="Y1350" s="25">
        <f>'Valeurs indices clean'!Y1408/'Valeurs indices clean'!Y1350 - 1</f>
        <v>0.14903146137825507</v>
      </c>
      <c r="Z1350" s="25">
        <f>'Valeurs indices clean'!Z1408/'Valeurs indices clean'!Z1350 - 1</f>
        <v>6.3896551724137884E-2</v>
      </c>
    </row>
    <row r="1351" spans="1:26">
      <c r="A1351" s="8">
        <v>44307</v>
      </c>
      <c r="B1351" s="25">
        <f>'Valeurs indices clean'!B1409/'Valeurs indices clean'!B1351 - 1</f>
        <v>7.0534388814639692E-2</v>
      </c>
      <c r="C1351" s="25">
        <f>'Valeurs indices clean'!C1409/'Valeurs indices clean'!C1351 - 1</f>
        <v>7.1426823276032669E-2</v>
      </c>
      <c r="D1351" s="25">
        <f>'Valeurs indices clean'!D1409/'Valeurs indices clean'!D1351 - 1</f>
        <v>3.7401084478165814E-3</v>
      </c>
      <c r="E1351" s="25">
        <f>'Valeurs indices clean'!E1409/'Valeurs indices clean'!E1351 - 1</f>
        <v>5.5410898182892687E-2</v>
      </c>
      <c r="F1351" s="25">
        <f>'Valeurs indices clean'!F1409/'Valeurs indices clean'!F1351 - 1</f>
        <v>3.0699457090862747E-2</v>
      </c>
      <c r="G1351" s="25">
        <f>'Valeurs indices clean'!G1409/'Valeurs indices clean'!G1351 - 1</f>
        <v>6.1840964750338401E-2</v>
      </c>
      <c r="H1351" s="25">
        <f>'Valeurs indices clean'!H1409/'Valeurs indices clean'!H1351 - 1</f>
        <v>7.602064838673761E-2</v>
      </c>
      <c r="I1351" s="25">
        <f>'Valeurs indices clean'!I1409/'Valeurs indices clean'!I1351 - 1</f>
        <v>8.3484559367576594E-2</v>
      </c>
      <c r="J1351" s="25">
        <f>'Valeurs indices clean'!J1409/'Valeurs indices clean'!J1351 - 1</f>
        <v>-5.1571945142314668E-4</v>
      </c>
      <c r="K1351" s="25">
        <f>'Valeurs indices clean'!K1409/'Valeurs indices clean'!K1351 - 1</f>
        <v>-4.4740970954664339E-2</v>
      </c>
      <c r="L1351" s="25">
        <f>'Valeurs indices clean'!L1409/'Valeurs indices clean'!L1351 - 1</f>
        <v>0.10342297332831141</v>
      </c>
      <c r="M1351" s="25">
        <f>'Valeurs indices clean'!M1409/'Valeurs indices clean'!M1351 - 1</f>
        <v>-1.8595398499600901E-2</v>
      </c>
      <c r="N1351" s="25">
        <f>'Valeurs indices clean'!N1409/'Valeurs indices clean'!N1351 - 1</f>
        <v>-1.0405111081528751E-2</v>
      </c>
      <c r="O1351" s="25">
        <f>'Valeurs indices clean'!O1409/'Valeurs indices clean'!O1351 - 1</f>
        <v>1.7220102479803323E-2</v>
      </c>
      <c r="P1351" s="25">
        <f>'Valeurs indices clean'!P1409/'Valeurs indices clean'!P1351 - 1</f>
        <v>-1.8124524062956171E-2</v>
      </c>
      <c r="Q1351" s="25">
        <f>'Valeurs indices clean'!Q1409/'Valeurs indices clean'!Q1351 - 1</f>
        <v>9.6352052634487428E-3</v>
      </c>
      <c r="R1351" s="25">
        <f>'Valeurs indices clean'!R1409/'Valeurs indices clean'!R1351 - 1</f>
        <v>5.2757346077734191E-3</v>
      </c>
      <c r="S1351" s="25">
        <f>'Valeurs indices clean'!S1409/'Valeurs indices clean'!S1351 - 1</f>
        <v>-1.968296660284452E-2</v>
      </c>
      <c r="T1351" s="25">
        <f>'Valeurs indices clean'!T1409/'Valeurs indices clean'!T1351 - 1</f>
        <v>-2.2443861965924516E-2</v>
      </c>
      <c r="U1351" s="25">
        <f>'Valeurs indices clean'!U1409/'Valeurs indices clean'!U1351 - 1</f>
        <v>-2.9202102328696578E-2</v>
      </c>
      <c r="V1351" s="25">
        <f>'Valeurs indices clean'!V1409/'Valeurs indices clean'!V1351 - 1</f>
        <v>-1.4255260112314705E-3</v>
      </c>
      <c r="W1351" s="25">
        <f>'Valeurs indices clean'!W1409/'Valeurs indices clean'!W1351 - 1</f>
        <v>3.3298032666695399E-3</v>
      </c>
      <c r="X1351" s="25">
        <f>'Valeurs indices clean'!X1409/'Valeurs indices clean'!X1351 - 1</f>
        <v>5.7438980225820835E-2</v>
      </c>
      <c r="Y1351" s="25">
        <f>'Valeurs indices clean'!Y1409/'Valeurs indices clean'!Y1351 - 1</f>
        <v>0.13400859145376454</v>
      </c>
      <c r="Z1351" s="25">
        <f>'Valeurs indices clean'!Z1409/'Valeurs indices clean'!Z1351 - 1</f>
        <v>5.7895840773683149E-2</v>
      </c>
    </row>
    <row r="1352" spans="1:26">
      <c r="A1352" s="8">
        <v>44308</v>
      </c>
      <c r="B1352" s="25">
        <f>'Valeurs indices clean'!B1410/'Valeurs indices clean'!B1352 - 1</f>
        <v>7.7550800538187969E-2</v>
      </c>
      <c r="C1352" s="25">
        <f>'Valeurs indices clean'!C1410/'Valeurs indices clean'!C1352 - 1</f>
        <v>8.4930712784117013E-2</v>
      </c>
      <c r="D1352" s="25">
        <f>'Valeurs indices clean'!D1410/'Valeurs indices clean'!D1352 - 1</f>
        <v>2.9052999284069125E-2</v>
      </c>
      <c r="E1352" s="25">
        <f>'Valeurs indices clean'!E1410/'Valeurs indices clean'!E1352 - 1</f>
        <v>6.5895284848077162E-2</v>
      </c>
      <c r="F1352" s="25">
        <f>'Valeurs indices clean'!F1410/'Valeurs indices clean'!F1352 - 1</f>
        <v>2.5736956448776604E-2</v>
      </c>
      <c r="G1352" s="25">
        <f>'Valeurs indices clean'!G1410/'Valeurs indices clean'!G1352 - 1</f>
        <v>7.1853206958802929E-2</v>
      </c>
      <c r="H1352" s="25">
        <f>'Valeurs indices clean'!H1410/'Valeurs indices clean'!H1352 - 1</f>
        <v>7.6851112084740159E-2</v>
      </c>
      <c r="I1352" s="25">
        <f>'Valeurs indices clean'!I1410/'Valeurs indices clean'!I1352 - 1</f>
        <v>7.3165034634719683E-2</v>
      </c>
      <c r="J1352" s="25">
        <f>'Valeurs indices clean'!J1410/'Valeurs indices clean'!J1352 - 1</f>
        <v>1.4998508182047621E-2</v>
      </c>
      <c r="K1352" s="25">
        <f>'Valeurs indices clean'!K1410/'Valeurs indices clean'!K1352 - 1</f>
        <v>-3.9175000066827503E-2</v>
      </c>
      <c r="L1352" s="25">
        <f>'Valeurs indices clean'!L1410/'Valeurs indices clean'!L1352 - 1</f>
        <v>0.1210007887972897</v>
      </c>
      <c r="M1352" s="25">
        <f>'Valeurs indices clean'!M1410/'Valeurs indices clean'!M1352 - 1</f>
        <v>-1.5002496155336442E-2</v>
      </c>
      <c r="N1352" s="25">
        <f>'Valeurs indices clean'!N1410/'Valeurs indices clean'!N1352 - 1</f>
        <v>-8.7219450043842794E-3</v>
      </c>
      <c r="O1352" s="25">
        <f>'Valeurs indices clean'!O1410/'Valeurs indices clean'!O1352 - 1</f>
        <v>1.5607287898207645E-2</v>
      </c>
      <c r="P1352" s="25">
        <f>'Valeurs indices clean'!P1410/'Valeurs indices clean'!P1352 - 1</f>
        <v>-1.6188020359321875E-2</v>
      </c>
      <c r="Q1352" s="25">
        <f>'Valeurs indices clean'!Q1410/'Valeurs indices clean'!Q1352 - 1</f>
        <v>1.0011983783645872E-2</v>
      </c>
      <c r="R1352" s="25">
        <f>'Valeurs indices clean'!R1410/'Valeurs indices clean'!R1352 - 1</f>
        <v>4.6804258650243735E-3</v>
      </c>
      <c r="S1352" s="25">
        <f>'Valeurs indices clean'!S1410/'Valeurs indices clean'!S1352 - 1</f>
        <v>-1.929914095407359E-2</v>
      </c>
      <c r="T1352" s="25">
        <f>'Valeurs indices clean'!T1410/'Valeurs indices clean'!T1352 - 1</f>
        <v>-2.2331537806247304E-2</v>
      </c>
      <c r="U1352" s="25">
        <f>'Valeurs indices clean'!U1410/'Valeurs indices clean'!U1352 - 1</f>
        <v>-2.9002554934868363E-2</v>
      </c>
      <c r="V1352" s="25">
        <f>'Valeurs indices clean'!V1410/'Valeurs indices clean'!V1352 - 1</f>
        <v>-1.4255584124587273E-3</v>
      </c>
      <c r="W1352" s="25">
        <f>'Valeurs indices clean'!W1410/'Valeurs indices clean'!W1352 - 1</f>
        <v>3.3500666958568015E-3</v>
      </c>
      <c r="X1352" s="25">
        <f>'Valeurs indices clean'!X1410/'Valeurs indices clean'!X1352 - 1</f>
        <v>5.7225291431084901E-2</v>
      </c>
      <c r="Y1352" s="25">
        <f>'Valeurs indices clean'!Y1410/'Valeurs indices clean'!Y1352 - 1</f>
        <v>0.13461625866974525</v>
      </c>
      <c r="Z1352" s="25">
        <f>'Valeurs indices clean'!Z1410/'Valeurs indices clean'!Z1352 - 1</f>
        <v>5.4686392478636492E-2</v>
      </c>
    </row>
    <row r="1353" spans="1:26">
      <c r="A1353" s="8">
        <v>44309</v>
      </c>
      <c r="B1353" s="25">
        <f>'Valeurs indices clean'!B1411/'Valeurs indices clean'!B1353 - 1</f>
        <v>8.1971822250705539E-2</v>
      </c>
      <c r="C1353" s="25">
        <f>'Valeurs indices clean'!C1411/'Valeurs indices clean'!C1353 - 1</f>
        <v>9.4628845712725562E-2</v>
      </c>
      <c r="D1353" s="25">
        <f>'Valeurs indices clean'!D1411/'Valeurs indices clean'!D1353 - 1</f>
        <v>4.2845220150107721E-2</v>
      </c>
      <c r="E1353" s="25">
        <f>'Valeurs indices clean'!E1411/'Valeurs indices clean'!E1353 - 1</f>
        <v>7.2512621403023392E-2</v>
      </c>
      <c r="F1353" s="25">
        <f>'Valeurs indices clean'!F1411/'Valeurs indices clean'!F1353 - 1</f>
        <v>3.589552247252259E-2</v>
      </c>
      <c r="G1353" s="25">
        <f>'Valeurs indices clean'!G1411/'Valeurs indices clean'!G1353 - 1</f>
        <v>7.4416170111547553E-2</v>
      </c>
      <c r="H1353" s="25">
        <f>'Valeurs indices clean'!H1411/'Valeurs indices clean'!H1353 - 1</f>
        <v>8.9273006156163293E-2</v>
      </c>
      <c r="I1353" s="25">
        <f>'Valeurs indices clean'!I1411/'Valeurs indices clean'!I1353 - 1</f>
        <v>8.8169372662027845E-2</v>
      </c>
      <c r="J1353" s="25">
        <f>'Valeurs indices clean'!J1411/'Valeurs indices clean'!J1353 - 1</f>
        <v>1.3592745040855503E-2</v>
      </c>
      <c r="K1353" s="25">
        <f>'Valeurs indices clean'!K1411/'Valeurs indices clean'!K1353 - 1</f>
        <v>-1.2534022008397816E-2</v>
      </c>
      <c r="L1353" s="25">
        <f>'Valeurs indices clean'!L1411/'Valeurs indices clean'!L1353 - 1</f>
        <v>0.1256158300012411</v>
      </c>
      <c r="M1353" s="25">
        <f>'Valeurs indices clean'!M1411/'Valeurs indices clean'!M1353 - 1</f>
        <v>-1.6480486381472148E-2</v>
      </c>
      <c r="N1353" s="25">
        <f>'Valeurs indices clean'!N1411/'Valeurs indices clean'!N1353 - 1</f>
        <v>-9.6740390153855493E-3</v>
      </c>
      <c r="O1353" s="25">
        <f>'Valeurs indices clean'!O1411/'Valeurs indices clean'!O1353 - 1</f>
        <v>1.6394023278488046E-2</v>
      </c>
      <c r="P1353" s="25">
        <f>'Valeurs indices clean'!P1411/'Valeurs indices clean'!P1353 - 1</f>
        <v>-1.7003980371922522E-2</v>
      </c>
      <c r="Q1353" s="25">
        <f>'Valeurs indices clean'!Q1411/'Valeurs indices clean'!Q1353 - 1</f>
        <v>1.2540279155297762E-2</v>
      </c>
      <c r="R1353" s="25">
        <f>'Valeurs indices clean'!R1411/'Valeurs indices clean'!R1353 - 1</f>
        <v>3.9504383286468325E-3</v>
      </c>
      <c r="S1353" s="25">
        <f>'Valeurs indices clean'!S1411/'Valeurs indices clean'!S1353 - 1</f>
        <v>-1.5125020875868977E-2</v>
      </c>
      <c r="T1353" s="25">
        <f>'Valeurs indices clean'!T1411/'Valeurs indices clean'!T1353 - 1</f>
        <v>-2.2099012299701459E-2</v>
      </c>
      <c r="U1353" s="25">
        <f>'Valeurs indices clean'!U1411/'Valeurs indices clean'!U1353 - 1</f>
        <v>-2.8702780217795487E-2</v>
      </c>
      <c r="V1353" s="25">
        <f>'Valeurs indices clean'!V1411/'Valeurs indices clean'!V1353 - 1</f>
        <v>-1.4256411078780173E-3</v>
      </c>
      <c r="W1353" s="25">
        <f>'Valeurs indices clean'!W1411/'Valeurs indices clean'!W1353 - 1</f>
        <v>3.3606256874005869E-3</v>
      </c>
      <c r="X1353" s="25">
        <f>'Valeurs indices clean'!X1411/'Valeurs indices clean'!X1353 - 1</f>
        <v>6.9160846017424449E-2</v>
      </c>
      <c r="Y1353" s="25">
        <f>'Valeurs indices clean'!Y1411/'Valeurs indices clean'!Y1353 - 1</f>
        <v>0.13775653640708452</v>
      </c>
      <c r="Z1353" s="25">
        <f>'Valeurs indices clean'!Z1411/'Valeurs indices clean'!Z1353 - 1</f>
        <v>6.7172863874405353E-2</v>
      </c>
    </row>
    <row r="1354" spans="1:26">
      <c r="A1354" s="8">
        <v>44312</v>
      </c>
      <c r="B1354" s="25">
        <f>'Valeurs indices clean'!B1412/'Valeurs indices clean'!B1354 - 1</f>
        <v>9.3075583042992571E-2</v>
      </c>
      <c r="C1354" s="25">
        <f>'Valeurs indices clean'!C1412/'Valeurs indices clean'!C1354 - 1</f>
        <v>0.12223982810836409</v>
      </c>
      <c r="D1354" s="25">
        <f>'Valeurs indices clean'!D1412/'Valeurs indices clean'!D1354 - 1</f>
        <v>4.683306614196403E-2</v>
      </c>
      <c r="E1354" s="25">
        <f>'Valeurs indices clean'!E1412/'Valeurs indices clean'!E1354 - 1</f>
        <v>9.4389218054381718E-2</v>
      </c>
      <c r="F1354" s="25">
        <f>'Valeurs indices clean'!F1412/'Valeurs indices clean'!F1354 - 1</f>
        <v>3.5253488818032919E-2</v>
      </c>
      <c r="G1354" s="25">
        <f>'Valeurs indices clean'!G1412/'Valeurs indices clean'!G1354 - 1</f>
        <v>7.8838518806174429E-2</v>
      </c>
      <c r="H1354" s="25">
        <f>'Valeurs indices clean'!H1412/'Valeurs indices clean'!H1354 - 1</f>
        <v>9.2426087498010734E-2</v>
      </c>
      <c r="I1354" s="25">
        <f>'Valeurs indices clean'!I1412/'Valeurs indices clean'!I1354 - 1</f>
        <v>8.6181316401062302E-2</v>
      </c>
      <c r="J1354" s="25">
        <f>'Valeurs indices clean'!J1412/'Valeurs indices clean'!J1354 - 1</f>
        <v>1.0545310591212553E-2</v>
      </c>
      <c r="K1354" s="25">
        <f>'Valeurs indices clean'!K1412/'Valeurs indices clean'!K1354 - 1</f>
        <v>-3.9994018371292572E-2</v>
      </c>
      <c r="L1354" s="25">
        <f>'Valeurs indices clean'!L1412/'Valeurs indices clean'!L1354 - 1</f>
        <v>0.14676666008815231</v>
      </c>
      <c r="M1354" s="25">
        <f>'Valeurs indices clean'!M1412/'Valeurs indices clean'!M1354 - 1</f>
        <v>-1.9422256025444673E-2</v>
      </c>
      <c r="N1354" s="25">
        <f>'Valeurs indices clean'!N1412/'Valeurs indices clean'!N1354 - 1</f>
        <v>-1.1204929540701403E-2</v>
      </c>
      <c r="O1354" s="25">
        <f>'Valeurs indices clean'!O1412/'Valeurs indices clean'!O1354 - 1</f>
        <v>1.6954688078938629E-2</v>
      </c>
      <c r="P1354" s="25">
        <f>'Valeurs indices clean'!P1412/'Valeurs indices clean'!P1354 - 1</f>
        <v>-1.9643359964361173E-2</v>
      </c>
      <c r="Q1354" s="25">
        <f>'Valeurs indices clean'!Q1412/'Valeurs indices clean'!Q1354 - 1</f>
        <v>1.3421133283388897E-2</v>
      </c>
      <c r="R1354" s="25">
        <f>'Valeurs indices clean'!R1412/'Valeurs indices clean'!R1354 - 1</f>
        <v>3.510641071967413E-3</v>
      </c>
      <c r="S1354" s="25">
        <f>'Valeurs indices clean'!S1412/'Valeurs indices clean'!S1354 - 1</f>
        <v>-1.2774575067312055E-2</v>
      </c>
      <c r="T1354" s="25">
        <f>'Valeurs indices clean'!T1412/'Valeurs indices clean'!T1354 - 1</f>
        <v>-2.2026849775663715E-2</v>
      </c>
      <c r="U1354" s="25">
        <f>'Valeurs indices clean'!U1412/'Valeurs indices clean'!U1354 - 1</f>
        <v>-2.8872124550975986E-2</v>
      </c>
      <c r="V1354" s="25">
        <f>'Valeurs indices clean'!V1412/'Valeurs indices clean'!V1354 - 1</f>
        <v>-1.4259797415542286E-3</v>
      </c>
      <c r="W1354" s="25">
        <f>'Valeurs indices clean'!W1412/'Valeurs indices clean'!W1354 - 1</f>
        <v>4.3378646708416291E-3</v>
      </c>
      <c r="X1354" s="25">
        <f>'Valeurs indices clean'!X1412/'Valeurs indices clean'!X1354 - 1</f>
        <v>7.3339809260797972E-2</v>
      </c>
      <c r="Y1354" s="25">
        <f>'Valeurs indices clean'!Y1412/'Valeurs indices clean'!Y1354 - 1</f>
        <v>0.13344142683421145</v>
      </c>
      <c r="Z1354" s="25">
        <f>'Valeurs indices clean'!Z1412/'Valeurs indices clean'!Z1354 - 1</f>
        <v>6.1745484251611193E-2</v>
      </c>
    </row>
    <row r="1355" spans="1:26">
      <c r="A1355" s="8">
        <v>44313</v>
      </c>
      <c r="B1355" s="25">
        <f>'Valeurs indices clean'!B1413/'Valeurs indices clean'!B1355 - 1</f>
        <v>8.6373313642763794E-2</v>
      </c>
      <c r="C1355" s="25">
        <f>'Valeurs indices clean'!C1413/'Valeurs indices clean'!C1355 - 1</f>
        <v>0.11075954812153843</v>
      </c>
      <c r="D1355" s="25">
        <f>'Valeurs indices clean'!D1413/'Valeurs indices clean'!D1355 - 1</f>
        <v>4.5186729469507636E-2</v>
      </c>
      <c r="E1355" s="25">
        <f>'Valeurs indices clean'!E1413/'Valeurs indices clean'!E1355 - 1</f>
        <v>8.4918597000799956E-2</v>
      </c>
      <c r="F1355" s="25">
        <f>'Valeurs indices clean'!F1413/'Valeurs indices clean'!F1355 - 1</f>
        <v>3.7634836236290159E-2</v>
      </c>
      <c r="G1355" s="25">
        <f>'Valeurs indices clean'!G1413/'Valeurs indices clean'!G1355 - 1</f>
        <v>7.2950377904833497E-2</v>
      </c>
      <c r="H1355" s="25">
        <f>'Valeurs indices clean'!H1413/'Valeurs indices clean'!H1355 - 1</f>
        <v>9.691664359912644E-2</v>
      </c>
      <c r="I1355" s="25">
        <f>'Valeurs indices clean'!I1413/'Valeurs indices clean'!I1355 - 1</f>
        <v>8.7567084543409557E-2</v>
      </c>
      <c r="J1355" s="25">
        <f>'Valeurs indices clean'!J1413/'Valeurs indices clean'!J1355 - 1</f>
        <v>1.5613647780543527E-2</v>
      </c>
      <c r="K1355" s="25">
        <f>'Valeurs indices clean'!K1413/'Valeurs indices clean'!K1355 - 1</f>
        <v>-1.5301147347885014E-2</v>
      </c>
      <c r="L1355" s="25">
        <f>'Valeurs indices clean'!L1413/'Valeurs indices clean'!L1355 - 1</f>
        <v>0.13582642952320256</v>
      </c>
      <c r="M1355" s="25">
        <f>'Valeurs indices clean'!M1413/'Valeurs indices clean'!M1355 - 1</f>
        <v>-1.9293430065731587E-2</v>
      </c>
      <c r="N1355" s="25">
        <f>'Valeurs indices clean'!N1413/'Valeurs indices clean'!N1355 - 1</f>
        <v>-1.0393999839978463E-2</v>
      </c>
      <c r="O1355" s="25">
        <f>'Valeurs indices clean'!O1413/'Valeurs indices clean'!O1355 - 1</f>
        <v>1.7834877697991303E-2</v>
      </c>
      <c r="P1355" s="25">
        <f>'Valeurs indices clean'!P1413/'Valeurs indices clean'!P1355 - 1</f>
        <v>-2.1603329409786598E-2</v>
      </c>
      <c r="Q1355" s="25">
        <f>'Valeurs indices clean'!Q1413/'Valeurs indices clean'!Q1355 - 1</f>
        <v>1.3494880371779372E-2</v>
      </c>
      <c r="R1355" s="25">
        <f>'Valeurs indices clean'!R1413/'Valeurs indices clean'!R1355 - 1</f>
        <v>1.5855497812060637E-3</v>
      </c>
      <c r="S1355" s="25">
        <f>'Valeurs indices clean'!S1413/'Valeurs indices clean'!S1355 - 1</f>
        <v>-1.3894034460692373E-2</v>
      </c>
      <c r="T1355" s="25">
        <f>'Valeurs indices clean'!T1413/'Valeurs indices clean'!T1355 - 1</f>
        <v>-2.4731157455371577E-2</v>
      </c>
      <c r="U1355" s="25">
        <f>'Valeurs indices clean'!U1413/'Valeurs indices clean'!U1355 - 1</f>
        <v>-3.2240358894902177E-2</v>
      </c>
      <c r="V1355" s="25">
        <f>'Valeurs indices clean'!V1413/'Valeurs indices clean'!V1355 - 1</f>
        <v>-1.4260625205374522E-3</v>
      </c>
      <c r="W1355" s="25">
        <f>'Valeurs indices clean'!W1413/'Valeurs indices clean'!W1355 - 1</f>
        <v>4.6138803446660326E-3</v>
      </c>
      <c r="X1355" s="25">
        <f>'Valeurs indices clean'!X1413/'Valeurs indices clean'!X1355 - 1</f>
        <v>7.4020044724066203E-2</v>
      </c>
      <c r="Y1355" s="25">
        <f>'Valeurs indices clean'!Y1413/'Valeurs indices clean'!Y1355 - 1</f>
        <v>0.12342625497794524</v>
      </c>
      <c r="Z1355" s="25">
        <f>'Valeurs indices clean'!Z1413/'Valeurs indices clean'!Z1355 - 1</f>
        <v>6.2795581431083658E-2</v>
      </c>
    </row>
    <row r="1356" spans="1:26">
      <c r="A1356" s="8">
        <v>44314</v>
      </c>
      <c r="B1356" s="25">
        <f>'Valeurs indices clean'!B1414/'Valeurs indices clean'!B1356 - 1</f>
        <v>9.8937467267204315E-2</v>
      </c>
      <c r="C1356" s="25">
        <f>'Valeurs indices clean'!C1414/'Valeurs indices clean'!C1356 - 1</f>
        <v>0.12560903494740927</v>
      </c>
      <c r="D1356" s="25">
        <f>'Valeurs indices clean'!D1414/'Valeurs indices clean'!D1356 - 1</f>
        <v>5.6629297839436932E-2</v>
      </c>
      <c r="E1356" s="25">
        <f>'Valeurs indices clean'!E1414/'Valeurs indices clean'!E1356 - 1</f>
        <v>0.10227591414086934</v>
      </c>
      <c r="F1356" s="25">
        <f>'Valeurs indices clean'!F1414/'Valeurs indices clean'!F1356 - 1</f>
        <v>5.7813021523089647E-2</v>
      </c>
      <c r="G1356" s="25">
        <f>'Valeurs indices clean'!G1414/'Valeurs indices clean'!G1356 - 1</f>
        <v>8.3769286076915028E-2</v>
      </c>
      <c r="H1356" s="25">
        <f>'Valeurs indices clean'!H1414/'Valeurs indices clean'!H1356 - 1</f>
        <v>0.11746230157679238</v>
      </c>
      <c r="I1356" s="25">
        <f>'Valeurs indices clean'!I1414/'Valeurs indices clean'!I1356 - 1</f>
        <v>0.11528566134420415</v>
      </c>
      <c r="J1356" s="25">
        <f>'Valeurs indices clean'!J1414/'Valeurs indices clean'!J1356 - 1</f>
        <v>1.4623954215806423E-2</v>
      </c>
      <c r="K1356" s="25">
        <f>'Valeurs indices clean'!K1414/'Valeurs indices clean'!K1356 - 1</f>
        <v>-7.7204460580806433E-3</v>
      </c>
      <c r="L1356" s="25">
        <f>'Valeurs indices clean'!L1414/'Valeurs indices clean'!L1356 - 1</f>
        <v>0.15520494100321991</v>
      </c>
      <c r="M1356" s="25">
        <f>'Valeurs indices clean'!M1414/'Valeurs indices clean'!M1356 - 1</f>
        <v>-2.0761802477450964E-2</v>
      </c>
      <c r="N1356" s="25">
        <f>'Valeurs indices clean'!N1414/'Valeurs indices clean'!N1356 - 1</f>
        <v>-1.3939917773671873E-2</v>
      </c>
      <c r="O1356" s="25">
        <f>'Valeurs indices clean'!O1414/'Valeurs indices clean'!O1356 - 1</f>
        <v>1.8740115623557596E-2</v>
      </c>
      <c r="P1356" s="25">
        <f>'Valeurs indices clean'!P1414/'Valeurs indices clean'!P1356 - 1</f>
        <v>-2.1328010086152593E-2</v>
      </c>
      <c r="Q1356" s="25">
        <f>'Valeurs indices clean'!Q1414/'Valeurs indices clean'!Q1356 - 1</f>
        <v>1.5404424774988046E-2</v>
      </c>
      <c r="R1356" s="25">
        <f>'Valeurs indices clean'!R1414/'Valeurs indices clean'!R1356 - 1</f>
        <v>2.5852385848335047E-4</v>
      </c>
      <c r="S1356" s="25">
        <f>'Valeurs indices clean'!S1414/'Valeurs indices clean'!S1356 - 1</f>
        <v>-1.3552241962774936E-2</v>
      </c>
      <c r="T1356" s="25">
        <f>'Valeurs indices clean'!T1414/'Valeurs indices clean'!T1356 - 1</f>
        <v>-2.3071512148837403E-2</v>
      </c>
      <c r="U1356" s="25">
        <f>'Valeurs indices clean'!U1414/'Valeurs indices clean'!U1356 - 1</f>
        <v>-3.0896201368057596E-2</v>
      </c>
      <c r="V1356" s="25">
        <f>'Valeurs indices clean'!V1414/'Valeurs indices clean'!V1356 - 1</f>
        <v>-1.4261148509068233E-3</v>
      </c>
      <c r="W1356" s="25">
        <f>'Valeurs indices clean'!W1414/'Valeurs indices clean'!W1356 - 1</f>
        <v>4.7368742741886738E-3</v>
      </c>
      <c r="X1356" s="25">
        <f>'Valeurs indices clean'!X1414/'Valeurs indices clean'!X1356 - 1</f>
        <v>9.2159853226251087E-2</v>
      </c>
      <c r="Y1356" s="25">
        <f>'Valeurs indices clean'!Y1414/'Valeurs indices clean'!Y1356 - 1</f>
        <v>0.14111360517634663</v>
      </c>
      <c r="Z1356" s="25">
        <f>'Valeurs indices clean'!Z1414/'Valeurs indices clean'!Z1356 - 1</f>
        <v>7.5400195259469838E-2</v>
      </c>
    </row>
    <row r="1357" spans="1:26">
      <c r="A1357" s="8">
        <v>44316</v>
      </c>
      <c r="B1357" s="25">
        <f>'Valeurs indices clean'!B1415/'Valeurs indices clean'!B1357 - 1</f>
        <v>9.3017604617362748E-2</v>
      </c>
      <c r="C1357" s="25">
        <f>'Valeurs indices clean'!C1415/'Valeurs indices clean'!C1357 - 1</f>
        <v>0.11209492924982456</v>
      </c>
      <c r="D1357" s="25">
        <f>'Valeurs indices clean'!D1415/'Valeurs indices clean'!D1357 - 1</f>
        <v>4.5589335009267984E-2</v>
      </c>
      <c r="E1357" s="25">
        <f>'Valeurs indices clean'!E1415/'Valeurs indices clean'!E1357 - 1</f>
        <v>9.4828155744179909E-2</v>
      </c>
      <c r="F1357" s="25">
        <f>'Valeurs indices clean'!F1415/'Valeurs indices clean'!F1357 - 1</f>
        <v>4.7050053681449766E-2</v>
      </c>
      <c r="G1357" s="25">
        <f>'Valeurs indices clean'!G1415/'Valeurs indices clean'!G1357 - 1</f>
        <v>7.4118160766087904E-2</v>
      </c>
      <c r="H1357" s="25">
        <f>'Valeurs indices clean'!H1415/'Valeurs indices clean'!H1357 - 1</f>
        <v>0.11035928127920291</v>
      </c>
      <c r="I1357" s="25">
        <f>'Valeurs indices clean'!I1415/'Valeurs indices clean'!I1357 - 1</f>
        <v>0.10397425132941507</v>
      </c>
      <c r="J1357" s="25">
        <f>'Valeurs indices clean'!J1415/'Valeurs indices clean'!J1357 - 1</f>
        <v>2.1817953557453196E-2</v>
      </c>
      <c r="K1357" s="25">
        <f>'Valeurs indices clean'!K1415/'Valeurs indices clean'!K1357 - 1</f>
        <v>6.0982593464204982E-3</v>
      </c>
      <c r="L1357" s="25">
        <f>'Valeurs indices clean'!L1415/'Valeurs indices clean'!L1357 - 1</f>
        <v>0.13772928870596579</v>
      </c>
      <c r="M1357" s="25">
        <f>'Valeurs indices clean'!M1415/'Valeurs indices clean'!M1357 - 1</f>
        <v>-2.3178346094667512E-2</v>
      </c>
      <c r="N1357" s="25">
        <f>'Valeurs indices clean'!N1415/'Valeurs indices clean'!N1357 - 1</f>
        <v>-1.1973271600682511E-2</v>
      </c>
      <c r="O1357" s="25">
        <f>'Valeurs indices clean'!O1415/'Valeurs indices clean'!O1357 - 1</f>
        <v>2.1199214484191486E-2</v>
      </c>
      <c r="P1357" s="25">
        <f>'Valeurs indices clean'!P1415/'Valeurs indices clean'!P1357 - 1</f>
        <v>-1.9945141395528831E-2</v>
      </c>
      <c r="Q1357" s="25">
        <f>'Valeurs indices clean'!Q1415/'Valeurs indices clean'!Q1357 - 1</f>
        <v>1.506718054638756E-2</v>
      </c>
      <c r="R1357" s="25">
        <f>'Valeurs indices clean'!R1415/'Valeurs indices clean'!R1357 - 1</f>
        <v>-1.5389220267126857E-3</v>
      </c>
      <c r="S1357" s="25">
        <f>'Valeurs indices clean'!S1415/'Valeurs indices clean'!S1357 - 1</f>
        <v>-1.015805770668099E-2</v>
      </c>
      <c r="T1357" s="25">
        <f>'Valeurs indices clean'!T1415/'Valeurs indices clean'!T1357 - 1</f>
        <v>-2.4682917816469807E-2</v>
      </c>
      <c r="U1357" s="25">
        <f>'Valeurs indices clean'!U1415/'Valeurs indices clean'!U1357 - 1</f>
        <v>-3.3519436260594393E-2</v>
      </c>
      <c r="V1357" s="25">
        <f>'Valeurs indices clean'!V1415/'Valeurs indices clean'!V1357 - 1</f>
        <v>-1.4419028604633066E-3</v>
      </c>
      <c r="W1357" s="25">
        <f>'Valeurs indices clean'!W1415/'Valeurs indices clean'!W1357 - 1</f>
        <v>5.4224849658546237E-3</v>
      </c>
      <c r="X1357" s="25">
        <f>'Valeurs indices clean'!X1415/'Valeurs indices clean'!X1357 - 1</f>
        <v>7.7815471466298192E-2</v>
      </c>
      <c r="Y1357" s="25">
        <f>'Valeurs indices clean'!Y1415/'Valeurs indices clean'!Y1357 - 1</f>
        <v>0.14819435028248584</v>
      </c>
      <c r="Z1357" s="25">
        <f>'Valeurs indices clean'!Z1415/'Valeurs indices clean'!Z1357 - 1</f>
        <v>7.103916364913343E-2</v>
      </c>
    </row>
    <row r="1358" spans="1:26">
      <c r="A1358" s="8">
        <v>44322</v>
      </c>
      <c r="B1358" s="25">
        <f>'Valeurs indices clean'!B1416/'Valeurs indices clean'!B1358 - 1</f>
        <v>0.12595758930096834</v>
      </c>
      <c r="C1358" s="25">
        <f>'Valeurs indices clean'!C1416/'Valeurs indices clean'!C1358 - 1</f>
        <v>0.11689353191324092</v>
      </c>
      <c r="D1358" s="25">
        <f>'Valeurs indices clean'!D1416/'Valeurs indices clean'!D1358 - 1</f>
        <v>0.10247087177471648</v>
      </c>
      <c r="E1358" s="25">
        <f>'Valeurs indices clean'!E1416/'Valeurs indices clean'!E1358 - 1</f>
        <v>0.13266643771053621</v>
      </c>
      <c r="F1358" s="25">
        <f>'Valeurs indices clean'!F1416/'Valeurs indices clean'!F1358 - 1</f>
        <v>4.9118753047675101E-2</v>
      </c>
      <c r="G1358" s="25">
        <f>'Valeurs indices clean'!G1416/'Valeurs indices clean'!G1358 - 1</f>
        <v>8.9833869140885536E-2</v>
      </c>
      <c r="H1358" s="25">
        <f>'Valeurs indices clean'!H1416/'Valeurs indices clean'!H1358 - 1</f>
        <v>0.14965833065006628</v>
      </c>
      <c r="I1358" s="25">
        <f>'Valeurs indices clean'!I1416/'Valeurs indices clean'!I1358 - 1</f>
        <v>0.13121930731455156</v>
      </c>
      <c r="J1358" s="25">
        <f>'Valeurs indices clean'!J1416/'Valeurs indices clean'!J1358 - 1</f>
        <v>6.0295574765059534E-2</v>
      </c>
      <c r="K1358" s="25">
        <f>'Valeurs indices clean'!K1416/'Valeurs indices clean'!K1358 - 1</f>
        <v>1.2507199373773759E-2</v>
      </c>
      <c r="L1358" s="25">
        <f>'Valeurs indices clean'!L1416/'Valeurs indices clean'!L1358 - 1</f>
        <v>0.17741113977785639</v>
      </c>
      <c r="M1358" s="25">
        <f>'Valeurs indices clean'!M1416/'Valeurs indices clean'!M1358 - 1</f>
        <v>-1.9901847903651793E-2</v>
      </c>
      <c r="N1358" s="25">
        <f>'Valeurs indices clean'!N1416/'Valeurs indices clean'!N1358 - 1</f>
        <v>-9.2134988644094751E-3</v>
      </c>
      <c r="O1358" s="25">
        <f>'Valeurs indices clean'!O1416/'Valeurs indices clean'!O1358 - 1</f>
        <v>2.0528029237736334E-2</v>
      </c>
      <c r="P1358" s="25">
        <f>'Valeurs indices clean'!P1416/'Valeurs indices clean'!P1358 - 1</f>
        <v>-1.6308261083764597E-2</v>
      </c>
      <c r="Q1358" s="25">
        <f>'Valeurs indices clean'!Q1416/'Valeurs indices clean'!Q1358 - 1</f>
        <v>1.8168796732856318E-2</v>
      </c>
      <c r="R1358" s="25">
        <f>'Valeurs indices clean'!R1416/'Valeurs indices clean'!R1358 - 1</f>
        <v>-4.6124262178925957E-4</v>
      </c>
      <c r="S1358" s="25">
        <f>'Valeurs indices clean'!S1416/'Valeurs indices clean'!S1358 - 1</f>
        <v>-1.1245861701347115E-2</v>
      </c>
      <c r="T1358" s="25">
        <f>'Valeurs indices clean'!T1416/'Valeurs indices clean'!T1358 - 1</f>
        <v>-2.0862589284634137E-2</v>
      </c>
      <c r="U1358" s="25">
        <f>'Valeurs indices clean'!U1416/'Valeurs indices clean'!U1358 - 1</f>
        <v>-2.9065868326166422E-2</v>
      </c>
      <c r="V1358" s="25">
        <f>'Valeurs indices clean'!V1416/'Valeurs indices clean'!V1358 - 1</f>
        <v>-1.5207551235182359E-3</v>
      </c>
      <c r="W1358" s="25">
        <f>'Valeurs indices clean'!W1416/'Valeurs indices clean'!W1358 - 1</f>
        <v>5.7375211462811215E-3</v>
      </c>
      <c r="X1358" s="25">
        <f>'Valeurs indices clean'!X1416/'Valeurs indices clean'!X1358 - 1</f>
        <v>9.2399348233643819E-2</v>
      </c>
      <c r="Y1358" s="25">
        <f>'Valeurs indices clean'!Y1416/'Valeurs indices clean'!Y1358 - 1</f>
        <v>0.13791968701152668</v>
      </c>
      <c r="Z1358" s="25">
        <f>'Valeurs indices clean'!Z1416/'Valeurs indices clean'!Z1358 - 1</f>
        <v>9.1167353852849908E-2</v>
      </c>
    </row>
    <row r="1359" spans="1:26">
      <c r="A1359" s="8">
        <v>44323</v>
      </c>
      <c r="B1359" s="25">
        <f>'Valeurs indices clean'!B1417/'Valeurs indices clean'!B1359 - 1</f>
        <v>0.12215981252336472</v>
      </c>
      <c r="C1359" s="25">
        <f>'Valeurs indices clean'!C1417/'Valeurs indices clean'!C1359 - 1</f>
        <v>0.11634423894855273</v>
      </c>
      <c r="D1359" s="25">
        <f>'Valeurs indices clean'!D1417/'Valeurs indices clean'!D1359 - 1</f>
        <v>0.10802136322560352</v>
      </c>
      <c r="E1359" s="25">
        <f>'Valeurs indices clean'!E1417/'Valeurs indices clean'!E1359 - 1</f>
        <v>0.12932701366844968</v>
      </c>
      <c r="F1359" s="25">
        <f>'Valeurs indices clean'!F1417/'Valeurs indices clean'!F1359 - 1</f>
        <v>3.4113244813170018E-2</v>
      </c>
      <c r="G1359" s="25">
        <f>'Valeurs indices clean'!G1417/'Valeurs indices clean'!G1359 - 1</f>
        <v>8.4851282948208873E-2</v>
      </c>
      <c r="H1359" s="25">
        <f>'Valeurs indices clean'!H1417/'Valeurs indices clean'!H1359 - 1</f>
        <v>0.14457693838736785</v>
      </c>
      <c r="I1359" s="25">
        <f>'Valeurs indices clean'!I1417/'Valeurs indices clean'!I1359 - 1</f>
        <v>0.12155723847731514</v>
      </c>
      <c r="J1359" s="25">
        <f>'Valeurs indices clean'!J1417/'Valeurs indices clean'!J1359 - 1</f>
        <v>4.5095145962860128E-2</v>
      </c>
      <c r="K1359" s="25">
        <f>'Valeurs indices clean'!K1417/'Valeurs indices clean'!K1359 - 1</f>
        <v>-9.7674650415361386E-3</v>
      </c>
      <c r="L1359" s="25">
        <f>'Valeurs indices clean'!L1417/'Valeurs indices clean'!L1359 - 1</f>
        <v>0.16914758828785281</v>
      </c>
      <c r="M1359" s="25">
        <f>'Valeurs indices clean'!M1417/'Valeurs indices clean'!M1359 - 1</f>
        <v>-2.1502850792652795E-2</v>
      </c>
      <c r="N1359" s="25">
        <f>'Valeurs indices clean'!N1417/'Valeurs indices clean'!N1359 - 1</f>
        <v>-9.911359864872904E-3</v>
      </c>
      <c r="O1359" s="25">
        <f>'Valeurs indices clean'!O1417/'Valeurs indices clean'!O1359 - 1</f>
        <v>1.9123142262569726E-2</v>
      </c>
      <c r="P1359" s="25">
        <f>'Valeurs indices clean'!P1417/'Valeurs indices clean'!P1359 - 1</f>
        <v>-1.6793070648742914E-2</v>
      </c>
      <c r="Q1359" s="25">
        <f>'Valeurs indices clean'!Q1417/'Valeurs indices clean'!Q1359 - 1</f>
        <v>1.8343230555579293E-2</v>
      </c>
      <c r="R1359" s="25">
        <f>'Valeurs indices clean'!R1417/'Valeurs indices clean'!R1359 - 1</f>
        <v>1.8787012456611407E-4</v>
      </c>
      <c r="S1359" s="25">
        <f>'Valeurs indices clean'!S1417/'Valeurs indices clean'!S1359 - 1</f>
        <v>-5.6993475120256099E-3</v>
      </c>
      <c r="T1359" s="25">
        <f>'Valeurs indices clean'!T1417/'Valeurs indices clean'!T1359 - 1</f>
        <v>-1.5563368607889316E-2</v>
      </c>
      <c r="U1359" s="25">
        <f>'Valeurs indices clean'!U1417/'Valeurs indices clean'!U1359 - 1</f>
        <v>-2.2646370767932633E-2</v>
      </c>
      <c r="V1359" s="25">
        <f>'Valeurs indices clean'!V1417/'Valeurs indices clean'!V1359 - 1</f>
        <v>-1.4894947035779538E-3</v>
      </c>
      <c r="W1359" s="25">
        <f>'Valeurs indices clean'!W1417/'Valeurs indices clean'!W1359 - 1</f>
        <v>5.4704929555944304E-3</v>
      </c>
      <c r="X1359" s="25">
        <f>'Valeurs indices clean'!X1417/'Valeurs indices clean'!X1359 - 1</f>
        <v>8.731321994319452E-2</v>
      </c>
      <c r="Y1359" s="25">
        <f>'Valeurs indices clean'!Y1417/'Valeurs indices clean'!Y1359 - 1</f>
        <v>0.12682403433476397</v>
      </c>
      <c r="Z1359" s="25">
        <f>'Valeurs indices clean'!Z1417/'Valeurs indices clean'!Z1359 - 1</f>
        <v>7.0212496546643299E-2</v>
      </c>
    </row>
    <row r="1360" spans="1:26">
      <c r="A1360" s="8">
        <v>44326</v>
      </c>
      <c r="B1360" s="25">
        <f>'Valeurs indices clean'!B1418/'Valeurs indices clean'!B1360 - 1</f>
        <v>0.10995963969520361</v>
      </c>
      <c r="C1360" s="25">
        <f>'Valeurs indices clean'!C1418/'Valeurs indices clean'!C1360 - 1</f>
        <v>0.10055931415000519</v>
      </c>
      <c r="D1360" s="25">
        <f>'Valeurs indices clean'!D1418/'Valeurs indices clean'!D1360 - 1</f>
        <v>8.7465062643896196E-2</v>
      </c>
      <c r="E1360" s="25">
        <f>'Valeurs indices clean'!E1418/'Valeurs indices clean'!E1360 - 1</f>
        <v>0.12164171620944053</v>
      </c>
      <c r="F1360" s="25">
        <f>'Valeurs indices clean'!F1418/'Valeurs indices clean'!F1360 - 1</f>
        <v>3.528944654183741E-3</v>
      </c>
      <c r="G1360" s="25">
        <f>'Valeurs indices clean'!G1418/'Valeurs indices clean'!G1360 - 1</f>
        <v>6.3810945589683143E-2</v>
      </c>
      <c r="H1360" s="25">
        <f>'Valeurs indices clean'!H1418/'Valeurs indices clean'!H1360 - 1</f>
        <v>0.1323208592045646</v>
      </c>
      <c r="I1360" s="25">
        <f>'Valeurs indices clean'!I1418/'Valeurs indices clean'!I1360 - 1</f>
        <v>9.4639482948323694E-2</v>
      </c>
      <c r="J1360" s="25">
        <f>'Valeurs indices clean'!J1418/'Valeurs indices clean'!J1360 - 1</f>
        <v>4.0764511319126839E-2</v>
      </c>
      <c r="K1360" s="25">
        <f>'Valeurs indices clean'!K1418/'Valeurs indices clean'!K1360 - 1</f>
        <v>-2.2327146163761191E-2</v>
      </c>
      <c r="L1360" s="25">
        <f>'Valeurs indices clean'!L1418/'Valeurs indices clean'!L1360 - 1</f>
        <v>0.14791726210698686</v>
      </c>
      <c r="M1360" s="25">
        <f>'Valeurs indices clean'!M1418/'Valeurs indices clean'!M1360 - 1</f>
        <v>-1.9856509673431222E-2</v>
      </c>
      <c r="N1360" s="25">
        <f>'Valeurs indices clean'!N1418/'Valeurs indices clean'!N1360 - 1</f>
        <v>-9.7597858462256104E-3</v>
      </c>
      <c r="O1360" s="25">
        <f>'Valeurs indices clean'!O1418/'Valeurs indices clean'!O1360 - 1</f>
        <v>1.8461550793843262E-2</v>
      </c>
      <c r="P1360" s="25">
        <f>'Valeurs indices clean'!P1418/'Valeurs indices clean'!P1360 - 1</f>
        <v>-1.731848049194773E-2</v>
      </c>
      <c r="Q1360" s="25">
        <f>'Valeurs indices clean'!Q1418/'Valeurs indices clean'!Q1360 - 1</f>
        <v>1.6862818463212914E-2</v>
      </c>
      <c r="R1360" s="25">
        <f>'Valeurs indices clean'!R1418/'Valeurs indices clean'!R1360 - 1</f>
        <v>6.9364968908303126E-4</v>
      </c>
      <c r="S1360" s="25">
        <f>'Valeurs indices clean'!S1418/'Valeurs indices clean'!S1360 - 1</f>
        <v>-3.3308430656164845E-3</v>
      </c>
      <c r="T1360" s="25">
        <f>'Valeurs indices clean'!T1418/'Valeurs indices clean'!T1360 - 1</f>
        <v>-1.2477374892408188E-2</v>
      </c>
      <c r="U1360" s="25">
        <f>'Valeurs indices clean'!U1418/'Valeurs indices clean'!U1360 - 1</f>
        <v>-1.8761913803562624E-2</v>
      </c>
      <c r="V1360" s="25">
        <f>'Valeurs indices clean'!V1418/'Valeurs indices clean'!V1360 - 1</f>
        <v>-1.5206490187276156E-3</v>
      </c>
      <c r="W1360" s="25">
        <f>'Valeurs indices clean'!W1418/'Valeurs indices clean'!W1360 - 1</f>
        <v>5.1324351571808702E-3</v>
      </c>
      <c r="X1360" s="25">
        <f>'Valeurs indices clean'!X1418/'Valeurs indices clean'!X1360 - 1</f>
        <v>6.6523996199777669E-2</v>
      </c>
      <c r="Y1360" s="25">
        <f>'Valeurs indices clean'!Y1418/'Valeurs indices clean'!Y1360 - 1</f>
        <v>0.12160670737134427</v>
      </c>
      <c r="Z1360" s="25">
        <f>'Valeurs indices clean'!Z1418/'Valeurs indices clean'!Z1360 - 1</f>
        <v>4.0134176556436696E-2</v>
      </c>
    </row>
    <row r="1361" spans="1:26">
      <c r="A1361" s="8">
        <v>44327</v>
      </c>
      <c r="B1361" s="25">
        <f>'Valeurs indices clean'!B1419/'Valeurs indices clean'!B1361 - 1</f>
        <v>8.4132233601400763E-2</v>
      </c>
      <c r="C1361" s="25">
        <f>'Valeurs indices clean'!C1419/'Valeurs indices clean'!C1361 - 1</f>
        <v>7.0879623799705582E-2</v>
      </c>
      <c r="D1361" s="25">
        <f>'Valeurs indices clean'!D1419/'Valeurs indices clean'!D1361 - 1</f>
        <v>8.0768903887014076E-2</v>
      </c>
      <c r="E1361" s="25">
        <f>'Valeurs indices clean'!E1419/'Valeurs indices clean'!E1361 - 1</f>
        <v>9.3596852134667508E-2</v>
      </c>
      <c r="F1361" s="25">
        <f>'Valeurs indices clean'!F1419/'Valeurs indices clean'!F1361 - 1</f>
        <v>-6.7696364394614905E-3</v>
      </c>
      <c r="G1361" s="25">
        <f>'Valeurs indices clean'!G1419/'Valeurs indices clean'!G1361 - 1</f>
        <v>4.3069675699395571E-2</v>
      </c>
      <c r="H1361" s="25">
        <f>'Valeurs indices clean'!H1419/'Valeurs indices clean'!H1361 - 1</f>
        <v>0.11171618984818998</v>
      </c>
      <c r="I1361" s="25">
        <f>'Valeurs indices clean'!I1419/'Valeurs indices clean'!I1361 - 1</f>
        <v>8.4051099559549591E-2</v>
      </c>
      <c r="J1361" s="25">
        <f>'Valeurs indices clean'!J1419/'Valeurs indices clean'!J1361 - 1</f>
        <v>-1.3233728378685417E-3</v>
      </c>
      <c r="K1361" s="25">
        <f>'Valeurs indices clean'!K1419/'Valeurs indices clean'!K1361 - 1</f>
        <v>-4.4140638595087989E-2</v>
      </c>
      <c r="L1361" s="25">
        <f>'Valeurs indices clean'!L1419/'Valeurs indices clean'!L1361 - 1</f>
        <v>0.12661040256693723</v>
      </c>
      <c r="M1361" s="25">
        <f>'Valeurs indices clean'!M1419/'Valeurs indices clean'!M1361 - 1</f>
        <v>-2.3137901057134314E-2</v>
      </c>
      <c r="N1361" s="25">
        <f>'Valeurs indices clean'!N1419/'Valeurs indices clean'!N1361 - 1</f>
        <v>-1.1726375307039905E-2</v>
      </c>
      <c r="O1361" s="25">
        <f>'Valeurs indices clean'!O1419/'Valeurs indices clean'!O1361 - 1</f>
        <v>1.4506831910797491E-2</v>
      </c>
      <c r="P1361" s="25">
        <f>'Valeurs indices clean'!P1419/'Valeurs indices clean'!P1361 - 1</f>
        <v>-1.750082331979419E-2</v>
      </c>
      <c r="Q1361" s="25">
        <f>'Valeurs indices clean'!Q1419/'Valeurs indices clean'!Q1361 - 1</f>
        <v>1.3172529142575939E-2</v>
      </c>
      <c r="R1361" s="25">
        <f>'Valeurs indices clean'!R1419/'Valeurs indices clean'!R1361 - 1</f>
        <v>-1.9748452233625535E-4</v>
      </c>
      <c r="S1361" s="25">
        <f>'Valeurs indices clean'!S1419/'Valeurs indices clean'!S1361 - 1</f>
        <v>-4.9889040121138262E-3</v>
      </c>
      <c r="T1361" s="25">
        <f>'Valeurs indices clean'!T1419/'Valeurs indices clean'!T1361 - 1</f>
        <v>-1.3369245214826408E-2</v>
      </c>
      <c r="U1361" s="25">
        <f>'Valeurs indices clean'!U1419/'Valeurs indices clean'!U1361 - 1</f>
        <v>-1.9592004661799889E-2</v>
      </c>
      <c r="V1361" s="25">
        <f>'Valeurs indices clean'!V1419/'Valeurs indices clean'!V1361 - 1</f>
        <v>-1.5207332911995053E-3</v>
      </c>
      <c r="W1361" s="25">
        <f>'Valeurs indices clean'!W1419/'Valeurs indices clean'!W1361 - 1</f>
        <v>4.7439682378092041E-3</v>
      </c>
      <c r="X1361" s="25">
        <f>'Valeurs indices clean'!X1419/'Valeurs indices clean'!X1361 - 1</f>
        <v>5.5369605690269497E-2</v>
      </c>
      <c r="Y1361" s="25">
        <f>'Valeurs indices clean'!Y1419/'Valeurs indices clean'!Y1361 - 1</f>
        <v>0.11073729675703659</v>
      </c>
      <c r="Z1361" s="25">
        <f>'Valeurs indices clean'!Z1419/'Valeurs indices clean'!Z1361 - 1</f>
        <v>2.7030231179608899E-2</v>
      </c>
    </row>
    <row r="1362" spans="1:26">
      <c r="A1362" s="8">
        <v>44328</v>
      </c>
      <c r="B1362" s="25">
        <f>'Valeurs indices clean'!B1420/'Valeurs indices clean'!B1362 - 1</f>
        <v>8.2144076673970945E-2</v>
      </c>
      <c r="C1362" s="25">
        <f>'Valeurs indices clean'!C1420/'Valeurs indices clean'!C1362 - 1</f>
        <v>6.3705229645582451E-2</v>
      </c>
      <c r="D1362" s="25">
        <f>'Valeurs indices clean'!D1420/'Valeurs indices clean'!D1362 - 1</f>
        <v>7.2972324602534222E-2</v>
      </c>
      <c r="E1362" s="25">
        <f>'Valeurs indices clean'!E1420/'Valeurs indices clean'!E1362 - 1</f>
        <v>9.5264700585513618E-2</v>
      </c>
      <c r="F1362" s="25">
        <f>'Valeurs indices clean'!F1420/'Valeurs indices clean'!F1362 - 1</f>
        <v>-3.1981585827573045E-2</v>
      </c>
      <c r="G1362" s="25">
        <f>'Valeurs indices clean'!G1420/'Valeurs indices clean'!G1362 - 1</f>
        <v>3.5873577992550754E-2</v>
      </c>
      <c r="H1362" s="25">
        <f>'Valeurs indices clean'!H1420/'Valeurs indices clean'!H1362 - 1</f>
        <v>8.9763793125779756E-2</v>
      </c>
      <c r="I1362" s="25">
        <f>'Valeurs indices clean'!I1420/'Valeurs indices clean'!I1362 - 1</f>
        <v>4.9409309509419685E-2</v>
      </c>
      <c r="J1362" s="25">
        <f>'Valeurs indices clean'!J1420/'Valeurs indices clean'!J1362 - 1</f>
        <v>-6.8605018356182601E-3</v>
      </c>
      <c r="K1362" s="25">
        <f>'Valeurs indices clean'!K1420/'Valeurs indices clean'!K1362 - 1</f>
        <v>-3.0311024095350914E-2</v>
      </c>
      <c r="L1362" s="25">
        <f>'Valeurs indices clean'!L1420/'Valeurs indices clean'!L1362 - 1</f>
        <v>0.11960510221911602</v>
      </c>
      <c r="M1362" s="25">
        <f>'Valeurs indices clean'!M1420/'Valeurs indices clean'!M1362 - 1</f>
        <v>-2.5031938750705751E-2</v>
      </c>
      <c r="N1362" s="25">
        <f>'Valeurs indices clean'!N1420/'Valeurs indices clean'!N1362 - 1</f>
        <v>-1.5196526666768517E-2</v>
      </c>
      <c r="O1362" s="25">
        <f>'Valeurs indices clean'!O1420/'Valeurs indices clean'!O1362 - 1</f>
        <v>1.3562420763094885E-2</v>
      </c>
      <c r="P1362" s="25">
        <f>'Valeurs indices clean'!P1420/'Valeurs indices clean'!P1362 - 1</f>
        <v>-2.0687937243775711E-2</v>
      </c>
      <c r="Q1362" s="25">
        <f>'Valeurs indices clean'!Q1420/'Valeurs indices clean'!Q1362 - 1</f>
        <v>1.00848244375773E-2</v>
      </c>
      <c r="R1362" s="25">
        <f>'Valeurs indices clean'!R1420/'Valeurs indices clean'!R1362 - 1</f>
        <v>-1.8008053890548048E-3</v>
      </c>
      <c r="S1362" s="25">
        <f>'Valeurs indices clean'!S1420/'Valeurs indices clean'!S1362 - 1</f>
        <v>-4.7552264098571495E-3</v>
      </c>
      <c r="T1362" s="25">
        <f>'Valeurs indices clean'!T1420/'Valeurs indices clean'!T1362 - 1</f>
        <v>-1.6958523970142636E-2</v>
      </c>
      <c r="U1362" s="25">
        <f>'Valeurs indices clean'!U1420/'Valeurs indices clean'!U1362 - 1</f>
        <v>-2.3450821139200939E-2</v>
      </c>
      <c r="V1362" s="25">
        <f>'Valeurs indices clean'!V1420/'Valeurs indices clean'!V1362 - 1</f>
        <v>-1.520887846440222E-3</v>
      </c>
      <c r="W1362" s="25">
        <f>'Valeurs indices clean'!W1420/'Valeurs indices clean'!W1362 - 1</f>
        <v>4.2130972370630904E-3</v>
      </c>
      <c r="X1362" s="25">
        <f>'Valeurs indices clean'!X1420/'Valeurs indices clean'!X1362 - 1</f>
        <v>2.6973915971622464E-2</v>
      </c>
      <c r="Y1362" s="25">
        <f>'Valeurs indices clean'!Y1420/'Valeurs indices clean'!Y1362 - 1</f>
        <v>7.7651801013930433E-2</v>
      </c>
      <c r="Z1362" s="25">
        <f>'Valeurs indices clean'!Z1420/'Valeurs indices clean'!Z1362 - 1</f>
        <v>4.4178750580194937E-3</v>
      </c>
    </row>
    <row r="1363" spans="1:26">
      <c r="A1363" s="8">
        <v>44329</v>
      </c>
      <c r="B1363" s="25">
        <f>'Valeurs indices clean'!B1421/'Valeurs indices clean'!B1363 - 1</f>
        <v>8.1249173990616708E-2</v>
      </c>
      <c r="C1363" s="25">
        <f>'Valeurs indices clean'!C1421/'Valeurs indices clean'!C1363 - 1</f>
        <v>5.6289342163618583E-2</v>
      </c>
      <c r="D1363" s="25">
        <f>'Valeurs indices clean'!D1421/'Valeurs indices clean'!D1363 - 1</f>
        <v>6.199626438560335E-2</v>
      </c>
      <c r="E1363" s="25">
        <f>'Valeurs indices clean'!E1421/'Valeurs indices clean'!E1363 - 1</f>
        <v>8.8374204882519791E-2</v>
      </c>
      <c r="F1363" s="25">
        <f>'Valeurs indices clean'!F1421/'Valeurs indices clean'!F1363 - 1</f>
        <v>-3.6820585578337561E-2</v>
      </c>
      <c r="G1363" s="25">
        <f>'Valeurs indices clean'!G1421/'Valeurs indices clean'!G1363 - 1</f>
        <v>3.9637304387246886E-2</v>
      </c>
      <c r="H1363" s="25">
        <f>'Valeurs indices clean'!H1421/'Valeurs indices clean'!H1363 - 1</f>
        <v>9.0818712294561399E-2</v>
      </c>
      <c r="I1363" s="25">
        <f>'Valeurs indices clean'!I1421/'Valeurs indices clean'!I1363 - 1</f>
        <v>5.8060167282850017E-2</v>
      </c>
      <c r="J1363" s="25">
        <f>'Valeurs indices clean'!J1421/'Valeurs indices clean'!J1363 - 1</f>
        <v>-4.6254950191440436E-2</v>
      </c>
      <c r="K1363" s="25">
        <f>'Valeurs indices clean'!K1421/'Valeurs indices clean'!K1363 - 1</f>
        <v>-5.3604669107655267E-2</v>
      </c>
      <c r="L1363" s="25">
        <f>'Valeurs indices clean'!L1421/'Valeurs indices clean'!L1363 - 1</f>
        <v>0.11115764251863314</v>
      </c>
      <c r="M1363" s="25">
        <f>'Valeurs indices clean'!M1421/'Valeurs indices clean'!M1363 - 1</f>
        <v>-2.5450108434091678E-2</v>
      </c>
      <c r="N1363" s="25">
        <f>'Valeurs indices clean'!N1421/'Valeurs indices clean'!N1363 - 1</f>
        <v>-1.303168461653692E-2</v>
      </c>
      <c r="O1363" s="25">
        <f>'Valeurs indices clean'!O1421/'Valeurs indices clean'!O1363 - 1</f>
        <v>1.075777819657131E-2</v>
      </c>
      <c r="P1363" s="25">
        <f>'Valeurs indices clean'!P1421/'Valeurs indices clean'!P1363 - 1</f>
        <v>-1.8152303490957644E-2</v>
      </c>
      <c r="Q1363" s="25">
        <f>'Valeurs indices clean'!Q1421/'Valeurs indices clean'!Q1363 - 1</f>
        <v>8.4070609152095965E-3</v>
      </c>
      <c r="R1363" s="25">
        <f>'Valeurs indices clean'!R1421/'Valeurs indices clean'!R1363 - 1</f>
        <v>-2.1817420839496116E-3</v>
      </c>
      <c r="S1363" s="25">
        <f>'Valeurs indices clean'!S1421/'Valeurs indices clean'!S1363 - 1</f>
        <v>-7.8322137521811275E-3</v>
      </c>
      <c r="T1363" s="25">
        <f>'Valeurs indices clean'!T1421/'Valeurs indices clean'!T1363 - 1</f>
        <v>-1.8191304025131361E-2</v>
      </c>
      <c r="U1363" s="25">
        <f>'Valeurs indices clean'!U1421/'Valeurs indices clean'!U1363 - 1</f>
        <v>-2.5409474088814443E-2</v>
      </c>
      <c r="V1363" s="25">
        <f>'Valeurs indices clean'!V1421/'Valeurs indices clean'!V1363 - 1</f>
        <v>-1.5208915236920584E-3</v>
      </c>
      <c r="W1363" s="25">
        <f>'Valeurs indices clean'!W1421/'Valeurs indices clean'!W1363 - 1</f>
        <v>3.9791982577015439E-3</v>
      </c>
      <c r="X1363" s="25">
        <f>'Valeurs indices clean'!X1421/'Valeurs indices clean'!X1363 - 1</f>
        <v>2.5936990244682656E-2</v>
      </c>
      <c r="Y1363" s="25">
        <f>'Valeurs indices clean'!Y1421/'Valeurs indices clean'!Y1363 - 1</f>
        <v>8.7005349957996359E-2</v>
      </c>
      <c r="Z1363" s="25">
        <f>'Valeurs indices clean'!Z1421/'Valeurs indices clean'!Z1363 - 1</f>
        <v>9.1807672977048949E-3</v>
      </c>
    </row>
    <row r="1364" spans="1:26">
      <c r="A1364" s="8">
        <v>44330</v>
      </c>
      <c r="B1364" s="25">
        <f>'Valeurs indices clean'!B1422/'Valeurs indices clean'!B1364 - 1</f>
        <v>9.1191618524602225E-2</v>
      </c>
      <c r="C1364" s="25">
        <f>'Valeurs indices clean'!C1422/'Valeurs indices clean'!C1364 - 1</f>
        <v>6.1431277407301588E-2</v>
      </c>
      <c r="D1364" s="25">
        <f>'Valeurs indices clean'!D1422/'Valeurs indices clean'!D1364 - 1</f>
        <v>5.3067606583695026E-2</v>
      </c>
      <c r="E1364" s="25">
        <f>'Valeurs indices clean'!E1422/'Valeurs indices clean'!E1364 - 1</f>
        <v>9.7816344018129886E-2</v>
      </c>
      <c r="F1364" s="25">
        <f>'Valeurs indices clean'!F1422/'Valeurs indices clean'!F1364 - 1</f>
        <v>-2.5923209962972593E-2</v>
      </c>
      <c r="G1364" s="25">
        <f>'Valeurs indices clean'!G1422/'Valeurs indices clean'!G1364 - 1</f>
        <v>4.7281941235355784E-2</v>
      </c>
      <c r="H1364" s="25">
        <f>'Valeurs indices clean'!H1422/'Valeurs indices clean'!H1364 - 1</f>
        <v>9.3358831858738833E-2</v>
      </c>
      <c r="I1364" s="25">
        <f>'Valeurs indices clean'!I1422/'Valeurs indices clean'!I1364 - 1</f>
        <v>6.5956854522562391E-2</v>
      </c>
      <c r="J1364" s="25">
        <f>'Valeurs indices clean'!J1422/'Valeurs indices clean'!J1364 - 1</f>
        <v>-4.4372118345611389E-2</v>
      </c>
      <c r="K1364" s="25">
        <f>'Valeurs indices clean'!K1422/'Valeurs indices clean'!K1364 - 1</f>
        <v>-4.4062870167844159E-2</v>
      </c>
      <c r="L1364" s="25">
        <f>'Valeurs indices clean'!L1422/'Valeurs indices clean'!L1364 - 1</f>
        <v>0.12295221797985589</v>
      </c>
      <c r="M1364" s="25">
        <f>'Valeurs indices clean'!M1422/'Valeurs indices clean'!M1364 - 1</f>
        <v>-2.5464965832901143E-2</v>
      </c>
      <c r="N1364" s="25">
        <f>'Valeurs indices clean'!N1422/'Valeurs indices clean'!N1364 - 1</f>
        <v>-1.2814328821178278E-2</v>
      </c>
      <c r="O1364" s="25">
        <f>'Valeurs indices clean'!O1422/'Valeurs indices clean'!O1364 - 1</f>
        <v>1.0709538913944217E-2</v>
      </c>
      <c r="P1364" s="25">
        <f>'Valeurs indices clean'!P1422/'Valeurs indices clean'!P1364 - 1</f>
        <v>-1.7145197866563211E-2</v>
      </c>
      <c r="Q1364" s="25">
        <f>'Valeurs indices clean'!Q1422/'Valeurs indices clean'!Q1364 - 1</f>
        <v>7.7563286992614611E-3</v>
      </c>
      <c r="R1364" s="25">
        <f>'Valeurs indices clean'!R1422/'Valeurs indices clean'!R1364 - 1</f>
        <v>-2.636109357743277E-3</v>
      </c>
      <c r="S1364" s="25">
        <f>'Valeurs indices clean'!S1422/'Valeurs indices clean'!S1364 - 1</f>
        <v>-6.5333827515788867E-3</v>
      </c>
      <c r="T1364" s="25">
        <f>'Valeurs indices clean'!T1422/'Valeurs indices clean'!T1364 - 1</f>
        <v>-1.653954719397821E-2</v>
      </c>
      <c r="U1364" s="25">
        <f>'Valeurs indices clean'!U1422/'Valeurs indices clean'!U1364 - 1</f>
        <v>-2.3683257313869666E-2</v>
      </c>
      <c r="V1364" s="25">
        <f>'Valeurs indices clean'!V1422/'Valeurs indices clean'!V1364 - 1</f>
        <v>-1.4895270332018207E-3</v>
      </c>
      <c r="W1364" s="25">
        <f>'Valeurs indices clean'!W1422/'Valeurs indices clean'!W1364 - 1</f>
        <v>3.3152654754762256E-3</v>
      </c>
      <c r="X1364" s="25">
        <f>'Valeurs indices clean'!X1422/'Valeurs indices clean'!X1364 - 1</f>
        <v>3.3467959358207455E-2</v>
      </c>
      <c r="Y1364" s="25">
        <f>'Valeurs indices clean'!Y1422/'Valeurs indices clean'!Y1364 - 1</f>
        <v>9.5325752838281819E-2</v>
      </c>
      <c r="Z1364" s="25">
        <f>'Valeurs indices clean'!Z1422/'Valeurs indices clean'!Z1364 - 1</f>
        <v>1.5540011223032835E-2</v>
      </c>
    </row>
    <row r="1365" spans="1:26">
      <c r="A1365" s="8">
        <v>44333</v>
      </c>
      <c r="B1365" s="25">
        <f>'Valeurs indices clean'!B1423/'Valeurs indices clean'!B1365 - 1</f>
        <v>9.1605418283100981E-2</v>
      </c>
      <c r="C1365" s="25">
        <f>'Valeurs indices clean'!C1423/'Valeurs indices clean'!C1365 - 1</f>
        <v>6.3141029215504796E-2</v>
      </c>
      <c r="D1365" s="25">
        <f>'Valeurs indices clean'!D1423/'Valeurs indices clean'!D1365 - 1</f>
        <v>6.8186030002245435E-2</v>
      </c>
      <c r="E1365" s="25">
        <f>'Valeurs indices clean'!E1423/'Valeurs indices clean'!E1365 - 1</f>
        <v>0.10030216433330219</v>
      </c>
      <c r="F1365" s="25">
        <f>'Valeurs indices clean'!F1423/'Valeurs indices clean'!F1365 - 1</f>
        <v>-2.9296747498210207E-2</v>
      </c>
      <c r="G1365" s="25">
        <f>'Valeurs indices clean'!G1423/'Valeurs indices clean'!G1365 - 1</f>
        <v>4.6603135373354032E-2</v>
      </c>
      <c r="H1365" s="25">
        <f>'Valeurs indices clean'!H1423/'Valeurs indices clean'!H1365 - 1</f>
        <v>9.3230578240067752E-2</v>
      </c>
      <c r="I1365" s="25">
        <f>'Valeurs indices clean'!I1423/'Valeurs indices clean'!I1365 - 1</f>
        <v>6.4445200103292244E-2</v>
      </c>
      <c r="J1365" s="25">
        <f>'Valeurs indices clean'!J1423/'Valeurs indices clean'!J1365 - 1</f>
        <v>-5.6974987739752625E-2</v>
      </c>
      <c r="K1365" s="25">
        <f>'Valeurs indices clean'!K1423/'Valeurs indices clean'!K1365 - 1</f>
        <v>-4.3496123481359006E-2</v>
      </c>
      <c r="L1365" s="25">
        <f>'Valeurs indices clean'!L1423/'Valeurs indices clean'!L1365 - 1</f>
        <v>0.11873939215045493</v>
      </c>
      <c r="M1365" s="25">
        <f>'Valeurs indices clean'!M1423/'Valeurs indices clean'!M1365 - 1</f>
        <v>-2.6915796561790994E-2</v>
      </c>
      <c r="N1365" s="25">
        <f>'Valeurs indices clean'!N1423/'Valeurs indices clean'!N1365 - 1</f>
        <v>-1.3637404711103529E-2</v>
      </c>
      <c r="O1365" s="25">
        <f>'Valeurs indices clean'!O1423/'Valeurs indices clean'!O1365 - 1</f>
        <v>1.1461955321928841E-2</v>
      </c>
      <c r="P1365" s="25">
        <f>'Valeurs indices clean'!P1423/'Valeurs indices clean'!P1365 - 1</f>
        <v>-1.7892879157624608E-2</v>
      </c>
      <c r="Q1365" s="25">
        <f>'Valeurs indices clean'!Q1423/'Valeurs indices clean'!Q1365 - 1</f>
        <v>7.2570595813885586E-3</v>
      </c>
      <c r="R1365" s="25">
        <f>'Valeurs indices clean'!R1423/'Valeurs indices clean'!R1365 - 1</f>
        <v>-3.491630976167559E-3</v>
      </c>
      <c r="S1365" s="25">
        <f>'Valeurs indices clean'!S1423/'Valeurs indices clean'!S1365 - 1</f>
        <v>-8.8901558944795012E-3</v>
      </c>
      <c r="T1365" s="25">
        <f>'Valeurs indices clean'!T1423/'Valeurs indices clean'!T1365 - 1</f>
        <v>-1.8999063478750688E-2</v>
      </c>
      <c r="U1365" s="25">
        <f>'Valeurs indices clean'!U1423/'Valeurs indices clean'!U1365 - 1</f>
        <v>-2.6671584918257385E-2</v>
      </c>
      <c r="V1365" s="25">
        <f>'Valeurs indices clean'!V1423/'Valeurs indices clean'!V1365 - 1</f>
        <v>-1.5208357796610006E-3</v>
      </c>
      <c r="W1365" s="25">
        <f>'Valeurs indices clean'!W1423/'Valeurs indices clean'!W1365 - 1</f>
        <v>2.8667568034643764E-3</v>
      </c>
      <c r="X1365" s="25">
        <f>'Valeurs indices clean'!X1423/'Valeurs indices clean'!X1365 - 1</f>
        <v>2.9938027705644688E-2</v>
      </c>
      <c r="Y1365" s="25">
        <f>'Valeurs indices clean'!Y1423/'Valeurs indices clean'!Y1365 - 1</f>
        <v>9.0933017502303093E-2</v>
      </c>
      <c r="Z1365" s="25">
        <f>'Valeurs indices clean'!Z1423/'Valeurs indices clean'!Z1365 - 1</f>
        <v>1.4465286100504571E-2</v>
      </c>
    </row>
    <row r="1366" spans="1:26">
      <c r="A1366" s="8">
        <v>44334</v>
      </c>
      <c r="B1366" s="25">
        <f>'Valeurs indices clean'!B1424/'Valeurs indices clean'!B1366 - 1</f>
        <v>9.5437411319922782E-2</v>
      </c>
      <c r="C1366" s="25">
        <f>'Valeurs indices clean'!C1424/'Valeurs indices clean'!C1366 - 1</f>
        <v>7.4092441236129236E-2</v>
      </c>
      <c r="D1366" s="25">
        <f>'Valeurs indices clean'!D1424/'Valeurs indices clean'!D1366 - 1</f>
        <v>8.9224839790198907E-2</v>
      </c>
      <c r="E1366" s="25">
        <f>'Valeurs indices clean'!E1424/'Valeurs indices clean'!E1366 - 1</f>
        <v>0.1003120360600116</v>
      </c>
      <c r="F1366" s="25">
        <f>'Valeurs indices clean'!F1424/'Valeurs indices clean'!F1366 - 1</f>
        <v>-2.8615489935282179E-2</v>
      </c>
      <c r="G1366" s="25">
        <f>'Valeurs indices clean'!G1424/'Valeurs indices clean'!G1366 - 1</f>
        <v>5.7454441223677266E-2</v>
      </c>
      <c r="H1366" s="25">
        <f>'Valeurs indices clean'!H1424/'Valeurs indices clean'!H1366 - 1</f>
        <v>8.8721589798419487E-2</v>
      </c>
      <c r="I1366" s="25">
        <f>'Valeurs indices clean'!I1424/'Valeurs indices clean'!I1366 - 1</f>
        <v>5.5743398774386943E-2</v>
      </c>
      <c r="J1366" s="25">
        <f>'Valeurs indices clean'!J1424/'Valeurs indices clean'!J1366 - 1</f>
        <v>-3.9106069662242504E-2</v>
      </c>
      <c r="K1366" s="25">
        <f>'Valeurs indices clean'!K1424/'Valeurs indices clean'!K1366 - 1</f>
        <v>-4.8101583556156902E-2</v>
      </c>
      <c r="L1366" s="25">
        <f>'Valeurs indices clean'!L1424/'Valeurs indices clean'!L1366 - 1</f>
        <v>0.12041863581857926</v>
      </c>
      <c r="M1366" s="25">
        <f>'Valeurs indices clean'!M1424/'Valeurs indices clean'!M1366 - 1</f>
        <v>-2.6323519030004072E-2</v>
      </c>
      <c r="N1366" s="25">
        <f>'Valeurs indices clean'!N1424/'Valeurs indices clean'!N1366 - 1</f>
        <v>-1.3949355264945895E-2</v>
      </c>
      <c r="O1366" s="25">
        <f>'Valeurs indices clean'!O1424/'Valeurs indices clean'!O1366 - 1</f>
        <v>1.1053542044837439E-2</v>
      </c>
      <c r="P1366" s="25">
        <f>'Valeurs indices clean'!P1424/'Valeurs indices clean'!P1366 - 1</f>
        <v>-1.9565767284991487E-2</v>
      </c>
      <c r="Q1366" s="25">
        <f>'Valeurs indices clean'!Q1424/'Valeurs indices clean'!Q1366 - 1</f>
        <v>6.7005847706307353E-3</v>
      </c>
      <c r="R1366" s="25">
        <f>'Valeurs indices clean'!R1424/'Valeurs indices clean'!R1366 - 1</f>
        <v>-4.2380219998194857E-3</v>
      </c>
      <c r="S1366" s="25">
        <f>'Valeurs indices clean'!S1424/'Valeurs indices clean'!S1366 - 1</f>
        <v>-8.7630938149098059E-3</v>
      </c>
      <c r="T1366" s="25">
        <f>'Valeurs indices clean'!T1424/'Valeurs indices clean'!T1366 - 1</f>
        <v>-1.7892805251488952E-2</v>
      </c>
      <c r="U1366" s="25">
        <f>'Valeurs indices clean'!U1424/'Valeurs indices clean'!U1366 - 1</f>
        <v>-2.4733019759141328E-2</v>
      </c>
      <c r="V1366" s="25">
        <f>'Valeurs indices clean'!V1424/'Valeurs indices clean'!V1366 - 1</f>
        <v>-1.520869684350501E-3</v>
      </c>
      <c r="W1366" s="25">
        <f>'Valeurs indices clean'!W1424/'Valeurs indices clean'!W1366 - 1</f>
        <v>2.8561845034202893E-3</v>
      </c>
      <c r="X1366" s="25">
        <f>'Valeurs indices clean'!X1424/'Valeurs indices clean'!X1366 - 1</f>
        <v>2.8694193397861723E-2</v>
      </c>
      <c r="Y1366" s="25">
        <f>'Valeurs indices clean'!Y1424/'Valeurs indices clean'!Y1366 - 1</f>
        <v>8.5673422402064991E-2</v>
      </c>
      <c r="Z1366" s="25">
        <f>'Valeurs indices clean'!Z1424/'Valeurs indices clean'!Z1366 - 1</f>
        <v>1.0363854100213787E-2</v>
      </c>
    </row>
    <row r="1367" spans="1:26">
      <c r="A1367" s="8">
        <v>44336</v>
      </c>
      <c r="B1367" s="25">
        <f>'Valeurs indices clean'!B1425/'Valeurs indices clean'!B1367 - 1</f>
        <v>6.745527106697069E-2</v>
      </c>
      <c r="C1367" s="25">
        <f>'Valeurs indices clean'!C1425/'Valeurs indices clean'!C1367 - 1</f>
        <v>5.1440622261174518E-2</v>
      </c>
      <c r="D1367" s="25">
        <f>'Valeurs indices clean'!D1425/'Valeurs indices clean'!D1367 - 1</f>
        <v>3.8343117533560456E-2</v>
      </c>
      <c r="E1367" s="25">
        <f>'Valeurs indices clean'!E1425/'Valeurs indices clean'!E1367 - 1</f>
        <v>6.909853423576795E-2</v>
      </c>
      <c r="F1367" s="25">
        <f>'Valeurs indices clean'!F1425/'Valeurs indices clean'!F1367 - 1</f>
        <v>-2.7957290040039773E-2</v>
      </c>
      <c r="G1367" s="25">
        <f>'Valeurs indices clean'!G1425/'Valeurs indices clean'!G1367 - 1</f>
        <v>3.938374520467991E-2</v>
      </c>
      <c r="H1367" s="25">
        <f>'Valeurs indices clean'!H1425/'Valeurs indices clean'!H1367 - 1</f>
        <v>7.4100711557274934E-2</v>
      </c>
      <c r="I1367" s="25">
        <f>'Valeurs indices clean'!I1425/'Valeurs indices clean'!I1367 - 1</f>
        <v>5.7603258920965406E-2</v>
      </c>
      <c r="J1367" s="25">
        <f>'Valeurs indices clean'!J1425/'Valeurs indices clean'!J1367 - 1</f>
        <v>-7.7770757604352148E-2</v>
      </c>
      <c r="K1367" s="25">
        <f>'Valeurs indices clean'!K1425/'Valeurs indices clean'!K1367 - 1</f>
        <v>-7.468681151058354E-2</v>
      </c>
      <c r="L1367" s="25">
        <f>'Valeurs indices clean'!L1425/'Valeurs indices clean'!L1367 - 1</f>
        <v>9.6266674500953053E-2</v>
      </c>
      <c r="M1367" s="25">
        <f>'Valeurs indices clean'!M1425/'Valeurs indices clean'!M1367 - 1</f>
        <v>-1.9993047368023986E-2</v>
      </c>
      <c r="N1367" s="25">
        <f>'Valeurs indices clean'!N1425/'Valeurs indices clean'!N1367 - 1</f>
        <v>-1.1192294532106573E-2</v>
      </c>
      <c r="O1367" s="25">
        <f>'Valeurs indices clean'!O1425/'Valeurs indices clean'!O1367 - 1</f>
        <v>7.2458853688961433E-3</v>
      </c>
      <c r="P1367" s="25">
        <f>'Valeurs indices clean'!P1425/'Valeurs indices clean'!P1367 - 1</f>
        <v>-1.0819355853118551E-2</v>
      </c>
      <c r="Q1367" s="25">
        <f>'Valeurs indices clean'!Q1425/'Valeurs indices clean'!Q1367 - 1</f>
        <v>4.5530884202176214E-3</v>
      </c>
      <c r="R1367" s="25">
        <f>'Valeurs indices clean'!R1425/'Valeurs indices clean'!R1367 - 1</f>
        <v>-3.6727138097001344E-3</v>
      </c>
      <c r="S1367" s="25">
        <f>'Valeurs indices clean'!S1425/'Valeurs indices clean'!S1367 - 1</f>
        <v>-1.0381310221071582E-2</v>
      </c>
      <c r="T1367" s="25">
        <f>'Valeurs indices clean'!T1425/'Valeurs indices clean'!T1367 - 1</f>
        <v>-1.0893848185205668E-2</v>
      </c>
      <c r="U1367" s="25">
        <f>'Valeurs indices clean'!U1425/'Valeurs indices clean'!U1367 - 1</f>
        <v>-1.6556950048052577E-2</v>
      </c>
      <c r="V1367" s="25">
        <f>'Valeurs indices clean'!V1425/'Valeurs indices clean'!V1367 - 1</f>
        <v>-1.45812250284727E-3</v>
      </c>
      <c r="W1367" s="25">
        <f>'Valeurs indices clean'!W1425/'Valeurs indices clean'!W1367 - 1</f>
        <v>1.1261375511073535E-3</v>
      </c>
      <c r="X1367" s="25">
        <f>'Valeurs indices clean'!X1425/'Valeurs indices clean'!X1367 - 1</f>
        <v>2.8663287989374897E-2</v>
      </c>
      <c r="Y1367" s="25">
        <f>'Valeurs indices clean'!Y1425/'Valeurs indices clean'!Y1367 - 1</f>
        <v>0.10247508218046297</v>
      </c>
      <c r="Z1367" s="25">
        <f>'Valeurs indices clean'!Z1425/'Valeurs indices clean'!Z1367 - 1</f>
        <v>8.8980795671265156E-3</v>
      </c>
    </row>
    <row r="1368" spans="1:26">
      <c r="A1368" s="8">
        <v>44337</v>
      </c>
      <c r="B1368" s="25">
        <f>'Valeurs indices clean'!B1426/'Valeurs indices clean'!B1368 - 1</f>
        <v>8.098783794151454E-2</v>
      </c>
      <c r="C1368" s="25">
        <f>'Valeurs indices clean'!C1426/'Valeurs indices clean'!C1368 - 1</f>
        <v>6.6552292802018131E-2</v>
      </c>
      <c r="D1368" s="25">
        <f>'Valeurs indices clean'!D1426/'Valeurs indices clean'!D1368 - 1</f>
        <v>6.564453561741046E-2</v>
      </c>
      <c r="E1368" s="25">
        <f>'Valeurs indices clean'!E1426/'Valeurs indices clean'!E1368 - 1</f>
        <v>7.9148041020246973E-2</v>
      </c>
      <c r="F1368" s="25">
        <f>'Valeurs indices clean'!F1426/'Valeurs indices clean'!F1368 - 1</f>
        <v>-2.475401395862753E-2</v>
      </c>
      <c r="G1368" s="25">
        <f>'Valeurs indices clean'!G1426/'Valeurs indices clean'!G1368 - 1</f>
        <v>5.5209675267781533E-2</v>
      </c>
      <c r="H1368" s="25">
        <f>'Valeurs indices clean'!H1426/'Valeurs indices clean'!H1368 - 1</f>
        <v>7.6766795075232874E-2</v>
      </c>
      <c r="I1368" s="25">
        <f>'Valeurs indices clean'!I1426/'Valeurs indices clean'!I1368 - 1</f>
        <v>5.7112987207891486E-2</v>
      </c>
      <c r="J1368" s="25">
        <f>'Valeurs indices clean'!J1426/'Valeurs indices clean'!J1368 - 1</f>
        <v>-6.5177195838267088E-2</v>
      </c>
      <c r="K1368" s="25">
        <f>'Valeurs indices clean'!K1426/'Valeurs indices clean'!K1368 - 1</f>
        <v>-8.4494292091282786E-2</v>
      </c>
      <c r="L1368" s="25">
        <f>'Valeurs indices clean'!L1426/'Valeurs indices clean'!L1368 - 1</f>
        <v>0.10762872365518295</v>
      </c>
      <c r="M1368" s="25">
        <f>'Valeurs indices clean'!M1426/'Valeurs indices clean'!M1368 - 1</f>
        <v>-1.8354267155574089E-2</v>
      </c>
      <c r="N1368" s="25">
        <f>'Valeurs indices clean'!N1426/'Valeurs indices clean'!N1368 - 1</f>
        <v>-1.066741235106472E-2</v>
      </c>
      <c r="O1368" s="25">
        <f>'Valeurs indices clean'!O1426/'Valeurs indices clean'!O1368 - 1</f>
        <v>8.0163751064894484E-3</v>
      </c>
      <c r="P1368" s="25">
        <f>'Valeurs indices clean'!P1426/'Valeurs indices clean'!P1368 - 1</f>
        <v>-1.1744688795447988E-2</v>
      </c>
      <c r="Q1368" s="25">
        <f>'Valeurs indices clean'!Q1426/'Valeurs indices clean'!Q1368 - 1</f>
        <v>5.4025079454853575E-3</v>
      </c>
      <c r="R1368" s="25">
        <f>'Valeurs indices clean'!R1426/'Valeurs indices clean'!R1368 - 1</f>
        <v>-1.6536638781645685E-3</v>
      </c>
      <c r="S1368" s="25">
        <f>'Valeurs indices clean'!S1426/'Valeurs indices clean'!S1368 - 1</f>
        <v>-4.8596365509658845E-3</v>
      </c>
      <c r="T1368" s="25">
        <f>'Valeurs indices clean'!T1426/'Valeurs indices clean'!T1368 - 1</f>
        <v>-8.655314867493491E-3</v>
      </c>
      <c r="U1368" s="25">
        <f>'Valeurs indices clean'!U1426/'Valeurs indices clean'!U1368 - 1</f>
        <v>-1.353471880354451E-2</v>
      </c>
      <c r="V1368" s="25">
        <f>'Valeurs indices clean'!V1426/'Valeurs indices clean'!V1368 - 1</f>
        <v>-1.458094965984813E-3</v>
      </c>
      <c r="W1368" s="25">
        <f>'Valeurs indices clean'!W1426/'Valeurs indices clean'!W1368 - 1</f>
        <v>8.9263072475542771E-4</v>
      </c>
      <c r="X1368" s="25">
        <f>'Valeurs indices clean'!X1426/'Valeurs indices clean'!X1368 - 1</f>
        <v>3.720633709485055E-2</v>
      </c>
      <c r="Y1368" s="25">
        <f>'Valeurs indices clean'!Y1426/'Valeurs indices clean'!Y1368 - 1</f>
        <v>0.10261013429079346</v>
      </c>
      <c r="Z1368" s="25">
        <f>'Valeurs indices clean'!Z1426/'Valeurs indices clean'!Z1368 - 1</f>
        <v>8.1969479919690169E-3</v>
      </c>
    </row>
    <row r="1369" spans="1:26">
      <c r="A1369" s="8">
        <v>44340</v>
      </c>
      <c r="B1369" s="25">
        <f>'Valeurs indices clean'!B1427/'Valeurs indices clean'!B1369 - 1</f>
        <v>9.1188870341457617E-2</v>
      </c>
      <c r="C1369" s="25">
        <f>'Valeurs indices clean'!C1427/'Valeurs indices clean'!C1369 - 1</f>
        <v>8.3619316150025158E-2</v>
      </c>
      <c r="D1369" s="25">
        <f>'Valeurs indices clean'!D1427/'Valeurs indices clean'!D1369 - 1</f>
        <v>7.7059088468475201E-2</v>
      </c>
      <c r="E1369" s="25">
        <f>'Valeurs indices clean'!E1427/'Valeurs indices clean'!E1369 - 1</f>
        <v>9.1884393974351219E-2</v>
      </c>
      <c r="F1369" s="25">
        <f>'Valeurs indices clean'!F1427/'Valeurs indices clean'!F1369 - 1</f>
        <v>-8.5453812092560755E-3</v>
      </c>
      <c r="G1369" s="25">
        <f>'Valeurs indices clean'!G1427/'Valeurs indices clean'!G1369 - 1</f>
        <v>6.649176688718339E-2</v>
      </c>
      <c r="H1369" s="25">
        <f>'Valeurs indices clean'!H1427/'Valeurs indices clean'!H1369 - 1</f>
        <v>8.8150608517981066E-2</v>
      </c>
      <c r="I1369" s="25">
        <f>'Valeurs indices clean'!I1427/'Valeurs indices clean'!I1369 - 1</f>
        <v>7.232554158565363E-2</v>
      </c>
      <c r="J1369" s="25">
        <f>'Valeurs indices clean'!J1427/'Valeurs indices clean'!J1369 - 1</f>
        <v>-6.1895569169161724E-2</v>
      </c>
      <c r="K1369" s="25">
        <f>'Valeurs indices clean'!K1427/'Valeurs indices clean'!K1369 - 1</f>
        <v>-7.1351225205726343E-2</v>
      </c>
      <c r="L1369" s="25">
        <f>'Valeurs indices clean'!L1427/'Valeurs indices clean'!L1369 - 1</f>
        <v>0.11873617616303522</v>
      </c>
      <c r="M1369" s="25">
        <f>'Valeurs indices clean'!M1427/'Valeurs indices clean'!M1369 - 1</f>
        <v>-1.5162892109424786E-2</v>
      </c>
      <c r="N1369" s="25">
        <f>'Valeurs indices clean'!N1427/'Valeurs indices clean'!N1369 - 1</f>
        <v>-9.2020253956899278E-3</v>
      </c>
      <c r="O1369" s="25">
        <f>'Valeurs indices clean'!O1427/'Valeurs indices clean'!O1369 - 1</f>
        <v>8.0089064220174588E-3</v>
      </c>
      <c r="P1369" s="25">
        <f>'Valeurs indices clean'!P1427/'Valeurs indices clean'!P1369 - 1</f>
        <v>-1.0108897697276298E-2</v>
      </c>
      <c r="Q1369" s="25">
        <f>'Valeurs indices clean'!Q1427/'Valeurs indices clean'!Q1369 - 1</f>
        <v>6.9763218905325441E-3</v>
      </c>
      <c r="R1369" s="25">
        <f>'Valeurs indices clean'!R1427/'Valeurs indices clean'!R1369 - 1</f>
        <v>1.7125618869426873E-3</v>
      </c>
      <c r="S1369" s="25">
        <f>'Valeurs indices clean'!S1427/'Valeurs indices clean'!S1369 - 1</f>
        <v>4.6426179059144701E-5</v>
      </c>
      <c r="T1369" s="25">
        <f>'Valeurs indices clean'!T1427/'Valeurs indices clean'!T1369 - 1</f>
        <v>-6.7145959039577319E-3</v>
      </c>
      <c r="U1369" s="25">
        <f>'Valeurs indices clean'!U1427/'Valeurs indices clean'!U1369 - 1</f>
        <v>-1.1334822183843074E-2</v>
      </c>
      <c r="V1369" s="25">
        <f>'Valeurs indices clean'!V1427/'Valeurs indices clean'!V1369 - 1</f>
        <v>-1.4894176973376805E-3</v>
      </c>
      <c r="W1369" s="25">
        <f>'Valeurs indices clean'!W1427/'Valeurs indices clean'!W1369 - 1</f>
        <v>1.0851376705034443E-3</v>
      </c>
      <c r="X1369" s="25">
        <f>'Valeurs indices clean'!X1427/'Valeurs indices clean'!X1369 - 1</f>
        <v>4.8849207685176754E-2</v>
      </c>
      <c r="Y1369" s="25">
        <f>'Valeurs indices clean'!Y1427/'Valeurs indices clean'!Y1369 - 1</f>
        <v>0.11918242604647866</v>
      </c>
      <c r="Z1369" s="25">
        <f>'Valeurs indices clean'!Z1427/'Valeurs indices clean'!Z1369 - 1</f>
        <v>2.2885488950199262E-2</v>
      </c>
    </row>
    <row r="1370" spans="1:26">
      <c r="A1370" s="8">
        <v>44341</v>
      </c>
      <c r="B1370" s="25">
        <f>'Valeurs indices clean'!B1428/'Valeurs indices clean'!B1370 - 1</f>
        <v>8.5742659687909395E-2</v>
      </c>
      <c r="C1370" s="25">
        <f>'Valeurs indices clean'!C1428/'Valeurs indices clean'!C1370 - 1</f>
        <v>7.4515308392915536E-2</v>
      </c>
      <c r="D1370" s="25">
        <f>'Valeurs indices clean'!D1428/'Valeurs indices clean'!D1370 - 1</f>
        <v>7.0072712391362924E-2</v>
      </c>
      <c r="E1370" s="25">
        <f>'Valeurs indices clean'!E1428/'Valeurs indices clean'!E1370 - 1</f>
        <v>8.0729821034704052E-2</v>
      </c>
      <c r="F1370" s="25">
        <f>'Valeurs indices clean'!F1428/'Valeurs indices clean'!F1370 - 1</f>
        <v>-3.1617063073505758E-3</v>
      </c>
      <c r="G1370" s="25">
        <f>'Valeurs indices clean'!G1428/'Valeurs indices clean'!G1370 - 1</f>
        <v>6.7206249850802147E-2</v>
      </c>
      <c r="H1370" s="25">
        <f>'Valeurs indices clean'!H1428/'Valeurs indices clean'!H1370 - 1</f>
        <v>8.0874268988577969E-2</v>
      </c>
      <c r="I1370" s="25">
        <f>'Valeurs indices clean'!I1428/'Valeurs indices clean'!I1370 - 1</f>
        <v>7.2035037154024817E-2</v>
      </c>
      <c r="J1370" s="25">
        <f>'Valeurs indices clean'!J1428/'Valeurs indices clean'!J1370 - 1</f>
        <v>-4.8768868729079151E-2</v>
      </c>
      <c r="K1370" s="25">
        <f>'Valeurs indices clean'!K1428/'Valeurs indices clean'!K1370 - 1</f>
        <v>-5.6579712074474098E-2</v>
      </c>
      <c r="L1370" s="25">
        <f>'Valeurs indices clean'!L1428/'Valeurs indices clean'!L1370 - 1</f>
        <v>0.10681816213594764</v>
      </c>
      <c r="M1370" s="25">
        <f>'Valeurs indices clean'!M1428/'Valeurs indices clean'!M1370 - 1</f>
        <v>-1.1700016063841967E-2</v>
      </c>
      <c r="N1370" s="25">
        <f>'Valeurs indices clean'!N1428/'Valeurs indices clean'!N1370 - 1</f>
        <v>-6.8064358030833771E-3</v>
      </c>
      <c r="O1370" s="25">
        <f>'Valeurs indices clean'!O1428/'Valeurs indices clean'!O1370 - 1</f>
        <v>8.0379381142574591E-3</v>
      </c>
      <c r="P1370" s="25">
        <f>'Valeurs indices clean'!P1428/'Valeurs indices clean'!P1370 - 1</f>
        <v>-4.4230269851474047E-3</v>
      </c>
      <c r="Q1370" s="25">
        <f>'Valeurs indices clean'!Q1428/'Valeurs indices clean'!Q1370 - 1</f>
        <v>7.5285434400755857E-3</v>
      </c>
      <c r="R1370" s="25">
        <f>'Valeurs indices clean'!R1428/'Valeurs indices clean'!R1370 - 1</f>
        <v>4.7009799425352661E-3</v>
      </c>
      <c r="S1370" s="25">
        <f>'Valeurs indices clean'!S1428/'Valeurs indices clean'!S1370 - 1</f>
        <v>1.6313948459050209E-3</v>
      </c>
      <c r="T1370" s="25">
        <f>'Valeurs indices clean'!T1428/'Valeurs indices clean'!T1370 - 1</f>
        <v>-4.2306243319490955E-3</v>
      </c>
      <c r="U1370" s="25">
        <f>'Valeurs indices clean'!U1428/'Valeurs indices clean'!U1370 - 1</f>
        <v>-9.3148707949642917E-3</v>
      </c>
      <c r="V1370" s="25">
        <f>'Valeurs indices clean'!V1428/'Valeurs indices clean'!V1370 - 1</f>
        <v>-1.4895215812841256E-3</v>
      </c>
      <c r="W1370" s="25">
        <f>'Valeurs indices clean'!W1428/'Valeurs indices clean'!W1370 - 1</f>
        <v>1.2166930283490363E-3</v>
      </c>
      <c r="X1370" s="25">
        <f>'Valeurs indices clean'!X1428/'Valeurs indices clean'!X1370 - 1</f>
        <v>4.7295326668208348E-2</v>
      </c>
      <c r="Y1370" s="25">
        <f>'Valeurs indices clean'!Y1428/'Valeurs indices clean'!Y1370 - 1</f>
        <v>0.11563291584576407</v>
      </c>
      <c r="Z1370" s="25">
        <f>'Valeurs indices clean'!Z1428/'Valeurs indices clean'!Z1370 - 1</f>
        <v>2.6389480051076442E-2</v>
      </c>
    </row>
    <row r="1371" spans="1:26">
      <c r="A1371" s="8">
        <v>44342</v>
      </c>
      <c r="B1371" s="25">
        <f>'Valeurs indices clean'!B1429/'Valeurs indices clean'!B1371 - 1</f>
        <v>9.0382616706085273E-2</v>
      </c>
      <c r="C1371" s="25">
        <f>'Valeurs indices clean'!C1429/'Valeurs indices clean'!C1371 - 1</f>
        <v>7.9930831233788524E-2</v>
      </c>
      <c r="D1371" s="25">
        <f>'Valeurs indices clean'!D1429/'Valeurs indices clean'!D1371 - 1</f>
        <v>8.9355705461989343E-2</v>
      </c>
      <c r="E1371" s="25">
        <f>'Valeurs indices clean'!E1429/'Valeurs indices clean'!E1371 - 1</f>
        <v>7.9371035668002632E-2</v>
      </c>
      <c r="F1371" s="25">
        <f>'Valeurs indices clean'!F1429/'Valeurs indices clean'!F1371 - 1</f>
        <v>1.8586693749729211E-2</v>
      </c>
      <c r="G1371" s="25">
        <f>'Valeurs indices clean'!G1429/'Valeurs indices clean'!G1371 - 1</f>
        <v>7.7911894044134788E-2</v>
      </c>
      <c r="H1371" s="25">
        <f>'Valeurs indices clean'!H1429/'Valeurs indices clean'!H1371 - 1</f>
        <v>8.2095834369088516E-2</v>
      </c>
      <c r="I1371" s="25">
        <f>'Valeurs indices clean'!I1429/'Valeurs indices clean'!I1371 - 1</f>
        <v>8.2417128853347066E-2</v>
      </c>
      <c r="J1371" s="25">
        <f>'Valeurs indices clean'!J1429/'Valeurs indices clean'!J1371 - 1</f>
        <v>-5.0200241875339668E-2</v>
      </c>
      <c r="K1371" s="25">
        <f>'Valeurs indices clean'!K1429/'Valeurs indices clean'!K1371 - 1</f>
        <v>-3.8054962709223705E-2</v>
      </c>
      <c r="L1371" s="25">
        <f>'Valeurs indices clean'!L1429/'Valeurs indices clean'!L1371 - 1</f>
        <v>0.10822132523268579</v>
      </c>
      <c r="M1371" s="25">
        <f>'Valeurs indices clean'!M1429/'Valeurs indices clean'!M1371 - 1</f>
        <v>-1.1222069185073402E-2</v>
      </c>
      <c r="N1371" s="25">
        <f>'Valeurs indices clean'!N1429/'Valeurs indices clean'!N1371 - 1</f>
        <v>-6.3956550714662219E-3</v>
      </c>
      <c r="O1371" s="25">
        <f>'Valeurs indices clean'!O1429/'Valeurs indices clean'!O1371 - 1</f>
        <v>8.7022378818883972E-3</v>
      </c>
      <c r="P1371" s="25">
        <f>'Valeurs indices clean'!P1429/'Valeurs indices clean'!P1371 - 1</f>
        <v>-2.6118129054284456E-3</v>
      </c>
      <c r="Q1371" s="25">
        <f>'Valeurs indices clean'!Q1429/'Valeurs indices clean'!Q1371 - 1</f>
        <v>8.644656453071109E-3</v>
      </c>
      <c r="R1371" s="25">
        <f>'Valeurs indices clean'!R1429/'Valeurs indices clean'!R1371 - 1</f>
        <v>9.5341362815370978E-3</v>
      </c>
      <c r="S1371" s="25">
        <f>'Valeurs indices clean'!S1429/'Valeurs indices clean'!S1371 - 1</f>
        <v>9.2133210515694675E-3</v>
      </c>
      <c r="T1371" s="25">
        <f>'Valeurs indices clean'!T1429/'Valeurs indices clean'!T1371 - 1</f>
        <v>-4.1371590996416296E-3</v>
      </c>
      <c r="U1371" s="25">
        <f>'Valeurs indices clean'!U1429/'Valeurs indices clean'!U1371 - 1</f>
        <v>-9.9634723252673973E-3</v>
      </c>
      <c r="V1371" s="25">
        <f>'Valeurs indices clean'!V1429/'Valeurs indices clean'!V1371 - 1</f>
        <v>-1.4583500269236271E-3</v>
      </c>
      <c r="W1371" s="25">
        <f>'Valeurs indices clean'!W1429/'Valeurs indices clean'!W1371 - 1</f>
        <v>1.1760292790736759E-3</v>
      </c>
      <c r="X1371" s="25">
        <f>'Valeurs indices clean'!X1429/'Valeurs indices clean'!X1371 - 1</f>
        <v>5.9434132284308161E-2</v>
      </c>
      <c r="Y1371" s="25">
        <f>'Valeurs indices clean'!Y1429/'Valeurs indices clean'!Y1371 - 1</f>
        <v>0.11201334136609309</v>
      </c>
      <c r="Z1371" s="25">
        <f>'Valeurs indices clean'!Z1429/'Valeurs indices clean'!Z1371 - 1</f>
        <v>4.2874478316095255E-2</v>
      </c>
    </row>
    <row r="1372" spans="1:26">
      <c r="A1372" s="8">
        <v>44343</v>
      </c>
      <c r="B1372" s="25">
        <f>'Valeurs indices clean'!B1430/'Valeurs indices clean'!B1372 - 1</f>
        <v>9.2357598569265731E-2</v>
      </c>
      <c r="C1372" s="25">
        <f>'Valeurs indices clean'!C1430/'Valeurs indices clean'!C1372 - 1</f>
        <v>8.0785779090543075E-2</v>
      </c>
      <c r="D1372" s="25">
        <f>'Valeurs indices clean'!D1430/'Valeurs indices clean'!D1372 - 1</f>
        <v>0.1098346531404204</v>
      </c>
      <c r="E1372" s="25">
        <f>'Valeurs indices clean'!E1430/'Valeurs indices clean'!E1372 - 1</f>
        <v>7.1607578533199767E-2</v>
      </c>
      <c r="F1372" s="25">
        <f>'Valeurs indices clean'!F1430/'Valeurs indices clean'!F1372 - 1</f>
        <v>2.1067570281010584E-2</v>
      </c>
      <c r="G1372" s="25">
        <f>'Valeurs indices clean'!G1430/'Valeurs indices clean'!G1372 - 1</f>
        <v>8.7083181472316529E-2</v>
      </c>
      <c r="H1372" s="25">
        <f>'Valeurs indices clean'!H1430/'Valeurs indices clean'!H1372 - 1</f>
        <v>7.482119184302749E-2</v>
      </c>
      <c r="I1372" s="25">
        <f>'Valeurs indices clean'!I1430/'Valeurs indices clean'!I1372 - 1</f>
        <v>7.0170656463113712E-2</v>
      </c>
      <c r="J1372" s="25">
        <f>'Valeurs indices clean'!J1430/'Valeurs indices clean'!J1372 - 1</f>
        <v>-3.7837063599322041E-2</v>
      </c>
      <c r="K1372" s="25">
        <f>'Valeurs indices clean'!K1430/'Valeurs indices clean'!K1372 - 1</f>
        <v>-2.0359213735402948E-2</v>
      </c>
      <c r="L1372" s="25">
        <f>'Valeurs indices clean'!L1430/'Valeurs indices clean'!L1372 - 1</f>
        <v>0.10999175574941633</v>
      </c>
      <c r="M1372" s="25">
        <f>'Valeurs indices clean'!M1430/'Valeurs indices clean'!M1372 - 1</f>
        <v>-9.1267089451665395E-3</v>
      </c>
      <c r="N1372" s="25">
        <f>'Valeurs indices clean'!N1430/'Valeurs indices clean'!N1372 - 1</f>
        <v>-5.8462013689509762E-3</v>
      </c>
      <c r="O1372" s="25">
        <f>'Valeurs indices clean'!O1430/'Valeurs indices clean'!O1372 - 1</f>
        <v>9.3815875044851449E-3</v>
      </c>
      <c r="P1372" s="25">
        <f>'Valeurs indices clean'!P1430/'Valeurs indices clean'!P1372 - 1</f>
        <v>-2.2184417049943006E-3</v>
      </c>
      <c r="Q1372" s="25">
        <f>'Valeurs indices clean'!Q1430/'Valeurs indices clean'!Q1372 - 1</f>
        <v>9.9735757319523444E-3</v>
      </c>
      <c r="R1372" s="25">
        <f>'Valeurs indices clean'!R1430/'Valeurs indices clean'!R1372 - 1</f>
        <v>1.5003121100976902E-2</v>
      </c>
      <c r="S1372" s="25">
        <f>'Valeurs indices clean'!S1430/'Valeurs indices clean'!S1372 - 1</f>
        <v>7.9451125308638293E-3</v>
      </c>
      <c r="T1372" s="25">
        <f>'Valeurs indices clean'!T1430/'Valeurs indices clean'!T1372 - 1</f>
        <v>-2.5411110294990547E-3</v>
      </c>
      <c r="U1372" s="25">
        <f>'Valeurs indices clean'!U1430/'Valeurs indices clean'!U1372 - 1</f>
        <v>-7.5717504293500992E-3</v>
      </c>
      <c r="V1372" s="25">
        <f>'Valeurs indices clean'!V1430/'Valeurs indices clean'!V1372 - 1</f>
        <v>-1.4427040125687407E-3</v>
      </c>
      <c r="W1372" s="25">
        <f>'Valeurs indices clean'!W1430/'Valeurs indices clean'!W1372 - 1</f>
        <v>5.6739888141366102E-4</v>
      </c>
      <c r="X1372" s="25">
        <f>'Valeurs indices clean'!X1430/'Valeurs indices clean'!X1372 - 1</f>
        <v>5.5601797523649132E-2</v>
      </c>
      <c r="Y1372" s="25">
        <f>'Valeurs indices clean'!Y1430/'Valeurs indices clean'!Y1372 - 1</f>
        <v>9.3552693914466412E-2</v>
      </c>
      <c r="Z1372" s="25">
        <f>'Valeurs indices clean'!Z1430/'Valeurs indices clean'!Z1372 - 1</f>
        <v>3.8551375504953578E-2</v>
      </c>
    </row>
    <row r="1373" spans="1:26">
      <c r="A1373" s="8">
        <v>44344</v>
      </c>
      <c r="B1373" s="25">
        <f>'Valeurs indices clean'!B1431/'Valeurs indices clean'!B1373 - 1</f>
        <v>0.10146610152138757</v>
      </c>
      <c r="C1373" s="25">
        <f>'Valeurs indices clean'!C1431/'Valeurs indices clean'!C1373 - 1</f>
        <v>8.5164784247730552E-2</v>
      </c>
      <c r="D1373" s="25">
        <f>'Valeurs indices clean'!D1431/'Valeurs indices clean'!D1373 - 1</f>
        <v>0.10397604146033546</v>
      </c>
      <c r="E1373" s="25">
        <f>'Valeurs indices clean'!E1431/'Valeurs indices clean'!E1373 - 1</f>
        <v>7.4882077913472678E-2</v>
      </c>
      <c r="F1373" s="25">
        <f>'Valeurs indices clean'!F1431/'Valeurs indices clean'!F1373 - 1</f>
        <v>4.4484014569000196E-2</v>
      </c>
      <c r="G1373" s="25">
        <f>'Valeurs indices clean'!G1431/'Valeurs indices clean'!G1373 - 1</f>
        <v>9.7749402255084883E-2</v>
      </c>
      <c r="H1373" s="25">
        <f>'Valeurs indices clean'!H1431/'Valeurs indices clean'!H1373 - 1</f>
        <v>8.7624936259157238E-2</v>
      </c>
      <c r="I1373" s="25">
        <f>'Valeurs indices clean'!I1431/'Valeurs indices clean'!I1373 - 1</f>
        <v>9.7868039923328709E-2</v>
      </c>
      <c r="J1373" s="25">
        <f>'Valeurs indices clean'!J1431/'Valeurs indices clean'!J1373 - 1</f>
        <v>-3.3772569656795093E-2</v>
      </c>
      <c r="K1373" s="25">
        <f>'Valeurs indices clean'!K1431/'Valeurs indices clean'!K1373 - 1</f>
        <v>-3.1580588923983521E-2</v>
      </c>
      <c r="L1373" s="25">
        <f>'Valeurs indices clean'!L1431/'Valeurs indices clean'!L1373 - 1</f>
        <v>0.12106385149095145</v>
      </c>
      <c r="M1373" s="25">
        <f>'Valeurs indices clean'!M1431/'Valeurs indices clean'!M1373 - 1</f>
        <v>-4.41932210556506E-3</v>
      </c>
      <c r="N1373" s="25">
        <f>'Valeurs indices clean'!N1431/'Valeurs indices clean'!N1373 - 1</f>
        <v>-2.1915546042071687E-3</v>
      </c>
      <c r="O1373" s="25">
        <f>'Valeurs indices clean'!O1431/'Valeurs indices clean'!O1373 - 1</f>
        <v>1.15460117446331E-2</v>
      </c>
      <c r="P1373" s="25">
        <f>'Valeurs indices clean'!P1431/'Valeurs indices clean'!P1373 - 1</f>
        <v>6.9232923335413865E-3</v>
      </c>
      <c r="Q1373" s="25">
        <f>'Valeurs indices clean'!Q1431/'Valeurs indices clean'!Q1373 - 1</f>
        <v>1.4139357301940825E-2</v>
      </c>
      <c r="R1373" s="25">
        <f>'Valeurs indices clean'!R1431/'Valeurs indices clean'!R1373 - 1</f>
        <v>1.8083096619867733E-2</v>
      </c>
      <c r="S1373" s="25">
        <f>'Valeurs indices clean'!S1431/'Valeurs indices clean'!S1373 - 1</f>
        <v>1.2576140568227645E-2</v>
      </c>
      <c r="T1373" s="25">
        <f>'Valeurs indices clean'!T1431/'Valeurs indices clean'!T1373 - 1</f>
        <v>2.7058548416336592E-4</v>
      </c>
      <c r="U1373" s="25">
        <f>'Valeurs indices clean'!U1431/'Valeurs indices clean'!U1373 - 1</f>
        <v>-5.3995659507174443E-3</v>
      </c>
      <c r="V1373" s="25">
        <f>'Valeurs indices clean'!V1431/'Valeurs indices clean'!V1373 - 1</f>
        <v>-1.4426963873329646E-3</v>
      </c>
      <c r="W1373" s="25">
        <f>'Valeurs indices clean'!W1431/'Valeurs indices clean'!W1373 - 1</f>
        <v>3.2414582510309486E-4</v>
      </c>
      <c r="X1373" s="25">
        <f>'Valeurs indices clean'!X1431/'Valeurs indices clean'!X1373 - 1</f>
        <v>7.6689195775581753E-2</v>
      </c>
      <c r="Y1373" s="25">
        <f>'Valeurs indices clean'!Y1431/'Valeurs indices clean'!Y1373 - 1</f>
        <v>0.12035064650449256</v>
      </c>
      <c r="Z1373" s="25">
        <f>'Valeurs indices clean'!Z1431/'Valeurs indices clean'!Z1373 - 1</f>
        <v>7.0395628060994087E-2</v>
      </c>
    </row>
    <row r="1374" spans="1:26">
      <c r="A1374" s="8">
        <v>44348</v>
      </c>
      <c r="B1374" s="25">
        <f>'Valeurs indices clean'!B1432/'Valeurs indices clean'!B1374 - 1</f>
        <v>0.12281580149864069</v>
      </c>
      <c r="C1374" s="25">
        <f>'Valeurs indices clean'!C1432/'Valeurs indices clean'!C1374 - 1</f>
        <v>0.10766673296083518</v>
      </c>
      <c r="D1374" s="25">
        <f>'Valeurs indices clean'!D1432/'Valeurs indices clean'!D1374 - 1</f>
        <v>0.13758155947134809</v>
      </c>
      <c r="E1374" s="25">
        <f>'Valeurs indices clean'!E1432/'Valeurs indices clean'!E1374 - 1</f>
        <v>0.10082546589700025</v>
      </c>
      <c r="F1374" s="25">
        <f>'Valeurs indices clean'!F1432/'Valeurs indices clean'!F1374 - 1</f>
        <v>5.3657957299964476E-2</v>
      </c>
      <c r="G1374" s="25">
        <f>'Valeurs indices clean'!G1432/'Valeurs indices clean'!G1374 - 1</f>
        <v>0.11461352837340999</v>
      </c>
      <c r="H1374" s="25">
        <f>'Valeurs indices clean'!H1432/'Valeurs indices clean'!H1374 - 1</f>
        <v>0.1086137105326348</v>
      </c>
      <c r="I1374" s="25">
        <f>'Valeurs indices clean'!I1432/'Valeurs indices clean'!I1374 - 1</f>
        <v>0.10256484263280119</v>
      </c>
      <c r="J1374" s="25">
        <f>'Valeurs indices clean'!J1432/'Valeurs indices clean'!J1374 - 1</f>
        <v>-5.2361371138102131E-3</v>
      </c>
      <c r="K1374" s="25">
        <f>'Valeurs indices clean'!K1432/'Valeurs indices clean'!K1374 - 1</f>
        <v>1.6831831101292938E-2</v>
      </c>
      <c r="L1374" s="25">
        <f>'Valeurs indices clean'!L1432/'Valeurs indices clean'!L1374 - 1</f>
        <v>0.13784844351085868</v>
      </c>
      <c r="M1374" s="25">
        <f>'Valeurs indices clean'!M1432/'Valeurs indices clean'!M1374 - 1</f>
        <v>-6.852655311289646E-3</v>
      </c>
      <c r="N1374" s="25">
        <f>'Valeurs indices clean'!N1432/'Valeurs indices clean'!N1374 - 1</f>
        <v>-2.3800220407074191E-3</v>
      </c>
      <c r="O1374" s="25">
        <f>'Valeurs indices clean'!O1432/'Valeurs indices clean'!O1374 - 1</f>
        <v>1.5679604006217263E-2</v>
      </c>
      <c r="P1374" s="25">
        <f>'Valeurs indices clean'!P1432/'Valeurs indices clean'!P1374 - 1</f>
        <v>-2.8411761187397966E-3</v>
      </c>
      <c r="Q1374" s="25">
        <f>'Valeurs indices clean'!Q1432/'Valeurs indices clean'!Q1374 - 1</f>
        <v>1.6144240570846069E-2</v>
      </c>
      <c r="R1374" s="25">
        <f>'Valeurs indices clean'!R1432/'Valeurs indices clean'!R1374 - 1</f>
        <v>1.7707557372953708E-2</v>
      </c>
      <c r="S1374" s="25">
        <f>'Valeurs indices clean'!S1432/'Valeurs indices clean'!S1374 - 1</f>
        <v>2.2732091432926982E-2</v>
      </c>
      <c r="T1374" s="25">
        <f>'Valeurs indices clean'!T1432/'Valeurs indices clean'!T1374 - 1</f>
        <v>2.0587132904135164E-3</v>
      </c>
      <c r="U1374" s="25">
        <f>'Valeurs indices clean'!U1432/'Valeurs indices clean'!U1374 - 1</f>
        <v>-1.3764386475185741E-3</v>
      </c>
      <c r="V1374" s="25">
        <f>'Valeurs indices clean'!V1432/'Valeurs indices clean'!V1374 - 1</f>
        <v>-1.4899972874689027E-3</v>
      </c>
      <c r="W1374" s="25">
        <f>'Valeurs indices clean'!W1432/'Valeurs indices clean'!W1374 - 1</f>
        <v>1.145359267781032E-3</v>
      </c>
      <c r="X1374" s="25">
        <f>'Valeurs indices clean'!X1432/'Valeurs indices clean'!X1374 - 1</f>
        <v>8.9705648813675598E-2</v>
      </c>
      <c r="Y1374" s="25">
        <f>'Valeurs indices clean'!Y1432/'Valeurs indices clean'!Y1374 - 1</f>
        <v>0.15910893294720418</v>
      </c>
      <c r="Z1374" s="25">
        <f>'Valeurs indices clean'!Z1432/'Valeurs indices clean'!Z1374 - 1</f>
        <v>6.5241981796982262E-2</v>
      </c>
    </row>
    <row r="1375" spans="1:26">
      <c r="A1375" s="8">
        <v>44349</v>
      </c>
      <c r="B1375" s="25">
        <f>'Valeurs indices clean'!B1433/'Valeurs indices clean'!B1375 - 1</f>
        <v>0.1064694051881574</v>
      </c>
      <c r="C1375" s="25">
        <f>'Valeurs indices clean'!C1433/'Valeurs indices clean'!C1375 - 1</f>
        <v>8.7483039848980981E-2</v>
      </c>
      <c r="D1375" s="25">
        <f>'Valeurs indices clean'!D1433/'Valeurs indices clean'!D1375 - 1</f>
        <v>0.13697826437540117</v>
      </c>
      <c r="E1375" s="25">
        <f>'Valeurs indices clean'!E1433/'Valeurs indices clean'!E1375 - 1</f>
        <v>8.7525545971687047E-2</v>
      </c>
      <c r="F1375" s="25">
        <f>'Valeurs indices clean'!F1433/'Valeurs indices clean'!F1375 - 1</f>
        <v>2.8830340788334796E-2</v>
      </c>
      <c r="G1375" s="25">
        <f>'Valeurs indices clean'!G1433/'Valeurs indices clean'!G1375 - 1</f>
        <v>9.5426754614183817E-2</v>
      </c>
      <c r="H1375" s="25">
        <f>'Valeurs indices clean'!H1433/'Valeurs indices clean'!H1375 - 1</f>
        <v>9.1707775428705673E-2</v>
      </c>
      <c r="I1375" s="25">
        <f>'Valeurs indices clean'!I1433/'Valeurs indices clean'!I1375 - 1</f>
        <v>7.8501827352363662E-2</v>
      </c>
      <c r="J1375" s="25">
        <f>'Valeurs indices clean'!J1433/'Valeurs indices clean'!J1375 - 1</f>
        <v>-2.4183255516038282E-2</v>
      </c>
      <c r="K1375" s="25">
        <f>'Valeurs indices clean'!K1433/'Valeurs indices clean'!K1375 - 1</f>
        <v>-5.2610009924430878E-3</v>
      </c>
      <c r="L1375" s="25">
        <f>'Valeurs indices clean'!L1433/'Valeurs indices clean'!L1375 - 1</f>
        <v>0.1257994852221469</v>
      </c>
      <c r="M1375" s="25">
        <f>'Valeurs indices clean'!M1433/'Valeurs indices clean'!M1375 - 1</f>
        <v>-1.0720752041639803E-2</v>
      </c>
      <c r="N1375" s="25">
        <f>'Valeurs indices clean'!N1433/'Valeurs indices clean'!N1375 - 1</f>
        <v>-5.0725259314239324E-3</v>
      </c>
      <c r="O1375" s="25">
        <f>'Valeurs indices clean'!O1433/'Valeurs indices clean'!O1375 - 1</f>
        <v>1.4957758874875271E-2</v>
      </c>
      <c r="P1375" s="25">
        <f>'Valeurs indices clean'!P1433/'Valeurs indices clean'!P1375 - 1</f>
        <v>-4.0658583454966646E-4</v>
      </c>
      <c r="Q1375" s="25">
        <f>'Valeurs indices clean'!Q1433/'Valeurs indices clean'!Q1375 - 1</f>
        <v>1.4794416082360762E-2</v>
      </c>
      <c r="R1375" s="25">
        <f>'Valeurs indices clean'!R1433/'Valeurs indices clean'!R1375 - 1</f>
        <v>1.8260698295502031E-2</v>
      </c>
      <c r="S1375" s="25">
        <f>'Valeurs indices clean'!S1433/'Valeurs indices clean'!S1375 - 1</f>
        <v>2.0124123217286627E-2</v>
      </c>
      <c r="T1375" s="25">
        <f>'Valeurs indices clean'!T1433/'Valeurs indices clean'!T1375 - 1</f>
        <v>1.9043343598612594E-3</v>
      </c>
      <c r="U1375" s="25">
        <f>'Valeurs indices clean'!U1433/'Valeurs indices clean'!U1375 - 1</f>
        <v>-2.3519653639382243E-3</v>
      </c>
      <c r="V1375" s="25">
        <f>'Valeurs indices clean'!V1433/'Valeurs indices clean'!V1375 - 1</f>
        <v>-1.4585404943416869E-3</v>
      </c>
      <c r="W1375" s="25">
        <f>'Valeurs indices clean'!W1433/'Valeurs indices clean'!W1375 - 1</f>
        <v>1.0232096364060084E-3</v>
      </c>
      <c r="X1375" s="25">
        <f>'Valeurs indices clean'!X1433/'Valeurs indices clean'!X1375 - 1</f>
        <v>6.9631665793207453E-2</v>
      </c>
      <c r="Y1375" s="25">
        <f>'Valeurs indices clean'!Y1433/'Valeurs indices clean'!Y1375 - 1</f>
        <v>0.16981098557521501</v>
      </c>
      <c r="Z1375" s="25">
        <f>'Valeurs indices clean'!Z1433/'Valeurs indices clean'!Z1375 - 1</f>
        <v>3.8912853477684806E-2</v>
      </c>
    </row>
    <row r="1376" spans="1:26">
      <c r="A1376" s="8">
        <v>44350</v>
      </c>
      <c r="B1376" s="25">
        <f>'Valeurs indices clean'!B1434/'Valeurs indices clean'!B1376 - 1</f>
        <v>0.10324337717459597</v>
      </c>
      <c r="C1376" s="25">
        <f>'Valeurs indices clean'!C1434/'Valeurs indices clean'!C1376 - 1</f>
        <v>8.6300679138784586E-2</v>
      </c>
      <c r="D1376" s="25">
        <f>'Valeurs indices clean'!D1434/'Valeurs indices clean'!D1376 - 1</f>
        <v>0.12793629597627798</v>
      </c>
      <c r="E1376" s="25">
        <f>'Valeurs indices clean'!E1434/'Valeurs indices clean'!E1376 - 1</f>
        <v>8.2601180351350889E-2</v>
      </c>
      <c r="F1376" s="25">
        <f>'Valeurs indices clean'!F1434/'Valeurs indices clean'!F1376 - 1</f>
        <v>3.2014170733320801E-2</v>
      </c>
      <c r="G1376" s="25">
        <f>'Valeurs indices clean'!G1434/'Valeurs indices clean'!G1376 - 1</f>
        <v>9.3228191792965154E-2</v>
      </c>
      <c r="H1376" s="25">
        <f>'Valeurs indices clean'!H1434/'Valeurs indices clean'!H1376 - 1</f>
        <v>9.4508683641059354E-2</v>
      </c>
      <c r="I1376" s="25">
        <f>'Valeurs indices clean'!I1434/'Valeurs indices clean'!I1376 - 1</f>
        <v>8.3342591898798446E-2</v>
      </c>
      <c r="J1376" s="25">
        <f>'Valeurs indices clean'!J1434/'Valeurs indices clean'!J1376 - 1</f>
        <v>-1.1903494845139861E-2</v>
      </c>
      <c r="K1376" s="25">
        <f>'Valeurs indices clean'!K1434/'Valeurs indices clean'!K1376 - 1</f>
        <v>-4.4621468483833082E-3</v>
      </c>
      <c r="L1376" s="25">
        <f>'Valeurs indices clean'!L1434/'Valeurs indices clean'!L1376 - 1</f>
        <v>0.12017598063937585</v>
      </c>
      <c r="M1376" s="25">
        <f>'Valeurs indices clean'!M1434/'Valeurs indices clean'!M1376 - 1</f>
        <v>-1.1336181083895669E-2</v>
      </c>
      <c r="N1376" s="25">
        <f>'Valeurs indices clean'!N1434/'Valeurs indices clean'!N1376 - 1</f>
        <v>-6.0394955699957231E-3</v>
      </c>
      <c r="O1376" s="25">
        <f>'Valeurs indices clean'!O1434/'Valeurs indices clean'!O1376 - 1</f>
        <v>1.4510746647361294E-2</v>
      </c>
      <c r="P1376" s="25">
        <f>'Valeurs indices clean'!P1434/'Valeurs indices clean'!P1376 - 1</f>
        <v>-3.2065122125362056E-3</v>
      </c>
      <c r="Q1376" s="25">
        <f>'Valeurs indices clean'!Q1434/'Valeurs indices clean'!Q1376 - 1</f>
        <v>1.4309308037604884E-2</v>
      </c>
      <c r="R1376" s="25">
        <f>'Valeurs indices clean'!R1434/'Valeurs indices clean'!R1376 - 1</f>
        <v>1.8370720937234353E-2</v>
      </c>
      <c r="S1376" s="25">
        <f>'Valeurs indices clean'!S1434/'Valeurs indices clean'!S1376 - 1</f>
        <v>2.1827385254424625E-2</v>
      </c>
      <c r="T1376" s="25">
        <f>'Valeurs indices clean'!T1434/'Valeurs indices clean'!T1376 - 1</f>
        <v>-3.1679213126024619E-3</v>
      </c>
      <c r="U1376" s="25">
        <f>'Valeurs indices clean'!U1434/'Valeurs indices clean'!U1376 - 1</f>
        <v>-8.016991626119907E-3</v>
      </c>
      <c r="V1376" s="25">
        <f>'Valeurs indices clean'!V1434/'Valeurs indices clean'!V1376 - 1</f>
        <v>-1.4585330726113455E-3</v>
      </c>
      <c r="W1376" s="25">
        <f>'Valeurs indices clean'!W1434/'Valeurs indices clean'!W1376 - 1</f>
        <v>1.0534312484173913E-3</v>
      </c>
      <c r="X1376" s="25">
        <f>'Valeurs indices clean'!X1434/'Valeurs indices clean'!X1376 - 1</f>
        <v>7.1412437778360482E-2</v>
      </c>
      <c r="Y1376" s="25">
        <f>'Valeurs indices clean'!Y1434/'Valeurs indices clean'!Y1376 - 1</f>
        <v>0.17625863815217468</v>
      </c>
      <c r="Z1376" s="25">
        <f>'Valeurs indices clean'!Z1434/'Valeurs indices clean'!Z1376 - 1</f>
        <v>4.7766678802220852E-2</v>
      </c>
    </row>
    <row r="1377" spans="1:26">
      <c r="A1377" s="8">
        <v>44351</v>
      </c>
      <c r="B1377" s="25">
        <f>'Valeurs indices clean'!B1435/'Valeurs indices clean'!B1377 - 1</f>
        <v>0.10649008124430481</v>
      </c>
      <c r="C1377" s="25">
        <f>'Valeurs indices clean'!C1435/'Valeurs indices clean'!C1377 - 1</f>
        <v>8.7820996631261083E-2</v>
      </c>
      <c r="D1377" s="25">
        <f>'Valeurs indices clean'!D1435/'Valeurs indices clean'!D1377 - 1</f>
        <v>0.13029467061225009</v>
      </c>
      <c r="E1377" s="25">
        <f>'Valeurs indices clean'!E1435/'Valeurs indices clean'!E1377 - 1</f>
        <v>7.4070074672870412E-2</v>
      </c>
      <c r="F1377" s="25">
        <f>'Valeurs indices clean'!F1435/'Valeurs indices clean'!F1377 - 1</f>
        <v>5.7164586777373128E-2</v>
      </c>
      <c r="G1377" s="25">
        <f>'Valeurs indices clean'!G1435/'Valeurs indices clean'!G1377 - 1</f>
        <v>0.10585973151047967</v>
      </c>
      <c r="H1377" s="25">
        <f>'Valeurs indices clean'!H1435/'Valeurs indices clean'!H1377 - 1</f>
        <v>9.3969092731863268E-2</v>
      </c>
      <c r="I1377" s="25">
        <f>'Valeurs indices clean'!I1435/'Valeurs indices clean'!I1377 - 1</f>
        <v>0.10738221649754442</v>
      </c>
      <c r="J1377" s="25">
        <f>'Valeurs indices clean'!J1435/'Valeurs indices clean'!J1377 - 1</f>
        <v>-2.0893058313683377E-2</v>
      </c>
      <c r="K1377" s="25">
        <f>'Valeurs indices clean'!K1435/'Valeurs indices clean'!K1377 - 1</f>
        <v>-3.2205705274557683E-2</v>
      </c>
      <c r="L1377" s="25">
        <f>'Valeurs indices clean'!L1435/'Valeurs indices clean'!L1377 - 1</f>
        <v>0.11759741752228958</v>
      </c>
      <c r="M1377" s="25">
        <f>'Valeurs indices clean'!M1435/'Valeurs indices clean'!M1377 - 1</f>
        <v>-6.6635020273547729E-3</v>
      </c>
      <c r="N1377" s="25">
        <f>'Valeurs indices clean'!N1435/'Valeurs indices clean'!N1377 - 1</f>
        <v>-3.1185958240979028E-3</v>
      </c>
      <c r="O1377" s="25">
        <f>'Valeurs indices clean'!O1435/'Valeurs indices clean'!O1377 - 1</f>
        <v>1.4938332769596219E-2</v>
      </c>
      <c r="P1377" s="25">
        <f>'Valeurs indices clean'!P1435/'Valeurs indices clean'!P1377 - 1</f>
        <v>3.7272941731540943E-3</v>
      </c>
      <c r="Q1377" s="25">
        <f>'Valeurs indices clean'!Q1435/'Valeurs indices clean'!Q1377 - 1</f>
        <v>1.6055201410551945E-2</v>
      </c>
      <c r="R1377" s="25">
        <f>'Valeurs indices clean'!R1435/'Valeurs indices clean'!R1377 - 1</f>
        <v>1.9362130075731399E-2</v>
      </c>
      <c r="S1377" s="25">
        <f>'Valeurs indices clean'!S1435/'Valeurs indices clean'!S1377 - 1</f>
        <v>2.1322742153674135E-2</v>
      </c>
      <c r="T1377" s="25">
        <f>'Valeurs indices clean'!T1435/'Valeurs indices clean'!T1377 - 1</f>
        <v>2.8243191064651896E-3</v>
      </c>
      <c r="U1377" s="25">
        <f>'Valeurs indices clean'!U1435/'Valeurs indices clean'!U1377 - 1</f>
        <v>-1.4509293317760408E-3</v>
      </c>
      <c r="V1377" s="25">
        <f>'Valeurs indices clean'!V1435/'Valeurs indices clean'!V1377 - 1</f>
        <v>-1.4584854069362718E-3</v>
      </c>
      <c r="W1377" s="25">
        <f>'Valeurs indices clean'!W1435/'Valeurs indices clean'!W1377 - 1</f>
        <v>9.7233898167758959E-4</v>
      </c>
      <c r="X1377" s="25">
        <f>'Valeurs indices clean'!X1435/'Valeurs indices clean'!X1377 - 1</f>
        <v>9.7231993970851249E-2</v>
      </c>
      <c r="Y1377" s="25">
        <f>'Valeurs indices clean'!Y1435/'Valeurs indices clean'!Y1377 - 1</f>
        <v>0.18369646543409091</v>
      </c>
      <c r="Z1377" s="25">
        <f>'Valeurs indices clean'!Z1435/'Valeurs indices clean'!Z1377 - 1</f>
        <v>7.125090174577986E-2</v>
      </c>
    </row>
    <row r="1378" spans="1:26">
      <c r="A1378" s="8">
        <v>44354</v>
      </c>
      <c r="B1378" s="25">
        <f>'Valeurs indices clean'!B1436/'Valeurs indices clean'!B1378 - 1</f>
        <v>0.11163423447132748</v>
      </c>
      <c r="C1378" s="25">
        <f>'Valeurs indices clean'!C1436/'Valeurs indices clean'!C1378 - 1</f>
        <v>9.9134412451072462E-2</v>
      </c>
      <c r="D1378" s="25">
        <f>'Valeurs indices clean'!D1436/'Valeurs indices clean'!D1378 - 1</f>
        <v>0.13658079339061291</v>
      </c>
      <c r="E1378" s="25">
        <f>'Valeurs indices clean'!E1436/'Valeurs indices clean'!E1378 - 1</f>
        <v>7.7508230430169966E-2</v>
      </c>
      <c r="F1378" s="25">
        <f>'Valeurs indices clean'!F1436/'Valeurs indices clean'!F1378 - 1</f>
        <v>8.0343347707427126E-2</v>
      </c>
      <c r="G1378" s="25">
        <f>'Valeurs indices clean'!G1436/'Valeurs indices clean'!G1378 - 1</f>
        <v>0.1178177642248035</v>
      </c>
      <c r="H1378" s="25">
        <f>'Valeurs indices clean'!H1436/'Valeurs indices clean'!H1378 - 1</f>
        <v>0.1036732269171956</v>
      </c>
      <c r="I1378" s="25">
        <f>'Valeurs indices clean'!I1436/'Valeurs indices clean'!I1378 - 1</f>
        <v>0.1215480022396358</v>
      </c>
      <c r="J1378" s="25">
        <f>'Valeurs indices clean'!J1436/'Valeurs indices clean'!J1378 - 1</f>
        <v>3.0808731802265399E-3</v>
      </c>
      <c r="K1378" s="25">
        <f>'Valeurs indices clean'!K1436/'Valeurs indices clean'!K1378 - 1</f>
        <v>-1.5374806878593827E-2</v>
      </c>
      <c r="L1378" s="25">
        <f>'Valeurs indices clean'!L1436/'Valeurs indices clean'!L1378 - 1</f>
        <v>0.1222693867750595</v>
      </c>
      <c r="M1378" s="25">
        <f>'Valeurs indices clean'!M1436/'Valeurs indices clean'!M1378 - 1</f>
        <v>-8.057135440413421E-3</v>
      </c>
      <c r="N1378" s="25">
        <f>'Valeurs indices clean'!N1436/'Valeurs indices clean'!N1378 - 1</f>
        <v>-3.8072238770859856E-3</v>
      </c>
      <c r="O1378" s="25">
        <f>'Valeurs indices clean'!O1436/'Valeurs indices clean'!O1378 - 1</f>
        <v>1.5519677230764861E-2</v>
      </c>
      <c r="P1378" s="25">
        <f>'Valeurs indices clean'!P1436/'Valeurs indices clean'!P1378 - 1</f>
        <v>6.3208350903161126E-3</v>
      </c>
      <c r="Q1378" s="25">
        <f>'Valeurs indices clean'!Q1436/'Valeurs indices clean'!Q1378 - 1</f>
        <v>1.9505708106913877E-2</v>
      </c>
      <c r="R1378" s="25">
        <f>'Valeurs indices clean'!R1436/'Valeurs indices clean'!R1378 - 1</f>
        <v>1.8003491494941182E-2</v>
      </c>
      <c r="S1378" s="25">
        <f>'Valeurs indices clean'!S1436/'Valeurs indices clean'!S1378 - 1</f>
        <v>2.4236788277584465E-2</v>
      </c>
      <c r="T1378" s="25">
        <f>'Valeurs indices clean'!T1436/'Valeurs indices clean'!T1378 - 1</f>
        <v>6.3970230296890307E-3</v>
      </c>
      <c r="U1378" s="25">
        <f>'Valeurs indices clean'!U1436/'Valeurs indices clean'!U1378 - 1</f>
        <v>2.4101244043579495E-3</v>
      </c>
      <c r="V1378" s="25">
        <f>'Valeurs indices clean'!V1436/'Valeurs indices clean'!V1378 - 1</f>
        <v>-1.4896639144359458E-3</v>
      </c>
      <c r="W1378" s="25">
        <f>'Valeurs indices clean'!W1436/'Valeurs indices clean'!W1378 - 1</f>
        <v>1.2865840686446806E-3</v>
      </c>
      <c r="X1378" s="25">
        <f>'Valeurs indices clean'!X1436/'Valeurs indices clean'!X1378 - 1</f>
        <v>0.11646765976206996</v>
      </c>
      <c r="Y1378" s="25">
        <f>'Valeurs indices clean'!Y1436/'Valeurs indices clean'!Y1378 - 1</f>
        <v>0.21022349674541374</v>
      </c>
      <c r="Z1378" s="25">
        <f>'Valeurs indices clean'!Z1436/'Valeurs indices clean'!Z1378 - 1</f>
        <v>8.3657428494680053E-2</v>
      </c>
    </row>
    <row r="1379" spans="1:26">
      <c r="A1379" s="8">
        <v>44355</v>
      </c>
      <c r="B1379" s="25">
        <f>'Valeurs indices clean'!B1437/'Valeurs indices clean'!B1379 - 1</f>
        <v>0.12059369660437258</v>
      </c>
      <c r="C1379" s="25">
        <f>'Valeurs indices clean'!C1437/'Valeurs indices clean'!C1379 - 1</f>
        <v>0.11034724802840756</v>
      </c>
      <c r="D1379" s="25">
        <f>'Valeurs indices clean'!D1437/'Valeurs indices clean'!D1379 - 1</f>
        <v>0.12388348793482895</v>
      </c>
      <c r="E1379" s="25">
        <f>'Valeurs indices clean'!E1437/'Valeurs indices clean'!E1379 - 1</f>
        <v>7.8066441097574657E-2</v>
      </c>
      <c r="F1379" s="25">
        <f>'Valeurs indices clean'!F1437/'Valeurs indices clean'!F1379 - 1</f>
        <v>7.6588951530503824E-2</v>
      </c>
      <c r="G1379" s="25">
        <f>'Valeurs indices clean'!G1437/'Valeurs indices clean'!G1379 - 1</f>
        <v>0.13582852014785995</v>
      </c>
      <c r="H1379" s="25">
        <f>'Valeurs indices clean'!H1437/'Valeurs indices clean'!H1379 - 1</f>
        <v>8.8761932118021969E-2</v>
      </c>
      <c r="I1379" s="25">
        <f>'Valeurs indices clean'!I1437/'Valeurs indices clean'!I1379 - 1</f>
        <v>0.10029308109965274</v>
      </c>
      <c r="J1379" s="25">
        <f>'Valeurs indices clean'!J1437/'Valeurs indices clean'!J1379 - 1</f>
        <v>3.438154787640979E-3</v>
      </c>
      <c r="K1379" s="25">
        <f>'Valeurs indices clean'!K1437/'Valeurs indices clean'!K1379 - 1</f>
        <v>-1.0891017994528185E-2</v>
      </c>
      <c r="L1379" s="25">
        <f>'Valeurs indices clean'!L1437/'Valeurs indices clean'!L1379 - 1</f>
        <v>0.13287333661902423</v>
      </c>
      <c r="M1379" s="25">
        <f>'Valeurs indices clean'!M1437/'Valeurs indices clean'!M1379 - 1</f>
        <v>-5.0849742030033562E-3</v>
      </c>
      <c r="N1379" s="25">
        <f>'Valeurs indices clean'!N1437/'Valeurs indices clean'!N1379 - 1</f>
        <v>-1.6672686839932505E-3</v>
      </c>
      <c r="O1379" s="25">
        <f>'Valeurs indices clean'!O1437/'Valeurs indices clean'!O1379 - 1</f>
        <v>1.7662251123410799E-2</v>
      </c>
      <c r="P1379" s="25">
        <f>'Valeurs indices clean'!P1437/'Valeurs indices clean'!P1379 - 1</f>
        <v>9.0055170097034232E-3</v>
      </c>
      <c r="Q1379" s="25">
        <f>'Valeurs indices clean'!Q1437/'Valeurs indices clean'!Q1379 - 1</f>
        <v>2.1925570473224854E-2</v>
      </c>
      <c r="R1379" s="25">
        <f>'Valeurs indices clean'!R1437/'Valeurs indices clean'!R1379 - 1</f>
        <v>1.8471199555770257E-2</v>
      </c>
      <c r="S1379" s="25">
        <f>'Valeurs indices clean'!S1437/'Valeurs indices clean'!S1379 - 1</f>
        <v>3.1304283099368169E-2</v>
      </c>
      <c r="T1379" s="25">
        <f>'Valeurs indices clean'!T1437/'Valeurs indices clean'!T1379 - 1</f>
        <v>1.3127229232683613E-2</v>
      </c>
      <c r="U1379" s="25">
        <f>'Valeurs indices clean'!U1437/'Valeurs indices clean'!U1379 - 1</f>
        <v>9.6864073697475739E-3</v>
      </c>
      <c r="V1379" s="25">
        <f>'Valeurs indices clean'!V1437/'Valeurs indices clean'!V1379 - 1</f>
        <v>-1.4896368950724215E-3</v>
      </c>
      <c r="W1379" s="25">
        <f>'Valeurs indices clean'!W1437/'Valeurs indices clean'!W1379 - 1</f>
        <v>1.9358042709316514E-3</v>
      </c>
      <c r="X1379" s="25">
        <f>'Valeurs indices clean'!X1437/'Valeurs indices clean'!X1379 - 1</f>
        <v>0.11281739471050467</v>
      </c>
      <c r="Y1379" s="25">
        <f>'Valeurs indices clean'!Y1437/'Valeurs indices clean'!Y1379 - 1</f>
        <v>0.20423460389446779</v>
      </c>
      <c r="Z1379" s="25">
        <f>'Valeurs indices clean'!Z1437/'Valeurs indices clean'!Z1379 - 1</f>
        <v>6.4082945030004002E-2</v>
      </c>
    </row>
    <row r="1380" spans="1:26">
      <c r="A1380" s="8">
        <v>44356</v>
      </c>
      <c r="B1380" s="25">
        <f>'Valeurs indices clean'!B1438/'Valeurs indices clean'!B1380 - 1</f>
        <v>9.9405252207109607E-2</v>
      </c>
      <c r="C1380" s="25">
        <f>'Valeurs indices clean'!C1438/'Valeurs indices clean'!C1380 - 1</f>
        <v>9.1465738975962774E-2</v>
      </c>
      <c r="D1380" s="25">
        <f>'Valeurs indices clean'!D1438/'Valeurs indices clean'!D1380 - 1</f>
        <v>0.12909306396466302</v>
      </c>
      <c r="E1380" s="25">
        <f>'Valeurs indices clean'!E1438/'Valeurs indices clean'!E1380 - 1</f>
        <v>5.3977650078421924E-2</v>
      </c>
      <c r="F1380" s="25">
        <f>'Valeurs indices clean'!F1438/'Valeurs indices clean'!F1380 - 1</f>
        <v>9.1883571262203478E-2</v>
      </c>
      <c r="G1380" s="25">
        <f>'Valeurs indices clean'!G1438/'Valeurs indices clean'!G1380 - 1</f>
        <v>0.12319183963330005</v>
      </c>
      <c r="H1380" s="25">
        <f>'Valeurs indices clean'!H1438/'Valeurs indices clean'!H1380 - 1</f>
        <v>7.6148949418404444E-2</v>
      </c>
      <c r="I1380" s="25">
        <f>'Valeurs indices clean'!I1438/'Valeurs indices clean'!I1380 - 1</f>
        <v>0.10420401167126814</v>
      </c>
      <c r="J1380" s="25">
        <f>'Valeurs indices clean'!J1438/'Valeurs indices clean'!J1380 - 1</f>
        <v>4.0896558322387477E-3</v>
      </c>
      <c r="K1380" s="25">
        <f>'Valeurs indices clean'!K1438/'Valeurs indices clean'!K1380 - 1</f>
        <v>7.0705722293289419E-3</v>
      </c>
      <c r="L1380" s="25">
        <f>'Valeurs indices clean'!L1438/'Valeurs indices clean'!L1380 - 1</f>
        <v>0.11188567149868112</v>
      </c>
      <c r="M1380" s="25">
        <f>'Valeurs indices clean'!M1438/'Valeurs indices clean'!M1380 - 1</f>
        <v>-2.4870793376086109E-3</v>
      </c>
      <c r="N1380" s="25">
        <f>'Valeurs indices clean'!N1438/'Valeurs indices clean'!N1380 - 1</f>
        <v>5.6255962290263639E-4</v>
      </c>
      <c r="O1380" s="25">
        <f>'Valeurs indices clean'!O1438/'Valeurs indices clean'!O1380 - 1</f>
        <v>1.8691448611874328E-2</v>
      </c>
      <c r="P1380" s="25">
        <f>'Valeurs indices clean'!P1438/'Valeurs indices clean'!P1380 - 1</f>
        <v>1.4259056077269516E-2</v>
      </c>
      <c r="Q1380" s="25">
        <f>'Valeurs indices clean'!Q1438/'Valeurs indices clean'!Q1380 - 1</f>
        <v>2.5164067160998949E-2</v>
      </c>
      <c r="R1380" s="25">
        <f>'Valeurs indices clean'!R1438/'Valeurs indices clean'!R1380 - 1</f>
        <v>2.0557702519544474E-2</v>
      </c>
      <c r="S1380" s="25">
        <f>'Valeurs indices clean'!S1438/'Valeurs indices clean'!S1380 - 1</f>
        <v>4.0413054216094757E-2</v>
      </c>
      <c r="T1380" s="25">
        <f>'Valeurs indices clean'!T1438/'Valeurs indices clean'!T1380 - 1</f>
        <v>1.8929811214416281E-2</v>
      </c>
      <c r="U1380" s="25">
        <f>'Valeurs indices clean'!U1438/'Valeurs indices clean'!U1380 - 1</f>
        <v>1.5812908854347274E-2</v>
      </c>
      <c r="V1380" s="25">
        <f>'Valeurs indices clean'!V1438/'Valeurs indices clean'!V1380 - 1</f>
        <v>-1.458488610861064E-3</v>
      </c>
      <c r="W1380" s="25">
        <f>'Valeurs indices clean'!W1438/'Valeurs indices clean'!W1380 - 1</f>
        <v>1.7430077016618029E-3</v>
      </c>
      <c r="X1380" s="25">
        <f>'Valeurs indices clean'!X1438/'Valeurs indices clean'!X1380 - 1</f>
        <v>0.11354460372746344</v>
      </c>
      <c r="Y1380" s="25">
        <f>'Valeurs indices clean'!Y1438/'Valeurs indices clean'!Y1380 - 1</f>
        <v>0.19684519507864717</v>
      </c>
      <c r="Z1380" s="25">
        <f>'Valeurs indices clean'!Z1438/'Valeurs indices clean'!Z1380 - 1</f>
        <v>6.4748573200280157E-2</v>
      </c>
    </row>
    <row r="1381" spans="1:26">
      <c r="A1381" s="8">
        <v>44357</v>
      </c>
      <c r="B1381" s="25">
        <f>'Valeurs indices clean'!B1439/'Valeurs indices clean'!B1381 - 1</f>
        <v>9.2366521366634702E-2</v>
      </c>
      <c r="C1381" s="25">
        <f>'Valeurs indices clean'!C1439/'Valeurs indices clean'!C1381 - 1</f>
        <v>7.487678422838151E-2</v>
      </c>
      <c r="D1381" s="25">
        <f>'Valeurs indices clean'!D1439/'Valeurs indices clean'!D1381 - 1</f>
        <v>9.8656845465414866E-2</v>
      </c>
      <c r="E1381" s="25">
        <f>'Valeurs indices clean'!E1439/'Valeurs indices clean'!E1381 - 1</f>
        <v>5.383842300812991E-2</v>
      </c>
      <c r="F1381" s="25">
        <f>'Valeurs indices clean'!F1439/'Valeurs indices clean'!F1381 - 1</f>
        <v>7.3090921154570498E-2</v>
      </c>
      <c r="G1381" s="25">
        <f>'Valeurs indices clean'!G1439/'Valeurs indices clean'!G1381 - 1</f>
        <v>0.10612005394338486</v>
      </c>
      <c r="H1381" s="25">
        <f>'Valeurs indices clean'!H1439/'Valeurs indices clean'!H1381 - 1</f>
        <v>7.3651323776442013E-2</v>
      </c>
      <c r="I1381" s="25">
        <f>'Valeurs indices clean'!I1439/'Valeurs indices clean'!I1381 - 1</f>
        <v>9.3857729702949921E-2</v>
      </c>
      <c r="J1381" s="25">
        <f>'Valeurs indices clean'!J1439/'Valeurs indices clean'!J1381 - 1</f>
        <v>-2.3901110447381857E-3</v>
      </c>
      <c r="K1381" s="25">
        <f>'Valeurs indices clean'!K1439/'Valeurs indices clean'!K1381 - 1</f>
        <v>-1.1938180037486257E-3</v>
      </c>
      <c r="L1381" s="25">
        <f>'Valeurs indices clean'!L1439/'Valeurs indices clean'!L1381 - 1</f>
        <v>0.10489842142660621</v>
      </c>
      <c r="M1381" s="25">
        <f>'Valeurs indices clean'!M1439/'Valeurs indices clean'!M1381 - 1</f>
        <v>-4.8674269525447178E-3</v>
      </c>
      <c r="N1381" s="25">
        <f>'Valeurs indices clean'!N1439/'Valeurs indices clean'!N1381 - 1</f>
        <v>-3.8504888812451732E-4</v>
      </c>
      <c r="O1381" s="25">
        <f>'Valeurs indices clean'!O1439/'Valeurs indices clean'!O1381 - 1</f>
        <v>1.8594564211857456E-2</v>
      </c>
      <c r="P1381" s="25">
        <f>'Valeurs indices clean'!P1439/'Valeurs indices clean'!P1381 - 1</f>
        <v>1.3374742627738634E-2</v>
      </c>
      <c r="Q1381" s="25">
        <f>'Valeurs indices clean'!Q1439/'Valeurs indices clean'!Q1381 - 1</f>
        <v>2.6416992828698804E-2</v>
      </c>
      <c r="R1381" s="25">
        <f>'Valeurs indices clean'!R1439/'Valeurs indices clean'!R1381 - 1</f>
        <v>1.8502423508255372E-2</v>
      </c>
      <c r="S1381" s="25">
        <f>'Valeurs indices clean'!S1439/'Valeurs indices clean'!S1381 - 1</f>
        <v>4.1171284170644196E-2</v>
      </c>
      <c r="T1381" s="25">
        <f>'Valeurs indices clean'!T1439/'Valeurs indices clean'!T1381 - 1</f>
        <v>1.6782229504711088E-2</v>
      </c>
      <c r="U1381" s="25">
        <f>'Valeurs indices clean'!U1439/'Valeurs indices clean'!U1381 - 1</f>
        <v>1.3363450978881142E-2</v>
      </c>
      <c r="V1381" s="25">
        <f>'Valeurs indices clean'!V1439/'Valeurs indices clean'!V1381 - 1</f>
        <v>-1.458652345912359E-3</v>
      </c>
      <c r="W1381" s="25">
        <f>'Valeurs indices clean'!W1439/'Valeurs indices clean'!W1381 - 1</f>
        <v>1.7328036966479665E-3</v>
      </c>
      <c r="X1381" s="25">
        <f>'Valeurs indices clean'!X1439/'Valeurs indices clean'!X1381 - 1</f>
        <v>0.10002748192140754</v>
      </c>
      <c r="Y1381" s="25">
        <f>'Valeurs indices clean'!Y1439/'Valeurs indices clean'!Y1381 - 1</f>
        <v>0.19806296686840397</v>
      </c>
      <c r="Z1381" s="25">
        <f>'Valeurs indices clean'!Z1439/'Valeurs indices clean'!Z1381 - 1</f>
        <v>5.2546378552774664E-2</v>
      </c>
    </row>
    <row r="1382" spans="1:26">
      <c r="A1382" s="8">
        <v>44358</v>
      </c>
      <c r="B1382" s="25">
        <f>'Valeurs indices clean'!B1440/'Valeurs indices clean'!B1382 - 1</f>
        <v>9.5056163731746413E-2</v>
      </c>
      <c r="C1382" s="25">
        <f>'Valeurs indices clean'!C1440/'Valeurs indices clean'!C1382 - 1</f>
        <v>8.0726346902344037E-2</v>
      </c>
      <c r="D1382" s="25">
        <f>'Valeurs indices clean'!D1440/'Valeurs indices clean'!D1382 - 1</f>
        <v>0.10079950987315489</v>
      </c>
      <c r="E1382" s="25">
        <f>'Valeurs indices clean'!E1440/'Valeurs indices clean'!E1382 - 1</f>
        <v>5.5703382396987688E-2</v>
      </c>
      <c r="F1382" s="25">
        <f>'Valeurs indices clean'!F1440/'Valeurs indices clean'!F1382 - 1</f>
        <v>7.6023954690594309E-2</v>
      </c>
      <c r="G1382" s="25">
        <f>'Valeurs indices clean'!G1440/'Valeurs indices clean'!G1382 - 1</f>
        <v>0.10769561288212848</v>
      </c>
      <c r="H1382" s="25">
        <f>'Valeurs indices clean'!H1440/'Valeurs indices clean'!H1382 - 1</f>
        <v>6.7223717247678838E-2</v>
      </c>
      <c r="I1382" s="25">
        <f>'Valeurs indices clean'!I1440/'Valeurs indices clean'!I1382 - 1</f>
        <v>8.9419592131958048E-2</v>
      </c>
      <c r="J1382" s="25">
        <f>'Valeurs indices clean'!J1440/'Valeurs indices clean'!J1382 - 1</f>
        <v>-3.0248073463248204E-3</v>
      </c>
      <c r="K1382" s="25">
        <f>'Valeurs indices clean'!K1440/'Valeurs indices clean'!K1382 - 1</f>
        <v>-2.2620411574565402E-3</v>
      </c>
      <c r="L1382" s="25">
        <f>'Valeurs indices clean'!L1440/'Valeurs indices clean'!L1382 - 1</f>
        <v>0.10184540651526142</v>
      </c>
      <c r="M1382" s="25">
        <f>'Valeurs indices clean'!M1440/'Valeurs indices clean'!M1382 - 1</f>
        <v>-3.2830047679888175E-3</v>
      </c>
      <c r="N1382" s="25">
        <f>'Valeurs indices clean'!N1440/'Valeurs indices clean'!N1382 - 1</f>
        <v>4.6013007900680414E-4</v>
      </c>
      <c r="O1382" s="25">
        <f>'Valeurs indices clean'!O1440/'Valeurs indices clean'!O1382 - 1</f>
        <v>1.9585273683271787E-2</v>
      </c>
      <c r="P1382" s="25">
        <f>'Valeurs indices clean'!P1440/'Valeurs indices clean'!P1382 - 1</f>
        <v>1.1430021767373066E-2</v>
      </c>
      <c r="Q1382" s="25">
        <f>'Valeurs indices clean'!Q1440/'Valeurs indices clean'!Q1382 - 1</f>
        <v>2.6839601732192353E-2</v>
      </c>
      <c r="R1382" s="25">
        <f>'Valeurs indices clean'!R1440/'Valeurs indices clean'!R1382 - 1</f>
        <v>1.7515884172055074E-2</v>
      </c>
      <c r="S1382" s="25">
        <f>'Valeurs indices clean'!S1440/'Valeurs indices clean'!S1382 - 1</f>
        <v>3.8394860984006574E-2</v>
      </c>
      <c r="T1382" s="25">
        <f>'Valeurs indices clean'!T1440/'Valeurs indices clean'!T1382 - 1</f>
        <v>1.4169682476556256E-2</v>
      </c>
      <c r="U1382" s="25">
        <f>'Valeurs indices clean'!U1440/'Valeurs indices clean'!U1382 - 1</f>
        <v>1.0827208398742627E-2</v>
      </c>
      <c r="V1382" s="25">
        <f>'Valeurs indices clean'!V1440/'Valeurs indices clean'!V1382 - 1</f>
        <v>-1.4586851142929236E-3</v>
      </c>
      <c r="W1382" s="25">
        <f>'Valeurs indices clean'!W1440/'Valeurs indices clean'!W1382 - 1</f>
        <v>1.8037006262285882E-3</v>
      </c>
      <c r="X1382" s="25">
        <f>'Valeurs indices clean'!X1440/'Valeurs indices clean'!X1382 - 1</f>
        <v>9.742615103627994E-2</v>
      </c>
      <c r="Y1382" s="25">
        <f>'Valeurs indices clean'!Y1440/'Valeurs indices clean'!Y1382 - 1</f>
        <v>0.18070935926010434</v>
      </c>
      <c r="Z1382" s="25">
        <f>'Valeurs indices clean'!Z1440/'Valeurs indices clean'!Z1382 - 1</f>
        <v>5.753358330799796E-2</v>
      </c>
    </row>
    <row r="1383" spans="1:26">
      <c r="A1383" s="8">
        <v>44362</v>
      </c>
      <c r="B1383" s="25">
        <f>'Valeurs indices clean'!B1441/'Valeurs indices clean'!B1383 - 1</f>
        <v>9.3783798479795122E-2</v>
      </c>
      <c r="C1383" s="25">
        <f>'Valeurs indices clean'!C1441/'Valeurs indices clean'!C1383 - 1</f>
        <v>6.8412874905379617E-2</v>
      </c>
      <c r="D1383" s="25">
        <f>'Valeurs indices clean'!D1441/'Valeurs indices clean'!D1383 - 1</f>
        <v>8.4626725033177808E-2</v>
      </c>
      <c r="E1383" s="25">
        <f>'Valeurs indices clean'!E1441/'Valeurs indices clean'!E1383 - 1</f>
        <v>5.8489512059527904E-2</v>
      </c>
      <c r="F1383" s="25">
        <f>'Valeurs indices clean'!F1441/'Valeurs indices clean'!F1383 - 1</f>
        <v>5.8537075557199447E-2</v>
      </c>
      <c r="G1383" s="25">
        <f>'Valeurs indices clean'!G1441/'Valeurs indices clean'!G1383 - 1</f>
        <v>0.10036374396737968</v>
      </c>
      <c r="H1383" s="25">
        <f>'Valeurs indices clean'!H1441/'Valeurs indices clean'!H1383 - 1</f>
        <v>6.1187555892086687E-2</v>
      </c>
      <c r="I1383" s="25">
        <f>'Valeurs indices clean'!I1441/'Valeurs indices clean'!I1383 - 1</f>
        <v>7.7995298704859106E-2</v>
      </c>
      <c r="J1383" s="25">
        <f>'Valeurs indices clean'!J1441/'Valeurs indices clean'!J1383 - 1</f>
        <v>7.8619344891281973E-3</v>
      </c>
      <c r="K1383" s="25">
        <f>'Valeurs indices clean'!K1441/'Valeurs indices clean'!K1383 - 1</f>
        <v>-2.5423327948611685E-2</v>
      </c>
      <c r="L1383" s="25">
        <f>'Valeurs indices clean'!L1441/'Valeurs indices clean'!L1383 - 1</f>
        <v>0.10039511018005354</v>
      </c>
      <c r="M1383" s="25">
        <f>'Valeurs indices clean'!M1441/'Valeurs indices clean'!M1383 - 1</f>
        <v>-7.5656284705457599E-3</v>
      </c>
      <c r="N1383" s="25">
        <f>'Valeurs indices clean'!N1441/'Valeurs indices clean'!N1383 - 1</f>
        <v>-1.6552187703489096E-3</v>
      </c>
      <c r="O1383" s="25">
        <f>'Valeurs indices clean'!O1441/'Valeurs indices clean'!O1383 - 1</f>
        <v>1.7232328053868651E-2</v>
      </c>
      <c r="P1383" s="25">
        <f>'Valeurs indices clean'!P1441/'Valeurs indices clean'!P1383 - 1</f>
        <v>9.3536756417207378E-3</v>
      </c>
      <c r="Q1383" s="25">
        <f>'Valeurs indices clean'!Q1441/'Valeurs indices clean'!Q1383 - 1</f>
        <v>2.4220894558372397E-2</v>
      </c>
      <c r="R1383" s="25">
        <f>'Valeurs indices clean'!R1441/'Valeurs indices clean'!R1383 - 1</f>
        <v>1.6205937510527901E-2</v>
      </c>
      <c r="S1383" s="25">
        <f>'Valeurs indices clean'!S1441/'Valeurs indices clean'!S1383 - 1</f>
        <v>2.7310650105082823E-2</v>
      </c>
      <c r="T1383" s="25">
        <f>'Valeurs indices clean'!T1441/'Valeurs indices clean'!T1383 - 1</f>
        <v>8.582117994270444E-3</v>
      </c>
      <c r="U1383" s="25">
        <f>'Valeurs indices clean'!U1441/'Valeurs indices clean'!U1383 - 1</f>
        <v>3.9513472128278604E-3</v>
      </c>
      <c r="V1383" s="25">
        <f>'Valeurs indices clean'!V1441/'Valeurs indices clean'!V1383 - 1</f>
        <v>-1.5058546852345644E-3</v>
      </c>
      <c r="W1383" s="25">
        <f>'Valeurs indices clean'!W1441/'Valeurs indices clean'!W1383 - 1</f>
        <v>1.8948989724985044E-3</v>
      </c>
      <c r="X1383" s="25">
        <f>'Valeurs indices clean'!X1441/'Valeurs indices clean'!X1383 - 1</f>
        <v>8.4012159517983243E-2</v>
      </c>
      <c r="Y1383" s="25">
        <f>'Valeurs indices clean'!Y1441/'Valeurs indices clean'!Y1383 - 1</f>
        <v>0.1594688713081085</v>
      </c>
      <c r="Z1383" s="25">
        <f>'Valeurs indices clean'!Z1441/'Valeurs indices clean'!Z1383 - 1</f>
        <v>4.9138841248470788E-2</v>
      </c>
    </row>
    <row r="1384" spans="1:26">
      <c r="A1384" s="8">
        <v>44363</v>
      </c>
      <c r="B1384" s="25">
        <f>'Valeurs indices clean'!B1442/'Valeurs indices clean'!B1384 - 1</f>
        <v>9.8622342304497845E-2</v>
      </c>
      <c r="C1384" s="25">
        <f>'Valeurs indices clean'!C1442/'Valeurs indices clean'!C1384 - 1</f>
        <v>7.0304900181488383E-2</v>
      </c>
      <c r="D1384" s="25">
        <f>'Valeurs indices clean'!D1442/'Valeurs indices clean'!D1384 - 1</f>
        <v>7.8906249268589024E-2</v>
      </c>
      <c r="E1384" s="25">
        <f>'Valeurs indices clean'!E1442/'Valeurs indices clean'!E1384 - 1</f>
        <v>5.3754205996982662E-2</v>
      </c>
      <c r="F1384" s="25">
        <f>'Valeurs indices clean'!F1442/'Valeurs indices clean'!F1384 - 1</f>
        <v>6.0722701403663981E-2</v>
      </c>
      <c r="G1384" s="25">
        <f>'Valeurs indices clean'!G1442/'Valeurs indices clean'!G1384 - 1</f>
        <v>0.11149098079338238</v>
      </c>
      <c r="H1384" s="25">
        <f>'Valeurs indices clean'!H1442/'Valeurs indices clean'!H1384 - 1</f>
        <v>5.0600687450260473E-2</v>
      </c>
      <c r="I1384" s="25">
        <f>'Valeurs indices clean'!I1442/'Valeurs indices clean'!I1384 - 1</f>
        <v>7.1097090283871012E-2</v>
      </c>
      <c r="J1384" s="25">
        <f>'Valeurs indices clean'!J1442/'Valeurs indices clean'!J1384 - 1</f>
        <v>-1.4362421482322363E-2</v>
      </c>
      <c r="K1384" s="25">
        <f>'Valeurs indices clean'!K1442/'Valeurs indices clean'!K1384 - 1</f>
        <v>-1.0538724803164423E-2</v>
      </c>
      <c r="L1384" s="25">
        <f>'Valeurs indices clean'!L1442/'Valeurs indices clean'!L1384 - 1</f>
        <v>0.10023897925263148</v>
      </c>
      <c r="M1384" s="25">
        <f>'Valeurs indices clean'!M1442/'Valeurs indices clean'!M1384 - 1</f>
        <v>-4.5602714271186784E-3</v>
      </c>
      <c r="N1384" s="25">
        <f>'Valeurs indices clean'!N1442/'Valeurs indices clean'!N1384 - 1</f>
        <v>2.1645143072990258E-4</v>
      </c>
      <c r="O1384" s="25">
        <f>'Valeurs indices clean'!O1442/'Valeurs indices clean'!O1384 - 1</f>
        <v>1.7432975747609047E-2</v>
      </c>
      <c r="P1384" s="25">
        <f>'Valeurs indices clean'!P1442/'Valeurs indices clean'!P1384 - 1</f>
        <v>1.1669651121549496E-2</v>
      </c>
      <c r="Q1384" s="25">
        <f>'Valeurs indices clean'!Q1442/'Valeurs indices clean'!Q1384 - 1</f>
        <v>2.5901222060945583E-2</v>
      </c>
      <c r="R1384" s="25">
        <f>'Valeurs indices clean'!R1442/'Valeurs indices clean'!R1384 - 1</f>
        <v>1.6625567317138046E-2</v>
      </c>
      <c r="S1384" s="25">
        <f>'Valeurs indices clean'!S1442/'Valeurs indices clean'!S1384 - 1</f>
        <v>3.1955167882894653E-2</v>
      </c>
      <c r="T1384" s="25">
        <f>'Valeurs indices clean'!T1442/'Valeurs indices clean'!T1384 - 1</f>
        <v>1.2692730407098063E-2</v>
      </c>
      <c r="U1384" s="25">
        <f>'Valeurs indices clean'!U1442/'Valeurs indices clean'!U1384 - 1</f>
        <v>9.2232305791082325E-3</v>
      </c>
      <c r="V1384" s="25">
        <f>'Valeurs indices clean'!V1442/'Valeurs indices clean'!V1384 - 1</f>
        <v>-1.5058579922284654E-3</v>
      </c>
      <c r="W1384" s="25">
        <f>'Valeurs indices clean'!W1442/'Valeurs indices clean'!W1384 - 1</f>
        <v>1.8744427332415547E-3</v>
      </c>
      <c r="X1384" s="25">
        <f>'Valeurs indices clean'!X1442/'Valeurs indices clean'!X1384 - 1</f>
        <v>8.2366683901546001E-2</v>
      </c>
      <c r="Y1384" s="25">
        <f>'Valeurs indices clean'!Y1442/'Valeurs indices clean'!Y1384 - 1</f>
        <v>0.13119570880702436</v>
      </c>
      <c r="Z1384" s="25">
        <f>'Valeurs indices clean'!Z1442/'Valeurs indices clean'!Z1384 - 1</f>
        <v>4.687273173945572E-2</v>
      </c>
    </row>
    <row r="1385" spans="1:26">
      <c r="A1385" s="8">
        <v>44364</v>
      </c>
      <c r="B1385" s="25">
        <f>'Valeurs indices clean'!B1443/'Valeurs indices clean'!B1385 - 1</f>
        <v>9.8156506737034466E-2</v>
      </c>
      <c r="C1385" s="25">
        <f>'Valeurs indices clean'!C1443/'Valeurs indices clean'!C1385 - 1</f>
        <v>6.1194621901099477E-2</v>
      </c>
      <c r="D1385" s="25">
        <f>'Valeurs indices clean'!D1443/'Valeurs indices clean'!D1385 - 1</f>
        <v>6.446675895150622E-2</v>
      </c>
      <c r="E1385" s="25">
        <f>'Valeurs indices clean'!E1443/'Valeurs indices clean'!E1385 - 1</f>
        <v>5.3380326818327495E-2</v>
      </c>
      <c r="F1385" s="25">
        <f>'Valeurs indices clean'!F1443/'Valeurs indices clean'!F1385 - 1</f>
        <v>6.1350358511551795E-2</v>
      </c>
      <c r="G1385" s="25">
        <f>'Valeurs indices clean'!G1443/'Valeurs indices clean'!G1385 - 1</f>
        <v>0.10697218894070049</v>
      </c>
      <c r="H1385" s="25">
        <f>'Valeurs indices clean'!H1443/'Valeurs indices clean'!H1385 - 1</f>
        <v>3.7936552838957249E-2</v>
      </c>
      <c r="I1385" s="25">
        <f>'Valeurs indices clean'!I1443/'Valeurs indices clean'!I1385 - 1</f>
        <v>6.3724823252556018E-2</v>
      </c>
      <c r="J1385" s="25">
        <f>'Valeurs indices clean'!J1443/'Valeurs indices clean'!J1385 - 1</f>
        <v>-2.5150023667172006E-2</v>
      </c>
      <c r="K1385" s="25">
        <f>'Valeurs indices clean'!K1443/'Valeurs indices clean'!K1385 - 1</f>
        <v>-9.5433269889184658E-3</v>
      </c>
      <c r="L1385" s="25">
        <f>'Valeurs indices clean'!L1443/'Valeurs indices clean'!L1385 - 1</f>
        <v>0.10442232151584574</v>
      </c>
      <c r="M1385" s="25">
        <f>'Valeurs indices clean'!M1443/'Valeurs indices clean'!M1385 - 1</f>
        <v>-7.8892479755715561E-3</v>
      </c>
      <c r="N1385" s="25">
        <f>'Valeurs indices clean'!N1443/'Valeurs indices clean'!N1385 - 1</f>
        <v>-2.0852828409878565E-3</v>
      </c>
      <c r="O1385" s="25">
        <f>'Valeurs indices clean'!O1443/'Valeurs indices clean'!O1385 - 1</f>
        <v>1.6278747154885753E-2</v>
      </c>
      <c r="P1385" s="25">
        <f>'Valeurs indices clean'!P1443/'Valeurs indices clean'!P1385 - 1</f>
        <v>1.3883907544324448E-2</v>
      </c>
      <c r="Q1385" s="25">
        <f>'Valeurs indices clean'!Q1443/'Valeurs indices clean'!Q1385 - 1</f>
        <v>2.5191554571769137E-2</v>
      </c>
      <c r="R1385" s="25">
        <f>'Valeurs indices clean'!R1443/'Valeurs indices clean'!R1385 - 1</f>
        <v>1.3401998541014093E-2</v>
      </c>
      <c r="S1385" s="25">
        <f>'Valeurs indices clean'!S1443/'Valeurs indices clean'!S1385 - 1</f>
        <v>2.3984303160504483E-2</v>
      </c>
      <c r="T1385" s="25">
        <f>'Valeurs indices clean'!T1443/'Valeurs indices clean'!T1385 - 1</f>
        <v>7.1265995386886605E-3</v>
      </c>
      <c r="U1385" s="25">
        <f>'Valeurs indices clean'!U1443/'Valeurs indices clean'!U1385 - 1</f>
        <v>2.2194725782740399E-3</v>
      </c>
      <c r="V1385" s="25">
        <f>'Valeurs indices clean'!V1443/'Valeurs indices clean'!V1385 - 1</f>
        <v>-1.4746768259548126E-3</v>
      </c>
      <c r="W1385" s="25">
        <f>'Valeurs indices clean'!W1443/'Valeurs indices clean'!W1385 - 1</f>
        <v>1.9253959728822156E-3</v>
      </c>
      <c r="X1385" s="25">
        <f>'Valeurs indices clean'!X1443/'Valeurs indices clean'!X1385 - 1</f>
        <v>6.9204726127130689E-2</v>
      </c>
      <c r="Y1385" s="25">
        <f>'Valeurs indices clean'!Y1443/'Valeurs indices clean'!Y1385 - 1</f>
        <v>0.11588489014692005</v>
      </c>
      <c r="Z1385" s="25">
        <f>'Valeurs indices clean'!Z1443/'Valeurs indices clean'!Z1385 - 1</f>
        <v>5.3573704715616399E-2</v>
      </c>
    </row>
    <row r="1386" spans="1:26">
      <c r="A1386" s="8">
        <v>44365</v>
      </c>
      <c r="B1386" s="25">
        <f>'Valeurs indices clean'!B1444/'Valeurs indices clean'!B1386 - 1</f>
        <v>7.1217313833753737E-2</v>
      </c>
      <c r="C1386" s="25">
        <f>'Valeurs indices clean'!C1444/'Valeurs indices clean'!C1386 - 1</f>
        <v>4.018982568787588E-2</v>
      </c>
      <c r="D1386" s="25">
        <f>'Valeurs indices clean'!D1444/'Valeurs indices clean'!D1386 - 1</f>
        <v>5.7651145263903469E-2</v>
      </c>
      <c r="E1386" s="25">
        <f>'Valeurs indices clean'!E1444/'Valeurs indices clean'!E1386 - 1</f>
        <v>2.9573357929067567E-2</v>
      </c>
      <c r="F1386" s="25">
        <f>'Valeurs indices clean'!F1444/'Valeurs indices clean'!F1386 - 1</f>
        <v>5.316834318884367E-2</v>
      </c>
      <c r="G1386" s="25">
        <f>'Valeurs indices clean'!G1444/'Valeurs indices clean'!G1386 - 1</f>
        <v>8.592230651067001E-2</v>
      </c>
      <c r="H1386" s="25">
        <f>'Valeurs indices clean'!H1444/'Valeurs indices clean'!H1386 - 1</f>
        <v>2.3305583963504128E-2</v>
      </c>
      <c r="I1386" s="25">
        <f>'Valeurs indices clean'!I1444/'Valeurs indices clean'!I1386 - 1</f>
        <v>5.1414309904080691E-2</v>
      </c>
      <c r="J1386" s="25">
        <f>'Valeurs indices clean'!J1444/'Valeurs indices clean'!J1386 - 1</f>
        <v>-3.1984463132860408E-2</v>
      </c>
      <c r="K1386" s="25">
        <f>'Valeurs indices clean'!K1444/'Valeurs indices clean'!K1386 - 1</f>
        <v>-7.8001384195572898E-3</v>
      </c>
      <c r="L1386" s="25">
        <f>'Valeurs indices clean'!L1444/'Valeurs indices clean'!L1386 - 1</f>
        <v>8.4837905813459846E-2</v>
      </c>
      <c r="M1386" s="25">
        <f>'Valeurs indices clean'!M1444/'Valeurs indices clean'!M1386 - 1</f>
        <v>-7.297147277483429E-3</v>
      </c>
      <c r="N1386" s="25">
        <f>'Valeurs indices clean'!N1444/'Valeurs indices clean'!N1386 - 1</f>
        <v>-1.6352764219181859E-3</v>
      </c>
      <c r="O1386" s="25">
        <f>'Valeurs indices clean'!O1444/'Valeurs indices clean'!O1386 - 1</f>
        <v>1.5218247615811586E-2</v>
      </c>
      <c r="P1386" s="25">
        <f>'Valeurs indices clean'!P1444/'Valeurs indices clean'!P1386 - 1</f>
        <v>1.742806385103135E-2</v>
      </c>
      <c r="Q1386" s="25">
        <f>'Valeurs indices clean'!Q1444/'Valeurs indices clean'!Q1386 - 1</f>
        <v>2.511082060475478E-2</v>
      </c>
      <c r="R1386" s="25">
        <f>'Valeurs indices clean'!R1444/'Valeurs indices clean'!R1386 - 1</f>
        <v>1.2837640504129944E-2</v>
      </c>
      <c r="S1386" s="25">
        <f>'Valeurs indices clean'!S1444/'Valeurs indices clean'!S1386 - 1</f>
        <v>1.8486303403708826E-2</v>
      </c>
      <c r="T1386" s="25">
        <f>'Valeurs indices clean'!T1444/'Valeurs indices clean'!T1386 - 1</f>
        <v>5.8206479730253946E-3</v>
      </c>
      <c r="U1386" s="25">
        <f>'Valeurs indices clean'!U1444/'Valeurs indices clean'!U1386 - 1</f>
        <v>3.5055123391325438E-4</v>
      </c>
      <c r="V1386" s="25">
        <f>'Valeurs indices clean'!V1444/'Valeurs indices clean'!V1386 - 1</f>
        <v>-1.4746495221071854E-3</v>
      </c>
      <c r="W1386" s="25">
        <f>'Valeurs indices clean'!W1444/'Valeurs indices clean'!W1386 - 1</f>
        <v>1.9051286468521056E-3</v>
      </c>
      <c r="X1386" s="25">
        <f>'Valeurs indices clean'!X1444/'Valeurs indices clean'!X1386 - 1</f>
        <v>5.4242908495983011E-2</v>
      </c>
      <c r="Y1386" s="25">
        <f>'Valeurs indices clean'!Y1444/'Valeurs indices clean'!Y1386 - 1</f>
        <v>0.10135135135135132</v>
      </c>
      <c r="Z1386" s="25">
        <f>'Valeurs indices clean'!Z1444/'Valeurs indices clean'!Z1386 - 1</f>
        <v>4.4710911782250395E-2</v>
      </c>
    </row>
    <row r="1387" spans="1:26">
      <c r="A1387" s="8">
        <v>44368</v>
      </c>
      <c r="B1387" s="25">
        <f>'Valeurs indices clean'!B1445/'Valeurs indices clean'!B1387 - 1</f>
        <v>8.2975128846688673E-2</v>
      </c>
      <c r="C1387" s="25">
        <f>'Valeurs indices clean'!C1445/'Valeurs indices clean'!C1387 - 1</f>
        <v>5.1112981922530221E-2</v>
      </c>
      <c r="D1387" s="25">
        <f>'Valeurs indices clean'!D1445/'Valeurs indices clean'!D1387 - 1</f>
        <v>8.9107231834668177E-2</v>
      </c>
      <c r="E1387" s="25">
        <f>'Valeurs indices clean'!E1445/'Valeurs indices clean'!E1387 - 1</f>
        <v>3.6965578541043209E-2</v>
      </c>
      <c r="F1387" s="25">
        <f>'Valeurs indices clean'!F1445/'Valeurs indices clean'!F1387 - 1</f>
        <v>5.7028947428545251E-2</v>
      </c>
      <c r="G1387" s="25">
        <f>'Valeurs indices clean'!G1445/'Valeurs indices clean'!G1387 - 1</f>
        <v>9.9746212171144322E-2</v>
      </c>
      <c r="H1387" s="25">
        <f>'Valeurs indices clean'!H1445/'Valeurs indices clean'!H1387 - 1</f>
        <v>3.0731370243304967E-2</v>
      </c>
      <c r="I1387" s="25">
        <f>'Valeurs indices clean'!I1445/'Valeurs indices clean'!I1387 - 1</f>
        <v>6.3075599126347415E-2</v>
      </c>
      <c r="J1387" s="25">
        <f>'Valeurs indices clean'!J1445/'Valeurs indices clean'!J1387 - 1</f>
        <v>-6.3628368076437014E-2</v>
      </c>
      <c r="K1387" s="25">
        <f>'Valeurs indices clean'!K1445/'Valeurs indices clean'!K1387 - 1</f>
        <v>-1.877515144250963E-2</v>
      </c>
      <c r="L1387" s="25">
        <f>'Valeurs indices clean'!L1445/'Valeurs indices clean'!L1387 - 1</f>
        <v>9.0460162316964077E-2</v>
      </c>
      <c r="M1387" s="25">
        <f>'Valeurs indices clean'!M1445/'Valeurs indices clean'!M1387 - 1</f>
        <v>-4.7632227040032005E-3</v>
      </c>
      <c r="N1387" s="25">
        <f>'Valeurs indices clean'!N1445/'Valeurs indices clean'!N1387 - 1</f>
        <v>-8.5874528707385878E-4</v>
      </c>
      <c r="O1387" s="25">
        <f>'Valeurs indices clean'!O1445/'Valeurs indices clean'!O1387 - 1</f>
        <v>1.551110506116582E-2</v>
      </c>
      <c r="P1387" s="25">
        <f>'Valeurs indices clean'!P1445/'Valeurs indices clean'!P1387 - 1</f>
        <v>1.5230819808284446E-2</v>
      </c>
      <c r="Q1387" s="25">
        <f>'Valeurs indices clean'!Q1445/'Valeurs indices clean'!Q1387 - 1</f>
        <v>2.7550206626549611E-2</v>
      </c>
      <c r="R1387" s="25">
        <f>'Valeurs indices clean'!R1445/'Valeurs indices clean'!R1387 - 1</f>
        <v>1.4614658763769661E-2</v>
      </c>
      <c r="S1387" s="25">
        <f>'Valeurs indices clean'!S1445/'Valeurs indices clean'!S1387 - 1</f>
        <v>1.9239183606913901E-2</v>
      </c>
      <c r="T1387" s="25">
        <f>'Valeurs indices clean'!T1445/'Valeurs indices clean'!T1387 - 1</f>
        <v>7.8705973962216458E-3</v>
      </c>
      <c r="U1387" s="25">
        <f>'Valeurs indices clean'!U1445/'Valeurs indices clean'!U1387 - 1</f>
        <v>3.5796216863150931E-3</v>
      </c>
      <c r="V1387" s="25">
        <f>'Valeurs indices clean'!V1445/'Valeurs indices clean'!V1387 - 1</f>
        <v>-1.5059151280412131E-3</v>
      </c>
      <c r="W1387" s="25">
        <f>'Valeurs indices clean'!W1445/'Valeurs indices clean'!W1387 - 1</f>
        <v>1.7327685791297398E-3</v>
      </c>
      <c r="X1387" s="25">
        <f>'Valeurs indices clean'!X1445/'Valeurs indices clean'!X1387 - 1</f>
        <v>6.6004827996642979E-2</v>
      </c>
      <c r="Y1387" s="25">
        <f>'Valeurs indices clean'!Y1445/'Valeurs indices clean'!Y1387 - 1</f>
        <v>0.12321401396662224</v>
      </c>
      <c r="Z1387" s="25">
        <f>'Valeurs indices clean'!Z1445/'Valeurs indices clean'!Z1387 - 1</f>
        <v>4.7842054397349232E-2</v>
      </c>
    </row>
    <row r="1388" spans="1:26">
      <c r="A1388" s="8">
        <v>44369</v>
      </c>
      <c r="B1388" s="25">
        <f>'Valeurs indices clean'!B1446/'Valeurs indices clean'!B1388 - 1</f>
        <v>8.0482178070696353E-2</v>
      </c>
      <c r="C1388" s="25">
        <f>'Valeurs indices clean'!C1446/'Valeurs indices clean'!C1388 - 1</f>
        <v>5.2567608080822614E-2</v>
      </c>
      <c r="D1388" s="25">
        <f>'Valeurs indices clean'!D1446/'Valeurs indices clean'!D1388 - 1</f>
        <v>9.3501717113338989E-2</v>
      </c>
      <c r="E1388" s="25">
        <f>'Valeurs indices clean'!E1446/'Valeurs indices clean'!E1388 - 1</f>
        <v>3.1480040222146677E-2</v>
      </c>
      <c r="F1388" s="25">
        <f>'Valeurs indices clean'!F1446/'Valeurs indices clean'!F1388 - 1</f>
        <v>8.2464707710299567E-2</v>
      </c>
      <c r="G1388" s="25">
        <f>'Valeurs indices clean'!G1446/'Valeurs indices clean'!G1388 - 1</f>
        <v>0.10275265868965611</v>
      </c>
      <c r="H1388" s="25">
        <f>'Valeurs indices clean'!H1446/'Valeurs indices clean'!H1388 - 1</f>
        <v>3.6488784516964801E-2</v>
      </c>
      <c r="I1388" s="25">
        <f>'Valeurs indices clean'!I1446/'Valeurs indices clean'!I1388 - 1</f>
        <v>8.4531574834119105E-2</v>
      </c>
      <c r="J1388" s="25">
        <f>'Valeurs indices clean'!J1446/'Valeurs indices clean'!J1388 - 1</f>
        <v>-4.4102029503503837E-2</v>
      </c>
      <c r="K1388" s="25">
        <f>'Valeurs indices clean'!K1446/'Valeurs indices clean'!K1388 - 1</f>
        <v>-3.7270299792013351E-2</v>
      </c>
      <c r="L1388" s="25">
        <f>'Valeurs indices clean'!L1446/'Valeurs indices clean'!L1388 - 1</f>
        <v>9.0504536690203752E-2</v>
      </c>
      <c r="M1388" s="25">
        <f>'Valeurs indices clean'!M1446/'Valeurs indices clean'!M1388 - 1</f>
        <v>-4.2583658395888291E-3</v>
      </c>
      <c r="N1388" s="25">
        <f>'Valeurs indices clean'!N1446/'Valeurs indices clean'!N1388 - 1</f>
        <v>-2.0041844374141249E-4</v>
      </c>
      <c r="O1388" s="25">
        <f>'Valeurs indices clean'!O1446/'Valeurs indices clean'!O1388 - 1</f>
        <v>1.6265192977717113E-2</v>
      </c>
      <c r="P1388" s="25">
        <f>'Valeurs indices clean'!P1446/'Valeurs indices clean'!P1388 - 1</f>
        <v>1.9721683437691206E-2</v>
      </c>
      <c r="Q1388" s="25">
        <f>'Valeurs indices clean'!Q1446/'Valeurs indices clean'!Q1388 - 1</f>
        <v>3.0827733410898173E-2</v>
      </c>
      <c r="R1388" s="25">
        <f>'Valeurs indices clean'!R1446/'Valeurs indices clean'!R1388 - 1</f>
        <v>1.8220940864223767E-2</v>
      </c>
      <c r="S1388" s="25">
        <f>'Valeurs indices clean'!S1446/'Valeurs indices clean'!S1388 - 1</f>
        <v>1.5913903854966271E-2</v>
      </c>
      <c r="T1388" s="25">
        <f>'Valeurs indices clean'!T1446/'Valeurs indices clean'!T1388 - 1</f>
        <v>7.6234401495838267E-3</v>
      </c>
      <c r="U1388" s="25">
        <f>'Valeurs indices clean'!U1446/'Valeurs indices clean'!U1388 - 1</f>
        <v>1.7337048120456E-3</v>
      </c>
      <c r="V1388" s="25">
        <f>'Valeurs indices clean'!V1446/'Valeurs indices clean'!V1388 - 1</f>
        <v>-1.5059990896054698E-3</v>
      </c>
      <c r="W1388" s="25">
        <f>'Valeurs indices clean'!W1446/'Valeurs indices clean'!W1388 - 1</f>
        <v>1.7535501789027741E-3</v>
      </c>
      <c r="X1388" s="25">
        <f>'Valeurs indices clean'!X1446/'Valeurs indices clean'!X1388 - 1</f>
        <v>8.253117545611488E-2</v>
      </c>
      <c r="Y1388" s="25">
        <f>'Valeurs indices clean'!Y1446/'Valeurs indices clean'!Y1388 - 1</f>
        <v>0.12771676522540498</v>
      </c>
      <c r="Z1388" s="25">
        <f>'Valeurs indices clean'!Z1446/'Valeurs indices clean'!Z1388 - 1</f>
        <v>7.010496161851254E-2</v>
      </c>
    </row>
    <row r="1389" spans="1:26">
      <c r="A1389" s="8">
        <v>44370</v>
      </c>
      <c r="B1389" s="25">
        <f>'Valeurs indices clean'!B1447/'Valeurs indices clean'!B1389 - 1</f>
        <v>8.1455431984523541E-2</v>
      </c>
      <c r="C1389" s="25">
        <f>'Valeurs indices clean'!C1447/'Valeurs indices clean'!C1389 - 1</f>
        <v>5.2433288408481049E-2</v>
      </c>
      <c r="D1389" s="25">
        <f>'Valeurs indices clean'!D1447/'Valeurs indices clean'!D1389 - 1</f>
        <v>0.1092162767725926</v>
      </c>
      <c r="E1389" s="25">
        <f>'Valeurs indices clean'!E1447/'Valeurs indices clean'!E1389 - 1</f>
        <v>3.5164082163730237E-2</v>
      </c>
      <c r="F1389" s="25">
        <f>'Valeurs indices clean'!F1447/'Valeurs indices clean'!F1389 - 1</f>
        <v>8.3138842710527516E-2</v>
      </c>
      <c r="G1389" s="25">
        <f>'Valeurs indices clean'!G1447/'Valeurs indices clean'!G1389 - 1</f>
        <v>9.9315444179510326E-2</v>
      </c>
      <c r="H1389" s="25">
        <f>'Valeurs indices clean'!H1447/'Valeurs indices clean'!H1389 - 1</f>
        <v>3.7770517915336033E-2</v>
      </c>
      <c r="I1389" s="25">
        <f>'Valeurs indices clean'!I1447/'Valeurs indices clean'!I1389 - 1</f>
        <v>8.4010119853824339E-2</v>
      </c>
      <c r="J1389" s="25">
        <f>'Valeurs indices clean'!J1447/'Valeurs indices clean'!J1389 - 1</f>
        <v>-3.0785394090034113E-2</v>
      </c>
      <c r="K1389" s="25">
        <f>'Valeurs indices clean'!K1447/'Valeurs indices clean'!K1389 - 1</f>
        <v>-5.9973909090218491E-3</v>
      </c>
      <c r="L1389" s="25">
        <f>'Valeurs indices clean'!L1447/'Valeurs indices clean'!L1389 - 1</f>
        <v>9.2216353560210518E-2</v>
      </c>
      <c r="M1389" s="25">
        <f>'Valeurs indices clean'!M1447/'Valeurs indices clean'!M1389 - 1</f>
        <v>-5.4074433173948444E-3</v>
      </c>
      <c r="N1389" s="25">
        <f>'Valeurs indices clean'!N1447/'Valeurs indices clean'!N1389 - 1</f>
        <v>-7.0864826862959696E-4</v>
      </c>
      <c r="O1389" s="25">
        <f>'Valeurs indices clean'!O1447/'Valeurs indices clean'!O1389 - 1</f>
        <v>1.7656291696944715E-2</v>
      </c>
      <c r="P1389" s="25">
        <f>'Valeurs indices clean'!P1447/'Valeurs indices clean'!P1389 - 1</f>
        <v>1.8268484262299323E-2</v>
      </c>
      <c r="Q1389" s="25">
        <f>'Valeurs indices clean'!Q1447/'Valeurs indices clean'!Q1389 - 1</f>
        <v>3.2172201300924241E-2</v>
      </c>
      <c r="R1389" s="25">
        <f>'Valeurs indices clean'!R1447/'Valeurs indices clean'!R1389 - 1</f>
        <v>1.6976458156495289E-2</v>
      </c>
      <c r="S1389" s="25">
        <f>'Valeurs indices clean'!S1447/'Valeurs indices clean'!S1389 - 1</f>
        <v>1.6827257012091312E-2</v>
      </c>
      <c r="T1389" s="25">
        <f>'Valeurs indices clean'!T1447/'Valeurs indices clean'!T1389 - 1</f>
        <v>8.941949179788411E-3</v>
      </c>
      <c r="U1389" s="25">
        <f>'Valeurs indices clean'!U1447/'Valeurs indices clean'!U1389 - 1</f>
        <v>3.03759923125968E-3</v>
      </c>
      <c r="V1389" s="25">
        <f>'Valeurs indices clean'!V1447/'Valeurs indices clean'!V1389 - 1</f>
        <v>-1.5059521874773996E-3</v>
      </c>
      <c r="W1389" s="25">
        <f>'Valeurs indices clean'!W1447/'Valeurs indices clean'!W1389 - 1</f>
        <v>1.9973436343543316E-3</v>
      </c>
      <c r="X1389" s="25">
        <f>'Valeurs indices clean'!X1447/'Valeurs indices clean'!X1389 - 1</f>
        <v>8.3487647943446985E-2</v>
      </c>
      <c r="Y1389" s="25">
        <f>'Valeurs indices clean'!Y1447/'Valeurs indices clean'!Y1389 - 1</f>
        <v>0.14144352388125614</v>
      </c>
      <c r="Z1389" s="25">
        <f>'Valeurs indices clean'!Z1447/'Valeurs indices clean'!Z1389 - 1</f>
        <v>6.5956517845147999E-2</v>
      </c>
    </row>
    <row r="1390" spans="1:26">
      <c r="A1390" s="8">
        <v>44371</v>
      </c>
      <c r="B1390" s="25">
        <f>'Valeurs indices clean'!B1448/'Valeurs indices clean'!B1390 - 1</f>
        <v>8.9029623019043047E-2</v>
      </c>
      <c r="C1390" s="25">
        <f>'Valeurs indices clean'!C1448/'Valeurs indices clean'!C1390 - 1</f>
        <v>5.5105242752218508E-2</v>
      </c>
      <c r="D1390" s="25">
        <f>'Valeurs indices clean'!D1448/'Valeurs indices clean'!D1390 - 1</f>
        <v>0.10460555772272095</v>
      </c>
      <c r="E1390" s="25">
        <f>'Valeurs indices clean'!E1448/'Valeurs indices clean'!E1390 - 1</f>
        <v>4.4638428329431656E-2</v>
      </c>
      <c r="F1390" s="25">
        <f>'Valeurs indices clean'!F1448/'Valeurs indices clean'!F1390 - 1</f>
        <v>8.2195059452760288E-2</v>
      </c>
      <c r="G1390" s="25">
        <f>'Valeurs indices clean'!G1448/'Valeurs indices clean'!G1390 - 1</f>
        <v>0.10407279507214851</v>
      </c>
      <c r="H1390" s="25">
        <f>'Valeurs indices clean'!H1448/'Valeurs indices clean'!H1390 - 1</f>
        <v>4.4393636974390693E-2</v>
      </c>
      <c r="I1390" s="25">
        <f>'Valeurs indices clean'!I1448/'Valeurs indices clean'!I1390 - 1</f>
        <v>8.2703351528578217E-2</v>
      </c>
      <c r="J1390" s="25">
        <f>'Valeurs indices clean'!J1448/'Valeurs indices clean'!J1390 - 1</f>
        <v>-1.0246056868837727E-2</v>
      </c>
      <c r="K1390" s="25">
        <f>'Valeurs indices clean'!K1448/'Valeurs indices clean'!K1390 - 1</f>
        <v>-9.9704556013602286E-5</v>
      </c>
      <c r="L1390" s="25">
        <f>'Valeurs indices clean'!L1448/'Valeurs indices clean'!L1390 - 1</f>
        <v>0.11102826850387371</v>
      </c>
      <c r="M1390" s="25">
        <f>'Valeurs indices clean'!M1448/'Valeurs indices clean'!M1390 - 1</f>
        <v>-5.6709963598308155E-3</v>
      </c>
      <c r="N1390" s="25">
        <f>'Valeurs indices clean'!N1448/'Valeurs indices clean'!N1390 - 1</f>
        <v>-1.0798747345307502E-3</v>
      </c>
      <c r="O1390" s="25">
        <f>'Valeurs indices clean'!O1448/'Valeurs indices clean'!O1390 - 1</f>
        <v>1.7585207477192499E-2</v>
      </c>
      <c r="P1390" s="25">
        <f>'Valeurs indices clean'!P1448/'Valeurs indices clean'!P1390 - 1</f>
        <v>1.5990170544513793E-2</v>
      </c>
      <c r="Q1390" s="25">
        <f>'Valeurs indices clean'!Q1448/'Valeurs indices clean'!Q1390 - 1</f>
        <v>3.0433279409944447E-2</v>
      </c>
      <c r="R1390" s="25">
        <f>'Valeurs indices clean'!R1448/'Valeurs indices clean'!R1390 - 1</f>
        <v>1.640860883631956E-2</v>
      </c>
      <c r="S1390" s="25">
        <f>'Valeurs indices clean'!S1448/'Valeurs indices clean'!S1390 - 1</f>
        <v>1.9325988431134533E-2</v>
      </c>
      <c r="T1390" s="25">
        <f>'Valeurs indices clean'!T1448/'Valeurs indices clean'!T1390 - 1</f>
        <v>6.0859517990980994E-3</v>
      </c>
      <c r="U1390" s="25">
        <f>'Valeurs indices clean'!U1448/'Valeurs indices clean'!U1390 - 1</f>
        <v>-1.903317203534316E-4</v>
      </c>
      <c r="V1390" s="25">
        <f>'Valeurs indices clean'!V1448/'Valeurs indices clean'!V1390 - 1</f>
        <v>-1.474546159976442E-3</v>
      </c>
      <c r="W1390" s="25">
        <f>'Valeurs indices clean'!W1448/'Valeurs indices clean'!W1390 - 1</f>
        <v>2.6885811393497772E-3</v>
      </c>
      <c r="X1390" s="25">
        <f>'Valeurs indices clean'!X1448/'Valeurs indices clean'!X1390 - 1</f>
        <v>8.3027090094664135E-2</v>
      </c>
      <c r="Y1390" s="25">
        <f>'Valeurs indices clean'!Y1448/'Valeurs indices clean'!Y1390 - 1</f>
        <v>0.12935900409804368</v>
      </c>
      <c r="Z1390" s="25">
        <f>'Valeurs indices clean'!Z1448/'Valeurs indices clean'!Z1390 - 1</f>
        <v>6.8285999142247533E-2</v>
      </c>
    </row>
    <row r="1391" spans="1:26">
      <c r="A1391" s="8">
        <v>44372</v>
      </c>
      <c r="B1391" s="25">
        <f>'Valeurs indices clean'!B1449/'Valeurs indices clean'!B1391 - 1</f>
        <v>9.3101383252114811E-2</v>
      </c>
      <c r="C1391" s="25">
        <f>'Valeurs indices clean'!C1449/'Valeurs indices clean'!C1391 - 1</f>
        <v>6.5589467820565517E-2</v>
      </c>
      <c r="D1391" s="25">
        <f>'Valeurs indices clean'!D1449/'Valeurs indices clean'!D1391 - 1</f>
        <v>0.1167152283041657</v>
      </c>
      <c r="E1391" s="25">
        <f>'Valeurs indices clean'!E1449/'Valeurs indices clean'!E1391 - 1</f>
        <v>4.9523988181775502E-2</v>
      </c>
      <c r="F1391" s="25">
        <f>'Valeurs indices clean'!F1449/'Valeurs indices clean'!F1391 - 1</f>
        <v>9.1637290038964148E-2</v>
      </c>
      <c r="G1391" s="25">
        <f>'Valeurs indices clean'!G1449/'Valeurs indices clean'!G1391 - 1</f>
        <v>0.10812787670153501</v>
      </c>
      <c r="H1391" s="25">
        <f>'Valeurs indices clean'!H1449/'Valeurs indices clean'!H1391 - 1</f>
        <v>6.1082897807579695E-2</v>
      </c>
      <c r="I1391" s="25">
        <f>'Valeurs indices clean'!I1449/'Valeurs indices clean'!I1391 - 1</f>
        <v>9.4662602416046848E-2</v>
      </c>
      <c r="J1391" s="25">
        <f>'Valeurs indices clean'!J1449/'Valeurs indices clean'!J1391 - 1</f>
        <v>2.423099525726391E-3</v>
      </c>
      <c r="K1391" s="25">
        <f>'Valeurs indices clean'!K1449/'Valeurs indices clean'!K1391 - 1</f>
        <v>2.7751323104088899E-2</v>
      </c>
      <c r="L1391" s="25">
        <f>'Valeurs indices clean'!L1449/'Valeurs indices clean'!L1391 - 1</f>
        <v>0.11396733554236116</v>
      </c>
      <c r="M1391" s="25">
        <f>'Valeurs indices clean'!M1449/'Valeurs indices clean'!M1391 - 1</f>
        <v>-1.0630895999952705E-2</v>
      </c>
      <c r="N1391" s="25">
        <f>'Valeurs indices clean'!N1449/'Valeurs indices clean'!N1391 - 1</f>
        <v>-3.3949934005700344E-3</v>
      </c>
      <c r="O1391" s="25">
        <f>'Valeurs indices clean'!O1449/'Valeurs indices clean'!O1391 - 1</f>
        <v>1.6968320503266465E-2</v>
      </c>
      <c r="P1391" s="25">
        <f>'Valeurs indices clean'!P1449/'Valeurs indices clean'!P1391 - 1</f>
        <v>1.1547573326659233E-2</v>
      </c>
      <c r="Q1391" s="25">
        <f>'Valeurs indices clean'!Q1449/'Valeurs indices clean'!Q1391 - 1</f>
        <v>2.9888281253330096E-2</v>
      </c>
      <c r="R1391" s="25">
        <f>'Valeurs indices clean'!R1449/'Valeurs indices clean'!R1391 - 1</f>
        <v>1.4686067736415787E-2</v>
      </c>
      <c r="S1391" s="25">
        <f>'Valeurs indices clean'!S1449/'Valeurs indices clean'!S1391 - 1</f>
        <v>2.3468379614383084E-2</v>
      </c>
      <c r="T1391" s="25">
        <f>'Valeurs indices clean'!T1449/'Valeurs indices clean'!T1391 - 1</f>
        <v>5.1710109675835447E-3</v>
      </c>
      <c r="U1391" s="25">
        <f>'Valeurs indices clean'!U1449/'Valeurs indices clean'!U1391 - 1</f>
        <v>-1.2861321384582958E-3</v>
      </c>
      <c r="V1391" s="25">
        <f>'Valeurs indices clean'!V1449/'Valeurs indices clean'!V1391 - 1</f>
        <v>-1.4745189402877168E-3</v>
      </c>
      <c r="W1391" s="25">
        <f>'Valeurs indices clean'!W1449/'Valeurs indices clean'!W1391 - 1</f>
        <v>3.462350743237641E-3</v>
      </c>
      <c r="X1391" s="25">
        <f>'Valeurs indices clean'!X1449/'Valeurs indices clean'!X1391 - 1</f>
        <v>9.4440317281038411E-2</v>
      </c>
      <c r="Y1391" s="25">
        <f>'Valeurs indices clean'!Y1449/'Valeurs indices clean'!Y1391 - 1</f>
        <v>0.13873582683595664</v>
      </c>
      <c r="Z1391" s="25">
        <f>'Valeurs indices clean'!Z1449/'Valeurs indices clean'!Z1391 - 1</f>
        <v>7.0814432932170712E-2</v>
      </c>
    </row>
    <row r="1392" spans="1:26">
      <c r="A1392" s="8">
        <v>44375</v>
      </c>
      <c r="B1392" s="25">
        <f>'Valeurs indices clean'!B1450/'Valeurs indices clean'!B1392 - 1</f>
        <v>8.5977708188152535E-2</v>
      </c>
      <c r="C1392" s="25">
        <f>'Valeurs indices clean'!C1450/'Valeurs indices clean'!C1392 - 1</f>
        <v>5.8425332788151429E-2</v>
      </c>
      <c r="D1392" s="25">
        <f>'Valeurs indices clean'!D1450/'Valeurs indices clean'!D1392 - 1</f>
        <v>0.10413196017165816</v>
      </c>
      <c r="E1392" s="25">
        <f>'Valeurs indices clean'!E1450/'Valeurs indices clean'!E1392 - 1</f>
        <v>3.5802299286598727E-2</v>
      </c>
      <c r="F1392" s="25">
        <f>'Valeurs indices clean'!F1450/'Valeurs indices clean'!F1392 - 1</f>
        <v>0.11178210664634469</v>
      </c>
      <c r="G1392" s="25">
        <f>'Valeurs indices clean'!G1450/'Valeurs indices clean'!G1392 - 1</f>
        <v>0.10856044321733926</v>
      </c>
      <c r="H1392" s="25">
        <f>'Valeurs indices clean'!H1450/'Valeurs indices clean'!H1392 - 1</f>
        <v>5.9901849717273636E-2</v>
      </c>
      <c r="I1392" s="25">
        <f>'Valeurs indices clean'!I1450/'Valeurs indices clean'!I1392 - 1</f>
        <v>0.10322847724689765</v>
      </c>
      <c r="J1392" s="25">
        <f>'Valeurs indices clean'!J1450/'Valeurs indices clean'!J1392 - 1</f>
        <v>2.2618843098102026E-2</v>
      </c>
      <c r="K1392" s="25">
        <f>'Valeurs indices clean'!K1450/'Valeurs indices clean'!K1392 - 1</f>
        <v>4.8361387972121417E-2</v>
      </c>
      <c r="L1392" s="25">
        <f>'Valeurs indices clean'!L1450/'Valeurs indices clean'!L1392 - 1</f>
        <v>0.1026904691044157</v>
      </c>
      <c r="M1392" s="25">
        <f>'Valeurs indices clean'!M1450/'Valeurs indices clean'!M1392 - 1</f>
        <v>-9.5830145512200149E-3</v>
      </c>
      <c r="N1392" s="25">
        <f>'Valeurs indices clean'!N1450/'Valeurs indices clean'!N1392 - 1</f>
        <v>-2.8662014592842899E-3</v>
      </c>
      <c r="O1392" s="25">
        <f>'Valeurs indices clean'!O1450/'Valeurs indices clean'!O1392 - 1</f>
        <v>1.7044223703333028E-2</v>
      </c>
      <c r="P1392" s="25">
        <f>'Valeurs indices clean'!P1450/'Valeurs indices clean'!P1392 - 1</f>
        <v>1.3112295039569677E-2</v>
      </c>
      <c r="Q1392" s="25">
        <f>'Valeurs indices clean'!Q1450/'Valeurs indices clean'!Q1392 - 1</f>
        <v>2.9026946298872813E-2</v>
      </c>
      <c r="R1392" s="25">
        <f>'Valeurs indices clean'!R1450/'Valeurs indices clean'!R1392 - 1</f>
        <v>1.385404797612444E-2</v>
      </c>
      <c r="S1392" s="25">
        <f>'Valeurs indices clean'!S1450/'Valeurs indices clean'!S1392 - 1</f>
        <v>2.5383613951182937E-2</v>
      </c>
      <c r="T1392" s="25">
        <f>'Valeurs indices clean'!T1450/'Valeurs indices clean'!T1392 - 1</f>
        <v>6.8448980684781002E-3</v>
      </c>
      <c r="U1392" s="25">
        <f>'Valeurs indices clean'!U1450/'Valeurs indices clean'!U1392 - 1</f>
        <v>7.2996260917435052E-4</v>
      </c>
      <c r="V1392" s="25">
        <f>'Valeurs indices clean'!V1450/'Valeurs indices clean'!V1392 - 1</f>
        <v>-1.5059190944619605E-3</v>
      </c>
      <c r="W1392" s="25">
        <f>'Valeurs indices clean'!W1450/'Valeurs indices clean'!W1392 - 1</f>
        <v>3.6557501904035394E-3</v>
      </c>
      <c r="X1392" s="25">
        <f>'Valeurs indices clean'!X1450/'Valeurs indices clean'!X1392 - 1</f>
        <v>0.10356705992392512</v>
      </c>
      <c r="Y1392" s="25">
        <f>'Valeurs indices clean'!Y1450/'Valeurs indices clean'!Y1392 - 1</f>
        <v>0.13969877020865007</v>
      </c>
      <c r="Z1392" s="25">
        <f>'Valeurs indices clean'!Z1450/'Valeurs indices clean'!Z1392 - 1</f>
        <v>8.3401660058630034E-2</v>
      </c>
    </row>
    <row r="1393" spans="1:26">
      <c r="A1393" s="8">
        <v>44376</v>
      </c>
      <c r="B1393" s="25">
        <f>'Valeurs indices clean'!B1451/'Valeurs indices clean'!B1393 - 1</f>
        <v>8.9455863667534663E-2</v>
      </c>
      <c r="C1393" s="25">
        <f>'Valeurs indices clean'!C1451/'Valeurs indices clean'!C1393 - 1</f>
        <v>6.9106953630284629E-2</v>
      </c>
      <c r="D1393" s="25">
        <f>'Valeurs indices clean'!D1451/'Valeurs indices clean'!D1393 - 1</f>
        <v>0.10970452628564842</v>
      </c>
      <c r="E1393" s="25">
        <f>'Valeurs indices clean'!E1451/'Valeurs indices clean'!E1393 - 1</f>
        <v>4.1282701507193043E-2</v>
      </c>
      <c r="F1393" s="25">
        <f>'Valeurs indices clean'!F1451/'Valeurs indices clean'!F1393 - 1</f>
        <v>0.11406555726971712</v>
      </c>
      <c r="G1393" s="25">
        <f>'Valeurs indices clean'!G1451/'Valeurs indices clean'!G1393 - 1</f>
        <v>0.11485815931297938</v>
      </c>
      <c r="H1393" s="25">
        <f>'Valeurs indices clean'!H1451/'Valeurs indices clean'!H1393 - 1</f>
        <v>4.9396732368541585E-2</v>
      </c>
      <c r="I1393" s="25">
        <f>'Valeurs indices clean'!I1451/'Valeurs indices clean'!I1393 - 1</f>
        <v>9.7781824878757639E-2</v>
      </c>
      <c r="J1393" s="25">
        <f>'Valeurs indices clean'!J1451/'Valeurs indices clean'!J1393 - 1</f>
        <v>2.8795804228907151E-3</v>
      </c>
      <c r="K1393" s="25">
        <f>'Valeurs indices clean'!K1451/'Valeurs indices clean'!K1393 - 1</f>
        <v>3.9229580628546312E-2</v>
      </c>
      <c r="L1393" s="25">
        <f>'Valeurs indices clean'!L1451/'Valeurs indices clean'!L1393 - 1</f>
        <v>0.10332285578446387</v>
      </c>
      <c r="M1393" s="25">
        <f>'Valeurs indices clean'!M1451/'Valeurs indices clean'!M1393 - 1</f>
        <v>-1.1324974914428965E-2</v>
      </c>
      <c r="N1393" s="25">
        <f>'Valeurs indices clean'!N1451/'Valeurs indices clean'!N1393 - 1</f>
        <v>-4.5528224842111831E-3</v>
      </c>
      <c r="O1393" s="25">
        <f>'Valeurs indices clean'!O1451/'Valeurs indices clean'!O1393 - 1</f>
        <v>1.5641582951820832E-2</v>
      </c>
      <c r="P1393" s="25">
        <f>'Valeurs indices clean'!P1451/'Valeurs indices clean'!P1393 - 1</f>
        <v>1.492395601360319E-2</v>
      </c>
      <c r="Q1393" s="25">
        <f>'Valeurs indices clean'!Q1451/'Valeurs indices clean'!Q1393 - 1</f>
        <v>2.9860336859664605E-2</v>
      </c>
      <c r="R1393" s="25">
        <f>'Valeurs indices clean'!R1451/'Valeurs indices clean'!R1393 - 1</f>
        <v>1.3340644371500732E-2</v>
      </c>
      <c r="S1393" s="25">
        <f>'Valeurs indices clean'!S1451/'Valeurs indices clean'!S1393 - 1</f>
        <v>2.7043883106665501E-2</v>
      </c>
      <c r="T1393" s="25">
        <f>'Valeurs indices clean'!T1451/'Valeurs indices clean'!T1393 - 1</f>
        <v>8.3449271332933783E-3</v>
      </c>
      <c r="U1393" s="25">
        <f>'Valeurs indices clean'!U1451/'Valeurs indices clean'!U1393 - 1</f>
        <v>2.3996642914470012E-3</v>
      </c>
      <c r="V1393" s="25">
        <f>'Valeurs indices clean'!V1451/'Valeurs indices clean'!V1393 - 1</f>
        <v>-1.5059729384645504E-3</v>
      </c>
      <c r="W1393" s="25">
        <f>'Valeurs indices clean'!W1451/'Valeurs indices clean'!W1393 - 1</f>
        <v>3.1477833512723041E-3</v>
      </c>
      <c r="X1393" s="25">
        <f>'Valeurs indices clean'!X1451/'Valeurs indices clean'!X1393 - 1</f>
        <v>0.10001416647625461</v>
      </c>
      <c r="Y1393" s="25">
        <f>'Valeurs indices clean'!Y1451/'Valeurs indices clean'!Y1393 - 1</f>
        <v>0.12635688114234855</v>
      </c>
      <c r="Z1393" s="25">
        <f>'Valeurs indices clean'!Z1451/'Valeurs indices clean'!Z1393 - 1</f>
        <v>7.8861502936599548E-2</v>
      </c>
    </row>
    <row r="1394" spans="1:26">
      <c r="A1394" s="8">
        <v>44377</v>
      </c>
      <c r="B1394" s="25">
        <f>'Valeurs indices clean'!B1452/'Valeurs indices clean'!B1394 - 1</f>
        <v>7.1199118179670728E-2</v>
      </c>
      <c r="C1394" s="25">
        <f>'Valeurs indices clean'!C1452/'Valeurs indices clean'!C1394 - 1</f>
        <v>5.0111437077366094E-2</v>
      </c>
      <c r="D1394" s="25">
        <f>'Valeurs indices clean'!D1452/'Valeurs indices clean'!D1394 - 1</f>
        <v>0.1004744226004648</v>
      </c>
      <c r="E1394" s="25">
        <f>'Valeurs indices clean'!E1452/'Valeurs indices clean'!E1394 - 1</f>
        <v>2.4505656939395992E-2</v>
      </c>
      <c r="F1394" s="25">
        <f>'Valeurs indices clean'!F1452/'Valeurs indices clean'!F1394 - 1</f>
        <v>9.5886384608304231E-2</v>
      </c>
      <c r="G1394" s="25">
        <f>'Valeurs indices clean'!G1452/'Valeurs indices clean'!G1394 - 1</f>
        <v>9.5617512470112409E-2</v>
      </c>
      <c r="H1394" s="25">
        <f>'Valeurs indices clean'!H1452/'Valeurs indices clean'!H1394 - 1</f>
        <v>3.4879434145979271E-2</v>
      </c>
      <c r="I1394" s="25">
        <f>'Valeurs indices clean'!I1452/'Valeurs indices clean'!I1394 - 1</f>
        <v>8.1257202091311154E-2</v>
      </c>
      <c r="J1394" s="25">
        <f>'Valeurs indices clean'!J1452/'Valeurs indices clean'!J1394 - 1</f>
        <v>-1.3201287328587608E-2</v>
      </c>
      <c r="K1394" s="25">
        <f>'Valeurs indices clean'!K1452/'Valeurs indices clean'!K1394 - 1</f>
        <v>1.7345868904445672E-2</v>
      </c>
      <c r="L1394" s="25">
        <f>'Valeurs indices clean'!L1452/'Valeurs indices clean'!L1394 - 1</f>
        <v>8.6664963490242553E-2</v>
      </c>
      <c r="M1394" s="25">
        <f>'Valeurs indices clean'!M1452/'Valeurs indices clean'!M1394 - 1</f>
        <v>-7.1317290540745537E-3</v>
      </c>
      <c r="N1394" s="25">
        <f>'Valeurs indices clean'!N1452/'Valeurs indices clean'!N1394 - 1</f>
        <v>-1.9006419801030905E-3</v>
      </c>
      <c r="O1394" s="25">
        <f>'Valeurs indices clean'!O1452/'Valeurs indices clean'!O1394 - 1</f>
        <v>1.5291755009929187E-2</v>
      </c>
      <c r="P1394" s="25">
        <f>'Valeurs indices clean'!P1452/'Valeurs indices clean'!P1394 - 1</f>
        <v>1.7275583812730311E-2</v>
      </c>
      <c r="Q1394" s="25">
        <f>'Valeurs indices clean'!Q1452/'Valeurs indices clean'!Q1394 - 1</f>
        <v>3.0183448006055436E-2</v>
      </c>
      <c r="R1394" s="25">
        <f>'Valeurs indices clean'!R1452/'Valeurs indices clean'!R1394 - 1</f>
        <v>1.420066056213054E-2</v>
      </c>
      <c r="S1394" s="25">
        <f>'Valeurs indices clean'!S1452/'Valeurs indices clean'!S1394 - 1</f>
        <v>2.671163754545236E-2</v>
      </c>
      <c r="T1394" s="25">
        <f>'Valeurs indices clean'!T1452/'Valeurs indices clean'!T1394 - 1</f>
        <v>8.6982066418599402E-3</v>
      </c>
      <c r="U1394" s="25">
        <f>'Valeurs indices clean'!U1452/'Valeurs indices clean'!U1394 - 1</f>
        <v>2.7046978223119744E-3</v>
      </c>
      <c r="V1394" s="25">
        <f>'Valeurs indices clean'!V1452/'Valeurs indices clean'!V1394 - 1</f>
        <v>-1.5060771988055777E-3</v>
      </c>
      <c r="W1394" s="25">
        <f>'Valeurs indices clean'!W1452/'Valeurs indices clean'!W1394 - 1</f>
        <v>2.8128109831637715E-3</v>
      </c>
      <c r="X1394" s="25">
        <f>'Valeurs indices clean'!X1452/'Valeurs indices clean'!X1394 - 1</f>
        <v>7.8050216652501003E-2</v>
      </c>
      <c r="Y1394" s="25">
        <f>'Valeurs indices clean'!Y1452/'Valeurs indices clean'!Y1394 - 1</f>
        <v>9.6188823790724687E-2</v>
      </c>
      <c r="Z1394" s="25">
        <f>'Valeurs indices clean'!Z1452/'Valeurs indices clean'!Z1394 - 1</f>
        <v>6.6460212588923095E-2</v>
      </c>
    </row>
    <row r="1395" spans="1:26">
      <c r="A1395" s="8">
        <v>44379</v>
      </c>
      <c r="B1395" s="25">
        <f>'Valeurs indices clean'!B1453/'Valeurs indices clean'!B1395 - 1</f>
        <v>7.7924348672394617E-2</v>
      </c>
      <c r="C1395" s="25">
        <f>'Valeurs indices clean'!C1453/'Valeurs indices clean'!C1395 - 1</f>
        <v>6.8302847461926719E-2</v>
      </c>
      <c r="D1395" s="25">
        <f>'Valeurs indices clean'!D1453/'Valeurs indices clean'!D1395 - 1</f>
        <v>9.5945732257548322E-2</v>
      </c>
      <c r="E1395" s="25">
        <f>'Valeurs indices clean'!E1453/'Valeurs indices clean'!E1395 - 1</f>
        <v>3.29113151389131E-2</v>
      </c>
      <c r="F1395" s="25">
        <f>'Valeurs indices clean'!F1453/'Valeurs indices clean'!F1395 - 1</f>
        <v>0.1058809633533806</v>
      </c>
      <c r="G1395" s="25">
        <f>'Valeurs indices clean'!G1453/'Valeurs indices clean'!G1395 - 1</f>
        <v>0.1040269314409481</v>
      </c>
      <c r="H1395" s="25">
        <f>'Valeurs indices clean'!H1453/'Valeurs indices clean'!H1395 - 1</f>
        <v>4.3065356566410085E-2</v>
      </c>
      <c r="I1395" s="25">
        <f>'Valeurs indices clean'!I1453/'Valeurs indices clean'!I1395 - 1</f>
        <v>9.6006386155942147E-2</v>
      </c>
      <c r="J1395" s="25">
        <f>'Valeurs indices clean'!J1453/'Valeurs indices clean'!J1395 - 1</f>
        <v>-2.0461113538693176E-2</v>
      </c>
      <c r="K1395" s="25">
        <f>'Valeurs indices clean'!K1453/'Valeurs indices clean'!K1395 - 1</f>
        <v>-9.8382754081938195E-4</v>
      </c>
      <c r="L1395" s="25">
        <f>'Valeurs indices clean'!L1453/'Valeurs indices clean'!L1395 - 1</f>
        <v>8.9327421947598795E-2</v>
      </c>
      <c r="M1395" s="25">
        <f>'Valeurs indices clean'!M1453/'Valeurs indices clean'!M1395 - 1</f>
        <v>-2.7843831938492158E-3</v>
      </c>
      <c r="N1395" s="25">
        <f>'Valeurs indices clean'!N1453/'Valeurs indices clean'!N1395 - 1</f>
        <v>6.8610794983192669E-4</v>
      </c>
      <c r="O1395" s="25">
        <f>'Valeurs indices clean'!O1453/'Valeurs indices clean'!O1395 - 1</f>
        <v>1.4860679092779883E-2</v>
      </c>
      <c r="P1395" s="25">
        <f>'Valeurs indices clean'!P1453/'Valeurs indices clean'!P1395 - 1</f>
        <v>2.0247542112030281E-2</v>
      </c>
      <c r="Q1395" s="25">
        <f>'Valeurs indices clean'!Q1453/'Valeurs indices clean'!Q1395 - 1</f>
        <v>3.1518381118717631E-2</v>
      </c>
      <c r="R1395" s="25">
        <f>'Valeurs indices clean'!R1453/'Valeurs indices clean'!R1395 - 1</f>
        <v>1.443012693833623E-2</v>
      </c>
      <c r="S1395" s="25">
        <f>'Valeurs indices clean'!S1453/'Valeurs indices clean'!S1395 - 1</f>
        <v>2.6393988142565883E-2</v>
      </c>
      <c r="T1395" s="25">
        <f>'Valeurs indices clean'!T1453/'Valeurs indices clean'!T1395 - 1</f>
        <v>1.1794082384254168E-2</v>
      </c>
      <c r="U1395" s="25">
        <f>'Valeurs indices clean'!U1453/'Valeurs indices clean'!U1395 - 1</f>
        <v>6.100462096968684E-3</v>
      </c>
      <c r="V1395" s="25">
        <f>'Valeurs indices clean'!V1453/'Valeurs indices clean'!V1395 - 1</f>
        <v>-1.4905998694703104E-3</v>
      </c>
      <c r="W1395" s="25">
        <f>'Valeurs indices clean'!W1453/'Valeurs indices clean'!W1395 - 1</f>
        <v>2.2954416185909654E-3</v>
      </c>
      <c r="X1395" s="25">
        <f>'Valeurs indices clean'!X1453/'Valeurs indices clean'!X1395 - 1</f>
        <v>9.0169533069086816E-2</v>
      </c>
      <c r="Y1395" s="25">
        <f>'Valeurs indices clean'!Y1453/'Valeurs indices clean'!Y1395 - 1</f>
        <v>0.11017848122579577</v>
      </c>
      <c r="Z1395" s="25">
        <f>'Valeurs indices clean'!Z1453/'Valeurs indices clean'!Z1395 - 1</f>
        <v>7.7920719013999218E-2</v>
      </c>
    </row>
    <row r="1396" spans="1:26">
      <c r="A1396" s="8">
        <v>44383</v>
      </c>
      <c r="B1396" s="25">
        <f>'Valeurs indices clean'!B1454/'Valeurs indices clean'!B1396 - 1</f>
        <v>6.8238061382882576E-2</v>
      </c>
      <c r="C1396" s="25">
        <f>'Valeurs indices clean'!C1454/'Valeurs indices clean'!C1396 - 1</f>
        <v>6.2677786223465759E-2</v>
      </c>
      <c r="D1396" s="25">
        <f>'Valeurs indices clean'!D1454/'Valeurs indices clean'!D1396 - 1</f>
        <v>0.10143292349661848</v>
      </c>
      <c r="E1396" s="25">
        <f>'Valeurs indices clean'!E1454/'Valeurs indices clean'!E1396 - 1</f>
        <v>1.7431115480975867E-2</v>
      </c>
      <c r="F1396" s="25">
        <f>'Valeurs indices clean'!F1454/'Valeurs indices clean'!F1396 - 1</f>
        <v>0.10858375947934396</v>
      </c>
      <c r="G1396" s="25">
        <f>'Valeurs indices clean'!G1454/'Valeurs indices clean'!G1396 - 1</f>
        <v>0.10010357318168239</v>
      </c>
      <c r="H1396" s="25">
        <f>'Valeurs indices clean'!H1454/'Valeurs indices clean'!H1396 - 1</f>
        <v>3.3044412070356799E-2</v>
      </c>
      <c r="I1396" s="25">
        <f>'Valeurs indices clean'!I1454/'Valeurs indices clean'!I1396 - 1</f>
        <v>9.7255308130502316E-2</v>
      </c>
      <c r="J1396" s="25">
        <f>'Valeurs indices clean'!J1454/'Valeurs indices clean'!J1396 - 1</f>
        <v>-2.6823566985020086E-2</v>
      </c>
      <c r="K1396" s="25">
        <f>'Valeurs indices clean'!K1454/'Valeurs indices clean'!K1396 - 1</f>
        <v>-1.765864753739832E-2</v>
      </c>
      <c r="L1396" s="25">
        <f>'Valeurs indices clean'!L1454/'Valeurs indices clean'!L1396 - 1</f>
        <v>6.8895736558892473E-2</v>
      </c>
      <c r="M1396" s="25">
        <f>'Valeurs indices clean'!M1454/'Valeurs indices clean'!M1396 - 1</f>
        <v>2.0120179895461998E-3</v>
      </c>
      <c r="N1396" s="25">
        <f>'Valeurs indices clean'!N1454/'Valeurs indices clean'!N1396 - 1</f>
        <v>3.9184626482178242E-3</v>
      </c>
      <c r="O1396" s="25">
        <f>'Valeurs indices clean'!O1454/'Valeurs indices clean'!O1396 - 1</f>
        <v>1.6056630720355347E-2</v>
      </c>
      <c r="P1396" s="25">
        <f>'Valeurs indices clean'!P1454/'Valeurs indices clean'!P1396 - 1</f>
        <v>2.3188104848303803E-2</v>
      </c>
      <c r="Q1396" s="25">
        <f>'Valeurs indices clean'!Q1454/'Valeurs indices clean'!Q1396 - 1</f>
        <v>3.3375124843281867E-2</v>
      </c>
      <c r="R1396" s="25">
        <f>'Valeurs indices clean'!R1454/'Valeurs indices clean'!R1396 - 1</f>
        <v>1.6547922603869614E-2</v>
      </c>
      <c r="S1396" s="25">
        <f>'Valeurs indices clean'!S1454/'Valeurs indices clean'!S1396 - 1</f>
        <v>2.9554735925694908E-2</v>
      </c>
      <c r="T1396" s="25">
        <f>'Valeurs indices clean'!T1454/'Valeurs indices clean'!T1396 - 1</f>
        <v>1.792234618986277E-2</v>
      </c>
      <c r="U1396" s="25">
        <f>'Valeurs indices clean'!U1454/'Valeurs indices clean'!U1396 - 1</f>
        <v>1.4489339180632221E-2</v>
      </c>
      <c r="V1396" s="25">
        <f>'Valeurs indices clean'!V1454/'Valeurs indices clean'!V1396 - 1</f>
        <v>-1.5375120542742149E-3</v>
      </c>
      <c r="W1396" s="25">
        <f>'Valeurs indices clean'!W1454/'Valeurs indices clean'!W1396 - 1</f>
        <v>1.59494493884349E-3</v>
      </c>
      <c r="X1396" s="25">
        <f>'Valeurs indices clean'!X1454/'Valeurs indices clean'!X1396 - 1</f>
        <v>9.1554713803176035E-2</v>
      </c>
      <c r="Y1396" s="25">
        <f>'Valeurs indices clean'!Y1454/'Valeurs indices clean'!Y1396 - 1</f>
        <v>0.12121851220705571</v>
      </c>
      <c r="Z1396" s="25">
        <f>'Valeurs indices clean'!Z1454/'Valeurs indices clean'!Z1396 - 1</f>
        <v>7.7525476113222247E-2</v>
      </c>
    </row>
    <row r="1397" spans="1:26">
      <c r="A1397" s="8">
        <v>44384</v>
      </c>
      <c r="B1397" s="25">
        <f>'Valeurs indices clean'!B1455/'Valeurs indices clean'!B1397 - 1</f>
        <v>7.9458704885552844E-2</v>
      </c>
      <c r="C1397" s="25">
        <f>'Valeurs indices clean'!C1455/'Valeurs indices clean'!C1397 - 1</f>
        <v>6.8960430062645406E-2</v>
      </c>
      <c r="D1397" s="25">
        <f>'Valeurs indices clean'!D1455/'Valeurs indices clean'!D1397 - 1</f>
        <v>0.10538376904653202</v>
      </c>
      <c r="E1397" s="25">
        <f>'Valeurs indices clean'!E1455/'Valeurs indices clean'!E1397 - 1</f>
        <v>2.9888706768947948E-2</v>
      </c>
      <c r="F1397" s="25">
        <f>'Valeurs indices clean'!F1455/'Valeurs indices clean'!F1397 - 1</f>
        <v>0.10250102816203066</v>
      </c>
      <c r="G1397" s="25">
        <f>'Valeurs indices clean'!G1455/'Valeurs indices clean'!G1397 - 1</f>
        <v>0.10960640836395408</v>
      </c>
      <c r="H1397" s="25">
        <f>'Valeurs indices clean'!H1455/'Valeurs indices clean'!H1397 - 1</f>
        <v>3.9588025209913669E-2</v>
      </c>
      <c r="I1397" s="25">
        <f>'Valeurs indices clean'!I1455/'Valeurs indices clean'!I1397 - 1</f>
        <v>9.6967195165232445E-2</v>
      </c>
      <c r="J1397" s="25">
        <f>'Valeurs indices clean'!J1455/'Valeurs indices clean'!J1397 - 1</f>
        <v>-2.7823282657271631E-2</v>
      </c>
      <c r="K1397" s="25">
        <f>'Valeurs indices clean'!K1455/'Valeurs indices clean'!K1397 - 1</f>
        <v>-1.4720024243833785E-2</v>
      </c>
      <c r="L1397" s="25">
        <f>'Valeurs indices clean'!L1455/'Valeurs indices clean'!L1397 - 1</f>
        <v>7.5897897393044422E-2</v>
      </c>
      <c r="M1397" s="25">
        <f>'Valeurs indices clean'!M1455/'Valeurs indices clean'!M1397 - 1</f>
        <v>2.4335736922318496E-3</v>
      </c>
      <c r="N1397" s="25">
        <f>'Valeurs indices clean'!N1455/'Valeurs indices clean'!N1397 - 1</f>
        <v>4.1905096785717078E-3</v>
      </c>
      <c r="O1397" s="25">
        <f>'Valeurs indices clean'!O1455/'Valeurs indices clean'!O1397 - 1</f>
        <v>1.5197084716967346E-2</v>
      </c>
      <c r="P1397" s="25">
        <f>'Valeurs indices clean'!P1455/'Valeurs indices clean'!P1397 - 1</f>
        <v>2.5089233564799862E-2</v>
      </c>
      <c r="Q1397" s="25">
        <f>'Valeurs indices clean'!Q1455/'Valeurs indices clean'!Q1397 - 1</f>
        <v>3.2163941100631144E-2</v>
      </c>
      <c r="R1397" s="25">
        <f>'Valeurs indices clean'!R1455/'Valeurs indices clean'!R1397 - 1</f>
        <v>1.8787931977289674E-2</v>
      </c>
      <c r="S1397" s="25">
        <f>'Valeurs indices clean'!S1455/'Valeurs indices clean'!S1397 - 1</f>
        <v>2.3735886308386078E-2</v>
      </c>
      <c r="T1397" s="25">
        <f>'Valeurs indices clean'!T1455/'Valeurs indices clean'!T1397 - 1</f>
        <v>1.7313723065855768E-2</v>
      </c>
      <c r="U1397" s="25">
        <f>'Valeurs indices clean'!U1455/'Valeurs indices clean'!U1397 - 1</f>
        <v>1.4247445840938733E-2</v>
      </c>
      <c r="V1397" s="25">
        <f>'Valeurs indices clean'!V1455/'Valeurs indices clean'!V1397 - 1</f>
        <v>-1.5373750556937349E-3</v>
      </c>
      <c r="W1397" s="25">
        <f>'Valeurs indices clean'!W1455/'Valeurs indices clean'!W1397 - 1</f>
        <v>1.5242972989450987E-3</v>
      </c>
      <c r="X1397" s="25">
        <f>'Valeurs indices clean'!X1455/'Valeurs indices clean'!X1397 - 1</f>
        <v>9.2174252057729333E-2</v>
      </c>
      <c r="Y1397" s="25">
        <f>'Valeurs indices clean'!Y1455/'Valeurs indices clean'!Y1397 - 1</f>
        <v>0.13195848268129873</v>
      </c>
      <c r="Z1397" s="25">
        <f>'Valeurs indices clean'!Z1455/'Valeurs indices clean'!Z1397 - 1</f>
        <v>8.047711274367253E-2</v>
      </c>
    </row>
    <row r="1398" spans="1:26">
      <c r="A1398" s="8">
        <v>44385</v>
      </c>
      <c r="B1398" s="25">
        <f>'Valeurs indices clean'!B1456/'Valeurs indices clean'!B1398 - 1</f>
        <v>5.5228147124136928E-2</v>
      </c>
      <c r="C1398" s="25">
        <f>'Valeurs indices clean'!C1456/'Valeurs indices clean'!C1398 - 1</f>
        <v>3.9097447709229627E-2</v>
      </c>
      <c r="D1398" s="25">
        <f>'Valeurs indices clean'!D1456/'Valeurs indices clean'!D1398 - 1</f>
        <v>9.5794677385556248E-2</v>
      </c>
      <c r="E1398" s="25">
        <f>'Valeurs indices clean'!E1456/'Valeurs indices clean'!E1398 - 1</f>
        <v>9.4690047120702392E-3</v>
      </c>
      <c r="F1398" s="25">
        <f>'Valeurs indices clean'!F1456/'Valeurs indices clean'!F1398 - 1</f>
        <v>7.3673749936637112E-2</v>
      </c>
      <c r="G1398" s="25">
        <f>'Valeurs indices clean'!G1456/'Valeurs indices clean'!G1398 - 1</f>
        <v>8.0644943461552598E-2</v>
      </c>
      <c r="H1398" s="25">
        <f>'Valeurs indices clean'!H1456/'Valeurs indices clean'!H1398 - 1</f>
        <v>2.1298236515358226E-2</v>
      </c>
      <c r="I1398" s="25">
        <f>'Valeurs indices clean'!I1456/'Valeurs indices clean'!I1398 - 1</f>
        <v>7.486560510663276E-2</v>
      </c>
      <c r="J1398" s="25">
        <f>'Valeurs indices clean'!J1456/'Valeurs indices clean'!J1398 - 1</f>
        <v>-4.3242220609366777E-2</v>
      </c>
      <c r="K1398" s="25">
        <f>'Valeurs indices clean'!K1456/'Valeurs indices clean'!K1398 - 1</f>
        <v>-6.1703101102535962E-2</v>
      </c>
      <c r="L1398" s="25">
        <f>'Valeurs indices clean'!L1456/'Valeurs indices clean'!L1398 - 1</f>
        <v>4.8135658762305411E-2</v>
      </c>
      <c r="M1398" s="25">
        <f>'Valeurs indices clean'!M1456/'Valeurs indices clean'!M1398 - 1</f>
        <v>5.6326791422822708E-4</v>
      </c>
      <c r="N1398" s="25">
        <f>'Valeurs indices clean'!N1456/'Valeurs indices clean'!N1398 - 1</f>
        <v>2.8321157257540364E-3</v>
      </c>
      <c r="O1398" s="25">
        <f>'Valeurs indices clean'!O1456/'Valeurs indices clean'!O1398 - 1</f>
        <v>1.2037608662037069E-2</v>
      </c>
      <c r="P1398" s="25">
        <f>'Valeurs indices clean'!P1456/'Valeurs indices clean'!P1398 - 1</f>
        <v>2.2975717667757856E-2</v>
      </c>
      <c r="Q1398" s="25">
        <f>'Valeurs indices clean'!Q1456/'Valeurs indices clean'!Q1398 - 1</f>
        <v>2.9275789366728588E-2</v>
      </c>
      <c r="R1398" s="25">
        <f>'Valeurs indices clean'!R1456/'Valeurs indices clean'!R1398 - 1</f>
        <v>2.012774355941449E-2</v>
      </c>
      <c r="S1398" s="25">
        <f>'Valeurs indices clean'!S1456/'Valeurs indices clean'!S1398 - 1</f>
        <v>2.4019716483209885E-2</v>
      </c>
      <c r="T1398" s="25">
        <f>'Valeurs indices clean'!T1456/'Valeurs indices clean'!T1398 - 1</f>
        <v>1.8536261199859849E-2</v>
      </c>
      <c r="U1398" s="25">
        <f>'Valeurs indices clean'!U1456/'Valeurs indices clean'!U1398 - 1</f>
        <v>1.7060868889085867E-2</v>
      </c>
      <c r="V1398" s="25">
        <f>'Valeurs indices clean'!V1456/'Valeurs indices clean'!V1398 - 1</f>
        <v>-1.5371172321406723E-3</v>
      </c>
      <c r="W1398" s="25">
        <f>'Valeurs indices clean'!W1456/'Valeurs indices clean'!W1398 - 1</f>
        <v>1.2498348795382253E-3</v>
      </c>
      <c r="X1398" s="25">
        <f>'Valeurs indices clean'!X1456/'Valeurs indices clean'!X1398 - 1</f>
        <v>6.8901016105249679E-2</v>
      </c>
      <c r="Y1398" s="25">
        <f>'Valeurs indices clean'!Y1456/'Valeurs indices clean'!Y1398 - 1</f>
        <v>0.10829581457395343</v>
      </c>
      <c r="Z1398" s="25">
        <f>'Valeurs indices clean'!Z1456/'Valeurs indices clean'!Z1398 - 1</f>
        <v>5.5419514923144453E-2</v>
      </c>
    </row>
    <row r="1399" spans="1:26">
      <c r="A1399" s="8">
        <v>44386</v>
      </c>
      <c r="B1399" s="25">
        <f>'Valeurs indices clean'!B1457/'Valeurs indices clean'!B1399 - 1</f>
        <v>6.4082337886931295E-2</v>
      </c>
      <c r="C1399" s="25">
        <f>'Valeurs indices clean'!C1457/'Valeurs indices clean'!C1399 - 1</f>
        <v>3.7667666947026168E-2</v>
      </c>
      <c r="D1399" s="25">
        <f>'Valeurs indices clean'!D1457/'Valeurs indices clean'!D1399 - 1</f>
        <v>0.10704575923425463</v>
      </c>
      <c r="E1399" s="25">
        <f>'Valeurs indices clean'!E1457/'Valeurs indices clean'!E1399 - 1</f>
        <v>1.4270813888065836E-2</v>
      </c>
      <c r="F1399" s="25">
        <f>'Valeurs indices clean'!F1457/'Valeurs indices clean'!F1399 - 1</f>
        <v>6.7750868852330504E-2</v>
      </c>
      <c r="G1399" s="25">
        <f>'Valeurs indices clean'!G1457/'Valeurs indices clean'!G1399 - 1</f>
        <v>8.5904221975555473E-2</v>
      </c>
      <c r="H1399" s="25">
        <f>'Valeurs indices clean'!H1457/'Valeurs indices clean'!H1399 - 1</f>
        <v>2.674719792974467E-2</v>
      </c>
      <c r="I1399" s="25">
        <f>'Valeurs indices clean'!I1457/'Valeurs indices clean'!I1399 - 1</f>
        <v>7.0981262025270109E-2</v>
      </c>
      <c r="J1399" s="25">
        <f>'Valeurs indices clean'!J1457/'Valeurs indices clean'!J1399 - 1</f>
        <v>-6.0219388721255096E-2</v>
      </c>
      <c r="K1399" s="25">
        <f>'Valeurs indices clean'!K1457/'Valeurs indices clean'!K1399 - 1</f>
        <v>-4.6391256434220929E-2</v>
      </c>
      <c r="L1399" s="25">
        <f>'Valeurs indices clean'!L1457/'Valeurs indices clean'!L1399 - 1</f>
        <v>6.5043567902966393E-2</v>
      </c>
      <c r="M1399" s="25">
        <f>'Valeurs indices clean'!M1457/'Valeurs indices clean'!M1399 - 1</f>
        <v>-1.9152731944926948E-4</v>
      </c>
      <c r="N1399" s="25">
        <f>'Valeurs indices clean'!N1457/'Valeurs indices clean'!N1399 - 1</f>
        <v>8.8084527572696025E-4</v>
      </c>
      <c r="O1399" s="25">
        <f>'Valeurs indices clean'!O1457/'Valeurs indices clean'!O1399 - 1</f>
        <v>1.1737883291690787E-2</v>
      </c>
      <c r="P1399" s="25">
        <f>'Valeurs indices clean'!P1457/'Valeurs indices clean'!P1399 - 1</f>
        <v>1.8935752925709703E-2</v>
      </c>
      <c r="Q1399" s="25">
        <f>'Valeurs indices clean'!Q1457/'Valeurs indices clean'!Q1399 - 1</f>
        <v>2.4950066157074513E-2</v>
      </c>
      <c r="R1399" s="25">
        <f>'Valeurs indices clean'!R1457/'Valeurs indices clean'!R1399 - 1</f>
        <v>1.7951575624752136E-2</v>
      </c>
      <c r="S1399" s="25">
        <f>'Valeurs indices clean'!S1457/'Valeurs indices clean'!S1399 - 1</f>
        <v>1.5432852175516931E-2</v>
      </c>
      <c r="T1399" s="25">
        <f>'Valeurs indices clean'!T1457/'Valeurs indices clean'!T1399 - 1</f>
        <v>1.0634065427783446E-2</v>
      </c>
      <c r="U1399" s="25">
        <f>'Valeurs indices clean'!U1457/'Valeurs indices clean'!U1399 - 1</f>
        <v>7.4769423476084285E-3</v>
      </c>
      <c r="V1399" s="25">
        <f>'Valeurs indices clean'!V1457/'Valeurs indices clean'!V1399 - 1</f>
        <v>-1.4586005353476317E-3</v>
      </c>
      <c r="W1399" s="25">
        <f>'Valeurs indices clean'!W1457/'Valeurs indices clean'!W1399 - 1</f>
        <v>1.2192891544229312E-3</v>
      </c>
      <c r="X1399" s="25">
        <f>'Valeurs indices clean'!X1457/'Valeurs indices clean'!X1399 - 1</f>
        <v>6.9792631043801734E-2</v>
      </c>
      <c r="Y1399" s="25">
        <f>'Valeurs indices clean'!Y1457/'Valeurs indices clean'!Y1399 - 1</f>
        <v>0.1176382994564813</v>
      </c>
      <c r="Z1399" s="25">
        <f>'Valeurs indices clean'!Z1457/'Valeurs indices clean'!Z1399 - 1</f>
        <v>6.0607701010669812E-2</v>
      </c>
    </row>
    <row r="1400" spans="1:26">
      <c r="A1400" s="8">
        <v>44389</v>
      </c>
      <c r="B1400" s="25">
        <f>'Valeurs indices clean'!B1458/'Valeurs indices clean'!B1400 - 1</f>
        <v>6.4796332676439361E-2</v>
      </c>
      <c r="C1400" s="25">
        <f>'Valeurs indices clean'!C1458/'Valeurs indices clean'!C1400 - 1</f>
        <v>3.8966627020219802E-2</v>
      </c>
      <c r="D1400" s="25">
        <f>'Valeurs indices clean'!D1458/'Valeurs indices clean'!D1400 - 1</f>
        <v>0.11093603390195517</v>
      </c>
      <c r="E1400" s="25">
        <f>'Valeurs indices clean'!E1458/'Valeurs indices clean'!E1400 - 1</f>
        <v>1.7568665712731635E-2</v>
      </c>
      <c r="F1400" s="25">
        <f>'Valeurs indices clean'!F1458/'Valeurs indices clean'!F1400 - 1</f>
        <v>6.238426020119392E-2</v>
      </c>
      <c r="G1400" s="25">
        <f>'Valeurs indices clean'!G1458/'Valeurs indices clean'!G1400 - 1</f>
        <v>8.1513078198245159E-2</v>
      </c>
      <c r="H1400" s="25">
        <f>'Valeurs indices clean'!H1458/'Valeurs indices clean'!H1400 - 1</f>
        <v>3.1857222782052386E-2</v>
      </c>
      <c r="I1400" s="25">
        <f>'Valeurs indices clean'!I1458/'Valeurs indices clean'!I1400 - 1</f>
        <v>7.0160623064212668E-2</v>
      </c>
      <c r="J1400" s="25">
        <f>'Valeurs indices clean'!J1458/'Valeurs indices clean'!J1400 - 1</f>
        <v>-3.8370889879086989E-2</v>
      </c>
      <c r="K1400" s="25">
        <f>'Valeurs indices clean'!K1458/'Valeurs indices clean'!K1400 - 1</f>
        <v>-5.1462575759090412E-2</v>
      </c>
      <c r="L1400" s="25">
        <f>'Valeurs indices clean'!L1458/'Valeurs indices clean'!L1400 - 1</f>
        <v>6.3825473748402306E-2</v>
      </c>
      <c r="M1400" s="25">
        <f>'Valeurs indices clean'!M1458/'Valeurs indices clean'!M1400 - 1</f>
        <v>-2.9996538576781973E-4</v>
      </c>
      <c r="N1400" s="25">
        <f>'Valeurs indices clean'!N1458/'Valeurs indices clean'!N1400 - 1</f>
        <v>7.1909320622376427E-4</v>
      </c>
      <c r="O1400" s="25">
        <f>'Valeurs indices clean'!O1458/'Valeurs indices clean'!O1400 - 1</f>
        <v>1.2553243194140862E-2</v>
      </c>
      <c r="P1400" s="25">
        <f>'Valeurs indices clean'!P1458/'Valeurs indices clean'!P1400 - 1</f>
        <v>1.6410573983047572E-2</v>
      </c>
      <c r="Q1400" s="25">
        <f>'Valeurs indices clean'!Q1458/'Valeurs indices clean'!Q1400 - 1</f>
        <v>2.4602793705322146E-2</v>
      </c>
      <c r="R1400" s="25">
        <f>'Valeurs indices clean'!R1458/'Valeurs indices clean'!R1400 - 1</f>
        <v>1.6413628516299461E-2</v>
      </c>
      <c r="S1400" s="25">
        <f>'Valeurs indices clean'!S1458/'Valeurs indices clean'!S1400 - 1</f>
        <v>1.6691997594239005E-2</v>
      </c>
      <c r="T1400" s="25">
        <f>'Valeurs indices clean'!T1458/'Valeurs indices clean'!T1400 - 1</f>
        <v>9.8166761494045129E-3</v>
      </c>
      <c r="U1400" s="25">
        <f>'Valeurs indices clean'!U1458/'Valeurs indices clean'!U1400 - 1</f>
        <v>6.6175601211271307E-3</v>
      </c>
      <c r="V1400" s="25">
        <f>'Valeurs indices clean'!V1458/'Valeurs indices clean'!V1400 - 1</f>
        <v>-1.4899676860528066E-3</v>
      </c>
      <c r="W1400" s="25">
        <f>'Valeurs indices clean'!W1458/'Valeurs indices clean'!W1400 - 1</f>
        <v>1.1578893910924037E-3</v>
      </c>
      <c r="X1400" s="25">
        <f>'Valeurs indices clean'!X1458/'Valeurs indices clean'!X1400 - 1</f>
        <v>6.984107342747059E-2</v>
      </c>
      <c r="Y1400" s="25">
        <f>'Valeurs indices clean'!Y1458/'Valeurs indices clean'!Y1400 - 1</f>
        <v>0.13293279817847892</v>
      </c>
      <c r="Z1400" s="25">
        <f>'Valeurs indices clean'!Z1458/'Valeurs indices clean'!Z1400 - 1</f>
        <v>5.8776093886920844E-2</v>
      </c>
    </row>
    <row r="1401" spans="1:26">
      <c r="A1401" s="8">
        <v>44390</v>
      </c>
      <c r="B1401" s="25">
        <f>'Valeurs indices clean'!B1459/'Valeurs indices clean'!B1401 - 1</f>
        <v>6.4120379087911017E-2</v>
      </c>
      <c r="C1401" s="25">
        <f>'Valeurs indices clean'!C1459/'Valeurs indices clean'!C1401 - 1</f>
        <v>3.9322531849222297E-2</v>
      </c>
      <c r="D1401" s="25">
        <f>'Valeurs indices clean'!D1459/'Valeurs indices clean'!D1401 - 1</f>
        <v>0.11822665344786176</v>
      </c>
      <c r="E1401" s="25">
        <f>'Valeurs indices clean'!E1459/'Valeurs indices clean'!E1401 - 1</f>
        <v>1.8381564003119522E-2</v>
      </c>
      <c r="F1401" s="25">
        <f>'Valeurs indices clean'!F1459/'Valeurs indices clean'!F1401 - 1</f>
        <v>5.8406281187739717E-2</v>
      </c>
      <c r="G1401" s="25">
        <f>'Valeurs indices clean'!G1459/'Valeurs indices clean'!G1401 - 1</f>
        <v>8.0424773727368892E-2</v>
      </c>
      <c r="H1401" s="25">
        <f>'Valeurs indices clean'!H1459/'Valeurs indices clean'!H1401 - 1</f>
        <v>2.5709491057828604E-2</v>
      </c>
      <c r="I1401" s="25">
        <f>'Valeurs indices clean'!I1459/'Valeurs indices clean'!I1401 - 1</f>
        <v>5.8227572175934883E-2</v>
      </c>
      <c r="J1401" s="25">
        <f>'Valeurs indices clean'!J1459/'Valeurs indices clean'!J1401 - 1</f>
        <v>-3.5266658290798891E-2</v>
      </c>
      <c r="K1401" s="25">
        <f>'Valeurs indices clean'!K1459/'Valeurs indices clean'!K1401 - 1</f>
        <v>-2.5624416351903156E-2</v>
      </c>
      <c r="L1401" s="25">
        <f>'Valeurs indices clean'!L1459/'Valeurs indices clean'!L1401 - 1</f>
        <v>6.306275640620429E-2</v>
      </c>
      <c r="M1401" s="25">
        <f>'Valeurs indices clean'!M1459/'Valeurs indices clean'!M1401 - 1</f>
        <v>2.8631329140293982E-3</v>
      </c>
      <c r="N1401" s="25">
        <f>'Valeurs indices clean'!N1459/'Valeurs indices clean'!N1401 - 1</f>
        <v>2.2746948366667574E-3</v>
      </c>
      <c r="O1401" s="25">
        <f>'Valeurs indices clean'!O1459/'Valeurs indices clean'!O1401 - 1</f>
        <v>1.2789815723602826E-2</v>
      </c>
      <c r="P1401" s="25">
        <f>'Valeurs indices clean'!P1459/'Valeurs indices clean'!P1401 - 1</f>
        <v>1.5107092885588314E-2</v>
      </c>
      <c r="Q1401" s="25">
        <f>'Valeurs indices clean'!Q1459/'Valeurs indices clean'!Q1401 - 1</f>
        <v>2.4499730494542682E-2</v>
      </c>
      <c r="R1401" s="25">
        <f>'Valeurs indices clean'!R1459/'Valeurs indices clean'!R1401 - 1</f>
        <v>1.6056104156742856E-2</v>
      </c>
      <c r="S1401" s="25">
        <f>'Valeurs indices clean'!S1459/'Valeurs indices clean'!S1401 - 1</f>
        <v>1.9762182979101928E-2</v>
      </c>
      <c r="T1401" s="25">
        <f>'Valeurs indices clean'!T1459/'Valeurs indices clean'!T1401 - 1</f>
        <v>9.9022445918788282E-3</v>
      </c>
      <c r="U1401" s="25">
        <f>'Valeurs indices clean'!U1459/'Valeurs indices clean'!U1401 - 1</f>
        <v>7.7952261828264646E-3</v>
      </c>
      <c r="V1401" s="25">
        <f>'Valeurs indices clean'!V1459/'Valeurs indices clean'!V1401 - 1</f>
        <v>-1.4899105964892856E-3</v>
      </c>
      <c r="W1401" s="25">
        <f>'Valeurs indices clean'!W1459/'Valeurs indices clean'!W1401 - 1</f>
        <v>1.5034538805362985E-3</v>
      </c>
      <c r="X1401" s="25">
        <f>'Valeurs indices clean'!X1459/'Valeurs indices clean'!X1401 - 1</f>
        <v>6.0627288311358773E-2</v>
      </c>
      <c r="Y1401" s="25">
        <f>'Valeurs indices clean'!Y1459/'Valeurs indices clean'!Y1401 - 1</f>
        <v>0.11809143475186157</v>
      </c>
      <c r="Z1401" s="25">
        <f>'Valeurs indices clean'!Z1459/'Valeurs indices clean'!Z1401 - 1</f>
        <v>5.3332763538850969E-2</v>
      </c>
    </row>
    <row r="1402" spans="1:26">
      <c r="A1402" s="8">
        <v>44391</v>
      </c>
      <c r="B1402" s="25">
        <f>'Valeurs indices clean'!B1460/'Valeurs indices clean'!B1402 - 1</f>
        <v>6.8121161408699615E-2</v>
      </c>
      <c r="C1402" s="25">
        <f>'Valeurs indices clean'!C1460/'Valeurs indices clean'!C1402 - 1</f>
        <v>4.0571293905776074E-2</v>
      </c>
      <c r="D1402" s="25">
        <f>'Valeurs indices clean'!D1460/'Valeurs indices clean'!D1402 - 1</f>
        <v>0.10082098335455036</v>
      </c>
      <c r="E1402" s="25">
        <f>'Valeurs indices clean'!E1460/'Valeurs indices clean'!E1402 - 1</f>
        <v>1.8174595683090988E-2</v>
      </c>
      <c r="F1402" s="25">
        <f>'Valeurs indices clean'!F1460/'Valeurs indices clean'!F1402 - 1</f>
        <v>6.0254539115945249E-2</v>
      </c>
      <c r="G1402" s="25">
        <f>'Valeurs indices clean'!G1460/'Valeurs indices clean'!G1402 - 1</f>
        <v>8.6013131831408796E-2</v>
      </c>
      <c r="H1402" s="25">
        <f>'Valeurs indices clean'!H1460/'Valeurs indices clean'!H1402 - 1</f>
        <v>2.4882754870720447E-2</v>
      </c>
      <c r="I1402" s="25">
        <f>'Valeurs indices clean'!I1460/'Valeurs indices clean'!I1402 - 1</f>
        <v>5.966826470025377E-2</v>
      </c>
      <c r="J1402" s="25">
        <f>'Valeurs indices clean'!J1460/'Valeurs indices clean'!J1402 - 1</f>
        <v>-3.1492213781702749E-2</v>
      </c>
      <c r="K1402" s="25">
        <f>'Valeurs indices clean'!K1460/'Valeurs indices clean'!K1402 - 1</f>
        <v>-2.3400465605371346E-2</v>
      </c>
      <c r="L1402" s="25">
        <f>'Valeurs indices clean'!L1460/'Valeurs indices clean'!L1402 - 1</f>
        <v>6.4381791978810998E-2</v>
      </c>
      <c r="M1402" s="25">
        <f>'Valeurs indices clean'!M1460/'Valeurs indices clean'!M1402 - 1</f>
        <v>4.0605074893393933E-3</v>
      </c>
      <c r="N1402" s="25">
        <f>'Valeurs indices clean'!N1460/'Valeurs indices clean'!N1402 - 1</f>
        <v>3.9571639331970054E-4</v>
      </c>
      <c r="O1402" s="25">
        <f>'Valeurs indices clean'!O1460/'Valeurs indices clean'!O1402 - 1</f>
        <v>1.2764917909293683E-2</v>
      </c>
      <c r="P1402" s="25">
        <f>'Valeurs indices clean'!P1460/'Valeurs indices clean'!P1402 - 1</f>
        <v>1.8701206987869812E-2</v>
      </c>
      <c r="Q1402" s="25">
        <f>'Valeurs indices clean'!Q1460/'Valeurs indices clean'!Q1402 - 1</f>
        <v>2.4619001672727014E-2</v>
      </c>
      <c r="R1402" s="25">
        <f>'Valeurs indices clean'!R1460/'Valeurs indices clean'!R1402 - 1</f>
        <v>1.5689379686272042E-2</v>
      </c>
      <c r="S1402" s="25">
        <f>'Valeurs indices clean'!S1460/'Valeurs indices clean'!S1402 - 1</f>
        <v>2.050660502967605E-2</v>
      </c>
      <c r="T1402" s="25">
        <f>'Valeurs indices clean'!T1460/'Valeurs indices clean'!T1402 - 1</f>
        <v>1.147310878551222E-2</v>
      </c>
      <c r="U1402" s="25">
        <f>'Valeurs indices clean'!U1460/'Valeurs indices clean'!U1402 - 1</f>
        <v>9.2195597262534346E-3</v>
      </c>
      <c r="V1402" s="25">
        <f>'Valeurs indices clean'!V1460/'Valeurs indices clean'!V1402 - 1</f>
        <v>-1.458342479743524E-3</v>
      </c>
      <c r="W1402" s="25">
        <f>'Valeurs indices clean'!W1460/'Valeurs indices clean'!W1402 - 1</f>
        <v>1.3101767215113469E-3</v>
      </c>
      <c r="X1402" s="25">
        <f>'Valeurs indices clean'!X1460/'Valeurs indices clean'!X1402 - 1</f>
        <v>5.8199202131373751E-2</v>
      </c>
      <c r="Y1402" s="25">
        <f>'Valeurs indices clean'!Y1460/'Valeurs indices clean'!Y1402 - 1</f>
        <v>0.12168370514465465</v>
      </c>
      <c r="Z1402" s="25">
        <f>'Valeurs indices clean'!Z1460/'Valeurs indices clean'!Z1402 - 1</f>
        <v>5.6098788703130564E-2</v>
      </c>
    </row>
    <row r="1403" spans="1:26">
      <c r="A1403" s="8">
        <v>44392</v>
      </c>
      <c r="B1403" s="25">
        <f>'Valeurs indices clean'!B1461/'Valeurs indices clean'!B1403 - 1</f>
        <v>5.7185750698949045E-2</v>
      </c>
      <c r="C1403" s="25">
        <f>'Valeurs indices clean'!C1461/'Valeurs indices clean'!C1403 - 1</f>
        <v>2.2191507333179761E-2</v>
      </c>
      <c r="D1403" s="25">
        <f>'Valeurs indices clean'!D1461/'Valeurs indices clean'!D1403 - 1</f>
        <v>9.1243785490898066E-2</v>
      </c>
      <c r="E1403" s="25">
        <f>'Valeurs indices clean'!E1461/'Valeurs indices clean'!E1403 - 1</f>
        <v>1.0037321613060479E-2</v>
      </c>
      <c r="F1403" s="25">
        <f>'Valeurs indices clean'!F1461/'Valeurs indices clean'!F1403 - 1</f>
        <v>4.6363192942196596E-2</v>
      </c>
      <c r="G1403" s="25">
        <f>'Valeurs indices clean'!G1461/'Valeurs indices clean'!G1403 - 1</f>
        <v>7.0213240703887125E-2</v>
      </c>
      <c r="H1403" s="25">
        <f>'Valeurs indices clean'!H1461/'Valeurs indices clean'!H1403 - 1</f>
        <v>2.5146774955747242E-2</v>
      </c>
      <c r="I1403" s="25">
        <f>'Valeurs indices clean'!I1461/'Valeurs indices clean'!I1403 - 1</f>
        <v>5.2743028643588374E-2</v>
      </c>
      <c r="J1403" s="25">
        <f>'Valeurs indices clean'!J1461/'Valeurs indices clean'!J1403 - 1</f>
        <v>-4.9493792100662848E-2</v>
      </c>
      <c r="K1403" s="25">
        <f>'Valeurs indices clean'!K1461/'Valeurs indices clean'!K1403 - 1</f>
        <v>-1.7579941924220743E-2</v>
      </c>
      <c r="L1403" s="25">
        <f>'Valeurs indices clean'!L1461/'Valeurs indices clean'!L1403 - 1</f>
        <v>5.0008893775973728E-2</v>
      </c>
      <c r="M1403" s="25">
        <f>'Valeurs indices clean'!M1461/'Valeurs indices clean'!M1403 - 1</f>
        <v>5.2656979403509219E-3</v>
      </c>
      <c r="N1403" s="25">
        <f>'Valeurs indices clean'!N1461/'Valeurs indices clean'!N1403 - 1</f>
        <v>3.8521837133538295E-3</v>
      </c>
      <c r="O1403" s="25">
        <f>'Valeurs indices clean'!O1461/'Valeurs indices clean'!O1403 - 1</f>
        <v>1.3391457932890205E-2</v>
      </c>
      <c r="P1403" s="25">
        <f>'Valeurs indices clean'!P1461/'Valeurs indices clean'!P1403 - 1</f>
        <v>1.8574441671356245E-2</v>
      </c>
      <c r="Q1403" s="25">
        <f>'Valeurs indices clean'!Q1461/'Valeurs indices clean'!Q1403 - 1</f>
        <v>2.4272090258278256E-2</v>
      </c>
      <c r="R1403" s="25">
        <f>'Valeurs indices clean'!R1461/'Valeurs indices clean'!R1403 - 1</f>
        <v>1.4955348656210399E-2</v>
      </c>
      <c r="S1403" s="25">
        <f>'Valeurs indices clean'!S1461/'Valeurs indices clean'!S1403 - 1</f>
        <v>2.1665082812924119E-2</v>
      </c>
      <c r="T1403" s="25">
        <f>'Valeurs indices clean'!T1461/'Valeurs indices clean'!T1403 - 1</f>
        <v>1.0977782819855175E-2</v>
      </c>
      <c r="U1403" s="25">
        <f>'Valeurs indices clean'!U1461/'Valeurs indices clean'!U1403 - 1</f>
        <v>8.8311356347590131E-3</v>
      </c>
      <c r="V1403" s="25">
        <f>'Valeurs indices clean'!V1461/'Valeurs indices clean'!V1403 - 1</f>
        <v>-1.4583150255162991E-3</v>
      </c>
      <c r="W1403" s="25">
        <f>'Valeurs indices clean'!W1461/'Valeurs indices clean'!W1403 - 1</f>
        <v>1.4249340092036267E-3</v>
      </c>
      <c r="X1403" s="25">
        <f>'Valeurs indices clean'!X1461/'Valeurs indices clean'!X1403 - 1</f>
        <v>4.911795808013153E-2</v>
      </c>
      <c r="Y1403" s="25">
        <f>'Valeurs indices clean'!Y1461/'Valeurs indices clean'!Y1403 - 1</f>
        <v>0.11607810894141846</v>
      </c>
      <c r="Z1403" s="25">
        <f>'Valeurs indices clean'!Z1461/'Valeurs indices clean'!Z1403 - 1</f>
        <v>4.5420374388859042E-2</v>
      </c>
    </row>
    <row r="1404" spans="1:26">
      <c r="A1404" s="8">
        <v>44393</v>
      </c>
      <c r="B1404" s="25">
        <f>'Valeurs indices clean'!B1462/'Valeurs indices clean'!B1404 - 1</f>
        <v>5.1596241022924705E-2</v>
      </c>
      <c r="C1404" s="25">
        <f>'Valeurs indices clean'!C1462/'Valeurs indices clean'!C1404 - 1</f>
        <v>1.9762921642116238E-2</v>
      </c>
      <c r="D1404" s="25">
        <f>'Valeurs indices clean'!D1462/'Valeurs indices clean'!D1404 - 1</f>
        <v>6.3693283414761881E-2</v>
      </c>
      <c r="E1404" s="25">
        <f>'Valeurs indices clean'!E1462/'Valeurs indices clean'!E1404 - 1</f>
        <v>4.0398564246812985E-3</v>
      </c>
      <c r="F1404" s="25">
        <f>'Valeurs indices clean'!F1462/'Valeurs indices clean'!F1404 - 1</f>
        <v>4.5263047444079607E-2</v>
      </c>
      <c r="G1404" s="25">
        <f>'Valeurs indices clean'!G1462/'Valeurs indices clean'!G1404 - 1</f>
        <v>6.6917539759173916E-2</v>
      </c>
      <c r="H1404" s="25">
        <f>'Valeurs indices clean'!H1462/'Valeurs indices clean'!H1404 - 1</f>
        <v>1.6127744000817845E-2</v>
      </c>
      <c r="I1404" s="25">
        <f>'Valeurs indices clean'!I1462/'Valeurs indices clean'!I1404 - 1</f>
        <v>4.9094955705439869E-2</v>
      </c>
      <c r="J1404" s="25">
        <f>'Valeurs indices clean'!J1462/'Valeurs indices clean'!J1404 - 1</f>
        <v>-5.4620389122713275E-2</v>
      </c>
      <c r="K1404" s="25">
        <f>'Valeurs indices clean'!K1462/'Valeurs indices clean'!K1404 - 1</f>
        <v>-3.1007759984747918E-2</v>
      </c>
      <c r="L1404" s="25">
        <f>'Valeurs indices clean'!L1462/'Valeurs indices clean'!L1404 - 1</f>
        <v>4.0508457650541674E-2</v>
      </c>
      <c r="M1404" s="25">
        <f>'Valeurs indices clean'!M1462/'Valeurs indices clean'!M1404 - 1</f>
        <v>8.1585609395762315E-3</v>
      </c>
      <c r="N1404" s="25">
        <f>'Valeurs indices clean'!N1462/'Valeurs indices clean'!N1404 - 1</f>
        <v>5.7697125613711542E-3</v>
      </c>
      <c r="O1404" s="25">
        <f>'Valeurs indices clean'!O1462/'Valeurs indices clean'!O1404 - 1</f>
        <v>1.2980462980300311E-2</v>
      </c>
      <c r="P1404" s="25">
        <f>'Valeurs indices clean'!P1462/'Valeurs indices clean'!P1404 - 1</f>
        <v>1.8359821559037481E-2</v>
      </c>
      <c r="Q1404" s="25">
        <f>'Valeurs indices clean'!Q1462/'Valeurs indices clean'!Q1404 - 1</f>
        <v>2.3360173937225781E-2</v>
      </c>
      <c r="R1404" s="25">
        <f>'Valeurs indices clean'!R1462/'Valeurs indices clean'!R1404 - 1</f>
        <v>1.3784671106176649E-2</v>
      </c>
      <c r="S1404" s="25">
        <f>'Valeurs indices clean'!S1462/'Valeurs indices clean'!S1404 - 1</f>
        <v>1.6907584610512449E-2</v>
      </c>
      <c r="T1404" s="25">
        <f>'Valeurs indices clean'!T1462/'Valeurs indices clean'!T1404 - 1</f>
        <v>9.0151708282542042E-3</v>
      </c>
      <c r="U1404" s="25">
        <f>'Valeurs indices clean'!U1462/'Valeurs indices clean'!U1404 - 1</f>
        <v>6.5694718565205701E-3</v>
      </c>
      <c r="V1404" s="25">
        <f>'Valeurs indices clean'!V1462/'Valeurs indices clean'!V1404 - 1</f>
        <v>-1.4584084253440599E-3</v>
      </c>
      <c r="W1404" s="25">
        <f>'Valeurs indices clean'!W1462/'Valeurs indices clean'!W1404 - 1</f>
        <v>1.3303679330549656E-3</v>
      </c>
      <c r="X1404" s="25">
        <f>'Valeurs indices clean'!X1462/'Valeurs indices clean'!X1404 - 1</f>
        <v>4.6254153148919119E-2</v>
      </c>
      <c r="Y1404" s="25">
        <f>'Valeurs indices clean'!Y1462/'Valeurs indices clean'!Y1404 - 1</f>
        <v>0.12499999999999978</v>
      </c>
      <c r="Z1404" s="25">
        <f>'Valeurs indices clean'!Z1462/'Valeurs indices clean'!Z1404 - 1</f>
        <v>4.8483154522586114E-2</v>
      </c>
    </row>
    <row r="1405" spans="1:26">
      <c r="A1405" s="8">
        <v>44396</v>
      </c>
      <c r="B1405" s="25">
        <f>'Valeurs indices clean'!B1463/'Valeurs indices clean'!B1405 - 1</f>
        <v>2.2629213741423015E-2</v>
      </c>
      <c r="C1405" s="25">
        <f>'Valeurs indices clean'!C1463/'Valeurs indices clean'!C1405 - 1</f>
        <v>-7.3093474206286091E-3</v>
      </c>
      <c r="D1405" s="25">
        <f>'Valeurs indices clean'!D1463/'Valeurs indices clean'!D1405 - 1</f>
        <v>4.5508911775504091E-2</v>
      </c>
      <c r="E1405" s="25">
        <f>'Valeurs indices clean'!E1463/'Valeurs indices clean'!E1405 - 1</f>
        <v>-2.6282388956351266E-2</v>
      </c>
      <c r="F1405" s="25">
        <f>'Valeurs indices clean'!F1463/'Valeurs indices clean'!F1405 - 1</f>
        <v>2.0949646930995991E-2</v>
      </c>
      <c r="G1405" s="25">
        <f>'Valeurs indices clean'!G1463/'Valeurs indices clean'!G1405 - 1</f>
        <v>4.4498612613291355E-2</v>
      </c>
      <c r="H1405" s="25">
        <f>'Valeurs indices clean'!H1463/'Valeurs indices clean'!H1405 - 1</f>
        <v>-7.4189602008912781E-3</v>
      </c>
      <c r="I1405" s="25">
        <f>'Valeurs indices clean'!I1463/'Valeurs indices clean'!I1405 - 1</f>
        <v>2.1117777106382407E-2</v>
      </c>
      <c r="J1405" s="25">
        <f>'Valeurs indices clean'!J1463/'Valeurs indices clean'!J1405 - 1</f>
        <v>-6.7131221896528204E-2</v>
      </c>
      <c r="K1405" s="25">
        <f>'Valeurs indices clean'!K1463/'Valeurs indices clean'!K1405 - 1</f>
        <v>-4.526633774572697E-2</v>
      </c>
      <c r="L1405" s="25">
        <f>'Valeurs indices clean'!L1463/'Valeurs indices clean'!L1405 - 1</f>
        <v>9.9179678351786205E-3</v>
      </c>
      <c r="M1405" s="25">
        <f>'Valeurs indices clean'!M1463/'Valeurs indices clean'!M1405 - 1</f>
        <v>8.254158287366975E-3</v>
      </c>
      <c r="N1405" s="25">
        <f>'Valeurs indices clean'!N1463/'Valeurs indices clean'!N1405 - 1</f>
        <v>6.0232753736018108E-3</v>
      </c>
      <c r="O1405" s="25">
        <f>'Valeurs indices clean'!O1463/'Valeurs indices clean'!O1405 - 1</f>
        <v>1.0517483686109497E-2</v>
      </c>
      <c r="P1405" s="25">
        <f>'Valeurs indices clean'!P1463/'Valeurs indices clean'!P1405 - 1</f>
        <v>1.9526667751243565E-2</v>
      </c>
      <c r="Q1405" s="25">
        <f>'Valeurs indices clean'!Q1463/'Valeurs indices clean'!Q1405 - 1</f>
        <v>1.6531671334729436E-2</v>
      </c>
      <c r="R1405" s="25">
        <f>'Valeurs indices clean'!R1463/'Valeurs indices clean'!R1405 - 1</f>
        <v>1.360367740084345E-2</v>
      </c>
      <c r="S1405" s="25">
        <f>'Valeurs indices clean'!S1463/'Valeurs indices clean'!S1405 - 1</f>
        <v>1.1077541442216843E-2</v>
      </c>
      <c r="T1405" s="25">
        <f>'Valeurs indices clean'!T1463/'Valeurs indices clean'!T1405 - 1</f>
        <v>8.5931196646431562E-3</v>
      </c>
      <c r="U1405" s="25">
        <f>'Valeurs indices clean'!U1463/'Valeurs indices clean'!U1405 - 1</f>
        <v>6.5610519266476874E-3</v>
      </c>
      <c r="V1405" s="25">
        <f>'Valeurs indices clean'!V1463/'Valeurs indices clean'!V1405 - 1</f>
        <v>-1.4900510726243432E-3</v>
      </c>
      <c r="W1405" s="25">
        <f>'Valeurs indices clean'!W1463/'Valeurs indices clean'!W1405 - 1</f>
        <v>9.5436316564279089E-4</v>
      </c>
      <c r="X1405" s="25">
        <f>'Valeurs indices clean'!X1463/'Valeurs indices clean'!X1405 - 1</f>
        <v>2.1459404225811385E-2</v>
      </c>
      <c r="Y1405" s="25">
        <f>'Valeurs indices clean'!Y1463/'Valeurs indices clean'!Y1405 - 1</f>
        <v>8.4469795599531272E-2</v>
      </c>
      <c r="Z1405" s="25">
        <f>'Valeurs indices clean'!Z1463/'Valeurs indices clean'!Z1405 - 1</f>
        <v>2.344053414199454E-2</v>
      </c>
    </row>
    <row r="1406" spans="1:26">
      <c r="A1406" s="8">
        <v>44397</v>
      </c>
      <c r="B1406" s="25">
        <f>'Valeurs indices clean'!B1464/'Valeurs indices clean'!B1406 - 1</f>
        <v>1.8307361433645974E-2</v>
      </c>
      <c r="C1406" s="25">
        <f>'Valeurs indices clean'!C1464/'Valeurs indices clean'!C1406 - 1</f>
        <v>-8.1673196843441431E-3</v>
      </c>
      <c r="D1406" s="25">
        <f>'Valeurs indices clean'!D1464/'Valeurs indices clean'!D1406 - 1</f>
        <v>4.3645269472124548E-2</v>
      </c>
      <c r="E1406" s="25">
        <f>'Valeurs indices clean'!E1464/'Valeurs indices clean'!E1406 - 1</f>
        <v>-2.7438850635455925E-2</v>
      </c>
      <c r="F1406" s="25">
        <f>'Valeurs indices clean'!F1464/'Valeurs indices clean'!F1406 - 1</f>
        <v>2.8848078871859917E-2</v>
      </c>
      <c r="G1406" s="25">
        <f>'Valeurs indices clean'!G1464/'Valeurs indices clean'!G1406 - 1</f>
        <v>4.0453440430287646E-2</v>
      </c>
      <c r="H1406" s="25">
        <f>'Valeurs indices clean'!H1464/'Valeurs indices clean'!H1406 - 1</f>
        <v>-2.9729180680854173E-3</v>
      </c>
      <c r="I1406" s="25">
        <f>'Valeurs indices clean'!I1464/'Valeurs indices clean'!I1406 - 1</f>
        <v>3.2873249599208787E-2</v>
      </c>
      <c r="J1406" s="25">
        <f>'Valeurs indices clean'!J1464/'Valeurs indices clean'!J1406 - 1</f>
        <v>-7.7323093705330637E-2</v>
      </c>
      <c r="K1406" s="25">
        <f>'Valeurs indices clean'!K1464/'Valeurs indices clean'!K1406 - 1</f>
        <v>-5.9043048756787675E-2</v>
      </c>
      <c r="L1406" s="25">
        <f>'Valeurs indices clean'!L1464/'Valeurs indices clean'!L1406 - 1</f>
        <v>9.5084037556445455E-3</v>
      </c>
      <c r="M1406" s="25">
        <f>'Valeurs indices clean'!M1464/'Valeurs indices clean'!M1406 - 1</f>
        <v>1.1088327525744512E-2</v>
      </c>
      <c r="N1406" s="25">
        <f>'Valeurs indices clean'!N1464/'Valeurs indices clean'!N1406 - 1</f>
        <v>8.028406338451699E-3</v>
      </c>
      <c r="O1406" s="25">
        <f>'Valeurs indices clean'!O1464/'Valeurs indices clean'!O1406 - 1</f>
        <v>9.260425488287316E-3</v>
      </c>
      <c r="P1406" s="25">
        <f>'Valeurs indices clean'!P1464/'Valeurs indices clean'!P1406 - 1</f>
        <v>2.0525317704802593E-2</v>
      </c>
      <c r="Q1406" s="25">
        <f>'Valeurs indices clean'!Q1464/'Valeurs indices clean'!Q1406 - 1</f>
        <v>1.7576154932418708E-2</v>
      </c>
      <c r="R1406" s="25">
        <f>'Valeurs indices clean'!R1464/'Valeurs indices clean'!R1406 - 1</f>
        <v>1.3601099324961563E-2</v>
      </c>
      <c r="S1406" s="25">
        <f>'Valeurs indices clean'!S1464/'Valeurs indices clean'!S1406 - 1</f>
        <v>9.4870905090089774E-3</v>
      </c>
      <c r="T1406" s="25">
        <f>'Valeurs indices clean'!T1464/'Valeurs indices clean'!T1406 - 1</f>
        <v>8.0120832396846087E-3</v>
      </c>
      <c r="U1406" s="25">
        <f>'Valeurs indices clean'!U1464/'Valeurs indices clean'!U1406 - 1</f>
        <v>5.4487214107148407E-3</v>
      </c>
      <c r="V1406" s="25">
        <f>'Valeurs indices clean'!V1464/'Valeurs indices clean'!V1406 - 1</f>
        <v>-1.4900543153548718E-3</v>
      </c>
      <c r="W1406" s="25">
        <f>'Valeurs indices clean'!W1464/'Valeurs indices clean'!W1406 - 1</f>
        <v>7.5127666270713434E-4</v>
      </c>
      <c r="X1406" s="25">
        <f>'Valeurs indices clean'!X1464/'Valeurs indices clean'!X1406 - 1</f>
        <v>2.7010041022319964E-2</v>
      </c>
      <c r="Y1406" s="25">
        <f>'Valeurs indices clean'!Y1464/'Valeurs indices clean'!Y1406 - 1</f>
        <v>0.10660335240878283</v>
      </c>
      <c r="Z1406" s="25">
        <f>'Valeurs indices clean'!Z1464/'Valeurs indices clean'!Z1406 - 1</f>
        <v>3.4392039547663122E-2</v>
      </c>
    </row>
    <row r="1407" spans="1:26">
      <c r="A1407" s="8">
        <v>44398</v>
      </c>
      <c r="B1407" s="25">
        <f>'Valeurs indices clean'!B1465/'Valeurs indices clean'!B1407 - 1</f>
        <v>3.4885005270251623E-2</v>
      </c>
      <c r="C1407" s="25">
        <f>'Valeurs indices clean'!C1465/'Valeurs indices clean'!C1407 - 1</f>
        <v>1.4280895669546601E-2</v>
      </c>
      <c r="D1407" s="25">
        <f>'Valeurs indices clean'!D1465/'Valeurs indices clean'!D1407 - 1</f>
        <v>6.1014787864506426E-2</v>
      </c>
      <c r="E1407" s="25">
        <f>'Valeurs indices clean'!E1465/'Valeurs indices clean'!E1407 - 1</f>
        <v>-8.4366080841533631E-3</v>
      </c>
      <c r="F1407" s="25">
        <f>'Valeurs indices clean'!F1465/'Valeurs indices clean'!F1407 - 1</f>
        <v>4.4382080636623078E-2</v>
      </c>
      <c r="G1407" s="25">
        <f>'Valeurs indices clean'!G1465/'Valeurs indices clean'!G1407 - 1</f>
        <v>5.9669370880788497E-2</v>
      </c>
      <c r="H1407" s="25">
        <f>'Valeurs indices clean'!H1465/'Valeurs indices clean'!H1407 - 1</f>
        <v>9.3105945248759259E-3</v>
      </c>
      <c r="I1407" s="25">
        <f>'Valeurs indices clean'!I1465/'Valeurs indices clean'!I1407 - 1</f>
        <v>4.694157943534627E-2</v>
      </c>
      <c r="J1407" s="25">
        <f>'Valeurs indices clean'!J1465/'Valeurs indices clean'!J1407 - 1</f>
        <v>-7.200078691961731E-2</v>
      </c>
      <c r="K1407" s="25">
        <f>'Valeurs indices clean'!K1465/'Valeurs indices clean'!K1407 - 1</f>
        <v>-6.4645100777670716E-2</v>
      </c>
      <c r="L1407" s="25">
        <f>'Valeurs indices clean'!L1465/'Valeurs indices clean'!L1407 - 1</f>
        <v>2.6647333757894964E-2</v>
      </c>
      <c r="M1407" s="25">
        <f>'Valeurs indices clean'!M1465/'Valeurs indices clean'!M1407 - 1</f>
        <v>1.0840911682562737E-2</v>
      </c>
      <c r="N1407" s="25">
        <f>'Valeurs indices clean'!N1465/'Valeurs indices clean'!N1407 - 1</f>
        <v>7.7819210708895969E-3</v>
      </c>
      <c r="O1407" s="25">
        <f>'Valeurs indices clean'!O1465/'Valeurs indices clean'!O1407 - 1</f>
        <v>8.8640370309265304E-3</v>
      </c>
      <c r="P1407" s="25">
        <f>'Valeurs indices clean'!P1465/'Valeurs indices clean'!P1407 - 1</f>
        <v>1.8125214702851222E-2</v>
      </c>
      <c r="Q1407" s="25">
        <f>'Valeurs indices clean'!Q1465/'Valeurs indices clean'!Q1407 - 1</f>
        <v>2.0180531672923996E-2</v>
      </c>
      <c r="R1407" s="25">
        <f>'Valeurs indices clean'!R1465/'Valeurs indices clean'!R1407 - 1</f>
        <v>1.2510569120188553E-2</v>
      </c>
      <c r="S1407" s="25">
        <f>'Valeurs indices clean'!S1465/'Valeurs indices clean'!S1407 - 1</f>
        <v>7.6382064603115474E-3</v>
      </c>
      <c r="T1407" s="25">
        <f>'Valeurs indices clean'!T1465/'Valeurs indices clean'!T1407 - 1</f>
        <v>4.534833450183795E-3</v>
      </c>
      <c r="U1407" s="25">
        <f>'Valeurs indices clean'!U1465/'Valeurs indices clean'!U1407 - 1</f>
        <v>2.707862865212185E-4</v>
      </c>
      <c r="V1407" s="25">
        <f>'Valeurs indices clean'!V1465/'Valeurs indices clean'!V1407 - 1</f>
        <v>-1.4587547216922125E-3</v>
      </c>
      <c r="W1407" s="25">
        <f>'Valeurs indices clean'!W1465/'Valeurs indices clean'!W1407 - 1</f>
        <v>3.9582254970627062E-4</v>
      </c>
      <c r="X1407" s="25">
        <f>'Valeurs indices clean'!X1465/'Valeurs indices clean'!X1407 - 1</f>
        <v>4.1586089367443124E-2</v>
      </c>
      <c r="Y1407" s="25">
        <f>'Valeurs indices clean'!Y1465/'Valeurs indices clean'!Y1407 - 1</f>
        <v>0.10293486621058157</v>
      </c>
      <c r="Z1407" s="25">
        <f>'Valeurs indices clean'!Z1465/'Valeurs indices clean'!Z1407 - 1</f>
        <v>4.9358035513838994E-2</v>
      </c>
    </row>
    <row r="1408" spans="1:26">
      <c r="A1408" s="8">
        <v>44403</v>
      </c>
      <c r="B1408" s="25">
        <f>'Valeurs indices clean'!B1466/'Valeurs indices clean'!B1408 - 1</f>
        <v>7.0813592607122278E-2</v>
      </c>
      <c r="C1408" s="25">
        <f>'Valeurs indices clean'!C1466/'Valeurs indices clean'!C1408 - 1</f>
        <v>5.1155669539507675E-2</v>
      </c>
      <c r="D1408" s="25">
        <f>'Valeurs indices clean'!D1466/'Valeurs indices clean'!D1408 - 1</f>
        <v>7.2533343527938721E-2</v>
      </c>
      <c r="E1408" s="25">
        <f>'Valeurs indices clean'!E1466/'Valeurs indices clean'!E1408 - 1</f>
        <v>2.6916801530768142E-2</v>
      </c>
      <c r="F1408" s="25">
        <f>'Valeurs indices clean'!F1466/'Valeurs indices clean'!F1408 - 1</f>
        <v>6.646910899644376E-2</v>
      </c>
      <c r="G1408" s="25">
        <f>'Valeurs indices clean'!G1466/'Valeurs indices clean'!G1408 - 1</f>
        <v>8.6717758882830953E-2</v>
      </c>
      <c r="H1408" s="25">
        <f>'Valeurs indices clean'!H1466/'Valeurs indices clean'!H1408 - 1</f>
        <v>2.2884850500836107E-2</v>
      </c>
      <c r="I1408" s="25">
        <f>'Valeurs indices clean'!I1466/'Valeurs indices clean'!I1408 - 1</f>
        <v>6.9495567045712914E-2</v>
      </c>
      <c r="J1408" s="25">
        <f>'Valeurs indices clean'!J1466/'Valeurs indices clean'!J1408 - 1</f>
        <v>-4.3542043093595328E-2</v>
      </c>
      <c r="K1408" s="25">
        <f>'Valeurs indices clean'!K1466/'Valeurs indices clean'!K1408 - 1</f>
        <v>-0.10102406907257855</v>
      </c>
      <c r="L1408" s="25">
        <f>'Valeurs indices clean'!L1466/'Valeurs indices clean'!L1408 - 1</f>
        <v>6.706936291485488E-2</v>
      </c>
      <c r="M1408" s="25">
        <f>'Valeurs indices clean'!M1466/'Valeurs indices clean'!M1408 - 1</f>
        <v>1.238273447629612E-2</v>
      </c>
      <c r="N1408" s="25">
        <f>'Valeurs indices clean'!N1466/'Valeurs indices clean'!N1408 - 1</f>
        <v>8.4485625995029956E-3</v>
      </c>
      <c r="O1408" s="25">
        <f>'Valeurs indices clean'!O1466/'Valeurs indices clean'!O1408 - 1</f>
        <v>1.3073497569146664E-2</v>
      </c>
      <c r="P1408" s="25">
        <f>'Valeurs indices clean'!P1466/'Valeurs indices clean'!P1408 - 1</f>
        <v>1.7404242364472911E-2</v>
      </c>
      <c r="Q1408" s="25">
        <f>'Valeurs indices clean'!Q1466/'Valeurs indices clean'!Q1408 - 1</f>
        <v>2.3616379074457017E-2</v>
      </c>
      <c r="R1408" s="25">
        <f>'Valeurs indices clean'!R1466/'Valeurs indices clean'!R1408 - 1</f>
        <v>1.2874988019552003E-2</v>
      </c>
      <c r="S1408" s="25">
        <f>'Valeurs indices clean'!S1466/'Valeurs indices clean'!S1408 - 1</f>
        <v>7.9402333054552354E-3</v>
      </c>
      <c r="T1408" s="25">
        <f>'Valeurs indices clean'!T1466/'Valeurs indices clean'!T1408 - 1</f>
        <v>5.8126801195241828E-3</v>
      </c>
      <c r="U1408" s="25">
        <f>'Valeurs indices clean'!U1466/'Valeurs indices clean'!U1408 - 1</f>
        <v>2.0313751362848187E-3</v>
      </c>
      <c r="V1408" s="25">
        <f>'Valeurs indices clean'!V1466/'Valeurs indices clean'!V1408 - 1</f>
        <v>-1.5215888224551222E-3</v>
      </c>
      <c r="W1408" s="25">
        <f>'Valeurs indices clean'!W1466/'Valeurs indices clean'!W1408 - 1</f>
        <v>8.930202350265759E-4</v>
      </c>
      <c r="X1408" s="25">
        <f>'Valeurs indices clean'!X1466/'Valeurs indices clean'!X1408 - 1</f>
        <v>6.0992532504652974E-2</v>
      </c>
      <c r="Y1408" s="25">
        <f>'Valeurs indices clean'!Y1466/'Valeurs indices clean'!Y1408 - 1</f>
        <v>9.1790577931764705E-2</v>
      </c>
      <c r="Z1408" s="25">
        <f>'Valeurs indices clean'!Z1466/'Valeurs indices clean'!Z1408 - 1</f>
        <v>7.3650320336217989E-2</v>
      </c>
    </row>
    <row r="1409" spans="1:26">
      <c r="A1409" s="8">
        <v>44404</v>
      </c>
      <c r="B1409" s="25">
        <f>'Valeurs indices clean'!B1467/'Valeurs indices clean'!B1409 - 1</f>
        <v>5.7382017706947286E-2</v>
      </c>
      <c r="C1409" s="25">
        <f>'Valeurs indices clean'!C1467/'Valeurs indices clean'!C1409 - 1</f>
        <v>4.6421360959949975E-2</v>
      </c>
      <c r="D1409" s="25">
        <f>'Valeurs indices clean'!D1467/'Valeurs indices clean'!D1409 - 1</f>
        <v>6.7931058179444115E-2</v>
      </c>
      <c r="E1409" s="25">
        <f>'Valeurs indices clean'!E1467/'Valeurs indices clean'!E1409 - 1</f>
        <v>2.0065878101738654E-2</v>
      </c>
      <c r="F1409" s="25">
        <f>'Valeurs indices clean'!F1467/'Valeurs indices clean'!F1409 - 1</f>
        <v>5.0087011990604946E-2</v>
      </c>
      <c r="G1409" s="25">
        <f>'Valeurs indices clean'!G1467/'Valeurs indices clean'!G1409 - 1</f>
        <v>6.8017119119944125E-2</v>
      </c>
      <c r="H1409" s="25">
        <f>'Valeurs indices clean'!H1467/'Valeurs indices clean'!H1409 - 1</f>
        <v>1.5525103983349942E-2</v>
      </c>
      <c r="I1409" s="25">
        <f>'Valeurs indices clean'!I1467/'Valeurs indices clean'!I1409 - 1</f>
        <v>5.4641037805924109E-2</v>
      </c>
      <c r="J1409" s="25">
        <f>'Valeurs indices clean'!J1467/'Valeurs indices clean'!J1409 - 1</f>
        <v>-1.8883106997725219E-2</v>
      </c>
      <c r="K1409" s="25">
        <f>'Valeurs indices clean'!K1467/'Valeurs indices clean'!K1409 - 1</f>
        <v>-0.12352385863701665</v>
      </c>
      <c r="L1409" s="25">
        <f>'Valeurs indices clean'!L1467/'Valeurs indices clean'!L1409 - 1</f>
        <v>5.1745819613399746E-2</v>
      </c>
      <c r="M1409" s="25">
        <f>'Valeurs indices clean'!M1467/'Valeurs indices clean'!M1409 - 1</f>
        <v>1.2403882703058366E-2</v>
      </c>
      <c r="N1409" s="25">
        <f>'Valeurs indices clean'!N1467/'Valeurs indices clean'!N1409 - 1</f>
        <v>8.9287674368094816E-3</v>
      </c>
      <c r="O1409" s="25">
        <f>'Valeurs indices clean'!O1467/'Valeurs indices clean'!O1409 - 1</f>
        <v>1.377645019695084E-2</v>
      </c>
      <c r="P1409" s="25">
        <f>'Valeurs indices clean'!P1467/'Valeurs indices clean'!P1409 - 1</f>
        <v>1.9157514964800004E-2</v>
      </c>
      <c r="Q1409" s="25">
        <f>'Valeurs indices clean'!Q1467/'Valeurs indices clean'!Q1409 - 1</f>
        <v>2.267733108819181E-2</v>
      </c>
      <c r="R1409" s="25">
        <f>'Valeurs indices clean'!R1467/'Valeurs indices clean'!R1409 - 1</f>
        <v>1.3134603313735171E-2</v>
      </c>
      <c r="S1409" s="25">
        <f>'Valeurs indices clean'!S1467/'Valeurs indices clean'!S1409 - 1</f>
        <v>8.1463199753799564E-3</v>
      </c>
      <c r="T1409" s="25">
        <f>'Valeurs indices clean'!T1467/'Valeurs indices clean'!T1409 - 1</f>
        <v>7.7575619501788484E-3</v>
      </c>
      <c r="U1409" s="25">
        <f>'Valeurs indices clean'!U1467/'Valeurs indices clean'!U1409 - 1</f>
        <v>4.6159058881434234E-3</v>
      </c>
      <c r="V1409" s="25">
        <f>'Valeurs indices clean'!V1467/'Valeurs indices clean'!V1409 - 1</f>
        <v>-1.5215926071213692E-3</v>
      </c>
      <c r="W1409" s="25">
        <f>'Valeurs indices clean'!W1467/'Valeurs indices clean'!W1409 - 1</f>
        <v>8.1192721072564922E-4</v>
      </c>
      <c r="X1409" s="25">
        <f>'Valeurs indices clean'!X1467/'Valeurs indices clean'!X1409 - 1</f>
        <v>5.0919738126290026E-2</v>
      </c>
      <c r="Y1409" s="25">
        <f>'Valeurs indices clean'!Y1467/'Valeurs indices clean'!Y1409 - 1</f>
        <v>9.2046605472394738E-2</v>
      </c>
      <c r="Z1409" s="25">
        <f>'Valeurs indices clean'!Z1467/'Valeurs indices clean'!Z1409 - 1</f>
        <v>5.7996098941141216E-2</v>
      </c>
    </row>
    <row r="1410" spans="1:26">
      <c r="A1410" s="8">
        <v>44405</v>
      </c>
      <c r="B1410" s="25">
        <f>'Valeurs indices clean'!B1468/'Valeurs indices clean'!B1410 - 1</f>
        <v>5.7299547369027426E-2</v>
      </c>
      <c r="C1410" s="25">
        <f>'Valeurs indices clean'!C1468/'Valeurs indices clean'!C1410 - 1</f>
        <v>4.0387464308389465E-2</v>
      </c>
      <c r="D1410" s="25">
        <f>'Valeurs indices clean'!D1468/'Valeurs indices clean'!D1410 - 1</f>
        <v>7.05148597660612E-2</v>
      </c>
      <c r="E1410" s="25">
        <f>'Valeurs indices clean'!E1468/'Valeurs indices clean'!E1410 - 1</f>
        <v>1.79227910974884E-2</v>
      </c>
      <c r="F1410" s="25">
        <f>'Valeurs indices clean'!F1468/'Valeurs indices clean'!F1410 - 1</f>
        <v>5.6036417660447757E-2</v>
      </c>
      <c r="G1410" s="25">
        <f>'Valeurs indices clean'!G1468/'Valeurs indices clean'!G1410 - 1</f>
        <v>6.5420804105688957E-2</v>
      </c>
      <c r="H1410" s="25">
        <f>'Valeurs indices clean'!H1468/'Valeurs indices clean'!H1410 - 1</f>
        <v>1.8620057487632513E-2</v>
      </c>
      <c r="I1410" s="25">
        <f>'Valeurs indices clean'!I1468/'Valeurs indices clean'!I1410 - 1</f>
        <v>6.4246985475141516E-2</v>
      </c>
      <c r="J1410" s="25">
        <f>'Valeurs indices clean'!J1468/'Valeurs indices clean'!J1410 - 1</f>
        <v>-5.503976439769942E-2</v>
      </c>
      <c r="K1410" s="25">
        <f>'Valeurs indices clean'!K1468/'Valeurs indices clean'!K1410 - 1</f>
        <v>-0.1141165432229283</v>
      </c>
      <c r="L1410" s="25">
        <f>'Valeurs indices clean'!L1468/'Valeurs indices clean'!L1410 - 1</f>
        <v>5.4573914042455485E-2</v>
      </c>
      <c r="M1410" s="25">
        <f>'Valeurs indices clean'!M1468/'Valeurs indices clean'!M1410 - 1</f>
        <v>1.2180350157259712E-2</v>
      </c>
      <c r="N1410" s="25">
        <f>'Valeurs indices clean'!N1468/'Valeurs indices clean'!N1410 - 1</f>
        <v>9.0677053778054351E-3</v>
      </c>
      <c r="O1410" s="25">
        <f>'Valeurs indices clean'!O1468/'Valeurs indices clean'!O1410 - 1</f>
        <v>1.4372287415092222E-2</v>
      </c>
      <c r="P1410" s="25">
        <f>'Valeurs indices clean'!P1468/'Valeurs indices clean'!P1410 - 1</f>
        <v>1.9268161066237077E-2</v>
      </c>
      <c r="Q1410" s="25">
        <f>'Valeurs indices clean'!Q1468/'Valeurs indices clean'!Q1410 - 1</f>
        <v>2.2223718202243559E-2</v>
      </c>
      <c r="R1410" s="25">
        <f>'Valeurs indices clean'!R1468/'Valeurs indices clean'!R1410 - 1</f>
        <v>1.2982787908678572E-2</v>
      </c>
      <c r="S1410" s="25">
        <f>'Valeurs indices clean'!S1468/'Valeurs indices clean'!S1410 - 1</f>
        <v>5.9794256322331929E-3</v>
      </c>
      <c r="T1410" s="25">
        <f>'Valeurs indices clean'!T1468/'Valeurs indices clean'!T1410 - 1</f>
        <v>6.7499105258133074E-3</v>
      </c>
      <c r="U1410" s="25">
        <f>'Valeurs indices clean'!U1468/'Valeurs indices clean'!U1410 - 1</f>
        <v>2.8993585792396193E-3</v>
      </c>
      <c r="V1410" s="25">
        <f>'Valeurs indices clean'!V1468/'Valeurs indices clean'!V1410 - 1</f>
        <v>-1.5215357918554329E-3</v>
      </c>
      <c r="W1410" s="25">
        <f>'Valeurs indices clean'!W1468/'Valeurs indices clean'!W1410 - 1</f>
        <v>6.7995453438340903E-4</v>
      </c>
      <c r="X1410" s="25">
        <f>'Valeurs indices clean'!X1468/'Valeurs indices clean'!X1410 - 1</f>
        <v>5.21111868606563E-2</v>
      </c>
      <c r="Y1410" s="25">
        <f>'Valeurs indices clean'!Y1468/'Valeurs indices clean'!Y1410 - 1</f>
        <v>9.216619397843262E-2</v>
      </c>
      <c r="Z1410" s="25">
        <f>'Valeurs indices clean'!Z1468/'Valeurs indices clean'!Z1410 - 1</f>
        <v>6.3996343987741566E-2</v>
      </c>
    </row>
    <row r="1411" spans="1:26">
      <c r="A1411" s="8">
        <v>44406</v>
      </c>
      <c r="B1411" s="25">
        <f>'Valeurs indices clean'!B1469/'Valeurs indices clean'!B1411 - 1</f>
        <v>6.4375599484872925E-2</v>
      </c>
      <c r="C1411" s="25">
        <f>'Valeurs indices clean'!C1469/'Valeurs indices clean'!C1411 - 1</f>
        <v>4.1905372172768462E-2</v>
      </c>
      <c r="D1411" s="25">
        <f>'Valeurs indices clean'!D1469/'Valeurs indices clean'!D1411 - 1</f>
        <v>7.9965717626380606E-2</v>
      </c>
      <c r="E1411" s="25">
        <f>'Valeurs indices clean'!E1469/'Valeurs indices clean'!E1411 - 1</f>
        <v>2.4245969411563761E-2</v>
      </c>
      <c r="F1411" s="25">
        <f>'Valeurs indices clean'!F1469/'Valeurs indices clean'!F1411 - 1</f>
        <v>5.1466193796086523E-2</v>
      </c>
      <c r="G1411" s="25">
        <f>'Valeurs indices clean'!G1469/'Valeurs indices clean'!G1411 - 1</f>
        <v>6.8996767968555694E-2</v>
      </c>
      <c r="H1411" s="25">
        <f>'Valeurs indices clean'!H1469/'Valeurs indices clean'!H1411 - 1</f>
        <v>1.9238362550843213E-2</v>
      </c>
      <c r="I1411" s="25">
        <f>'Valeurs indices clean'!I1469/'Valeurs indices clean'!I1411 - 1</f>
        <v>5.7169923711236414E-2</v>
      </c>
      <c r="J1411" s="25">
        <f>'Valeurs indices clean'!J1469/'Valeurs indices clean'!J1411 - 1</f>
        <v>-4.2666544454755262E-2</v>
      </c>
      <c r="K1411" s="25">
        <f>'Valeurs indices clean'!K1469/'Valeurs indices clean'!K1411 - 1</f>
        <v>-9.5032626918282292E-2</v>
      </c>
      <c r="L1411" s="25">
        <f>'Valeurs indices clean'!L1469/'Valeurs indices clean'!L1411 - 1</f>
        <v>6.0056504217042894E-2</v>
      </c>
      <c r="M1411" s="25">
        <f>'Valeurs indices clean'!M1469/'Valeurs indices clean'!M1411 - 1</f>
        <v>1.3439826744724659E-2</v>
      </c>
      <c r="N1411" s="25">
        <f>'Valeurs indices clean'!N1469/'Valeurs indices clean'!N1411 - 1</f>
        <v>9.6629596668138529E-3</v>
      </c>
      <c r="O1411" s="25">
        <f>'Valeurs indices clean'!O1469/'Valeurs indices clean'!O1411 - 1</f>
        <v>1.5583167066419712E-2</v>
      </c>
      <c r="P1411" s="25">
        <f>'Valeurs indices clean'!P1469/'Valeurs indices clean'!P1411 - 1</f>
        <v>1.824079390516653E-2</v>
      </c>
      <c r="Q1411" s="25">
        <f>'Valeurs indices clean'!Q1469/'Valeurs indices clean'!Q1411 - 1</f>
        <v>2.208778781598264E-2</v>
      </c>
      <c r="R1411" s="25">
        <f>'Valeurs indices clean'!R1469/'Valeurs indices clean'!R1411 - 1</f>
        <v>1.2451584392627835E-2</v>
      </c>
      <c r="S1411" s="25">
        <f>'Valeurs indices clean'!S1469/'Valeurs indices clean'!S1411 - 1</f>
        <v>1.4240673890109301E-2</v>
      </c>
      <c r="T1411" s="25">
        <f>'Valeurs indices clean'!T1469/'Valeurs indices clean'!T1411 - 1</f>
        <v>1.0349427034926473E-2</v>
      </c>
      <c r="U1411" s="25">
        <f>'Valeurs indices clean'!U1469/'Valeurs indices clean'!U1411 - 1</f>
        <v>7.6253354586015565E-3</v>
      </c>
      <c r="V1411" s="25">
        <f>'Valeurs indices clean'!V1469/'Valeurs indices clean'!V1411 - 1</f>
        <v>-1.5215899359456442E-3</v>
      </c>
      <c r="W1411" s="25">
        <f>'Valeurs indices clean'!W1469/'Valeurs indices clean'!W1411 - 1</f>
        <v>9.0331486105199588E-4</v>
      </c>
      <c r="X1411" s="25">
        <f>'Valeurs indices clean'!X1469/'Valeurs indices clean'!X1411 - 1</f>
        <v>5.2737467638503732E-2</v>
      </c>
      <c r="Y1411" s="25">
        <f>'Valeurs indices clean'!Y1469/'Valeurs indices clean'!Y1411 - 1</f>
        <v>8.5208477805144511E-2</v>
      </c>
      <c r="Z1411" s="25">
        <f>'Valeurs indices clean'!Z1469/'Valeurs indices clean'!Z1411 - 1</f>
        <v>5.7064505610229466E-2</v>
      </c>
    </row>
    <row r="1412" spans="1:26">
      <c r="A1412" s="8">
        <v>44407</v>
      </c>
      <c r="B1412" s="25">
        <f>'Valeurs indices clean'!B1470/'Valeurs indices clean'!B1412 - 1</f>
        <v>5.6728405723168285E-2</v>
      </c>
      <c r="C1412" s="25">
        <f>'Valeurs indices clean'!C1470/'Valeurs indices clean'!C1412 - 1</f>
        <v>3.0333443131441928E-2</v>
      </c>
      <c r="D1412" s="25">
        <f>'Valeurs indices clean'!D1470/'Valeurs indices clean'!D1412 - 1</f>
        <v>7.012859078539635E-2</v>
      </c>
      <c r="E1412" s="25">
        <f>'Valeurs indices clean'!E1470/'Valeurs indices clean'!E1412 - 1</f>
        <v>1.0971663939867593E-2</v>
      </c>
      <c r="F1412" s="25">
        <f>'Valeurs indices clean'!F1470/'Valeurs indices clean'!F1412 - 1</f>
        <v>3.9164612948231037E-2</v>
      </c>
      <c r="G1412" s="25">
        <f>'Valeurs indices clean'!G1470/'Valeurs indices clean'!G1412 - 1</f>
        <v>6.8105311143870306E-2</v>
      </c>
      <c r="H1412" s="25">
        <f>'Valeurs indices clean'!H1470/'Valeurs indices clean'!H1412 - 1</f>
        <v>1.2261123048251221E-2</v>
      </c>
      <c r="I1412" s="25">
        <f>'Valeurs indices clean'!I1470/'Valeurs indices clean'!I1412 - 1</f>
        <v>4.9584250719979517E-2</v>
      </c>
      <c r="J1412" s="25">
        <f>'Valeurs indices clean'!J1470/'Valeurs indices clean'!J1412 - 1</f>
        <v>-6.3263937694648442E-2</v>
      </c>
      <c r="K1412" s="25">
        <f>'Valeurs indices clean'!K1470/'Valeurs indices clean'!K1412 - 1</f>
        <v>-0.10333359467796421</v>
      </c>
      <c r="L1412" s="25">
        <f>'Valeurs indices clean'!L1470/'Valeurs indices clean'!L1412 - 1</f>
        <v>5.3738973025342807E-2</v>
      </c>
      <c r="M1412" s="25">
        <f>'Valeurs indices clean'!M1470/'Valeurs indices clean'!M1412 - 1</f>
        <v>1.4163727719452401E-2</v>
      </c>
      <c r="N1412" s="25">
        <f>'Valeurs indices clean'!N1470/'Valeurs indices clean'!N1412 - 1</f>
        <v>1.0339064695193967E-2</v>
      </c>
      <c r="O1412" s="25">
        <f>'Valeurs indices clean'!O1470/'Valeurs indices clean'!O1412 - 1</f>
        <v>1.520930471252302E-2</v>
      </c>
      <c r="P1412" s="25">
        <f>'Valeurs indices clean'!P1470/'Valeurs indices clean'!P1412 - 1</f>
        <v>2.0264158546570599E-2</v>
      </c>
      <c r="Q1412" s="25">
        <f>'Valeurs indices clean'!Q1470/'Valeurs indices clean'!Q1412 - 1</f>
        <v>2.1429681494953501E-2</v>
      </c>
      <c r="R1412" s="25">
        <f>'Valeurs indices clean'!R1470/'Valeurs indices clean'!R1412 - 1</f>
        <v>1.2126953628174508E-2</v>
      </c>
      <c r="S1412" s="25">
        <f>'Valeurs indices clean'!S1470/'Valeurs indices clean'!S1412 - 1</f>
        <v>1.3747029229503882E-2</v>
      </c>
      <c r="T1412" s="25">
        <f>'Valeurs indices clean'!T1470/'Valeurs indices clean'!T1412 - 1</f>
        <v>9.0444631479555948E-3</v>
      </c>
      <c r="U1412" s="25">
        <f>'Valeurs indices clean'!U1470/'Valeurs indices clean'!U1412 - 1</f>
        <v>5.9473844143860255E-3</v>
      </c>
      <c r="V1412" s="25">
        <f>'Valeurs indices clean'!V1470/'Valeurs indices clean'!V1412 - 1</f>
        <v>-1.490298457859085E-3</v>
      </c>
      <c r="W1412" s="25">
        <f>'Valeurs indices clean'!W1470/'Valeurs indices clean'!W1412 - 1</f>
        <v>-1.1152680191817144E-4</v>
      </c>
      <c r="X1412" s="25">
        <f>'Valeurs indices clean'!X1470/'Valeurs indices clean'!X1412 - 1</f>
        <v>4.4873629369298618E-2</v>
      </c>
      <c r="Y1412" s="25">
        <f>'Valeurs indices clean'!Y1470/'Valeurs indices clean'!Y1412 - 1</f>
        <v>8.3677053779335431E-2</v>
      </c>
      <c r="Z1412" s="25">
        <f>'Valeurs indices clean'!Z1470/'Valeurs indices clean'!Z1412 - 1</f>
        <v>5.3110773899848196E-2</v>
      </c>
    </row>
    <row r="1413" spans="1:26">
      <c r="A1413" s="8">
        <v>44410</v>
      </c>
      <c r="B1413" s="25">
        <f>'Valeurs indices clean'!B1471/'Valeurs indices clean'!B1413 - 1</f>
        <v>6.3141690435451148E-2</v>
      </c>
      <c r="C1413" s="25">
        <f>'Valeurs indices clean'!C1471/'Valeurs indices clean'!C1413 - 1</f>
        <v>4.2282635823027714E-2</v>
      </c>
      <c r="D1413" s="25">
        <f>'Valeurs indices clean'!D1471/'Valeurs indices clean'!D1413 - 1</f>
        <v>7.3664563032700192E-2</v>
      </c>
      <c r="E1413" s="25">
        <f>'Valeurs indices clean'!E1471/'Valeurs indices clean'!E1413 - 1</f>
        <v>1.7759469796196248E-2</v>
      </c>
      <c r="F1413" s="25">
        <f>'Valeurs indices clean'!F1471/'Valeurs indices clean'!F1413 - 1</f>
        <v>4.4824676096085536E-2</v>
      </c>
      <c r="G1413" s="25">
        <f>'Valeurs indices clean'!G1471/'Valeurs indices clean'!G1413 - 1</f>
        <v>7.7274932427749521E-2</v>
      </c>
      <c r="H1413" s="25">
        <f>'Valeurs indices clean'!H1471/'Valeurs indices clean'!H1413 - 1</f>
        <v>1.401549401511426E-2</v>
      </c>
      <c r="I1413" s="25">
        <f>'Valeurs indices clean'!I1471/'Valeurs indices clean'!I1413 - 1</f>
        <v>4.7875186303359074E-2</v>
      </c>
      <c r="J1413" s="25">
        <f>'Valeurs indices clean'!J1471/'Valeurs indices clean'!J1413 - 1</f>
        <v>-4.1765817958056561E-2</v>
      </c>
      <c r="K1413" s="25">
        <f>'Valeurs indices clean'!K1471/'Valeurs indices clean'!K1413 - 1</f>
        <v>-9.3489841936538309E-2</v>
      </c>
      <c r="L1413" s="25">
        <f>'Valeurs indices clean'!L1471/'Valeurs indices clean'!L1413 - 1</f>
        <v>6.4098722297314392E-2</v>
      </c>
      <c r="M1413" s="25">
        <f>'Valeurs indices clean'!M1471/'Valeurs indices clean'!M1413 - 1</f>
        <v>1.6601185348029013E-2</v>
      </c>
      <c r="N1413" s="25">
        <f>'Valeurs indices clean'!N1471/'Valeurs indices clean'!N1413 - 1</f>
        <v>1.1654246904406307E-2</v>
      </c>
      <c r="O1413" s="25">
        <f>'Valeurs indices clean'!O1471/'Valeurs indices clean'!O1413 - 1</f>
        <v>1.4988099358574924E-2</v>
      </c>
      <c r="P1413" s="25">
        <f>'Valeurs indices clean'!P1471/'Valeurs indices clean'!P1413 - 1</f>
        <v>2.5053600354041583E-2</v>
      </c>
      <c r="Q1413" s="25">
        <f>'Valeurs indices clean'!Q1471/'Valeurs indices clean'!Q1413 - 1</f>
        <v>2.1255600485410531E-2</v>
      </c>
      <c r="R1413" s="25">
        <f>'Valeurs indices clean'!R1471/'Valeurs indices clean'!R1413 - 1</f>
        <v>1.2654665660807751E-2</v>
      </c>
      <c r="S1413" s="25">
        <f>'Valeurs indices clean'!S1471/'Valeurs indices clean'!S1413 - 1</f>
        <v>1.5741946199056001E-2</v>
      </c>
      <c r="T1413" s="25">
        <f>'Valeurs indices clean'!T1471/'Valeurs indices clean'!T1413 - 1</f>
        <v>1.3614908555441785E-2</v>
      </c>
      <c r="U1413" s="25">
        <f>'Valeurs indices clean'!U1471/'Valeurs indices clean'!U1413 - 1</f>
        <v>1.1385798046303686E-2</v>
      </c>
      <c r="V1413" s="25">
        <f>'Valeurs indices clean'!V1471/'Valeurs indices clean'!V1413 - 1</f>
        <v>-1.5220890703511181E-3</v>
      </c>
      <c r="W1413" s="25">
        <f>'Valeurs indices clean'!W1471/'Valeurs indices clean'!W1413 - 1</f>
        <v>1.1152227910971035E-4</v>
      </c>
      <c r="X1413" s="25">
        <f>'Valeurs indices clean'!X1471/'Valeurs indices clean'!X1413 - 1</f>
        <v>5.1584496360598031E-2</v>
      </c>
      <c r="Y1413" s="25">
        <f>'Valeurs indices clean'!Y1471/'Valeurs indices clean'!Y1413 - 1</f>
        <v>8.0998593194878232E-2</v>
      </c>
      <c r="Z1413" s="25">
        <f>'Valeurs indices clean'!Z1471/'Valeurs indices clean'!Z1413 - 1</f>
        <v>5.6322189914697507E-2</v>
      </c>
    </row>
    <row r="1414" spans="1:26">
      <c r="A1414" s="8">
        <v>44411</v>
      </c>
      <c r="B1414" s="25">
        <f>'Valeurs indices clean'!B1472/'Valeurs indices clean'!B1414 - 1</f>
        <v>6.5146866680213966E-2</v>
      </c>
      <c r="C1414" s="25">
        <f>'Valeurs indices clean'!C1472/'Valeurs indices clean'!C1414 - 1</f>
        <v>4.2522663423826268E-2</v>
      </c>
      <c r="D1414" s="25">
        <f>'Valeurs indices clean'!D1472/'Valeurs indices clean'!D1414 - 1</f>
        <v>7.7881890738398019E-2</v>
      </c>
      <c r="E1414" s="25">
        <f>'Valeurs indices clean'!E1472/'Valeurs indices clean'!E1414 - 1</f>
        <v>1.7489953551484749E-2</v>
      </c>
      <c r="F1414" s="25">
        <f>'Valeurs indices clean'!F1472/'Valeurs indices clean'!F1414 - 1</f>
        <v>4.8508816380954167E-2</v>
      </c>
      <c r="G1414" s="25">
        <f>'Valeurs indices clean'!G1472/'Valeurs indices clean'!G1414 - 1</f>
        <v>8.0605571701941159E-2</v>
      </c>
      <c r="H1414" s="25">
        <f>'Valeurs indices clean'!H1472/'Valeurs indices clean'!H1414 - 1</f>
        <v>1.8781579121993852E-2</v>
      </c>
      <c r="I1414" s="25">
        <f>'Valeurs indices clean'!I1472/'Valeurs indices clean'!I1414 - 1</f>
        <v>5.7365449251526091E-2</v>
      </c>
      <c r="J1414" s="25">
        <f>'Valeurs indices clean'!J1472/'Valeurs indices clean'!J1414 - 1</f>
        <v>-4.8604028984679193E-2</v>
      </c>
      <c r="K1414" s="25">
        <f>'Valeurs indices clean'!K1472/'Valeurs indices clean'!K1414 - 1</f>
        <v>-9.8946935366584388E-2</v>
      </c>
      <c r="L1414" s="25">
        <f>'Valeurs indices clean'!L1472/'Valeurs indices clean'!L1414 - 1</f>
        <v>6.6090268242487094E-2</v>
      </c>
      <c r="M1414" s="25">
        <f>'Valeurs indices clean'!M1472/'Valeurs indices clean'!M1414 - 1</f>
        <v>1.8451549532353839E-2</v>
      </c>
      <c r="N1414" s="25">
        <f>'Valeurs indices clean'!N1472/'Valeurs indices clean'!N1414 - 1</f>
        <v>1.3074747724209024E-2</v>
      </c>
      <c r="O1414" s="25">
        <f>'Valeurs indices clean'!O1472/'Valeurs indices clean'!O1414 - 1</f>
        <v>1.5729271942037215E-2</v>
      </c>
      <c r="P1414" s="25">
        <f>'Valeurs indices clean'!P1472/'Valeurs indices clean'!P1414 - 1</f>
        <v>2.4502415458937277E-2</v>
      </c>
      <c r="Q1414" s="25">
        <f>'Valeurs indices clean'!Q1472/'Valeurs indices clean'!Q1414 - 1</f>
        <v>2.0079275768823956E-2</v>
      </c>
      <c r="R1414" s="25">
        <f>'Valeurs indices clean'!R1472/'Valeurs indices clean'!R1414 - 1</f>
        <v>1.3149373315944457E-2</v>
      </c>
      <c r="S1414" s="25">
        <f>'Valeurs indices clean'!S1472/'Valeurs indices clean'!S1414 - 1</f>
        <v>1.5264771624758033E-2</v>
      </c>
      <c r="T1414" s="25">
        <f>'Valeurs indices clean'!T1472/'Valeurs indices clean'!T1414 - 1</f>
        <v>1.4592063801448951E-2</v>
      </c>
      <c r="U1414" s="25">
        <f>'Valeurs indices clean'!U1472/'Valeurs indices clean'!U1414 - 1</f>
        <v>1.3737373374448802E-2</v>
      </c>
      <c r="V1414" s="25">
        <f>'Valeurs indices clean'!V1472/'Valeurs indices clean'!V1414 - 1</f>
        <v>-1.5222237177369147E-3</v>
      </c>
      <c r="W1414" s="25">
        <f>'Valeurs indices clean'!W1472/'Valeurs indices clean'!W1414 - 1</f>
        <v>4.4610720767290779E-4</v>
      </c>
      <c r="X1414" s="25">
        <f>'Valeurs indices clean'!X1472/'Valeurs indices clean'!X1414 - 1</f>
        <v>5.7200248059563918E-2</v>
      </c>
      <c r="Y1414" s="25">
        <f>'Valeurs indices clean'!Y1472/'Valeurs indices clean'!Y1414 - 1</f>
        <v>8.5372749209585264E-2</v>
      </c>
      <c r="Z1414" s="25">
        <f>'Valeurs indices clean'!Z1472/'Valeurs indices clean'!Z1414 - 1</f>
        <v>6.7003303698530914E-2</v>
      </c>
    </row>
    <row r="1415" spans="1:26">
      <c r="A1415" s="8">
        <v>44412</v>
      </c>
      <c r="B1415" s="25">
        <f>'Valeurs indices clean'!B1473/'Valeurs indices clean'!B1415 - 1</f>
        <v>7.7047093470528738E-2</v>
      </c>
      <c r="C1415" s="25">
        <f>'Valeurs indices clean'!C1473/'Valeurs indices clean'!C1415 - 1</f>
        <v>5.243964523066591E-2</v>
      </c>
      <c r="D1415" s="25">
        <f>'Valeurs indices clean'!D1473/'Valeurs indices clean'!D1415 - 1</f>
        <v>8.8088578376779747E-2</v>
      </c>
      <c r="E1415" s="25">
        <f>'Valeurs indices clean'!E1473/'Valeurs indices clean'!E1415 - 1</f>
        <v>2.5713108818621544E-2</v>
      </c>
      <c r="F1415" s="25">
        <f>'Valeurs indices clean'!F1473/'Valeurs indices clean'!F1415 - 1</f>
        <v>6.0292760682128188E-2</v>
      </c>
      <c r="G1415" s="25">
        <f>'Valeurs indices clean'!G1473/'Valeurs indices clean'!G1415 - 1</f>
        <v>9.6442974557437333E-2</v>
      </c>
      <c r="H1415" s="25">
        <f>'Valeurs indices clean'!H1473/'Valeurs indices clean'!H1415 - 1</f>
        <v>1.5246342801631396E-2</v>
      </c>
      <c r="I1415" s="25">
        <f>'Valeurs indices clean'!I1473/'Valeurs indices clean'!I1415 - 1</f>
        <v>5.2973210847681251E-2</v>
      </c>
      <c r="J1415" s="25">
        <f>'Valeurs indices clean'!J1473/'Valeurs indices clean'!J1415 - 1</f>
        <v>-4.2639287007121496E-2</v>
      </c>
      <c r="K1415" s="25">
        <f>'Valeurs indices clean'!K1473/'Valeurs indices clean'!K1415 - 1</f>
        <v>-8.0011822503697205E-2</v>
      </c>
      <c r="L1415" s="25">
        <f>'Valeurs indices clean'!L1473/'Valeurs indices clean'!L1415 - 1</f>
        <v>7.6042989211226431E-2</v>
      </c>
      <c r="M1415" s="25">
        <f>'Valeurs indices clean'!M1473/'Valeurs indices clean'!M1415 - 1</f>
        <v>2.1259160586948767E-2</v>
      </c>
      <c r="N1415" s="25">
        <f>'Valeurs indices clean'!N1473/'Valeurs indices clean'!N1415 - 1</f>
        <v>1.457473079529481E-2</v>
      </c>
      <c r="O1415" s="25">
        <f>'Valeurs indices clean'!O1473/'Valeurs indices clean'!O1415 - 1</f>
        <v>1.6093544743686961E-2</v>
      </c>
      <c r="P1415" s="25">
        <f>'Valeurs indices clean'!P1473/'Valeurs indices clean'!P1415 - 1</f>
        <v>2.4111331939680847E-2</v>
      </c>
      <c r="Q1415" s="25">
        <f>'Valeurs indices clean'!Q1473/'Valeurs indices clean'!Q1415 - 1</f>
        <v>1.8422256065583342E-2</v>
      </c>
      <c r="R1415" s="25">
        <f>'Valeurs indices clean'!R1473/'Valeurs indices clean'!R1415 - 1</f>
        <v>1.4906365648187814E-2</v>
      </c>
      <c r="S1415" s="25">
        <f>'Valeurs indices clean'!S1473/'Valeurs indices clean'!S1415 - 1</f>
        <v>1.6142842785836331E-2</v>
      </c>
      <c r="T1415" s="25">
        <f>'Valeurs indices clean'!T1473/'Valeurs indices clean'!T1415 - 1</f>
        <v>1.6080792458729176E-2</v>
      </c>
      <c r="U1415" s="25">
        <f>'Valeurs indices clean'!U1473/'Valeurs indices clean'!U1415 - 1</f>
        <v>1.5939991820945298E-2</v>
      </c>
      <c r="V1415" s="25">
        <f>'Valeurs indices clean'!V1473/'Valeurs indices clean'!V1415 - 1</f>
        <v>-1.5066344344971672E-3</v>
      </c>
      <c r="W1415" s="25">
        <f>'Valeurs indices clean'!W1473/'Valeurs indices clean'!W1415 - 1</f>
        <v>6.8936152957155272E-4</v>
      </c>
      <c r="X1415" s="25">
        <f>'Valeurs indices clean'!X1473/'Valeurs indices clean'!X1415 - 1</f>
        <v>6.4401315985681773E-2</v>
      </c>
      <c r="Y1415" s="25">
        <f>'Valeurs indices clean'!Y1473/'Valeurs indices clean'!Y1415 - 1</f>
        <v>6.7383619773419667E-2</v>
      </c>
      <c r="Z1415" s="25">
        <f>'Valeurs indices clean'!Z1473/'Valeurs indices clean'!Z1415 - 1</f>
        <v>6.7821571968373684E-2</v>
      </c>
    </row>
    <row r="1416" spans="1:26">
      <c r="A1416" s="8">
        <v>44413</v>
      </c>
      <c r="B1416" s="25">
        <f>'Valeurs indices clean'!B1474/'Valeurs indices clean'!B1416 - 1</f>
        <v>7.0034140050072136E-2</v>
      </c>
      <c r="C1416" s="25">
        <f>'Valeurs indices clean'!C1474/'Valeurs indices clean'!C1416 - 1</f>
        <v>6.1216400174551433E-2</v>
      </c>
      <c r="D1416" s="25">
        <f>'Valeurs indices clean'!D1474/'Valeurs indices clean'!D1416 - 1</f>
        <v>6.1888946970802383E-2</v>
      </c>
      <c r="E1416" s="25">
        <f>'Valeurs indices clean'!E1474/'Valeurs indices clean'!E1416 - 1</f>
        <v>1.1054856240419797E-2</v>
      </c>
      <c r="F1416" s="25">
        <f>'Valeurs indices clean'!F1474/'Valeurs indices clean'!F1416 - 1</f>
        <v>8.2789858918250303E-2</v>
      </c>
      <c r="G1416" s="25">
        <f>'Valeurs indices clean'!G1474/'Valeurs indices clean'!G1416 - 1</f>
        <v>0.10361254489878946</v>
      </c>
      <c r="H1416" s="25">
        <f>'Valeurs indices clean'!H1474/'Valeurs indices clean'!H1416 - 1</f>
        <v>1.4735125614222522E-3</v>
      </c>
      <c r="I1416" s="25">
        <f>'Valeurs indices clean'!I1474/'Valeurs indices clean'!I1416 - 1</f>
        <v>5.4141021796354938E-2</v>
      </c>
      <c r="J1416" s="25">
        <f>'Valeurs indices clean'!J1474/'Valeurs indices clean'!J1416 - 1</f>
        <v>-5.4659908487056708E-2</v>
      </c>
      <c r="K1416" s="25">
        <f>'Valeurs indices clean'!K1474/'Valeurs indices clean'!K1416 - 1</f>
        <v>-8.4950620620683592E-2</v>
      </c>
      <c r="L1416" s="25">
        <f>'Valeurs indices clean'!L1474/'Valeurs indices clean'!L1416 - 1</f>
        <v>6.6712914242208265E-2</v>
      </c>
      <c r="M1416" s="25">
        <f>'Valeurs indices clean'!M1474/'Valeurs indices clean'!M1416 - 1</f>
        <v>2.1544388609715304E-2</v>
      </c>
      <c r="N1416" s="25">
        <f>'Valeurs indices clean'!N1474/'Valeurs indices clean'!N1416 - 1</f>
        <v>1.3523312694989187E-2</v>
      </c>
      <c r="O1416" s="25">
        <f>'Valeurs indices clean'!O1474/'Valeurs indices clean'!O1416 - 1</f>
        <v>1.6608792284487306E-2</v>
      </c>
      <c r="P1416" s="25">
        <f>'Valeurs indices clean'!P1474/'Valeurs indices clean'!P1416 - 1</f>
        <v>1.8975746316573394E-2</v>
      </c>
      <c r="Q1416" s="25">
        <f>'Valeurs indices clean'!Q1474/'Valeurs indices clean'!Q1416 - 1</f>
        <v>1.6274493384692557E-2</v>
      </c>
      <c r="R1416" s="25">
        <f>'Valeurs indices clean'!R1474/'Valeurs indices clean'!R1416 - 1</f>
        <v>1.3481781797699766E-2</v>
      </c>
      <c r="S1416" s="25">
        <f>'Valeurs indices clean'!S1474/'Valeurs indices clean'!S1416 - 1</f>
        <v>1.4593719459941479E-2</v>
      </c>
      <c r="T1416" s="25">
        <f>'Valeurs indices clean'!T1474/'Valeurs indices clean'!T1416 - 1</f>
        <v>1.2448849785219318E-2</v>
      </c>
      <c r="U1416" s="25">
        <f>'Valeurs indices clean'!U1474/'Valeurs indices clean'!U1416 - 1</f>
        <v>1.2636722096351471E-2</v>
      </c>
      <c r="V1416" s="25">
        <f>'Valeurs indices clean'!V1474/'Valeurs indices clean'!V1416 - 1</f>
        <v>-1.4280288329915347E-3</v>
      </c>
      <c r="W1416" s="25">
        <f>'Valeurs indices clean'!W1474/'Valeurs indices clean'!W1416 - 1</f>
        <v>4.7624355297970489E-4</v>
      </c>
      <c r="X1416" s="25">
        <f>'Valeurs indices clean'!X1474/'Valeurs indices clean'!X1416 - 1</f>
        <v>7.279056170339504E-2</v>
      </c>
      <c r="Y1416" s="25">
        <f>'Valeurs indices clean'!Y1474/'Valeurs indices clean'!Y1416 - 1</f>
        <v>0.10172309916857469</v>
      </c>
      <c r="Z1416" s="25">
        <f>'Valeurs indices clean'!Z1474/'Valeurs indices clean'!Z1416 - 1</f>
        <v>7.7001029555242795E-2</v>
      </c>
    </row>
    <row r="1417" spans="1:26">
      <c r="A1417" s="8">
        <v>44414</v>
      </c>
      <c r="B1417" s="25">
        <f>'Valeurs indices clean'!B1475/'Valeurs indices clean'!B1417 - 1</f>
        <v>6.0995570254944509E-2</v>
      </c>
      <c r="C1417" s="25">
        <f>'Valeurs indices clean'!C1475/'Valeurs indices clean'!C1417 - 1</f>
        <v>4.5400382543121953E-2</v>
      </c>
      <c r="D1417" s="25">
        <f>'Valeurs indices clean'!D1475/'Valeurs indices clean'!D1417 - 1</f>
        <v>4.7352731757963396E-2</v>
      </c>
      <c r="E1417" s="25">
        <f>'Valeurs indices clean'!E1475/'Valeurs indices clean'!E1417 - 1</f>
        <v>1.0693924280033906E-2</v>
      </c>
      <c r="F1417" s="25">
        <f>'Valeurs indices clean'!F1475/'Valeurs indices clean'!F1417 - 1</f>
        <v>7.1063355949855023E-2</v>
      </c>
      <c r="G1417" s="25">
        <f>'Valeurs indices clean'!G1475/'Valeurs indices clean'!G1417 - 1</f>
        <v>8.4622606728839367E-2</v>
      </c>
      <c r="H1417" s="25">
        <f>'Valeurs indices clean'!H1475/'Valeurs indices clean'!H1417 - 1</f>
        <v>-9.2511942696682503E-4</v>
      </c>
      <c r="I1417" s="25">
        <f>'Valeurs indices clean'!I1475/'Valeurs indices clean'!I1417 - 1</f>
        <v>4.8178424608987358E-2</v>
      </c>
      <c r="J1417" s="25">
        <f>'Valeurs indices clean'!J1475/'Valeurs indices clean'!J1417 - 1</f>
        <v>-5.238059229193448E-2</v>
      </c>
      <c r="K1417" s="25">
        <f>'Valeurs indices clean'!K1475/'Valeurs indices clean'!K1417 - 1</f>
        <v>-8.4977097689147185E-2</v>
      </c>
      <c r="L1417" s="25">
        <f>'Valeurs indices clean'!L1475/'Valeurs indices clean'!L1417 - 1</f>
        <v>6.756703849809953E-2</v>
      </c>
      <c r="M1417" s="25">
        <f>'Valeurs indices clean'!M1475/'Valeurs indices clean'!M1417 - 1</f>
        <v>1.961004297198099E-2</v>
      </c>
      <c r="N1417" s="25">
        <f>'Valeurs indices clean'!N1475/'Valeurs indices clean'!N1417 - 1</f>
        <v>1.1668407894355415E-2</v>
      </c>
      <c r="O1417" s="25">
        <f>'Valeurs indices clean'!O1475/'Valeurs indices clean'!O1417 - 1</f>
        <v>1.6710528878119524E-2</v>
      </c>
      <c r="P1417" s="25">
        <f>'Valeurs indices clean'!P1475/'Valeurs indices clean'!P1417 - 1</f>
        <v>1.448580528064114E-2</v>
      </c>
      <c r="Q1417" s="25">
        <f>'Valeurs indices clean'!Q1475/'Valeurs indices clean'!Q1417 - 1</f>
        <v>1.5331392333048921E-2</v>
      </c>
      <c r="R1417" s="25">
        <f>'Valeurs indices clean'!R1475/'Valeurs indices clean'!R1417 - 1</f>
        <v>1.0821662330874338E-2</v>
      </c>
      <c r="S1417" s="25">
        <f>'Valeurs indices clean'!S1475/'Valeurs indices clean'!S1417 - 1</f>
        <v>5.4792114619035548E-3</v>
      </c>
      <c r="T1417" s="25">
        <f>'Valeurs indices clean'!T1475/'Valeurs indices clean'!T1417 - 1</f>
        <v>2.6287750496525319E-3</v>
      </c>
      <c r="U1417" s="25">
        <f>'Valeurs indices clean'!U1475/'Valeurs indices clean'!U1417 - 1</f>
        <v>1.3589867700221081E-3</v>
      </c>
      <c r="V1417" s="25">
        <f>'Valeurs indices clean'!V1475/'Valeurs indices clean'!V1417 - 1</f>
        <v>-1.4280512522052424E-3</v>
      </c>
      <c r="W1417" s="25">
        <f>'Valeurs indices clean'!W1475/'Valeurs indices clean'!W1417 - 1</f>
        <v>3.6474164133748488E-4</v>
      </c>
      <c r="X1417" s="25">
        <f>'Valeurs indices clean'!X1475/'Valeurs indices clean'!X1417 - 1</f>
        <v>5.9126240544254305E-2</v>
      </c>
      <c r="Y1417" s="25">
        <f>'Valeurs indices clean'!Y1475/'Valeurs indices clean'!Y1417 - 1</f>
        <v>8.6769186821557653E-2</v>
      </c>
      <c r="Z1417" s="25">
        <f>'Valeurs indices clean'!Z1475/'Valeurs indices clean'!Z1417 - 1</f>
        <v>7.86262456774387E-2</v>
      </c>
    </row>
    <row r="1418" spans="1:26">
      <c r="A1418" s="8">
        <v>44418</v>
      </c>
      <c r="B1418" s="25">
        <f>'Valeurs indices clean'!B1476/'Valeurs indices clean'!B1418 - 1</f>
        <v>6.511437215271032E-2</v>
      </c>
      <c r="C1418" s="25">
        <f>'Valeurs indices clean'!C1476/'Valeurs indices clean'!C1418 - 1</f>
        <v>5.1071740280803413E-2</v>
      </c>
      <c r="D1418" s="25">
        <f>'Valeurs indices clean'!D1476/'Valeurs indices clean'!D1418 - 1</f>
        <v>5.6186989775880214E-2</v>
      </c>
      <c r="E1418" s="25">
        <f>'Valeurs indices clean'!E1476/'Valeurs indices clean'!E1418 - 1</f>
        <v>1.1028632296331109E-2</v>
      </c>
      <c r="F1418" s="25">
        <f>'Valeurs indices clean'!F1476/'Valeurs indices clean'!F1418 - 1</f>
        <v>8.7807143130631982E-2</v>
      </c>
      <c r="G1418" s="25">
        <f>'Valeurs indices clean'!G1476/'Valeurs indices clean'!G1418 - 1</f>
        <v>9.9649587542801399E-2</v>
      </c>
      <c r="H1418" s="25">
        <f>'Valeurs indices clean'!H1476/'Valeurs indices clean'!H1418 - 1</f>
        <v>1.4279980239593204E-3</v>
      </c>
      <c r="I1418" s="25">
        <f>'Valeurs indices clean'!I1476/'Valeurs indices clean'!I1418 - 1</f>
        <v>5.9287131454984321E-2</v>
      </c>
      <c r="J1418" s="25">
        <f>'Valeurs indices clean'!J1476/'Valeurs indices clean'!J1418 - 1</f>
        <v>-5.5226344028830865E-2</v>
      </c>
      <c r="K1418" s="25">
        <f>'Valeurs indices clean'!K1476/'Valeurs indices clean'!K1418 - 1</f>
        <v>-6.9592378703621449E-2</v>
      </c>
      <c r="L1418" s="25">
        <f>'Valeurs indices clean'!L1476/'Valeurs indices clean'!L1418 - 1</f>
        <v>6.7995721884938742E-2</v>
      </c>
      <c r="M1418" s="25">
        <f>'Valeurs indices clean'!M1476/'Valeurs indices clean'!M1418 - 1</f>
        <v>2.0966238351416644E-2</v>
      </c>
      <c r="N1418" s="25">
        <f>'Valeurs indices clean'!N1476/'Valeurs indices clean'!N1418 - 1</f>
        <v>1.260747371902915E-2</v>
      </c>
      <c r="O1418" s="25">
        <f>'Valeurs indices clean'!O1476/'Valeurs indices clean'!O1418 - 1</f>
        <v>1.5477948980779921E-2</v>
      </c>
      <c r="P1418" s="25">
        <f>'Valeurs indices clean'!P1476/'Valeurs indices clean'!P1418 - 1</f>
        <v>1.3501921493274782E-2</v>
      </c>
      <c r="Q1418" s="25">
        <f>'Valeurs indices clean'!Q1476/'Valeurs indices clean'!Q1418 - 1</f>
        <v>1.3263198387676978E-2</v>
      </c>
      <c r="R1418" s="25">
        <f>'Valeurs indices clean'!R1476/'Valeurs indices clean'!R1418 - 1</f>
        <v>9.3770757030950946E-3</v>
      </c>
      <c r="S1418" s="25">
        <f>'Valeurs indices clean'!S1476/'Valeurs indices clean'!S1418 - 1</f>
        <v>-3.6015455060139923E-3</v>
      </c>
      <c r="T1418" s="25">
        <f>'Valeurs indices clean'!T1476/'Valeurs indices clean'!T1418 - 1</f>
        <v>-2.4491043774121923E-4</v>
      </c>
      <c r="U1418" s="25">
        <f>'Valeurs indices clean'!U1476/'Valeurs indices clean'!U1418 - 1</f>
        <v>-1.5885924275007568E-3</v>
      </c>
      <c r="V1418" s="25">
        <f>'Valeurs indices clean'!V1476/'Valeurs indices clean'!V1418 - 1</f>
        <v>-1.4443128172374475E-3</v>
      </c>
      <c r="W1418" s="25">
        <f>'Valeurs indices clean'!W1476/'Valeurs indices clean'!W1418 - 1</f>
        <v>5.6735864158130589E-4</v>
      </c>
      <c r="X1418" s="25">
        <f>'Valeurs indices clean'!X1476/'Valeurs indices clean'!X1418 - 1</f>
        <v>6.4999072286272108E-2</v>
      </c>
      <c r="Y1418" s="25">
        <f>'Valeurs indices clean'!Y1476/'Valeurs indices clean'!Y1418 - 1</f>
        <v>6.9300173786076336E-2</v>
      </c>
      <c r="Z1418" s="25">
        <f>'Valeurs indices clean'!Z1476/'Valeurs indices clean'!Z1418 - 1</f>
        <v>9.3709381815017645E-2</v>
      </c>
    </row>
    <row r="1419" spans="1:26">
      <c r="A1419" s="8">
        <v>44419</v>
      </c>
      <c r="B1419" s="25">
        <f>'Valeurs indices clean'!B1477/'Valeurs indices clean'!B1419 - 1</f>
        <v>9.1198111158650397E-2</v>
      </c>
      <c r="C1419" s="25">
        <f>'Valeurs indices clean'!C1477/'Valeurs indices clean'!C1419 - 1</f>
        <v>7.8509009791687401E-2</v>
      </c>
      <c r="D1419" s="25">
        <f>'Valeurs indices clean'!D1477/'Valeurs indices clean'!D1419 - 1</f>
        <v>7.4219357130697938E-2</v>
      </c>
      <c r="E1419" s="25">
        <f>'Valeurs indices clean'!E1477/'Valeurs indices clean'!E1419 - 1</f>
        <v>3.8088414415705429E-2</v>
      </c>
      <c r="F1419" s="25">
        <f>'Valeurs indices clean'!F1477/'Valeurs indices clean'!F1419 - 1</f>
        <v>9.5708998665392064E-2</v>
      </c>
      <c r="G1419" s="25">
        <f>'Valeurs indices clean'!G1477/'Valeurs indices clean'!G1419 - 1</f>
        <v>0.12321567949384549</v>
      </c>
      <c r="H1419" s="25">
        <f>'Valeurs indices clean'!H1477/'Valeurs indices clean'!H1419 - 1</f>
        <v>2.1804452443366262E-2</v>
      </c>
      <c r="I1419" s="25">
        <f>'Valeurs indices clean'!I1477/'Valeurs indices clean'!I1419 - 1</f>
        <v>7.1192890344644821E-2</v>
      </c>
      <c r="J1419" s="25">
        <f>'Valeurs indices clean'!J1477/'Valeurs indices clean'!J1419 - 1</f>
        <v>-1.8808336936563474E-2</v>
      </c>
      <c r="K1419" s="25">
        <f>'Valeurs indices clean'!K1477/'Valeurs indices clean'!K1419 - 1</f>
        <v>-4.8320810343184362E-2</v>
      </c>
      <c r="L1419" s="25">
        <f>'Valeurs indices clean'!L1477/'Valeurs indices clean'!L1419 - 1</f>
        <v>9.4233803864128385E-2</v>
      </c>
      <c r="M1419" s="25">
        <f>'Valeurs indices clean'!M1477/'Valeurs indices clean'!M1419 - 1</f>
        <v>2.3867372479220661E-2</v>
      </c>
      <c r="N1419" s="25">
        <f>'Valeurs indices clean'!N1477/'Valeurs indices clean'!N1419 - 1</f>
        <v>1.4917477881708718E-2</v>
      </c>
      <c r="O1419" s="25">
        <f>'Valeurs indices clean'!O1477/'Valeurs indices clean'!O1419 - 1</f>
        <v>1.6700009201937149E-2</v>
      </c>
      <c r="P1419" s="25">
        <f>'Valeurs indices clean'!P1477/'Valeurs indices clean'!P1419 - 1</f>
        <v>1.6145182014688286E-2</v>
      </c>
      <c r="Q1419" s="25">
        <f>'Valeurs indices clean'!Q1477/'Valeurs indices clean'!Q1419 - 1</f>
        <v>1.4606002455283207E-2</v>
      </c>
      <c r="R1419" s="25">
        <f>'Valeurs indices clean'!R1477/'Valeurs indices clean'!R1419 - 1</f>
        <v>9.6808806876196307E-3</v>
      </c>
      <c r="S1419" s="25">
        <f>'Valeurs indices clean'!S1477/'Valeurs indices clean'!S1419 - 1</f>
        <v>-2.7510872997549285E-3</v>
      </c>
      <c r="T1419" s="25">
        <f>'Valeurs indices clean'!T1477/'Valeurs indices clean'!T1419 - 1</f>
        <v>2.1623729074387033E-3</v>
      </c>
      <c r="U1419" s="25">
        <f>'Valeurs indices clean'!U1477/'Valeurs indices clean'!U1419 - 1</f>
        <v>3.3855189095488569E-4</v>
      </c>
      <c r="V1419" s="25">
        <f>'Valeurs indices clean'!V1477/'Valeurs indices clean'!V1419 - 1</f>
        <v>-1.4443052957013869E-3</v>
      </c>
      <c r="W1419" s="25">
        <f>'Valeurs indices clean'!W1477/'Valeurs indices clean'!W1419 - 1</f>
        <v>7.1938072464949876E-4</v>
      </c>
      <c r="X1419" s="25">
        <f>'Valeurs indices clean'!X1477/'Valeurs indices clean'!X1419 - 1</f>
        <v>7.9935574929687281E-2</v>
      </c>
      <c r="Y1419" s="25">
        <f>'Valeurs indices clean'!Y1477/'Valeurs indices clean'!Y1419 - 1</f>
        <v>8.973462845573521E-2</v>
      </c>
      <c r="Z1419" s="25">
        <f>'Valeurs indices clean'!Z1477/'Valeurs indices clean'!Z1419 - 1</f>
        <v>0.10604486513524947</v>
      </c>
    </row>
    <row r="1420" spans="1:26">
      <c r="A1420" s="8">
        <v>44420</v>
      </c>
      <c r="B1420" s="25">
        <f>'Valeurs indices clean'!B1478/'Valeurs indices clean'!B1420 - 1</f>
        <v>8.9255523525899161E-2</v>
      </c>
      <c r="C1420" s="25">
        <f>'Valeurs indices clean'!C1478/'Valeurs indices clean'!C1420 - 1</f>
        <v>8.2256440231552652E-2</v>
      </c>
      <c r="D1420" s="25">
        <f>'Valeurs indices clean'!D1478/'Valeurs indices clean'!D1420 - 1</f>
        <v>7.735098089576864E-2</v>
      </c>
      <c r="E1420" s="25">
        <f>'Valeurs indices clean'!E1478/'Valeurs indices clean'!E1420 - 1</f>
        <v>3.2011735262625685E-2</v>
      </c>
      <c r="F1420" s="25">
        <f>'Valeurs indices clean'!F1478/'Valeurs indices clean'!F1420 - 1</f>
        <v>0.11987699105105265</v>
      </c>
      <c r="G1420" s="25">
        <f>'Valeurs indices clean'!G1478/'Valeurs indices clean'!G1420 - 1</f>
        <v>0.12831027553449403</v>
      </c>
      <c r="H1420" s="25">
        <f>'Valeurs indices clean'!H1478/'Valeurs indices clean'!H1420 - 1</f>
        <v>3.434966918901794E-2</v>
      </c>
      <c r="I1420" s="25">
        <f>'Valeurs indices clean'!I1478/'Valeurs indices clean'!I1420 - 1</f>
        <v>9.7904524690871852E-2</v>
      </c>
      <c r="J1420" s="25">
        <f>'Valeurs indices clean'!J1478/'Valeurs indices clean'!J1420 - 1</f>
        <v>-4.7069882913265415E-3</v>
      </c>
      <c r="K1420" s="25">
        <f>'Valeurs indices clean'!K1478/'Valeurs indices clean'!K1420 - 1</f>
        <v>-6.068568497653648E-2</v>
      </c>
      <c r="L1420" s="25">
        <f>'Valeurs indices clean'!L1478/'Valeurs indices clean'!L1420 - 1</f>
        <v>9.604815785073284E-2</v>
      </c>
      <c r="M1420" s="25">
        <f>'Valeurs indices clean'!M1478/'Valeurs indices clean'!M1420 - 1</f>
        <v>2.6493452933292083E-2</v>
      </c>
      <c r="N1420" s="25">
        <f>'Valeurs indices clean'!N1478/'Valeurs indices clean'!N1420 - 1</f>
        <v>1.629425276991503E-2</v>
      </c>
      <c r="O1420" s="25">
        <f>'Valeurs indices clean'!O1478/'Valeurs indices clean'!O1420 - 1</f>
        <v>1.6835263516284726E-2</v>
      </c>
      <c r="P1420" s="25">
        <f>'Valeurs indices clean'!P1478/'Valeurs indices clean'!P1420 - 1</f>
        <v>1.9111630373394473E-2</v>
      </c>
      <c r="Q1420" s="25">
        <f>'Valeurs indices clean'!Q1478/'Valeurs indices clean'!Q1420 - 1</f>
        <v>1.6518520383753232E-2</v>
      </c>
      <c r="R1420" s="25">
        <f>'Valeurs indices clean'!R1478/'Valeurs indices clean'!R1420 - 1</f>
        <v>1.0505306194687591E-2</v>
      </c>
      <c r="S1420" s="25">
        <f>'Valeurs indices clean'!S1478/'Valeurs indices clean'!S1420 - 1</f>
        <v>1.2487361206241498E-3</v>
      </c>
      <c r="T1420" s="25">
        <f>'Valeurs indices clean'!T1478/'Valeurs indices clean'!T1420 - 1</f>
        <v>7.6834580430351629E-3</v>
      </c>
      <c r="U1420" s="25">
        <f>'Valeurs indices clean'!U1478/'Valeurs indices clean'!U1420 - 1</f>
        <v>6.9144447966051903E-3</v>
      </c>
      <c r="V1420" s="25">
        <f>'Valeurs indices clean'!V1478/'Valeurs indices clean'!V1420 - 1</f>
        <v>-1.4443985466371378E-3</v>
      </c>
      <c r="W1420" s="25">
        <f>'Valeurs indices clean'!W1478/'Valeurs indices clean'!W1420 - 1</f>
        <v>1.0539223137648879E-3</v>
      </c>
      <c r="X1420" s="25">
        <f>'Valeurs indices clean'!X1478/'Valeurs indices clean'!X1420 - 1</f>
        <v>0.10271088923529548</v>
      </c>
      <c r="Y1420" s="25">
        <f>'Valeurs indices clean'!Y1478/'Valeurs indices clean'!Y1420 - 1</f>
        <v>0.11980853044646023</v>
      </c>
      <c r="Z1420" s="25">
        <f>'Valeurs indices clean'!Z1478/'Valeurs indices clean'!Z1420 - 1</f>
        <v>0.12470421860819902</v>
      </c>
    </row>
    <row r="1421" spans="1:26">
      <c r="A1421" s="8">
        <v>44421</v>
      </c>
      <c r="B1421" s="25">
        <f>'Valeurs indices clean'!B1479/'Valeurs indices clean'!B1421 - 1</f>
        <v>9.2411135646314202E-2</v>
      </c>
      <c r="C1421" s="25">
        <f>'Valeurs indices clean'!C1479/'Valeurs indices clean'!C1421 - 1</f>
        <v>8.6850902804117558E-2</v>
      </c>
      <c r="D1421" s="25">
        <f>'Valeurs indices clean'!D1479/'Valeurs indices clean'!D1421 - 1</f>
        <v>7.586118206739223E-2</v>
      </c>
      <c r="E1421" s="25">
        <f>'Valeurs indices clean'!E1479/'Valeurs indices clean'!E1421 - 1</f>
        <v>3.8563959404716908E-2</v>
      </c>
      <c r="F1421" s="25">
        <f>'Valeurs indices clean'!F1479/'Valeurs indices clean'!F1421 - 1</f>
        <v>0.12008543331829946</v>
      </c>
      <c r="G1421" s="25">
        <f>'Valeurs indices clean'!G1479/'Valeurs indices clean'!G1421 - 1</f>
        <v>0.12838497465589205</v>
      </c>
      <c r="H1421" s="25">
        <f>'Valeurs indices clean'!H1479/'Valeurs indices clean'!H1421 - 1</f>
        <v>2.7923921905339544E-2</v>
      </c>
      <c r="I1421" s="25">
        <f>'Valeurs indices clean'!I1479/'Valeurs indices clean'!I1421 - 1</f>
        <v>8.644376899696038E-2</v>
      </c>
      <c r="J1421" s="25">
        <f>'Valeurs indices clean'!J1479/'Valeurs indices clean'!J1421 - 1</f>
        <v>1.9277900292225203E-2</v>
      </c>
      <c r="K1421" s="25">
        <f>'Valeurs indices clean'!K1479/'Valeurs indices clean'!K1421 - 1</f>
        <v>-4.7875673688528297E-2</v>
      </c>
      <c r="L1421" s="25">
        <f>'Valeurs indices clean'!L1479/'Valeurs indices clean'!L1421 - 1</f>
        <v>9.6640920562375054E-2</v>
      </c>
      <c r="M1421" s="25">
        <f>'Valeurs indices clean'!M1479/'Valeurs indices clean'!M1421 - 1</f>
        <v>2.7464328714985609E-2</v>
      </c>
      <c r="N1421" s="25">
        <f>'Valeurs indices clean'!N1479/'Valeurs indices clean'!N1421 - 1</f>
        <v>1.700323703365747E-2</v>
      </c>
      <c r="O1421" s="25">
        <f>'Valeurs indices clean'!O1479/'Valeurs indices clean'!O1421 - 1</f>
        <v>1.7931830345585098E-2</v>
      </c>
      <c r="P1421" s="25">
        <f>'Valeurs indices clean'!P1479/'Valeurs indices clean'!P1421 - 1</f>
        <v>2.1493154223714894E-2</v>
      </c>
      <c r="Q1421" s="25">
        <f>'Valeurs indices clean'!Q1479/'Valeurs indices clean'!Q1421 - 1</f>
        <v>1.7295227860429252E-2</v>
      </c>
      <c r="R1421" s="25">
        <f>'Valeurs indices clean'!R1479/'Valeurs indices clean'!R1421 - 1</f>
        <v>1.0707961508455766E-2</v>
      </c>
      <c r="S1421" s="25">
        <f>'Valeurs indices clean'!S1479/'Valeurs indices clean'!S1421 - 1</f>
        <v>2.8995524574806364E-3</v>
      </c>
      <c r="T1421" s="25">
        <f>'Valeurs indices clean'!T1479/'Valeurs indices clean'!T1421 - 1</f>
        <v>1.2253792995090329E-2</v>
      </c>
      <c r="U1421" s="25">
        <f>'Valeurs indices clean'!U1479/'Valeurs indices clean'!U1421 - 1</f>
        <v>1.2518998811393178E-2</v>
      </c>
      <c r="V1421" s="25">
        <f>'Valeurs indices clean'!V1479/'Valeurs indices clean'!V1421 - 1</f>
        <v>-1.4445019056145147E-3</v>
      </c>
      <c r="W1421" s="25">
        <f>'Valeurs indices clean'!W1479/'Valeurs indices clean'!W1421 - 1</f>
        <v>1.2873535255240043E-3</v>
      </c>
      <c r="X1421" s="25">
        <f>'Valeurs indices clean'!X1479/'Valeurs indices clean'!X1421 - 1</f>
        <v>0.10116739107895079</v>
      </c>
      <c r="Y1421" s="25">
        <f>'Valeurs indices clean'!Y1479/'Valeurs indices clean'!Y1421 - 1</f>
        <v>0.11232143438221986</v>
      </c>
      <c r="Z1421" s="25">
        <f>'Valeurs indices clean'!Z1479/'Valeurs indices clean'!Z1421 - 1</f>
        <v>0.11577962969111399</v>
      </c>
    </row>
    <row r="1422" spans="1:26">
      <c r="A1422" s="8">
        <v>44424</v>
      </c>
      <c r="B1422" s="25">
        <f>'Valeurs indices clean'!B1480/'Valeurs indices clean'!B1422 - 1</f>
        <v>7.3384070739018314E-2</v>
      </c>
      <c r="C1422" s="25">
        <f>'Valeurs indices clean'!C1480/'Valeurs indices clean'!C1422 - 1</f>
        <v>6.9875377821547735E-2</v>
      </c>
      <c r="D1422" s="25">
        <f>'Valeurs indices clean'!D1480/'Valeurs indices clean'!D1422 - 1</f>
        <v>7.7976440406594572E-2</v>
      </c>
      <c r="E1422" s="25">
        <f>'Valeurs indices clean'!E1480/'Valeurs indices clean'!E1422 - 1</f>
        <v>1.8935771148046898E-2</v>
      </c>
      <c r="F1422" s="25">
        <f>'Valeurs indices clean'!F1480/'Valeurs indices clean'!F1422 - 1</f>
        <v>9.7004201191708495E-2</v>
      </c>
      <c r="G1422" s="25">
        <f>'Valeurs indices clean'!G1480/'Valeurs indices clean'!G1422 - 1</f>
        <v>0.10986575309627966</v>
      </c>
      <c r="H1422" s="25">
        <f>'Valeurs indices clean'!H1480/'Valeurs indices clean'!H1422 - 1</f>
        <v>1.4097120767047722E-2</v>
      </c>
      <c r="I1422" s="25">
        <f>'Valeurs indices clean'!I1480/'Valeurs indices clean'!I1422 - 1</f>
        <v>7.3280065167650843E-2</v>
      </c>
      <c r="J1422" s="25">
        <f>'Valeurs indices clean'!J1480/'Valeurs indices clean'!J1422 - 1</f>
        <v>-1.9985422548476128E-2</v>
      </c>
      <c r="K1422" s="25">
        <f>'Valeurs indices clean'!K1480/'Valeurs indices clean'!K1422 - 1</f>
        <v>-6.5867643894922057E-2</v>
      </c>
      <c r="L1422" s="25">
        <f>'Valeurs indices clean'!L1480/'Valeurs indices clean'!L1422 - 1</f>
        <v>7.104464428344559E-2</v>
      </c>
      <c r="M1422" s="25">
        <f>'Valeurs indices clean'!M1480/'Valeurs indices clean'!M1422 - 1</f>
        <v>2.7837776580303286E-2</v>
      </c>
      <c r="N1422" s="25">
        <f>'Valeurs indices clean'!N1480/'Valeurs indices clean'!N1422 - 1</f>
        <v>1.7079380382086118E-2</v>
      </c>
      <c r="O1422" s="25">
        <f>'Valeurs indices clean'!O1480/'Valeurs indices clean'!O1422 - 1</f>
        <v>1.7808714832882488E-2</v>
      </c>
      <c r="P1422" s="25">
        <f>'Valeurs indices clean'!P1480/'Valeurs indices clean'!P1422 - 1</f>
        <v>2.0477698385759302E-2</v>
      </c>
      <c r="Q1422" s="25">
        <f>'Valeurs indices clean'!Q1480/'Valeurs indices clean'!Q1422 - 1</f>
        <v>1.6701899201395864E-2</v>
      </c>
      <c r="R1422" s="25">
        <f>'Valeurs indices clean'!R1480/'Valeurs indices clean'!R1422 - 1</f>
        <v>1.0901762175146601E-2</v>
      </c>
      <c r="S1422" s="25">
        <f>'Valeurs indices clean'!S1480/'Valeurs indices clean'!S1422 - 1</f>
        <v>-1.4630363857148776E-4</v>
      </c>
      <c r="T1422" s="25">
        <f>'Valeurs indices clean'!T1480/'Valeurs indices clean'!T1422 - 1</f>
        <v>1.0417845951659732E-2</v>
      </c>
      <c r="U1422" s="25">
        <f>'Valeurs indices clean'!U1480/'Valeurs indices clean'!U1422 - 1</f>
        <v>1.128120619426265E-2</v>
      </c>
      <c r="V1422" s="25">
        <f>'Valeurs indices clean'!V1480/'Valeurs indices clean'!V1422 - 1</f>
        <v>-1.4762093506107687E-3</v>
      </c>
      <c r="W1422" s="25">
        <f>'Valeurs indices clean'!W1480/'Valeurs indices clean'!W1422 - 1</f>
        <v>1.4697087949400167E-3</v>
      </c>
      <c r="X1422" s="25">
        <f>'Valeurs indices clean'!X1480/'Valeurs indices clean'!X1422 - 1</f>
        <v>8.375631377828574E-2</v>
      </c>
      <c r="Y1422" s="25">
        <f>'Valeurs indices clean'!Y1480/'Valeurs indices clean'!Y1422 - 1</f>
        <v>9.8834030234802306E-2</v>
      </c>
      <c r="Z1422" s="25">
        <f>'Valeurs indices clean'!Z1480/'Valeurs indices clean'!Z1422 - 1</f>
        <v>0.10233390231092443</v>
      </c>
    </row>
    <row r="1423" spans="1:26">
      <c r="A1423" s="8">
        <v>44425</v>
      </c>
      <c r="B1423" s="25">
        <f>'Valeurs indices clean'!B1481/'Valeurs indices clean'!B1423 - 1</f>
        <v>7.443122529271351E-2</v>
      </c>
      <c r="C1423" s="25">
        <f>'Valeurs indices clean'!C1481/'Valeurs indices clean'!C1423 - 1</f>
        <v>6.9066317931647081E-2</v>
      </c>
      <c r="D1423" s="25">
        <f>'Valeurs indices clean'!D1481/'Valeurs indices clean'!D1423 - 1</f>
        <v>8.7049991876239963E-2</v>
      </c>
      <c r="E1423" s="25">
        <f>'Valeurs indices clean'!E1481/'Valeurs indices clean'!E1423 - 1</f>
        <v>1.8695442191200895E-2</v>
      </c>
      <c r="F1423" s="25">
        <f>'Valeurs indices clean'!F1481/'Valeurs indices clean'!F1423 - 1</f>
        <v>9.1791369434919279E-2</v>
      </c>
      <c r="G1423" s="25">
        <f>'Valeurs indices clean'!G1481/'Valeurs indices clean'!G1423 - 1</f>
        <v>0.11355279359426329</v>
      </c>
      <c r="H1423" s="25">
        <f>'Valeurs indices clean'!H1481/'Valeurs indices clean'!H1423 - 1</f>
        <v>8.7403042361113847E-3</v>
      </c>
      <c r="I1423" s="25">
        <f>'Valeurs indices clean'!I1481/'Valeurs indices clean'!I1423 - 1</f>
        <v>6.8405035440721074E-2</v>
      </c>
      <c r="J1423" s="25">
        <f>'Valeurs indices clean'!J1481/'Valeurs indices clean'!J1423 - 1</f>
        <v>-1.4388587459474134E-2</v>
      </c>
      <c r="K1423" s="25">
        <f>'Valeurs indices clean'!K1481/'Valeurs indices clean'!K1423 - 1</f>
        <v>-8.6834510353056338E-2</v>
      </c>
      <c r="L1423" s="25">
        <f>'Valeurs indices clean'!L1481/'Valeurs indices clean'!L1423 - 1</f>
        <v>7.1064100449951706E-2</v>
      </c>
      <c r="M1423" s="25">
        <f>'Valeurs indices clean'!M1481/'Valeurs indices clean'!M1423 - 1</f>
        <v>2.8633672769402985E-2</v>
      </c>
      <c r="N1423" s="25">
        <f>'Valeurs indices clean'!N1481/'Valeurs indices clean'!N1423 - 1</f>
        <v>1.7387969059643238E-2</v>
      </c>
      <c r="O1423" s="25">
        <f>'Valeurs indices clean'!O1481/'Valeurs indices clean'!O1423 - 1</f>
        <v>1.6733912353684266E-2</v>
      </c>
      <c r="P1423" s="25">
        <f>'Valeurs indices clean'!P1481/'Valeurs indices clean'!P1423 - 1</f>
        <v>2.0282353750387117E-2</v>
      </c>
      <c r="Q1423" s="25">
        <f>'Valeurs indices clean'!Q1481/'Valeurs indices clean'!Q1423 - 1</f>
        <v>1.6149933110507941E-2</v>
      </c>
      <c r="R1423" s="25">
        <f>'Valeurs indices clean'!R1481/'Valeurs indices clean'!R1423 - 1</f>
        <v>1.0636494618188053E-2</v>
      </c>
      <c r="S1423" s="25">
        <f>'Valeurs indices clean'!S1481/'Valeurs indices clean'!S1423 - 1</f>
        <v>-6.4650924954334776E-4</v>
      </c>
      <c r="T1423" s="25">
        <f>'Valeurs indices clean'!T1481/'Valeurs indices clean'!T1423 - 1</f>
        <v>7.0613365556608798E-3</v>
      </c>
      <c r="U1423" s="25">
        <f>'Valeurs indices clean'!U1481/'Valeurs indices clean'!U1423 - 1</f>
        <v>7.2554699582134674E-3</v>
      </c>
      <c r="V1423" s="25">
        <f>'Valeurs indices clean'!V1481/'Valeurs indices clean'!V1423 - 1</f>
        <v>-1.4450667124215055E-3</v>
      </c>
      <c r="W1423" s="25">
        <f>'Valeurs indices clean'!W1481/'Valeurs indices clean'!W1423 - 1</f>
        <v>1.6218791497299989E-3</v>
      </c>
      <c r="X1423" s="25">
        <f>'Valeurs indices clean'!X1481/'Valeurs indices clean'!X1423 - 1</f>
        <v>7.7962101376386261E-2</v>
      </c>
      <c r="Y1423" s="25">
        <f>'Valeurs indices clean'!Y1481/'Valeurs indices clean'!Y1423 - 1</f>
        <v>9.8431845597104939E-2</v>
      </c>
      <c r="Z1423" s="25">
        <f>'Valeurs indices clean'!Z1481/'Valeurs indices clean'!Z1423 - 1</f>
        <v>0.10590142315511852</v>
      </c>
    </row>
    <row r="1424" spans="1:26">
      <c r="A1424" s="8">
        <v>44426</v>
      </c>
      <c r="B1424" s="25">
        <f>'Valeurs indices clean'!B1482/'Valeurs indices clean'!B1424 - 1</f>
        <v>7.3813120121559495E-2</v>
      </c>
      <c r="C1424" s="25">
        <f>'Valeurs indices clean'!C1482/'Valeurs indices clean'!C1424 - 1</f>
        <v>6.9670523461881517E-2</v>
      </c>
      <c r="D1424" s="25">
        <f>'Valeurs indices clean'!D1482/'Valeurs indices clean'!D1424 - 1</f>
        <v>7.2116222971402077E-2</v>
      </c>
      <c r="E1424" s="25">
        <f>'Valeurs indices clean'!E1482/'Valeurs indices clean'!E1424 - 1</f>
        <v>2.1143983208056882E-2</v>
      </c>
      <c r="F1424" s="25">
        <f>'Valeurs indices clean'!F1482/'Valeurs indices clean'!F1424 - 1</f>
        <v>8.6240632023490527E-2</v>
      </c>
      <c r="G1424" s="25">
        <f>'Valeurs indices clean'!G1482/'Valeurs indices clean'!G1424 - 1</f>
        <v>0.10893422567645361</v>
      </c>
      <c r="H1424" s="25">
        <f>'Valeurs indices clean'!H1482/'Valeurs indices clean'!H1424 - 1</f>
        <v>5.4161150108666956E-3</v>
      </c>
      <c r="I1424" s="25">
        <f>'Valeurs indices clean'!I1482/'Valeurs indices clean'!I1424 - 1</f>
        <v>6.6000780070884835E-2</v>
      </c>
      <c r="J1424" s="25">
        <f>'Valeurs indices clean'!J1482/'Valeurs indices clean'!J1424 - 1</f>
        <v>-2.8899025727606498E-2</v>
      </c>
      <c r="K1424" s="25">
        <f>'Valeurs indices clean'!K1482/'Valeurs indices clean'!K1424 - 1</f>
        <v>-9.536329716116887E-2</v>
      </c>
      <c r="L1424" s="25">
        <f>'Valeurs indices clean'!L1482/'Valeurs indices clean'!L1424 - 1</f>
        <v>6.5543221476721314E-2</v>
      </c>
      <c r="M1424" s="25">
        <f>'Valeurs indices clean'!M1482/'Valeurs indices clean'!M1424 - 1</f>
        <v>2.9336917737767809E-2</v>
      </c>
      <c r="N1424" s="25">
        <f>'Valeurs indices clean'!N1482/'Valeurs indices clean'!N1424 - 1</f>
        <v>1.8473434677904743E-2</v>
      </c>
      <c r="O1424" s="25">
        <f>'Valeurs indices clean'!O1482/'Valeurs indices clean'!O1424 - 1</f>
        <v>1.6721577480359961E-2</v>
      </c>
      <c r="P1424" s="25">
        <f>'Valeurs indices clean'!P1482/'Valeurs indices clean'!P1424 - 1</f>
        <v>2.0781823107254516E-2</v>
      </c>
      <c r="Q1424" s="25">
        <f>'Valeurs indices clean'!Q1482/'Valeurs indices clean'!Q1424 - 1</f>
        <v>1.6570762313783183E-2</v>
      </c>
      <c r="R1424" s="25">
        <f>'Valeurs indices clean'!R1482/'Valeurs indices clean'!R1424 - 1</f>
        <v>1.0400066598482471E-2</v>
      </c>
      <c r="S1424" s="25">
        <f>'Valeurs indices clean'!S1482/'Valeurs indices clean'!S1424 - 1</f>
        <v>-2.5859928925020537E-3</v>
      </c>
      <c r="T1424" s="25">
        <f>'Valeurs indices clean'!T1482/'Valeurs indices clean'!T1424 - 1</f>
        <v>4.4228162206767507E-3</v>
      </c>
      <c r="U1424" s="25">
        <f>'Valeurs indices clean'!U1482/'Valeurs indices clean'!U1424 - 1</f>
        <v>3.6927343522401568E-3</v>
      </c>
      <c r="V1424" s="25">
        <f>'Valeurs indices clean'!V1482/'Valeurs indices clean'!V1424 - 1</f>
        <v>-1.4451398597105092E-3</v>
      </c>
      <c r="W1424" s="25">
        <f>'Valeurs indices clean'!W1482/'Valeurs indices clean'!W1424 - 1</f>
        <v>1.5507175869617917E-3</v>
      </c>
      <c r="X1424" s="25">
        <f>'Valeurs indices clean'!X1482/'Valeurs indices clean'!X1424 - 1</f>
        <v>7.3976021334936304E-2</v>
      </c>
      <c r="Y1424" s="25">
        <f>'Valeurs indices clean'!Y1482/'Valeurs indices clean'!Y1424 - 1</f>
        <v>8.7210423159721051E-2</v>
      </c>
      <c r="Z1424" s="25">
        <f>'Valeurs indices clean'!Z1482/'Valeurs indices clean'!Z1424 - 1</f>
        <v>0.10825810024923843</v>
      </c>
    </row>
    <row r="1425" spans="1:26">
      <c r="A1425" s="8">
        <v>44427</v>
      </c>
      <c r="B1425" s="25">
        <f>'Valeurs indices clean'!B1483/'Valeurs indices clean'!B1425 - 1</f>
        <v>6.0157237384332651E-2</v>
      </c>
      <c r="C1425" s="25">
        <f>'Valeurs indices clean'!C1483/'Valeurs indices clean'!C1425 - 1</f>
        <v>5.7104851411731827E-2</v>
      </c>
      <c r="D1425" s="25">
        <f>'Valeurs indices clean'!D1483/'Valeurs indices clean'!D1425 - 1</f>
        <v>6.2865081707504489E-2</v>
      </c>
      <c r="E1425" s="25">
        <f>'Valeurs indices clean'!E1483/'Valeurs indices clean'!E1425 - 1</f>
        <v>1.2684923738984111E-2</v>
      </c>
      <c r="F1425" s="25">
        <f>'Valeurs indices clean'!F1483/'Valeurs indices clean'!F1425 - 1</f>
        <v>7.0756264067453944E-2</v>
      </c>
      <c r="G1425" s="25">
        <f>'Valeurs indices clean'!G1483/'Valeurs indices clean'!G1425 - 1</f>
        <v>8.9101933919210508E-2</v>
      </c>
      <c r="H1425" s="25">
        <f>'Valeurs indices clean'!H1483/'Valeurs indices clean'!H1425 - 1</f>
        <v>5.0121701756999926E-5</v>
      </c>
      <c r="I1425" s="25">
        <f>'Valeurs indices clean'!I1483/'Valeurs indices clean'!I1425 - 1</f>
        <v>5.9310623401104046E-2</v>
      </c>
      <c r="J1425" s="25">
        <f>'Valeurs indices clean'!J1483/'Valeurs indices clean'!J1425 - 1</f>
        <v>-2.9079391065279903E-2</v>
      </c>
      <c r="K1425" s="25">
        <f>'Valeurs indices clean'!K1483/'Valeurs indices clean'!K1425 - 1</f>
        <v>-0.11015564340468931</v>
      </c>
      <c r="L1425" s="25">
        <f>'Valeurs indices clean'!L1483/'Valeurs indices clean'!L1425 - 1</f>
        <v>4.1350467716967376E-2</v>
      </c>
      <c r="M1425" s="25">
        <f>'Valeurs indices clean'!M1483/'Valeurs indices clean'!M1425 - 1</f>
        <v>2.8850477807064845E-2</v>
      </c>
      <c r="N1425" s="25">
        <f>'Valeurs indices clean'!N1483/'Valeurs indices clean'!N1425 - 1</f>
        <v>1.9620600901205876E-2</v>
      </c>
      <c r="O1425" s="25">
        <f>'Valeurs indices clean'!O1483/'Valeurs indices clean'!O1425 - 1</f>
        <v>1.7067999422344604E-2</v>
      </c>
      <c r="P1425" s="25">
        <f>'Valeurs indices clean'!P1483/'Valeurs indices clean'!P1425 - 1</f>
        <v>2.1153656137094856E-2</v>
      </c>
      <c r="Q1425" s="25">
        <f>'Valeurs indices clean'!Q1483/'Valeurs indices clean'!Q1425 - 1</f>
        <v>1.675620954293211E-2</v>
      </c>
      <c r="R1425" s="25">
        <f>'Valeurs indices clean'!R1483/'Valeurs indices clean'!R1425 - 1</f>
        <v>1.0308129078288264E-2</v>
      </c>
      <c r="S1425" s="25">
        <f>'Valeurs indices clean'!S1483/'Valeurs indices clean'!S1425 - 1</f>
        <v>-5.1739838479178957E-3</v>
      </c>
      <c r="T1425" s="25">
        <f>'Valeurs indices clean'!T1483/'Valeurs indices clean'!T1425 - 1</f>
        <v>3.4186189508684794E-3</v>
      </c>
      <c r="U1425" s="25">
        <f>'Valeurs indices clean'!U1483/'Valeurs indices clean'!U1425 - 1</f>
        <v>2.5431667119628631E-3</v>
      </c>
      <c r="V1425" s="25">
        <f>'Valeurs indices clean'!V1483/'Valeurs indices clean'!V1425 - 1</f>
        <v>-1.4297446694363503E-3</v>
      </c>
      <c r="W1425" s="25">
        <f>'Valeurs indices clean'!W1483/'Valeurs indices clean'!W1425 - 1</f>
        <v>1.4592918380997855E-3</v>
      </c>
      <c r="X1425" s="25">
        <f>'Valeurs indices clean'!X1483/'Valeurs indices clean'!X1425 - 1</f>
        <v>6.1540236262810577E-2</v>
      </c>
      <c r="Y1425" s="25">
        <f>'Valeurs indices clean'!Y1483/'Valeurs indices clean'!Y1425 - 1</f>
        <v>8.469063165195756E-2</v>
      </c>
      <c r="Z1425" s="25">
        <f>'Valeurs indices clean'!Z1483/'Valeurs indices clean'!Z1425 - 1</f>
        <v>9.9911529225578555E-2</v>
      </c>
    </row>
    <row r="1426" spans="1:26">
      <c r="A1426" s="8">
        <v>44428</v>
      </c>
      <c r="B1426" s="25">
        <f>'Valeurs indices clean'!B1484/'Valeurs indices clean'!B1426 - 1</f>
        <v>5.7338115421257108E-2</v>
      </c>
      <c r="C1426" s="25">
        <f>'Valeurs indices clean'!C1484/'Valeurs indices clean'!C1426 - 1</f>
        <v>5.7977237821992267E-2</v>
      </c>
      <c r="D1426" s="25">
        <f>'Valeurs indices clean'!D1484/'Valeurs indices clean'!D1426 - 1</f>
        <v>4.9928381793465926E-2</v>
      </c>
      <c r="E1426" s="25">
        <f>'Valeurs indices clean'!E1484/'Valeurs indices clean'!E1426 - 1</f>
        <v>1.0994564600802503E-2</v>
      </c>
      <c r="F1426" s="25">
        <f>'Valeurs indices clean'!F1484/'Valeurs indices clean'!F1426 - 1</f>
        <v>7.9344987219657437E-2</v>
      </c>
      <c r="G1426" s="25">
        <f>'Valeurs indices clean'!G1484/'Valeurs indices clean'!G1426 - 1</f>
        <v>8.9253516261634358E-2</v>
      </c>
      <c r="H1426" s="25">
        <f>'Valeurs indices clean'!H1484/'Valeurs indices clean'!H1426 - 1</f>
        <v>-9.8401983034235307E-5</v>
      </c>
      <c r="I1426" s="25">
        <f>'Valeurs indices clean'!I1484/'Valeurs indices clean'!I1426 - 1</f>
        <v>6.8772769053818017E-2</v>
      </c>
      <c r="J1426" s="25">
        <f>'Valeurs indices clean'!J1484/'Valeurs indices clean'!J1426 - 1</f>
        <v>-4.6069207986628946E-2</v>
      </c>
      <c r="K1426" s="25">
        <f>'Valeurs indices clean'!K1484/'Valeurs indices clean'!K1426 - 1</f>
        <v>-0.12680666965582088</v>
      </c>
      <c r="L1426" s="25">
        <f>'Valeurs indices clean'!L1484/'Valeurs indices clean'!L1426 - 1</f>
        <v>3.7532823605123999E-2</v>
      </c>
      <c r="M1426" s="25">
        <f>'Valeurs indices clean'!M1484/'Valeurs indices clean'!M1426 - 1</f>
        <v>2.7794319859354877E-2</v>
      </c>
      <c r="N1426" s="25">
        <f>'Valeurs indices clean'!N1484/'Valeurs indices clean'!N1426 - 1</f>
        <v>1.8748274608491933E-2</v>
      </c>
      <c r="O1426" s="25">
        <f>'Valeurs indices clean'!O1484/'Valeurs indices clean'!O1426 - 1</f>
        <v>1.6005931525309824E-2</v>
      </c>
      <c r="P1426" s="25">
        <f>'Valeurs indices clean'!P1484/'Valeurs indices clean'!P1426 - 1</f>
        <v>2.0277957864095253E-2</v>
      </c>
      <c r="Q1426" s="25">
        <f>'Valeurs indices clean'!Q1484/'Valeurs indices clean'!Q1426 - 1</f>
        <v>1.6750137485464167E-2</v>
      </c>
      <c r="R1426" s="25">
        <f>'Valeurs indices clean'!R1484/'Valeurs indices clean'!R1426 - 1</f>
        <v>1.011602252232513E-2</v>
      </c>
      <c r="S1426" s="25">
        <f>'Valeurs indices clean'!S1484/'Valeurs indices clean'!S1426 - 1</f>
        <v>-7.990724388367787E-3</v>
      </c>
      <c r="T1426" s="25">
        <f>'Valeurs indices clean'!T1484/'Valeurs indices clean'!T1426 - 1</f>
        <v>2.7076289217118354E-3</v>
      </c>
      <c r="U1426" s="25">
        <f>'Valeurs indices clean'!U1484/'Valeurs indices clean'!U1426 - 1</f>
        <v>2.0017076334744033E-3</v>
      </c>
      <c r="V1426" s="25">
        <f>'Valeurs indices clean'!V1484/'Valeurs indices clean'!V1426 - 1</f>
        <v>-1.4298578602103262E-3</v>
      </c>
      <c r="W1426" s="25">
        <f>'Valeurs indices clean'!W1484/'Valeurs indices clean'!W1426 - 1</f>
        <v>1.4086933608989938E-3</v>
      </c>
      <c r="X1426" s="25">
        <f>'Valeurs indices clean'!X1484/'Valeurs indices clean'!X1426 - 1</f>
        <v>6.6420459038000645E-2</v>
      </c>
      <c r="Y1426" s="25">
        <f>'Valeurs indices clean'!Y1484/'Valeurs indices clean'!Y1426 - 1</f>
        <v>9.1385062333391831E-2</v>
      </c>
      <c r="Z1426" s="25">
        <f>'Valeurs indices clean'!Z1484/'Valeurs indices clean'!Z1426 - 1</f>
        <v>0.10573784431729027</v>
      </c>
    </row>
    <row r="1427" spans="1:26">
      <c r="A1427" s="8">
        <v>44431</v>
      </c>
      <c r="B1427" s="25">
        <f>'Valeurs indices clean'!B1485/'Valeurs indices clean'!B1427 - 1</f>
        <v>6.2416595444799272E-2</v>
      </c>
      <c r="C1427" s="25">
        <f>'Valeurs indices clean'!C1485/'Valeurs indices clean'!C1427 - 1</f>
        <v>6.1247162163563074E-2</v>
      </c>
      <c r="D1427" s="25">
        <f>'Valeurs indices clean'!D1485/'Valeurs indices clean'!D1427 - 1</f>
        <v>6.6070329662303084E-2</v>
      </c>
      <c r="E1427" s="25">
        <f>'Valeurs indices clean'!E1485/'Valeurs indices clean'!E1427 - 1</f>
        <v>1.5200826652854715E-2</v>
      </c>
      <c r="F1427" s="25">
        <f>'Valeurs indices clean'!F1485/'Valeurs indices clean'!F1427 - 1</f>
        <v>8.2934245278903029E-2</v>
      </c>
      <c r="G1427" s="25">
        <f>'Valeurs indices clean'!G1485/'Valeurs indices clean'!G1427 - 1</f>
        <v>9.2450848676367547E-2</v>
      </c>
      <c r="H1427" s="25">
        <f>'Valeurs indices clean'!H1485/'Valeurs indices clean'!H1427 - 1</f>
        <v>2.9566728322403257E-3</v>
      </c>
      <c r="I1427" s="25">
        <f>'Valeurs indices clean'!I1485/'Valeurs indices clean'!I1427 - 1</f>
        <v>6.73044161970906E-2</v>
      </c>
      <c r="J1427" s="25">
        <f>'Valeurs indices clean'!J1485/'Valeurs indices clean'!J1427 - 1</f>
        <v>-3.0685068470886701E-2</v>
      </c>
      <c r="K1427" s="25">
        <f>'Valeurs indices clean'!K1485/'Valeurs indices clean'!K1427 - 1</f>
        <v>-0.11624101708206236</v>
      </c>
      <c r="L1427" s="25">
        <f>'Valeurs indices clean'!L1485/'Valeurs indices clean'!L1427 - 1</f>
        <v>4.2850968012745794E-2</v>
      </c>
      <c r="M1427" s="25">
        <f>'Valeurs indices clean'!M1485/'Valeurs indices clean'!M1427 - 1</f>
        <v>2.5785526671544767E-2</v>
      </c>
      <c r="N1427" s="25">
        <f>'Valeurs indices clean'!N1485/'Valeurs indices clean'!N1427 - 1</f>
        <v>1.7729336300366105E-2</v>
      </c>
      <c r="O1427" s="25">
        <f>'Valeurs indices clean'!O1485/'Valeurs indices clean'!O1427 - 1</f>
        <v>1.6292947894295029E-2</v>
      </c>
      <c r="P1427" s="25">
        <f>'Valeurs indices clean'!P1485/'Valeurs indices clean'!P1427 - 1</f>
        <v>1.9369608835079655E-2</v>
      </c>
      <c r="Q1427" s="25">
        <f>'Valeurs indices clean'!Q1485/'Valeurs indices clean'!Q1427 - 1</f>
        <v>1.7563209521373135E-2</v>
      </c>
      <c r="R1427" s="25">
        <f>'Valeurs indices clean'!R1485/'Valeurs indices clean'!R1427 - 1</f>
        <v>9.7995747452443993E-3</v>
      </c>
      <c r="S1427" s="25">
        <f>'Valeurs indices clean'!S1485/'Valeurs indices clean'!S1427 - 1</f>
        <v>-6.4874257215619124E-3</v>
      </c>
      <c r="T1427" s="25">
        <f>'Valeurs indices clean'!T1485/'Valeurs indices clean'!T1427 - 1</f>
        <v>3.092568848157784E-3</v>
      </c>
      <c r="U1427" s="25">
        <f>'Valeurs indices clean'!U1485/'Valeurs indices clean'!U1427 - 1</f>
        <v>2.0349461723916384E-3</v>
      </c>
      <c r="V1427" s="25">
        <f>'Valeurs indices clean'!V1485/'Valeurs indices clean'!V1427 - 1</f>
        <v>-1.4301067242739052E-3</v>
      </c>
      <c r="W1427" s="25">
        <f>'Valeurs indices clean'!W1485/'Valeurs indices clean'!W1427 - 1</f>
        <v>1.0029175784098676E-3</v>
      </c>
      <c r="X1427" s="25">
        <f>'Valeurs indices clean'!X1485/'Valeurs indices clean'!X1427 - 1</f>
        <v>6.9442681596760147E-2</v>
      </c>
      <c r="Y1427" s="25">
        <f>'Valeurs indices clean'!Y1485/'Valeurs indices clean'!Y1427 - 1</f>
        <v>7.58448692248197E-2</v>
      </c>
      <c r="Z1427" s="25">
        <f>'Valeurs indices clean'!Z1485/'Valeurs indices clean'!Z1427 - 1</f>
        <v>0.10406438500226134</v>
      </c>
    </row>
    <row r="1428" spans="1:26">
      <c r="A1428" s="8">
        <v>44432</v>
      </c>
      <c r="B1428" s="25">
        <f>'Valeurs indices clean'!B1486/'Valeurs indices clean'!B1428 - 1</f>
        <v>6.2309570078211252E-2</v>
      </c>
      <c r="C1428" s="25">
        <f>'Valeurs indices clean'!C1486/'Valeurs indices clean'!C1428 - 1</f>
        <v>6.1565248602672318E-2</v>
      </c>
      <c r="D1428" s="25">
        <f>'Valeurs indices clean'!D1486/'Valeurs indices clean'!D1428 - 1</f>
        <v>5.9278948455925295E-2</v>
      </c>
      <c r="E1428" s="25">
        <f>'Valeurs indices clean'!E1486/'Valeurs indices clean'!E1428 - 1</f>
        <v>1.9314879160907905E-2</v>
      </c>
      <c r="F1428" s="25">
        <f>'Valeurs indices clean'!F1486/'Valeurs indices clean'!F1428 - 1</f>
        <v>8.4910259185239756E-2</v>
      </c>
      <c r="G1428" s="25">
        <f>'Valeurs indices clean'!G1486/'Valeurs indices clean'!G1428 - 1</f>
        <v>8.6523179509638393E-2</v>
      </c>
      <c r="H1428" s="25">
        <f>'Valeurs indices clean'!H1486/'Valeurs indices clean'!H1428 - 1</f>
        <v>9.7461169705774786E-3</v>
      </c>
      <c r="I1428" s="25">
        <f>'Valeurs indices clean'!I1486/'Valeurs indices clean'!I1428 - 1</f>
        <v>7.1177351228352448E-2</v>
      </c>
      <c r="J1428" s="25">
        <f>'Valeurs indices clean'!J1486/'Valeurs indices clean'!J1428 - 1</f>
        <v>-2.8783378008950145E-2</v>
      </c>
      <c r="K1428" s="25">
        <f>'Valeurs indices clean'!K1486/'Valeurs indices clean'!K1428 - 1</f>
        <v>-0.11009496085554016</v>
      </c>
      <c r="L1428" s="25">
        <f>'Valeurs indices clean'!L1486/'Valeurs indices clean'!L1428 - 1</f>
        <v>4.2883947000674549E-2</v>
      </c>
      <c r="M1428" s="25">
        <f>'Valeurs indices clean'!M1486/'Valeurs indices clean'!M1428 - 1</f>
        <v>2.3356457626346083E-2</v>
      </c>
      <c r="N1428" s="25">
        <f>'Valeurs indices clean'!N1486/'Valeurs indices clean'!N1428 - 1</f>
        <v>1.6356119811535619E-2</v>
      </c>
      <c r="O1428" s="25">
        <f>'Valeurs indices clean'!O1486/'Valeurs indices clean'!O1428 - 1</f>
        <v>1.6048090244566993E-2</v>
      </c>
      <c r="P1428" s="25">
        <f>'Valeurs indices clean'!P1486/'Valeurs indices clean'!P1428 - 1</f>
        <v>1.4969983067371517E-2</v>
      </c>
      <c r="Q1428" s="25">
        <f>'Valeurs indices clean'!Q1486/'Valeurs indices clean'!Q1428 - 1</f>
        <v>1.8519372210464624E-2</v>
      </c>
      <c r="R1428" s="25">
        <f>'Valeurs indices clean'!R1486/'Valeurs indices clean'!R1428 - 1</f>
        <v>9.1301052994097187E-3</v>
      </c>
      <c r="S1428" s="25">
        <f>'Valeurs indices clean'!S1486/'Valeurs indices clean'!S1428 - 1</f>
        <v>-4.8227301162401259E-3</v>
      </c>
      <c r="T1428" s="25">
        <f>'Valeurs indices clean'!T1486/'Valeurs indices clean'!T1428 - 1</f>
        <v>8.9158613246276275E-4</v>
      </c>
      <c r="U1428" s="25">
        <f>'Valeurs indices clean'!U1486/'Valeurs indices clean'!U1428 - 1</f>
        <v>2.1104359270607276E-4</v>
      </c>
      <c r="V1428" s="25">
        <f>'Valeurs indices clean'!V1486/'Valeurs indices clean'!V1428 - 1</f>
        <v>-1.4301594886296787E-3</v>
      </c>
      <c r="W1428" s="25">
        <f>'Valeurs indices clean'!W1486/'Valeurs indices clean'!W1428 - 1</f>
        <v>6.6836796694613732E-4</v>
      </c>
      <c r="X1428" s="25">
        <f>'Valeurs indices clean'!X1486/'Valeurs indices clean'!X1428 - 1</f>
        <v>7.2057635884741122E-2</v>
      </c>
      <c r="Y1428" s="25">
        <f>'Valeurs indices clean'!Y1486/'Valeurs indices clean'!Y1428 - 1</f>
        <v>6.9692454451566022E-2</v>
      </c>
      <c r="Z1428" s="25">
        <f>'Valeurs indices clean'!Z1486/'Valeurs indices clean'!Z1428 - 1</f>
        <v>0.10566492786520287</v>
      </c>
    </row>
    <row r="1429" spans="1:26">
      <c r="A1429" s="8">
        <v>44433</v>
      </c>
      <c r="B1429" s="25">
        <f>'Valeurs indices clean'!B1487/'Valeurs indices clean'!B1429 - 1</f>
        <v>6.1983734376628297E-2</v>
      </c>
      <c r="C1429" s="25">
        <f>'Valeurs indices clean'!C1487/'Valeurs indices clean'!C1429 - 1</f>
        <v>6.3391545842566233E-2</v>
      </c>
      <c r="D1429" s="25">
        <f>'Valeurs indices clean'!D1487/'Valeurs indices clean'!D1429 - 1</f>
        <v>5.0984631461362451E-2</v>
      </c>
      <c r="E1429" s="25">
        <f>'Valeurs indices clean'!E1487/'Valeurs indices clean'!E1429 - 1</f>
        <v>2.1798777138618108E-2</v>
      </c>
      <c r="F1429" s="25">
        <f>'Valeurs indices clean'!F1487/'Valeurs indices clean'!F1429 - 1</f>
        <v>8.2849591140728762E-2</v>
      </c>
      <c r="G1429" s="25">
        <f>'Valeurs indices clean'!G1487/'Valeurs indices clean'!G1429 - 1</f>
        <v>8.4810443709450567E-2</v>
      </c>
      <c r="H1429" s="25">
        <f>'Valeurs indices clean'!H1487/'Valeurs indices clean'!H1429 - 1</f>
        <v>1.055163643811019E-2</v>
      </c>
      <c r="I1429" s="25">
        <f>'Valeurs indices clean'!I1487/'Valeurs indices clean'!I1429 - 1</f>
        <v>7.1544498437794202E-2</v>
      </c>
      <c r="J1429" s="25">
        <f>'Valeurs indices clean'!J1487/'Valeurs indices clean'!J1429 - 1</f>
        <v>-3.2029324573295548E-2</v>
      </c>
      <c r="K1429" s="25">
        <f>'Valeurs indices clean'!K1487/'Valeurs indices clean'!K1429 - 1</f>
        <v>-0.11904473735008658</v>
      </c>
      <c r="L1429" s="25">
        <f>'Valeurs indices clean'!L1487/'Valeurs indices clean'!L1429 - 1</f>
        <v>4.4570999436760683E-2</v>
      </c>
      <c r="M1429" s="25">
        <f>'Valeurs indices clean'!M1487/'Valeurs indices clean'!M1429 - 1</f>
        <v>1.6129416929198559E-2</v>
      </c>
      <c r="N1429" s="25">
        <f>'Valeurs indices clean'!N1487/'Valeurs indices clean'!N1429 - 1</f>
        <v>1.2308378790591767E-2</v>
      </c>
      <c r="O1429" s="25">
        <f>'Valeurs indices clean'!O1487/'Valeurs indices clean'!O1429 - 1</f>
        <v>1.5147573355783095E-2</v>
      </c>
      <c r="P1429" s="25">
        <f>'Valeurs indices clean'!P1487/'Valeurs indices clean'!P1429 - 1</f>
        <v>1.3598165231827775E-2</v>
      </c>
      <c r="Q1429" s="25">
        <f>'Valeurs indices clean'!Q1487/'Valeurs indices clean'!Q1429 - 1</f>
        <v>1.9193713242070309E-2</v>
      </c>
      <c r="R1429" s="25">
        <f>'Valeurs indices clean'!R1487/'Valeurs indices clean'!R1429 - 1</f>
        <v>7.9642827472437006E-3</v>
      </c>
      <c r="S1429" s="25">
        <f>'Valeurs indices clean'!S1487/'Valeurs indices clean'!S1429 - 1</f>
        <v>-5.8894727324803053E-3</v>
      </c>
      <c r="T1429" s="25">
        <f>'Valeurs indices clean'!T1487/'Valeurs indices clean'!T1429 - 1</f>
        <v>-2.2838365227618729E-3</v>
      </c>
      <c r="U1429" s="25">
        <f>'Valeurs indices clean'!U1487/'Valeurs indices clean'!U1429 - 1</f>
        <v>-4.1407694999415767E-3</v>
      </c>
      <c r="V1429" s="25">
        <f>'Valeurs indices clean'!V1487/'Valeurs indices clean'!V1429 - 1</f>
        <v>-1.4302223039409645E-3</v>
      </c>
      <c r="W1429" s="25">
        <f>'Valeurs indices clean'!W1487/'Valeurs indices clean'!W1429 - 1</f>
        <v>6.1770275333405955E-4</v>
      </c>
      <c r="X1429" s="25">
        <f>'Valeurs indices clean'!X1487/'Valeurs indices clean'!X1429 - 1</f>
        <v>7.0656258401920802E-2</v>
      </c>
      <c r="Y1429" s="25">
        <f>'Valeurs indices clean'!Y1487/'Valeurs indices clean'!Y1429 - 1</f>
        <v>6.4659233668341809E-2</v>
      </c>
      <c r="Z1429" s="25">
        <f>'Valeurs indices clean'!Z1487/'Valeurs indices clean'!Z1429 - 1</f>
        <v>0.1030595988320564</v>
      </c>
    </row>
    <row r="1430" spans="1:26">
      <c r="A1430" s="8">
        <v>44434</v>
      </c>
      <c r="B1430" s="25">
        <f>'Valeurs indices clean'!B1488/'Valeurs indices clean'!B1430 - 1</f>
        <v>5.6306452017024444E-2</v>
      </c>
      <c r="C1430" s="25">
        <f>'Valeurs indices clean'!C1488/'Valeurs indices clean'!C1430 - 1</f>
        <v>6.0198481433351159E-2</v>
      </c>
      <c r="D1430" s="25">
        <f>'Valeurs indices clean'!D1488/'Valeurs indices clean'!D1430 - 1</f>
        <v>3.2331088354608406E-2</v>
      </c>
      <c r="E1430" s="25">
        <f>'Valeurs indices clean'!E1488/'Valeurs indices clean'!E1430 - 1</f>
        <v>1.6142257105506763E-2</v>
      </c>
      <c r="F1430" s="25">
        <f>'Valeurs indices clean'!F1488/'Valeurs indices clean'!F1430 - 1</f>
        <v>7.8480737010981239E-2</v>
      </c>
      <c r="G1430" s="25">
        <f>'Valeurs indices clean'!G1488/'Valeurs indices clean'!G1430 - 1</f>
        <v>8.3698111076734527E-2</v>
      </c>
      <c r="H1430" s="25">
        <f>'Valeurs indices clean'!H1488/'Valeurs indices clean'!H1430 - 1</f>
        <v>2.2269415685927108E-3</v>
      </c>
      <c r="I1430" s="25">
        <f>'Valeurs indices clean'!I1488/'Valeurs indices clean'!I1430 - 1</f>
        <v>6.406276780103215E-2</v>
      </c>
      <c r="J1430" s="25">
        <f>'Valeurs indices clean'!J1488/'Valeurs indices clean'!J1430 - 1</f>
        <v>-2.8257372147055149E-2</v>
      </c>
      <c r="K1430" s="25">
        <f>'Valeurs indices clean'!K1488/'Valeurs indices clean'!K1430 - 1</f>
        <v>-0.12700458898369127</v>
      </c>
      <c r="L1430" s="25">
        <f>'Valeurs indices clean'!L1488/'Valeurs indices clean'!L1430 - 1</f>
        <v>3.5787815175015503E-2</v>
      </c>
      <c r="M1430" s="25">
        <f>'Valeurs indices clean'!M1488/'Valeurs indices clean'!M1430 - 1</f>
        <v>1.7896848604080917E-2</v>
      </c>
      <c r="N1430" s="25">
        <f>'Valeurs indices clean'!N1488/'Valeurs indices clean'!N1430 - 1</f>
        <v>1.3322243979551063E-2</v>
      </c>
      <c r="O1430" s="25">
        <f>'Valeurs indices clean'!O1488/'Valeurs indices clean'!O1430 - 1</f>
        <v>1.3867414272598966E-2</v>
      </c>
      <c r="P1430" s="25">
        <f>'Valeurs indices clean'!P1488/'Valeurs indices clean'!P1430 - 1</f>
        <v>1.5268025823697906E-2</v>
      </c>
      <c r="Q1430" s="25">
        <f>'Valeurs indices clean'!Q1488/'Valeurs indices clean'!Q1430 - 1</f>
        <v>1.8942248120426664E-2</v>
      </c>
      <c r="R1430" s="25">
        <f>'Valeurs indices clean'!R1488/'Valeurs indices clean'!R1430 - 1</f>
        <v>7.2360016676782379E-3</v>
      </c>
      <c r="S1430" s="25">
        <f>'Valeurs indices clean'!S1488/'Valeurs indices clean'!S1430 - 1</f>
        <v>-9.705067133191414E-3</v>
      </c>
      <c r="T1430" s="25">
        <f>'Valeurs indices clean'!T1488/'Valeurs indices clean'!T1430 - 1</f>
        <v>-5.2648492806051106E-4</v>
      </c>
      <c r="U1430" s="25">
        <f>'Valeurs indices clean'!U1488/'Valeurs indices clean'!U1430 - 1</f>
        <v>-1.6268312293121756E-3</v>
      </c>
      <c r="V1430" s="25">
        <f>'Valeurs indices clean'!V1488/'Valeurs indices clean'!V1430 - 1</f>
        <v>-1.4301942864007877E-3</v>
      </c>
      <c r="W1430" s="25">
        <f>'Valeurs indices clean'!W1488/'Valeurs indices clean'!W1430 - 1</f>
        <v>6.3796176279984351E-4</v>
      </c>
      <c r="X1430" s="25">
        <f>'Valeurs indices clean'!X1488/'Valeurs indices clean'!X1430 - 1</f>
        <v>6.7007628353830562E-2</v>
      </c>
      <c r="Y1430" s="25">
        <f>'Valeurs indices clean'!Y1488/'Valeurs indices clean'!Y1430 - 1</f>
        <v>6.8496171902076242E-2</v>
      </c>
      <c r="Z1430" s="25">
        <f>'Valeurs indices clean'!Z1488/'Valeurs indices clean'!Z1430 - 1</f>
        <v>9.6372713592681292E-2</v>
      </c>
    </row>
    <row r="1431" spans="1:26">
      <c r="A1431" s="8">
        <v>44435</v>
      </c>
      <c r="B1431" s="25">
        <f>'Valeurs indices clean'!B1489/'Valeurs indices clean'!B1431 - 1</f>
        <v>5.4505570499867151E-2</v>
      </c>
      <c r="C1431" s="25">
        <f>'Valeurs indices clean'!C1489/'Valeurs indices clean'!C1431 - 1</f>
        <v>6.0105379117172397E-2</v>
      </c>
      <c r="D1431" s="25">
        <f>'Valeurs indices clean'!D1489/'Valeurs indices clean'!D1431 - 1</f>
        <v>4.3870055513750117E-2</v>
      </c>
      <c r="E1431" s="25">
        <f>'Valeurs indices clean'!E1489/'Valeurs indices clean'!E1431 - 1</f>
        <v>1.5891301137202829E-2</v>
      </c>
      <c r="F1431" s="25">
        <f>'Valeurs indices clean'!F1489/'Valeurs indices clean'!F1431 - 1</f>
        <v>8.2895504962055E-2</v>
      </c>
      <c r="G1431" s="25">
        <f>'Valeurs indices clean'!G1489/'Valeurs indices clean'!G1431 - 1</f>
        <v>8.0170064968508425E-2</v>
      </c>
      <c r="H1431" s="25">
        <f>'Valeurs indices clean'!H1489/'Valeurs indices clean'!H1431 - 1</f>
        <v>5.5982793569251399E-3</v>
      </c>
      <c r="I1431" s="25">
        <f>'Valeurs indices clean'!I1489/'Valeurs indices clean'!I1431 - 1</f>
        <v>7.2609898408938056E-2</v>
      </c>
      <c r="J1431" s="25">
        <f>'Valeurs indices clean'!J1489/'Valeurs indices clean'!J1431 - 1</f>
        <v>-5.1742728240468661E-2</v>
      </c>
      <c r="K1431" s="25">
        <f>'Valeurs indices clean'!K1489/'Valeurs indices clean'!K1431 - 1</f>
        <v>-0.12760842193884792</v>
      </c>
      <c r="L1431" s="25">
        <f>'Valeurs indices clean'!L1489/'Valeurs indices clean'!L1431 - 1</f>
        <v>3.0506885293432706E-2</v>
      </c>
      <c r="M1431" s="25">
        <f>'Valeurs indices clean'!M1489/'Valeurs indices clean'!M1431 - 1</f>
        <v>1.7408673136356301E-2</v>
      </c>
      <c r="N1431" s="25">
        <f>'Valeurs indices clean'!N1489/'Valeurs indices clean'!N1431 - 1</f>
        <v>1.2665941424242932E-2</v>
      </c>
      <c r="O1431" s="25">
        <f>'Valeurs indices clean'!O1489/'Valeurs indices clean'!O1431 - 1</f>
        <v>1.3237843608516098E-2</v>
      </c>
      <c r="P1431" s="25">
        <f>'Valeurs indices clean'!P1489/'Valeurs indices clean'!P1431 - 1</f>
        <v>1.6241517700515962E-2</v>
      </c>
      <c r="Q1431" s="25">
        <f>'Valeurs indices clean'!Q1489/'Valeurs indices clean'!Q1431 - 1</f>
        <v>2.0195935714345525E-2</v>
      </c>
      <c r="R1431" s="25">
        <f>'Valeurs indices clean'!R1489/'Valeurs indices clean'!R1431 - 1</f>
        <v>6.9812027426419121E-3</v>
      </c>
      <c r="S1431" s="25">
        <f>'Valeurs indices clean'!S1489/'Valeurs indices clean'!S1431 - 1</f>
        <v>-8.1738384545354537E-3</v>
      </c>
      <c r="T1431" s="25">
        <f>'Valeurs indices clean'!T1489/'Valeurs indices clean'!T1431 - 1</f>
        <v>1.7679713451641543E-3</v>
      </c>
      <c r="U1431" s="25">
        <f>'Valeurs indices clean'!U1489/'Valeurs indices clean'!U1431 - 1</f>
        <v>1.0276621089966298E-3</v>
      </c>
      <c r="V1431" s="25">
        <f>'Valeurs indices clean'!V1489/'Valeurs indices clean'!V1431 - 1</f>
        <v>-1.4303579900852847E-3</v>
      </c>
      <c r="W1431" s="25">
        <f>'Valeurs indices clean'!W1489/'Valeurs indices clean'!W1431 - 1</f>
        <v>6.4808157726847782E-4</v>
      </c>
      <c r="X1431" s="25">
        <f>'Valeurs indices clean'!X1489/'Valeurs indices clean'!X1431 - 1</f>
        <v>7.047511966027642E-2</v>
      </c>
      <c r="Y1431" s="25">
        <f>'Valeurs indices clean'!Y1489/'Valeurs indices clean'!Y1431 - 1</f>
        <v>7.2415573847453896E-2</v>
      </c>
      <c r="Z1431" s="25">
        <f>'Valeurs indices clean'!Z1489/'Valeurs indices clean'!Z1431 - 1</f>
        <v>9.5993466668108818E-2</v>
      </c>
    </row>
    <row r="1432" spans="1:26">
      <c r="A1432" s="8">
        <v>44439</v>
      </c>
      <c r="B1432" s="25">
        <f>'Valeurs indices clean'!B1490/'Valeurs indices clean'!B1432 - 1</f>
        <v>4.8481314045276003E-2</v>
      </c>
      <c r="C1432" s="25">
        <f>'Valeurs indices clean'!C1490/'Valeurs indices clean'!C1432 - 1</f>
        <v>5.3390970286027795E-2</v>
      </c>
      <c r="D1432" s="25">
        <f>'Valeurs indices clean'!D1490/'Valeurs indices clean'!D1432 - 1</f>
        <v>4.4090410070843022E-2</v>
      </c>
      <c r="E1432" s="25">
        <f>'Valeurs indices clean'!E1490/'Valeurs indices clean'!E1432 - 1</f>
        <v>7.0823736102103574E-3</v>
      </c>
      <c r="F1432" s="25">
        <f>'Valeurs indices clean'!F1490/'Valeurs indices clean'!F1432 - 1</f>
        <v>8.9454260173920552E-2</v>
      </c>
      <c r="G1432" s="25">
        <f>'Valeurs indices clean'!G1490/'Valeurs indices clean'!G1432 - 1</f>
        <v>7.6804614893562606E-2</v>
      </c>
      <c r="H1432" s="25">
        <f>'Valeurs indices clean'!H1490/'Valeurs indices clean'!H1432 - 1</f>
        <v>2.1906311592230221E-3</v>
      </c>
      <c r="I1432" s="25">
        <f>'Valeurs indices clean'!I1490/'Valeurs indices clean'!I1432 - 1</f>
        <v>7.6305794328469068E-2</v>
      </c>
      <c r="J1432" s="25">
        <f>'Valeurs indices clean'!J1490/'Valeurs indices clean'!J1432 - 1</f>
        <v>-2.5154142000129109E-2</v>
      </c>
      <c r="K1432" s="25">
        <f>'Valeurs indices clean'!K1490/'Valeurs indices clean'!K1432 - 1</f>
        <v>-0.12179347088367032</v>
      </c>
      <c r="L1432" s="25">
        <f>'Valeurs indices clean'!L1490/'Valeurs indices clean'!L1432 - 1</f>
        <v>2.9398711745307837E-2</v>
      </c>
      <c r="M1432" s="25">
        <f>'Valeurs indices clean'!M1490/'Valeurs indices clean'!M1432 - 1</f>
        <v>1.4864792255591563E-2</v>
      </c>
      <c r="N1432" s="25">
        <f>'Valeurs indices clean'!N1490/'Valeurs indices clean'!N1432 - 1</f>
        <v>1.1257258302456608E-2</v>
      </c>
      <c r="O1432" s="25">
        <f>'Valeurs indices clean'!O1490/'Valeurs indices clean'!O1432 - 1</f>
        <v>1.2838822807146766E-2</v>
      </c>
      <c r="P1432" s="25">
        <f>'Valeurs indices clean'!P1490/'Valeurs indices clean'!P1432 - 1</f>
        <v>1.7781167387196595E-2</v>
      </c>
      <c r="Q1432" s="25">
        <f>'Valeurs indices clean'!Q1490/'Valeurs indices clean'!Q1432 - 1</f>
        <v>2.1697785914621681E-2</v>
      </c>
      <c r="R1432" s="25">
        <f>'Valeurs indices clean'!R1490/'Valeurs indices clean'!R1432 - 1</f>
        <v>7.2788191923514045E-3</v>
      </c>
      <c r="S1432" s="25">
        <f>'Valeurs indices clean'!S1490/'Valeurs indices clean'!S1432 - 1</f>
        <v>-2.7501436740136054E-3</v>
      </c>
      <c r="T1432" s="25">
        <f>'Valeurs indices clean'!T1490/'Valeurs indices clean'!T1432 - 1</f>
        <v>6.1478659864211416E-4</v>
      </c>
      <c r="U1432" s="25">
        <f>'Valeurs indices clean'!U1490/'Valeurs indices clean'!U1432 - 1</f>
        <v>-7.7887812366461695E-4</v>
      </c>
      <c r="V1432" s="25">
        <f>'Valeurs indices clean'!V1490/'Valeurs indices clean'!V1432 - 1</f>
        <v>-1.4306096484449915E-3</v>
      </c>
      <c r="W1432" s="25">
        <f>'Valeurs indices clean'!W1490/'Valeurs indices clean'!W1432 - 1</f>
        <v>5.3658931681033195E-4</v>
      </c>
      <c r="X1432" s="25">
        <f>'Valeurs indices clean'!X1490/'Valeurs indices clean'!X1432 - 1</f>
        <v>7.0654115657235561E-2</v>
      </c>
      <c r="Y1432" s="25">
        <f>'Valeurs indices clean'!Y1490/'Valeurs indices clean'!Y1432 - 1</f>
        <v>6.9779598865322257E-2</v>
      </c>
      <c r="Z1432" s="25">
        <f>'Valeurs indices clean'!Z1490/'Valeurs indices clean'!Z1432 - 1</f>
        <v>0.10607397242370786</v>
      </c>
    </row>
    <row r="1433" spans="1:26">
      <c r="A1433" s="8">
        <v>44440</v>
      </c>
      <c r="B1433" s="25">
        <f>'Valeurs indices clean'!B1491/'Valeurs indices clean'!B1433 - 1</f>
        <v>5.0136749362101218E-2</v>
      </c>
      <c r="C1433" s="25">
        <f>'Valeurs indices clean'!C1491/'Valeurs indices clean'!C1433 - 1</f>
        <v>5.9747110965701067E-2</v>
      </c>
      <c r="D1433" s="25">
        <f>'Valeurs indices clean'!D1491/'Valeurs indices clean'!D1433 - 1</f>
        <v>4.0325935053159512E-2</v>
      </c>
      <c r="E1433" s="25">
        <f>'Valeurs indices clean'!E1491/'Valeurs indices clean'!E1433 - 1</f>
        <v>6.2555228510943195E-3</v>
      </c>
      <c r="F1433" s="25">
        <f>'Valeurs indices clean'!F1491/'Valeurs indices clean'!F1433 - 1</f>
        <v>9.4442865159685363E-2</v>
      </c>
      <c r="G1433" s="25">
        <f>'Valeurs indices clean'!G1491/'Valeurs indices clean'!G1433 - 1</f>
        <v>8.4893562153310898E-2</v>
      </c>
      <c r="H1433" s="25">
        <f>'Valeurs indices clean'!H1491/'Valeurs indices clean'!H1433 - 1</f>
        <v>-2.105632027737947E-4</v>
      </c>
      <c r="I1433" s="25">
        <f>'Valeurs indices clean'!I1491/'Valeurs indices clean'!I1433 - 1</f>
        <v>7.5085786527000264E-2</v>
      </c>
      <c r="J1433" s="25">
        <f>'Valeurs indices clean'!J1491/'Valeurs indices clean'!J1433 - 1</f>
        <v>-1.7104871323084803E-2</v>
      </c>
      <c r="K1433" s="25">
        <f>'Valeurs indices clean'!K1491/'Valeurs indices clean'!K1433 - 1</f>
        <v>-0.11159029299990919</v>
      </c>
      <c r="L1433" s="25">
        <f>'Valeurs indices clean'!L1491/'Valeurs indices clean'!L1433 - 1</f>
        <v>3.6367288607563664E-2</v>
      </c>
      <c r="M1433" s="25">
        <f>'Valeurs indices clean'!M1491/'Valeurs indices clean'!M1433 - 1</f>
        <v>1.2893336771854669E-2</v>
      </c>
      <c r="N1433" s="25">
        <f>'Valeurs indices clean'!N1491/'Valeurs indices clean'!N1433 - 1</f>
        <v>9.5763464804254905E-3</v>
      </c>
      <c r="O1433" s="25">
        <f>'Valeurs indices clean'!O1491/'Valeurs indices clean'!O1433 - 1</f>
        <v>1.1577016626905134E-2</v>
      </c>
      <c r="P1433" s="25">
        <f>'Valeurs indices clean'!P1491/'Valeurs indices clean'!P1433 - 1</f>
        <v>1.7087832572637129E-2</v>
      </c>
      <c r="Q1433" s="25">
        <f>'Valeurs indices clean'!Q1491/'Valeurs indices clean'!Q1433 - 1</f>
        <v>2.1041469228938681E-2</v>
      </c>
      <c r="R1433" s="25">
        <f>'Valeurs indices clean'!R1491/'Valeurs indices clean'!R1433 - 1</f>
        <v>6.6395472153402135E-3</v>
      </c>
      <c r="S1433" s="25">
        <f>'Valeurs indices clean'!S1491/'Valeurs indices clean'!S1433 - 1</f>
        <v>-8.1383533201384584E-4</v>
      </c>
      <c r="T1433" s="25">
        <f>'Valeurs indices clean'!T1491/'Valeurs indices clean'!T1433 - 1</f>
        <v>2.5115342872685797E-3</v>
      </c>
      <c r="U1433" s="25">
        <f>'Valeurs indices clean'!U1491/'Valeurs indices clean'!U1433 - 1</f>
        <v>1.3846664511416584E-3</v>
      </c>
      <c r="V1433" s="25">
        <f>'Valeurs indices clean'!V1491/'Valeurs indices clean'!V1433 - 1</f>
        <v>-1.4307733715198667E-3</v>
      </c>
      <c r="W1433" s="25">
        <f>'Valeurs indices clean'!W1491/'Valeurs indices clean'!W1433 - 1</f>
        <v>3.3397429409975921E-4</v>
      </c>
      <c r="X1433" s="25">
        <f>'Valeurs indices clean'!X1491/'Valeurs indices clean'!X1433 - 1</f>
        <v>7.4071808322434318E-2</v>
      </c>
      <c r="Y1433" s="25">
        <f>'Valeurs indices clean'!Y1491/'Valeurs indices clean'!Y1433 - 1</f>
        <v>7.2755159374952472E-2</v>
      </c>
      <c r="Z1433" s="25">
        <f>'Valeurs indices clean'!Z1491/'Valeurs indices clean'!Z1433 - 1</f>
        <v>0.10186381251153342</v>
      </c>
    </row>
    <row r="1434" spans="1:26">
      <c r="A1434" s="8">
        <v>44441</v>
      </c>
      <c r="B1434" s="25">
        <f>'Valeurs indices clean'!B1492/'Valeurs indices clean'!B1434 - 1</f>
        <v>5.4451186957289011E-2</v>
      </c>
      <c r="C1434" s="25">
        <f>'Valeurs indices clean'!C1492/'Valeurs indices clean'!C1434 - 1</f>
        <v>6.9229409024289978E-2</v>
      </c>
      <c r="D1434" s="25">
        <f>'Valeurs indices clean'!D1492/'Valeurs indices clean'!D1434 - 1</f>
        <v>4.443842828515665E-2</v>
      </c>
      <c r="E1434" s="25">
        <f>'Valeurs indices clean'!E1492/'Valeurs indices clean'!E1434 - 1</f>
        <v>8.5823914669707069E-3</v>
      </c>
      <c r="F1434" s="25">
        <f>'Valeurs indices clean'!F1492/'Valeurs indices clean'!F1434 - 1</f>
        <v>0.10262302019170089</v>
      </c>
      <c r="G1434" s="25">
        <f>'Valeurs indices clean'!G1492/'Valeurs indices clean'!G1434 - 1</f>
        <v>9.1732094449347823E-2</v>
      </c>
      <c r="H1434" s="25">
        <f>'Valeurs indices clean'!H1492/'Valeurs indices clean'!H1434 - 1</f>
        <v>3.4641837200264369E-3</v>
      </c>
      <c r="I1434" s="25">
        <f>'Valeurs indices clean'!I1492/'Valeurs indices clean'!I1434 - 1</f>
        <v>8.2068282910192192E-2</v>
      </c>
      <c r="J1434" s="25">
        <f>'Valeurs indices clean'!J1492/'Valeurs indices clean'!J1434 - 1</f>
        <v>-1.7709341729382988E-2</v>
      </c>
      <c r="K1434" s="25">
        <f>'Valeurs indices clean'!K1492/'Valeurs indices clean'!K1434 - 1</f>
        <v>-9.9274909264403854E-2</v>
      </c>
      <c r="L1434" s="25">
        <f>'Valeurs indices clean'!L1492/'Valeurs indices clean'!L1434 - 1</f>
        <v>3.920761164857578E-2</v>
      </c>
      <c r="M1434" s="25">
        <f>'Valeurs indices clean'!M1492/'Valeurs indices clean'!M1434 - 1</f>
        <v>1.4727877226786479E-2</v>
      </c>
      <c r="N1434" s="25">
        <f>'Valeurs indices clean'!N1492/'Valeurs indices clean'!N1434 - 1</f>
        <v>1.0609776110655167E-2</v>
      </c>
      <c r="O1434" s="25">
        <f>'Valeurs indices clean'!O1492/'Valeurs indices clean'!O1434 - 1</f>
        <v>1.1790865567572695E-2</v>
      </c>
      <c r="P1434" s="25">
        <f>'Valeurs indices clean'!P1492/'Valeurs indices clean'!P1434 - 1</f>
        <v>1.9922881933870817E-2</v>
      </c>
      <c r="Q1434" s="25">
        <f>'Valeurs indices clean'!Q1492/'Valeurs indices clean'!Q1434 - 1</f>
        <v>2.2110980757267695E-2</v>
      </c>
      <c r="R1434" s="25">
        <f>'Valeurs indices clean'!R1492/'Valeurs indices clean'!R1434 - 1</f>
        <v>6.1395650733879759E-3</v>
      </c>
      <c r="S1434" s="25">
        <f>'Valeurs indices clean'!S1492/'Valeurs indices clean'!S1434 - 1</f>
        <v>-9.7747405453862957E-4</v>
      </c>
      <c r="T1434" s="25">
        <f>'Valeurs indices clean'!T1492/'Valeurs indices clean'!T1434 - 1</f>
        <v>7.923697320177725E-3</v>
      </c>
      <c r="U1434" s="25">
        <f>'Valeurs indices clean'!U1492/'Valeurs indices clean'!U1434 - 1</f>
        <v>7.4218258152636274E-3</v>
      </c>
      <c r="V1434" s="25">
        <f>'Valeurs indices clean'!V1492/'Valeurs indices clean'!V1434 - 1</f>
        <v>-1.4309471502618187E-3</v>
      </c>
      <c r="W1434" s="25">
        <f>'Valeurs indices clean'!W1492/'Valeurs indices clean'!W1434 - 1</f>
        <v>3.8450252456279088E-4</v>
      </c>
      <c r="X1434" s="25">
        <f>'Valeurs indices clean'!X1492/'Valeurs indices clean'!X1434 - 1</f>
        <v>8.1787315596542953E-2</v>
      </c>
      <c r="Y1434" s="25">
        <f>'Valeurs indices clean'!Y1492/'Valeurs indices clean'!Y1434 - 1</f>
        <v>8.2478625965832109E-2</v>
      </c>
      <c r="Z1434" s="25">
        <f>'Valeurs indices clean'!Z1492/'Valeurs indices clean'!Z1434 - 1</f>
        <v>0.10343723023633333</v>
      </c>
    </row>
    <row r="1435" spans="1:26">
      <c r="A1435" s="8">
        <v>44442</v>
      </c>
      <c r="B1435" s="25">
        <f>'Valeurs indices clean'!B1493/'Valeurs indices clean'!B1435 - 1</f>
        <v>4.4477236810237741E-2</v>
      </c>
      <c r="C1435" s="25">
        <f>'Valeurs indices clean'!C1493/'Valeurs indices clean'!C1435 - 1</f>
        <v>6.0272076380392337E-2</v>
      </c>
      <c r="D1435" s="25">
        <f>'Valeurs indices clean'!D1493/'Valeurs indices clean'!D1435 - 1</f>
        <v>4.5913128160092409E-2</v>
      </c>
      <c r="E1435" s="25">
        <f>'Valeurs indices clean'!E1493/'Valeurs indices clean'!E1435 - 1</f>
        <v>3.6167884140598794E-3</v>
      </c>
      <c r="F1435" s="25">
        <f>'Valeurs indices clean'!F1493/'Valeurs indices clean'!F1435 - 1</f>
        <v>9.5305963332752652E-2</v>
      </c>
      <c r="G1435" s="25">
        <f>'Valeurs indices clean'!G1493/'Valeurs indices clean'!G1435 - 1</f>
        <v>7.8958021598172001E-2</v>
      </c>
      <c r="H1435" s="25">
        <f>'Valeurs indices clean'!H1493/'Valeurs indices clean'!H1435 - 1</f>
        <v>-6.0225639265287789E-4</v>
      </c>
      <c r="I1435" s="25">
        <f>'Valeurs indices clean'!I1493/'Valeurs indices clean'!I1435 - 1</f>
        <v>7.2233556901006857E-2</v>
      </c>
      <c r="J1435" s="25">
        <f>'Valeurs indices clean'!J1493/'Valeurs indices clean'!J1435 - 1</f>
        <v>6.4471389201397056E-3</v>
      </c>
      <c r="K1435" s="25">
        <f>'Valeurs indices clean'!K1493/'Valeurs indices clean'!K1435 - 1</f>
        <v>-0.10429834601858345</v>
      </c>
      <c r="L1435" s="25">
        <f>'Valeurs indices clean'!L1493/'Valeurs indices clean'!L1435 - 1</f>
        <v>2.6755539730433986E-2</v>
      </c>
      <c r="M1435" s="25">
        <f>'Valeurs indices clean'!M1493/'Valeurs indices clean'!M1435 - 1</f>
        <v>1.20349094690686E-2</v>
      </c>
      <c r="N1435" s="25">
        <f>'Valeurs indices clean'!N1493/'Valeurs indices clean'!N1435 - 1</f>
        <v>8.6426634316789652E-3</v>
      </c>
      <c r="O1435" s="25">
        <f>'Valeurs indices clean'!O1493/'Valeurs indices clean'!O1435 - 1</f>
        <v>1.1349870842959353E-2</v>
      </c>
      <c r="P1435" s="25">
        <f>'Valeurs indices clean'!P1493/'Valeurs indices clean'!P1435 - 1</f>
        <v>1.4392301315306E-2</v>
      </c>
      <c r="Q1435" s="25">
        <f>'Valeurs indices clean'!Q1493/'Valeurs indices clean'!Q1435 - 1</f>
        <v>2.1562296641137291E-2</v>
      </c>
      <c r="R1435" s="25">
        <f>'Valeurs indices clean'!R1493/'Valeurs indices clean'!R1435 - 1</f>
        <v>4.862567702188958E-3</v>
      </c>
      <c r="S1435" s="25">
        <f>'Valeurs indices clean'!S1493/'Valeurs indices clean'!S1435 - 1</f>
        <v>2.6701198462908415E-4</v>
      </c>
      <c r="T1435" s="25">
        <f>'Valeurs indices clean'!T1493/'Valeurs indices clean'!T1435 - 1</f>
        <v>3.985598476601071E-3</v>
      </c>
      <c r="U1435" s="25">
        <f>'Valeurs indices clean'!U1493/'Valeurs indices clean'!U1435 - 1</f>
        <v>3.2780945451074128E-3</v>
      </c>
      <c r="V1435" s="25">
        <f>'Valeurs indices clean'!V1493/'Valeurs indices clean'!V1435 - 1</f>
        <v>-1.4311007608310833E-3</v>
      </c>
      <c r="W1435" s="25">
        <f>'Valeurs indices clean'!W1493/'Valeurs indices clean'!W1435 - 1</f>
        <v>4.1486638266863274E-4</v>
      </c>
      <c r="X1435" s="25">
        <f>'Valeurs indices clean'!X1493/'Valeurs indices clean'!X1435 - 1</f>
        <v>7.2807046887987559E-2</v>
      </c>
      <c r="Y1435" s="25">
        <f>'Valeurs indices clean'!Y1493/'Valeurs indices clean'!Y1435 - 1</f>
        <v>8.1828635834012342E-2</v>
      </c>
      <c r="Z1435" s="25">
        <f>'Valeurs indices clean'!Z1493/'Valeurs indices clean'!Z1435 - 1</f>
        <v>9.5032350865473125E-2</v>
      </c>
    </row>
    <row r="1436" spans="1:26">
      <c r="A1436" s="8">
        <v>44446</v>
      </c>
      <c r="B1436" s="25">
        <f>'Valeurs indices clean'!B1494/'Valeurs indices clean'!B1436 - 1</f>
        <v>4.4141504263060183E-2</v>
      </c>
      <c r="C1436" s="25">
        <f>'Valeurs indices clean'!C1494/'Valeurs indices clean'!C1436 - 1</f>
        <v>5.8222156055341312E-2</v>
      </c>
      <c r="D1436" s="25">
        <f>'Valeurs indices clean'!D1494/'Valeurs indices clean'!D1436 - 1</f>
        <v>4.7679958651526411E-2</v>
      </c>
      <c r="E1436" s="25">
        <f>'Valeurs indices clean'!E1494/'Valeurs indices clean'!E1436 - 1</f>
        <v>1.3145139597321442E-3</v>
      </c>
      <c r="F1436" s="25">
        <f>'Valeurs indices clean'!F1494/'Valeurs indices clean'!F1436 - 1</f>
        <v>9.6763948117373655E-2</v>
      </c>
      <c r="G1436" s="25">
        <f>'Valeurs indices clean'!G1494/'Valeurs indices clean'!G1436 - 1</f>
        <v>8.1121307409129928E-2</v>
      </c>
      <c r="H1436" s="25">
        <f>'Valeurs indices clean'!H1494/'Valeurs indices clean'!H1436 - 1</f>
        <v>-3.4710268550287582E-3</v>
      </c>
      <c r="I1436" s="25">
        <f>'Valeurs indices clean'!I1494/'Valeurs indices clean'!I1436 - 1</f>
        <v>6.9444838779894491E-2</v>
      </c>
      <c r="J1436" s="25">
        <f>'Valeurs indices clean'!J1494/'Valeurs indices clean'!J1436 - 1</f>
        <v>3.0907080957323307E-2</v>
      </c>
      <c r="K1436" s="25">
        <f>'Valeurs indices clean'!K1494/'Valeurs indices clean'!K1436 - 1</f>
        <v>-8.4539074202217068E-2</v>
      </c>
      <c r="L1436" s="25">
        <f>'Valeurs indices clean'!L1494/'Valeurs indices clean'!L1436 - 1</f>
        <v>2.7891545275049001E-2</v>
      </c>
      <c r="M1436" s="25">
        <f>'Valeurs indices clean'!M1494/'Valeurs indices clean'!M1436 - 1</f>
        <v>1.0126664385231576E-2</v>
      </c>
      <c r="N1436" s="25">
        <f>'Valeurs indices clean'!N1494/'Valeurs indices clean'!N1436 - 1</f>
        <v>7.0794420218998066E-3</v>
      </c>
      <c r="O1436" s="25">
        <f>'Valeurs indices clean'!O1494/'Valeurs indices clean'!O1436 - 1</f>
        <v>1.0912383939728043E-2</v>
      </c>
      <c r="P1436" s="25">
        <f>'Valeurs indices clean'!P1494/'Valeurs indices clean'!P1436 - 1</f>
        <v>1.2656333511491091E-2</v>
      </c>
      <c r="Q1436" s="25">
        <f>'Valeurs indices clean'!Q1494/'Valeurs indices clean'!Q1436 - 1</f>
        <v>2.0391068436976578E-2</v>
      </c>
      <c r="R1436" s="25">
        <f>'Valeurs indices clean'!R1494/'Valeurs indices clean'!R1436 - 1</f>
        <v>4.4114720467440804E-3</v>
      </c>
      <c r="S1436" s="25">
        <f>'Valeurs indices clean'!S1494/'Valeurs indices clean'!S1436 - 1</f>
        <v>-3.7984647269942995E-3</v>
      </c>
      <c r="T1436" s="25">
        <f>'Valeurs indices clean'!T1494/'Valeurs indices clean'!T1436 - 1</f>
        <v>-8.0268481194134544E-4</v>
      </c>
      <c r="U1436" s="25">
        <f>'Valeurs indices clean'!U1494/'Valeurs indices clean'!U1436 - 1</f>
        <v>-2.4961104898028053E-3</v>
      </c>
      <c r="V1436" s="25">
        <f>'Valeurs indices clean'!V1494/'Valeurs indices clean'!V1436 - 1</f>
        <v>-1.4472989177645168E-3</v>
      </c>
      <c r="W1436" s="25">
        <f>'Valeurs indices clean'!W1494/'Valeurs indices clean'!W1436 - 1</f>
        <v>3.844675124953234E-4</v>
      </c>
      <c r="X1436" s="25">
        <f>'Valeurs indices clean'!X1494/'Valeurs indices clean'!X1436 - 1</f>
        <v>6.6084256654598716E-2</v>
      </c>
      <c r="Y1436" s="25">
        <f>'Valeurs indices clean'!Y1494/'Valeurs indices clean'!Y1436 - 1</f>
        <v>5.6334955655686692E-2</v>
      </c>
      <c r="Z1436" s="25">
        <f>'Valeurs indices clean'!Z1494/'Valeurs indices clean'!Z1436 - 1</f>
        <v>9.7336882719375684E-2</v>
      </c>
    </row>
    <row r="1437" spans="1:26">
      <c r="A1437" s="8">
        <v>44447</v>
      </c>
      <c r="B1437" s="25">
        <f>'Valeurs indices clean'!B1495/'Valeurs indices clean'!B1437 - 1</f>
        <v>3.2690042970101807E-2</v>
      </c>
      <c r="C1437" s="25">
        <f>'Valeurs indices clean'!C1495/'Valeurs indices clean'!C1437 - 1</f>
        <v>4.2857408474796799E-2</v>
      </c>
      <c r="D1437" s="25">
        <f>'Valeurs indices clean'!D1495/'Valeurs indices clean'!D1437 - 1</f>
        <v>5.1291995168876392E-2</v>
      </c>
      <c r="E1437" s="25">
        <f>'Valeurs indices clean'!E1495/'Valeurs indices clean'!E1437 - 1</f>
        <v>-7.7491417009499797E-3</v>
      </c>
      <c r="F1437" s="25">
        <f>'Valeurs indices clean'!F1495/'Valeurs indices clean'!F1437 - 1</f>
        <v>8.9234035894833585E-2</v>
      </c>
      <c r="G1437" s="25">
        <f>'Valeurs indices clean'!G1495/'Valeurs indices clean'!G1437 - 1</f>
        <v>6.7962022343125206E-2</v>
      </c>
      <c r="H1437" s="25">
        <f>'Valeurs indices clean'!H1495/'Valeurs indices clean'!H1437 - 1</f>
        <v>-5.8263223688751475E-3</v>
      </c>
      <c r="I1437" s="25">
        <f>'Valeurs indices clean'!I1495/'Valeurs indices clean'!I1437 - 1</f>
        <v>6.784773115445919E-2</v>
      </c>
      <c r="J1437" s="25">
        <f>'Valeurs indices clean'!J1495/'Valeurs indices clean'!J1437 - 1</f>
        <v>4.2040757420703789E-2</v>
      </c>
      <c r="K1437" s="25">
        <f>'Valeurs indices clean'!K1495/'Valeurs indices clean'!K1437 - 1</f>
        <v>-8.5487561749992502E-2</v>
      </c>
      <c r="L1437" s="25">
        <f>'Valeurs indices clean'!L1495/'Valeurs indices clean'!L1437 - 1</f>
        <v>1.7994171891051902E-2</v>
      </c>
      <c r="M1437" s="25">
        <f>'Valeurs indices clean'!M1495/'Valeurs indices clean'!M1437 - 1</f>
        <v>9.0012203341385266E-3</v>
      </c>
      <c r="N1437" s="25">
        <f>'Valeurs indices clean'!N1495/'Valeurs indices clean'!N1437 - 1</f>
        <v>6.3109097810909454E-3</v>
      </c>
      <c r="O1437" s="25">
        <f>'Valeurs indices clean'!O1495/'Valeurs indices clean'!O1437 - 1</f>
        <v>1.0201887364127415E-2</v>
      </c>
      <c r="P1437" s="25">
        <f>'Valeurs indices clean'!P1495/'Valeurs indices clean'!P1437 - 1</f>
        <v>1.2489222390110966E-2</v>
      </c>
      <c r="Q1437" s="25">
        <f>'Valeurs indices clean'!Q1495/'Valeurs indices clean'!Q1437 - 1</f>
        <v>1.9402885664094205E-2</v>
      </c>
      <c r="R1437" s="25">
        <f>'Valeurs indices clean'!R1495/'Valeurs indices clean'!R1437 - 1</f>
        <v>3.0925146517670754E-3</v>
      </c>
      <c r="S1437" s="25">
        <f>'Valeurs indices clean'!S1495/'Valeurs indices clean'!S1437 - 1</f>
        <v>-7.7825734918761658E-3</v>
      </c>
      <c r="T1437" s="25">
        <f>'Valeurs indices clean'!T1495/'Valeurs indices clean'!T1437 - 1</f>
        <v>-2.6886019947505169E-3</v>
      </c>
      <c r="U1437" s="25">
        <f>'Valeurs indices clean'!U1495/'Valeurs indices clean'!U1437 - 1</f>
        <v>-4.7549223067036017E-3</v>
      </c>
      <c r="V1437" s="25">
        <f>'Valeurs indices clean'!V1495/'Valeurs indices clean'!V1437 - 1</f>
        <v>-1.4474427283616143E-3</v>
      </c>
      <c r="W1437" s="25">
        <f>'Valeurs indices clean'!W1495/'Valeurs indices clean'!W1437 - 1</f>
        <v>1.9219486536226071E-4</v>
      </c>
      <c r="X1437" s="25">
        <f>'Valeurs indices clean'!X1495/'Valeurs indices clean'!X1437 - 1</f>
        <v>6.0292238804638743E-2</v>
      </c>
      <c r="Y1437" s="25">
        <f>'Valeurs indices clean'!Y1495/'Valeurs indices clean'!Y1437 - 1</f>
        <v>5.5055331804018559E-2</v>
      </c>
      <c r="Z1437" s="25">
        <f>'Valeurs indices clean'!Z1495/'Valeurs indices clean'!Z1437 - 1</f>
        <v>9.5686692736106194E-2</v>
      </c>
    </row>
    <row r="1438" spans="1:26">
      <c r="A1438" s="8">
        <v>44448</v>
      </c>
      <c r="B1438" s="25">
        <f>'Valeurs indices clean'!B1496/'Valeurs indices clean'!B1438 - 1</f>
        <v>3.0183128517980329E-2</v>
      </c>
      <c r="C1438" s="25">
        <f>'Valeurs indices clean'!C1496/'Valeurs indices clean'!C1438 - 1</f>
        <v>4.835048208070325E-2</v>
      </c>
      <c r="D1438" s="25">
        <f>'Valeurs indices clean'!D1496/'Valeurs indices clean'!D1438 - 1</f>
        <v>4.0857901996971924E-2</v>
      </c>
      <c r="E1438" s="25">
        <f>'Valeurs indices clean'!E1496/'Valeurs indices clean'!E1438 - 1</f>
        <v>-9.8605067989887552E-3</v>
      </c>
      <c r="F1438" s="25">
        <f>'Valeurs indices clean'!F1496/'Valeurs indices clean'!F1438 - 1</f>
        <v>8.4988962876260121E-2</v>
      </c>
      <c r="G1438" s="25">
        <f>'Valeurs indices clean'!G1496/'Valeurs indices clean'!G1438 - 1</f>
        <v>6.2208869228540742E-2</v>
      </c>
      <c r="H1438" s="25">
        <f>'Valeurs indices clean'!H1496/'Valeurs indices clean'!H1438 - 1</f>
        <v>-7.4249160176598217E-3</v>
      </c>
      <c r="I1438" s="25">
        <f>'Valeurs indices clean'!I1496/'Valeurs indices clean'!I1438 - 1</f>
        <v>6.4871846523918419E-2</v>
      </c>
      <c r="J1438" s="25">
        <f>'Valeurs indices clean'!J1496/'Valeurs indices clean'!J1438 - 1</f>
        <v>3.9756001219647397E-2</v>
      </c>
      <c r="K1438" s="25">
        <f>'Valeurs indices clean'!K1496/'Valeurs indices clean'!K1438 - 1</f>
        <v>-0.10530108065963351</v>
      </c>
      <c r="L1438" s="25">
        <f>'Valeurs indices clean'!L1496/'Valeurs indices clean'!L1438 - 1</f>
        <v>1.8476563392727963E-2</v>
      </c>
      <c r="M1438" s="25">
        <f>'Valeurs indices clean'!M1496/'Valeurs indices clean'!M1438 - 1</f>
        <v>9.9545535230860516E-3</v>
      </c>
      <c r="N1438" s="25">
        <f>'Valeurs indices clean'!N1496/'Valeurs indices clean'!N1438 - 1</f>
        <v>6.3739605158430468E-3</v>
      </c>
      <c r="O1438" s="25">
        <f>'Valeurs indices clean'!O1496/'Valeurs indices clean'!O1438 - 1</f>
        <v>1.0546044566136947E-2</v>
      </c>
      <c r="P1438" s="25">
        <f>'Valeurs indices clean'!P1496/'Valeurs indices clean'!P1438 - 1</f>
        <v>1.3053495909336688E-2</v>
      </c>
      <c r="Q1438" s="25">
        <f>'Valeurs indices clean'!Q1496/'Valeurs indices clean'!Q1438 - 1</f>
        <v>1.8681021761270289E-2</v>
      </c>
      <c r="R1438" s="25">
        <f>'Valeurs indices clean'!R1496/'Valeurs indices clean'!R1438 - 1</f>
        <v>6.2644727746019591E-4</v>
      </c>
      <c r="S1438" s="25">
        <f>'Valeurs indices clean'!S1496/'Valeurs indices clean'!S1438 - 1</f>
        <v>-8.1691803278688413E-3</v>
      </c>
      <c r="T1438" s="25">
        <f>'Valeurs indices clean'!T1496/'Valeurs indices clean'!T1438 - 1</f>
        <v>-9.4181093653034065E-4</v>
      </c>
      <c r="U1438" s="25">
        <f>'Valeurs indices clean'!U1496/'Valeurs indices clean'!U1438 - 1</f>
        <v>-2.3447306858381811E-3</v>
      </c>
      <c r="V1438" s="25">
        <f>'Valeurs indices clean'!V1496/'Valeurs indices clean'!V1438 - 1</f>
        <v>-1.4476066892571415E-3</v>
      </c>
      <c r="W1438" s="25">
        <f>'Valeurs indices clean'!W1496/'Valeurs indices clean'!W1438 - 1</f>
        <v>2.832517298587689E-4</v>
      </c>
      <c r="X1438" s="25">
        <f>'Valeurs indices clean'!X1496/'Valeurs indices clean'!X1438 - 1</f>
        <v>5.983460504662852E-2</v>
      </c>
      <c r="Y1438" s="25">
        <f>'Valeurs indices clean'!Y1496/'Valeurs indices clean'!Y1438 - 1</f>
        <v>2.9639348172886271E-2</v>
      </c>
      <c r="Z1438" s="25">
        <f>'Valeurs indices clean'!Z1496/'Valeurs indices clean'!Z1438 - 1</f>
        <v>9.1925820872181818E-2</v>
      </c>
    </row>
    <row r="1439" spans="1:26">
      <c r="A1439" s="8">
        <v>44449</v>
      </c>
      <c r="B1439" s="25">
        <f>'Valeurs indices clean'!B1497/'Valeurs indices clean'!B1439 - 1</f>
        <v>2.6933408426411232E-2</v>
      </c>
      <c r="C1439" s="25">
        <f>'Valeurs indices clean'!C1497/'Valeurs indices clean'!C1439 - 1</f>
        <v>4.7743250508721191E-2</v>
      </c>
      <c r="D1439" s="25">
        <f>'Valeurs indices clean'!D1497/'Valeurs indices clean'!D1439 - 1</f>
        <v>4.5606604724289568E-2</v>
      </c>
      <c r="E1439" s="25">
        <f>'Valeurs indices clean'!E1497/'Valeurs indices clean'!E1439 - 1</f>
        <v>-1.4858841010401136E-2</v>
      </c>
      <c r="F1439" s="25">
        <f>'Valeurs indices clean'!F1497/'Valeurs indices clean'!F1439 - 1</f>
        <v>7.4888086138393373E-2</v>
      </c>
      <c r="G1439" s="25">
        <f>'Valeurs indices clean'!G1497/'Valeurs indices clean'!G1439 - 1</f>
        <v>6.3335253141360237E-2</v>
      </c>
      <c r="H1439" s="25">
        <f>'Valeurs indices clean'!H1497/'Valeurs indices clean'!H1439 - 1</f>
        <v>-1.1224313191568025E-2</v>
      </c>
      <c r="I1439" s="25">
        <f>'Valeurs indices clean'!I1497/'Valeurs indices clean'!I1439 - 1</f>
        <v>5.175529229709519E-2</v>
      </c>
      <c r="J1439" s="25">
        <f>'Valeurs indices clean'!J1497/'Valeurs indices clean'!J1439 - 1</f>
        <v>4.9148852705383161E-2</v>
      </c>
      <c r="K1439" s="25">
        <f>'Valeurs indices clean'!K1497/'Valeurs indices clean'!K1439 - 1</f>
        <v>-8.8137394359140031E-2</v>
      </c>
      <c r="L1439" s="25">
        <f>'Valeurs indices clean'!L1497/'Valeurs indices clean'!L1439 - 1</f>
        <v>1.7914943733206679E-2</v>
      </c>
      <c r="M1439" s="25">
        <f>'Valeurs indices clean'!M1497/'Valeurs indices clean'!M1439 - 1</f>
        <v>8.7480423357093606E-3</v>
      </c>
      <c r="N1439" s="25">
        <f>'Valeurs indices clean'!N1497/'Valeurs indices clean'!N1439 - 1</f>
        <v>5.4151995826408061E-3</v>
      </c>
      <c r="O1439" s="25">
        <f>'Valeurs indices clean'!O1497/'Valeurs indices clean'!O1439 - 1</f>
        <v>1.013761925630341E-2</v>
      </c>
      <c r="P1439" s="25">
        <f>'Valeurs indices clean'!P1497/'Valeurs indices clean'!P1439 - 1</f>
        <v>9.2451298356279743E-3</v>
      </c>
      <c r="Q1439" s="25">
        <f>'Valeurs indices clean'!Q1497/'Valeurs indices clean'!Q1439 - 1</f>
        <v>1.8334981017022356E-2</v>
      </c>
      <c r="R1439" s="25">
        <f>'Valeurs indices clean'!R1497/'Valeurs indices clean'!R1439 - 1</f>
        <v>5.431025970179526E-4</v>
      </c>
      <c r="S1439" s="25">
        <f>'Valeurs indices clean'!S1497/'Valeurs indices clean'!S1439 - 1</f>
        <v>-6.2115872286567786E-3</v>
      </c>
      <c r="T1439" s="25">
        <f>'Valeurs indices clean'!T1497/'Valeurs indices clean'!T1439 - 1</f>
        <v>-2.1864034622716133E-3</v>
      </c>
      <c r="U1439" s="25">
        <f>'Valeurs indices clean'!U1497/'Valeurs indices clean'!U1439 - 1</f>
        <v>-3.3619705817177215E-3</v>
      </c>
      <c r="V1439" s="25">
        <f>'Valeurs indices clean'!V1497/'Valeurs indices clean'!V1439 - 1</f>
        <v>-1.4477807940999066E-3</v>
      </c>
      <c r="W1439" s="25">
        <f>'Valeurs indices clean'!W1497/'Valeurs indices clean'!W1439 - 1</f>
        <v>3.4393809114341423E-4</v>
      </c>
      <c r="X1439" s="25">
        <f>'Valeurs indices clean'!X1497/'Valeurs indices clean'!X1439 - 1</f>
        <v>5.2166295538358609E-2</v>
      </c>
      <c r="Y1439" s="25">
        <f>'Valeurs indices clean'!Y1497/'Valeurs indices clean'!Y1439 - 1</f>
        <v>7.2038755963166334E-3</v>
      </c>
      <c r="Z1439" s="25">
        <f>'Valeurs indices clean'!Z1497/'Valeurs indices clean'!Z1439 - 1</f>
        <v>7.791240414346734E-2</v>
      </c>
    </row>
    <row r="1440" spans="1:26">
      <c r="A1440" s="8">
        <v>44452</v>
      </c>
      <c r="B1440" s="25">
        <f>'Valeurs indices clean'!B1498/'Valeurs indices clean'!B1440 - 1</f>
        <v>2.3235417311649575E-2</v>
      </c>
      <c r="C1440" s="25">
        <f>'Valeurs indices clean'!C1498/'Valeurs indices clean'!C1440 - 1</f>
        <v>4.1545377002125683E-2</v>
      </c>
      <c r="D1440" s="25">
        <f>'Valeurs indices clean'!D1498/'Valeurs indices clean'!D1440 - 1</f>
        <v>5.8467177393697112E-2</v>
      </c>
      <c r="E1440" s="25">
        <f>'Valeurs indices clean'!E1498/'Valeurs indices clean'!E1440 - 1</f>
        <v>-1.1433369937342452E-2</v>
      </c>
      <c r="F1440" s="25">
        <f>'Valeurs indices clean'!F1498/'Valeurs indices clean'!F1440 - 1</f>
        <v>6.7371559960293759E-2</v>
      </c>
      <c r="G1440" s="25">
        <f>'Valeurs indices clean'!G1498/'Valeurs indices clean'!G1440 - 1</f>
        <v>5.4323106629478701E-2</v>
      </c>
      <c r="H1440" s="25">
        <f>'Valeurs indices clean'!H1498/'Valeurs indices clean'!H1440 - 1</f>
        <v>-7.5216307331421595E-3</v>
      </c>
      <c r="I1440" s="25">
        <f>'Valeurs indices clean'!I1498/'Valeurs indices clean'!I1440 - 1</f>
        <v>5.2099617652044516E-2</v>
      </c>
      <c r="J1440" s="25">
        <f>'Valeurs indices clean'!J1498/'Valeurs indices clean'!J1440 - 1</f>
        <v>5.1768764985545168E-2</v>
      </c>
      <c r="K1440" s="25">
        <f>'Valeurs indices clean'!K1498/'Valeurs indices clean'!K1440 - 1</f>
        <v>-0.10499640629870266</v>
      </c>
      <c r="L1440" s="25">
        <f>'Valeurs indices clean'!L1498/'Valeurs indices clean'!L1440 - 1</f>
        <v>1.1554905115549019E-2</v>
      </c>
      <c r="M1440" s="25">
        <f>'Valeurs indices clean'!M1498/'Valeurs indices clean'!M1440 - 1</f>
        <v>6.509768731900456E-3</v>
      </c>
      <c r="N1440" s="25">
        <f>'Valeurs indices clean'!N1498/'Valeurs indices clean'!N1440 - 1</f>
        <v>4.1191884517044475E-3</v>
      </c>
      <c r="O1440" s="25">
        <f>'Valeurs indices clean'!O1498/'Valeurs indices clean'!O1440 - 1</f>
        <v>9.5413901449794558E-3</v>
      </c>
      <c r="P1440" s="25">
        <f>'Valeurs indices clean'!P1498/'Valeurs indices clean'!P1440 - 1</f>
        <v>1.1313612487506175E-2</v>
      </c>
      <c r="Q1440" s="25">
        <f>'Valeurs indices clean'!Q1498/'Valeurs indices clean'!Q1440 - 1</f>
        <v>1.8541963281350604E-2</v>
      </c>
      <c r="R1440" s="25">
        <f>'Valeurs indices clean'!R1498/'Valeurs indices clean'!R1440 - 1</f>
        <v>7.264748507815888E-4</v>
      </c>
      <c r="S1440" s="25">
        <f>'Valeurs indices clean'!S1498/'Valeurs indices clean'!S1440 - 1</f>
        <v>-8.731831907645704E-3</v>
      </c>
      <c r="T1440" s="25">
        <f>'Valeurs indices clean'!T1498/'Valeurs indices clean'!T1440 - 1</f>
        <v>-1.5980161397251003E-3</v>
      </c>
      <c r="U1440" s="25">
        <f>'Valeurs indices clean'!U1498/'Valeurs indices clean'!U1440 - 1</f>
        <v>-3.2835064304725936E-3</v>
      </c>
      <c r="V1440" s="25">
        <f>'Valeurs indices clean'!V1498/'Valeurs indices clean'!V1440 - 1</f>
        <v>-1.4796434048290896E-3</v>
      </c>
      <c r="W1440" s="25">
        <f>'Valeurs indices clean'!W1498/'Valeurs indices clean'!W1440 - 1</f>
        <v>2.1241301181418315E-4</v>
      </c>
      <c r="X1440" s="25">
        <f>'Valeurs indices clean'!X1498/'Valeurs indices clean'!X1440 - 1</f>
        <v>4.9117808211761593E-2</v>
      </c>
      <c r="Y1440" s="25">
        <f>'Valeurs indices clean'!Y1498/'Valeurs indices clean'!Y1440 - 1</f>
        <v>1.8780284788489476E-2</v>
      </c>
      <c r="Z1440" s="25">
        <f>'Valeurs indices clean'!Z1498/'Valeurs indices clean'!Z1440 - 1</f>
        <v>7.339342089151768E-2</v>
      </c>
    </row>
    <row r="1441" spans="1:26">
      <c r="A1441" s="8">
        <v>44453</v>
      </c>
      <c r="B1441" s="25">
        <f>'Valeurs indices clean'!B1499/'Valeurs indices clean'!B1441 - 1</f>
        <v>1.9414548119978781E-2</v>
      </c>
      <c r="C1441" s="25">
        <f>'Valeurs indices clean'!C1499/'Valeurs indices clean'!C1441 - 1</f>
        <v>4.1272305689645572E-2</v>
      </c>
      <c r="D1441" s="25">
        <f>'Valeurs indices clean'!D1499/'Valeurs indices clean'!D1441 - 1</f>
        <v>6.6322120359886716E-2</v>
      </c>
      <c r="E1441" s="25">
        <f>'Valeurs indices clean'!E1499/'Valeurs indices clean'!E1441 - 1</f>
        <v>-1.8371198969768465E-2</v>
      </c>
      <c r="F1441" s="25">
        <f>'Valeurs indices clean'!F1499/'Valeurs indices clean'!F1441 - 1</f>
        <v>6.2826690307064226E-2</v>
      </c>
      <c r="G1441" s="25">
        <f>'Valeurs indices clean'!G1499/'Valeurs indices clean'!G1441 - 1</f>
        <v>5.3373299163725907E-2</v>
      </c>
      <c r="H1441" s="25">
        <f>'Valeurs indices clean'!H1499/'Valeurs indices clean'!H1441 - 1</f>
        <v>-1.2300798267831148E-2</v>
      </c>
      <c r="I1441" s="25">
        <f>'Valeurs indices clean'!I1499/'Valeurs indices clean'!I1441 - 1</f>
        <v>4.6263001608349397E-2</v>
      </c>
      <c r="J1441" s="25">
        <f>'Valeurs indices clean'!J1499/'Valeurs indices clean'!J1441 - 1</f>
        <v>4.1737287415976931E-2</v>
      </c>
      <c r="K1441" s="25">
        <f>'Valeurs indices clean'!K1499/'Valeurs indices clean'!K1441 - 1</f>
        <v>-0.10951330253333535</v>
      </c>
      <c r="L1441" s="25">
        <f>'Valeurs indices clean'!L1499/'Valeurs indices clean'!L1441 - 1</f>
        <v>2.0257488493142795E-3</v>
      </c>
      <c r="M1441" s="25">
        <f>'Valeurs indices clean'!M1499/'Valeurs indices clean'!M1441 - 1</f>
        <v>9.7959747976079647E-3</v>
      </c>
      <c r="N1441" s="25">
        <f>'Valeurs indices clean'!N1499/'Valeurs indices clean'!N1441 - 1</f>
        <v>5.9651135770155683E-3</v>
      </c>
      <c r="O1441" s="25">
        <f>'Valeurs indices clean'!O1499/'Valeurs indices clean'!O1441 - 1</f>
        <v>9.8741550860588223E-3</v>
      </c>
      <c r="P1441" s="25">
        <f>'Valeurs indices clean'!P1499/'Valeurs indices clean'!P1441 - 1</f>
        <v>1.6134119933843616E-2</v>
      </c>
      <c r="Q1441" s="25">
        <f>'Valeurs indices clean'!Q1499/'Valeurs indices clean'!Q1441 - 1</f>
        <v>1.853265514408764E-2</v>
      </c>
      <c r="R1441" s="25">
        <f>'Valeurs indices clean'!R1499/'Valeurs indices clean'!R1441 - 1</f>
        <v>9.746631776228476E-4</v>
      </c>
      <c r="S1441" s="25">
        <f>'Valeurs indices clean'!S1499/'Valeurs indices clean'!S1441 - 1</f>
        <v>-4.0250576795440862E-3</v>
      </c>
      <c r="T1441" s="25">
        <f>'Valeurs indices clean'!T1499/'Valeurs indices clean'!T1441 - 1</f>
        <v>2.8986714208645292E-3</v>
      </c>
      <c r="U1441" s="25">
        <f>'Valeurs indices clean'!U1499/'Valeurs indices clean'!U1441 - 1</f>
        <v>2.0647529551272026E-3</v>
      </c>
      <c r="V1441" s="25">
        <f>'Valeurs indices clean'!V1499/'Valeurs indices clean'!V1441 - 1</f>
        <v>-1.4327204277978511E-3</v>
      </c>
      <c r="W1441" s="25">
        <f>'Valeurs indices clean'!W1499/'Valeurs indices clean'!W1441 - 1</f>
        <v>1.415957844912441E-4</v>
      </c>
      <c r="X1441" s="25">
        <f>'Valeurs indices clean'!X1499/'Valeurs indices clean'!X1441 - 1</f>
        <v>4.6009227191571966E-2</v>
      </c>
      <c r="Y1441" s="25">
        <f>'Valeurs indices clean'!Y1499/'Valeurs indices clean'!Y1441 - 1</f>
        <v>2.3241008433572574E-2</v>
      </c>
      <c r="Z1441" s="25">
        <f>'Valeurs indices clean'!Z1499/'Valeurs indices clean'!Z1441 - 1</f>
        <v>7.0421035255778808E-2</v>
      </c>
    </row>
    <row r="1442" spans="1:26">
      <c r="A1442" s="8">
        <v>44454</v>
      </c>
      <c r="B1442" s="25">
        <f>'Valeurs indices clean'!B1500/'Valeurs indices clean'!B1442 - 1</f>
        <v>9.4595749364894122E-3</v>
      </c>
      <c r="C1442" s="25">
        <f>'Valeurs indices clean'!C1500/'Valeurs indices clean'!C1442 - 1</f>
        <v>3.1049381250656927E-2</v>
      </c>
      <c r="D1442" s="25">
        <f>'Valeurs indices clean'!D1500/'Valeurs indices clean'!D1442 - 1</f>
        <v>6.7650448098963478E-2</v>
      </c>
      <c r="E1442" s="25">
        <f>'Valeurs indices clean'!E1500/'Valeurs indices clean'!E1442 - 1</f>
        <v>-2.1899691804579624E-2</v>
      </c>
      <c r="F1442" s="25">
        <f>'Valeurs indices clean'!F1500/'Valeurs indices clean'!F1442 - 1</f>
        <v>6.6610915120260961E-2</v>
      </c>
      <c r="G1442" s="25">
        <f>'Valeurs indices clean'!G1500/'Valeurs indices clean'!G1442 - 1</f>
        <v>3.8112695719287881E-2</v>
      </c>
      <c r="H1442" s="25">
        <f>'Valeurs indices clean'!H1500/'Valeurs indices clean'!H1442 - 1</f>
        <v>-4.3249462373895486E-3</v>
      </c>
      <c r="I1442" s="25">
        <f>'Valeurs indices clean'!I1500/'Valeurs indices clean'!I1442 - 1</f>
        <v>6.0847124559035848E-2</v>
      </c>
      <c r="J1442" s="25">
        <f>'Valeurs indices clean'!J1500/'Valeurs indices clean'!J1442 - 1</f>
        <v>4.1674902982177908E-2</v>
      </c>
      <c r="K1442" s="25">
        <f>'Valeurs indices clean'!K1500/'Valeurs indices clean'!K1442 - 1</f>
        <v>-0.11969086579240173</v>
      </c>
      <c r="L1442" s="25">
        <f>'Valeurs indices clean'!L1500/'Valeurs indices clean'!L1442 - 1</f>
        <v>-1.0376316204820601E-2</v>
      </c>
      <c r="M1442" s="25">
        <f>'Valeurs indices clean'!M1500/'Valeurs indices clean'!M1442 - 1</f>
        <v>7.5816535055444056E-3</v>
      </c>
      <c r="N1442" s="25">
        <f>'Valeurs indices clean'!N1500/'Valeurs indices clean'!N1442 - 1</f>
        <v>4.7080851652552269E-3</v>
      </c>
      <c r="O1442" s="25">
        <f>'Valeurs indices clean'!O1500/'Valeurs indices clean'!O1442 - 1</f>
        <v>1.0622294855653136E-2</v>
      </c>
      <c r="P1442" s="25">
        <f>'Valeurs indices clean'!P1500/'Valeurs indices clean'!P1442 - 1</f>
        <v>1.8136265690734454E-2</v>
      </c>
      <c r="Q1442" s="25">
        <f>'Valeurs indices clean'!Q1500/'Valeurs indices clean'!Q1442 - 1</f>
        <v>1.8874265608922247E-2</v>
      </c>
      <c r="R1442" s="25">
        <f>'Valeurs indices clean'!R1500/'Valeurs indices clean'!R1442 - 1</f>
        <v>1.4350374679659161E-3</v>
      </c>
      <c r="S1442" s="25">
        <f>'Valeurs indices clean'!S1500/'Valeurs indices clean'!S1442 - 1</f>
        <v>-4.8339648179437367E-3</v>
      </c>
      <c r="T1442" s="25">
        <f>'Valeurs indices clean'!T1500/'Valeurs indices clean'!T1442 - 1</f>
        <v>3.5735384071822196E-3</v>
      </c>
      <c r="U1442" s="25">
        <f>'Valeurs indices clean'!U1500/'Valeurs indices clean'!U1442 - 1</f>
        <v>2.4739235388877567E-3</v>
      </c>
      <c r="V1442" s="25">
        <f>'Valeurs indices clean'!V1500/'Valeurs indices clean'!V1442 - 1</f>
        <v>-1.4329143918910825E-3</v>
      </c>
      <c r="W1442" s="25">
        <f>'Valeurs indices clean'!W1500/'Valeurs indices clean'!W1442 - 1</f>
        <v>1.7192382763120406E-4</v>
      </c>
      <c r="X1442" s="25">
        <f>'Valeurs indices clean'!X1500/'Valeurs indices clean'!X1442 - 1</f>
        <v>5.0591133953881817E-2</v>
      </c>
      <c r="Y1442" s="25">
        <f>'Valeurs indices clean'!Y1500/'Valeurs indices clean'!Y1442 - 1</f>
        <v>3.4741046686349142E-2</v>
      </c>
      <c r="Z1442" s="25">
        <f>'Valeurs indices clean'!Z1500/'Valeurs indices clean'!Z1442 - 1</f>
        <v>7.6107884392816905E-2</v>
      </c>
    </row>
    <row r="1443" spans="1:26">
      <c r="A1443" s="8">
        <v>44455</v>
      </c>
      <c r="B1443" s="25">
        <f>'Valeurs indices clean'!B1501/'Valeurs indices clean'!B1443 - 1</f>
        <v>1.4133507441758342E-2</v>
      </c>
      <c r="C1443" s="25">
        <f>'Valeurs indices clean'!C1501/'Valeurs indices clean'!C1443 - 1</f>
        <v>4.4111723299810945E-2</v>
      </c>
      <c r="D1443" s="25">
        <f>'Valeurs indices clean'!D1501/'Valeurs indices clean'!D1443 - 1</f>
        <v>6.0851091202748231E-2</v>
      </c>
      <c r="E1443" s="25">
        <f>'Valeurs indices clean'!E1501/'Valeurs indices clean'!E1443 - 1</f>
        <v>-1.7181986859715281E-2</v>
      </c>
      <c r="F1443" s="25">
        <f>'Valeurs indices clean'!F1501/'Valeurs indices clean'!F1443 - 1</f>
        <v>6.0817692262584933E-2</v>
      </c>
      <c r="G1443" s="25">
        <f>'Valeurs indices clean'!G1501/'Valeurs indices clean'!G1443 - 1</f>
        <v>4.5521295552812147E-2</v>
      </c>
      <c r="H1443" s="25">
        <f>'Valeurs indices clean'!H1501/'Valeurs indices clean'!H1443 - 1</f>
        <v>1.6438415900488224E-3</v>
      </c>
      <c r="I1443" s="25">
        <f>'Valeurs indices clean'!I1501/'Valeurs indices clean'!I1443 - 1</f>
        <v>5.9663276375815588E-2</v>
      </c>
      <c r="J1443" s="25">
        <f>'Valeurs indices clean'!J1501/'Valeurs indices clean'!J1443 - 1</f>
        <v>4.4971919472967636E-2</v>
      </c>
      <c r="K1443" s="25">
        <f>'Valeurs indices clean'!K1501/'Valeurs indices clean'!K1443 - 1</f>
        <v>-0.13623711814904038</v>
      </c>
      <c r="L1443" s="25">
        <f>'Valeurs indices clean'!L1501/'Valeurs indices clean'!L1443 - 1</f>
        <v>-6.5508996048758705E-3</v>
      </c>
      <c r="M1443" s="25">
        <f>'Valeurs indices clean'!M1501/'Valeurs indices clean'!M1443 - 1</f>
        <v>8.108925284755264E-3</v>
      </c>
      <c r="N1443" s="25">
        <f>'Valeurs indices clean'!N1501/'Valeurs indices clean'!N1443 - 1</f>
        <v>4.7629581786643449E-3</v>
      </c>
      <c r="O1443" s="25">
        <f>'Valeurs indices clean'!O1501/'Valeurs indices clean'!O1443 - 1</f>
        <v>1.1856312359161292E-2</v>
      </c>
      <c r="P1443" s="25">
        <f>'Valeurs indices clean'!P1501/'Valeurs indices clean'!P1443 - 1</f>
        <v>1.3122677213679212E-2</v>
      </c>
      <c r="Q1443" s="25">
        <f>'Valeurs indices clean'!Q1501/'Valeurs indices clean'!Q1443 - 1</f>
        <v>1.9560866640646379E-2</v>
      </c>
      <c r="R1443" s="25">
        <f>'Valeurs indices clean'!R1501/'Valeurs indices clean'!R1443 - 1</f>
        <v>3.9909302414957715E-3</v>
      </c>
      <c r="S1443" s="25">
        <f>'Valeurs indices clean'!S1501/'Valeurs indices clean'!S1443 - 1</f>
        <v>2.0508817796078826E-3</v>
      </c>
      <c r="T1443" s="25">
        <f>'Valeurs indices clean'!T1501/'Valeurs indices clean'!T1443 - 1</f>
        <v>5.3502797626621135E-3</v>
      </c>
      <c r="U1443" s="25">
        <f>'Valeurs indices clean'!U1501/'Valeurs indices clean'!U1443 - 1</f>
        <v>5.3507829822356801E-3</v>
      </c>
      <c r="V1443" s="25">
        <f>'Valeurs indices clean'!V1501/'Valeurs indices clean'!V1443 - 1</f>
        <v>-1.4332194478583471E-3</v>
      </c>
      <c r="W1443" s="25">
        <f>'Valeurs indices clean'!W1501/'Valeurs indices clean'!W1443 - 1</f>
        <v>3.5399662186086367E-4</v>
      </c>
      <c r="X1443" s="25">
        <f>'Valeurs indices clean'!X1501/'Valeurs indices clean'!X1443 - 1</f>
        <v>5.5954216777309052E-2</v>
      </c>
      <c r="Y1443" s="25">
        <f>'Valeurs indices clean'!Y1501/'Valeurs indices clean'!Y1443 - 1</f>
        <v>3.5746640495244009E-2</v>
      </c>
      <c r="Z1443" s="25">
        <f>'Valeurs indices clean'!Z1501/'Valeurs indices clean'!Z1443 - 1</f>
        <v>6.5398979538162205E-2</v>
      </c>
    </row>
    <row r="1444" spans="1:26">
      <c r="A1444" s="8">
        <v>44456</v>
      </c>
      <c r="B1444" s="25">
        <f>'Valeurs indices clean'!B1502/'Valeurs indices clean'!B1444 - 1</f>
        <v>2.1516172673031519E-2</v>
      </c>
      <c r="C1444" s="25">
        <f>'Valeurs indices clean'!C1502/'Valeurs indices clean'!C1444 - 1</f>
        <v>5.2843444412797869E-2</v>
      </c>
      <c r="D1444" s="25">
        <f>'Valeurs indices clean'!D1502/'Valeurs indices clean'!D1444 - 1</f>
        <v>6.320676496005917E-2</v>
      </c>
      <c r="E1444" s="25">
        <f>'Valeurs indices clean'!E1502/'Valeurs indices clean'!E1444 - 1</f>
        <v>-7.7437826422576128E-3</v>
      </c>
      <c r="F1444" s="25">
        <f>'Valeurs indices clean'!F1502/'Valeurs indices clean'!F1444 - 1</f>
        <v>6.0240885433146429E-2</v>
      </c>
      <c r="G1444" s="25">
        <f>'Valeurs indices clean'!G1502/'Valeurs indices clean'!G1444 - 1</f>
        <v>4.9340089991900316E-2</v>
      </c>
      <c r="H1444" s="25">
        <f>'Valeurs indices clean'!H1502/'Valeurs indices clean'!H1444 - 1</f>
        <v>1.2435065063520545E-2</v>
      </c>
      <c r="I1444" s="25">
        <f>'Valeurs indices clean'!I1502/'Valeurs indices clean'!I1444 - 1</f>
        <v>6.3972926592182677E-2</v>
      </c>
      <c r="J1444" s="25">
        <f>'Valeurs indices clean'!J1502/'Valeurs indices clean'!J1444 - 1</f>
        <v>5.3030167020668317E-2</v>
      </c>
      <c r="K1444" s="25">
        <f>'Valeurs indices clean'!K1502/'Valeurs indices clean'!K1444 - 1</f>
        <v>-0.13473398916089474</v>
      </c>
      <c r="L1444" s="25">
        <f>'Valeurs indices clean'!L1502/'Valeurs indices clean'!L1444 - 1</f>
        <v>1.5679325819428769E-4</v>
      </c>
      <c r="M1444" s="25">
        <f>'Valeurs indices clean'!M1502/'Valeurs indices clean'!M1444 - 1</f>
        <v>6.1224338049952198E-3</v>
      </c>
      <c r="N1444" s="25">
        <f>'Valeurs indices clean'!N1502/'Valeurs indices clean'!N1444 - 1</f>
        <v>3.0202131304712942E-3</v>
      </c>
      <c r="O1444" s="25">
        <f>'Valeurs indices clean'!O1502/'Valeurs indices clean'!O1444 - 1</f>
        <v>1.182982031388824E-2</v>
      </c>
      <c r="P1444" s="25">
        <f>'Valeurs indices clean'!P1502/'Valeurs indices clean'!P1444 - 1</f>
        <v>8.4288160147505398E-3</v>
      </c>
      <c r="Q1444" s="25">
        <f>'Valeurs indices clean'!Q1502/'Valeurs indices clean'!Q1444 - 1</f>
        <v>1.9835005981656328E-2</v>
      </c>
      <c r="R1444" s="25">
        <f>'Valeurs indices clean'!R1502/'Valeurs indices clean'!R1444 - 1</f>
        <v>4.0199243925937989E-3</v>
      </c>
      <c r="S1444" s="25">
        <f>'Valeurs indices clean'!S1502/'Valeurs indices clean'!S1444 - 1</f>
        <v>2.1506936669359877E-3</v>
      </c>
      <c r="T1444" s="25">
        <f>'Valeurs indices clean'!T1502/'Valeurs indices clean'!T1444 - 1</f>
        <v>3.6615101922909954E-3</v>
      </c>
      <c r="U1444" s="25">
        <f>'Valeurs indices clean'!U1502/'Valeurs indices clean'!U1444 - 1</f>
        <v>3.4630570385776327E-3</v>
      </c>
      <c r="V1444" s="25">
        <f>'Valeurs indices clean'!V1502/'Valeurs indices clean'!V1444 - 1</f>
        <v>-1.4333327282319841E-3</v>
      </c>
      <c r="W1444" s="25">
        <f>'Valeurs indices clean'!W1502/'Valeurs indices clean'!W1444 - 1</f>
        <v>4.854909021028142E-4</v>
      </c>
      <c r="X1444" s="25">
        <f>'Valeurs indices clean'!X1502/'Valeurs indices clean'!X1444 - 1</f>
        <v>6.1323039410876579E-2</v>
      </c>
      <c r="Y1444" s="25">
        <f>'Valeurs indices clean'!Y1502/'Valeurs indices clean'!Y1444 - 1</f>
        <v>4.3159777943287958E-2</v>
      </c>
      <c r="Z1444" s="25">
        <f>'Valeurs indices clean'!Z1502/'Valeurs indices clean'!Z1444 - 1</f>
        <v>6.4447228874896068E-2</v>
      </c>
    </row>
    <row r="1445" spans="1:26">
      <c r="A1445" s="8">
        <v>44460</v>
      </c>
      <c r="B1445" s="25">
        <f>'Valeurs indices clean'!B1503/'Valeurs indices clean'!B1445 - 1</f>
        <v>8.1152221117861689E-3</v>
      </c>
      <c r="C1445" s="25">
        <f>'Valeurs indices clean'!C1503/'Valeurs indices clean'!C1445 - 1</f>
        <v>3.7814105622509864E-2</v>
      </c>
      <c r="D1445" s="25">
        <f>'Valeurs indices clean'!D1503/'Valeurs indices clean'!D1445 - 1</f>
        <v>4.1187873528629737E-2</v>
      </c>
      <c r="E1445" s="25">
        <f>'Valeurs indices clean'!E1503/'Valeurs indices clean'!E1445 - 1</f>
        <v>-2.6675888404990022E-2</v>
      </c>
      <c r="F1445" s="25">
        <f>'Valeurs indices clean'!F1503/'Valeurs indices clean'!F1445 - 1</f>
        <v>4.1275172862481613E-2</v>
      </c>
      <c r="G1445" s="25">
        <f>'Valeurs indices clean'!G1503/'Valeurs indices clean'!G1445 - 1</f>
        <v>4.213896967119779E-2</v>
      </c>
      <c r="H1445" s="25">
        <f>'Valeurs indices clean'!H1503/'Valeurs indices clean'!H1445 - 1</f>
        <v>-1.2876364320662192E-2</v>
      </c>
      <c r="I1445" s="25">
        <f>'Valeurs indices clean'!I1503/'Valeurs indices clean'!I1445 - 1</f>
        <v>3.0628741310218865E-2</v>
      </c>
      <c r="J1445" s="25">
        <f>'Valeurs indices clean'!J1503/'Valeurs indices clean'!J1445 - 1</f>
        <v>6.5288085757952308E-2</v>
      </c>
      <c r="K1445" s="25">
        <f>'Valeurs indices clean'!K1503/'Valeurs indices clean'!K1445 - 1</f>
        <v>-0.14979325353645268</v>
      </c>
      <c r="L1445" s="25">
        <f>'Valeurs indices clean'!L1503/'Valeurs indices clean'!L1445 - 1</f>
        <v>-7.5440663744559266E-3</v>
      </c>
      <c r="M1445" s="25">
        <f>'Valeurs indices clean'!M1503/'Valeurs indices clean'!M1445 - 1</f>
        <v>1.0244002863570412E-2</v>
      </c>
      <c r="N1445" s="25">
        <f>'Valeurs indices clean'!N1503/'Valeurs indices clean'!N1445 - 1</f>
        <v>6.2050392127581677E-3</v>
      </c>
      <c r="O1445" s="25">
        <f>'Valeurs indices clean'!O1503/'Valeurs indices clean'!O1445 - 1</f>
        <v>1.0504451406996962E-2</v>
      </c>
      <c r="P1445" s="25">
        <f>'Valeurs indices clean'!P1503/'Valeurs indices clean'!P1445 - 1</f>
        <v>1.398398786520505E-2</v>
      </c>
      <c r="Q1445" s="25">
        <f>'Valeurs indices clean'!Q1503/'Valeurs indices clean'!Q1445 - 1</f>
        <v>1.6979260482856917E-2</v>
      </c>
      <c r="R1445" s="25">
        <f>'Valeurs indices clean'!R1503/'Valeurs indices clean'!R1445 - 1</f>
        <v>4.4903915674676664E-3</v>
      </c>
      <c r="S1445" s="25">
        <f>'Valeurs indices clean'!S1503/'Valeurs indices clean'!S1445 - 1</f>
        <v>2.4037484076664395E-3</v>
      </c>
      <c r="T1445" s="25">
        <f>'Valeurs indices clean'!T1503/'Valeurs indices clean'!T1445 - 1</f>
        <v>5.6260510964294408E-3</v>
      </c>
      <c r="U1445" s="25">
        <f>'Valeurs indices clean'!U1503/'Valeurs indices clean'!U1445 - 1</f>
        <v>5.6975842098614393E-3</v>
      </c>
      <c r="V1445" s="25">
        <f>'Valeurs indices clean'!V1503/'Valeurs indices clean'!V1445 - 1</f>
        <v>-1.449696073304807E-3</v>
      </c>
      <c r="W1445" s="25">
        <f>'Valeurs indices clean'!W1503/'Valeurs indices clean'!W1445 - 1</f>
        <v>4.0462486217585081E-5</v>
      </c>
      <c r="X1445" s="25">
        <f>'Valeurs indices clean'!X1503/'Valeurs indices clean'!X1445 - 1</f>
        <v>3.8657647340662349E-2</v>
      </c>
      <c r="Y1445" s="25">
        <f>'Valeurs indices clean'!Y1503/'Valeurs indices clean'!Y1445 - 1</f>
        <v>1.7944240380562526E-2</v>
      </c>
      <c r="Z1445" s="25">
        <f>'Valeurs indices clean'!Z1503/'Valeurs indices clean'!Z1445 - 1</f>
        <v>4.5805268317363756E-2</v>
      </c>
    </row>
    <row r="1446" spans="1:26">
      <c r="A1446" s="8">
        <v>44463</v>
      </c>
      <c r="B1446" s="25">
        <f>'Valeurs indices clean'!B1504/'Valeurs indices clean'!B1446 - 1</f>
        <v>1.6016357441468676E-2</v>
      </c>
      <c r="C1446" s="25">
        <f>'Valeurs indices clean'!C1504/'Valeurs indices clean'!C1446 - 1</f>
        <v>4.564242733089352E-2</v>
      </c>
      <c r="D1446" s="25">
        <f>'Valeurs indices clean'!D1504/'Valeurs indices clean'!D1446 - 1</f>
        <v>6.0507000124050636E-2</v>
      </c>
      <c r="E1446" s="25">
        <f>'Valeurs indices clean'!E1504/'Valeurs indices clean'!E1446 - 1</f>
        <v>-1.1224396986501683E-2</v>
      </c>
      <c r="F1446" s="25">
        <f>'Valeurs indices clean'!F1504/'Valeurs indices clean'!F1446 - 1</f>
        <v>4.869980483755465E-2</v>
      </c>
      <c r="G1446" s="25">
        <f>'Valeurs indices clean'!G1504/'Valeurs indices clean'!G1446 - 1</f>
        <v>4.2311718488067029E-2</v>
      </c>
      <c r="H1446" s="25">
        <f>'Valeurs indices clean'!H1504/'Valeurs indices clean'!H1446 - 1</f>
        <v>2.2422575705489667E-3</v>
      </c>
      <c r="I1446" s="25">
        <f>'Valeurs indices clean'!I1504/'Valeurs indices clean'!I1446 - 1</f>
        <v>4.9227117302964363E-2</v>
      </c>
      <c r="J1446" s="25">
        <f>'Valeurs indices clean'!J1504/'Valeurs indices clean'!J1446 - 1</f>
        <v>4.7246706063156507E-2</v>
      </c>
      <c r="K1446" s="25">
        <f>'Valeurs indices clean'!K1504/'Valeurs indices clean'!K1446 - 1</f>
        <v>-0.14544807161911644</v>
      </c>
      <c r="L1446" s="25">
        <f>'Valeurs indices clean'!L1504/'Valeurs indices clean'!L1446 - 1</f>
        <v>4.0777433260228424E-3</v>
      </c>
      <c r="M1446" s="25">
        <f>'Valeurs indices clean'!M1504/'Valeurs indices clean'!M1446 - 1</f>
        <v>4.9725127749653542E-3</v>
      </c>
      <c r="N1446" s="25">
        <f>'Valeurs indices clean'!N1504/'Valeurs indices clean'!N1446 - 1</f>
        <v>2.5820756272294521E-3</v>
      </c>
      <c r="O1446" s="25">
        <f>'Valeurs indices clean'!O1504/'Valeurs indices clean'!O1446 - 1</f>
        <v>9.925502971626976E-3</v>
      </c>
      <c r="P1446" s="25">
        <f>'Valeurs indices clean'!P1504/'Valeurs indices clean'!P1446 - 1</f>
        <v>6.0467570488762501E-3</v>
      </c>
      <c r="Q1446" s="25">
        <f>'Valeurs indices clean'!Q1504/'Valeurs indices clean'!Q1446 - 1</f>
        <v>1.7399062201751025E-2</v>
      </c>
      <c r="R1446" s="25">
        <f>'Valeurs indices clean'!R1504/'Valeurs indices clean'!R1446 - 1</f>
        <v>2.3854414841957272E-3</v>
      </c>
      <c r="S1446" s="25">
        <f>'Valeurs indices clean'!S1504/'Valeurs indices clean'!S1446 - 1</f>
        <v>4.6241185482531755E-4</v>
      </c>
      <c r="T1446" s="25">
        <f>'Valeurs indices clean'!T1504/'Valeurs indices clean'!T1446 - 1</f>
        <v>-6.0332271384244684E-4</v>
      </c>
      <c r="U1446" s="25">
        <f>'Valeurs indices clean'!U1504/'Valeurs indices clean'!U1446 - 1</f>
        <v>-1.6627655898208138E-3</v>
      </c>
      <c r="V1446" s="25">
        <f>'Valeurs indices clean'!V1504/'Valeurs indices clean'!V1446 - 1</f>
        <v>-1.481392673894466E-3</v>
      </c>
      <c r="W1446" s="25">
        <f>'Valeurs indices clean'!W1504/'Valeurs indices clean'!W1446 - 1</f>
        <v>4.4520894465249761E-4</v>
      </c>
      <c r="X1446" s="25">
        <f>'Valeurs indices clean'!X1504/'Valeurs indices clean'!X1446 - 1</f>
        <v>4.6198722250519353E-2</v>
      </c>
      <c r="Y1446" s="25">
        <f>'Valeurs indices clean'!Y1504/'Valeurs indices clean'!Y1446 - 1</f>
        <v>1.7131269106207991E-2</v>
      </c>
      <c r="Z1446" s="25">
        <f>'Valeurs indices clean'!Z1504/'Valeurs indices clean'!Z1446 - 1</f>
        <v>5.5233135698675273E-2</v>
      </c>
    </row>
    <row r="1447" spans="1:26">
      <c r="A1447" s="8">
        <v>44466</v>
      </c>
      <c r="B1447" s="25">
        <f>'Valeurs indices clean'!B1505/'Valeurs indices clean'!B1447 - 1</f>
        <v>2.1953632663978206E-2</v>
      </c>
      <c r="C1447" s="25">
        <f>'Valeurs indices clean'!C1505/'Valeurs indices clean'!C1447 - 1</f>
        <v>4.6180866154082123E-2</v>
      </c>
      <c r="D1447" s="25">
        <f>'Valeurs indices clean'!D1505/'Valeurs indices clean'!D1447 - 1</f>
        <v>6.9383652213802494E-2</v>
      </c>
      <c r="E1447" s="25">
        <f>'Valeurs indices clean'!E1505/'Valeurs indices clean'!E1447 - 1</f>
        <v>3.3509811471894579E-3</v>
      </c>
      <c r="F1447" s="25">
        <f>'Valeurs indices clean'!F1505/'Valeurs indices clean'!F1447 - 1</f>
        <v>4.0038823968015391E-2</v>
      </c>
      <c r="G1447" s="25">
        <f>'Valeurs indices clean'!G1505/'Valeurs indices clean'!G1447 - 1</f>
        <v>3.7753216499031295E-2</v>
      </c>
      <c r="H1447" s="25">
        <f>'Valeurs indices clean'!H1505/'Valeurs indices clean'!H1447 - 1</f>
        <v>9.9123953493651662E-3</v>
      </c>
      <c r="I1447" s="25">
        <f>'Valeurs indices clean'!I1505/'Valeurs indices clean'!I1447 - 1</f>
        <v>4.7448748656243378E-2</v>
      </c>
      <c r="J1447" s="25">
        <f>'Valeurs indices clean'!J1505/'Valeurs indices clean'!J1447 - 1</f>
        <v>4.7278794828309323E-2</v>
      </c>
      <c r="K1447" s="25">
        <f>'Valeurs indices clean'!K1505/'Valeurs indices clean'!K1447 - 1</f>
        <v>-0.15991528632161423</v>
      </c>
      <c r="L1447" s="25">
        <f>'Valeurs indices clean'!L1505/'Valeurs indices clean'!L1447 - 1</f>
        <v>1.5240258461594935E-2</v>
      </c>
      <c r="M1447" s="25">
        <f>'Valeurs indices clean'!M1505/'Valeurs indices clean'!M1447 - 1</f>
        <v>3.9444199099929467E-3</v>
      </c>
      <c r="N1447" s="25">
        <f>'Valeurs indices clean'!N1505/'Valeurs indices clean'!N1447 - 1</f>
        <v>1.515663573240067E-3</v>
      </c>
      <c r="O1447" s="25">
        <f>'Valeurs indices clean'!O1505/'Valeurs indices clean'!O1447 - 1</f>
        <v>9.5306167241422379E-3</v>
      </c>
      <c r="P1447" s="25">
        <f>'Valeurs indices clean'!P1505/'Valeurs indices clean'!P1447 - 1</f>
        <v>5.7502353337053336E-3</v>
      </c>
      <c r="Q1447" s="25">
        <f>'Valeurs indices clean'!Q1505/'Valeurs indices clean'!Q1447 - 1</f>
        <v>1.5999303476811555E-2</v>
      </c>
      <c r="R1447" s="25">
        <f>'Valeurs indices clean'!R1505/'Valeurs indices clean'!R1447 - 1</f>
        <v>2.6750383814684309E-3</v>
      </c>
      <c r="S1447" s="25">
        <f>'Valeurs indices clean'!S1505/'Valeurs indices clean'!S1447 - 1</f>
        <v>-1.5847702116515983E-3</v>
      </c>
      <c r="T1447" s="25">
        <f>'Valeurs indices clean'!T1505/'Valeurs indices clean'!T1447 - 1</f>
        <v>-3.0757226285623718E-3</v>
      </c>
      <c r="U1447" s="25">
        <f>'Valeurs indices clean'!U1505/'Valeurs indices clean'!U1447 - 1</f>
        <v>-4.6188744100035262E-3</v>
      </c>
      <c r="V1447" s="25">
        <f>'Valeurs indices clean'!V1505/'Valeurs indices clean'!V1447 - 1</f>
        <v>-1.5130902678929248E-3</v>
      </c>
      <c r="W1447" s="25">
        <f>'Valeurs indices clean'!W1505/'Valeurs indices clean'!W1447 - 1</f>
        <v>7.1841988100529441E-4</v>
      </c>
      <c r="X1447" s="25">
        <f>'Valeurs indices clean'!X1505/'Valeurs indices clean'!X1447 - 1</f>
        <v>4.0721036363410956E-2</v>
      </c>
      <c r="Y1447" s="25">
        <f>'Valeurs indices clean'!Y1505/'Valeurs indices clean'!Y1447 - 1</f>
        <v>4.5962365469065514E-3</v>
      </c>
      <c r="Z1447" s="25">
        <f>'Valeurs indices clean'!Z1505/'Valeurs indices clean'!Z1447 - 1</f>
        <v>5.5931019634408274E-2</v>
      </c>
    </row>
    <row r="1448" spans="1:26">
      <c r="A1448" s="8">
        <v>44467</v>
      </c>
      <c r="B1448" s="25">
        <f>'Valeurs indices clean'!B1506/'Valeurs indices clean'!B1448 - 1</f>
        <v>-8.0487358253384933E-3</v>
      </c>
      <c r="C1448" s="25">
        <f>'Valeurs indices clean'!C1506/'Valeurs indices clean'!C1448 - 1</f>
        <v>1.7481773006535084E-2</v>
      </c>
      <c r="D1448" s="25">
        <f>'Valeurs indices clean'!D1506/'Valeurs indices clean'!D1448 - 1</f>
        <v>6.8007181266080963E-2</v>
      </c>
      <c r="E1448" s="25">
        <f>'Valeurs indices clean'!E1506/'Valeurs indices clean'!E1448 - 1</f>
        <v>-1.4212944594473531E-2</v>
      </c>
      <c r="F1448" s="25">
        <f>'Valeurs indices clean'!F1506/'Valeurs indices clean'!F1448 - 1</f>
        <v>9.2319904123048246E-3</v>
      </c>
      <c r="G1448" s="25">
        <f>'Valeurs indices clean'!G1506/'Valeurs indices clean'!G1448 - 1</f>
        <v>1.4458640796972677E-3</v>
      </c>
      <c r="H1448" s="25">
        <f>'Valeurs indices clean'!H1506/'Valeurs indices clean'!H1448 - 1</f>
        <v>-5.1454021972510144E-3</v>
      </c>
      <c r="I1448" s="25">
        <f>'Valeurs indices clean'!I1506/'Valeurs indices clean'!I1448 - 1</f>
        <v>2.0189898487984248E-2</v>
      </c>
      <c r="J1448" s="25">
        <f>'Valeurs indices clean'!J1506/'Valeurs indices clean'!J1448 - 1</f>
        <v>4.5323621664658642E-2</v>
      </c>
      <c r="K1448" s="25">
        <f>'Valeurs indices clean'!K1506/'Valeurs indices clean'!K1448 - 1</f>
        <v>-0.15172080217543793</v>
      </c>
      <c r="L1448" s="25">
        <f>'Valeurs indices clean'!L1506/'Valeurs indices clean'!L1448 - 1</f>
        <v>-1.8797644450811668E-2</v>
      </c>
      <c r="M1448" s="25">
        <f>'Valeurs indices clean'!M1506/'Valeurs indices clean'!M1448 - 1</f>
        <v>1.8492591426493288E-3</v>
      </c>
      <c r="N1448" s="25">
        <f>'Valeurs indices clean'!N1506/'Valeurs indices clean'!N1448 - 1</f>
        <v>3.1588893251544015E-4</v>
      </c>
      <c r="O1448" s="25">
        <f>'Valeurs indices clean'!O1506/'Valeurs indices clean'!O1448 - 1</f>
        <v>6.8556567615740693E-3</v>
      </c>
      <c r="P1448" s="25">
        <f>'Valeurs indices clean'!P1506/'Valeurs indices clean'!P1448 - 1</f>
        <v>1.7458843969033744E-3</v>
      </c>
      <c r="Q1448" s="25">
        <f>'Valeurs indices clean'!Q1506/'Valeurs indices clean'!Q1448 - 1</f>
        <v>1.2323280022202621E-2</v>
      </c>
      <c r="R1448" s="25">
        <f>'Valeurs indices clean'!R1506/'Valeurs indices clean'!R1448 - 1</f>
        <v>-1.2590289036007452E-4</v>
      </c>
      <c r="S1448" s="25">
        <f>'Valeurs indices clean'!S1506/'Valeurs indices clean'!S1448 - 1</f>
        <v>-7.4989118990987924E-3</v>
      </c>
      <c r="T1448" s="25">
        <f>'Valeurs indices clean'!T1506/'Valeurs indices clean'!T1448 - 1</f>
        <v>-7.4376150405021102E-3</v>
      </c>
      <c r="U1448" s="25">
        <f>'Valeurs indices clean'!U1506/'Valeurs indices clean'!U1448 - 1</f>
        <v>-9.6616627233663266E-3</v>
      </c>
      <c r="V1448" s="25">
        <f>'Valeurs indices clean'!V1506/'Valeurs indices clean'!V1448 - 1</f>
        <v>-1.5133259590884851E-3</v>
      </c>
      <c r="W1448" s="25">
        <f>'Valeurs indices clean'!W1506/'Valeurs indices clean'!W1448 - 1</f>
        <v>4.8568248507541156E-4</v>
      </c>
      <c r="X1448" s="25">
        <f>'Valeurs indices clean'!X1506/'Valeurs indices clean'!X1448 - 1</f>
        <v>1.1757433532002315E-2</v>
      </c>
      <c r="Y1448" s="25">
        <f>'Valeurs indices clean'!Y1506/'Valeurs indices clean'!Y1448 - 1</f>
        <v>1.8485553881966155E-3</v>
      </c>
      <c r="Z1448" s="25">
        <f>'Valeurs indices clean'!Z1506/'Valeurs indices clean'!Z1448 - 1</f>
        <v>2.7601812313932772E-2</v>
      </c>
    </row>
    <row r="1449" spans="1:26">
      <c r="A1449" s="8">
        <v>44468</v>
      </c>
      <c r="B1449" s="25">
        <f>'Valeurs indices clean'!B1507/'Valeurs indices clean'!B1449 - 1</f>
        <v>-3.0995216935617576E-3</v>
      </c>
      <c r="C1449" s="25">
        <f>'Valeurs indices clean'!C1507/'Valeurs indices clean'!C1449 - 1</f>
        <v>1.2723880851994274E-2</v>
      </c>
      <c r="D1449" s="25">
        <f>'Valeurs indices clean'!D1507/'Valeurs indices clean'!D1449 - 1</f>
        <v>6.3704239963837228E-2</v>
      </c>
      <c r="E1449" s="25">
        <f>'Valeurs indices clean'!E1507/'Valeurs indices clean'!E1449 - 1</f>
        <v>-1.0070665738926232E-2</v>
      </c>
      <c r="F1449" s="25">
        <f>'Valeurs indices clean'!F1507/'Valeurs indices clean'!F1449 - 1</f>
        <v>4.1350711991743339E-3</v>
      </c>
      <c r="G1449" s="25">
        <f>'Valeurs indices clean'!G1507/'Valeurs indices clean'!G1449 - 1</f>
        <v>5.3201916855432074E-3</v>
      </c>
      <c r="H1449" s="25">
        <f>'Valeurs indices clean'!H1507/'Valeurs indices clean'!H1449 - 1</f>
        <v>-9.5248568638368614E-3</v>
      </c>
      <c r="I1449" s="25">
        <f>'Valeurs indices clean'!I1507/'Valeurs indices clean'!I1449 - 1</f>
        <v>1.8398859999532835E-2</v>
      </c>
      <c r="J1449" s="25">
        <f>'Valeurs indices clean'!J1507/'Valeurs indices clean'!J1449 - 1</f>
        <v>1.6449013939912271E-2</v>
      </c>
      <c r="K1449" s="25">
        <f>'Valeurs indices clean'!K1507/'Valeurs indices clean'!K1449 - 1</f>
        <v>-0.15790375789310518</v>
      </c>
      <c r="L1449" s="25">
        <f>'Valeurs indices clean'!L1507/'Valeurs indices clean'!L1449 - 1</f>
        <v>-9.372069812634054E-3</v>
      </c>
      <c r="M1449" s="25">
        <f>'Valeurs indices clean'!M1507/'Valeurs indices clean'!M1449 - 1</f>
        <v>6.0896265820375994E-3</v>
      </c>
      <c r="N1449" s="25">
        <f>'Valeurs indices clean'!N1507/'Valeurs indices clean'!N1449 - 1</f>
        <v>2.5615971319110642E-3</v>
      </c>
      <c r="O1449" s="25">
        <f>'Valeurs indices clean'!O1507/'Valeurs indices clean'!O1449 - 1</f>
        <v>6.357569435856858E-3</v>
      </c>
      <c r="P1449" s="25">
        <f>'Valeurs indices clean'!P1507/'Valeurs indices clean'!P1449 - 1</f>
        <v>4.3726243851662794E-3</v>
      </c>
      <c r="Q1449" s="25">
        <f>'Valeurs indices clean'!Q1507/'Valeurs indices clean'!Q1449 - 1</f>
        <v>1.2093419805561556E-2</v>
      </c>
      <c r="R1449" s="25">
        <f>'Valeurs indices clean'!R1507/'Valeurs indices clean'!R1449 - 1</f>
        <v>-8.0058655370074394E-4</v>
      </c>
      <c r="S1449" s="25">
        <f>'Valeurs indices clean'!S1507/'Valeurs indices clean'!S1449 - 1</f>
        <v>-1.1169885627430154E-2</v>
      </c>
      <c r="T1449" s="25">
        <f>'Valeurs indices clean'!T1507/'Valeurs indices clean'!T1449 - 1</f>
        <v>-8.6610373498453574E-3</v>
      </c>
      <c r="U1449" s="25">
        <f>'Valeurs indices clean'!U1507/'Valeurs indices clean'!U1449 - 1</f>
        <v>-1.1267357884695794E-2</v>
      </c>
      <c r="V1449" s="25">
        <f>'Valeurs indices clean'!V1507/'Valeurs indices clean'!V1449 - 1</f>
        <v>-1.5135415699425447E-3</v>
      </c>
      <c r="W1449" s="25">
        <f>'Valeurs indices clean'!W1507/'Valeurs indices clean'!W1449 - 1</f>
        <v>6.0710924930940102E-4</v>
      </c>
      <c r="X1449" s="25">
        <f>'Valeurs indices clean'!X1507/'Valeurs indices clean'!X1449 - 1</f>
        <v>5.3073674710288898E-3</v>
      </c>
      <c r="Y1449" s="25">
        <f>'Valeurs indices clean'!Y1507/'Valeurs indices clean'!Y1449 - 1</f>
        <v>-3.7744964821673221E-5</v>
      </c>
      <c r="Z1449" s="25">
        <f>'Valeurs indices clean'!Z1507/'Valeurs indices clean'!Z1449 - 1</f>
        <v>3.1132601434965324E-2</v>
      </c>
    </row>
    <row r="1450" spans="1:26">
      <c r="A1450" s="8">
        <v>44469</v>
      </c>
      <c r="B1450" s="25">
        <f>'Valeurs indices clean'!B1508/'Valeurs indices clean'!B1450 - 1</f>
        <v>2.8316568997674985E-3</v>
      </c>
      <c r="C1450" s="25">
        <f>'Valeurs indices clean'!C1508/'Valeurs indices clean'!C1450 - 1</f>
        <v>1.8301068807142551E-2</v>
      </c>
      <c r="D1450" s="25">
        <f>'Valeurs indices clean'!D1508/'Valeurs indices clean'!D1450 - 1</f>
        <v>8.0059274195300567E-2</v>
      </c>
      <c r="E1450" s="25">
        <f>'Valeurs indices clean'!E1508/'Valeurs indices clean'!E1450 - 1</f>
        <v>-3.1967668681356365E-3</v>
      </c>
      <c r="F1450" s="25">
        <f>'Valeurs indices clean'!F1508/'Valeurs indices clean'!F1450 - 1</f>
        <v>-3.8408580842957951E-3</v>
      </c>
      <c r="G1450" s="25">
        <f>'Valeurs indices clean'!G1508/'Valeurs indices clean'!G1450 - 1</f>
        <v>6.0361293866493249E-3</v>
      </c>
      <c r="H1450" s="25">
        <f>'Valeurs indices clean'!H1508/'Valeurs indices clean'!H1450 - 1</f>
        <v>-1.4876875264977607E-2</v>
      </c>
      <c r="I1450" s="25">
        <f>'Valeurs indices clean'!I1508/'Valeurs indices clean'!I1450 - 1</f>
        <v>3.945825884897447E-3</v>
      </c>
      <c r="J1450" s="25">
        <f>'Valeurs indices clean'!J1508/'Valeurs indices clean'!J1450 - 1</f>
        <v>1.3930037228010672E-2</v>
      </c>
      <c r="K1450" s="25">
        <f>'Valeurs indices clean'!K1508/'Valeurs indices clean'!K1450 - 1</f>
        <v>-0.16033250991687253</v>
      </c>
      <c r="L1450" s="25">
        <f>'Valeurs indices clean'!L1508/'Valeurs indices clean'!L1450 - 1</f>
        <v>-5.7959567064449491E-3</v>
      </c>
      <c r="M1450" s="25">
        <f>'Valeurs indices clean'!M1508/'Valeurs indices clean'!M1450 - 1</f>
        <v>2.1539298138451013E-3</v>
      </c>
      <c r="N1450" s="25">
        <f>'Valeurs indices clean'!N1508/'Valeurs indices clean'!N1450 - 1</f>
        <v>3.8616074771935516E-4</v>
      </c>
      <c r="O1450" s="25">
        <f>'Valeurs indices clean'!O1508/'Valeurs indices clean'!O1450 - 1</f>
        <v>6.1165072859272751E-3</v>
      </c>
      <c r="P1450" s="25">
        <f>'Valeurs indices clean'!P1508/'Valeurs indices clean'!P1450 - 1</f>
        <v>1.9060747623789176E-3</v>
      </c>
      <c r="Q1450" s="25">
        <f>'Valeurs indices clean'!Q1508/'Valeurs indices clean'!Q1450 - 1</f>
        <v>1.0589427112406735E-2</v>
      </c>
      <c r="R1450" s="25">
        <f>'Valeurs indices clean'!R1508/'Valeurs indices clean'!R1450 - 1</f>
        <v>-1.6709817036018038E-3</v>
      </c>
      <c r="S1450" s="25">
        <f>'Valeurs indices clean'!S1508/'Valeurs indices clean'!S1450 - 1</f>
        <v>-1.1180362616405537E-2</v>
      </c>
      <c r="T1450" s="25">
        <f>'Valeurs indices clean'!T1508/'Valeurs indices clean'!T1450 - 1</f>
        <v>-1.0015812983489969E-2</v>
      </c>
      <c r="U1450" s="25">
        <f>'Valeurs indices clean'!U1508/'Valeurs indices clean'!U1450 - 1</f>
        <v>-1.2712753595064741E-2</v>
      </c>
      <c r="V1450" s="25">
        <f>'Valeurs indices clean'!V1508/'Valeurs indices clean'!V1450 - 1</f>
        <v>-1.4823903751045586E-3</v>
      </c>
      <c r="W1450" s="25">
        <f>'Valeurs indices clean'!W1508/'Valeurs indices clean'!W1450 - 1</f>
        <v>6.3742601305216695E-4</v>
      </c>
      <c r="X1450" s="25">
        <f>'Valeurs indices clean'!X1508/'Valeurs indices clean'!X1450 - 1</f>
        <v>-2.0840828112231868E-3</v>
      </c>
      <c r="Y1450" s="25">
        <f>'Valeurs indices clean'!Y1508/'Valeurs indices clean'!Y1450 - 1</f>
        <v>-1.3010729873908833E-2</v>
      </c>
      <c r="Z1450" s="25">
        <f>'Valeurs indices clean'!Z1508/'Valeurs indices clean'!Z1450 - 1</f>
        <v>2.0832793377462799E-2</v>
      </c>
    </row>
    <row r="1451" spans="1:26">
      <c r="A1451" s="8">
        <v>44473</v>
      </c>
      <c r="B1451" s="25">
        <f>'Valeurs indices clean'!B1509/'Valeurs indices clean'!B1451 - 1</f>
        <v>-8.3805667130308903E-3</v>
      </c>
      <c r="C1451" s="25">
        <f>'Valeurs indices clean'!C1509/'Valeurs indices clean'!C1451 - 1</f>
        <v>-8.4078849555246915E-4</v>
      </c>
      <c r="D1451" s="25">
        <f>'Valeurs indices clean'!D1509/'Valeurs indices clean'!D1451 - 1</f>
        <v>0.10224171009603333</v>
      </c>
      <c r="E1451" s="25">
        <f>'Valeurs indices clean'!E1509/'Valeurs indices clean'!E1451 - 1</f>
        <v>-1.2283482395562095E-2</v>
      </c>
      <c r="F1451" s="25">
        <f>'Valeurs indices clean'!F1509/'Valeurs indices clean'!F1451 - 1</f>
        <v>-1.9568583451986865E-2</v>
      </c>
      <c r="G1451" s="25">
        <f>'Valeurs indices clean'!G1509/'Valeurs indices clean'!G1451 - 1</f>
        <v>-1.2353968496193413E-2</v>
      </c>
      <c r="H1451" s="25">
        <f>'Valeurs indices clean'!H1509/'Valeurs indices clean'!H1451 - 1</f>
        <v>-1.1588679489589526E-2</v>
      </c>
      <c r="I1451" s="25">
        <f>'Valeurs indices clean'!I1509/'Valeurs indices clean'!I1451 - 1</f>
        <v>2.0178013886946733E-3</v>
      </c>
      <c r="J1451" s="25">
        <f>'Valeurs indices clean'!J1509/'Valeurs indices clean'!J1451 - 1</f>
        <v>-1.2762467544592537E-2</v>
      </c>
      <c r="K1451" s="25">
        <f>'Valeurs indices clean'!K1509/'Valeurs indices clean'!K1451 - 1</f>
        <v>-0.17099099471961532</v>
      </c>
      <c r="L1451" s="25">
        <f>'Valeurs indices clean'!L1509/'Valeurs indices clean'!L1451 - 1</f>
        <v>-1.3668969444668666E-2</v>
      </c>
      <c r="M1451" s="25">
        <f>'Valeurs indices clean'!M1509/'Valeurs indices clean'!M1451 - 1</f>
        <v>3.5242648560114276E-3</v>
      </c>
      <c r="N1451" s="25">
        <f>'Valeurs indices clean'!N1509/'Valeurs indices clean'!N1451 - 1</f>
        <v>1.4953563401844949E-3</v>
      </c>
      <c r="O1451" s="25">
        <f>'Valeurs indices clean'!O1509/'Valeurs indices clean'!O1451 - 1</f>
        <v>6.0461259901125608E-3</v>
      </c>
      <c r="P1451" s="25">
        <f>'Valeurs indices clean'!P1509/'Valeurs indices clean'!P1451 - 1</f>
        <v>3.2402643239244355E-3</v>
      </c>
      <c r="Q1451" s="25">
        <f>'Valeurs indices clean'!Q1509/'Valeurs indices clean'!Q1451 - 1</f>
        <v>9.272305804281622E-3</v>
      </c>
      <c r="R1451" s="25">
        <f>'Valeurs indices clean'!R1509/'Valeurs indices clean'!R1451 - 1</f>
        <v>-1.7706333937609342E-3</v>
      </c>
      <c r="S1451" s="25">
        <f>'Valeurs indices clean'!S1509/'Valeurs indices clean'!S1451 - 1</f>
        <v>-1.0966421728211273E-2</v>
      </c>
      <c r="T1451" s="25">
        <f>'Valeurs indices clean'!T1509/'Valeurs indices clean'!T1451 - 1</f>
        <v>-5.7167082227900234E-3</v>
      </c>
      <c r="U1451" s="25">
        <f>'Valeurs indices clean'!U1509/'Valeurs indices clean'!U1451 - 1</f>
        <v>-7.4972753602244868E-3</v>
      </c>
      <c r="V1451" s="25">
        <f>'Valeurs indices clean'!V1509/'Valeurs indices clean'!V1451 - 1</f>
        <v>-1.5302882027972142E-3</v>
      </c>
      <c r="W1451" s="25">
        <f>'Valeurs indices clean'!W1509/'Valeurs indices clean'!W1451 - 1</f>
        <v>1.2652846384322292E-3</v>
      </c>
      <c r="X1451" s="25">
        <f>'Valeurs indices clean'!X1509/'Valeurs indices clean'!X1451 - 1</f>
        <v>-8.523482048455211E-3</v>
      </c>
      <c r="Y1451" s="25">
        <f>'Valeurs indices clean'!Y1509/'Valeurs indices clean'!Y1451 - 1</f>
        <v>4.1498191104489823E-3</v>
      </c>
      <c r="Z1451" s="25">
        <f>'Valeurs indices clean'!Z1509/'Valeurs indices clean'!Z1451 - 1</f>
        <v>8.28215149823186E-3</v>
      </c>
    </row>
    <row r="1452" spans="1:26">
      <c r="A1452" s="8">
        <v>44474</v>
      </c>
      <c r="B1452" s="25">
        <f>'Valeurs indices clean'!B1510/'Valeurs indices clean'!B1452 - 1</f>
        <v>1.0865251041873414E-2</v>
      </c>
      <c r="C1452" s="25">
        <f>'Valeurs indices clean'!C1510/'Valeurs indices clean'!C1452 - 1</f>
        <v>1.389792581117133E-2</v>
      </c>
      <c r="D1452" s="25">
        <f>'Valeurs indices clean'!D1510/'Valeurs indices clean'!D1452 - 1</f>
        <v>0.12334566479226172</v>
      </c>
      <c r="E1452" s="25">
        <f>'Valeurs indices clean'!E1510/'Valeurs indices clean'!E1452 - 1</f>
        <v>6.6682135954296839E-3</v>
      </c>
      <c r="F1452" s="25">
        <f>'Valeurs indices clean'!F1510/'Valeurs indices clean'!F1452 - 1</f>
        <v>-8.9044479891587924E-3</v>
      </c>
      <c r="G1452" s="25">
        <f>'Valeurs indices clean'!G1510/'Valeurs indices clean'!G1452 - 1</f>
        <v>5.860422235302476E-3</v>
      </c>
      <c r="H1452" s="25">
        <f>'Valeurs indices clean'!H1510/'Valeurs indices clean'!H1452 - 1</f>
        <v>-6.0950228007951024E-3</v>
      </c>
      <c r="I1452" s="25">
        <f>'Valeurs indices clean'!I1510/'Valeurs indices clean'!I1452 - 1</f>
        <v>1.1220477021524289E-2</v>
      </c>
      <c r="J1452" s="25">
        <f>'Valeurs indices clean'!J1510/'Valeurs indices clean'!J1452 - 1</f>
        <v>-3.3669971689590628E-2</v>
      </c>
      <c r="K1452" s="25">
        <f>'Valeurs indices clean'!K1510/'Valeurs indices clean'!K1452 - 1</f>
        <v>-0.16386180772479486</v>
      </c>
      <c r="L1452" s="25">
        <f>'Valeurs indices clean'!L1510/'Valeurs indices clean'!L1452 - 1</f>
        <v>1.0518098966936673E-2</v>
      </c>
      <c r="M1452" s="25">
        <f>'Valeurs indices clean'!M1510/'Valeurs indices clean'!M1452 - 1</f>
        <v>-7.7415518410806072E-4</v>
      </c>
      <c r="N1452" s="25">
        <f>'Valeurs indices clean'!N1510/'Valeurs indices clean'!N1452 - 1</f>
        <v>-1.3566458812866999E-3</v>
      </c>
      <c r="O1452" s="25">
        <f>'Valeurs indices clean'!O1510/'Valeurs indices clean'!O1452 - 1</f>
        <v>4.9425733509187442E-3</v>
      </c>
      <c r="P1452" s="25">
        <f>'Valeurs indices clean'!P1510/'Valeurs indices clean'!P1452 - 1</f>
        <v>-2.9741166873265001E-5</v>
      </c>
      <c r="Q1452" s="25">
        <f>'Valeurs indices clean'!Q1510/'Valeurs indices clean'!Q1452 - 1</f>
        <v>7.9707752001980658E-3</v>
      </c>
      <c r="R1452" s="25">
        <f>'Valeurs indices clean'!R1510/'Valeurs indices clean'!R1452 - 1</f>
        <v>-2.7388283465404895E-3</v>
      </c>
      <c r="S1452" s="25">
        <f>'Valeurs indices clean'!S1510/'Valeurs indices clean'!S1452 - 1</f>
        <v>-1.1811751007517857E-2</v>
      </c>
      <c r="T1452" s="25">
        <f>'Valeurs indices clean'!T1510/'Valeurs indices clean'!T1452 - 1</f>
        <v>-8.595833830274402E-3</v>
      </c>
      <c r="U1452" s="25">
        <f>'Valeurs indices clean'!U1510/'Valeurs indices clean'!U1452 - 1</f>
        <v>-1.079744381140435E-2</v>
      </c>
      <c r="V1452" s="25">
        <f>'Valeurs indices clean'!V1510/'Valeurs indices clean'!V1452 - 1</f>
        <v>-1.5303224386197245E-3</v>
      </c>
      <c r="W1452" s="25">
        <f>'Valeurs indices clean'!W1510/'Valeurs indices clean'!W1452 - 1</f>
        <v>1.5695407827451824E-3</v>
      </c>
      <c r="X1452" s="25">
        <f>'Valeurs indices clean'!X1510/'Valeurs indices clean'!X1452 - 1</f>
        <v>1.6289693574509378E-3</v>
      </c>
      <c r="Y1452" s="25">
        <f>'Valeurs indices clean'!Y1510/'Valeurs indices clean'!Y1452 - 1</f>
        <v>1.8503933997537914E-3</v>
      </c>
      <c r="Z1452" s="25">
        <f>'Valeurs indices clean'!Z1510/'Valeurs indices clean'!Z1452 - 1</f>
        <v>1.8249646064338654E-2</v>
      </c>
    </row>
    <row r="1453" spans="1:26">
      <c r="A1453" s="8">
        <v>44475</v>
      </c>
      <c r="B1453" s="25">
        <f>'Valeurs indices clean'!B1511/'Valeurs indices clean'!B1453 - 1</f>
        <v>-7.4622894123119732E-3</v>
      </c>
      <c r="C1453" s="25">
        <f>'Valeurs indices clean'!C1511/'Valeurs indices clean'!C1453 - 1</f>
        <v>-1.5234289532913392E-2</v>
      </c>
      <c r="D1453" s="25">
        <f>'Valeurs indices clean'!D1511/'Valeurs indices clean'!D1453 - 1</f>
        <v>9.4601378059053554E-2</v>
      </c>
      <c r="E1453" s="25">
        <f>'Valeurs indices clean'!E1511/'Valeurs indices clean'!E1453 - 1</f>
        <v>-1.4469368694622231E-2</v>
      </c>
      <c r="F1453" s="25">
        <f>'Valeurs indices clean'!F1511/'Valeurs indices clean'!F1453 - 1</f>
        <v>-1.6299329151899133E-2</v>
      </c>
      <c r="G1453" s="25">
        <f>'Valeurs indices clean'!G1511/'Valeurs indices clean'!G1453 - 1</f>
        <v>-1.304254006701755E-2</v>
      </c>
      <c r="H1453" s="25">
        <f>'Valeurs indices clean'!H1511/'Valeurs indices clean'!H1453 - 1</f>
        <v>-1.3865492173055993E-2</v>
      </c>
      <c r="I1453" s="25">
        <f>'Valeurs indices clean'!I1511/'Valeurs indices clean'!I1453 - 1</f>
        <v>2.5756259851021923E-3</v>
      </c>
      <c r="J1453" s="25">
        <f>'Valeurs indices clean'!J1511/'Valeurs indices clean'!J1453 - 1</f>
        <v>-4.3581204087928871E-2</v>
      </c>
      <c r="K1453" s="25">
        <f>'Valeurs indices clean'!K1511/'Valeurs indices clean'!K1453 - 1</f>
        <v>-0.15343926370573091</v>
      </c>
      <c r="L1453" s="25">
        <f>'Valeurs indices clean'!L1511/'Valeurs indices clean'!L1453 - 1</f>
        <v>-9.1166299905689474E-3</v>
      </c>
      <c r="M1453" s="25">
        <f>'Valeurs indices clean'!M1511/'Valeurs indices clean'!M1453 - 1</f>
        <v>-3.4044371163750586E-3</v>
      </c>
      <c r="N1453" s="25">
        <f>'Valeurs indices clean'!N1511/'Valeurs indices clean'!N1453 - 1</f>
        <v>-3.2096056509984816E-3</v>
      </c>
      <c r="O1453" s="25">
        <f>'Valeurs indices clean'!O1511/'Valeurs indices clean'!O1453 - 1</f>
        <v>2.3006341164437671E-3</v>
      </c>
      <c r="P1453" s="25">
        <f>'Valeurs indices clean'!P1511/'Valeurs indices clean'!P1453 - 1</f>
        <v>-9.9716550401407478E-4</v>
      </c>
      <c r="Q1453" s="25">
        <f>'Valeurs indices clean'!Q1511/'Valeurs indices clean'!Q1453 - 1</f>
        <v>3.4852105133065248E-3</v>
      </c>
      <c r="R1453" s="25">
        <f>'Valeurs indices clean'!R1511/'Valeurs indices clean'!R1453 - 1</f>
        <v>-3.9434671175738734E-3</v>
      </c>
      <c r="S1453" s="25">
        <f>'Valeurs indices clean'!S1511/'Valeurs indices clean'!S1453 - 1</f>
        <v>-9.8257113899118398E-3</v>
      </c>
      <c r="T1453" s="25">
        <f>'Valeurs indices clean'!T1511/'Valeurs indices clean'!T1453 - 1</f>
        <v>-1.0181041899514631E-2</v>
      </c>
      <c r="U1453" s="25">
        <f>'Valeurs indices clean'!U1511/'Valeurs indices clean'!U1453 - 1</f>
        <v>-1.2166415252325979E-2</v>
      </c>
      <c r="V1453" s="25">
        <f>'Valeurs indices clean'!V1511/'Valeurs indices clean'!V1453 - 1</f>
        <v>-1.5143246960732659E-3</v>
      </c>
      <c r="W1453" s="25">
        <f>'Valeurs indices clean'!W1511/'Valeurs indices clean'!W1453 - 1</f>
        <v>1.7531059362396739E-3</v>
      </c>
      <c r="X1453" s="25">
        <f>'Valeurs indices clean'!X1511/'Valeurs indices clean'!X1453 - 1</f>
        <v>-8.0527294423115015E-3</v>
      </c>
      <c r="Y1453" s="25">
        <f>'Valeurs indices clean'!Y1511/'Valeurs indices clean'!Y1453 - 1</f>
        <v>4.792707804075258E-3</v>
      </c>
      <c r="Z1453" s="25">
        <f>'Valeurs indices clean'!Z1511/'Valeurs indices clean'!Z1453 - 1</f>
        <v>1.2082909707711087E-2</v>
      </c>
    </row>
    <row r="1454" spans="1:26">
      <c r="A1454" s="8">
        <v>44476</v>
      </c>
      <c r="B1454" s="25">
        <f>'Valeurs indices clean'!B1512/'Valeurs indices clean'!B1454 - 1</f>
        <v>1.0753175214877064E-2</v>
      </c>
      <c r="C1454" s="25">
        <f>'Valeurs indices clean'!C1512/'Valeurs indices clean'!C1454 - 1</f>
        <v>-7.7125082646094523E-3</v>
      </c>
      <c r="D1454" s="25">
        <f>'Valeurs indices clean'!D1512/'Valeurs indices clean'!D1454 - 1</f>
        <v>0.10448178522330398</v>
      </c>
      <c r="E1454" s="25">
        <f>'Valeurs indices clean'!E1512/'Valeurs indices clean'!E1454 - 1</f>
        <v>5.26467422971022E-3</v>
      </c>
      <c r="F1454" s="25">
        <f>'Valeurs indices clean'!F1512/'Valeurs indices clean'!F1454 - 1</f>
        <v>-6.1009932588932392E-3</v>
      </c>
      <c r="G1454" s="25">
        <f>'Valeurs indices clean'!G1512/'Valeurs indices clean'!G1454 - 1</f>
        <v>6.7579383211202604E-4</v>
      </c>
      <c r="H1454" s="25">
        <f>'Valeurs indices clean'!H1512/'Valeurs indices clean'!H1454 - 1</f>
        <v>2.3678188907307884E-3</v>
      </c>
      <c r="I1454" s="25">
        <f>'Valeurs indices clean'!I1512/'Valeurs indices clean'!I1454 - 1</f>
        <v>1.294335956385817E-2</v>
      </c>
      <c r="J1454" s="25">
        <f>'Valeurs indices clean'!J1512/'Valeurs indices clean'!J1454 - 1</f>
        <v>-3.3690358029005774E-2</v>
      </c>
      <c r="K1454" s="25">
        <f>'Valeurs indices clean'!K1512/'Valeurs indices clean'!K1454 - 1</f>
        <v>-0.12008502161874501</v>
      </c>
      <c r="L1454" s="25">
        <f>'Valeurs indices clean'!L1512/'Valeurs indices clean'!L1454 - 1</f>
        <v>1.4246682279469125E-2</v>
      </c>
      <c r="M1454" s="25">
        <f>'Valeurs indices clean'!M1512/'Valeurs indices clean'!M1454 - 1</f>
        <v>-5.4283470398417411E-3</v>
      </c>
      <c r="N1454" s="25">
        <f>'Valeurs indices clean'!N1512/'Valeurs indices clean'!N1454 - 1</f>
        <v>-4.7723004213240383E-3</v>
      </c>
      <c r="O1454" s="25">
        <f>'Valeurs indices clean'!O1512/'Valeurs indices clean'!O1454 - 1</f>
        <v>2.2762516284360323E-3</v>
      </c>
      <c r="P1454" s="25">
        <f>'Valeurs indices clean'!P1512/'Valeurs indices clean'!P1454 - 1</f>
        <v>-7.1201160189926505E-3</v>
      </c>
      <c r="Q1454" s="25">
        <f>'Valeurs indices clean'!Q1512/'Valeurs indices clean'!Q1454 - 1</f>
        <v>2.9817230657871452E-3</v>
      </c>
      <c r="R1454" s="25">
        <f>'Valeurs indices clean'!R1512/'Valeurs indices clean'!R1454 - 1</f>
        <v>-6.084258907459672E-3</v>
      </c>
      <c r="S1454" s="25">
        <f>'Valeurs indices clean'!S1512/'Valeurs indices clean'!S1454 - 1</f>
        <v>-8.8120944562630754E-3</v>
      </c>
      <c r="T1454" s="25">
        <f>'Valeurs indices clean'!T1512/'Valeurs indices clean'!T1454 - 1</f>
        <v>-1.3865663578939036E-2</v>
      </c>
      <c r="U1454" s="25">
        <f>'Valeurs indices clean'!U1512/'Valeurs indices clean'!U1454 - 1</f>
        <v>-1.6572008764794477E-2</v>
      </c>
      <c r="V1454" s="25">
        <f>'Valeurs indices clean'!V1512/'Valeurs indices clean'!V1454 - 1</f>
        <v>-1.4673883371898455E-3</v>
      </c>
      <c r="W1454" s="25">
        <f>'Valeurs indices clean'!W1512/'Valeurs indices clean'!W1454 - 1</f>
        <v>2.6472467619405027E-3</v>
      </c>
      <c r="X1454" s="25">
        <f>'Valeurs indices clean'!X1512/'Valeurs indices clean'!X1454 - 1</f>
        <v>1.8643298870211211E-3</v>
      </c>
      <c r="Y1454" s="25">
        <f>'Valeurs indices clean'!Y1512/'Valeurs indices clean'!Y1454 - 1</f>
        <v>-1.1210846682266906E-3</v>
      </c>
      <c r="Z1454" s="25">
        <f>'Valeurs indices clean'!Z1512/'Valeurs indices clean'!Z1454 - 1</f>
        <v>1.955760613267743E-2</v>
      </c>
    </row>
    <row r="1455" spans="1:26">
      <c r="A1455" s="8">
        <v>44477</v>
      </c>
      <c r="B1455" s="25">
        <f>'Valeurs indices clean'!B1513/'Valeurs indices clean'!B1455 - 1</f>
        <v>6.0383409277742217E-4</v>
      </c>
      <c r="C1455" s="25">
        <f>'Valeurs indices clean'!C1513/'Valeurs indices clean'!C1455 - 1</f>
        <v>-1.5526225435744001E-2</v>
      </c>
      <c r="D1455" s="25">
        <f>'Valeurs indices clean'!D1513/'Valeurs indices clean'!D1455 - 1</f>
        <v>0.10495277043744555</v>
      </c>
      <c r="E1455" s="25">
        <f>'Valeurs indices clean'!E1513/'Valeurs indices clean'!E1455 - 1</f>
        <v>2.1224435225621896E-3</v>
      </c>
      <c r="F1455" s="25">
        <f>'Valeurs indices clean'!F1513/'Valeurs indices clean'!F1455 - 1</f>
        <v>-1.1107896012076401E-2</v>
      </c>
      <c r="G1455" s="25">
        <f>'Valeurs indices clean'!G1513/'Valeurs indices clean'!G1455 - 1</f>
        <v>-1.4985914737509098E-2</v>
      </c>
      <c r="H1455" s="25">
        <f>'Valeurs indices clean'!H1513/'Valeurs indices clean'!H1455 - 1</f>
        <v>2.674599258346344E-3</v>
      </c>
      <c r="I1455" s="25">
        <f>'Valeurs indices clean'!I1513/'Valeurs indices clean'!I1455 - 1</f>
        <v>7.6202407913485981E-3</v>
      </c>
      <c r="J1455" s="25">
        <f>'Valeurs indices clean'!J1513/'Valeurs indices clean'!J1455 - 1</f>
        <v>-1.1210581327918634E-2</v>
      </c>
      <c r="K1455" s="25">
        <f>'Valeurs indices clean'!K1513/'Valeurs indices clean'!K1455 - 1</f>
        <v>-0.11168457637920759</v>
      </c>
      <c r="L1455" s="25">
        <f>'Valeurs indices clean'!L1513/'Valeurs indices clean'!L1455 - 1</f>
        <v>4.9435331172291708E-3</v>
      </c>
      <c r="M1455" s="25">
        <f>'Valeurs indices clean'!M1513/'Valeurs indices clean'!M1455 - 1</f>
        <v>-9.0673723416708762E-3</v>
      </c>
      <c r="N1455" s="25">
        <f>'Valeurs indices clean'!N1513/'Valeurs indices clean'!N1455 - 1</f>
        <v>-7.75236030478621E-3</v>
      </c>
      <c r="O1455" s="25">
        <f>'Valeurs indices clean'!O1513/'Valeurs indices clean'!O1455 - 1</f>
        <v>1.5674603493347483E-3</v>
      </c>
      <c r="P1455" s="25">
        <f>'Valeurs indices clean'!P1513/'Valeurs indices clean'!P1455 - 1</f>
        <v>-1.1074814083246953E-2</v>
      </c>
      <c r="Q1455" s="25">
        <f>'Valeurs indices clean'!Q1513/'Valeurs indices clean'!Q1455 - 1</f>
        <v>9.4503977384774451E-4</v>
      </c>
      <c r="R1455" s="25">
        <f>'Valeurs indices clean'!R1513/'Valeurs indices clean'!R1455 - 1</f>
        <v>-8.7719685758251842E-3</v>
      </c>
      <c r="S1455" s="25">
        <f>'Valeurs indices clean'!S1513/'Valeurs indices clean'!S1455 - 1</f>
        <v>-8.3546802503399187E-3</v>
      </c>
      <c r="T1455" s="25">
        <f>'Valeurs indices clean'!T1513/'Valeurs indices clean'!T1455 - 1</f>
        <v>-1.648116607840866E-2</v>
      </c>
      <c r="U1455" s="25">
        <f>'Valeurs indices clean'!U1513/'Valeurs indices clean'!U1455 - 1</f>
        <v>-1.9720991159741685E-2</v>
      </c>
      <c r="V1455" s="25">
        <f>'Valeurs indices clean'!V1513/'Valeurs indices clean'!V1455 - 1</f>
        <v>-1.4674719622517207E-3</v>
      </c>
      <c r="W1455" s="25">
        <f>'Valeurs indices clean'!W1513/'Valeurs indices clean'!W1455 - 1</f>
        <v>2.8714639392832808E-3</v>
      </c>
      <c r="X1455" s="25">
        <f>'Valeurs indices clean'!X1513/'Valeurs indices clean'!X1455 - 1</f>
        <v>-4.5225112218327812E-3</v>
      </c>
      <c r="Y1455" s="25">
        <f>'Valeurs indices clean'!Y1513/'Valeurs indices clean'!Y1455 - 1</f>
        <v>-1.3176258722893297E-2</v>
      </c>
      <c r="Z1455" s="25">
        <f>'Valeurs indices clean'!Z1513/'Valeurs indices clean'!Z1455 - 1</f>
        <v>1.049098415180949E-2</v>
      </c>
    </row>
    <row r="1456" spans="1:26">
      <c r="A1456" s="8">
        <v>44481</v>
      </c>
      <c r="B1456" s="25">
        <f>'Valeurs indices clean'!B1514/'Valeurs indices clean'!B1456 - 1</f>
        <v>1.772602730636863E-2</v>
      </c>
      <c r="C1456" s="25">
        <f>'Valeurs indices clean'!C1514/'Valeurs indices clean'!C1456 - 1</f>
        <v>2.7759248807019965E-3</v>
      </c>
      <c r="D1456" s="25">
        <f>'Valeurs indices clean'!D1514/'Valeurs indices clean'!D1456 - 1</f>
        <v>0.12585457102598951</v>
      </c>
      <c r="E1456" s="25">
        <f>'Valeurs indices clean'!E1514/'Valeurs indices clean'!E1456 - 1</f>
        <v>2.082045235596075E-2</v>
      </c>
      <c r="F1456" s="25">
        <f>'Valeurs indices clean'!F1514/'Valeurs indices clean'!F1456 - 1</f>
        <v>-4.6648249298953948E-3</v>
      </c>
      <c r="G1456" s="25">
        <f>'Valeurs indices clean'!G1514/'Valeurs indices clean'!G1456 - 1</f>
        <v>1.5292422127657357E-3</v>
      </c>
      <c r="H1456" s="25">
        <f>'Valeurs indices clean'!H1514/'Valeurs indices clean'!H1456 - 1</f>
        <v>1.0591447831678646E-2</v>
      </c>
      <c r="I1456" s="25">
        <f>'Valeurs indices clean'!I1514/'Valeurs indices clean'!I1456 - 1</f>
        <v>6.9037821524617904E-3</v>
      </c>
      <c r="J1456" s="25">
        <f>'Valeurs indices clean'!J1514/'Valeurs indices clean'!J1456 - 1</f>
        <v>4.0038366841490536E-3</v>
      </c>
      <c r="K1456" s="25">
        <f>'Valeurs indices clean'!K1514/'Valeurs indices clean'!K1456 - 1</f>
        <v>-8.0673572438978547E-2</v>
      </c>
      <c r="L1456" s="25">
        <f>'Valeurs indices clean'!L1514/'Valeurs indices clean'!L1456 - 1</f>
        <v>2.3665216446528081E-2</v>
      </c>
      <c r="M1456" s="25">
        <f>'Valeurs indices clean'!M1514/'Valeurs indices clean'!M1456 - 1</f>
        <v>-1.257798253191289E-2</v>
      </c>
      <c r="N1456" s="25">
        <f>'Valeurs indices clean'!N1514/'Valeurs indices clean'!N1456 - 1</f>
        <v>-1.1942713683803063E-2</v>
      </c>
      <c r="O1456" s="25">
        <f>'Valeurs indices clean'!O1514/'Valeurs indices clean'!O1456 - 1</f>
        <v>-1.4952759114911229E-3</v>
      </c>
      <c r="P1456" s="25">
        <f>'Valeurs indices clean'!P1514/'Valeurs indices clean'!P1456 - 1</f>
        <v>-1.0226578143113119E-2</v>
      </c>
      <c r="Q1456" s="25">
        <f>'Valeurs indices clean'!Q1514/'Valeurs indices clean'!Q1456 - 1</f>
        <v>2.5502124491505462E-4</v>
      </c>
      <c r="R1456" s="25">
        <f>'Valeurs indices clean'!R1514/'Valeurs indices clean'!R1456 - 1</f>
        <v>-1.030471052536841E-2</v>
      </c>
      <c r="S1456" s="25">
        <f>'Valeurs indices clean'!S1514/'Valeurs indices clean'!S1456 - 1</f>
        <v>-1.187811406382866E-2</v>
      </c>
      <c r="T1456" s="25">
        <f>'Valeurs indices clean'!T1514/'Valeurs indices clean'!T1456 - 1</f>
        <v>-2.2091386184181827E-2</v>
      </c>
      <c r="U1456" s="25">
        <f>'Valeurs indices clean'!U1514/'Valeurs indices clean'!U1456 - 1</f>
        <v>-2.7993384617084671E-2</v>
      </c>
      <c r="V1456" s="25">
        <f>'Valeurs indices clean'!V1514/'Valeurs indices clean'!V1456 - 1</f>
        <v>-1.5148713329921071E-3</v>
      </c>
      <c r="W1456" s="25">
        <f>'Valeurs indices clean'!W1514/'Valeurs indices clean'!W1456 - 1</f>
        <v>1.9180807014693713E-3</v>
      </c>
      <c r="X1456" s="25">
        <f>'Valeurs indices clean'!X1514/'Valeurs indices clean'!X1456 - 1</f>
        <v>2.2864357064888985E-4</v>
      </c>
      <c r="Y1456" s="25">
        <f>'Valeurs indices clean'!Y1514/'Valeurs indices clean'!Y1456 - 1</f>
        <v>4.8597371529162103E-3</v>
      </c>
      <c r="Z1456" s="25">
        <f>'Valeurs indices clean'!Z1514/'Valeurs indices clean'!Z1456 - 1</f>
        <v>1.9554078524981477E-2</v>
      </c>
    </row>
    <row r="1457" spans="1:26">
      <c r="A1457" s="8">
        <v>44484</v>
      </c>
      <c r="B1457" s="25">
        <f>'Valeurs indices clean'!B1515/'Valeurs indices clean'!B1457 - 1</f>
        <v>3.0211035294040789E-2</v>
      </c>
      <c r="C1457" s="25">
        <f>'Valeurs indices clean'!C1515/'Valeurs indices clean'!C1457 - 1</f>
        <v>2.0732402755521129E-2</v>
      </c>
      <c r="D1457" s="25">
        <f>'Valeurs indices clean'!D1515/'Valeurs indices clean'!D1457 - 1</f>
        <v>0.12166932015674403</v>
      </c>
      <c r="E1457" s="25">
        <f>'Valeurs indices clean'!E1515/'Valeurs indices clean'!E1457 - 1</f>
        <v>1.9128127047212784E-2</v>
      </c>
      <c r="F1457" s="25">
        <f>'Valeurs indices clean'!F1515/'Valeurs indices clean'!F1457 - 1</f>
        <v>1.8467806069842885E-2</v>
      </c>
      <c r="G1457" s="25">
        <f>'Valeurs indices clean'!G1515/'Valeurs indices clean'!G1457 - 1</f>
        <v>2.3931065555305331E-2</v>
      </c>
      <c r="H1457" s="25">
        <f>'Valeurs indices clean'!H1515/'Valeurs indices clean'!H1457 - 1</f>
        <v>1.7586723683626015E-2</v>
      </c>
      <c r="I1457" s="25">
        <f>'Valeurs indices clean'!I1515/'Valeurs indices clean'!I1457 - 1</f>
        <v>2.330217070407703E-2</v>
      </c>
      <c r="J1457" s="25">
        <f>'Valeurs indices clean'!J1515/'Valeurs indices clean'!J1457 - 1</f>
        <v>4.0379135317221593E-2</v>
      </c>
      <c r="K1457" s="25">
        <f>'Valeurs indices clean'!K1515/'Valeurs indices clean'!K1457 - 1</f>
        <v>-7.3637369654051654E-2</v>
      </c>
      <c r="L1457" s="25">
        <f>'Valeurs indices clean'!L1515/'Valeurs indices clean'!L1457 - 1</f>
        <v>3.03396013734758E-2</v>
      </c>
      <c r="M1457" s="25">
        <f>'Valeurs indices clean'!M1515/'Valeurs indices clean'!M1457 - 1</f>
        <v>-5.4248116811147495E-3</v>
      </c>
      <c r="N1457" s="25">
        <f>'Valeurs indices clean'!N1515/'Valeurs indices clean'!N1457 - 1</f>
        <v>-6.3836527799777665E-3</v>
      </c>
      <c r="O1457" s="25">
        <f>'Valeurs indices clean'!O1515/'Valeurs indices clean'!O1457 - 1</f>
        <v>2.8661520100838889E-3</v>
      </c>
      <c r="P1457" s="25">
        <f>'Valeurs indices clean'!P1515/'Valeurs indices clean'!P1457 - 1</f>
        <v>-5.5036634685349251E-3</v>
      </c>
      <c r="Q1457" s="25">
        <f>'Valeurs indices clean'!Q1515/'Valeurs indices clean'!Q1457 - 1</f>
        <v>2.9971015684420177E-3</v>
      </c>
      <c r="R1457" s="25">
        <f>'Valeurs indices clean'!R1515/'Valeurs indices clean'!R1457 - 1</f>
        <v>-1.0193764558059648E-2</v>
      </c>
      <c r="S1457" s="25">
        <f>'Valeurs indices clean'!S1515/'Valeurs indices clean'!S1457 - 1</f>
        <v>-4.1681802641139187E-3</v>
      </c>
      <c r="T1457" s="25">
        <f>'Valeurs indices clean'!T1515/'Valeurs indices clean'!T1457 - 1</f>
        <v>-1.4784927931413061E-2</v>
      </c>
      <c r="U1457" s="25">
        <f>'Valeurs indices clean'!U1515/'Valeurs indices clean'!U1457 - 1</f>
        <v>-2.0151409253812758E-2</v>
      </c>
      <c r="V1457" s="25">
        <f>'Valeurs indices clean'!V1515/'Valeurs indices clean'!V1457 - 1</f>
        <v>-1.5463452164642399E-3</v>
      </c>
      <c r="W1457" s="25">
        <f>'Valeurs indices clean'!W1515/'Valeurs indices clean'!W1457 - 1</f>
        <v>2.0804156772007421E-3</v>
      </c>
      <c r="X1457" s="25">
        <f>'Valeurs indices clean'!X1515/'Valeurs indices clean'!X1457 - 1</f>
        <v>2.1419856653200231E-2</v>
      </c>
      <c r="Y1457" s="25">
        <f>'Valeurs indices clean'!Y1515/'Valeurs indices clean'!Y1457 - 1</f>
        <v>6.8616348011458772E-3</v>
      </c>
      <c r="Z1457" s="25">
        <f>'Valeurs indices clean'!Z1515/'Valeurs indices clean'!Z1457 - 1</f>
        <v>3.6386372336353112E-2</v>
      </c>
    </row>
    <row r="1458" spans="1:26">
      <c r="A1458" s="8">
        <v>44487</v>
      </c>
      <c r="B1458" s="25">
        <f>'Valeurs indices clean'!B1516/'Valeurs indices clean'!B1458 - 1</f>
        <v>1.8023505338772505E-2</v>
      </c>
      <c r="C1458" s="25">
        <f>'Valeurs indices clean'!C1516/'Valeurs indices clean'!C1458 - 1</f>
        <v>1.4794662608291542E-2</v>
      </c>
      <c r="D1458" s="25">
        <f>'Valeurs indices clean'!D1516/'Valeurs indices clean'!D1458 - 1</f>
        <v>0.11327406671518525</v>
      </c>
      <c r="E1458" s="25">
        <f>'Valeurs indices clean'!E1516/'Valeurs indices clean'!E1458 - 1</f>
        <v>1.0139491717919613E-2</v>
      </c>
      <c r="F1458" s="25">
        <f>'Valeurs indices clean'!F1516/'Valeurs indices clean'!F1458 - 1</f>
        <v>1.8329309868752697E-2</v>
      </c>
      <c r="G1458" s="25">
        <f>'Valeurs indices clean'!G1516/'Valeurs indices clean'!G1458 - 1</f>
        <v>1.4216077443007347E-2</v>
      </c>
      <c r="H1458" s="25">
        <f>'Valeurs indices clean'!H1516/'Valeurs indices clean'!H1458 - 1</f>
        <v>1.1429666247539938E-2</v>
      </c>
      <c r="I1458" s="25">
        <f>'Valeurs indices clean'!I1516/'Valeurs indices clean'!I1458 - 1</f>
        <v>2.3224308550550354E-2</v>
      </c>
      <c r="J1458" s="25">
        <f>'Valeurs indices clean'!J1516/'Valeurs indices clean'!J1458 - 1</f>
        <v>1.5976746839758471E-2</v>
      </c>
      <c r="K1458" s="25">
        <f>'Valeurs indices clean'!K1516/'Valeurs indices clean'!K1458 - 1</f>
        <v>-7.6520866254483066E-2</v>
      </c>
      <c r="L1458" s="25">
        <f>'Valeurs indices clean'!L1516/'Valeurs indices clean'!L1458 - 1</f>
        <v>1.7357167359073111E-2</v>
      </c>
      <c r="M1458" s="25">
        <f>'Valeurs indices clean'!M1516/'Valeurs indices clean'!M1458 - 1</f>
        <v>-7.382766843287758E-3</v>
      </c>
      <c r="N1458" s="25">
        <f>'Valeurs indices clean'!N1516/'Valeurs indices clean'!N1458 - 1</f>
        <v>-8.4724964036247963E-3</v>
      </c>
      <c r="O1458" s="25">
        <f>'Valeurs indices clean'!O1516/'Valeurs indices clean'!O1458 - 1</f>
        <v>8.1154770200275728E-4</v>
      </c>
      <c r="P1458" s="25">
        <f>'Valeurs indices clean'!P1516/'Valeurs indices clean'!P1458 - 1</f>
        <v>-5.5638060664524591E-3</v>
      </c>
      <c r="Q1458" s="25">
        <f>'Valeurs indices clean'!Q1516/'Valeurs indices clean'!Q1458 - 1</f>
        <v>1.9968937208785231E-3</v>
      </c>
      <c r="R1458" s="25">
        <f>'Valeurs indices clean'!R1516/'Valeurs indices clean'!R1458 - 1</f>
        <v>-1.0282307979955552E-2</v>
      </c>
      <c r="S1458" s="25">
        <f>'Valeurs indices clean'!S1516/'Valeurs indices clean'!S1458 - 1</f>
        <v>-1.1897267405724166E-2</v>
      </c>
      <c r="T1458" s="25">
        <f>'Valeurs indices clean'!T1516/'Valeurs indices clean'!T1458 - 1</f>
        <v>-1.7235650244047052E-2</v>
      </c>
      <c r="U1458" s="25">
        <f>'Valeurs indices clean'!U1516/'Valeurs indices clean'!U1458 - 1</f>
        <v>-2.2998422471971369E-2</v>
      </c>
      <c r="V1458" s="25">
        <f>'Valeurs indices clean'!V1516/'Valeurs indices clean'!V1458 - 1</f>
        <v>-1.5468524552754159E-3</v>
      </c>
      <c r="W1458" s="25">
        <f>'Valeurs indices clean'!W1516/'Valeurs indices clean'!W1458 - 1</f>
        <v>1.846422303158235E-3</v>
      </c>
      <c r="X1458" s="25">
        <f>'Valeurs indices clean'!X1516/'Valeurs indices clean'!X1458 - 1</f>
        <v>1.6245097851172119E-2</v>
      </c>
      <c r="Y1458" s="25">
        <f>'Valeurs indices clean'!Y1516/'Valeurs indices clean'!Y1458 - 1</f>
        <v>1.466963971386015E-5</v>
      </c>
      <c r="Z1458" s="25">
        <f>'Valeurs indices clean'!Z1516/'Valeurs indices clean'!Z1458 - 1</f>
        <v>3.4070598748882963E-2</v>
      </c>
    </row>
    <row r="1459" spans="1:26">
      <c r="A1459" s="8">
        <v>44488</v>
      </c>
      <c r="B1459" s="25">
        <f>'Valeurs indices clean'!B1517/'Valeurs indices clean'!B1459 - 1</f>
        <v>2.0936021520326253E-2</v>
      </c>
      <c r="C1459" s="25">
        <f>'Valeurs indices clean'!C1517/'Valeurs indices clean'!C1459 - 1</f>
        <v>1.7726110973699249E-2</v>
      </c>
      <c r="D1459" s="25">
        <f>'Valeurs indices clean'!D1517/'Valeurs indices clean'!D1459 - 1</f>
        <v>0.11974874132564484</v>
      </c>
      <c r="E1459" s="25">
        <f>'Valeurs indices clean'!E1517/'Valeurs indices clean'!E1459 - 1</f>
        <v>1.609421656653276E-2</v>
      </c>
      <c r="F1459" s="25">
        <f>'Valeurs indices clean'!F1517/'Valeurs indices clean'!F1459 - 1</f>
        <v>2.393557148608183E-2</v>
      </c>
      <c r="G1459" s="25">
        <f>'Valeurs indices clean'!G1517/'Valeurs indices clean'!G1459 - 1</f>
        <v>1.3864915645476206E-2</v>
      </c>
      <c r="H1459" s="25">
        <f>'Valeurs indices clean'!H1517/'Valeurs indices clean'!H1459 - 1</f>
        <v>2.0775952224654448E-2</v>
      </c>
      <c r="I1459" s="25">
        <f>'Valeurs indices clean'!I1517/'Valeurs indices clean'!I1459 - 1</f>
        <v>3.4427276326841616E-2</v>
      </c>
      <c r="J1459" s="25">
        <f>'Valeurs indices clean'!J1517/'Valeurs indices clean'!J1459 - 1</f>
        <v>1.7315824368067112E-2</v>
      </c>
      <c r="K1459" s="25">
        <f>'Valeurs indices clean'!K1517/'Valeurs indices clean'!K1459 - 1</f>
        <v>-7.7823126721669578E-2</v>
      </c>
      <c r="L1459" s="25">
        <f>'Valeurs indices clean'!L1517/'Valeurs indices clean'!L1459 - 1</f>
        <v>1.6982619421907819E-2</v>
      </c>
      <c r="M1459" s="25">
        <f>'Valeurs indices clean'!M1517/'Valeurs indices clean'!M1459 - 1</f>
        <v>-1.0577860498094394E-2</v>
      </c>
      <c r="N1459" s="25">
        <f>'Valeurs indices clean'!N1517/'Valeurs indices clean'!N1459 - 1</f>
        <v>-9.9959070190200894E-3</v>
      </c>
      <c r="O1459" s="25">
        <f>'Valeurs indices clean'!O1517/'Valeurs indices clean'!O1459 - 1</f>
        <v>6.3673653259810337E-4</v>
      </c>
      <c r="P1459" s="25">
        <f>'Valeurs indices clean'!P1517/'Valeurs indices clean'!P1459 - 1</f>
        <v>-5.6874088148476387E-3</v>
      </c>
      <c r="Q1459" s="25">
        <f>'Valeurs indices clean'!Q1517/'Valeurs indices clean'!Q1459 - 1</f>
        <v>2.9347692054748631E-3</v>
      </c>
      <c r="R1459" s="25">
        <f>'Valeurs indices clean'!R1517/'Valeurs indices clean'!R1459 - 1</f>
        <v>-1.0297081795409113E-2</v>
      </c>
      <c r="S1459" s="25">
        <f>'Valeurs indices clean'!S1517/'Valeurs indices clean'!S1459 - 1</f>
        <v>-7.2846804654578268E-3</v>
      </c>
      <c r="T1459" s="25">
        <f>'Valeurs indices clean'!T1517/'Valeurs indices clean'!T1459 - 1</f>
        <v>-1.5172542627869712E-2</v>
      </c>
      <c r="U1459" s="25">
        <f>'Valeurs indices clean'!U1517/'Valeurs indices clean'!U1459 - 1</f>
        <v>-2.107947671960908E-2</v>
      </c>
      <c r="V1459" s="25">
        <f>'Valeurs indices clean'!V1517/'Valeurs indices clean'!V1459 - 1</f>
        <v>-1.5470182621118989E-3</v>
      </c>
      <c r="W1459" s="25">
        <f>'Valeurs indices clean'!W1517/'Valeurs indices clean'!W1459 - 1</f>
        <v>1.6330587901165483E-3</v>
      </c>
      <c r="X1459" s="25">
        <f>'Valeurs indices clean'!X1517/'Valeurs indices clean'!X1459 - 1</f>
        <v>2.7848641576724731E-2</v>
      </c>
      <c r="Y1459" s="25">
        <f>'Valeurs indices clean'!Y1517/'Valeurs indices clean'!Y1459 - 1</f>
        <v>1.5246783590918911E-2</v>
      </c>
      <c r="Z1459" s="25">
        <f>'Valeurs indices clean'!Z1517/'Valeurs indices clean'!Z1459 - 1</f>
        <v>3.5930542736299698E-2</v>
      </c>
    </row>
    <row r="1460" spans="1:26">
      <c r="A1460" s="8">
        <v>44489</v>
      </c>
      <c r="B1460" s="25">
        <f>'Valeurs indices clean'!B1518/'Valeurs indices clean'!B1460 - 1</f>
        <v>2.4838335279765866E-2</v>
      </c>
      <c r="C1460" s="25">
        <f>'Valeurs indices clean'!C1518/'Valeurs indices clean'!C1460 - 1</f>
        <v>2.3229047125692848E-2</v>
      </c>
      <c r="D1460" s="25">
        <f>'Valeurs indices clean'!D1518/'Valeurs indices clean'!D1460 - 1</f>
        <v>0.13126111705572363</v>
      </c>
      <c r="E1460" s="25">
        <f>'Valeurs indices clean'!E1518/'Valeurs indices clean'!E1460 - 1</f>
        <v>2.1165778857655582E-2</v>
      </c>
      <c r="F1460" s="25">
        <f>'Valeurs indices clean'!F1518/'Valeurs indices clean'!F1460 - 1</f>
        <v>2.5151926903714594E-2</v>
      </c>
      <c r="G1460" s="25">
        <f>'Valeurs indices clean'!G1518/'Valeurs indices clean'!G1460 - 1</f>
        <v>1.7359175891497935E-2</v>
      </c>
      <c r="H1460" s="25">
        <f>'Valeurs indices clean'!H1518/'Valeurs indices clean'!H1460 - 1</f>
        <v>2.9577835114687367E-2</v>
      </c>
      <c r="I1460" s="25">
        <f>'Valeurs indices clean'!I1518/'Valeurs indices clean'!I1460 - 1</f>
        <v>3.7009350067439328E-2</v>
      </c>
      <c r="J1460" s="25">
        <f>'Valeurs indices clean'!J1518/'Valeurs indices clean'!J1460 - 1</f>
        <v>2.2617761370837819E-2</v>
      </c>
      <c r="K1460" s="25">
        <f>'Valeurs indices clean'!K1518/'Valeurs indices clean'!K1460 - 1</f>
        <v>-5.9431124687179038E-2</v>
      </c>
      <c r="L1460" s="25">
        <f>'Valeurs indices clean'!L1518/'Valeurs indices clean'!L1460 - 1</f>
        <v>2.2449141403822148E-2</v>
      </c>
      <c r="M1460" s="25">
        <f>'Valeurs indices clean'!M1518/'Valeurs indices clean'!M1460 - 1</f>
        <v>-1.0562223952356398E-2</v>
      </c>
      <c r="N1460" s="25">
        <f>'Valeurs indices clean'!N1518/'Valeurs indices clean'!N1460 - 1</f>
        <v>-9.8447869630914342E-3</v>
      </c>
      <c r="O1460" s="25">
        <f>'Valeurs indices clean'!O1518/'Valeurs indices clean'!O1460 - 1</f>
        <v>3.4989535239926539E-4</v>
      </c>
      <c r="P1460" s="25">
        <f>'Valeurs indices clean'!P1518/'Valeurs indices clean'!P1460 - 1</f>
        <v>-9.954601942732344E-3</v>
      </c>
      <c r="Q1460" s="25">
        <f>'Valeurs indices clean'!Q1518/'Valeurs indices clean'!Q1460 - 1</f>
        <v>3.5940455629572821E-3</v>
      </c>
      <c r="R1460" s="25">
        <f>'Valeurs indices clean'!R1518/'Valeurs indices clean'!R1460 - 1</f>
        <v>-1.0575514300787514E-2</v>
      </c>
      <c r="S1460" s="25">
        <f>'Valeurs indices clean'!S1518/'Valeurs indices clean'!S1460 - 1</f>
        <v>-7.172534499451988E-3</v>
      </c>
      <c r="T1460" s="25">
        <f>'Valeurs indices clean'!T1518/'Valeurs indices clean'!T1460 - 1</f>
        <v>-1.7235629161963084E-2</v>
      </c>
      <c r="U1460" s="25">
        <f>'Valeurs indices clean'!U1518/'Valeurs indices clean'!U1460 - 1</f>
        <v>-2.3182451588820929E-2</v>
      </c>
      <c r="V1460" s="25">
        <f>'Valeurs indices clean'!V1518/'Valeurs indices clean'!V1460 - 1</f>
        <v>-1.5472142815119438E-3</v>
      </c>
      <c r="W1460" s="25">
        <f>'Valeurs indices clean'!W1518/'Valeurs indices clean'!W1460 - 1</f>
        <v>1.541754151071606E-3</v>
      </c>
      <c r="X1460" s="25">
        <f>'Valeurs indices clean'!X1518/'Valeurs indices clean'!X1460 - 1</f>
        <v>3.4068926752040651E-2</v>
      </c>
      <c r="Y1460" s="25">
        <f>'Valeurs indices clean'!Y1518/'Valeurs indices clean'!Y1460 - 1</f>
        <v>2.2582192539020829E-2</v>
      </c>
      <c r="Z1460" s="25">
        <f>'Valeurs indices clean'!Z1518/'Valeurs indices clean'!Z1460 - 1</f>
        <v>3.8596882637487617E-2</v>
      </c>
    </row>
    <row r="1461" spans="1:26">
      <c r="A1461" s="8">
        <v>44490</v>
      </c>
      <c r="B1461" s="25">
        <f>'Valeurs indices clean'!B1519/'Valeurs indices clean'!B1461 - 1</f>
        <v>3.3993671726658459E-2</v>
      </c>
      <c r="C1461" s="25">
        <f>'Valeurs indices clean'!C1519/'Valeurs indices clean'!C1461 - 1</f>
        <v>3.3961156031468542E-2</v>
      </c>
      <c r="D1461" s="25">
        <f>'Valeurs indices clean'!D1519/'Valeurs indices clean'!D1461 - 1</f>
        <v>0.12307379498585957</v>
      </c>
      <c r="E1461" s="25">
        <f>'Valeurs indices clean'!E1519/'Valeurs indices clean'!E1461 - 1</f>
        <v>2.3619611568969745E-2</v>
      </c>
      <c r="F1461" s="25">
        <f>'Valeurs indices clean'!F1519/'Valeurs indices clean'!F1461 - 1</f>
        <v>3.412710976375144E-2</v>
      </c>
      <c r="G1461" s="25">
        <f>'Valeurs indices clean'!G1519/'Valeurs indices clean'!G1461 - 1</f>
        <v>3.0057774805046122E-2</v>
      </c>
      <c r="H1461" s="25">
        <f>'Valeurs indices clean'!H1519/'Valeurs indices clean'!H1461 - 1</f>
        <v>2.8442713761791971E-2</v>
      </c>
      <c r="I1461" s="25">
        <f>'Valeurs indices clean'!I1519/'Valeurs indices clean'!I1461 - 1</f>
        <v>4.3520342749935104E-2</v>
      </c>
      <c r="J1461" s="25">
        <f>'Valeurs indices clean'!J1519/'Valeurs indices clean'!J1461 - 1</f>
        <v>1.518754669969935E-2</v>
      </c>
      <c r="K1461" s="25">
        <f>'Valeurs indices clean'!K1519/'Valeurs indices clean'!K1461 - 1</f>
        <v>-7.067870112697161E-2</v>
      </c>
      <c r="L1461" s="25">
        <f>'Valeurs indices clean'!L1519/'Valeurs indices clean'!L1461 - 1</f>
        <v>2.9693409883327027E-2</v>
      </c>
      <c r="M1461" s="25">
        <f>'Valeurs indices clean'!M1519/'Valeurs indices clean'!M1461 - 1</f>
        <v>-1.2765279619357361E-2</v>
      </c>
      <c r="N1461" s="25">
        <f>'Valeurs indices clean'!N1519/'Valeurs indices clean'!N1461 - 1</f>
        <v>-1.1849389322527215E-2</v>
      </c>
      <c r="O1461" s="25">
        <f>'Valeurs indices clean'!O1519/'Valeurs indices clean'!O1461 - 1</f>
        <v>-4.2414411729307933E-4</v>
      </c>
      <c r="P1461" s="25">
        <f>'Valeurs indices clean'!P1519/'Valeurs indices clean'!P1461 - 1</f>
        <v>-1.4225045019969018E-2</v>
      </c>
      <c r="Q1461" s="25">
        <f>'Valeurs indices clean'!Q1519/'Valeurs indices clean'!Q1461 - 1</f>
        <v>4.5607405852403637E-3</v>
      </c>
      <c r="R1461" s="25">
        <f>'Valeurs indices clean'!R1519/'Valeurs indices clean'!R1461 - 1</f>
        <v>-1.3346760154952064E-2</v>
      </c>
      <c r="S1461" s="25">
        <f>'Valeurs indices clean'!S1519/'Valeurs indices clean'!S1461 - 1</f>
        <v>-1.0722090043498222E-2</v>
      </c>
      <c r="T1461" s="25">
        <f>'Valeurs indices clean'!T1519/'Valeurs indices clean'!T1461 - 1</f>
        <v>-1.9452475899054966E-2</v>
      </c>
      <c r="U1461" s="25">
        <f>'Valeurs indices clean'!U1519/'Valeurs indices clean'!U1461 - 1</f>
        <v>-2.4860008945802647E-2</v>
      </c>
      <c r="V1461" s="25">
        <f>'Valeurs indices clean'!V1519/'Valeurs indices clean'!V1461 - 1</f>
        <v>-1.547349719560942E-3</v>
      </c>
      <c r="W1461" s="25">
        <f>'Valeurs indices clean'!W1519/'Valeurs indices clean'!W1461 - 1</f>
        <v>1.3792963560206317E-3</v>
      </c>
      <c r="X1461" s="25">
        <f>'Valeurs indices clean'!X1519/'Valeurs indices clean'!X1461 - 1</f>
        <v>4.2502510181814612E-2</v>
      </c>
      <c r="Y1461" s="25">
        <f>'Valeurs indices clean'!Y1519/'Valeurs indices clean'!Y1461 - 1</f>
        <v>2.2284758698422724E-2</v>
      </c>
      <c r="Z1461" s="25">
        <f>'Valeurs indices clean'!Z1519/'Valeurs indices clean'!Z1461 - 1</f>
        <v>4.8139005905813104E-2</v>
      </c>
    </row>
    <row r="1462" spans="1:26">
      <c r="A1462" s="8">
        <v>44491</v>
      </c>
      <c r="B1462" s="25">
        <f>'Valeurs indices clean'!B1520/'Valeurs indices clean'!B1462 - 1</f>
        <v>4.2151564503629668E-2</v>
      </c>
      <c r="C1462" s="25">
        <f>'Valeurs indices clean'!C1520/'Valeurs indices clean'!C1462 - 1</f>
        <v>3.8313671927752369E-2</v>
      </c>
      <c r="D1462" s="25">
        <f>'Valeurs indices clean'!D1520/'Valeurs indices clean'!D1462 - 1</f>
        <v>0.12567334177686051</v>
      </c>
      <c r="E1462" s="25">
        <f>'Valeurs indices clean'!E1520/'Valeurs indices clean'!E1462 - 1</f>
        <v>2.980595414789633E-2</v>
      </c>
      <c r="F1462" s="25">
        <f>'Valeurs indices clean'!F1520/'Valeurs indices clean'!F1462 - 1</f>
        <v>3.7333846174437912E-2</v>
      </c>
      <c r="G1462" s="25">
        <f>'Valeurs indices clean'!G1520/'Valeurs indices clean'!G1462 - 1</f>
        <v>3.711856999873131E-2</v>
      </c>
      <c r="H1462" s="25">
        <f>'Valeurs indices clean'!H1520/'Valeurs indices clean'!H1462 - 1</f>
        <v>3.7066615521507806E-2</v>
      </c>
      <c r="I1462" s="25">
        <f>'Valeurs indices clean'!I1520/'Valeurs indices clean'!I1462 - 1</f>
        <v>5.0319378067831932E-2</v>
      </c>
      <c r="J1462" s="25">
        <f>'Valeurs indices clean'!J1520/'Valeurs indices clean'!J1462 - 1</f>
        <v>2.8631493392869523E-2</v>
      </c>
      <c r="K1462" s="25">
        <f>'Valeurs indices clean'!K1520/'Valeurs indices clean'!K1462 - 1</f>
        <v>-6.7051292855337064E-2</v>
      </c>
      <c r="L1462" s="25">
        <f>'Valeurs indices clean'!L1520/'Valeurs indices clean'!L1462 - 1</f>
        <v>4.2353964656784315E-2</v>
      </c>
      <c r="M1462" s="25">
        <f>'Valeurs indices clean'!M1520/'Valeurs indices clean'!M1462 - 1</f>
        <v>-1.379107711125227E-2</v>
      </c>
      <c r="N1462" s="25">
        <f>'Valeurs indices clean'!N1520/'Valeurs indices clean'!N1462 - 1</f>
        <v>-1.2650386282689108E-2</v>
      </c>
      <c r="O1462" s="25">
        <f>'Valeurs indices clean'!O1520/'Valeurs indices clean'!O1462 - 1</f>
        <v>-7.3525010543706859E-4</v>
      </c>
      <c r="P1462" s="25">
        <f>'Valeurs indices clean'!P1520/'Valeurs indices clean'!P1462 - 1</f>
        <v>-1.1584526954598662E-2</v>
      </c>
      <c r="Q1462" s="25">
        <f>'Valeurs indices clean'!Q1520/'Valeurs indices clean'!Q1462 - 1</f>
        <v>3.7262579723393863E-3</v>
      </c>
      <c r="R1462" s="25">
        <f>'Valeurs indices clean'!R1520/'Valeurs indices clean'!R1462 - 1</f>
        <v>-1.3442256177774725E-2</v>
      </c>
      <c r="S1462" s="25">
        <f>'Valeurs indices clean'!S1520/'Valeurs indices clean'!S1462 - 1</f>
        <v>-1.2238607357905718E-2</v>
      </c>
      <c r="T1462" s="25">
        <f>'Valeurs indices clean'!T1520/'Valeurs indices clean'!T1462 - 1</f>
        <v>-1.7623574588140012E-2</v>
      </c>
      <c r="U1462" s="25">
        <f>'Valeurs indices clean'!U1520/'Valeurs indices clean'!U1462 - 1</f>
        <v>-2.3018974110752488E-2</v>
      </c>
      <c r="V1462" s="25">
        <f>'Valeurs indices clean'!V1520/'Valeurs indices clean'!V1462 - 1</f>
        <v>-1.5475457659650527E-3</v>
      </c>
      <c r="W1462" s="25">
        <f>'Valeurs indices clean'!W1520/'Valeurs indices clean'!W1462 - 1</f>
        <v>1.1967545638946753E-3</v>
      </c>
      <c r="X1462" s="25">
        <f>'Valeurs indices clean'!X1520/'Valeurs indices clean'!X1462 - 1</f>
        <v>5.1326287941449111E-2</v>
      </c>
      <c r="Y1462" s="25">
        <f>'Valeurs indices clean'!Y1520/'Valeurs indices clean'!Y1462 - 1</f>
        <v>2.6117369854944394E-2</v>
      </c>
      <c r="Z1462" s="25">
        <f>'Valeurs indices clean'!Z1520/'Valeurs indices clean'!Z1462 - 1</f>
        <v>5.268527252594013E-2</v>
      </c>
    </row>
    <row r="1463" spans="1:26">
      <c r="A1463" s="8">
        <v>44494</v>
      </c>
      <c r="B1463" s="25">
        <f>'Valeurs indices clean'!B1521/'Valeurs indices clean'!B1463 - 1</f>
        <v>6.7413385722051133E-2</v>
      </c>
      <c r="C1463" s="25">
        <f>'Valeurs indices clean'!C1521/'Valeurs indices clean'!C1463 - 1</f>
        <v>6.0626735172638169E-2</v>
      </c>
      <c r="D1463" s="25">
        <f>'Valeurs indices clean'!D1521/'Valeurs indices clean'!D1463 - 1</f>
        <v>0.16755935842041536</v>
      </c>
      <c r="E1463" s="25">
        <f>'Valeurs indices clean'!E1521/'Valeurs indices clean'!E1463 - 1</f>
        <v>6.3183117876847605E-2</v>
      </c>
      <c r="F1463" s="25">
        <f>'Valeurs indices clean'!F1521/'Valeurs indices clean'!F1463 - 1</f>
        <v>5.5201324449459577E-2</v>
      </c>
      <c r="G1463" s="25">
        <f>'Valeurs indices clean'!G1521/'Valeurs indices clean'!G1463 - 1</f>
        <v>5.081866243540345E-2</v>
      </c>
      <c r="H1463" s="25">
        <f>'Valeurs indices clean'!H1521/'Valeurs indices clean'!H1463 - 1</f>
        <v>5.8205596399339976E-2</v>
      </c>
      <c r="I1463" s="25">
        <f>'Valeurs indices clean'!I1521/'Valeurs indices clean'!I1463 - 1</f>
        <v>7.2323757951762158E-2</v>
      </c>
      <c r="J1463" s="25">
        <f>'Valeurs indices clean'!J1521/'Valeurs indices clean'!J1463 - 1</f>
        <v>3.4270383332718479E-2</v>
      </c>
      <c r="K1463" s="25">
        <f>'Valeurs indices clean'!K1521/'Valeurs indices clean'!K1463 - 1</f>
        <v>-4.9391082795133268E-2</v>
      </c>
      <c r="L1463" s="25">
        <f>'Valeurs indices clean'!L1521/'Valeurs indices clean'!L1463 - 1</f>
        <v>6.6216961008390918E-2</v>
      </c>
      <c r="M1463" s="25">
        <f>'Valeurs indices clean'!M1521/'Valeurs indices clean'!M1463 - 1</f>
        <v>-1.4711825450826277E-2</v>
      </c>
      <c r="N1463" s="25">
        <f>'Valeurs indices clean'!N1521/'Valeurs indices clean'!N1463 - 1</f>
        <v>-1.3260945511028632E-2</v>
      </c>
      <c r="O1463" s="25">
        <f>'Valeurs indices clean'!O1521/'Valeurs indices clean'!O1463 - 1</f>
        <v>4.5363098876172181E-4</v>
      </c>
      <c r="P1463" s="25">
        <f>'Valeurs indices clean'!P1521/'Valeurs indices clean'!P1463 - 1</f>
        <v>-1.5768101822884795E-2</v>
      </c>
      <c r="Q1463" s="25">
        <f>'Valeurs indices clean'!Q1521/'Valeurs indices clean'!Q1463 - 1</f>
        <v>8.5471853448453317E-3</v>
      </c>
      <c r="R1463" s="25">
        <f>'Valeurs indices clean'!R1521/'Valeurs indices clean'!R1463 - 1</f>
        <v>-1.5028611783962864E-2</v>
      </c>
      <c r="S1463" s="25">
        <f>'Valeurs indices clean'!S1521/'Valeurs indices clean'!S1463 - 1</f>
        <v>-6.9755040826529058E-3</v>
      </c>
      <c r="T1463" s="25">
        <f>'Valeurs indices clean'!T1521/'Valeurs indices clean'!T1463 - 1</f>
        <v>-2.0400688481782003E-2</v>
      </c>
      <c r="U1463" s="25">
        <f>'Valeurs indices clean'!U1521/'Valeurs indices clean'!U1463 - 1</f>
        <v>-2.6636160445055235E-2</v>
      </c>
      <c r="V1463" s="25">
        <f>'Valeurs indices clean'!V1521/'Valeurs indices clean'!V1463 - 1</f>
        <v>-1.5477098029320624E-3</v>
      </c>
      <c r="W1463" s="25">
        <f>'Valeurs indices clean'!W1521/'Valeurs indices clean'!W1463 - 1</f>
        <v>1.5214679122417252E-3</v>
      </c>
      <c r="X1463" s="25">
        <f>'Valeurs indices clean'!X1521/'Valeurs indices clean'!X1463 - 1</f>
        <v>6.7270377698010364E-2</v>
      </c>
      <c r="Y1463" s="25">
        <f>'Valeurs indices clean'!Y1521/'Valeurs indices clean'!Y1463 - 1</f>
        <v>4.8335421715674842E-2</v>
      </c>
      <c r="Z1463" s="25">
        <f>'Valeurs indices clean'!Z1521/'Valeurs indices clean'!Z1463 - 1</f>
        <v>7.5869023917326306E-2</v>
      </c>
    </row>
    <row r="1464" spans="1:26">
      <c r="A1464" s="8">
        <v>44495</v>
      </c>
      <c r="B1464" s="25">
        <f>'Valeurs indices clean'!B1522/'Valeurs indices clean'!B1464 - 1</f>
        <v>6.9982424717966119E-2</v>
      </c>
      <c r="C1464" s="25">
        <f>'Valeurs indices clean'!C1522/'Valeurs indices clean'!C1464 - 1</f>
        <v>5.9850191954598619E-2</v>
      </c>
      <c r="D1464" s="25">
        <f>'Valeurs indices clean'!D1522/'Valeurs indices clean'!D1464 - 1</f>
        <v>0.16224311169111805</v>
      </c>
      <c r="E1464" s="25">
        <f>'Valeurs indices clean'!E1522/'Valeurs indices clean'!E1464 - 1</f>
        <v>6.1388274778254148E-2</v>
      </c>
      <c r="F1464" s="25">
        <f>'Valeurs indices clean'!F1522/'Valeurs indices clean'!F1464 - 1</f>
        <v>4.7217004337113178E-2</v>
      </c>
      <c r="G1464" s="25">
        <f>'Valeurs indices clean'!G1522/'Valeurs indices clean'!G1464 - 1</f>
        <v>5.3677485468707431E-2</v>
      </c>
      <c r="H1464" s="25">
        <f>'Valeurs indices clean'!H1522/'Valeurs indices clean'!H1464 - 1</f>
        <v>4.9077716625202328E-2</v>
      </c>
      <c r="I1464" s="25">
        <f>'Valeurs indices clean'!I1522/'Valeurs indices clean'!I1464 - 1</f>
        <v>5.8229587375608904E-2</v>
      </c>
      <c r="J1464" s="25">
        <f>'Valeurs indices clean'!J1522/'Valeurs indices clean'!J1464 - 1</f>
        <v>6.2722358858718463E-2</v>
      </c>
      <c r="K1464" s="25">
        <f>'Valeurs indices clean'!K1522/'Valeurs indices clean'!K1464 - 1</f>
        <v>-4.4791401084035676E-2</v>
      </c>
      <c r="L1464" s="25">
        <f>'Valeurs indices clean'!L1522/'Valeurs indices clean'!L1464 - 1</f>
        <v>6.6120989152099074E-2</v>
      </c>
      <c r="M1464" s="25">
        <f>'Valeurs indices clean'!M1522/'Valeurs indices clean'!M1464 - 1</f>
        <v>-1.6197500101805318E-2</v>
      </c>
      <c r="N1464" s="25">
        <f>'Valeurs indices clean'!N1522/'Valeurs indices clean'!N1464 - 1</f>
        <v>-1.4119244520549579E-2</v>
      </c>
      <c r="O1464" s="25">
        <f>'Valeurs indices clean'!O1522/'Valeurs indices clean'!O1464 - 1</f>
        <v>2.6795744673027144E-3</v>
      </c>
      <c r="P1464" s="25">
        <f>'Valeurs indices clean'!P1522/'Valeurs indices clean'!P1464 - 1</f>
        <v>-1.2961296886429885E-2</v>
      </c>
      <c r="Q1464" s="25">
        <f>'Valeurs indices clean'!Q1522/'Valeurs indices clean'!Q1464 - 1</f>
        <v>7.2113597502043714E-3</v>
      </c>
      <c r="R1464" s="25">
        <f>'Valeurs indices clean'!R1522/'Valeurs indices clean'!R1464 - 1</f>
        <v>-1.5313955892639508E-2</v>
      </c>
      <c r="S1464" s="25">
        <f>'Valeurs indices clean'!S1522/'Valeurs indices clean'!S1464 - 1</f>
        <v>-7.6571790217010438E-3</v>
      </c>
      <c r="T1464" s="25">
        <f>'Valeurs indices clean'!T1522/'Valeurs indices clean'!T1464 - 1</f>
        <v>-1.891121674640095E-2</v>
      </c>
      <c r="U1464" s="25">
        <f>'Valeurs indices clean'!U1522/'Valeurs indices clean'!U1464 - 1</f>
        <v>-2.5561823570627973E-2</v>
      </c>
      <c r="V1464" s="25">
        <f>'Valeurs indices clean'!V1522/'Valeurs indices clean'!V1464 - 1</f>
        <v>-1.5478553451182542E-3</v>
      </c>
      <c r="W1464" s="25">
        <f>'Valeurs indices clean'!W1522/'Valeurs indices clean'!W1464 - 1</f>
        <v>1.7550444847980184E-3</v>
      </c>
      <c r="X1464" s="25">
        <f>'Valeurs indices clean'!X1522/'Valeurs indices clean'!X1464 - 1</f>
        <v>5.8715696528054417E-2</v>
      </c>
      <c r="Y1464" s="25">
        <f>'Valeurs indices clean'!Y1522/'Valeurs indices clean'!Y1464 - 1</f>
        <v>2.8248048823425798E-2</v>
      </c>
      <c r="Z1464" s="25">
        <f>'Valeurs indices clean'!Z1522/'Valeurs indices clean'!Z1464 - 1</f>
        <v>6.5727940271567586E-2</v>
      </c>
    </row>
    <row r="1465" spans="1:26">
      <c r="A1465" s="8">
        <v>44496</v>
      </c>
      <c r="B1465" s="25">
        <f>'Valeurs indices clean'!B1523/'Valeurs indices clean'!B1465 - 1</f>
        <v>4.8815572452225675E-2</v>
      </c>
      <c r="C1465" s="25">
        <f>'Valeurs indices clean'!C1523/'Valeurs indices clean'!C1465 - 1</f>
        <v>3.6785584553124195E-2</v>
      </c>
      <c r="D1465" s="25">
        <f>'Valeurs indices clean'!D1523/'Valeurs indices clean'!D1465 - 1</f>
        <v>0.15074196466152601</v>
      </c>
      <c r="E1465" s="25">
        <f>'Valeurs indices clean'!E1523/'Valeurs indices clean'!E1465 - 1</f>
        <v>3.9364054733036946E-2</v>
      </c>
      <c r="F1465" s="25">
        <f>'Valeurs indices clean'!F1523/'Valeurs indices clean'!F1465 - 1</f>
        <v>3.5679981840715413E-2</v>
      </c>
      <c r="G1465" s="25">
        <f>'Valeurs indices clean'!G1523/'Valeurs indices clean'!G1465 - 1</f>
        <v>3.6995546634180254E-2</v>
      </c>
      <c r="H1465" s="25">
        <f>'Valeurs indices clean'!H1523/'Valeurs indices clean'!H1465 - 1</f>
        <v>2.860035950611084E-2</v>
      </c>
      <c r="I1465" s="25">
        <f>'Valeurs indices clean'!I1523/'Valeurs indices clean'!I1465 - 1</f>
        <v>4.4277064897939589E-2</v>
      </c>
      <c r="J1465" s="25">
        <f>'Valeurs indices clean'!J1523/'Valeurs indices clean'!J1465 - 1</f>
        <v>5.6274139683461621E-2</v>
      </c>
      <c r="K1465" s="25">
        <f>'Valeurs indices clean'!K1523/'Valeurs indices clean'!K1465 - 1</f>
        <v>-5.8617616874163003E-2</v>
      </c>
      <c r="L1465" s="25">
        <f>'Valeurs indices clean'!L1523/'Valeurs indices clean'!L1465 - 1</f>
        <v>4.4712026334678301E-2</v>
      </c>
      <c r="M1465" s="25">
        <f>'Valeurs indices clean'!M1523/'Valeurs indices clean'!M1465 - 1</f>
        <v>-1.0560392739752955E-2</v>
      </c>
      <c r="N1465" s="25">
        <f>'Valeurs indices clean'!N1523/'Valeurs indices clean'!N1465 - 1</f>
        <v>-1.0554946540995758E-2</v>
      </c>
      <c r="O1465" s="25">
        <f>'Valeurs indices clean'!O1523/'Valeurs indices clean'!O1465 - 1</f>
        <v>2.3972266864134006E-3</v>
      </c>
      <c r="P1465" s="25">
        <f>'Valeurs indices clean'!P1523/'Valeurs indices clean'!P1465 - 1</f>
        <v>-5.7022112939213443E-3</v>
      </c>
      <c r="Q1465" s="25">
        <f>'Valeurs indices clean'!Q1523/'Valeurs indices clean'!Q1465 - 1</f>
        <v>5.4192612496031245E-3</v>
      </c>
      <c r="R1465" s="25">
        <f>'Valeurs indices clean'!R1523/'Valeurs indices clean'!R1465 - 1</f>
        <v>-1.3767850066777165E-2</v>
      </c>
      <c r="S1465" s="25">
        <f>'Valeurs indices clean'!S1523/'Valeurs indices clean'!S1465 - 1</f>
        <v>-1.056796047349795E-2</v>
      </c>
      <c r="T1465" s="25">
        <f>'Valeurs indices clean'!T1523/'Valeurs indices clean'!T1465 - 1</f>
        <v>-1.3745042030643084E-2</v>
      </c>
      <c r="U1465" s="25">
        <f>'Valeurs indices clean'!U1523/'Valeurs indices clean'!U1465 - 1</f>
        <v>-1.929132693009683E-2</v>
      </c>
      <c r="V1465" s="25">
        <f>'Valeurs indices clean'!V1523/'Valeurs indices clean'!V1465 - 1</f>
        <v>-1.5479403299251127E-3</v>
      </c>
      <c r="W1465" s="25">
        <f>'Valeurs indices clean'!W1523/'Valeurs indices clean'!W1465 - 1</f>
        <v>1.9174579985392626E-3</v>
      </c>
      <c r="X1465" s="25">
        <f>'Valeurs indices clean'!X1523/'Valeurs indices clean'!X1465 - 1</f>
        <v>4.0379836920768408E-2</v>
      </c>
      <c r="Y1465" s="25">
        <f>'Valeurs indices clean'!Y1523/'Valeurs indices clean'!Y1465 - 1</f>
        <v>2.0861931013220536E-2</v>
      </c>
      <c r="Z1465" s="25">
        <f>'Valeurs indices clean'!Z1523/'Valeurs indices clean'!Z1465 - 1</f>
        <v>5.7290287088163971E-2</v>
      </c>
    </row>
    <row r="1466" spans="1:26">
      <c r="A1466" s="8">
        <v>44497</v>
      </c>
      <c r="B1466" s="25">
        <f>'Valeurs indices clean'!B1524/'Valeurs indices clean'!B1466 - 1</f>
        <v>3.5619702911416029E-2</v>
      </c>
      <c r="C1466" s="25">
        <f>'Valeurs indices clean'!C1524/'Valeurs indices clean'!C1466 - 1</f>
        <v>1.9194204614435106E-2</v>
      </c>
      <c r="D1466" s="25">
        <f>'Valeurs indices clean'!D1524/'Valeurs indices clean'!D1466 - 1</f>
        <v>0.13111779839012239</v>
      </c>
      <c r="E1466" s="25">
        <f>'Valeurs indices clean'!E1524/'Valeurs indices clean'!E1466 - 1</f>
        <v>2.2317148600587755E-2</v>
      </c>
      <c r="F1466" s="25">
        <f>'Valeurs indices clean'!F1524/'Valeurs indices clean'!F1466 - 1</f>
        <v>3.1928555822515525E-2</v>
      </c>
      <c r="G1466" s="25">
        <f>'Valeurs indices clean'!G1524/'Valeurs indices clean'!G1466 - 1</f>
        <v>3.1848857862295077E-2</v>
      </c>
      <c r="H1466" s="25">
        <f>'Valeurs indices clean'!H1524/'Valeurs indices clean'!H1466 - 1</f>
        <v>2.8650851411279765E-2</v>
      </c>
      <c r="I1466" s="25">
        <f>'Valeurs indices clean'!I1524/'Valeurs indices clean'!I1466 - 1</f>
        <v>3.9373176853673364E-2</v>
      </c>
      <c r="J1466" s="25">
        <f>'Valeurs indices clean'!J1524/'Valeurs indices clean'!J1466 - 1</f>
        <v>3.5453947413331299E-2</v>
      </c>
      <c r="K1466" s="25">
        <f>'Valeurs indices clean'!K1524/'Valeurs indices clean'!K1466 - 1</f>
        <v>-2.4304452602900373E-2</v>
      </c>
      <c r="L1466" s="25">
        <f>'Valeurs indices clean'!L1524/'Valeurs indices clean'!L1466 - 1</f>
        <v>3.4296050831483793E-2</v>
      </c>
      <c r="M1466" s="25">
        <f>'Valeurs indices clean'!M1524/'Valeurs indices clean'!M1466 - 1</f>
        <v>-1.49888976560415E-2</v>
      </c>
      <c r="N1466" s="25">
        <f>'Valeurs indices clean'!N1524/'Valeurs indices clean'!N1466 - 1</f>
        <v>-1.2826625778640244E-2</v>
      </c>
      <c r="O1466" s="25">
        <f>'Valeurs indices clean'!O1524/'Valeurs indices clean'!O1466 - 1</f>
        <v>-5.270065660445411E-5</v>
      </c>
      <c r="P1466" s="25">
        <f>'Valeurs indices clean'!P1524/'Valeurs indices clean'!P1466 - 1</f>
        <v>-8.2224226434816083E-3</v>
      </c>
      <c r="Q1466" s="25">
        <f>'Valeurs indices clean'!Q1524/'Valeurs indices clean'!Q1466 - 1</f>
        <v>3.7013123208462506E-3</v>
      </c>
      <c r="R1466" s="25">
        <f>'Valeurs indices clean'!R1524/'Valeurs indices clean'!R1466 - 1</f>
        <v>-1.3981802604322469E-2</v>
      </c>
      <c r="S1466" s="25">
        <f>'Valeurs indices clean'!S1524/'Valeurs indices clean'!S1466 - 1</f>
        <v>-1.2634320202755012E-2</v>
      </c>
      <c r="T1466" s="25">
        <f>'Valeurs indices clean'!T1524/'Valeurs indices clean'!T1466 - 1</f>
        <v>-1.4939040875560528E-2</v>
      </c>
      <c r="U1466" s="25">
        <f>'Valeurs indices clean'!U1524/'Valeurs indices clean'!U1466 - 1</f>
        <v>-2.0135909527973728E-2</v>
      </c>
      <c r="V1466" s="25">
        <f>'Valeurs indices clean'!V1524/'Valeurs indices clean'!V1466 - 1</f>
        <v>-1.4852764936387208E-3</v>
      </c>
      <c r="W1466" s="25">
        <f>'Valeurs indices clean'!W1524/'Valeurs indices clean'!W1466 - 1</f>
        <v>1.2977795802493475E-3</v>
      </c>
      <c r="X1466" s="25">
        <f>'Valeurs indices clean'!X1524/'Valeurs indices clean'!X1466 - 1</f>
        <v>3.7485698138908674E-2</v>
      </c>
      <c r="Y1466" s="25">
        <f>'Valeurs indices clean'!Y1524/'Valeurs indices clean'!Y1466 - 1</f>
        <v>3.5862514783554289E-2</v>
      </c>
      <c r="Z1466" s="25">
        <f>'Valeurs indices clean'!Z1524/'Valeurs indices clean'!Z1466 - 1</f>
        <v>4.7808323941394226E-2</v>
      </c>
    </row>
    <row r="1467" spans="1:26">
      <c r="A1467" s="8">
        <v>44498</v>
      </c>
      <c r="B1467" s="25">
        <f>'Valeurs indices clean'!B1525/'Valeurs indices clean'!B1467 - 1</f>
        <v>4.2195293050013793E-2</v>
      </c>
      <c r="C1467" s="25">
        <f>'Valeurs indices clean'!C1525/'Valeurs indices clean'!C1467 - 1</f>
        <v>1.7594352612454012E-2</v>
      </c>
      <c r="D1467" s="25">
        <f>'Valeurs indices clean'!D1525/'Valeurs indices clean'!D1467 - 1</f>
        <v>0.12666938958635154</v>
      </c>
      <c r="E1467" s="25">
        <f>'Valeurs indices clean'!E1525/'Valeurs indices clean'!E1467 - 1</f>
        <v>2.4407359885233237E-2</v>
      </c>
      <c r="F1467" s="25">
        <f>'Valeurs indices clean'!F1525/'Valeurs indices clean'!F1467 - 1</f>
        <v>4.410880636467418E-2</v>
      </c>
      <c r="G1467" s="25">
        <f>'Valeurs indices clean'!G1525/'Valeurs indices clean'!G1467 - 1</f>
        <v>3.733623584841661E-2</v>
      </c>
      <c r="H1467" s="25">
        <f>'Valeurs indices clean'!H1525/'Valeurs indices clean'!H1467 - 1</f>
        <v>2.7984732609135143E-2</v>
      </c>
      <c r="I1467" s="25">
        <f>'Valeurs indices clean'!I1525/'Valeurs indices clean'!I1467 - 1</f>
        <v>4.633008138208683E-2</v>
      </c>
      <c r="J1467" s="25">
        <f>'Valeurs indices clean'!J1525/'Valeurs indices clean'!J1467 - 1</f>
        <v>3.2980434190363894E-2</v>
      </c>
      <c r="K1467" s="25">
        <f>'Valeurs indices clean'!K1525/'Valeurs indices clean'!K1467 - 1</f>
        <v>1.1592323020852335E-2</v>
      </c>
      <c r="L1467" s="25">
        <f>'Valeurs indices clean'!L1525/'Valeurs indices clean'!L1467 - 1</f>
        <v>4.5686413795637426E-2</v>
      </c>
      <c r="M1467" s="25">
        <f>'Valeurs indices clean'!M1525/'Valeurs indices clean'!M1467 - 1</f>
        <v>-2.0477849454015429E-2</v>
      </c>
      <c r="N1467" s="25">
        <f>'Valeurs indices clean'!N1525/'Valeurs indices clean'!N1467 - 1</f>
        <v>-1.6867579202624494E-2</v>
      </c>
      <c r="O1467" s="25">
        <f>'Valeurs indices clean'!O1525/'Valeurs indices clean'!O1467 - 1</f>
        <v>-1.3441743702661269E-3</v>
      </c>
      <c r="P1467" s="25">
        <f>'Valeurs indices clean'!P1525/'Valeurs indices clean'!P1467 - 1</f>
        <v>-1.0220641407261644E-2</v>
      </c>
      <c r="Q1467" s="25">
        <f>'Valeurs indices clean'!Q1525/'Valeurs indices clean'!Q1467 - 1</f>
        <v>4.3221082008915168E-3</v>
      </c>
      <c r="R1467" s="25">
        <f>'Valeurs indices clean'!R1525/'Valeurs indices clean'!R1467 - 1</f>
        <v>-1.4219548836899021E-2</v>
      </c>
      <c r="S1467" s="25">
        <f>'Valeurs indices clean'!S1525/'Valeurs indices clean'!S1467 - 1</f>
        <v>-1.2933445329641025E-2</v>
      </c>
      <c r="T1467" s="25">
        <f>'Valeurs indices clean'!T1525/'Valeurs indices clean'!T1467 - 1</f>
        <v>-2.1952586378762406E-2</v>
      </c>
      <c r="U1467" s="25">
        <f>'Valeurs indices clean'!U1525/'Valeurs indices clean'!U1467 - 1</f>
        <v>-2.8899873921187758E-2</v>
      </c>
      <c r="V1467" s="25">
        <f>'Valeurs indices clean'!V1525/'Valeurs indices clean'!V1467 - 1</f>
        <v>-1.4854413203246875E-3</v>
      </c>
      <c r="W1467" s="25">
        <f>'Valeurs indices clean'!W1525/'Valeurs indices clean'!W1467 - 1</f>
        <v>1.3487339140663135E-3</v>
      </c>
      <c r="X1467" s="25">
        <f>'Valeurs indices clean'!X1525/'Valeurs indices clean'!X1467 - 1</f>
        <v>3.7988011999680271E-2</v>
      </c>
      <c r="Y1467" s="25">
        <f>'Valeurs indices clean'!Y1525/'Valeurs indices clean'!Y1467 - 1</f>
        <v>1.8074268813670802E-2</v>
      </c>
      <c r="Z1467" s="25">
        <f>'Valeurs indices clean'!Z1525/'Valeurs indices clean'!Z1467 - 1</f>
        <v>6.5483516427858657E-2</v>
      </c>
    </row>
    <row r="1468" spans="1:26">
      <c r="A1468" s="8">
        <v>44501</v>
      </c>
      <c r="B1468" s="25">
        <f>'Valeurs indices clean'!B1526/'Valeurs indices clean'!B1468 - 1</f>
        <v>4.309884328638347E-2</v>
      </c>
      <c r="C1468" s="25">
        <f>'Valeurs indices clean'!C1526/'Valeurs indices clean'!C1468 - 1</f>
        <v>1.8059251552318578E-2</v>
      </c>
      <c r="D1468" s="25">
        <f>'Valeurs indices clean'!D1526/'Valeurs indices clean'!D1468 - 1</f>
        <v>0.12721553813106468</v>
      </c>
      <c r="E1468" s="25">
        <f>'Valeurs indices clean'!E1526/'Valeurs indices clean'!E1468 - 1</f>
        <v>3.1437591596671144E-2</v>
      </c>
      <c r="F1468" s="25">
        <f>'Valeurs indices clean'!F1526/'Valeurs indices clean'!F1468 - 1</f>
        <v>4.3711952786815722E-2</v>
      </c>
      <c r="G1468" s="25">
        <f>'Valeurs indices clean'!G1526/'Valeurs indices clean'!G1468 - 1</f>
        <v>3.3586106300179219E-2</v>
      </c>
      <c r="H1468" s="25">
        <f>'Valeurs indices clean'!H1526/'Valeurs indices clean'!H1468 - 1</f>
        <v>3.4978896906158852E-2</v>
      </c>
      <c r="I1468" s="25">
        <f>'Valeurs indices clean'!I1526/'Valeurs indices clean'!I1468 - 1</f>
        <v>4.8408867801047029E-2</v>
      </c>
      <c r="J1468" s="25">
        <f>'Valeurs indices clean'!J1526/'Valeurs indices clean'!J1468 - 1</f>
        <v>7.4883817725256652E-2</v>
      </c>
      <c r="K1468" s="25">
        <f>'Valeurs indices clean'!K1526/'Valeurs indices clean'!K1468 - 1</f>
        <v>-1.2544614326517989E-2</v>
      </c>
      <c r="L1468" s="25">
        <f>'Valeurs indices clean'!L1526/'Valeurs indices clean'!L1468 - 1</f>
        <v>4.2966663691065943E-2</v>
      </c>
      <c r="M1468" s="25">
        <f>'Valeurs indices clean'!M1526/'Valeurs indices clean'!M1468 - 1</f>
        <v>-2.0834195670815348E-2</v>
      </c>
      <c r="N1468" s="25">
        <f>'Valeurs indices clean'!N1526/'Valeurs indices clean'!N1468 - 1</f>
        <v>-1.664822983249481E-2</v>
      </c>
      <c r="O1468" s="25">
        <f>'Valeurs indices clean'!O1526/'Valeurs indices clean'!O1468 - 1</f>
        <v>-2.3030211727297356E-3</v>
      </c>
      <c r="P1468" s="25">
        <f>'Valeurs indices clean'!P1526/'Valeurs indices clean'!P1468 - 1</f>
        <v>-1.1769253717546224E-2</v>
      </c>
      <c r="Q1468" s="25">
        <f>'Valeurs indices clean'!Q1526/'Valeurs indices clean'!Q1468 - 1</f>
        <v>3.9431008083767871E-3</v>
      </c>
      <c r="R1468" s="25">
        <f>'Valeurs indices clean'!R1526/'Valeurs indices clean'!R1468 - 1</f>
        <v>-1.3980055726646179E-2</v>
      </c>
      <c r="S1468" s="25">
        <f>'Valeurs indices clean'!S1526/'Valeurs indices clean'!S1468 - 1</f>
        <v>-1.3606755576386353E-2</v>
      </c>
      <c r="T1468" s="25">
        <f>'Valeurs indices clean'!T1526/'Valeurs indices clean'!T1468 - 1</f>
        <v>-2.141092471001893E-2</v>
      </c>
      <c r="U1468" s="25">
        <f>'Valeurs indices clean'!U1526/'Valeurs indices clean'!U1468 - 1</f>
        <v>-2.8124579031860719E-2</v>
      </c>
      <c r="V1468" s="25">
        <f>'Valeurs indices clean'!V1526/'Valeurs indices clean'!V1468 - 1</f>
        <v>-1.5179241708321856E-3</v>
      </c>
      <c r="W1468" s="25">
        <f>'Valeurs indices clean'!W1526/'Valeurs indices clean'!W1468 - 1</f>
        <v>1.3589850207398335E-3</v>
      </c>
      <c r="X1468" s="25">
        <f>'Valeurs indices clean'!X1526/'Valeurs indices clean'!X1468 - 1</f>
        <v>4.2836028457758912E-2</v>
      </c>
      <c r="Y1468" s="25">
        <f>'Valeurs indices clean'!Y1526/'Valeurs indices clean'!Y1468 - 1</f>
        <v>2.9356963659570745E-2</v>
      </c>
      <c r="Z1468" s="25">
        <f>'Valeurs indices clean'!Z1526/'Valeurs indices clean'!Z1468 - 1</f>
        <v>6.7994623492910522E-2</v>
      </c>
    </row>
    <row r="1469" spans="1:26">
      <c r="A1469" s="8">
        <v>44502</v>
      </c>
      <c r="B1469" s="25">
        <f>'Valeurs indices clean'!B1527/'Valeurs indices clean'!B1469 - 1</f>
        <v>3.9097544600382728E-2</v>
      </c>
      <c r="C1469" s="25">
        <f>'Valeurs indices clean'!C1527/'Valeurs indices clean'!C1469 - 1</f>
        <v>1.3114656002074287E-2</v>
      </c>
      <c r="D1469" s="25">
        <f>'Valeurs indices clean'!D1527/'Valeurs indices clean'!D1469 - 1</f>
        <v>0.11518042106277404</v>
      </c>
      <c r="E1469" s="25">
        <f>'Valeurs indices clean'!E1527/'Valeurs indices clean'!E1469 - 1</f>
        <v>2.3944095791783582E-2</v>
      </c>
      <c r="F1469" s="25">
        <f>'Valeurs indices clean'!F1527/'Valeurs indices clean'!F1469 - 1</f>
        <v>4.0498798447437423E-2</v>
      </c>
      <c r="G1469" s="25">
        <f>'Valeurs indices clean'!G1527/'Valeurs indices clean'!G1469 - 1</f>
        <v>3.6250089290707832E-2</v>
      </c>
      <c r="H1469" s="25">
        <f>'Valeurs indices clean'!H1527/'Valeurs indices clean'!H1469 - 1</f>
        <v>2.9093873639239209E-2</v>
      </c>
      <c r="I1469" s="25">
        <f>'Valeurs indices clean'!I1527/'Valeurs indices clean'!I1469 - 1</f>
        <v>4.7859882556600342E-2</v>
      </c>
      <c r="J1469" s="25">
        <f>'Valeurs indices clean'!J1527/'Valeurs indices clean'!J1469 - 1</f>
        <v>6.2574822495664595E-2</v>
      </c>
      <c r="K1469" s="25">
        <f>'Valeurs indices clean'!K1527/'Valeurs indices clean'!K1469 - 1</f>
        <v>-4.6195524128150534E-2</v>
      </c>
      <c r="L1469" s="25">
        <f>'Valeurs indices clean'!L1527/'Valeurs indices clean'!L1469 - 1</f>
        <v>4.4207140132986211E-2</v>
      </c>
      <c r="M1469" s="25">
        <f>'Valeurs indices clean'!M1527/'Valeurs indices clean'!M1469 - 1</f>
        <v>-1.5609477808060102E-2</v>
      </c>
      <c r="N1469" s="25">
        <f>'Valeurs indices clean'!N1527/'Valeurs indices clean'!N1469 - 1</f>
        <v>-1.3074505293053096E-2</v>
      </c>
      <c r="O1469" s="25">
        <f>'Valeurs indices clean'!O1527/'Valeurs indices clean'!O1469 - 1</f>
        <v>-3.2364924821550733E-3</v>
      </c>
      <c r="P1469" s="25">
        <f>'Valeurs indices clean'!P1527/'Valeurs indices clean'!P1469 - 1</f>
        <v>-8.5888021545647009E-3</v>
      </c>
      <c r="Q1469" s="25">
        <f>'Valeurs indices clean'!Q1527/'Valeurs indices clean'!Q1469 - 1</f>
        <v>3.6771510716797629E-3</v>
      </c>
      <c r="R1469" s="25">
        <f>'Valeurs indices clean'!R1527/'Valeurs indices clean'!R1469 - 1</f>
        <v>-1.2957203010607543E-2</v>
      </c>
      <c r="S1469" s="25">
        <f>'Valeurs indices clean'!S1527/'Valeurs indices clean'!S1469 - 1</f>
        <v>-1.9250073187284666E-2</v>
      </c>
      <c r="T1469" s="25">
        <f>'Valeurs indices clean'!T1527/'Valeurs indices clean'!T1469 - 1</f>
        <v>-2.2811185307720971E-2</v>
      </c>
      <c r="U1469" s="25">
        <f>'Valeurs indices clean'!U1527/'Valeurs indices clean'!U1469 - 1</f>
        <v>-2.9685907939177913E-2</v>
      </c>
      <c r="V1469" s="25">
        <f>'Valeurs indices clean'!V1527/'Valeurs indices clean'!V1469 - 1</f>
        <v>-1.5182511608764493E-3</v>
      </c>
      <c r="W1469" s="25">
        <f>'Valeurs indices clean'!W1527/'Valeurs indices clean'!W1469 - 1</f>
        <v>1.3689600973483262E-3</v>
      </c>
      <c r="X1469" s="25">
        <f>'Valeurs indices clean'!X1527/'Valeurs indices clean'!X1469 - 1</f>
        <v>3.7878818045864904E-2</v>
      </c>
      <c r="Y1469" s="25">
        <f>'Valeurs indices clean'!Y1527/'Valeurs indices clean'!Y1469 - 1</f>
        <v>3.7679860738760285E-2</v>
      </c>
      <c r="Z1469" s="25">
        <f>'Valeurs indices clean'!Z1527/'Valeurs indices clean'!Z1469 - 1</f>
        <v>7.2042640990371387E-2</v>
      </c>
    </row>
    <row r="1470" spans="1:26">
      <c r="A1470" s="8">
        <v>44504</v>
      </c>
      <c r="B1470" s="25">
        <f>'Valeurs indices clean'!B1528/'Valeurs indices clean'!B1470 - 1</f>
        <v>5.1674104605966109E-2</v>
      </c>
      <c r="C1470" s="25">
        <f>'Valeurs indices clean'!C1528/'Valeurs indices clean'!C1470 - 1</f>
        <v>2.9468720496728995E-2</v>
      </c>
      <c r="D1470" s="25">
        <f>'Valeurs indices clean'!D1528/'Valeurs indices clean'!D1470 - 1</f>
        <v>0.11972211004498656</v>
      </c>
      <c r="E1470" s="25">
        <f>'Valeurs indices clean'!E1528/'Valeurs indices clean'!E1470 - 1</f>
        <v>3.3510418282405308E-2</v>
      </c>
      <c r="F1470" s="25">
        <f>'Valeurs indices clean'!F1528/'Valeurs indices clean'!F1470 - 1</f>
        <v>6.3917903354361094E-2</v>
      </c>
      <c r="G1470" s="25">
        <f>'Valeurs indices clean'!G1528/'Valeurs indices clean'!G1470 - 1</f>
        <v>5.1464254713916802E-2</v>
      </c>
      <c r="H1470" s="25">
        <f>'Valeurs indices clean'!H1528/'Valeurs indices clean'!H1470 - 1</f>
        <v>3.7557925362803335E-2</v>
      </c>
      <c r="I1470" s="25">
        <f>'Valeurs indices clean'!I1528/'Valeurs indices clean'!I1470 - 1</f>
        <v>6.4797076850971358E-2</v>
      </c>
      <c r="J1470" s="25">
        <f>'Valeurs indices clean'!J1528/'Valeurs indices clean'!J1470 - 1</f>
        <v>9.202527966444296E-2</v>
      </c>
      <c r="K1470" s="25">
        <f>'Valeurs indices clean'!K1528/'Valeurs indices clean'!K1470 - 1</f>
        <v>-2.8344021789582285E-2</v>
      </c>
      <c r="L1470" s="25">
        <f>'Valeurs indices clean'!L1528/'Valeurs indices clean'!L1470 - 1</f>
        <v>5.6713081980897417E-2</v>
      </c>
      <c r="M1470" s="25">
        <f>'Valeurs indices clean'!M1528/'Valeurs indices clean'!M1470 - 1</f>
        <v>-1.2331651494991935E-2</v>
      </c>
      <c r="N1470" s="25">
        <f>'Valeurs indices clean'!N1528/'Valeurs indices clean'!N1470 - 1</f>
        <v>-1.0727607195145539E-2</v>
      </c>
      <c r="O1470" s="25">
        <f>'Valeurs indices clean'!O1528/'Valeurs indices clean'!O1470 - 1</f>
        <v>-1.5220017777274331E-3</v>
      </c>
      <c r="P1470" s="25">
        <f>'Valeurs indices clean'!P1528/'Valeurs indices clean'!P1470 - 1</f>
        <v>-8.6388006521117555E-3</v>
      </c>
      <c r="Q1470" s="25">
        <f>'Valeurs indices clean'!Q1528/'Valeurs indices clean'!Q1470 - 1</f>
        <v>5.7610934974896555E-3</v>
      </c>
      <c r="R1470" s="25">
        <f>'Valeurs indices clean'!R1528/'Valeurs indices clean'!R1470 - 1</f>
        <v>-1.0998708234947085E-2</v>
      </c>
      <c r="S1470" s="25">
        <f>'Valeurs indices clean'!S1528/'Valeurs indices clean'!S1470 - 1</f>
        <v>-1.8871960498613172E-2</v>
      </c>
      <c r="T1470" s="25">
        <f>'Valeurs indices clean'!T1528/'Valeurs indices clean'!T1470 - 1</f>
        <v>-2.1637509176439029E-2</v>
      </c>
      <c r="U1470" s="25">
        <f>'Valeurs indices clean'!U1528/'Valeurs indices clean'!U1470 - 1</f>
        <v>-2.8298527772451676E-2</v>
      </c>
      <c r="V1470" s="25">
        <f>'Valeurs indices clean'!V1528/'Valeurs indices clean'!V1470 - 1</f>
        <v>-1.5342275652684423E-3</v>
      </c>
      <c r="W1470" s="25">
        <f>'Valeurs indices clean'!W1528/'Valeurs indices clean'!W1470 - 1</f>
        <v>1.4601500709794379E-3</v>
      </c>
      <c r="X1470" s="25">
        <f>'Valeurs indices clean'!X1528/'Valeurs indices clean'!X1470 - 1</f>
        <v>5.0902279963425112E-2</v>
      </c>
      <c r="Y1470" s="25">
        <f>'Valeurs indices clean'!Y1528/'Valeurs indices clean'!Y1470 - 1</f>
        <v>3.1079951304654019E-2</v>
      </c>
      <c r="Z1470" s="25">
        <f>'Valeurs indices clean'!Z1528/'Valeurs indices clean'!Z1470 - 1</f>
        <v>9.1331127978244053E-2</v>
      </c>
    </row>
    <row r="1471" spans="1:26">
      <c r="A1471" s="8">
        <v>44505</v>
      </c>
      <c r="B1471" s="25">
        <f>'Valeurs indices clean'!B1529/'Valeurs indices clean'!B1471 - 1</f>
        <v>4.6291971169542201E-2</v>
      </c>
      <c r="C1471" s="25">
        <f>'Valeurs indices clean'!C1529/'Valeurs indices clean'!C1471 - 1</f>
        <v>2.1066416100111951E-2</v>
      </c>
      <c r="D1471" s="25">
        <f>'Valeurs indices clean'!D1529/'Valeurs indices clean'!D1471 - 1</f>
        <v>0.11184699536033116</v>
      </c>
      <c r="E1471" s="25">
        <f>'Valeurs indices clean'!E1529/'Valeurs indices clean'!E1471 - 1</f>
        <v>3.3338094999092682E-2</v>
      </c>
      <c r="F1471" s="25">
        <f>'Valeurs indices clean'!F1529/'Valeurs indices clean'!F1471 - 1</f>
        <v>6.118794495779678E-2</v>
      </c>
      <c r="G1471" s="25">
        <f>'Valeurs indices clean'!G1529/'Valeurs indices clean'!G1471 - 1</f>
        <v>4.0441580778688424E-2</v>
      </c>
      <c r="H1471" s="25">
        <f>'Valeurs indices clean'!H1529/'Valeurs indices clean'!H1471 - 1</f>
        <v>3.8496884893175265E-2</v>
      </c>
      <c r="I1471" s="25">
        <f>'Valeurs indices clean'!I1529/'Valeurs indices clean'!I1471 - 1</f>
        <v>7.0745083379680773E-2</v>
      </c>
      <c r="J1471" s="25">
        <f>'Valeurs indices clean'!J1529/'Valeurs indices clean'!J1471 - 1</f>
        <v>6.5892109073028893E-2</v>
      </c>
      <c r="K1471" s="25">
        <f>'Valeurs indices clean'!K1529/'Valeurs indices clean'!K1471 - 1</f>
        <v>-5.2039198347296423E-2</v>
      </c>
      <c r="L1471" s="25">
        <f>'Valeurs indices clean'!L1529/'Valeurs indices clean'!L1471 - 1</f>
        <v>5.465779894845646E-2</v>
      </c>
      <c r="M1471" s="25">
        <f>'Valeurs indices clean'!M1529/'Valeurs indices clean'!M1471 - 1</f>
        <v>-9.984712803438156E-3</v>
      </c>
      <c r="N1471" s="25">
        <f>'Valeurs indices clean'!N1529/'Valeurs indices clean'!N1471 - 1</f>
        <v>-8.9380746829080815E-3</v>
      </c>
      <c r="O1471" s="25">
        <f>'Valeurs indices clean'!O1529/'Valeurs indices clean'!O1471 - 1</f>
        <v>1.0932421169917994E-4</v>
      </c>
      <c r="P1471" s="25">
        <f>'Valeurs indices clean'!P1529/'Valeurs indices clean'!P1471 - 1</f>
        <v>-6.8826182452256246E-3</v>
      </c>
      <c r="Q1471" s="25">
        <f>'Valeurs indices clean'!Q1529/'Valeurs indices clean'!Q1471 - 1</f>
        <v>9.3457943925234765E-3</v>
      </c>
      <c r="R1471" s="25">
        <f>'Valeurs indices clean'!R1529/'Valeurs indices clean'!R1471 - 1</f>
        <v>-9.5694516647736316E-3</v>
      </c>
      <c r="S1471" s="25">
        <f>'Valeurs indices clean'!S1529/'Valeurs indices clean'!S1471 - 1</f>
        <v>-1.7510222757883165E-2</v>
      </c>
      <c r="T1471" s="25">
        <f>'Valeurs indices clean'!T1529/'Valeurs indices clean'!T1471 - 1</f>
        <v>-2.0103645574863105E-2</v>
      </c>
      <c r="U1471" s="25">
        <f>'Valeurs indices clean'!U1529/'Valeurs indices clean'!U1471 - 1</f>
        <v>-2.6872406287122286E-2</v>
      </c>
      <c r="V1471" s="25">
        <f>'Valeurs indices clean'!V1529/'Valeurs indices clean'!V1471 - 1</f>
        <v>-1.5026062448337818E-3</v>
      </c>
      <c r="W1471" s="25">
        <f>'Valeurs indices clean'!W1529/'Valeurs indices clean'!W1471 - 1</f>
        <v>1.2266082760576946E-3</v>
      </c>
      <c r="X1471" s="25">
        <f>'Valeurs indices clean'!X1529/'Valeurs indices clean'!X1471 - 1</f>
        <v>4.6299573799367222E-2</v>
      </c>
      <c r="Y1471" s="25">
        <f>'Valeurs indices clean'!Y1529/'Valeurs indices clean'!Y1471 - 1</f>
        <v>4.0019704723251559E-2</v>
      </c>
      <c r="Z1471" s="25">
        <f>'Valeurs indices clean'!Z1529/'Valeurs indices clean'!Z1471 - 1</f>
        <v>9.0299850454971686E-2</v>
      </c>
    </row>
    <row r="1472" spans="1:26">
      <c r="A1472" s="8">
        <v>44508</v>
      </c>
      <c r="B1472" s="25">
        <f>'Valeurs indices clean'!B1530/'Valeurs indices clean'!B1472 - 1</f>
        <v>4.4025940649203399E-2</v>
      </c>
      <c r="C1472" s="25">
        <f>'Valeurs indices clean'!C1530/'Valeurs indices clean'!C1472 - 1</f>
        <v>2.4153735328328096E-2</v>
      </c>
      <c r="D1472" s="25">
        <f>'Valeurs indices clean'!D1530/'Valeurs indices clean'!D1472 - 1</f>
        <v>0.1164153487157098</v>
      </c>
      <c r="E1472" s="25">
        <f>'Valeurs indices clean'!E1530/'Valeurs indices clean'!E1472 - 1</f>
        <v>2.8463348485917139E-2</v>
      </c>
      <c r="F1472" s="25">
        <f>'Valeurs indices clean'!F1530/'Valeurs indices clean'!F1472 - 1</f>
        <v>5.9307399080207102E-2</v>
      </c>
      <c r="G1472" s="25">
        <f>'Valeurs indices clean'!G1530/'Valeurs indices clean'!G1472 - 1</f>
        <v>4.3568720389575821E-2</v>
      </c>
      <c r="H1472" s="25">
        <f>'Valeurs indices clean'!H1530/'Valeurs indices clean'!H1472 - 1</f>
        <v>3.3486011244972413E-2</v>
      </c>
      <c r="I1472" s="25">
        <f>'Valeurs indices clean'!I1530/'Valeurs indices clean'!I1472 - 1</f>
        <v>6.2975481274657241E-2</v>
      </c>
      <c r="J1472" s="25">
        <f>'Valeurs indices clean'!J1530/'Valeurs indices clean'!J1472 - 1</f>
        <v>6.747816624297287E-2</v>
      </c>
      <c r="K1472" s="25">
        <f>'Valeurs indices clean'!K1530/'Valeurs indices clean'!K1472 - 1</f>
        <v>-5.463103010442516E-2</v>
      </c>
      <c r="L1472" s="25">
        <f>'Valeurs indices clean'!L1530/'Valeurs indices clean'!L1472 - 1</f>
        <v>4.8137886109214767E-2</v>
      </c>
      <c r="M1472" s="25">
        <f>'Valeurs indices clean'!M1530/'Valeurs indices clean'!M1472 - 1</f>
        <v>-1.2483860381393375E-2</v>
      </c>
      <c r="N1472" s="25">
        <f>'Valeurs indices clean'!N1530/'Valeurs indices clean'!N1472 - 1</f>
        <v>-1.0741999481968412E-2</v>
      </c>
      <c r="O1472" s="25">
        <f>'Valeurs indices clean'!O1530/'Valeurs indices clean'!O1472 - 1</f>
        <v>6.6249077334767925E-4</v>
      </c>
      <c r="P1472" s="25">
        <f>'Valeurs indices clean'!P1530/'Valeurs indices clean'!P1472 - 1</f>
        <v>-8.8397651112201991E-3</v>
      </c>
      <c r="Q1472" s="25">
        <f>'Valeurs indices clean'!Q1530/'Valeurs indices clean'!Q1472 - 1</f>
        <v>1.150910932007343E-2</v>
      </c>
      <c r="R1472" s="25">
        <f>'Valeurs indices clean'!R1530/'Valeurs indices clean'!R1472 - 1</f>
        <v>-9.3735545102213713E-3</v>
      </c>
      <c r="S1472" s="25">
        <f>'Valeurs indices clean'!S1530/'Valeurs indices clean'!S1472 - 1</f>
        <v>-1.3805092005348407E-2</v>
      </c>
      <c r="T1472" s="25">
        <f>'Valeurs indices clean'!T1530/'Valeurs indices clean'!T1472 - 1</f>
        <v>-2.0167495472419361E-2</v>
      </c>
      <c r="U1472" s="25">
        <f>'Valeurs indices clean'!U1530/'Valeurs indices clean'!U1472 - 1</f>
        <v>-2.6815344792347262E-2</v>
      </c>
      <c r="V1472" s="25">
        <f>'Valeurs indices clean'!V1530/'Valeurs indices clean'!V1472 - 1</f>
        <v>-1.5345368233975476E-3</v>
      </c>
      <c r="W1472" s="25">
        <f>'Valeurs indices clean'!W1530/'Valeurs indices clean'!W1472 - 1</f>
        <v>1.1755763871295066E-3</v>
      </c>
      <c r="X1472" s="25">
        <f>'Valeurs indices clean'!X1530/'Valeurs indices clean'!X1472 - 1</f>
        <v>4.7779977221093617E-2</v>
      </c>
      <c r="Y1472" s="25">
        <f>'Valeurs indices clean'!Y1530/'Valeurs indices clean'!Y1472 - 1</f>
        <v>3.5784777711740823E-2</v>
      </c>
      <c r="Z1472" s="25">
        <f>'Valeurs indices clean'!Z1530/'Valeurs indices clean'!Z1472 - 1</f>
        <v>7.9711823106510815E-2</v>
      </c>
    </row>
    <row r="1473" spans="1:26">
      <c r="A1473" s="8">
        <v>44509</v>
      </c>
      <c r="B1473" s="25">
        <f>'Valeurs indices clean'!B1531/'Valeurs indices clean'!B1473 - 1</f>
        <v>3.6375788480181859E-2</v>
      </c>
      <c r="C1473" s="25">
        <f>'Valeurs indices clean'!C1531/'Valeurs indices clean'!C1473 - 1</f>
        <v>1.7565393082433767E-2</v>
      </c>
      <c r="D1473" s="25">
        <f>'Valeurs indices clean'!D1531/'Valeurs indices clean'!D1473 - 1</f>
        <v>0.10356934953508246</v>
      </c>
      <c r="E1473" s="25">
        <f>'Valeurs indices clean'!E1531/'Valeurs indices clean'!E1473 - 1</f>
        <v>2.2487616655390674E-2</v>
      </c>
      <c r="F1473" s="25">
        <f>'Valeurs indices clean'!F1531/'Valeurs indices clean'!F1473 - 1</f>
        <v>5.3099330929413657E-2</v>
      </c>
      <c r="G1473" s="25">
        <f>'Valeurs indices clean'!G1531/'Valeurs indices clean'!G1473 - 1</f>
        <v>3.5034657341710407E-2</v>
      </c>
      <c r="H1473" s="25">
        <f>'Valeurs indices clean'!H1531/'Valeurs indices clean'!H1473 - 1</f>
        <v>3.7692795992245065E-2</v>
      </c>
      <c r="I1473" s="25">
        <f>'Valeurs indices clean'!I1531/'Valeurs indices clean'!I1473 - 1</f>
        <v>6.4186196526645256E-2</v>
      </c>
      <c r="J1473" s="25">
        <f>'Valeurs indices clean'!J1531/'Valeurs indices clean'!J1473 - 1</f>
        <v>6.1679780511077364E-2</v>
      </c>
      <c r="K1473" s="25">
        <f>'Valeurs indices clean'!K1531/'Valeurs indices clean'!K1473 - 1</f>
        <v>-6.1052994053328868E-2</v>
      </c>
      <c r="L1473" s="25">
        <f>'Valeurs indices clean'!L1531/'Valeurs indices clean'!L1473 - 1</f>
        <v>4.4030517785489165E-2</v>
      </c>
      <c r="M1473" s="25">
        <f>'Valeurs indices clean'!M1531/'Valeurs indices clean'!M1473 - 1</f>
        <v>-9.1103500088709488E-3</v>
      </c>
      <c r="N1473" s="25">
        <f>'Valeurs indices clean'!N1531/'Valeurs indices clean'!N1473 - 1</f>
        <v>-8.9711372641700926E-3</v>
      </c>
      <c r="O1473" s="25">
        <f>'Valeurs indices clean'!O1531/'Valeurs indices clean'!O1473 - 1</f>
        <v>-4.0453859428313255E-4</v>
      </c>
      <c r="P1473" s="25">
        <f>'Valeurs indices clean'!P1531/'Valeurs indices clean'!P1473 - 1</f>
        <v>-5.9267828550831902E-3</v>
      </c>
      <c r="Q1473" s="25">
        <f>'Valeurs indices clean'!Q1531/'Valeurs indices clean'!Q1473 - 1</f>
        <v>1.2667666348086914E-2</v>
      </c>
      <c r="R1473" s="25">
        <f>'Valeurs indices clean'!R1531/'Valeurs indices clean'!R1473 - 1</f>
        <v>-7.5185214502875297E-3</v>
      </c>
      <c r="S1473" s="25">
        <f>'Valeurs indices clean'!S1531/'Valeurs indices clean'!S1473 - 1</f>
        <v>-1.1727867581317608E-2</v>
      </c>
      <c r="T1473" s="25">
        <f>'Valeurs indices clean'!T1531/'Valeurs indices clean'!T1473 - 1</f>
        <v>-1.6912889660382069E-2</v>
      </c>
      <c r="U1473" s="25">
        <f>'Valeurs indices clean'!U1531/'Valeurs indices clean'!U1473 - 1</f>
        <v>-2.2421656630617348E-2</v>
      </c>
      <c r="V1473" s="25">
        <f>'Valeurs indices clean'!V1531/'Valeurs indices clean'!V1473 - 1</f>
        <v>-1.5346823634490026E-3</v>
      </c>
      <c r="W1473" s="25">
        <f>'Valeurs indices clean'!W1531/'Valeurs indices clean'!W1473 - 1</f>
        <v>9.4215378381123926E-4</v>
      </c>
      <c r="X1473" s="25">
        <f>'Valeurs indices clean'!X1531/'Valeurs indices clean'!X1473 - 1</f>
        <v>4.5902477003194608E-2</v>
      </c>
      <c r="Y1473" s="25">
        <f>'Valeurs indices clean'!Y1531/'Valeurs indices clean'!Y1473 - 1</f>
        <v>4.3539512310256878E-2</v>
      </c>
      <c r="Z1473" s="25">
        <f>'Valeurs indices clean'!Z1531/'Valeurs indices clean'!Z1473 - 1</f>
        <v>7.2589535147106865E-2</v>
      </c>
    </row>
    <row r="1474" spans="1:26">
      <c r="A1474" s="8">
        <v>44510</v>
      </c>
      <c r="B1474" s="25">
        <f>'Valeurs indices clean'!B1532/'Valeurs indices clean'!B1474 - 1</f>
        <v>3.4794797548517664E-2</v>
      </c>
      <c r="C1474" s="25">
        <f>'Valeurs indices clean'!C1532/'Valeurs indices clean'!C1474 - 1</f>
        <v>1.2837483617300194E-2</v>
      </c>
      <c r="D1474" s="25">
        <f>'Valeurs indices clean'!D1532/'Valeurs indices clean'!D1474 - 1</f>
        <v>9.4442120314183864E-2</v>
      </c>
      <c r="E1474" s="25">
        <f>'Valeurs indices clean'!E1532/'Valeurs indices clean'!E1474 - 1</f>
        <v>2.6422515224371335E-2</v>
      </c>
      <c r="F1474" s="25">
        <f>'Valeurs indices clean'!F1532/'Valeurs indices clean'!F1474 - 1</f>
        <v>3.6939353008410114E-2</v>
      </c>
      <c r="G1474" s="25">
        <f>'Valeurs indices clean'!G1532/'Valeurs indices clean'!G1474 - 1</f>
        <v>2.8458040701413889E-2</v>
      </c>
      <c r="H1474" s="25">
        <f>'Valeurs indices clean'!H1532/'Valeurs indices clean'!H1474 - 1</f>
        <v>3.233850556764839E-2</v>
      </c>
      <c r="I1474" s="25">
        <f>'Valeurs indices clean'!I1532/'Valeurs indices clean'!I1474 - 1</f>
        <v>4.913187780813244E-2</v>
      </c>
      <c r="J1474" s="25">
        <f>'Valeurs indices clean'!J1532/'Valeurs indices clean'!J1474 - 1</f>
        <v>4.9720644601942032E-2</v>
      </c>
      <c r="K1474" s="25">
        <f>'Valeurs indices clean'!K1532/'Valeurs indices clean'!K1474 - 1</f>
        <v>-4.6119606833738502E-2</v>
      </c>
      <c r="L1474" s="25">
        <f>'Valeurs indices clean'!L1532/'Valeurs indices clean'!L1474 - 1</f>
        <v>3.8926796034324473E-2</v>
      </c>
      <c r="M1474" s="25">
        <f>'Valeurs indices clean'!M1532/'Valeurs indices clean'!M1474 - 1</f>
        <v>-1.4600753030102664E-2</v>
      </c>
      <c r="N1474" s="25">
        <f>'Valeurs indices clean'!N1532/'Valeurs indices clean'!N1474 - 1</f>
        <v>-1.2315575434168169E-2</v>
      </c>
      <c r="O1474" s="25">
        <f>'Valeurs indices clean'!O1532/'Valeurs indices clean'!O1474 - 1</f>
        <v>-1.84960836652448E-3</v>
      </c>
      <c r="P1474" s="25">
        <f>'Valeurs indices clean'!P1532/'Valeurs indices clean'!P1474 - 1</f>
        <v>-1.0556738795279741E-2</v>
      </c>
      <c r="Q1474" s="25">
        <f>'Valeurs indices clean'!Q1532/'Valeurs indices clean'!Q1474 - 1</f>
        <v>1.0311996605239626E-2</v>
      </c>
      <c r="R1474" s="25">
        <f>'Valeurs indices clean'!R1532/'Valeurs indices clean'!R1474 - 1</f>
        <v>-7.9236885807820734E-3</v>
      </c>
      <c r="S1474" s="25">
        <f>'Valeurs indices clean'!S1532/'Valeurs indices clean'!S1474 - 1</f>
        <v>-1.4803487638175405E-2</v>
      </c>
      <c r="T1474" s="25">
        <f>'Valeurs indices clean'!T1532/'Valeurs indices clean'!T1474 - 1</f>
        <v>-2.374657400629121E-2</v>
      </c>
      <c r="U1474" s="25">
        <f>'Valeurs indices clean'!U1532/'Valeurs indices clean'!U1474 - 1</f>
        <v>-3.0421846048997891E-2</v>
      </c>
      <c r="V1474" s="25">
        <f>'Valeurs indices clean'!V1532/'Valeurs indices clean'!V1474 - 1</f>
        <v>-1.53481780424225E-3</v>
      </c>
      <c r="W1474" s="25">
        <f>'Valeurs indices clean'!W1532/'Valeurs indices clean'!W1474 - 1</f>
        <v>8.7100956084906755E-4</v>
      </c>
      <c r="X1474" s="25">
        <f>'Valeurs indices clean'!X1532/'Valeurs indices clean'!X1474 - 1</f>
        <v>3.07404414071073E-2</v>
      </c>
      <c r="Y1474" s="25">
        <f>'Valeurs indices clean'!Y1532/'Valeurs indices clean'!Y1474 - 1</f>
        <v>2.7743751275993711E-2</v>
      </c>
      <c r="Z1474" s="25">
        <f>'Valeurs indices clean'!Z1532/'Valeurs indices clean'!Z1474 - 1</f>
        <v>6.4704057016446326E-2</v>
      </c>
    </row>
    <row r="1475" spans="1:26">
      <c r="A1475" s="8">
        <v>44512</v>
      </c>
      <c r="B1475" s="25">
        <f>'Valeurs indices clean'!B1533/'Valeurs indices clean'!B1475 - 1</f>
        <v>4.1068985803086155E-2</v>
      </c>
      <c r="C1475" s="25">
        <f>'Valeurs indices clean'!C1533/'Valeurs indices clean'!C1475 - 1</f>
        <v>2.0316657359655821E-2</v>
      </c>
      <c r="D1475" s="25">
        <f>'Valeurs indices clean'!D1533/'Valeurs indices clean'!D1475 - 1</f>
        <v>8.4259679718198033E-2</v>
      </c>
      <c r="E1475" s="25">
        <f>'Valeurs indices clean'!E1533/'Valeurs indices clean'!E1475 - 1</f>
        <v>2.1891738817930051E-2</v>
      </c>
      <c r="F1475" s="25">
        <f>'Valeurs indices clean'!F1533/'Valeurs indices clean'!F1475 - 1</f>
        <v>5.2772050894975164E-2</v>
      </c>
      <c r="G1475" s="25">
        <f>'Valeurs indices clean'!G1533/'Valeurs indices clean'!G1475 - 1</f>
        <v>4.3510693236497255E-2</v>
      </c>
      <c r="H1475" s="25">
        <f>'Valeurs indices clean'!H1533/'Valeurs indices clean'!H1475 - 1</f>
        <v>3.3059743635365013E-2</v>
      </c>
      <c r="I1475" s="25">
        <f>'Valeurs indices clean'!I1533/'Valeurs indices clean'!I1475 - 1</f>
        <v>5.5523247951096755E-2</v>
      </c>
      <c r="J1475" s="25">
        <f>'Valeurs indices clean'!J1533/'Valeurs indices clean'!J1475 - 1</f>
        <v>6.4339591172406729E-2</v>
      </c>
      <c r="K1475" s="25">
        <f>'Valeurs indices clean'!K1533/'Valeurs indices clean'!K1475 - 1</f>
        <v>-3.2522899684484741E-2</v>
      </c>
      <c r="L1475" s="25">
        <f>'Valeurs indices clean'!L1533/'Valeurs indices clean'!L1475 - 1</f>
        <v>4.0258414307843937E-2</v>
      </c>
      <c r="M1475" s="25">
        <f>'Valeurs indices clean'!M1533/'Valeurs indices clean'!M1475 - 1</f>
        <v>-1.2358879819325264E-2</v>
      </c>
      <c r="N1475" s="25">
        <f>'Valeurs indices clean'!N1533/'Valeurs indices clean'!N1475 - 1</f>
        <v>-1.1125651727531549E-2</v>
      </c>
      <c r="O1475" s="25">
        <f>'Valeurs indices clean'!O1533/'Valeurs indices clean'!O1475 - 1</f>
        <v>-3.1117827046719393E-3</v>
      </c>
      <c r="P1475" s="25">
        <f>'Valeurs indices clean'!P1533/'Valeurs indices clean'!P1475 - 1</f>
        <v>-7.7597556035646775E-3</v>
      </c>
      <c r="Q1475" s="25">
        <f>'Valeurs indices clean'!Q1533/'Valeurs indices clean'!Q1475 - 1</f>
        <v>8.8333326466625284E-3</v>
      </c>
      <c r="R1475" s="25">
        <f>'Valeurs indices clean'!R1533/'Valeurs indices clean'!R1475 - 1</f>
        <v>-6.3679577878580362E-3</v>
      </c>
      <c r="S1475" s="25">
        <f>'Valeurs indices clean'!S1533/'Valeurs indices clean'!S1475 - 1</f>
        <v>-1.2284202697946056E-2</v>
      </c>
      <c r="T1475" s="25">
        <f>'Valeurs indices clean'!T1533/'Valeurs indices clean'!T1475 - 1</f>
        <v>-2.0875320126378383E-2</v>
      </c>
      <c r="U1475" s="25">
        <f>'Valeurs indices clean'!U1533/'Valeurs indices clean'!U1475 - 1</f>
        <v>-2.6906525846500551E-2</v>
      </c>
      <c r="V1475" s="25">
        <f>'Valeurs indices clean'!V1533/'Valeurs indices clean'!V1475 - 1</f>
        <v>-1.5510487918150018E-3</v>
      </c>
      <c r="W1475" s="25">
        <f>'Valeurs indices clean'!W1533/'Valeurs indices clean'!W1475 - 1</f>
        <v>1.2457462323771651E-3</v>
      </c>
      <c r="X1475" s="25">
        <f>'Valeurs indices clean'!X1533/'Valeurs indices clean'!X1475 - 1</f>
        <v>4.2153957489459604E-2</v>
      </c>
      <c r="Y1475" s="25">
        <f>'Valeurs indices clean'!Y1533/'Valeurs indices clean'!Y1475 - 1</f>
        <v>2.9797238589650998E-2</v>
      </c>
      <c r="Z1475" s="25">
        <f>'Valeurs indices clean'!Z1533/'Valeurs indices clean'!Z1475 - 1</f>
        <v>7.5003864122495045E-2</v>
      </c>
    </row>
    <row r="1476" spans="1:26">
      <c r="A1476" s="8">
        <v>44515</v>
      </c>
      <c r="B1476" s="25">
        <f>'Valeurs indices clean'!B1534/'Valeurs indices clean'!B1476 - 1</f>
        <v>3.9249117884473828E-2</v>
      </c>
      <c r="C1476" s="25">
        <f>'Valeurs indices clean'!C1534/'Valeurs indices clean'!C1476 - 1</f>
        <v>1.7840037922748797E-2</v>
      </c>
      <c r="D1476" s="25">
        <f>'Valeurs indices clean'!D1534/'Valeurs indices clean'!D1476 - 1</f>
        <v>7.1496455746775212E-2</v>
      </c>
      <c r="E1476" s="25">
        <f>'Valeurs indices clean'!E1534/'Valeurs indices clean'!E1476 - 1</f>
        <v>1.8932613438403578E-2</v>
      </c>
      <c r="F1476" s="25">
        <f>'Valeurs indices clean'!F1534/'Valeurs indices clean'!F1476 - 1</f>
        <v>5.3518354479083818E-2</v>
      </c>
      <c r="G1476" s="25">
        <f>'Valeurs indices clean'!G1534/'Valeurs indices clean'!G1476 - 1</f>
        <v>3.9215931176760366E-2</v>
      </c>
      <c r="H1476" s="25">
        <f>'Valeurs indices clean'!H1534/'Valeurs indices clean'!H1476 - 1</f>
        <v>2.9983736328109911E-2</v>
      </c>
      <c r="I1476" s="25">
        <f>'Valeurs indices clean'!I1534/'Valeurs indices clean'!I1476 - 1</f>
        <v>5.5457260382036466E-2</v>
      </c>
      <c r="J1476" s="25">
        <f>'Valeurs indices clean'!J1534/'Valeurs indices clean'!J1476 - 1</f>
        <v>6.7722312164844034E-2</v>
      </c>
      <c r="K1476" s="25">
        <f>'Valeurs indices clean'!K1534/'Valeurs indices clean'!K1476 - 1</f>
        <v>-4.5656143326109233E-2</v>
      </c>
      <c r="L1476" s="25">
        <f>'Valeurs indices clean'!L1534/'Valeurs indices clean'!L1476 - 1</f>
        <v>4.5221481449984724E-2</v>
      </c>
      <c r="M1476" s="25">
        <f>'Valeurs indices clean'!M1534/'Valeurs indices clean'!M1476 - 1</f>
        <v>-1.4602681332386069E-2</v>
      </c>
      <c r="N1476" s="25">
        <f>'Valeurs indices clean'!N1534/'Valeurs indices clean'!N1476 - 1</f>
        <v>-1.2700004158330724E-2</v>
      </c>
      <c r="O1476" s="25">
        <f>'Valeurs indices clean'!O1534/'Valeurs indices clean'!O1476 - 1</f>
        <v>-3.0275709334042222E-3</v>
      </c>
      <c r="P1476" s="25">
        <f>'Valeurs indices clean'!P1534/'Valeurs indices clean'!P1476 - 1</f>
        <v>-8.0787134997885035E-3</v>
      </c>
      <c r="Q1476" s="25">
        <f>'Valeurs indices clean'!Q1534/'Valeurs indices clean'!Q1476 - 1</f>
        <v>8.8887054842570201E-3</v>
      </c>
      <c r="R1476" s="25">
        <f>'Valeurs indices clean'!R1534/'Valeurs indices clean'!R1476 - 1</f>
        <v>-5.5953002418992481E-3</v>
      </c>
      <c r="S1476" s="25">
        <f>'Valeurs indices clean'!S1534/'Valeurs indices clean'!S1476 - 1</f>
        <v>-6.1571853322753833E-3</v>
      </c>
      <c r="T1476" s="25">
        <f>'Valeurs indices clean'!T1534/'Valeurs indices clean'!T1476 - 1</f>
        <v>-2.0304612372421871E-2</v>
      </c>
      <c r="U1476" s="25">
        <f>'Valeurs indices clean'!U1534/'Valeurs indices clean'!U1476 - 1</f>
        <v>-2.6243327591106036E-2</v>
      </c>
      <c r="V1476" s="25">
        <f>'Valeurs indices clean'!V1534/'Valeurs indices clean'!V1476 - 1</f>
        <v>-1.5355351188267585E-3</v>
      </c>
      <c r="W1476" s="25">
        <f>'Valeurs indices clean'!W1534/'Valeurs indices clean'!W1476 - 1</f>
        <v>1.1847021537279012E-3</v>
      </c>
      <c r="X1476" s="25">
        <f>'Valeurs indices clean'!X1534/'Valeurs indices clean'!X1476 - 1</f>
        <v>4.3517072473467033E-2</v>
      </c>
      <c r="Y1476" s="25">
        <f>'Valeurs indices clean'!Y1534/'Valeurs indices clean'!Y1476 - 1</f>
        <v>5.4337662337662351E-2</v>
      </c>
      <c r="Z1476" s="25">
        <f>'Valeurs indices clean'!Z1534/'Valeurs indices clean'!Z1476 - 1</f>
        <v>7.3527656781430917E-2</v>
      </c>
    </row>
    <row r="1477" spans="1:26">
      <c r="A1477" s="8">
        <v>44516</v>
      </c>
      <c r="B1477" s="25">
        <f>'Valeurs indices clean'!B1535/'Valeurs indices clean'!B1477 - 1</f>
        <v>3.6821221064928578E-2</v>
      </c>
      <c r="C1477" s="25">
        <f>'Valeurs indices clean'!C1535/'Valeurs indices clean'!C1477 - 1</f>
        <v>1.1601282992216522E-2</v>
      </c>
      <c r="D1477" s="25">
        <f>'Valeurs indices clean'!D1535/'Valeurs indices clean'!D1477 - 1</f>
        <v>6.3980026319234495E-2</v>
      </c>
      <c r="E1477" s="25">
        <f>'Valeurs indices clean'!E1535/'Valeurs indices clean'!E1477 - 1</f>
        <v>1.1786068796407978E-2</v>
      </c>
      <c r="F1477" s="25">
        <f>'Valeurs indices clean'!F1535/'Valeurs indices clean'!F1477 - 1</f>
        <v>6.131380152272925E-2</v>
      </c>
      <c r="G1477" s="25">
        <f>'Valeurs indices clean'!G1535/'Valeurs indices clean'!G1477 - 1</f>
        <v>3.8583455653580456E-2</v>
      </c>
      <c r="H1477" s="25">
        <f>'Valeurs indices clean'!H1535/'Valeurs indices clean'!H1477 - 1</f>
        <v>2.3002492696132304E-2</v>
      </c>
      <c r="I1477" s="25">
        <f>'Valeurs indices clean'!I1535/'Valeurs indices clean'!I1477 - 1</f>
        <v>5.692830002023519E-2</v>
      </c>
      <c r="J1477" s="25">
        <f>'Valeurs indices clean'!J1535/'Valeurs indices clean'!J1477 - 1</f>
        <v>6.1901618460084906E-2</v>
      </c>
      <c r="K1477" s="25">
        <f>'Valeurs indices clean'!K1535/'Valeurs indices clean'!K1477 - 1</f>
        <v>-3.5497911490403711E-2</v>
      </c>
      <c r="L1477" s="25">
        <f>'Valeurs indices clean'!L1535/'Valeurs indices clean'!L1477 - 1</f>
        <v>4.295865114997266E-2</v>
      </c>
      <c r="M1477" s="25">
        <f>'Valeurs indices clean'!M1535/'Valeurs indices clean'!M1477 - 1</f>
        <v>-1.4330110623397396E-2</v>
      </c>
      <c r="N1477" s="25">
        <f>'Valeurs indices clean'!N1535/'Valeurs indices clean'!N1477 - 1</f>
        <v>-1.3482068267005931E-2</v>
      </c>
      <c r="O1477" s="25">
        <f>'Valeurs indices clean'!O1535/'Valeurs indices clean'!O1477 - 1</f>
        <v>-2.5237338128808462E-3</v>
      </c>
      <c r="P1477" s="25">
        <f>'Valeurs indices clean'!P1535/'Valeurs indices clean'!P1477 - 1</f>
        <v>-9.392788571331967E-3</v>
      </c>
      <c r="Q1477" s="25">
        <f>'Valeurs indices clean'!Q1535/'Valeurs indices clean'!Q1477 - 1</f>
        <v>8.639094794656188E-3</v>
      </c>
      <c r="R1477" s="25">
        <f>'Valeurs indices clean'!R1535/'Valeurs indices clean'!R1477 - 1</f>
        <v>-6.0453978489563021E-3</v>
      </c>
      <c r="S1477" s="25">
        <f>'Valeurs indices clean'!S1535/'Valeurs indices clean'!S1477 - 1</f>
        <v>-8.1536290867098016E-3</v>
      </c>
      <c r="T1477" s="25">
        <f>'Valeurs indices clean'!T1535/'Valeurs indices clean'!T1477 - 1</f>
        <v>-2.3817067873087017E-2</v>
      </c>
      <c r="U1477" s="25">
        <f>'Valeurs indices clean'!U1535/'Valeurs indices clean'!U1477 - 1</f>
        <v>-3.0011342949710307E-2</v>
      </c>
      <c r="V1477" s="25">
        <f>'Valeurs indices clean'!V1535/'Valeurs indices clean'!V1477 - 1</f>
        <v>-1.5355997125339194E-3</v>
      </c>
      <c r="W1477" s="25">
        <f>'Valeurs indices clean'!W1535/'Valeurs indices clean'!W1477 - 1</f>
        <v>1.1036074802313056E-3</v>
      </c>
      <c r="X1477" s="25">
        <f>'Valeurs indices clean'!X1535/'Valeurs indices clean'!X1477 - 1</f>
        <v>4.2256008283796387E-2</v>
      </c>
      <c r="Y1477" s="25">
        <f>'Valeurs indices clean'!Y1535/'Valeurs indices clean'!Y1477 - 1</f>
        <v>4.0240054262880243E-2</v>
      </c>
      <c r="Z1477" s="25">
        <f>'Valeurs indices clean'!Z1535/'Valeurs indices clean'!Z1477 - 1</f>
        <v>8.3711452923489915E-2</v>
      </c>
    </row>
    <row r="1478" spans="1:26">
      <c r="A1478" s="8">
        <v>44517</v>
      </c>
      <c r="B1478" s="25">
        <f>'Valeurs indices clean'!B1536/'Valeurs indices clean'!B1478 - 1</f>
        <v>3.6572964653058149E-2</v>
      </c>
      <c r="C1478" s="25">
        <f>'Valeurs indices clean'!C1536/'Valeurs indices clean'!C1478 - 1</f>
        <v>8.0362705848096017E-3</v>
      </c>
      <c r="D1478" s="25">
        <f>'Valeurs indices clean'!D1536/'Valeurs indices clean'!D1478 - 1</f>
        <v>6.705508356480272E-2</v>
      </c>
      <c r="E1478" s="25">
        <f>'Valeurs indices clean'!E1536/'Valeurs indices clean'!E1478 - 1</f>
        <v>1.0127989281117467E-2</v>
      </c>
      <c r="F1478" s="25">
        <f>'Valeurs indices clean'!F1536/'Valeurs indices clean'!F1478 - 1</f>
        <v>5.5768194218709599E-2</v>
      </c>
      <c r="G1478" s="25">
        <f>'Valeurs indices clean'!G1536/'Valeurs indices clean'!G1478 - 1</f>
        <v>3.6254380814277232E-2</v>
      </c>
      <c r="H1478" s="25">
        <f>'Valeurs indices clean'!H1536/'Valeurs indices clean'!H1478 - 1</f>
        <v>1.878962862752509E-2</v>
      </c>
      <c r="I1478" s="25">
        <f>'Valeurs indices clean'!I1536/'Valeurs indices clean'!I1478 - 1</f>
        <v>5.1075696675282334E-2</v>
      </c>
      <c r="J1478" s="25">
        <f>'Valeurs indices clean'!J1536/'Valeurs indices clean'!J1478 - 1</f>
        <v>5.9729031069762017E-2</v>
      </c>
      <c r="K1478" s="25">
        <f>'Valeurs indices clean'!K1536/'Valeurs indices clean'!K1478 - 1</f>
        <v>-3.272290105295228E-2</v>
      </c>
      <c r="L1478" s="25">
        <f>'Valeurs indices clean'!L1536/'Valeurs indices clean'!L1478 - 1</f>
        <v>3.9866501415916078E-2</v>
      </c>
      <c r="M1478" s="25">
        <f>'Valeurs indices clean'!M1536/'Valeurs indices clean'!M1478 - 1</f>
        <v>-1.5503185118169505E-2</v>
      </c>
      <c r="N1478" s="25">
        <f>'Valeurs indices clean'!N1536/'Valeurs indices clean'!N1478 - 1</f>
        <v>-1.4268609013956546E-2</v>
      </c>
      <c r="O1478" s="25">
        <f>'Valeurs indices clean'!O1536/'Valeurs indices clean'!O1478 - 1</f>
        <v>-1.7310560855786639E-3</v>
      </c>
      <c r="P1478" s="25">
        <f>'Valeurs indices clean'!P1536/'Valeurs indices clean'!P1478 - 1</f>
        <v>-7.0435643396817849E-3</v>
      </c>
      <c r="Q1478" s="25">
        <f>'Valeurs indices clean'!Q1536/'Valeurs indices clean'!Q1478 - 1</f>
        <v>7.7906314251035003E-3</v>
      </c>
      <c r="R1478" s="25">
        <f>'Valeurs indices clean'!R1536/'Valeurs indices clean'!R1478 - 1</f>
        <v>-5.4883594971139038E-3</v>
      </c>
      <c r="S1478" s="25">
        <f>'Valeurs indices clean'!S1536/'Valeurs indices clean'!S1478 - 1</f>
        <v>-9.7853004430942248E-3</v>
      </c>
      <c r="T1478" s="25">
        <f>'Valeurs indices clean'!T1536/'Valeurs indices clean'!T1478 - 1</f>
        <v>-2.3874095257167771E-2</v>
      </c>
      <c r="U1478" s="25">
        <f>'Valeurs indices clean'!U1536/'Valeurs indices clean'!U1478 - 1</f>
        <v>-3.0371993874264702E-2</v>
      </c>
      <c r="V1478" s="25">
        <f>'Valeurs indices clean'!V1536/'Valeurs indices clean'!V1478 - 1</f>
        <v>-1.5357047437234428E-3</v>
      </c>
      <c r="W1478" s="25">
        <f>'Valeurs indices clean'!W1536/'Valeurs indices clean'!W1478 - 1</f>
        <v>1.0831823289432219E-3</v>
      </c>
      <c r="X1478" s="25">
        <f>'Valeurs indices clean'!X1536/'Valeurs indices clean'!X1478 - 1</f>
        <v>3.545641351228368E-2</v>
      </c>
      <c r="Y1478" s="25">
        <f>'Valeurs indices clean'!Y1536/'Valeurs indices clean'!Y1478 - 1</f>
        <v>4.3415563681310276E-2</v>
      </c>
      <c r="Z1478" s="25">
        <f>'Valeurs indices clean'!Z1536/'Valeurs indices clean'!Z1478 - 1</f>
        <v>8.1714990074601257E-2</v>
      </c>
    </row>
    <row r="1479" spans="1:26">
      <c r="A1479" s="8">
        <v>44518</v>
      </c>
      <c r="B1479" s="25">
        <f>'Valeurs indices clean'!B1537/'Valeurs indices clean'!B1479 - 1</f>
        <v>2.994433449652778E-2</v>
      </c>
      <c r="C1479" s="25">
        <f>'Valeurs indices clean'!C1537/'Valeurs indices clean'!C1479 - 1</f>
        <v>3.981651614411108E-3</v>
      </c>
      <c r="D1479" s="25">
        <f>'Valeurs indices clean'!D1537/'Valeurs indices clean'!D1479 - 1</f>
        <v>5.2874581314254154E-2</v>
      </c>
      <c r="E1479" s="25">
        <f>'Valeurs indices clean'!E1537/'Valeurs indices clean'!E1479 - 1</f>
        <v>1.7131301603510174E-3</v>
      </c>
      <c r="F1479" s="25">
        <f>'Valeurs indices clean'!F1537/'Valeurs indices clean'!F1479 - 1</f>
        <v>5.8390683448033665E-2</v>
      </c>
      <c r="G1479" s="25">
        <f>'Valeurs indices clean'!G1537/'Valeurs indices clean'!G1479 - 1</f>
        <v>3.2594868218870143E-2</v>
      </c>
      <c r="H1479" s="25">
        <f>'Valeurs indices clean'!H1537/'Valeurs indices clean'!H1479 - 1</f>
        <v>1.4843662591364826E-2</v>
      </c>
      <c r="I1479" s="25">
        <f>'Valeurs indices clean'!I1537/'Valeurs indices clean'!I1479 - 1</f>
        <v>5.2940913160250735E-2</v>
      </c>
      <c r="J1479" s="25">
        <f>'Valeurs indices clean'!J1537/'Valeurs indices clean'!J1479 - 1</f>
        <v>5.795836959804701E-2</v>
      </c>
      <c r="K1479" s="25">
        <f>'Valeurs indices clean'!K1537/'Valeurs indices clean'!K1479 - 1</f>
        <v>-4.0615164965242645E-2</v>
      </c>
      <c r="L1479" s="25">
        <f>'Valeurs indices clean'!L1537/'Valeurs indices clean'!L1479 - 1</f>
        <v>3.5663946264812729E-2</v>
      </c>
      <c r="M1479" s="25">
        <f>'Valeurs indices clean'!M1537/'Valeurs indices clean'!M1479 - 1</f>
        <v>-1.3103820499131169E-2</v>
      </c>
      <c r="N1479" s="25">
        <f>'Valeurs indices clean'!N1537/'Valeurs indices clean'!N1479 - 1</f>
        <v>-1.2977454398949595E-2</v>
      </c>
      <c r="O1479" s="25">
        <f>'Valeurs indices clean'!O1537/'Valeurs indices clean'!O1479 - 1</f>
        <v>-1.2342657350633557E-3</v>
      </c>
      <c r="P1479" s="25">
        <f>'Valeurs indices clean'!P1537/'Valeurs indices clean'!P1479 - 1</f>
        <v>-9.7491275099894636E-3</v>
      </c>
      <c r="Q1479" s="25">
        <f>'Valeurs indices clean'!Q1537/'Valeurs indices clean'!Q1479 - 1</f>
        <v>7.2007460715699523E-3</v>
      </c>
      <c r="R1479" s="25">
        <f>'Valeurs indices clean'!R1537/'Valeurs indices clean'!R1479 - 1</f>
        <v>-5.5481767911083057E-3</v>
      </c>
      <c r="S1479" s="25">
        <f>'Valeurs indices clean'!S1537/'Valeurs indices clean'!S1479 - 1</f>
        <v>-9.7671763799579425E-3</v>
      </c>
      <c r="T1479" s="25">
        <f>'Valeurs indices clean'!T1537/'Valeurs indices clean'!T1479 - 1</f>
        <v>-2.5273084764178111E-2</v>
      </c>
      <c r="U1479" s="25">
        <f>'Valeurs indices clean'!U1537/'Valeurs indices clean'!U1479 - 1</f>
        <v>-3.1443643956880818E-2</v>
      </c>
      <c r="V1479" s="25">
        <f>'Valeurs indices clean'!V1537/'Valeurs indices clean'!V1479 - 1</f>
        <v>-1.5357895989773773E-3</v>
      </c>
      <c r="W1479" s="25">
        <f>'Valeurs indices clean'!W1537/'Valeurs indices clean'!W1479 - 1</f>
        <v>1.2047095030320865E-3</v>
      </c>
      <c r="X1479" s="25">
        <f>'Valeurs indices clean'!X1537/'Valeurs indices clean'!X1479 - 1</f>
        <v>3.1537286443054535E-2</v>
      </c>
      <c r="Y1479" s="25">
        <f>'Valeurs indices clean'!Y1537/'Valeurs indices clean'!Y1479 - 1</f>
        <v>3.7760273822322832E-2</v>
      </c>
      <c r="Z1479" s="25">
        <f>'Valeurs indices clean'!Z1537/'Valeurs indices clean'!Z1479 - 1</f>
        <v>8.3223813089859489E-2</v>
      </c>
    </row>
    <row r="1480" spans="1:26">
      <c r="A1480" s="8">
        <v>44519</v>
      </c>
      <c r="B1480" s="25">
        <f>'Valeurs indices clean'!B1538/'Valeurs indices clean'!B1480 - 1</f>
        <v>3.1539107903147068E-2</v>
      </c>
      <c r="C1480" s="25">
        <f>'Valeurs indices clean'!C1538/'Valeurs indices clean'!C1480 - 1</f>
        <v>6.9266273657273558E-3</v>
      </c>
      <c r="D1480" s="25">
        <f>'Valeurs indices clean'!D1538/'Valeurs indices clean'!D1480 - 1</f>
        <v>2.8815211966445542E-2</v>
      </c>
      <c r="E1480" s="25">
        <f>'Valeurs indices clean'!E1538/'Valeurs indices clean'!E1480 - 1</f>
        <v>-1.5030887023922412E-3</v>
      </c>
      <c r="F1480" s="25">
        <f>'Valeurs indices clean'!F1538/'Valeurs indices clean'!F1480 - 1</f>
        <v>6.3685657458074862E-2</v>
      </c>
      <c r="G1480" s="25">
        <f>'Valeurs indices clean'!G1538/'Valeurs indices clean'!G1480 - 1</f>
        <v>3.8358742481856778E-2</v>
      </c>
      <c r="H1480" s="25">
        <f>'Valeurs indices clean'!H1538/'Valeurs indices clean'!H1480 - 1</f>
        <v>1.0187422150616632E-2</v>
      </c>
      <c r="I1480" s="25">
        <f>'Valeurs indices clean'!I1538/'Valeurs indices clean'!I1480 - 1</f>
        <v>4.8719671585883972E-2</v>
      </c>
      <c r="J1480" s="25">
        <f>'Valeurs indices clean'!J1538/'Valeurs indices clean'!J1480 - 1</f>
        <v>8.0756627411284754E-2</v>
      </c>
      <c r="K1480" s="25">
        <f>'Valeurs indices clean'!K1538/'Valeurs indices clean'!K1480 - 1</f>
        <v>-4.3217223180067044E-2</v>
      </c>
      <c r="L1480" s="25">
        <f>'Valeurs indices clean'!L1538/'Valeurs indices clean'!L1480 - 1</f>
        <v>3.9995496266141295E-2</v>
      </c>
      <c r="M1480" s="25">
        <f>'Valeurs indices clean'!M1538/'Valeurs indices clean'!M1480 - 1</f>
        <v>-9.6040527890670635E-3</v>
      </c>
      <c r="N1480" s="25">
        <f>'Valeurs indices clean'!N1538/'Valeurs indices clean'!N1480 - 1</f>
        <v>-1.035695247562618E-2</v>
      </c>
      <c r="O1480" s="25">
        <f>'Valeurs indices clean'!O1538/'Valeurs indices clean'!O1480 - 1</f>
        <v>-1.3437743207076469E-3</v>
      </c>
      <c r="P1480" s="25">
        <f>'Valeurs indices clean'!P1538/'Valeurs indices clean'!P1480 - 1</f>
        <v>-9.0102607502094978E-3</v>
      </c>
      <c r="Q1480" s="25">
        <f>'Valeurs indices clean'!Q1538/'Valeurs indices clean'!Q1480 - 1</f>
        <v>6.3325604996740115E-3</v>
      </c>
      <c r="R1480" s="25">
        <f>'Valeurs indices clean'!R1538/'Valeurs indices clean'!R1480 - 1</f>
        <v>-4.7811232807377646E-3</v>
      </c>
      <c r="S1480" s="25">
        <f>'Valeurs indices clean'!S1538/'Valeurs indices clean'!S1480 - 1</f>
        <v>-1.2177569434560165E-2</v>
      </c>
      <c r="T1480" s="25">
        <f>'Valeurs indices clean'!T1538/'Valeurs indices clean'!T1480 - 1</f>
        <v>-2.4999543050158501E-2</v>
      </c>
      <c r="U1480" s="25">
        <f>'Valeurs indices clean'!U1538/'Valeurs indices clean'!U1480 - 1</f>
        <v>-3.1404077050732004E-2</v>
      </c>
      <c r="V1480" s="25">
        <f>'Valeurs indices clean'!V1538/'Valeurs indices clean'!V1480 - 1</f>
        <v>-1.504272262577655E-3</v>
      </c>
      <c r="W1480" s="25">
        <f>'Valeurs indices clean'!W1538/'Valeurs indices clean'!W1480 - 1</f>
        <v>8.4004696166140036E-4</v>
      </c>
      <c r="X1480" s="25">
        <f>'Valeurs indices clean'!X1538/'Valeurs indices clean'!X1480 - 1</f>
        <v>3.2309585944792385E-2</v>
      </c>
      <c r="Y1480" s="25">
        <f>'Valeurs indices clean'!Y1538/'Valeurs indices clean'!Y1480 - 1</f>
        <v>3.2089044353864837E-2</v>
      </c>
      <c r="Z1480" s="25">
        <f>'Valeurs indices clean'!Z1538/'Valeurs indices clean'!Z1480 - 1</f>
        <v>8.818843708589541E-2</v>
      </c>
    </row>
    <row r="1481" spans="1:26">
      <c r="A1481" s="8">
        <v>44522</v>
      </c>
      <c r="B1481" s="25">
        <f>'Valeurs indices clean'!B1539/'Valeurs indices clean'!B1481 - 1</f>
        <v>2.9846494609590879E-2</v>
      </c>
      <c r="C1481" s="25">
        <f>'Valeurs indices clean'!C1539/'Valeurs indices clean'!C1481 - 1</f>
        <v>5.1809065278114463E-3</v>
      </c>
      <c r="D1481" s="25">
        <f>'Valeurs indices clean'!D1539/'Valeurs indices clean'!D1481 - 1</f>
        <v>-1.8379046620206174E-2</v>
      </c>
      <c r="E1481" s="25">
        <f>'Valeurs indices clean'!E1539/'Valeurs indices clean'!E1481 - 1</f>
        <v>3.0803682319846537E-3</v>
      </c>
      <c r="F1481" s="25">
        <f>'Valeurs indices clean'!F1539/'Valeurs indices clean'!F1481 - 1</f>
        <v>5.9960055861936423E-2</v>
      </c>
      <c r="G1481" s="25">
        <f>'Valeurs indices clean'!G1539/'Valeurs indices clean'!G1481 - 1</f>
        <v>2.6369331856829659E-2</v>
      </c>
      <c r="H1481" s="25">
        <f>'Valeurs indices clean'!H1539/'Valeurs indices clean'!H1481 - 1</f>
        <v>1.8861776816591513E-2</v>
      </c>
      <c r="I1481" s="25">
        <f>'Valeurs indices clean'!I1539/'Valeurs indices clean'!I1481 - 1</f>
        <v>5.2800309346954011E-2</v>
      </c>
      <c r="J1481" s="25">
        <f>'Valeurs indices clean'!J1539/'Valeurs indices clean'!J1481 - 1</f>
        <v>8.5676769687800691E-2</v>
      </c>
      <c r="K1481" s="25">
        <f>'Valeurs indices clean'!K1539/'Valeurs indices clean'!K1481 - 1</f>
        <v>-3.0860483642619174E-2</v>
      </c>
      <c r="L1481" s="25">
        <f>'Valeurs indices clean'!L1539/'Valeurs indices clean'!L1481 - 1</f>
        <v>4.1813297672672611E-2</v>
      </c>
      <c r="M1481" s="25">
        <f>'Valeurs indices clean'!M1539/'Valeurs indices clean'!M1481 - 1</f>
        <v>-1.193169678808359E-2</v>
      </c>
      <c r="N1481" s="25">
        <f>'Valeurs indices clean'!N1539/'Valeurs indices clean'!N1481 - 1</f>
        <v>-1.1854798469812078E-2</v>
      </c>
      <c r="O1481" s="25">
        <f>'Valeurs indices clean'!O1539/'Valeurs indices clean'!O1481 - 1</f>
        <v>-1.3505343964229644E-3</v>
      </c>
      <c r="P1481" s="25">
        <f>'Valeurs indices clean'!P1539/'Valeurs indices clean'!P1481 - 1</f>
        <v>-1.2745750714183379E-2</v>
      </c>
      <c r="Q1481" s="25">
        <f>'Valeurs indices clean'!Q1539/'Valeurs indices clean'!Q1481 - 1</f>
        <v>5.7696117274168568E-3</v>
      </c>
      <c r="R1481" s="25">
        <f>'Valeurs indices clean'!R1539/'Valeurs indices clean'!R1481 - 1</f>
        <v>-4.8058214217669981E-3</v>
      </c>
      <c r="S1481" s="25">
        <f>'Valeurs indices clean'!S1539/'Valeurs indices clean'!S1481 - 1</f>
        <v>-1.1868554460168546E-2</v>
      </c>
      <c r="T1481" s="25">
        <f>'Valeurs indices clean'!T1539/'Valeurs indices clean'!T1481 - 1</f>
        <v>-2.7510236921567066E-2</v>
      </c>
      <c r="U1481" s="25">
        <f>'Valeurs indices clean'!U1539/'Valeurs indices clean'!U1481 - 1</f>
        <v>-3.4246812029654183E-2</v>
      </c>
      <c r="V1481" s="25">
        <f>'Valeurs indices clean'!V1539/'Valeurs indices clean'!V1481 - 1</f>
        <v>-1.5361696716981177E-3</v>
      </c>
      <c r="W1481" s="25">
        <f>'Valeurs indices clean'!W1539/'Valeurs indices clean'!W1481 - 1</f>
        <v>8.0962645859261606E-4</v>
      </c>
      <c r="X1481" s="25">
        <f>'Valeurs indices clean'!X1539/'Valeurs indices clean'!X1481 - 1</f>
        <v>3.1591251240542739E-2</v>
      </c>
      <c r="Y1481" s="25">
        <f>'Valeurs indices clean'!Y1539/'Valeurs indices clean'!Y1481 - 1</f>
        <v>2.8179222490665401E-2</v>
      </c>
      <c r="Z1481" s="25">
        <f>'Valeurs indices clean'!Z1539/'Valeurs indices clean'!Z1481 - 1</f>
        <v>8.8858856322324264E-2</v>
      </c>
    </row>
    <row r="1482" spans="1:26">
      <c r="A1482" s="8">
        <v>44524</v>
      </c>
      <c r="B1482" s="25">
        <f>'Valeurs indices clean'!B1540/'Valeurs indices clean'!B1482 - 1</f>
        <v>1.7857945037790923E-2</v>
      </c>
      <c r="C1482" s="25">
        <f>'Valeurs indices clean'!C1540/'Valeurs indices clean'!C1482 - 1</f>
        <v>-2.1083462471501613E-2</v>
      </c>
      <c r="D1482" s="25">
        <f>'Valeurs indices clean'!D1540/'Valeurs indices clean'!D1482 - 1</f>
        <v>9.8419260288362675E-3</v>
      </c>
      <c r="E1482" s="25">
        <f>'Valeurs indices clean'!E1540/'Valeurs indices clean'!E1482 - 1</f>
        <v>-2.7784238416428408E-4</v>
      </c>
      <c r="F1482" s="25">
        <f>'Valeurs indices clean'!F1540/'Valeurs indices clean'!F1482 - 1</f>
        <v>5.9221293853869206E-2</v>
      </c>
      <c r="G1482" s="25">
        <f>'Valeurs indices clean'!G1540/'Valeurs indices clean'!G1482 - 1</f>
        <v>6.7641157924906992E-3</v>
      </c>
      <c r="H1482" s="25">
        <f>'Valeurs indices clean'!H1540/'Valeurs indices clean'!H1482 - 1</f>
        <v>2.8882004456763921E-2</v>
      </c>
      <c r="I1482" s="25">
        <f>'Valeurs indices clean'!I1540/'Valeurs indices clean'!I1482 - 1</f>
        <v>6.8448072504641688E-2</v>
      </c>
      <c r="J1482" s="25">
        <f>'Valeurs indices clean'!J1540/'Valeurs indices clean'!J1482 - 1</f>
        <v>6.2232857281126597E-2</v>
      </c>
      <c r="K1482" s="25">
        <f>'Valeurs indices clean'!K1540/'Valeurs indices clean'!K1482 - 1</f>
        <v>-4.5676326718859239E-2</v>
      </c>
      <c r="L1482" s="25">
        <f>'Valeurs indices clean'!L1540/'Valeurs indices clean'!L1482 - 1</f>
        <v>4.0194324759863509E-2</v>
      </c>
      <c r="M1482" s="25">
        <f>'Valeurs indices clean'!M1540/'Valeurs indices clean'!M1482 - 1</f>
        <v>-1.9618291134943955E-2</v>
      </c>
      <c r="N1482" s="25">
        <f>'Valeurs indices clean'!N1540/'Valeurs indices clean'!N1482 - 1</f>
        <v>-1.7051699581962398E-2</v>
      </c>
      <c r="O1482" s="25">
        <f>'Valeurs indices clean'!O1540/'Valeurs indices clean'!O1482 - 1</f>
        <v>-4.1200793547444547E-3</v>
      </c>
      <c r="P1482" s="25">
        <f>'Valeurs indices clean'!P1540/'Valeurs indices clean'!P1482 - 1</f>
        <v>-1.4655085259823397E-2</v>
      </c>
      <c r="Q1482" s="25">
        <f>'Valeurs indices clean'!Q1540/'Valeurs indices clean'!Q1482 - 1</f>
        <v>-1.361481622060845E-4</v>
      </c>
      <c r="R1482" s="25">
        <f>'Valeurs indices clean'!R1540/'Valeurs indices clean'!R1482 - 1</f>
        <v>-5.5003501627225448E-3</v>
      </c>
      <c r="S1482" s="25">
        <f>'Valeurs indices clean'!S1540/'Valeurs indices clean'!S1482 - 1</f>
        <v>-1.720190965220858E-2</v>
      </c>
      <c r="T1482" s="25">
        <f>'Valeurs indices clean'!T1540/'Valeurs indices clean'!T1482 - 1</f>
        <v>-3.2535797776397146E-2</v>
      </c>
      <c r="U1482" s="25">
        <f>'Valeurs indices clean'!U1540/'Valeurs indices clean'!U1482 - 1</f>
        <v>-3.9992335356179409E-2</v>
      </c>
      <c r="V1482" s="25">
        <f>'Valeurs indices clean'!V1540/'Valeurs indices clean'!V1482 - 1</f>
        <v>-1.5522320328782424E-3</v>
      </c>
      <c r="W1482" s="25">
        <f>'Valeurs indices clean'!W1540/'Valeurs indices clean'!W1482 - 1</f>
        <v>6.1730269083271061E-4</v>
      </c>
      <c r="X1482" s="25">
        <f>'Valeurs indices clean'!X1540/'Valeurs indices clean'!X1482 - 1</f>
        <v>3.2229052430699401E-2</v>
      </c>
      <c r="Y1482" s="25">
        <f>'Valeurs indices clean'!Y1540/'Valeurs indices clean'!Y1482 - 1</f>
        <v>5.8079483409555932E-2</v>
      </c>
      <c r="Z1482" s="25">
        <f>'Valeurs indices clean'!Z1540/'Valeurs indices clean'!Z1482 - 1</f>
        <v>9.5684071645610214E-2</v>
      </c>
    </row>
    <row r="1483" spans="1:26">
      <c r="A1483" s="8">
        <v>44526</v>
      </c>
      <c r="B1483" s="25">
        <f>'Valeurs indices clean'!B1541/'Valeurs indices clean'!B1483 - 1</f>
        <v>-8.9570553021556254E-4</v>
      </c>
      <c r="C1483" s="25">
        <f>'Valeurs indices clean'!C1541/'Valeurs indices clean'!C1483 - 1</f>
        <v>-3.0522212384001546E-2</v>
      </c>
      <c r="D1483" s="25">
        <f>'Valeurs indices clean'!D1541/'Valeurs indices clean'!D1483 - 1</f>
        <v>-1.145616974820296E-2</v>
      </c>
      <c r="E1483" s="25">
        <f>'Valeurs indices clean'!E1541/'Valeurs indices clean'!E1483 - 1</f>
        <v>-2.4490834314526477E-2</v>
      </c>
      <c r="F1483" s="25">
        <f>'Valeurs indices clean'!F1541/'Valeurs indices clean'!F1483 - 1</f>
        <v>4.0912078083887859E-2</v>
      </c>
      <c r="G1483" s="25">
        <f>'Valeurs indices clean'!G1541/'Valeurs indices clean'!G1483 - 1</f>
        <v>-1.97336585600838E-3</v>
      </c>
      <c r="H1483" s="25">
        <f>'Valeurs indices clean'!H1541/'Valeurs indices clean'!H1483 - 1</f>
        <v>1.1234529615742339E-2</v>
      </c>
      <c r="I1483" s="25">
        <f>'Valeurs indices clean'!I1541/'Valeurs indices clean'!I1483 - 1</f>
        <v>4.2857142857142705E-2</v>
      </c>
      <c r="J1483" s="25">
        <f>'Valeurs indices clean'!J1541/'Valeurs indices clean'!J1483 - 1</f>
        <v>5.3899814414117841E-2</v>
      </c>
      <c r="K1483" s="25">
        <f>'Valeurs indices clean'!K1541/'Valeurs indices clean'!K1483 - 1</f>
        <v>-4.8814737365171057E-2</v>
      </c>
      <c r="L1483" s="25">
        <f>'Valeurs indices clean'!L1541/'Valeurs indices clean'!L1483 - 1</f>
        <v>2.0260706732930567E-2</v>
      </c>
      <c r="M1483" s="25">
        <f>'Valeurs indices clean'!M1541/'Valeurs indices clean'!M1483 - 1</f>
        <v>-1.3623602423287196E-2</v>
      </c>
      <c r="N1483" s="25">
        <f>'Valeurs indices clean'!N1541/'Valeurs indices clean'!N1483 - 1</f>
        <v>-1.5088760401862134E-2</v>
      </c>
      <c r="O1483" s="25">
        <f>'Valeurs indices clean'!O1541/'Valeurs indices clean'!O1483 - 1</f>
        <v>-9.4156503055875529E-3</v>
      </c>
      <c r="P1483" s="25">
        <f>'Valeurs indices clean'!P1541/'Valeurs indices clean'!P1483 - 1</f>
        <v>-8.5402844798208033E-3</v>
      </c>
      <c r="Q1483" s="25">
        <f>'Valeurs indices clean'!Q1541/'Valeurs indices clean'!Q1483 - 1</f>
        <v>-4.0280933691385634E-3</v>
      </c>
      <c r="R1483" s="25">
        <f>'Valeurs indices clean'!R1541/'Valeurs indices clean'!R1483 - 1</f>
        <v>-4.3298195540714124E-3</v>
      </c>
      <c r="S1483" s="25">
        <f>'Valeurs indices clean'!S1541/'Valeurs indices clean'!S1483 - 1</f>
        <v>-1.3846108617420194E-2</v>
      </c>
      <c r="T1483" s="25">
        <f>'Valeurs indices clean'!T1541/'Valeurs indices clean'!T1483 - 1</f>
        <v>-2.1339638788311688E-2</v>
      </c>
      <c r="U1483" s="25">
        <f>'Valeurs indices clean'!U1541/'Valeurs indices clean'!U1483 - 1</f>
        <v>-2.5746796673580485E-2</v>
      </c>
      <c r="V1483" s="25">
        <f>'Valeurs indices clean'!V1541/'Valeurs indices clean'!V1483 - 1</f>
        <v>-1.5682140045012449E-3</v>
      </c>
      <c r="W1483" s="25">
        <f>'Valeurs indices clean'!W1541/'Valeurs indices clean'!W1483 - 1</f>
        <v>-9.9168201412636048E-4</v>
      </c>
      <c r="X1483" s="25">
        <f>'Valeurs indices clean'!X1541/'Valeurs indices clean'!X1483 - 1</f>
        <v>1.6907903863220497E-2</v>
      </c>
      <c r="Y1483" s="25">
        <f>'Valeurs indices clean'!Y1541/'Valeurs indices clean'!Y1483 - 1</f>
        <v>2.3269830069971187E-2</v>
      </c>
      <c r="Z1483" s="25">
        <f>'Valeurs indices clean'!Z1541/'Valeurs indices clean'!Z1483 - 1</f>
        <v>6.248407547848478E-2</v>
      </c>
    </row>
    <row r="1484" spans="1:26">
      <c r="A1484" s="8">
        <v>44529</v>
      </c>
      <c r="B1484" s="25">
        <f>'Valeurs indices clean'!B1542/'Valeurs indices clean'!B1484 - 1</f>
        <v>2.6981010653184256E-3</v>
      </c>
      <c r="C1484" s="25">
        <f>'Valeurs indices clean'!C1542/'Valeurs indices clean'!C1484 - 1</f>
        <v>-2.727729488839159E-2</v>
      </c>
      <c r="D1484" s="25">
        <f>'Valeurs indices clean'!D1542/'Valeurs indices clean'!D1484 - 1</f>
        <v>1.4112594889191588E-2</v>
      </c>
      <c r="E1484" s="25">
        <f>'Valeurs indices clean'!E1542/'Valeurs indices clean'!E1484 - 1</f>
        <v>-2.1400589657529223E-2</v>
      </c>
      <c r="F1484" s="25">
        <f>'Valeurs indices clean'!F1542/'Valeurs indices clean'!F1484 - 1</f>
        <v>4.5113342890132024E-2</v>
      </c>
      <c r="G1484" s="25">
        <f>'Valeurs indices clean'!G1542/'Valeurs indices clean'!G1484 - 1</f>
        <v>5.0673798050215879E-4</v>
      </c>
      <c r="H1484" s="25">
        <f>'Valeurs indices clean'!H1542/'Valeurs indices clean'!H1484 - 1</f>
        <v>9.8411666937427977E-3</v>
      </c>
      <c r="I1484" s="25">
        <f>'Valeurs indices clean'!I1542/'Valeurs indices clean'!I1484 - 1</f>
        <v>4.8090020195106886E-2</v>
      </c>
      <c r="J1484" s="25">
        <f>'Valeurs indices clean'!J1542/'Valeurs indices clean'!J1484 - 1</f>
        <v>4.7038768011994136E-2</v>
      </c>
      <c r="K1484" s="25">
        <f>'Valeurs indices clean'!K1542/'Valeurs indices clean'!K1484 - 1</f>
        <v>-4.0140492528688454E-2</v>
      </c>
      <c r="L1484" s="25">
        <f>'Valeurs indices clean'!L1542/'Valeurs indices clean'!L1484 - 1</f>
        <v>2.2658845084069013E-2</v>
      </c>
      <c r="M1484" s="25">
        <f>'Valeurs indices clean'!M1542/'Valeurs indices clean'!M1484 - 1</f>
        <v>-1.5158752673711917E-2</v>
      </c>
      <c r="N1484" s="25">
        <f>'Valeurs indices clean'!N1542/'Valeurs indices clean'!N1484 - 1</f>
        <v>-1.6208612894320629E-2</v>
      </c>
      <c r="O1484" s="25">
        <f>'Valeurs indices clean'!O1542/'Valeurs indices clean'!O1484 - 1</f>
        <v>-9.1352456124766945E-3</v>
      </c>
      <c r="P1484" s="25">
        <f>'Valeurs indices clean'!P1542/'Valeurs indices clean'!P1484 - 1</f>
        <v>-9.287313370028194E-3</v>
      </c>
      <c r="Q1484" s="25">
        <f>'Valeurs indices clean'!Q1542/'Valeurs indices clean'!Q1484 - 1</f>
        <v>-1.2964652741362936E-3</v>
      </c>
      <c r="R1484" s="25">
        <f>'Valeurs indices clean'!R1542/'Valeurs indices clean'!R1484 - 1</f>
        <v>-3.8674317663504043E-3</v>
      </c>
      <c r="S1484" s="25">
        <f>'Valeurs indices clean'!S1542/'Valeurs indices clean'!S1484 - 1</f>
        <v>-1.1495229499828397E-2</v>
      </c>
      <c r="T1484" s="25">
        <f>'Valeurs indices clean'!T1542/'Valeurs indices clean'!T1484 - 1</f>
        <v>-2.3035792198405458E-2</v>
      </c>
      <c r="U1484" s="25">
        <f>'Valeurs indices clean'!U1542/'Valeurs indices clean'!U1484 - 1</f>
        <v>-2.8079230363622143E-2</v>
      </c>
      <c r="V1484" s="25">
        <f>'Valeurs indices clean'!V1542/'Valeurs indices clean'!V1484 - 1</f>
        <v>-1.6001542781046707E-3</v>
      </c>
      <c r="W1484" s="25">
        <f>'Valeurs indices clean'!W1542/'Valeurs indices clean'!W1484 - 1</f>
        <v>-1.3763510504796184E-3</v>
      </c>
      <c r="X1484" s="25">
        <f>'Valeurs indices clean'!X1542/'Valeurs indices clean'!X1484 - 1</f>
        <v>1.8608011803614266E-2</v>
      </c>
      <c r="Y1484" s="25">
        <f>'Valeurs indices clean'!Y1542/'Valeurs indices clean'!Y1484 - 1</f>
        <v>2.8483882290996299E-2</v>
      </c>
      <c r="Z1484" s="25">
        <f>'Valeurs indices clean'!Z1542/'Valeurs indices clean'!Z1484 - 1</f>
        <v>7.0139664111532829E-2</v>
      </c>
    </row>
    <row r="1485" spans="1:26">
      <c r="A1485" s="8">
        <v>44530</v>
      </c>
      <c r="B1485" s="25">
        <f>'Valeurs indices clean'!B1543/'Valeurs indices clean'!B1485 - 1</f>
        <v>-1.3013763879431095E-2</v>
      </c>
      <c r="C1485" s="25">
        <f>'Valeurs indices clean'!C1543/'Valeurs indices clean'!C1485 - 1</f>
        <v>-3.9281382532744047E-2</v>
      </c>
      <c r="D1485" s="25">
        <f>'Valeurs indices clean'!D1543/'Valeurs indices clean'!D1485 - 1</f>
        <v>3.0198568865327235E-3</v>
      </c>
      <c r="E1485" s="25">
        <f>'Valeurs indices clean'!E1543/'Valeurs indices clean'!E1485 - 1</f>
        <v>-3.3298220676701407E-2</v>
      </c>
      <c r="F1485" s="25">
        <f>'Valeurs indices clean'!F1543/'Valeurs indices clean'!F1485 - 1</f>
        <v>1.8912265804726713E-2</v>
      </c>
      <c r="G1485" s="25">
        <f>'Valeurs indices clean'!G1543/'Valeurs indices clean'!G1485 - 1</f>
        <v>-1.4511910484084067E-2</v>
      </c>
      <c r="H1485" s="25">
        <f>'Valeurs indices clean'!H1543/'Valeurs indices clean'!H1485 - 1</f>
        <v>-1.4833702021965989E-2</v>
      </c>
      <c r="I1485" s="25">
        <f>'Valeurs indices clean'!I1543/'Valeurs indices clean'!I1485 - 1</f>
        <v>1.9526602121204828E-2</v>
      </c>
      <c r="J1485" s="25">
        <f>'Valeurs indices clean'!J1543/'Valeurs indices clean'!J1485 - 1</f>
        <v>1.1912313269979435E-2</v>
      </c>
      <c r="K1485" s="25">
        <f>'Valeurs indices clean'!K1543/'Valeurs indices clean'!K1485 - 1</f>
        <v>-6.5087880765874795E-2</v>
      </c>
      <c r="L1485" s="25">
        <f>'Valeurs indices clean'!L1543/'Valeurs indices clean'!L1485 - 1</f>
        <v>5.6949619188699785E-3</v>
      </c>
      <c r="M1485" s="25">
        <f>'Valeurs indices clean'!M1543/'Valeurs indices clean'!M1485 - 1</f>
        <v>-1.1585003236309621E-2</v>
      </c>
      <c r="N1485" s="25">
        <f>'Valeurs indices clean'!N1543/'Valeurs indices clean'!N1485 - 1</f>
        <v>-1.4377660102674494E-2</v>
      </c>
      <c r="O1485" s="25">
        <f>'Valeurs indices clean'!O1543/'Valeurs indices clean'!O1485 - 1</f>
        <v>-1.0603238024687545E-2</v>
      </c>
      <c r="P1485" s="25">
        <f>'Valeurs indices clean'!P1543/'Valeurs indices clean'!P1485 - 1</f>
        <v>-6.9478908188586042E-3</v>
      </c>
      <c r="Q1485" s="25">
        <f>'Valeurs indices clean'!Q1543/'Valeurs indices clean'!Q1485 - 1</f>
        <v>-4.2325905349879234E-3</v>
      </c>
      <c r="R1485" s="25">
        <f>'Valeurs indices clean'!R1543/'Valeurs indices clean'!R1485 - 1</f>
        <v>-2.7454949024845465E-3</v>
      </c>
      <c r="S1485" s="25">
        <f>'Valeurs indices clean'!S1543/'Valeurs indices clean'!S1485 - 1</f>
        <v>-9.1965731633888437E-3</v>
      </c>
      <c r="T1485" s="25">
        <f>'Valeurs indices clean'!T1543/'Valeurs indices clean'!T1485 - 1</f>
        <v>-2.3184865357250395E-2</v>
      </c>
      <c r="U1485" s="25">
        <f>'Valeurs indices clean'!U1543/'Valeurs indices clean'!U1485 - 1</f>
        <v>-2.7485364444682636E-2</v>
      </c>
      <c r="V1485" s="25">
        <f>'Valeurs indices clean'!V1543/'Valeurs indices clean'!V1485 - 1</f>
        <v>-1.5688787876775301E-3</v>
      </c>
      <c r="W1485" s="25">
        <f>'Valeurs indices clean'!W1543/'Valeurs indices clean'!W1485 - 1</f>
        <v>-1.4370869640021322E-3</v>
      </c>
      <c r="X1485" s="25">
        <f>'Valeurs indices clean'!X1543/'Valeurs indices clean'!X1485 - 1</f>
        <v>-1.0824017889272119E-2</v>
      </c>
      <c r="Y1485" s="25">
        <f>'Valeurs indices clean'!Y1543/'Valeurs indices clean'!Y1485 - 1</f>
        <v>1.0571026145133278E-2</v>
      </c>
      <c r="Z1485" s="25">
        <f>'Valeurs indices clean'!Z1543/'Valeurs indices clean'!Z1485 - 1</f>
        <v>4.94277436962971E-2</v>
      </c>
    </row>
    <row r="1486" spans="1:26">
      <c r="A1486" s="8">
        <v>44531</v>
      </c>
      <c r="B1486" s="25">
        <f>'Valeurs indices clean'!B1544/'Valeurs indices clean'!B1486 - 1</f>
        <v>4.1505108918269418E-3</v>
      </c>
      <c r="C1486" s="25">
        <f>'Valeurs indices clean'!C1544/'Valeurs indices clean'!C1486 - 1</f>
        <v>-2.7099561751433798E-2</v>
      </c>
      <c r="D1486" s="25">
        <f>'Valeurs indices clean'!D1544/'Valeurs indices clean'!D1486 - 1</f>
        <v>2.2245701990409428E-2</v>
      </c>
      <c r="E1486" s="25">
        <f>'Valeurs indices clean'!E1544/'Valeurs indices clean'!E1486 - 1</f>
        <v>-1.6301641189016225E-2</v>
      </c>
      <c r="F1486" s="25">
        <f>'Valeurs indices clean'!F1544/'Valeurs indices clean'!F1486 - 1</f>
        <v>2.9173395369146427E-3</v>
      </c>
      <c r="G1486" s="25">
        <f>'Valeurs indices clean'!G1544/'Valeurs indices clean'!G1486 - 1</f>
        <v>1.5483666844364752E-3</v>
      </c>
      <c r="H1486" s="25">
        <f>'Valeurs indices clean'!H1544/'Valeurs indices clean'!H1486 - 1</f>
        <v>-1.9195088086041978E-2</v>
      </c>
      <c r="I1486" s="25">
        <f>'Valeurs indices clean'!I1544/'Valeurs indices clean'!I1486 - 1</f>
        <v>5.9760645352557873E-3</v>
      </c>
      <c r="J1486" s="25">
        <f>'Valeurs indices clean'!J1544/'Valeurs indices clean'!J1486 - 1</f>
        <v>7.3387879028274927E-3</v>
      </c>
      <c r="K1486" s="25">
        <f>'Valeurs indices clean'!K1544/'Valeurs indices clean'!K1486 - 1</f>
        <v>-8.0418471450470985E-2</v>
      </c>
      <c r="L1486" s="25">
        <f>'Valeurs indices clean'!L1544/'Valeurs indices clean'!L1486 - 1</f>
        <v>3.2645540198459999E-2</v>
      </c>
      <c r="M1486" s="25">
        <f>'Valeurs indices clean'!M1544/'Valeurs indices clean'!M1486 - 1</f>
        <v>-1.2604928489796552E-2</v>
      </c>
      <c r="N1486" s="25">
        <f>'Valeurs indices clean'!N1544/'Valeurs indices clean'!N1486 - 1</f>
        <v>-1.3808501114020877E-2</v>
      </c>
      <c r="O1486" s="25">
        <f>'Valeurs indices clean'!O1544/'Valeurs indices clean'!O1486 - 1</f>
        <v>-8.7949709899917128E-3</v>
      </c>
      <c r="P1486" s="25">
        <f>'Valeurs indices clean'!P1544/'Valeurs indices clean'!P1486 - 1</f>
        <v>-4.3687254864788194E-3</v>
      </c>
      <c r="Q1486" s="25">
        <f>'Valeurs indices clean'!Q1544/'Valeurs indices clean'!Q1486 - 1</f>
        <v>-3.9624085518898955E-3</v>
      </c>
      <c r="R1486" s="25">
        <f>'Valeurs indices clean'!R1544/'Valeurs indices clean'!R1486 - 1</f>
        <v>-2.3845213525723885E-3</v>
      </c>
      <c r="S1486" s="25">
        <f>'Valeurs indices clean'!S1544/'Valeurs indices clean'!S1486 - 1</f>
        <v>-1.0841100629202405E-2</v>
      </c>
      <c r="T1486" s="25">
        <f>'Valeurs indices clean'!T1544/'Valeurs indices clean'!T1486 - 1</f>
        <v>-2.0429792447681394E-2</v>
      </c>
      <c r="U1486" s="25">
        <f>'Valeurs indices clean'!U1544/'Valeurs indices clean'!U1486 - 1</f>
        <v>-2.451919220987886E-2</v>
      </c>
      <c r="V1486" s="25">
        <f>'Valeurs indices clean'!V1544/'Valeurs indices clean'!V1486 - 1</f>
        <v>-1.5690753568936566E-3</v>
      </c>
      <c r="W1486" s="25">
        <f>'Valeurs indices clean'!W1544/'Valeurs indices clean'!W1486 - 1</f>
        <v>-1.4876434513326764E-3</v>
      </c>
      <c r="X1486" s="25">
        <f>'Valeurs indices clean'!X1544/'Valeurs indices clean'!X1486 - 1</f>
        <v>-1.8381277549353037E-2</v>
      </c>
      <c r="Y1486" s="25">
        <f>'Valeurs indices clean'!Y1544/'Valeurs indices clean'!Y1486 - 1</f>
        <v>-1.5477252124440621E-4</v>
      </c>
      <c r="Z1486" s="25">
        <f>'Valeurs indices clean'!Z1544/'Valeurs indices clean'!Z1486 - 1</f>
        <v>3.6070136650989904E-2</v>
      </c>
    </row>
    <row r="1487" spans="1:26">
      <c r="A1487" s="8">
        <v>44532</v>
      </c>
      <c r="B1487" s="25">
        <f>'Valeurs indices clean'!B1545/'Valeurs indices clean'!B1487 - 1</f>
        <v>-6.6451889791793173E-3</v>
      </c>
      <c r="C1487" s="25">
        <f>'Valeurs indices clean'!C1545/'Valeurs indices clean'!C1487 - 1</f>
        <v>-4.3055530819062104E-2</v>
      </c>
      <c r="D1487" s="25">
        <f>'Valeurs indices clean'!D1545/'Valeurs indices clean'!D1487 - 1</f>
        <v>2.1468196280651775E-2</v>
      </c>
      <c r="E1487" s="25">
        <f>'Valeurs indices clean'!E1545/'Valeurs indices clean'!E1487 - 1</f>
        <v>-2.4003764105910985E-2</v>
      </c>
      <c r="F1487" s="25">
        <f>'Valeurs indices clean'!F1545/'Valeurs indices clean'!F1487 - 1</f>
        <v>5.8811289662941135E-3</v>
      </c>
      <c r="G1487" s="25">
        <f>'Valeurs indices clean'!G1545/'Valeurs indices clean'!G1487 - 1</f>
        <v>-1.439063039580879E-2</v>
      </c>
      <c r="H1487" s="25">
        <f>'Valeurs indices clean'!H1545/'Valeurs indices clean'!H1487 - 1</f>
        <v>-1.0329726726520772E-2</v>
      </c>
      <c r="I1487" s="25">
        <f>'Valeurs indices clean'!I1545/'Valeurs indices clean'!I1487 - 1</f>
        <v>1.7995235966451695E-2</v>
      </c>
      <c r="J1487" s="25">
        <f>'Valeurs indices clean'!J1545/'Valeurs indices clean'!J1487 - 1</f>
        <v>1.0304853416436277E-3</v>
      </c>
      <c r="K1487" s="25">
        <f>'Valeurs indices clean'!K1545/'Valeurs indices clean'!K1487 - 1</f>
        <v>-7.4142745665808474E-2</v>
      </c>
      <c r="L1487" s="25">
        <f>'Valeurs indices clean'!L1545/'Valeurs indices clean'!L1487 - 1</f>
        <v>1.7864203891871266E-2</v>
      </c>
      <c r="M1487" s="25">
        <f>'Valeurs indices clean'!M1545/'Valeurs indices clean'!M1487 - 1</f>
        <v>-5.0162005159960499E-3</v>
      </c>
      <c r="N1487" s="25">
        <f>'Valeurs indices clean'!N1545/'Valeurs indices clean'!N1487 - 1</f>
        <v>-9.0468134047855253E-3</v>
      </c>
      <c r="O1487" s="25">
        <f>'Valeurs indices clean'!O1545/'Valeurs indices clean'!O1487 - 1</f>
        <v>-7.8943675069632624E-3</v>
      </c>
      <c r="P1487" s="25">
        <f>'Valeurs indices clean'!P1545/'Valeurs indices clean'!P1487 - 1</f>
        <v>-3.7739672247409928E-3</v>
      </c>
      <c r="Q1487" s="25">
        <f>'Valeurs indices clean'!Q1545/'Valeurs indices clean'!Q1487 - 1</f>
        <v>-4.3689839132615704E-3</v>
      </c>
      <c r="R1487" s="25">
        <f>'Valeurs indices clean'!R1545/'Valeurs indices clean'!R1487 - 1</f>
        <v>-1.8198797392856569E-3</v>
      </c>
      <c r="S1487" s="25">
        <f>'Valeurs indices clean'!S1545/'Valeurs indices clean'!S1487 - 1</f>
        <v>-1.2547781948348491E-2</v>
      </c>
      <c r="T1487" s="25">
        <f>'Valeurs indices clean'!T1545/'Valeurs indices clean'!T1487 - 1</f>
        <v>-1.771085479468959E-2</v>
      </c>
      <c r="U1487" s="25">
        <f>'Valeurs indices clean'!U1545/'Valeurs indices clean'!U1487 - 1</f>
        <v>-2.0559117153876483E-2</v>
      </c>
      <c r="V1487" s="25">
        <f>'Valeurs indices clean'!V1545/'Valeurs indices clean'!V1487 - 1</f>
        <v>-1.5692617935357811E-3</v>
      </c>
      <c r="W1487" s="25">
        <f>'Valeurs indices clean'!W1545/'Valeurs indices clean'!W1487 - 1</f>
        <v>-1.54836359220345E-3</v>
      </c>
      <c r="X1487" s="25">
        <f>'Valeurs indices clean'!X1545/'Valeurs indices clean'!X1487 - 1</f>
        <v>-1.1189711024812699E-2</v>
      </c>
      <c r="Y1487" s="25">
        <f>'Valeurs indices clean'!Y1545/'Valeurs indices clean'!Y1487 - 1</f>
        <v>2.8990744496478538E-2</v>
      </c>
      <c r="Z1487" s="25">
        <f>'Valeurs indices clean'!Z1545/'Valeurs indices clean'!Z1487 - 1</f>
        <v>4.153953082561479E-2</v>
      </c>
    </row>
    <row r="1488" spans="1:26">
      <c r="A1488" s="8">
        <v>44533</v>
      </c>
      <c r="B1488" s="25">
        <f>'Valeurs indices clean'!B1546/'Valeurs indices clean'!B1488 - 1</f>
        <v>-8.776370710500303E-3</v>
      </c>
      <c r="C1488" s="25">
        <f>'Valeurs indices clean'!C1546/'Valeurs indices clean'!C1488 - 1</f>
        <v>-5.0488187956411301E-2</v>
      </c>
      <c r="D1488" s="25">
        <f>'Valeurs indices clean'!D1546/'Valeurs indices clean'!D1488 - 1</f>
        <v>2.2261586842255765E-2</v>
      </c>
      <c r="E1488" s="25">
        <f>'Valeurs indices clean'!E1546/'Valeurs indices clean'!E1488 - 1</f>
        <v>-2.3991768450887907E-2</v>
      </c>
      <c r="F1488" s="25">
        <f>'Valeurs indices clean'!F1546/'Valeurs indices clean'!F1488 - 1</f>
        <v>-2.6128748903718746E-3</v>
      </c>
      <c r="G1488" s="25">
        <f>'Valeurs indices clean'!G1546/'Valeurs indices clean'!G1488 - 1</f>
        <v>-1.9534644399563872E-2</v>
      </c>
      <c r="H1488" s="25">
        <f>'Valeurs indices clean'!H1546/'Valeurs indices clean'!H1488 - 1</f>
        <v>-5.9844344295115759E-3</v>
      </c>
      <c r="I1488" s="25">
        <f>'Valeurs indices clean'!I1546/'Valeurs indices clean'!I1488 - 1</f>
        <v>1.5308724832214793E-2</v>
      </c>
      <c r="J1488" s="25">
        <f>'Valeurs indices clean'!J1546/'Valeurs indices clean'!J1488 - 1</f>
        <v>1.0355309529242129E-2</v>
      </c>
      <c r="K1488" s="25">
        <f>'Valeurs indices clean'!K1546/'Valeurs indices clean'!K1488 - 1</f>
        <v>-6.4881181663767551E-2</v>
      </c>
      <c r="L1488" s="25">
        <f>'Valeurs indices clean'!L1546/'Valeurs indices clean'!L1488 - 1</f>
        <v>1.4924925330369154E-2</v>
      </c>
      <c r="M1488" s="25">
        <f>'Valeurs indices clean'!M1546/'Valeurs indices clean'!M1488 - 1</f>
        <v>-4.171838202679079E-3</v>
      </c>
      <c r="N1488" s="25">
        <f>'Valeurs indices clean'!N1546/'Valeurs indices clean'!N1488 - 1</f>
        <v>-8.329488882589553E-3</v>
      </c>
      <c r="O1488" s="25">
        <f>'Valeurs indices clean'!O1546/'Valeurs indices clean'!O1488 - 1</f>
        <v>-6.9843872762623826E-3</v>
      </c>
      <c r="P1488" s="25">
        <f>'Valeurs indices clean'!P1546/'Valeurs indices clean'!P1488 - 1</f>
        <v>-4.2617292493862813E-4</v>
      </c>
      <c r="Q1488" s="25">
        <f>'Valeurs indices clean'!Q1546/'Valeurs indices clean'!Q1488 - 1</f>
        <v>-3.3277323352877142E-3</v>
      </c>
      <c r="R1488" s="25">
        <f>'Valeurs indices clean'!R1546/'Valeurs indices clean'!R1488 - 1</f>
        <v>-6.0247352946396493E-4</v>
      </c>
      <c r="S1488" s="25">
        <f>'Valeurs indices clean'!S1546/'Valeurs indices clean'!S1488 - 1</f>
        <v>-1.2767369808745488E-2</v>
      </c>
      <c r="T1488" s="25">
        <f>'Valeurs indices clean'!T1546/'Valeurs indices clean'!T1488 - 1</f>
        <v>-1.7196481955682352E-2</v>
      </c>
      <c r="U1488" s="25">
        <f>'Valeurs indices clean'!U1546/'Valeurs indices clean'!U1488 - 1</f>
        <v>-2.0856355159568629E-2</v>
      </c>
      <c r="V1488" s="25">
        <f>'Valeurs indices clean'!V1546/'Valeurs indices clean'!V1488 - 1</f>
        <v>-1.5695693798494226E-3</v>
      </c>
      <c r="W1488" s="25">
        <f>'Valeurs indices clean'!W1546/'Valeurs indices clean'!W1488 - 1</f>
        <v>-1.4370287911753543E-3</v>
      </c>
      <c r="X1488" s="25">
        <f>'Valeurs indices clean'!X1546/'Valeurs indices clean'!X1488 - 1</f>
        <v>-1.6147493107836586E-2</v>
      </c>
      <c r="Y1488" s="25">
        <f>'Valeurs indices clean'!Y1546/'Valeurs indices clean'!Y1488 - 1</f>
        <v>2.4584967416624748E-2</v>
      </c>
      <c r="Z1488" s="25">
        <f>'Valeurs indices clean'!Z1546/'Valeurs indices clean'!Z1488 - 1</f>
        <v>3.8906534137362003E-2</v>
      </c>
    </row>
    <row r="1489" spans="1:26">
      <c r="A1489" s="8">
        <v>44536</v>
      </c>
      <c r="B1489" s="25">
        <f>'Valeurs indices clean'!B1547/'Valeurs indices clean'!B1489 - 1</f>
        <v>6.0961549445859298E-4</v>
      </c>
      <c r="C1489" s="25">
        <f>'Valeurs indices clean'!C1547/'Valeurs indices clean'!C1489 - 1</f>
        <v>-4.9708634003386543E-2</v>
      </c>
      <c r="D1489" s="25">
        <f>'Valeurs indices clean'!D1547/'Valeurs indices clean'!D1489 - 1</f>
        <v>-1.3843745002817709E-2</v>
      </c>
      <c r="E1489" s="25">
        <f>'Valeurs indices clean'!E1547/'Valeurs indices clean'!E1489 - 1</f>
        <v>-1.2895697936511352E-2</v>
      </c>
      <c r="F1489" s="25">
        <f>'Valeurs indices clean'!F1547/'Valeurs indices clean'!F1489 - 1</f>
        <v>-4.4431798433182124E-3</v>
      </c>
      <c r="G1489" s="25">
        <f>'Valeurs indices clean'!G1547/'Valeurs indices clean'!G1489 - 1</f>
        <v>-1.5823203942015862E-2</v>
      </c>
      <c r="H1489" s="25">
        <f>'Valeurs indices clean'!H1547/'Valeurs indices clean'!H1489 - 1</f>
        <v>-1.7126027869418525E-3</v>
      </c>
      <c r="I1489" s="25">
        <f>'Valeurs indices clean'!I1547/'Valeurs indices clean'!I1489 - 1</f>
        <v>1.8250886487469531E-2</v>
      </c>
      <c r="J1489" s="25">
        <f>'Valeurs indices clean'!J1547/'Valeurs indices clean'!J1489 - 1</f>
        <v>1.0355216897711239E-2</v>
      </c>
      <c r="K1489" s="25">
        <f>'Valeurs indices clean'!K1547/'Valeurs indices clean'!K1489 - 1</f>
        <v>-8.1018534006562448E-2</v>
      </c>
      <c r="L1489" s="25">
        <f>'Valeurs indices clean'!L1547/'Valeurs indices clean'!L1489 - 1</f>
        <v>2.7516043292945769E-2</v>
      </c>
      <c r="M1489" s="25">
        <f>'Valeurs indices clean'!M1547/'Valeurs indices clean'!M1489 - 1</f>
        <v>-2.9441164440970891E-3</v>
      </c>
      <c r="N1489" s="25">
        <f>'Valeurs indices clean'!N1547/'Valeurs indices clean'!N1489 - 1</f>
        <v>-7.3442315540689362E-3</v>
      </c>
      <c r="O1489" s="25">
        <f>'Valeurs indices clean'!O1547/'Valeurs indices clean'!O1489 - 1</f>
        <v>-6.1827587607912182E-3</v>
      </c>
      <c r="P1489" s="25">
        <f>'Valeurs indices clean'!P1547/'Valeurs indices clean'!P1489 - 1</f>
        <v>-5.7890349362995641E-3</v>
      </c>
      <c r="Q1489" s="25">
        <f>'Valeurs indices clean'!Q1547/'Valeurs indices clean'!Q1489 - 1</f>
        <v>-2.2059486809411499E-3</v>
      </c>
      <c r="R1489" s="25">
        <f>'Valeurs indices clean'!R1547/'Valeurs indices clean'!R1489 - 1</f>
        <v>-4.9420069114447518E-4</v>
      </c>
      <c r="S1489" s="25">
        <f>'Valeurs indices clean'!S1547/'Valeurs indices clean'!S1489 - 1</f>
        <v>-1.4072251440850558E-2</v>
      </c>
      <c r="T1489" s="25">
        <f>'Valeurs indices clean'!T1547/'Valeurs indices clean'!T1489 - 1</f>
        <v>-2.0372692123029501E-2</v>
      </c>
      <c r="U1489" s="25">
        <f>'Valeurs indices clean'!U1547/'Valeurs indices clean'!U1489 - 1</f>
        <v>-2.370573856375191E-2</v>
      </c>
      <c r="V1489" s="25">
        <f>'Valeurs indices clean'!V1547/'Valeurs indices clean'!V1489 - 1</f>
        <v>-1.6018569589766329E-3</v>
      </c>
      <c r="W1489" s="25">
        <f>'Valeurs indices clean'!W1547/'Valeurs indices clean'!W1489 - 1</f>
        <v>-1.2244856654218816E-3</v>
      </c>
      <c r="X1489" s="25">
        <f>'Valeurs indices clean'!X1547/'Valeurs indices clean'!X1489 - 1</f>
        <v>-1.5870773771368585E-2</v>
      </c>
      <c r="Y1489" s="25">
        <f>'Valeurs indices clean'!Y1547/'Valeurs indices clean'!Y1489 - 1</f>
        <v>3.1300388883619634E-2</v>
      </c>
      <c r="Z1489" s="25">
        <f>'Valeurs indices clean'!Z1547/'Valeurs indices clean'!Z1489 - 1</f>
        <v>4.4042102769840996E-2</v>
      </c>
    </row>
    <row r="1490" spans="1:26">
      <c r="A1490" s="8">
        <v>44537</v>
      </c>
      <c r="B1490" s="25">
        <f>'Valeurs indices clean'!B1548/'Valeurs indices clean'!B1490 - 1</f>
        <v>2.8345454275259252E-2</v>
      </c>
      <c r="C1490" s="25">
        <f>'Valeurs indices clean'!C1548/'Valeurs indices clean'!C1490 - 1</f>
        <v>-2.9206505414210215E-2</v>
      </c>
      <c r="D1490" s="25">
        <f>'Valeurs indices clean'!D1548/'Valeurs indices clean'!D1490 - 1</f>
        <v>-6.8418350126338012E-3</v>
      </c>
      <c r="E1490" s="25">
        <f>'Valeurs indices clean'!E1548/'Valeurs indices clean'!E1490 - 1</f>
        <v>5.4414593050602367E-3</v>
      </c>
      <c r="F1490" s="25">
        <f>'Valeurs indices clean'!F1548/'Valeurs indices clean'!F1490 - 1</f>
        <v>1.4911925720299646E-2</v>
      </c>
      <c r="G1490" s="25">
        <f>'Valeurs indices clean'!G1548/'Valeurs indices clean'!G1490 - 1</f>
        <v>1.4584527840583394E-2</v>
      </c>
      <c r="H1490" s="25">
        <f>'Valeurs indices clean'!H1548/'Valeurs indices clean'!H1490 - 1</f>
        <v>1.1563739006372309E-2</v>
      </c>
      <c r="I1490" s="25">
        <f>'Valeurs indices clean'!I1548/'Valeurs indices clean'!I1490 - 1</f>
        <v>3.627716309798612E-2</v>
      </c>
      <c r="J1490" s="25">
        <f>'Valeurs indices clean'!J1548/'Valeurs indices clean'!J1490 - 1</f>
        <v>1.3031897282760774E-2</v>
      </c>
      <c r="K1490" s="25">
        <f>'Valeurs indices clean'!K1548/'Valeurs indices clean'!K1490 - 1</f>
        <v>-7.3238175060155064E-2</v>
      </c>
      <c r="L1490" s="25">
        <f>'Valeurs indices clean'!L1548/'Valeurs indices clean'!L1490 - 1</f>
        <v>5.7664613827771216E-2</v>
      </c>
      <c r="M1490" s="25">
        <f>'Valeurs indices clean'!M1548/'Valeurs indices clean'!M1490 - 1</f>
        <v>-9.162229554292578E-4</v>
      </c>
      <c r="N1490" s="25">
        <f>'Valeurs indices clean'!N1548/'Valeurs indices clean'!N1490 - 1</f>
        <v>-5.5546072394043744E-3</v>
      </c>
      <c r="O1490" s="25">
        <f>'Valeurs indices clean'!O1548/'Valeurs indices clean'!O1490 - 1</f>
        <v>-4.3426941402829877E-3</v>
      </c>
      <c r="P1490" s="25">
        <f>'Valeurs indices clean'!P1548/'Valeurs indices clean'!P1490 - 1</f>
        <v>-7.7712245782869394E-3</v>
      </c>
      <c r="Q1490" s="25">
        <f>'Valeurs indices clean'!Q1548/'Valeurs indices clean'!Q1490 - 1</f>
        <v>6.5048766118991352E-4</v>
      </c>
      <c r="R1490" s="25">
        <f>'Valeurs indices clean'!R1548/'Valeurs indices clean'!R1490 - 1</f>
        <v>-8.5845883815027779E-4</v>
      </c>
      <c r="S1490" s="25">
        <f>'Valeurs indices clean'!S1548/'Valeurs indices clean'!S1490 - 1</f>
        <v>-2.0625067430129262E-2</v>
      </c>
      <c r="T1490" s="25">
        <f>'Valeurs indices clean'!T1548/'Valeurs indices clean'!T1490 - 1</f>
        <v>-2.1890950030399758E-2</v>
      </c>
      <c r="U1490" s="25">
        <f>'Valeurs indices clean'!U1548/'Valeurs indices clean'!U1490 - 1</f>
        <v>-2.5752517680725173E-2</v>
      </c>
      <c r="V1490" s="25">
        <f>'Valeurs indices clean'!V1548/'Valeurs indices clean'!V1490 - 1</f>
        <v>-1.5547033736867943E-3</v>
      </c>
      <c r="W1490" s="25">
        <f>'Valeurs indices clean'!W1548/'Valeurs indices clean'!W1490 - 1</f>
        <v>-1.1839109537060688E-3</v>
      </c>
      <c r="X1490" s="25">
        <f>'Valeurs indices clean'!X1548/'Valeurs indices clean'!X1490 - 1</f>
        <v>5.9077477658731059E-3</v>
      </c>
      <c r="Y1490" s="25">
        <f>'Valeurs indices clean'!Y1548/'Valeurs indices clean'!Y1490 - 1</f>
        <v>3.0159962057517475E-2</v>
      </c>
      <c r="Z1490" s="25">
        <f>'Valeurs indices clean'!Z1548/'Valeurs indices clean'!Z1490 - 1</f>
        <v>6.8345518548605266E-2</v>
      </c>
    </row>
    <row r="1491" spans="1:26">
      <c r="A1491" s="8">
        <v>44538</v>
      </c>
      <c r="B1491" s="25">
        <f>'Valeurs indices clean'!B1549/'Valeurs indices clean'!B1491 - 1</f>
        <v>1.7515778918393288E-2</v>
      </c>
      <c r="C1491" s="25">
        <f>'Valeurs indices clean'!C1549/'Valeurs indices clean'!C1491 - 1</f>
        <v>-3.7874231382008738E-2</v>
      </c>
      <c r="D1491" s="25">
        <f>'Valeurs indices clean'!D1549/'Valeurs indices clean'!D1491 - 1</f>
        <v>-4.122446316606565E-2</v>
      </c>
      <c r="E1491" s="25">
        <f>'Valeurs indices clean'!E1549/'Valeurs indices clean'!E1491 - 1</f>
        <v>-1.7361089174589006E-3</v>
      </c>
      <c r="F1491" s="25">
        <f>'Valeurs indices clean'!F1549/'Valeurs indices clean'!F1491 - 1</f>
        <v>1.6681268664650695E-2</v>
      </c>
      <c r="G1491" s="25">
        <f>'Valeurs indices clean'!G1549/'Valeurs indices clean'!G1491 - 1</f>
        <v>2.7998188541884517E-3</v>
      </c>
      <c r="H1491" s="25">
        <f>'Valeurs indices clean'!H1549/'Valeurs indices clean'!H1491 - 1</f>
        <v>1.0378186592139294E-2</v>
      </c>
      <c r="I1491" s="25">
        <f>'Valeurs indices clean'!I1549/'Valeurs indices clean'!I1491 - 1</f>
        <v>3.9150414779546727E-2</v>
      </c>
      <c r="J1491" s="25">
        <f>'Valeurs indices clean'!J1549/'Valeurs indices clean'!J1491 - 1</f>
        <v>1.4396671894364443E-2</v>
      </c>
      <c r="K1491" s="25">
        <f>'Valeurs indices clean'!K1549/'Valeurs indices clean'!K1491 - 1</f>
        <v>-7.8046617737853818E-2</v>
      </c>
      <c r="L1491" s="25">
        <f>'Valeurs indices clean'!L1549/'Valeurs indices clean'!L1491 - 1</f>
        <v>3.7859407666278599E-2</v>
      </c>
      <c r="M1491" s="25">
        <f>'Valeurs indices clean'!M1549/'Valeurs indices clean'!M1491 - 1</f>
        <v>-4.7451710333007435E-3</v>
      </c>
      <c r="N1491" s="25">
        <f>'Valeurs indices clean'!N1549/'Valeurs indices clean'!N1491 - 1</f>
        <v>-7.3861283932188382E-3</v>
      </c>
      <c r="O1491" s="25">
        <f>'Valeurs indices clean'!O1549/'Valeurs indices clean'!O1491 - 1</f>
        <v>-5.0295043421075825E-3</v>
      </c>
      <c r="P1491" s="25">
        <f>'Valeurs indices clean'!P1549/'Valeurs indices clean'!P1491 - 1</f>
        <v>-1.0709369435358385E-2</v>
      </c>
      <c r="Q1491" s="25">
        <f>'Valeurs indices clean'!Q1549/'Valeurs indices clean'!Q1491 - 1</f>
        <v>-4.4159678125010871E-4</v>
      </c>
      <c r="R1491" s="25">
        <f>'Valeurs indices clean'!R1549/'Valeurs indices clean'!R1491 - 1</f>
        <v>-1.2022398619448982E-3</v>
      </c>
      <c r="S1491" s="25">
        <f>'Valeurs indices clean'!S1549/'Valeurs indices clean'!S1491 - 1</f>
        <v>-1.719189419806455E-2</v>
      </c>
      <c r="T1491" s="25">
        <f>'Valeurs indices clean'!T1549/'Valeurs indices clean'!T1491 - 1</f>
        <v>-2.3535880073422111E-2</v>
      </c>
      <c r="U1491" s="25">
        <f>'Valeurs indices clean'!U1549/'Valeurs indices clean'!U1491 - 1</f>
        <v>-2.7653994120997782E-2</v>
      </c>
      <c r="V1491" s="25">
        <f>'Valeurs indices clean'!V1549/'Valeurs indices clean'!V1491 - 1</f>
        <v>-1.5548998226480037E-3</v>
      </c>
      <c r="W1491" s="25">
        <f>'Valeurs indices clean'!W1549/'Valeurs indices clean'!W1491 - 1</f>
        <v>-1.1533441923050614E-3</v>
      </c>
      <c r="X1491" s="25">
        <f>'Valeurs indices clean'!X1549/'Valeurs indices clean'!X1491 - 1</f>
        <v>4.8445248929089857E-3</v>
      </c>
      <c r="Y1491" s="25">
        <f>'Valeurs indices clean'!Y1549/'Valeurs indices clean'!Y1491 - 1</f>
        <v>2.1347073978652986E-2</v>
      </c>
      <c r="Z1491" s="25">
        <f>'Valeurs indices clean'!Z1549/'Valeurs indices clean'!Z1491 - 1</f>
        <v>6.5133439073167265E-2</v>
      </c>
    </row>
    <row r="1492" spans="1:26">
      <c r="A1492" s="8">
        <v>44539</v>
      </c>
      <c r="B1492" s="25">
        <f>'Valeurs indices clean'!B1550/'Valeurs indices clean'!B1492 - 1</f>
        <v>1.2964578993297726E-2</v>
      </c>
      <c r="C1492" s="25">
        <f>'Valeurs indices clean'!C1550/'Valeurs indices clean'!C1492 - 1</f>
        <v>-4.6242186294948251E-2</v>
      </c>
      <c r="D1492" s="25">
        <f>'Valeurs indices clean'!D1550/'Valeurs indices clean'!D1492 - 1</f>
        <v>-3.6151647723342117E-2</v>
      </c>
      <c r="E1492" s="25">
        <f>'Valeurs indices clean'!E1550/'Valeurs indices clean'!E1492 - 1</f>
        <v>-6.7610693589850168E-3</v>
      </c>
      <c r="F1492" s="25">
        <f>'Valeurs indices clean'!F1550/'Valeurs indices clean'!F1492 - 1</f>
        <v>6.155671236007132E-3</v>
      </c>
      <c r="G1492" s="25">
        <f>'Valeurs indices clean'!G1550/'Valeurs indices clean'!G1492 - 1</f>
        <v>-1.4373643120074719E-3</v>
      </c>
      <c r="H1492" s="25">
        <f>'Valeurs indices clean'!H1550/'Valeurs indices clean'!H1492 - 1</f>
        <v>3.3029598807108318E-3</v>
      </c>
      <c r="I1492" s="25">
        <f>'Valeurs indices clean'!I1550/'Valeurs indices clean'!I1492 - 1</f>
        <v>2.8763817101797429E-2</v>
      </c>
      <c r="J1492" s="25">
        <f>'Valeurs indices clean'!J1550/'Valeurs indices clean'!J1492 - 1</f>
        <v>6.3748291643179744E-3</v>
      </c>
      <c r="K1492" s="25">
        <f>'Valeurs indices clean'!K1550/'Valeurs indices clean'!K1492 - 1</f>
        <v>-7.0354149011725764E-2</v>
      </c>
      <c r="L1492" s="25">
        <f>'Valeurs indices clean'!L1550/'Valeurs indices clean'!L1492 - 1</f>
        <v>3.624827741206671E-2</v>
      </c>
      <c r="M1492" s="25">
        <f>'Valeurs indices clean'!M1550/'Valeurs indices clean'!M1492 - 1</f>
        <v>-3.2621564489799804E-3</v>
      </c>
      <c r="N1492" s="25">
        <f>'Valeurs indices clean'!N1550/'Valeurs indices clean'!N1492 - 1</f>
        <v>-5.985956987591079E-3</v>
      </c>
      <c r="O1492" s="25">
        <f>'Valeurs indices clean'!O1550/'Valeurs indices clean'!O1492 - 1</f>
        <v>-4.883361671252584E-3</v>
      </c>
      <c r="P1492" s="25">
        <f>'Valeurs indices clean'!P1550/'Valeurs indices clean'!P1492 - 1</f>
        <v>-1.0832905792408698E-2</v>
      </c>
      <c r="Q1492" s="25">
        <f>'Valeurs indices clean'!Q1550/'Valeurs indices clean'!Q1492 - 1</f>
        <v>-2.4058983313930415E-3</v>
      </c>
      <c r="R1492" s="25">
        <f>'Valeurs indices clean'!R1550/'Valeurs indices clean'!R1492 - 1</f>
        <v>-9.691485264302635E-4</v>
      </c>
      <c r="S1492" s="25">
        <f>'Valeurs indices clean'!S1550/'Valeurs indices clean'!S1492 - 1</f>
        <v>-1.608718624591321E-2</v>
      </c>
      <c r="T1492" s="25">
        <f>'Valeurs indices clean'!T1550/'Valeurs indices clean'!T1492 - 1</f>
        <v>-2.4602872628666783E-2</v>
      </c>
      <c r="U1492" s="25">
        <f>'Valeurs indices clean'!U1550/'Valeurs indices clean'!U1492 - 1</f>
        <v>-2.8322621404053061E-2</v>
      </c>
      <c r="V1492" s="25">
        <f>'Valeurs indices clean'!V1550/'Valeurs indices clean'!V1492 - 1</f>
        <v>-1.5551164630553949E-3</v>
      </c>
      <c r="W1492" s="25">
        <f>'Valeurs indices clean'!W1550/'Valeurs indices clean'!W1492 - 1</f>
        <v>-1.3553561855826901E-3</v>
      </c>
      <c r="X1492" s="25">
        <f>'Valeurs indices clean'!X1550/'Valeurs indices clean'!X1492 - 1</f>
        <v>-6.8430916358649396E-3</v>
      </c>
      <c r="Y1492" s="25">
        <f>'Valeurs indices clean'!Y1550/'Valeurs indices clean'!Y1492 - 1</f>
        <v>1.1896549296765979E-3</v>
      </c>
      <c r="Z1492" s="25">
        <f>'Valeurs indices clean'!Z1550/'Valeurs indices clean'!Z1492 - 1</f>
        <v>5.8255962133624495E-2</v>
      </c>
    </row>
    <row r="1493" spans="1:26">
      <c r="A1493" s="8">
        <v>44540</v>
      </c>
      <c r="B1493" s="25">
        <f>'Valeurs indices clean'!B1551/'Valeurs indices clean'!B1493 - 1</f>
        <v>1.6143468636353298E-2</v>
      </c>
      <c r="C1493" s="25">
        <f>'Valeurs indices clean'!C1551/'Valeurs indices clean'!C1493 - 1</f>
        <v>-4.9285456640608793E-2</v>
      </c>
      <c r="D1493" s="25">
        <f>'Valeurs indices clean'!D1551/'Valeurs indices clean'!D1493 - 1</f>
        <v>-5.0972284225726416E-2</v>
      </c>
      <c r="E1493" s="25">
        <f>'Valeurs indices clean'!E1551/'Valeurs indices clean'!E1493 - 1</f>
        <v>-3.709001270570611E-3</v>
      </c>
      <c r="F1493" s="25">
        <f>'Valeurs indices clean'!F1551/'Valeurs indices clean'!F1493 - 1</f>
        <v>5.9499030042029499E-3</v>
      </c>
      <c r="G1493" s="25">
        <f>'Valeurs indices clean'!G1551/'Valeurs indices clean'!G1493 - 1</f>
        <v>-1.0643095614238929E-3</v>
      </c>
      <c r="H1493" s="25">
        <f>'Valeurs indices clean'!H1551/'Valeurs indices clean'!H1493 - 1</f>
        <v>8.2741319904990895E-3</v>
      </c>
      <c r="I1493" s="25">
        <f>'Valeurs indices clean'!I1551/'Valeurs indices clean'!I1493 - 1</f>
        <v>3.8935668723803607E-2</v>
      </c>
      <c r="J1493" s="25">
        <f>'Valeurs indices clean'!J1551/'Valeurs indices clean'!J1493 - 1</f>
        <v>-2.3700130217854887E-2</v>
      </c>
      <c r="K1493" s="25">
        <f>'Valeurs indices clean'!K1551/'Valeurs indices clean'!K1493 - 1</f>
        <v>-7.3595503665934592E-2</v>
      </c>
      <c r="L1493" s="25">
        <f>'Valeurs indices clean'!L1551/'Valeurs indices clean'!L1493 - 1</f>
        <v>4.5095732579570447E-2</v>
      </c>
      <c r="M1493" s="25">
        <f>'Valeurs indices clean'!M1551/'Valeurs indices clean'!M1493 - 1</f>
        <v>-1.3168529202630674E-3</v>
      </c>
      <c r="N1493" s="25">
        <f>'Valeurs indices clean'!N1551/'Valeurs indices clean'!N1493 - 1</f>
        <v>-5.1322487441035625E-3</v>
      </c>
      <c r="O1493" s="25">
        <f>'Valeurs indices clean'!O1551/'Valeurs indices clean'!O1493 - 1</f>
        <v>-5.1452206510715914E-3</v>
      </c>
      <c r="P1493" s="25">
        <f>'Valeurs indices clean'!P1551/'Valeurs indices clean'!P1493 - 1</f>
        <v>-9.2087858388589794E-3</v>
      </c>
      <c r="Q1493" s="25">
        <f>'Valeurs indices clean'!Q1551/'Valeurs indices clean'!Q1493 - 1</f>
        <v>-2.8828917118904895E-3</v>
      </c>
      <c r="R1493" s="25">
        <f>'Valeurs indices clean'!R1551/'Valeurs indices clean'!R1493 - 1</f>
        <v>-7.9545822813165135E-4</v>
      </c>
      <c r="S1493" s="25">
        <f>'Valeurs indices clean'!S1551/'Valeurs indices clean'!S1493 - 1</f>
        <v>-1.9193431417606543E-2</v>
      </c>
      <c r="T1493" s="25">
        <f>'Valeurs indices clean'!T1551/'Valeurs indices clean'!T1493 - 1</f>
        <v>-2.3866186157421865E-2</v>
      </c>
      <c r="U1493" s="25">
        <f>'Valeurs indices clean'!U1551/'Valeurs indices clean'!U1493 - 1</f>
        <v>-2.7633580412045444E-2</v>
      </c>
      <c r="V1493" s="25">
        <f>'Valeurs indices clean'!V1551/'Valeurs indices clean'!V1493 - 1</f>
        <v>-1.5553735285610548E-3</v>
      </c>
      <c r="W1493" s="25">
        <f>'Valeurs indices clean'!W1551/'Valeurs indices clean'!W1493 - 1</f>
        <v>-1.3958004612208974E-3</v>
      </c>
      <c r="X1493" s="25">
        <f>'Valeurs indices clean'!X1551/'Valeurs indices clean'!X1493 - 1</f>
        <v>-4.6257852063137372E-3</v>
      </c>
      <c r="Y1493" s="25">
        <f>'Valeurs indices clean'!Y1551/'Valeurs indices clean'!Y1493 - 1</f>
        <v>3.7520414484428777E-3</v>
      </c>
      <c r="Z1493" s="25">
        <f>'Valeurs indices clean'!Z1551/'Valeurs indices clean'!Z1493 - 1</f>
        <v>6.3209371202542775E-2</v>
      </c>
    </row>
    <row r="1494" spans="1:26">
      <c r="A1494" s="8">
        <v>44543</v>
      </c>
      <c r="B1494" s="25">
        <f>'Valeurs indices clean'!B1552/'Valeurs indices clean'!B1494 - 1</f>
        <v>9.4503968589279008E-3</v>
      </c>
      <c r="C1494" s="25">
        <f>'Valeurs indices clean'!C1552/'Valeurs indices clean'!C1494 - 1</f>
        <v>-5.6149112808207113E-2</v>
      </c>
      <c r="D1494" s="25">
        <f>'Valeurs indices clean'!D1552/'Valeurs indices clean'!D1494 - 1</f>
        <v>-8.7242272414612243E-2</v>
      </c>
      <c r="E1494" s="25">
        <f>'Valeurs indices clean'!E1552/'Valeurs indices clean'!E1494 - 1</f>
        <v>-1.1459019717167673E-2</v>
      </c>
      <c r="F1494" s="25">
        <f>'Valeurs indices clean'!F1552/'Valeurs indices clean'!F1494 - 1</f>
        <v>-7.9093603338230567E-3</v>
      </c>
      <c r="G1494" s="25">
        <f>'Valeurs indices clean'!G1552/'Valeurs indices clean'!G1494 - 1</f>
        <v>-1.0383264783953017E-2</v>
      </c>
      <c r="H1494" s="25">
        <f>'Valeurs indices clean'!H1552/'Valeurs indices clean'!H1494 - 1</f>
        <v>6.6700110333322016E-3</v>
      </c>
      <c r="I1494" s="25">
        <f>'Valeurs indices clean'!I1552/'Valeurs indices clean'!I1494 - 1</f>
        <v>3.2951108731579248E-2</v>
      </c>
      <c r="J1494" s="25">
        <f>'Valeurs indices clean'!J1552/'Valeurs indices clean'!J1494 - 1</f>
        <v>-4.2640862089828313E-2</v>
      </c>
      <c r="K1494" s="25">
        <f>'Valeurs indices clean'!K1552/'Valeurs indices clean'!K1494 - 1</f>
        <v>-9.1033000007968545E-2</v>
      </c>
      <c r="L1494" s="25">
        <f>'Valeurs indices clean'!L1552/'Valeurs indices clean'!L1494 - 1</f>
        <v>3.2238736736311058E-2</v>
      </c>
      <c r="M1494" s="25">
        <f>'Valeurs indices clean'!M1552/'Valeurs indices clean'!M1494 - 1</f>
        <v>3.5919277761600199E-3</v>
      </c>
      <c r="N1494" s="25">
        <f>'Valeurs indices clean'!N1552/'Valeurs indices clean'!N1494 - 1</f>
        <v>-1.9363011809018227E-3</v>
      </c>
      <c r="O1494" s="25">
        <f>'Valeurs indices clean'!O1552/'Valeurs indices clean'!O1494 - 1</f>
        <v>-4.3315998274470191E-3</v>
      </c>
      <c r="P1494" s="25">
        <f>'Valeurs indices clean'!P1552/'Valeurs indices clean'!P1494 - 1</f>
        <v>-3.4707707897903006E-3</v>
      </c>
      <c r="Q1494" s="25">
        <f>'Valeurs indices clean'!Q1552/'Valeurs indices clean'!Q1494 - 1</f>
        <v>-2.4708904599124448E-3</v>
      </c>
      <c r="R1494" s="25">
        <f>'Valeurs indices clean'!R1552/'Valeurs indices clean'!R1494 - 1</f>
        <v>-3.461823452896029E-4</v>
      </c>
      <c r="S1494" s="25">
        <f>'Valeurs indices clean'!S1552/'Valeurs indices clean'!S1494 - 1</f>
        <v>-1.7265682610624E-2</v>
      </c>
      <c r="T1494" s="25">
        <f>'Valeurs indices clean'!T1552/'Valeurs indices clean'!T1494 - 1</f>
        <v>-1.861554876078686E-2</v>
      </c>
      <c r="U1494" s="25">
        <f>'Valeurs indices clean'!U1552/'Valeurs indices clean'!U1494 - 1</f>
        <v>-2.1897599795903888E-2</v>
      </c>
      <c r="V1494" s="25">
        <f>'Valeurs indices clean'!V1552/'Valeurs indices clean'!V1494 - 1</f>
        <v>-1.5403383685802519E-3</v>
      </c>
      <c r="W1494" s="25">
        <f>'Valeurs indices clean'!W1552/'Valeurs indices clean'!W1494 - 1</f>
        <v>-1.314778105910519E-3</v>
      </c>
      <c r="X1494" s="25">
        <f>'Valeurs indices clean'!X1552/'Valeurs indices clean'!X1494 - 1</f>
        <v>-4.6478119561815801E-3</v>
      </c>
      <c r="Y1494" s="25">
        <f>'Valeurs indices clean'!Y1552/'Valeurs indices clean'!Y1494 - 1</f>
        <v>2.5301582328058903E-2</v>
      </c>
      <c r="Z1494" s="25">
        <f>'Valeurs indices clean'!Z1552/'Valeurs indices clean'!Z1494 - 1</f>
        <v>5.3217767083261647E-2</v>
      </c>
    </row>
    <row r="1495" spans="1:26">
      <c r="A1495" s="8">
        <v>44544</v>
      </c>
      <c r="B1495" s="25">
        <f>'Valeurs indices clean'!B1553/'Valeurs indices clean'!B1495 - 1</f>
        <v>1.1368907201944056E-2</v>
      </c>
      <c r="C1495" s="25">
        <f>'Valeurs indices clean'!C1553/'Valeurs indices clean'!C1495 - 1</f>
        <v>-5.2835803477651933E-2</v>
      </c>
      <c r="D1495" s="25">
        <f>'Valeurs indices clean'!D1553/'Valeurs indices clean'!D1495 - 1</f>
        <v>-8.5841471393206525E-2</v>
      </c>
      <c r="E1495" s="25">
        <f>'Valeurs indices clean'!E1553/'Valeurs indices clean'!E1495 - 1</f>
        <v>-2.1133827949391115E-3</v>
      </c>
      <c r="F1495" s="25">
        <f>'Valeurs indices clean'!F1553/'Valeurs indices clean'!F1495 - 1</f>
        <v>-1.4901282402410176E-2</v>
      </c>
      <c r="G1495" s="25">
        <f>'Valeurs indices clean'!G1553/'Valeurs indices clean'!G1495 - 1</f>
        <v>-1.5618810663937333E-2</v>
      </c>
      <c r="H1495" s="25">
        <f>'Valeurs indices clean'!H1553/'Valeurs indices clean'!H1495 - 1</f>
        <v>6.8401690023935924E-3</v>
      </c>
      <c r="I1495" s="25">
        <f>'Valeurs indices clean'!I1553/'Valeurs indices clean'!I1495 - 1</f>
        <v>2.658797936230517E-2</v>
      </c>
      <c r="J1495" s="25">
        <f>'Valeurs indices clean'!J1553/'Valeurs indices clean'!J1495 - 1</f>
        <v>-5.7935715632342122E-2</v>
      </c>
      <c r="K1495" s="25">
        <f>'Valeurs indices clean'!K1553/'Valeurs indices clean'!K1495 - 1</f>
        <v>-0.10200931350070075</v>
      </c>
      <c r="L1495" s="25">
        <f>'Valeurs indices clean'!L1553/'Valeurs indices clean'!L1495 - 1</f>
        <v>3.3951677115682033E-2</v>
      </c>
      <c r="M1495" s="25">
        <f>'Valeurs indices clean'!M1553/'Valeurs indices clean'!M1495 - 1</f>
        <v>2.1662354236480219E-3</v>
      </c>
      <c r="N1495" s="25">
        <f>'Valeurs indices clean'!N1553/'Valeurs indices clean'!N1495 - 1</f>
        <v>-2.4744853582103765E-4</v>
      </c>
      <c r="O1495" s="25">
        <f>'Valeurs indices clean'!O1553/'Valeurs indices clean'!O1495 - 1</f>
        <v>-4.2484450362977322E-3</v>
      </c>
      <c r="P1495" s="25">
        <f>'Valeurs indices clean'!P1553/'Valeurs indices clean'!P1495 - 1</f>
        <v>-6.3530740953086084E-3</v>
      </c>
      <c r="Q1495" s="25">
        <f>'Valeurs indices clean'!Q1553/'Valeurs indices clean'!Q1495 - 1</f>
        <v>-3.8549021369388425E-3</v>
      </c>
      <c r="R1495" s="25">
        <f>'Valeurs indices clean'!R1553/'Valeurs indices clean'!R1495 - 1</f>
        <v>-4.1833084519771191E-4</v>
      </c>
      <c r="S1495" s="25">
        <f>'Valeurs indices clean'!S1553/'Valeurs indices clean'!S1495 - 1</f>
        <v>-1.4805728135115714E-2</v>
      </c>
      <c r="T1495" s="25">
        <f>'Valeurs indices clean'!T1553/'Valeurs indices clean'!T1495 - 1</f>
        <v>-1.9150363586128982E-2</v>
      </c>
      <c r="U1495" s="25">
        <f>'Valeurs indices clean'!U1553/'Valeurs indices clean'!U1495 - 1</f>
        <v>-2.2083667533343898E-2</v>
      </c>
      <c r="V1495" s="25">
        <f>'Valeurs indices clean'!V1553/'Valeurs indices clean'!V1495 - 1</f>
        <v>-1.5406154550289264E-3</v>
      </c>
      <c r="W1495" s="25">
        <f>'Valeurs indices clean'!W1553/'Valeurs indices clean'!W1495 - 1</f>
        <v>-1.2540833560887865E-3</v>
      </c>
      <c r="X1495" s="25">
        <f>'Valeurs indices clean'!X1553/'Valeurs indices clean'!X1495 - 1</f>
        <v>-1.384150837079634E-2</v>
      </c>
      <c r="Y1495" s="25">
        <f>'Valeurs indices clean'!Y1553/'Valeurs indices clean'!Y1495 - 1</f>
        <v>5.7508304000792876E-3</v>
      </c>
      <c r="Z1495" s="25">
        <f>'Valeurs indices clean'!Z1553/'Valeurs indices clean'!Z1495 - 1</f>
        <v>4.3928169381043602E-2</v>
      </c>
    </row>
    <row r="1496" spans="1:26">
      <c r="A1496" s="8">
        <v>44545</v>
      </c>
      <c r="B1496" s="25">
        <f>'Valeurs indices clean'!B1554/'Valeurs indices clean'!B1496 - 1</f>
        <v>1.5330911919467782E-2</v>
      </c>
      <c r="C1496" s="25">
        <f>'Valeurs indices clean'!C1554/'Valeurs indices clean'!C1496 - 1</f>
        <v>-5.4064150540625189E-2</v>
      </c>
      <c r="D1496" s="25">
        <f>'Valeurs indices clean'!D1554/'Valeurs indices clean'!D1496 - 1</f>
        <v>-8.5763974701978607E-2</v>
      </c>
      <c r="E1496" s="25">
        <f>'Valeurs indices clean'!E1554/'Valeurs indices clean'!E1496 - 1</f>
        <v>-8.1896396558556184E-4</v>
      </c>
      <c r="F1496" s="25">
        <f>'Valeurs indices clean'!F1554/'Valeurs indices clean'!F1496 - 1</f>
        <v>3.5193408621239097E-3</v>
      </c>
      <c r="G1496" s="25">
        <f>'Valeurs indices clean'!G1554/'Valeurs indices clean'!G1496 - 1</f>
        <v>-7.364189444030611E-3</v>
      </c>
      <c r="H1496" s="25">
        <f>'Valeurs indices clean'!H1554/'Valeurs indices clean'!H1496 - 1</f>
        <v>1.788410794184303E-2</v>
      </c>
      <c r="I1496" s="25">
        <f>'Valeurs indices clean'!I1554/'Valeurs indices clean'!I1496 - 1</f>
        <v>4.819864330733914E-2</v>
      </c>
      <c r="J1496" s="25">
        <f>'Valeurs indices clean'!J1554/'Valeurs indices clean'!J1496 - 1</f>
        <v>-5.1601579435480716E-2</v>
      </c>
      <c r="K1496" s="25">
        <f>'Valeurs indices clean'!K1554/'Valeurs indices clean'!K1496 - 1</f>
        <v>-8.925338310779285E-2</v>
      </c>
      <c r="L1496" s="25">
        <f>'Valeurs indices clean'!L1554/'Valeurs indices clean'!L1496 - 1</f>
        <v>3.6338096434854306E-2</v>
      </c>
      <c r="M1496" s="25">
        <f>'Valeurs indices clean'!M1554/'Valeurs indices clean'!M1496 - 1</f>
        <v>-1.6380820430911269E-3</v>
      </c>
      <c r="N1496" s="25">
        <f>'Valeurs indices clean'!N1554/'Valeurs indices clean'!N1496 - 1</f>
        <v>-5.0100288815069227E-3</v>
      </c>
      <c r="O1496" s="25">
        <f>'Valeurs indices clean'!O1554/'Valeurs indices clean'!O1496 - 1</f>
        <v>-5.4313022672921596E-3</v>
      </c>
      <c r="P1496" s="25">
        <f>'Valeurs indices clean'!P1554/'Valeurs indices clean'!P1496 - 1</f>
        <v>-1.0985084164326309E-2</v>
      </c>
      <c r="Q1496" s="25">
        <f>'Valeurs indices clean'!Q1554/'Valeurs indices clean'!Q1496 - 1</f>
        <v>-4.0194402164378529E-3</v>
      </c>
      <c r="R1496" s="25">
        <f>'Valeurs indices clean'!R1554/'Valeurs indices clean'!R1496 - 1</f>
        <v>-3.6016580884845606E-4</v>
      </c>
      <c r="S1496" s="25">
        <f>'Valeurs indices clean'!S1554/'Valeurs indices clean'!S1496 - 1</f>
        <v>-1.6938372620396547E-2</v>
      </c>
      <c r="T1496" s="25">
        <f>'Valeurs indices clean'!T1554/'Valeurs indices clean'!T1496 - 1</f>
        <v>-2.4297791020029935E-2</v>
      </c>
      <c r="U1496" s="25">
        <f>'Valeurs indices clean'!U1554/'Valeurs indices clean'!U1496 - 1</f>
        <v>-2.7899062941787234E-2</v>
      </c>
      <c r="V1496" s="25">
        <f>'Valeurs indices clean'!V1554/'Valeurs indices clean'!V1496 - 1</f>
        <v>-1.5408419874102242E-3</v>
      </c>
      <c r="W1496" s="25">
        <f>'Valeurs indices clean'!W1554/'Valeurs indices clean'!W1496 - 1</f>
        <v>-1.2237055016180998E-3</v>
      </c>
      <c r="X1496" s="25">
        <f>'Valeurs indices clean'!X1554/'Valeurs indices clean'!X1496 - 1</f>
        <v>9.155719734161849E-4</v>
      </c>
      <c r="Y1496" s="25">
        <f>'Valeurs indices clean'!Y1554/'Valeurs indices clean'!Y1496 - 1</f>
        <v>4.1926702480415967E-2</v>
      </c>
      <c r="Z1496" s="25">
        <f>'Valeurs indices clean'!Z1554/'Valeurs indices clean'!Z1496 - 1</f>
        <v>6.5183465850165323E-2</v>
      </c>
    </row>
    <row r="1497" spans="1:26">
      <c r="A1497" s="8">
        <v>44546</v>
      </c>
      <c r="B1497" s="25">
        <f>'Valeurs indices clean'!B1555/'Valeurs indices clean'!B1497 - 1</f>
        <v>3.0641934605070142E-2</v>
      </c>
      <c r="C1497" s="25">
        <f>'Valeurs indices clean'!C1555/'Valeurs indices clean'!C1497 - 1</f>
        <v>-4.3352727875039188E-2</v>
      </c>
      <c r="D1497" s="25">
        <f>'Valeurs indices clean'!D1555/'Valeurs indices clean'!D1497 - 1</f>
        <v>-5.5907363400760079E-2</v>
      </c>
      <c r="E1497" s="25">
        <f>'Valeurs indices clean'!E1555/'Valeurs indices clean'!E1497 - 1</f>
        <v>1.9332550105270574E-2</v>
      </c>
      <c r="F1497" s="25">
        <f>'Valeurs indices clean'!F1555/'Valeurs indices clean'!F1497 - 1</f>
        <v>-5.0376674598082705E-3</v>
      </c>
      <c r="G1497" s="25">
        <f>'Valeurs indices clean'!G1555/'Valeurs indices clean'!G1497 - 1</f>
        <v>8.9443260344812536E-4</v>
      </c>
      <c r="H1497" s="25">
        <f>'Valeurs indices clean'!H1555/'Valeurs indices clean'!H1497 - 1</f>
        <v>2.7182846691763185E-2</v>
      </c>
      <c r="I1497" s="25">
        <f>'Valeurs indices clean'!I1555/'Valeurs indices clean'!I1497 - 1</f>
        <v>4.7120383619897011E-2</v>
      </c>
      <c r="J1497" s="25">
        <f>'Valeurs indices clean'!J1555/'Valeurs indices clean'!J1497 - 1</f>
        <v>-4.3299549994338715E-2</v>
      </c>
      <c r="K1497" s="25">
        <f>'Valeurs indices clean'!K1555/'Valeurs indices clean'!K1497 - 1</f>
        <v>-0.10419061959687714</v>
      </c>
      <c r="L1497" s="25">
        <f>'Valeurs indices clean'!L1555/'Valeurs indices clean'!L1497 - 1</f>
        <v>5.1217253896818082E-2</v>
      </c>
      <c r="M1497" s="25">
        <f>'Valeurs indices clean'!M1555/'Valeurs indices clean'!M1497 - 1</f>
        <v>-1.8435376179283258E-3</v>
      </c>
      <c r="N1497" s="25">
        <f>'Valeurs indices clean'!N1555/'Valeurs indices clean'!N1497 - 1</f>
        <v>-4.2775815669712225E-3</v>
      </c>
      <c r="O1497" s="25">
        <f>'Valeurs indices clean'!O1555/'Valeurs indices clean'!O1497 - 1</f>
        <v>-4.9936984119361982E-3</v>
      </c>
      <c r="P1497" s="25">
        <f>'Valeurs indices clean'!P1555/'Valeurs indices clean'!P1497 - 1</f>
        <v>-7.4504915050077614E-3</v>
      </c>
      <c r="Q1497" s="25">
        <f>'Valeurs indices clean'!Q1555/'Valeurs indices clean'!Q1497 - 1</f>
        <v>-2.7615069588343699E-3</v>
      </c>
      <c r="R1497" s="25">
        <f>'Valeurs indices clean'!R1555/'Valeurs indices clean'!R1497 - 1</f>
        <v>-5.568014848039704E-4</v>
      </c>
      <c r="S1497" s="25">
        <f>'Valeurs indices clean'!S1555/'Valeurs indices clean'!S1497 - 1</f>
        <v>-1.7248156599965814E-2</v>
      </c>
      <c r="T1497" s="25">
        <f>'Valeurs indices clean'!T1555/'Valeurs indices clean'!T1497 - 1</f>
        <v>-2.1099839942608667E-2</v>
      </c>
      <c r="U1497" s="25">
        <f>'Valeurs indices clean'!U1555/'Valeurs indices clean'!U1497 - 1</f>
        <v>-2.4987630992262755E-2</v>
      </c>
      <c r="V1497" s="25">
        <f>'Valeurs indices clean'!V1555/'Valeurs indices clean'!V1497 - 1</f>
        <v>-1.5410281508272394E-3</v>
      </c>
      <c r="W1497" s="25">
        <f>'Valeurs indices clean'!W1555/'Valeurs indices clean'!W1497 - 1</f>
        <v>-1.2337064789814667E-3</v>
      </c>
      <c r="X1497" s="25">
        <f>'Valeurs indices clean'!X1555/'Valeurs indices clean'!X1497 - 1</f>
        <v>3.9329499291085313E-4</v>
      </c>
      <c r="Y1497" s="25">
        <f>'Valeurs indices clean'!Y1555/'Valeurs indices clean'!Y1497 - 1</f>
        <v>5.7248180703338925E-2</v>
      </c>
      <c r="Z1497" s="25">
        <f>'Valeurs indices clean'!Z1555/'Valeurs indices clean'!Z1497 - 1</f>
        <v>5.9717816909110821E-2</v>
      </c>
    </row>
    <row r="1498" spans="1:26">
      <c r="A1498" s="8">
        <v>44547</v>
      </c>
      <c r="B1498" s="25">
        <f>'Valeurs indices clean'!B1556/'Valeurs indices clean'!B1498 - 1</f>
        <v>2.1433473437215245E-2</v>
      </c>
      <c r="C1498" s="25">
        <f>'Valeurs indices clean'!C1556/'Valeurs indices clean'!C1498 - 1</f>
        <v>-4.3048649702641995E-2</v>
      </c>
      <c r="D1498" s="25">
        <f>'Valeurs indices clean'!D1556/'Valeurs indices clean'!D1498 - 1</f>
        <v>-7.3157886977645581E-2</v>
      </c>
      <c r="E1498" s="25">
        <f>'Valeurs indices clean'!E1556/'Valeurs indices clean'!E1498 - 1</f>
        <v>6.2331519120979451E-3</v>
      </c>
      <c r="F1498" s="25">
        <f>'Valeurs indices clean'!F1556/'Valeurs indices clean'!F1498 - 1</f>
        <v>-6.9321073524921673E-3</v>
      </c>
      <c r="G1498" s="25">
        <f>'Valeurs indices clean'!G1556/'Valeurs indices clean'!G1498 - 1</f>
        <v>-2.6806669108569992E-3</v>
      </c>
      <c r="H1498" s="25">
        <f>'Valeurs indices clean'!H1556/'Valeurs indices clean'!H1498 - 1</f>
        <v>1.1967730284452083E-2</v>
      </c>
      <c r="I1498" s="25">
        <f>'Valeurs indices clean'!I1556/'Valeurs indices clean'!I1498 - 1</f>
        <v>3.399399829481764E-2</v>
      </c>
      <c r="J1498" s="25">
        <f>'Valeurs indices clean'!J1556/'Valeurs indices clean'!J1498 - 1</f>
        <v>-6.2458268152553065E-2</v>
      </c>
      <c r="K1498" s="25">
        <f>'Valeurs indices clean'!K1556/'Valeurs indices clean'!K1498 - 1</f>
        <v>-0.10154177163309097</v>
      </c>
      <c r="L1498" s="25">
        <f>'Valeurs indices clean'!L1556/'Valeurs indices clean'!L1498 - 1</f>
        <v>3.7397426661654354E-2</v>
      </c>
      <c r="M1498" s="25">
        <f>'Valeurs indices clean'!M1556/'Valeurs indices clean'!M1498 - 1</f>
        <v>4.2881994204302387E-4</v>
      </c>
      <c r="N1498" s="25">
        <f>'Valeurs indices clean'!N1556/'Valeurs indices clean'!N1498 - 1</f>
        <v>-2.9114078268092092E-3</v>
      </c>
      <c r="O1498" s="25">
        <f>'Valeurs indices clean'!O1556/'Valeurs indices clean'!O1498 - 1</f>
        <v>-5.8291990770075186E-3</v>
      </c>
      <c r="P1498" s="25">
        <f>'Valeurs indices clean'!P1556/'Valeurs indices clean'!P1498 - 1</f>
        <v>-7.3683103774576653E-3</v>
      </c>
      <c r="Q1498" s="25">
        <f>'Valeurs indices clean'!Q1556/'Valeurs indices clean'!Q1498 - 1</f>
        <v>-4.1445920612926956E-3</v>
      </c>
      <c r="R1498" s="25">
        <f>'Valeurs indices clean'!R1556/'Valeurs indices clean'!R1498 - 1</f>
        <v>-5.7722395037629326E-4</v>
      </c>
      <c r="S1498" s="25">
        <f>'Valeurs indices clean'!S1556/'Valeurs indices clean'!S1498 - 1</f>
        <v>-1.4043325335603707E-2</v>
      </c>
      <c r="T1498" s="25">
        <f>'Valeurs indices clean'!T1556/'Valeurs indices clean'!T1498 - 1</f>
        <v>-2.0776486354525781E-2</v>
      </c>
      <c r="U1498" s="25">
        <f>'Valeurs indices clean'!U1556/'Valeurs indices clean'!U1498 - 1</f>
        <v>-2.4272964698628718E-2</v>
      </c>
      <c r="V1498" s="25">
        <f>'Valeurs indices clean'!V1556/'Valeurs indices clean'!V1498 - 1</f>
        <v>-1.5096084128328746E-3</v>
      </c>
      <c r="W1498" s="25">
        <f>'Valeurs indices clean'!W1556/'Valeurs indices clean'!W1498 - 1</f>
        <v>-1.1933053547050765E-3</v>
      </c>
      <c r="X1498" s="25">
        <f>'Valeurs indices clean'!X1556/'Valeurs indices clean'!X1498 - 1</f>
        <v>-8.1113112450605929E-3</v>
      </c>
      <c r="Y1498" s="25">
        <f>'Valeurs indices clean'!Y1556/'Valeurs indices clean'!Y1498 - 1</f>
        <v>4.9685227198120963E-2</v>
      </c>
      <c r="Z1498" s="25">
        <f>'Valeurs indices clean'!Z1556/'Valeurs indices clean'!Z1498 - 1</f>
        <v>5.1933559167356869E-2</v>
      </c>
    </row>
    <row r="1499" spans="1:26">
      <c r="A1499" s="8">
        <v>44550</v>
      </c>
      <c r="B1499" s="25">
        <f>'Valeurs indices clean'!B1557/'Valeurs indices clean'!B1499 - 1</f>
        <v>7.5594725134844332E-3</v>
      </c>
      <c r="C1499" s="25">
        <f>'Valeurs indices clean'!C1557/'Valeurs indices clean'!C1499 - 1</f>
        <v>-5.1595711778934628E-2</v>
      </c>
      <c r="D1499" s="25">
        <f>'Valeurs indices clean'!D1557/'Valeurs indices clean'!D1499 - 1</f>
        <v>-8.8879881714230224E-2</v>
      </c>
      <c r="E1499" s="25">
        <f>'Valeurs indices clean'!E1557/'Valeurs indices clean'!E1499 - 1</f>
        <v>-3.6308494875910702E-3</v>
      </c>
      <c r="F1499" s="25">
        <f>'Valeurs indices clean'!F1557/'Valeurs indices clean'!F1499 - 1</f>
        <v>-2.0026123688806297E-2</v>
      </c>
      <c r="G1499" s="25">
        <f>'Valeurs indices clean'!G1557/'Valeurs indices clean'!G1499 - 1</f>
        <v>-1.5983492396604349E-2</v>
      </c>
      <c r="H1499" s="25">
        <f>'Valeurs indices clean'!H1557/'Valeurs indices clean'!H1499 - 1</f>
        <v>5.8128491446152175E-3</v>
      </c>
      <c r="I1499" s="25">
        <f>'Valeurs indices clean'!I1557/'Valeurs indices clean'!I1499 - 1</f>
        <v>2.812707486974042E-2</v>
      </c>
      <c r="J1499" s="25">
        <f>'Valeurs indices clean'!J1557/'Valeurs indices clean'!J1499 - 1</f>
        <v>-8.9086439235607218E-2</v>
      </c>
      <c r="K1499" s="25">
        <f>'Valeurs indices clean'!K1557/'Valeurs indices clean'!K1499 - 1</f>
        <v>-0.10812270142650271</v>
      </c>
      <c r="L1499" s="25">
        <f>'Valeurs indices clean'!L1557/'Valeurs indices clean'!L1499 - 1</f>
        <v>3.2636551795664159E-2</v>
      </c>
      <c r="M1499" s="25">
        <f>'Valeurs indices clean'!M1557/'Valeurs indices clean'!M1499 - 1</f>
        <v>-1.0820539149924979E-3</v>
      </c>
      <c r="N1499" s="25">
        <f>'Valeurs indices clean'!N1557/'Valeurs indices clean'!N1499 - 1</f>
        <v>-3.6587967522602183E-3</v>
      </c>
      <c r="O1499" s="25">
        <f>'Valeurs indices clean'!O1557/'Valeurs indices clean'!O1499 - 1</f>
        <v>-7.1574256273346792E-3</v>
      </c>
      <c r="P1499" s="25">
        <f>'Valeurs indices clean'!P1557/'Valeurs indices clean'!P1499 - 1</f>
        <v>-1.1179582265365196E-2</v>
      </c>
      <c r="Q1499" s="25">
        <f>'Valeurs indices clean'!Q1557/'Valeurs indices clean'!Q1499 - 1</f>
        <v>-5.6333782754450779E-3</v>
      </c>
      <c r="R1499" s="25">
        <f>'Valeurs indices clean'!R1557/'Valeurs indices clean'!R1499 - 1</f>
        <v>-7.2494967671654642E-4</v>
      </c>
      <c r="S1499" s="25">
        <f>'Valeurs indices clean'!S1557/'Valeurs indices clean'!S1499 - 1</f>
        <v>-1.6918293586703381E-2</v>
      </c>
      <c r="T1499" s="25">
        <f>'Valeurs indices clean'!T1557/'Valeurs indices clean'!T1499 - 1</f>
        <v>-2.3656252257755916E-2</v>
      </c>
      <c r="U1499" s="25">
        <f>'Valeurs indices clean'!U1557/'Valeurs indices clean'!U1499 - 1</f>
        <v>-2.6815797591957846E-2</v>
      </c>
      <c r="V1499" s="25">
        <f>'Valeurs indices clean'!V1557/'Valeurs indices clean'!V1499 - 1</f>
        <v>-1.5416919658849393E-3</v>
      </c>
      <c r="W1499" s="25">
        <f>'Valeurs indices clean'!W1557/'Valeurs indices clean'!W1499 - 1</f>
        <v>-1.3550820633652094E-3</v>
      </c>
      <c r="X1499" s="25">
        <f>'Valeurs indices clean'!X1557/'Valeurs indices clean'!X1499 - 1</f>
        <v>-2.1014655035925478E-2</v>
      </c>
      <c r="Y1499" s="25">
        <f>'Valeurs indices clean'!Y1557/'Valeurs indices clean'!Y1499 - 1</f>
        <v>4.5192033202310133E-2</v>
      </c>
      <c r="Z1499" s="25">
        <f>'Valeurs indices clean'!Z1557/'Valeurs indices clean'!Z1499 - 1</f>
        <v>3.9413204393505152E-2</v>
      </c>
    </row>
    <row r="1500" spans="1:26">
      <c r="A1500" s="8">
        <v>44551</v>
      </c>
      <c r="B1500" s="25">
        <f>'Valeurs indices clean'!B1558/'Valeurs indices clean'!B1500 - 1</f>
        <v>2.988008437961942E-2</v>
      </c>
      <c r="C1500" s="25">
        <f>'Valeurs indices clean'!C1558/'Valeurs indices clean'!C1500 - 1</f>
        <v>-2.9634124881382951E-2</v>
      </c>
      <c r="D1500" s="25">
        <f>'Valeurs indices clean'!D1558/'Valeurs indices clean'!D1500 - 1</f>
        <v>-8.4401968162836738E-2</v>
      </c>
      <c r="E1500" s="25">
        <f>'Valeurs indices clean'!E1558/'Valeurs indices clean'!E1500 - 1</f>
        <v>1.6682384858859312E-2</v>
      </c>
      <c r="F1500" s="25">
        <f>'Valeurs indices clean'!F1558/'Valeurs indices clean'!F1500 - 1</f>
        <v>-7.4672768052674865E-4</v>
      </c>
      <c r="G1500" s="25">
        <f>'Valeurs indices clean'!G1558/'Valeurs indices clean'!G1500 - 1</f>
        <v>5.1184967811910287E-3</v>
      </c>
      <c r="H1500" s="25">
        <f>'Valeurs indices clean'!H1558/'Valeurs indices clean'!H1500 - 1</f>
        <v>1.5422150942576707E-2</v>
      </c>
      <c r="I1500" s="25">
        <f>'Valeurs indices clean'!I1558/'Valeurs indices clean'!I1500 - 1</f>
        <v>3.7612426629767715E-2</v>
      </c>
      <c r="J1500" s="25">
        <f>'Valeurs indices clean'!J1558/'Valeurs indices clean'!J1500 - 1</f>
        <v>-6.5355891229957219E-2</v>
      </c>
      <c r="K1500" s="25">
        <f>'Valeurs indices clean'!K1558/'Valeurs indices clean'!K1500 - 1</f>
        <v>-8.2365785290819615E-2</v>
      </c>
      <c r="L1500" s="25">
        <f>'Valeurs indices clean'!L1558/'Valeurs indices clean'!L1500 - 1</f>
        <v>5.7927097858017307E-2</v>
      </c>
      <c r="M1500" s="25">
        <f>'Valeurs indices clean'!M1558/'Valeurs indices clean'!M1500 - 1</f>
        <v>-4.6915867038406223E-3</v>
      </c>
      <c r="N1500" s="25">
        <f>'Valeurs indices clean'!N1558/'Valeurs indices clean'!N1500 - 1</f>
        <v>-6.0923415879537979E-3</v>
      </c>
      <c r="O1500" s="25">
        <f>'Valeurs indices clean'!O1558/'Valeurs indices clean'!O1500 - 1</f>
        <v>-7.4441805743763467E-3</v>
      </c>
      <c r="P1500" s="25">
        <f>'Valeurs indices clean'!P1558/'Valeurs indices clean'!P1500 - 1</f>
        <v>-1.1841873199573416E-2</v>
      </c>
      <c r="Q1500" s="25">
        <f>'Valeurs indices clean'!Q1558/'Valeurs indices clean'!Q1500 - 1</f>
        <v>-3.2618654938612046E-3</v>
      </c>
      <c r="R1500" s="25">
        <f>'Valeurs indices clean'!R1558/'Valeurs indices clean'!R1500 - 1</f>
        <v>-7.5881022090129591E-4</v>
      </c>
      <c r="S1500" s="25">
        <f>'Valeurs indices clean'!S1558/'Valeurs indices clean'!S1500 - 1</f>
        <v>-1.599057853828556E-2</v>
      </c>
      <c r="T1500" s="25">
        <f>'Valeurs indices clean'!T1558/'Valeurs indices clean'!T1500 - 1</f>
        <v>-2.7077920521393795E-2</v>
      </c>
      <c r="U1500" s="25">
        <f>'Valeurs indices clean'!U1558/'Valeurs indices clean'!U1500 - 1</f>
        <v>-3.1909437421955178E-2</v>
      </c>
      <c r="V1500" s="25">
        <f>'Valeurs indices clean'!V1558/'Valeurs indices clean'!V1500 - 1</f>
        <v>-1.5419083952108448E-3</v>
      </c>
      <c r="W1500" s="25">
        <f>'Valeurs indices clean'!W1558/'Valeurs indices clean'!W1500 - 1</f>
        <v>-1.3852656272118624E-3</v>
      </c>
      <c r="X1500" s="25">
        <f>'Valeurs indices clean'!X1558/'Valeurs indices clean'!X1500 - 1</f>
        <v>-5.9630369807107675E-3</v>
      </c>
      <c r="Y1500" s="25">
        <f>'Valeurs indices clean'!Y1558/'Valeurs indices clean'!Y1500 - 1</f>
        <v>5.2905033640304078E-2</v>
      </c>
      <c r="Z1500" s="25">
        <f>'Valeurs indices clean'!Z1558/'Valeurs indices clean'!Z1500 - 1</f>
        <v>5.6267873339049368E-2</v>
      </c>
    </row>
    <row r="1501" spans="1:26">
      <c r="A1501" s="8">
        <v>44552</v>
      </c>
      <c r="B1501" s="25">
        <f>'Valeurs indices clean'!B1559/'Valeurs indices clean'!B1501 - 1</f>
        <v>3.4915651235059686E-2</v>
      </c>
      <c r="C1501" s="25">
        <f>'Valeurs indices clean'!C1559/'Valeurs indices clean'!C1501 - 1</f>
        <v>-2.3066108677172625E-2</v>
      </c>
      <c r="D1501" s="25">
        <f>'Valeurs indices clean'!D1559/'Valeurs indices clean'!D1501 - 1</f>
        <v>-6.4899244827857472E-2</v>
      </c>
      <c r="E1501" s="25">
        <f>'Valeurs indices clean'!E1559/'Valeurs indices clean'!E1501 - 1</f>
        <v>2.0002140645572153E-2</v>
      </c>
      <c r="F1501" s="25">
        <f>'Valeurs indices clean'!F1559/'Valeurs indices clean'!F1501 - 1</f>
        <v>9.491121001534264E-3</v>
      </c>
      <c r="G1501" s="25">
        <f>'Valeurs indices clean'!G1559/'Valeurs indices clean'!G1501 - 1</f>
        <v>1.0887276361384757E-2</v>
      </c>
      <c r="H1501" s="25">
        <f>'Valeurs indices clean'!H1559/'Valeurs indices clean'!H1501 - 1</f>
        <v>2.3566078778012534E-2</v>
      </c>
      <c r="I1501" s="25">
        <f>'Valeurs indices clean'!I1559/'Valeurs indices clean'!I1501 - 1</f>
        <v>4.9803855825649723E-2</v>
      </c>
      <c r="J1501" s="25">
        <f>'Valeurs indices clean'!J1559/'Valeurs indices clean'!J1501 - 1</f>
        <v>-5.8078364718398445E-2</v>
      </c>
      <c r="K1501" s="25">
        <f>'Valeurs indices clean'!K1559/'Valeurs indices clean'!K1501 - 1</f>
        <v>-6.3463982471111069E-2</v>
      </c>
      <c r="L1501" s="25">
        <f>'Valeurs indices clean'!L1559/'Valeurs indices clean'!L1501 - 1</f>
        <v>6.4790361474891256E-2</v>
      </c>
      <c r="M1501" s="25">
        <f>'Valeurs indices clean'!M1559/'Valeurs indices clean'!M1501 - 1</f>
        <v>-5.2152715191281507E-3</v>
      </c>
      <c r="N1501" s="25">
        <f>'Valeurs indices clean'!N1559/'Valeurs indices clean'!N1501 - 1</f>
        <v>-6.2652704329971831E-3</v>
      </c>
      <c r="O1501" s="25">
        <f>'Valeurs indices clean'!O1559/'Valeurs indices clean'!O1501 - 1</f>
        <v>-7.4200581395348353E-3</v>
      </c>
      <c r="P1501" s="25">
        <f>'Valeurs indices clean'!P1559/'Valeurs indices clean'!P1501 - 1</f>
        <v>-8.8510838791642232E-3</v>
      </c>
      <c r="Q1501" s="25">
        <f>'Valeurs indices clean'!Q1559/'Valeurs indices clean'!Q1501 - 1</f>
        <v>-1.352072295142559E-3</v>
      </c>
      <c r="R1501" s="25">
        <f>'Valeurs indices clean'!R1559/'Valeurs indices clean'!R1501 - 1</f>
        <v>-7.2802598220944592E-4</v>
      </c>
      <c r="S1501" s="25">
        <f>'Valeurs indices clean'!S1559/'Valeurs indices clean'!S1501 - 1</f>
        <v>-1.3229926100788214E-2</v>
      </c>
      <c r="T1501" s="25">
        <f>'Valeurs indices clean'!T1559/'Valeurs indices clean'!T1501 - 1</f>
        <v>-2.1769975366767169E-2</v>
      </c>
      <c r="U1501" s="25">
        <f>'Valeurs indices clean'!U1559/'Valeurs indices clean'!U1501 - 1</f>
        <v>-2.6577452030222104E-2</v>
      </c>
      <c r="V1501" s="25">
        <f>'Valeurs indices clean'!V1559/'Valeurs indices clean'!V1501 - 1</f>
        <v>-1.5418621592013793E-3</v>
      </c>
      <c r="W1501" s="25">
        <f>'Valeurs indices clean'!W1559/'Valeurs indices clean'!W1501 - 1</f>
        <v>-1.4660384607608767E-3</v>
      </c>
      <c r="X1501" s="25">
        <f>'Valeurs indices clean'!X1559/'Valeurs indices clean'!X1501 - 1</f>
        <v>3.7457398905555994E-3</v>
      </c>
      <c r="Y1501" s="25">
        <f>'Valeurs indices clean'!Y1559/'Valeurs indices clean'!Y1501 - 1</f>
        <v>6.1795254929115417E-2</v>
      </c>
      <c r="Z1501" s="25">
        <f>'Valeurs indices clean'!Z1559/'Valeurs indices clean'!Z1501 - 1</f>
        <v>5.9908266392815213E-2</v>
      </c>
    </row>
    <row r="1502" spans="1:26">
      <c r="A1502" s="8">
        <v>44553</v>
      </c>
      <c r="B1502" s="25">
        <f>'Valeurs indices clean'!B1560/'Valeurs indices clean'!B1502 - 1</f>
        <v>5.4763526462313195E-2</v>
      </c>
      <c r="C1502" s="25">
        <f>'Valeurs indices clean'!C1560/'Valeurs indices clean'!C1502 - 1</f>
        <v>-1.1973544418357518E-2</v>
      </c>
      <c r="D1502" s="25">
        <f>'Valeurs indices clean'!D1560/'Valeurs indices clean'!D1502 - 1</f>
        <v>-6.7134741845574886E-2</v>
      </c>
      <c r="E1502" s="25">
        <f>'Valeurs indices clean'!E1560/'Valeurs indices clean'!E1502 - 1</f>
        <v>3.7750085535465105E-2</v>
      </c>
      <c r="F1502" s="25">
        <f>'Valeurs indices clean'!F1560/'Valeurs indices clean'!F1502 - 1</f>
        <v>2.2697367299119753E-2</v>
      </c>
      <c r="G1502" s="25">
        <f>'Valeurs indices clean'!G1560/'Valeurs indices clean'!G1502 - 1</f>
        <v>2.416468546931827E-2</v>
      </c>
      <c r="H1502" s="25">
        <f>'Valeurs indices clean'!H1560/'Valeurs indices clean'!H1502 - 1</f>
        <v>3.5480820333260388E-2</v>
      </c>
      <c r="I1502" s="25">
        <f>'Valeurs indices clean'!I1560/'Valeurs indices clean'!I1502 - 1</f>
        <v>6.6050227949984164E-2</v>
      </c>
      <c r="J1502" s="25">
        <f>'Valeurs indices clean'!J1560/'Valeurs indices clean'!J1502 - 1</f>
        <v>-5.5792695421810756E-2</v>
      </c>
      <c r="K1502" s="25">
        <f>'Valeurs indices clean'!K1560/'Valeurs indices clean'!K1502 - 1</f>
        <v>-6.9304467439997741E-2</v>
      </c>
      <c r="L1502" s="25">
        <f>'Valeurs indices clean'!L1560/'Valeurs indices clean'!L1502 - 1</f>
        <v>8.1574505455702218E-2</v>
      </c>
      <c r="M1502" s="25">
        <f>'Valeurs indices clean'!M1560/'Valeurs indices clean'!M1502 - 1</f>
        <v>-7.2044395044357223E-3</v>
      </c>
      <c r="N1502" s="25">
        <f>'Valeurs indices clean'!N1560/'Valeurs indices clean'!N1502 - 1</f>
        <v>-7.3747013814515761E-3</v>
      </c>
      <c r="O1502" s="25">
        <f>'Valeurs indices clean'!O1560/'Valeurs indices clean'!O1502 - 1</f>
        <v>-6.4870557612828339E-3</v>
      </c>
      <c r="P1502" s="25">
        <f>'Valeurs indices clean'!P1560/'Valeurs indices clean'!P1502 - 1</f>
        <v>-9.361031651409113E-3</v>
      </c>
      <c r="Q1502" s="25">
        <f>'Valeurs indices clean'!Q1560/'Valeurs indices clean'!Q1502 - 1</f>
        <v>3.7065548997805564E-4</v>
      </c>
      <c r="R1502" s="25">
        <f>'Valeurs indices clean'!R1560/'Valeurs indices clean'!R1502 - 1</f>
        <v>-3.3138186236614242E-4</v>
      </c>
      <c r="S1502" s="25">
        <f>'Valeurs indices clean'!S1560/'Valeurs indices clean'!S1502 - 1</f>
        <v>-8.1811340405448796E-3</v>
      </c>
      <c r="T1502" s="25">
        <f>'Valeurs indices clean'!T1560/'Valeurs indices clean'!T1502 - 1</f>
        <v>-2.0769111781409166E-2</v>
      </c>
      <c r="U1502" s="25">
        <f>'Valeurs indices clean'!U1560/'Valeurs indices clean'!U1502 - 1</f>
        <v>-2.5402122933793736E-2</v>
      </c>
      <c r="V1502" s="25">
        <f>'Valeurs indices clean'!V1560/'Valeurs indices clean'!V1502 - 1</f>
        <v>-1.5420482191065288E-3</v>
      </c>
      <c r="W1502" s="25">
        <f>'Valeurs indices clean'!W1560/'Valeurs indices clean'!W1502 - 1</f>
        <v>-1.5568608024909558E-3</v>
      </c>
      <c r="X1502" s="25">
        <f>'Valeurs indices clean'!X1560/'Valeurs indices clean'!X1502 - 1</f>
        <v>1.8437501053964578E-2</v>
      </c>
      <c r="Y1502" s="25">
        <f>'Valeurs indices clean'!Y1560/'Valeurs indices clean'!Y1502 - 1</f>
        <v>6.934446260065652E-2</v>
      </c>
      <c r="Z1502" s="25">
        <f>'Valeurs indices clean'!Z1560/'Valeurs indices clean'!Z1502 - 1</f>
        <v>7.6592975955735998E-2</v>
      </c>
    </row>
    <row r="1503" spans="1:26">
      <c r="A1503" s="8">
        <v>44558</v>
      </c>
      <c r="B1503" s="25">
        <f>'Valeurs indices clean'!B1561/'Valeurs indices clean'!B1503 - 1</f>
        <v>7.2871649292695961E-2</v>
      </c>
      <c r="C1503" s="25">
        <f>'Valeurs indices clean'!C1561/'Valeurs indices clean'!C1503 - 1</f>
        <v>1.1104822822394222E-2</v>
      </c>
      <c r="D1503" s="25">
        <f>'Valeurs indices clean'!D1561/'Valeurs indices clean'!D1503 - 1</f>
        <v>-3.515185223770767E-2</v>
      </c>
      <c r="E1503" s="25">
        <f>'Valeurs indices clean'!E1561/'Valeurs indices clean'!E1503 - 1</f>
        <v>6.0585686242714543E-2</v>
      </c>
      <c r="F1503" s="25">
        <f>'Valeurs indices clean'!F1561/'Valeurs indices clean'!F1503 - 1</f>
        <v>4.6334486774178174E-2</v>
      </c>
      <c r="G1503" s="25">
        <f>'Valeurs indices clean'!G1561/'Valeurs indices clean'!G1503 - 1</f>
        <v>3.7853182538417629E-2</v>
      </c>
      <c r="H1503" s="25">
        <f>'Valeurs indices clean'!H1561/'Valeurs indices clean'!H1503 - 1</f>
        <v>6.3386759316185426E-2</v>
      </c>
      <c r="I1503" s="25">
        <f>'Valeurs indices clean'!I1561/'Valeurs indices clean'!I1503 - 1</f>
        <v>9.9251525542064289E-2</v>
      </c>
      <c r="J1503" s="25">
        <f>'Valeurs indices clean'!J1561/'Valeurs indices clean'!J1503 - 1</f>
        <v>-2.5822972140144729E-2</v>
      </c>
      <c r="K1503" s="25">
        <f>'Valeurs indices clean'!K1561/'Valeurs indices clean'!K1503 - 1</f>
        <v>-3.8848892349536812E-2</v>
      </c>
      <c r="L1503" s="25">
        <f>'Valeurs indices clean'!L1561/'Valeurs indices clean'!L1503 - 1</f>
        <v>9.5895909033334226E-2</v>
      </c>
      <c r="M1503" s="25">
        <f>'Valeurs indices clean'!M1561/'Valeurs indices clean'!M1503 - 1</f>
        <v>-9.99051470441914E-3</v>
      </c>
      <c r="N1503" s="25">
        <f>'Valeurs indices clean'!N1561/'Valeurs indices clean'!N1503 - 1</f>
        <v>-9.4243940929236159E-3</v>
      </c>
      <c r="O1503" s="25">
        <f>'Valeurs indices clean'!O1561/'Valeurs indices clean'!O1503 - 1</f>
        <v>-3.9171910900285267E-3</v>
      </c>
      <c r="P1503" s="25">
        <f>'Valeurs indices clean'!P1561/'Valeurs indices clean'!P1503 - 1</f>
        <v>-1.0958950159467795E-2</v>
      </c>
      <c r="Q1503" s="25">
        <f>'Valeurs indices clean'!Q1561/'Valeurs indices clean'!Q1503 - 1</f>
        <v>5.1829965065786077E-3</v>
      </c>
      <c r="R1503" s="25">
        <f>'Valeurs indices clean'!R1561/'Valeurs indices clean'!R1503 - 1</f>
        <v>-3.9669105200401678E-4</v>
      </c>
      <c r="S1503" s="25">
        <f>'Valeurs indices clean'!S1561/'Valeurs indices clean'!S1503 - 1</f>
        <v>-5.603276580152472E-3</v>
      </c>
      <c r="T1503" s="25">
        <f>'Valeurs indices clean'!T1561/'Valeurs indices clean'!T1503 - 1</f>
        <v>-2.2682048350467499E-2</v>
      </c>
      <c r="U1503" s="25">
        <f>'Valeurs indices clean'!U1561/'Valeurs indices clean'!U1503 - 1</f>
        <v>-2.8679638147587228E-2</v>
      </c>
      <c r="V1503" s="25">
        <f>'Valeurs indices clean'!V1561/'Valeurs indices clean'!V1503 - 1</f>
        <v>-1.5590520541258757E-3</v>
      </c>
      <c r="W1503" s="25">
        <f>'Valeurs indices clean'!W1561/'Valeurs indices clean'!W1503 - 1</f>
        <v>-9.6094516543432373E-4</v>
      </c>
      <c r="X1503" s="25">
        <f>'Valeurs indices clean'!X1561/'Valeurs indices clean'!X1503 - 1</f>
        <v>4.2652543143860244E-2</v>
      </c>
      <c r="Y1503" s="25">
        <f>'Valeurs indices clean'!Y1561/'Valeurs indices clean'!Y1503 - 1</f>
        <v>9.7619047619047494E-2</v>
      </c>
      <c r="Z1503" s="25">
        <f>'Valeurs indices clean'!Z1561/'Valeurs indices clean'!Z1503 - 1</f>
        <v>0.10500481280457996</v>
      </c>
    </row>
    <row r="1504" spans="1:26">
      <c r="A1504" s="8">
        <v>44559</v>
      </c>
      <c r="B1504" s="25">
        <f>'Valeurs indices clean'!B1562/'Valeurs indices clean'!B1504 - 1</f>
        <v>6.0350463976102109E-2</v>
      </c>
      <c r="C1504" s="25">
        <f>'Valeurs indices clean'!C1562/'Valeurs indices clean'!C1504 - 1</f>
        <v>4.2138841575676267E-3</v>
      </c>
      <c r="D1504" s="25">
        <f>'Valeurs indices clean'!D1562/'Valeurs indices clean'!D1504 - 1</f>
        <v>-5.9141352734365826E-2</v>
      </c>
      <c r="E1504" s="25">
        <f>'Valeurs indices clean'!E1562/'Valeurs indices clean'!E1504 - 1</f>
        <v>4.1766695730696801E-2</v>
      </c>
      <c r="F1504" s="25">
        <f>'Valeurs indices clean'!F1562/'Valeurs indices clean'!F1504 - 1</f>
        <v>2.9807273389246047E-2</v>
      </c>
      <c r="G1504" s="25">
        <f>'Valeurs indices clean'!G1562/'Valeurs indices clean'!G1504 - 1</f>
        <v>3.404669207575961E-2</v>
      </c>
      <c r="H1504" s="25">
        <f>'Valeurs indices clean'!H1562/'Valeurs indices clean'!H1504 - 1</f>
        <v>4.512912856730833E-2</v>
      </c>
      <c r="I1504" s="25">
        <f>'Valeurs indices clean'!I1562/'Valeurs indices clean'!I1504 - 1</f>
        <v>7.5767369621230651E-2</v>
      </c>
      <c r="J1504" s="25">
        <f>'Valeurs indices clean'!J1562/'Valeurs indices clean'!J1504 - 1</f>
        <v>-4.4363067505796105E-2</v>
      </c>
      <c r="K1504" s="25">
        <f>'Valeurs indices clean'!K1562/'Valeurs indices clean'!K1504 - 1</f>
        <v>-4.570158266149027E-2</v>
      </c>
      <c r="L1504" s="25">
        <f>'Valeurs indices clean'!L1562/'Valeurs indices clean'!L1504 - 1</f>
        <v>7.8792370519668697E-2</v>
      </c>
      <c r="M1504" s="25">
        <f>'Valeurs indices clean'!M1562/'Valeurs indices clean'!M1504 - 1</f>
        <v>-7.6511499709175368E-3</v>
      </c>
      <c r="N1504" s="25">
        <f>'Valeurs indices clean'!N1562/'Valeurs indices clean'!N1504 - 1</f>
        <v>-7.5595027041268636E-3</v>
      </c>
      <c r="O1504" s="25">
        <f>'Valeurs indices clean'!O1562/'Valeurs indices clean'!O1504 - 1</f>
        <v>-3.6023012109360764E-3</v>
      </c>
      <c r="P1504" s="25">
        <f>'Valeurs indices clean'!P1562/'Valeurs indices clean'!P1504 - 1</f>
        <v>-7.4612030132431562E-3</v>
      </c>
      <c r="Q1504" s="25">
        <f>'Valeurs indices clean'!Q1562/'Valeurs indices clean'!Q1504 - 1</f>
        <v>4.1234506470677612E-3</v>
      </c>
      <c r="R1504" s="25">
        <f>'Valeurs indices clean'!R1562/'Valeurs indices clean'!R1504 - 1</f>
        <v>2.2225895381855487E-3</v>
      </c>
      <c r="S1504" s="25">
        <f>'Valeurs indices clean'!S1562/'Valeurs indices clean'!S1504 - 1</f>
        <v>-3.3601070325478544E-3</v>
      </c>
      <c r="T1504" s="25">
        <f>'Valeurs indices clean'!T1562/'Valeurs indices clean'!T1504 - 1</f>
        <v>-1.7023527319424692E-2</v>
      </c>
      <c r="U1504" s="25">
        <f>'Valeurs indices clean'!U1562/'Valeurs indices clean'!U1504 - 1</f>
        <v>-2.1160653659861528E-2</v>
      </c>
      <c r="V1504" s="25">
        <f>'Valeurs indices clean'!V1562/'Valeurs indices clean'!V1504 - 1</f>
        <v>-1.5276578975789157E-3</v>
      </c>
      <c r="W1504" s="25">
        <f>'Valeurs indices clean'!W1562/'Valeurs indices clean'!W1504 - 1</f>
        <v>-1.0720715253756952E-3</v>
      </c>
      <c r="X1504" s="25">
        <f>'Valeurs indices clean'!X1562/'Valeurs indices clean'!X1504 - 1</f>
        <v>3.1942916127021936E-2</v>
      </c>
      <c r="Y1504" s="25">
        <f>'Valeurs indices clean'!Y1562/'Valeurs indices clean'!Y1504 - 1</f>
        <v>0.1118583544115459</v>
      </c>
      <c r="Z1504" s="25">
        <f>'Valeurs indices clean'!Z1562/'Valeurs indices clean'!Z1504 - 1</f>
        <v>8.309137573949843E-2</v>
      </c>
    </row>
    <row r="1505" spans="1:26">
      <c r="A1505" s="8">
        <v>44560</v>
      </c>
      <c r="B1505" s="25">
        <f>'Valeurs indices clean'!B1563/'Valeurs indices clean'!B1505 - 1</f>
        <v>6.3034309404420563E-2</v>
      </c>
      <c r="C1505" s="25">
        <f>'Valeurs indices clean'!C1563/'Valeurs indices clean'!C1505 - 1</f>
        <v>9.275261082948516E-3</v>
      </c>
      <c r="D1505" s="25">
        <f>'Valeurs indices clean'!D1563/'Valeurs indices clean'!D1505 - 1</f>
        <v>-6.3282223018409023E-2</v>
      </c>
      <c r="E1505" s="25">
        <f>'Valeurs indices clean'!E1563/'Valeurs indices clean'!E1505 - 1</f>
        <v>3.1910264654578135E-2</v>
      </c>
      <c r="F1505" s="25">
        <f>'Valeurs indices clean'!F1563/'Valeurs indices clean'!F1505 - 1</f>
        <v>3.6078509737836217E-2</v>
      </c>
      <c r="G1505" s="25">
        <f>'Valeurs indices clean'!G1563/'Valeurs indices clean'!G1505 - 1</f>
        <v>4.7985763983874108E-2</v>
      </c>
      <c r="H1505" s="25">
        <f>'Valeurs indices clean'!H1563/'Valeurs indices clean'!H1505 - 1</f>
        <v>3.848500944058264E-2</v>
      </c>
      <c r="I1505" s="25">
        <f>'Valeurs indices clean'!I1563/'Valeurs indices clean'!I1505 - 1</f>
        <v>7.5537180038306451E-2</v>
      </c>
      <c r="J1505" s="25">
        <f>'Valeurs indices clean'!J1563/'Valeurs indices clean'!J1505 - 1</f>
        <v>-4.7895076927757518E-2</v>
      </c>
      <c r="K1505" s="25">
        <f>'Valeurs indices clean'!K1563/'Valeurs indices clean'!K1505 - 1</f>
        <v>-4.5304637408411397E-2</v>
      </c>
      <c r="L1505" s="25">
        <f>'Valeurs indices clean'!L1563/'Valeurs indices clean'!L1505 - 1</f>
        <v>7.8533614197154877E-2</v>
      </c>
      <c r="M1505" s="25">
        <f>'Valeurs indices clean'!M1563/'Valeurs indices clean'!M1505 - 1</f>
        <v>-7.8493145248481611E-3</v>
      </c>
      <c r="N1505" s="25">
        <f>'Valeurs indices clean'!N1563/'Valeurs indices clean'!N1505 - 1</f>
        <v>-7.3663439266103969E-3</v>
      </c>
      <c r="O1505" s="25">
        <f>'Valeurs indices clean'!O1563/'Valeurs indices clean'!O1505 - 1</f>
        <v>-3.3060116504924908E-3</v>
      </c>
      <c r="P1505" s="25">
        <f>'Valeurs indices clean'!P1563/'Valeurs indices clean'!P1505 - 1</f>
        <v>-4.0487373106389279E-3</v>
      </c>
      <c r="Q1505" s="25">
        <f>'Valeurs indices clean'!Q1563/'Valeurs indices clean'!Q1505 - 1</f>
        <v>4.4846709132977391E-3</v>
      </c>
      <c r="R1505" s="25">
        <f>'Valeurs indices clean'!R1563/'Valeurs indices clean'!R1505 - 1</f>
        <v>3.2218679300051178E-3</v>
      </c>
      <c r="S1505" s="25">
        <f>'Valeurs indices clean'!S1563/'Valeurs indices clean'!S1505 - 1</f>
        <v>-2.7687388821583392E-3</v>
      </c>
      <c r="T1505" s="25">
        <f>'Valeurs indices clean'!T1563/'Valeurs indices clean'!T1505 - 1</f>
        <v>-1.5601721937357427E-2</v>
      </c>
      <c r="U1505" s="25">
        <f>'Valeurs indices clean'!U1563/'Valeurs indices clean'!U1505 - 1</f>
        <v>-1.9878870172354235E-2</v>
      </c>
      <c r="V1505" s="25">
        <f>'Valeurs indices clean'!V1563/'Valeurs indices clean'!V1505 - 1</f>
        <v>-1.4963517747845767E-3</v>
      </c>
      <c r="W1505" s="25">
        <f>'Valeurs indices clean'!W1563/'Valeurs indices clean'!W1505 - 1</f>
        <v>-1.2841383633808157E-3</v>
      </c>
      <c r="X1505" s="25">
        <f>'Valeurs indices clean'!X1563/'Valeurs indices clean'!X1505 - 1</f>
        <v>3.6034451332966011E-2</v>
      </c>
      <c r="Y1505" s="25">
        <f>'Valeurs indices clean'!Y1563/'Valeurs indices clean'!Y1505 - 1</f>
        <v>0.13191849184238946</v>
      </c>
      <c r="Z1505" s="25">
        <f>'Valeurs indices clean'!Z1563/'Valeurs indices clean'!Z1505 - 1</f>
        <v>8.5482539461513296E-2</v>
      </c>
    </row>
    <row r="1506" spans="1:26">
      <c r="A1506" s="8">
        <v>44565</v>
      </c>
      <c r="B1506" s="25">
        <f>'Valeurs indices clean'!B1564/'Valeurs indices clean'!B1506 - 1</f>
        <v>9.8258135880228137E-2</v>
      </c>
      <c r="C1506" s="25">
        <f>'Valeurs indices clean'!C1564/'Valeurs indices clean'!C1506 - 1</f>
        <v>4.1852372506366642E-2</v>
      </c>
      <c r="D1506" s="25">
        <f>'Valeurs indices clean'!D1564/'Valeurs indices clean'!D1506 - 1</f>
        <v>-3.9601968655601727E-2</v>
      </c>
      <c r="E1506" s="25">
        <f>'Valeurs indices clean'!E1564/'Valeurs indices clean'!E1506 - 1</f>
        <v>6.6496153721315121E-2</v>
      </c>
      <c r="F1506" s="25">
        <f>'Valeurs indices clean'!F1564/'Valeurs indices clean'!F1506 - 1</f>
        <v>5.6313688246363958E-2</v>
      </c>
      <c r="G1506" s="25">
        <f>'Valeurs indices clean'!G1564/'Valeurs indices clean'!G1506 - 1</f>
        <v>7.3871723737771955E-2</v>
      </c>
      <c r="H1506" s="25">
        <f>'Valeurs indices clean'!H1564/'Valeurs indices clean'!H1506 - 1</f>
        <v>6.4266211176623456E-2</v>
      </c>
      <c r="I1506" s="25">
        <f>'Valeurs indices clean'!I1564/'Valeurs indices clean'!I1506 - 1</f>
        <v>0.10129737652867332</v>
      </c>
      <c r="J1506" s="25">
        <f>'Valeurs indices clean'!J1564/'Valeurs indices clean'!J1506 - 1</f>
        <v>-2.9226450074807842E-2</v>
      </c>
      <c r="K1506" s="25">
        <f>'Valeurs indices clean'!K1564/'Valeurs indices clean'!K1506 - 1</f>
        <v>-4.9409417564373448E-2</v>
      </c>
      <c r="L1506" s="25">
        <f>'Valeurs indices clean'!L1564/'Valeurs indices clean'!L1506 - 1</f>
        <v>0.124630753861523</v>
      </c>
      <c r="M1506" s="25">
        <f>'Valeurs indices clean'!M1564/'Valeurs indices clean'!M1506 - 1</f>
        <v>-8.2006217702808026E-3</v>
      </c>
      <c r="N1506" s="25">
        <f>'Valeurs indices clean'!N1564/'Valeurs indices clean'!N1506 - 1</f>
        <v>-7.7057237841180459E-3</v>
      </c>
      <c r="O1506" s="25">
        <f>'Valeurs indices clean'!O1564/'Valeurs indices clean'!O1506 - 1</f>
        <v>1.8455580244676195E-3</v>
      </c>
      <c r="P1506" s="25">
        <f>'Valeurs indices clean'!P1564/'Valeurs indices clean'!P1506 - 1</f>
        <v>-7.4177038699584363E-3</v>
      </c>
      <c r="Q1506" s="25">
        <f>'Valeurs indices clean'!Q1564/'Valeurs indices clean'!Q1506 - 1</f>
        <v>5.0493477584823143E-3</v>
      </c>
      <c r="R1506" s="25">
        <f>'Valeurs indices clean'!R1564/'Valeurs indices clean'!R1506 - 1</f>
        <v>4.1842057897438778E-3</v>
      </c>
      <c r="S1506" s="25">
        <f>'Valeurs indices clean'!S1564/'Valeurs indices clean'!S1506 - 1</f>
        <v>-1.0929694572030524E-3</v>
      </c>
      <c r="T1506" s="25">
        <f>'Valeurs indices clean'!T1564/'Valeurs indices clean'!T1506 - 1</f>
        <v>-1.6363237282578935E-2</v>
      </c>
      <c r="U1506" s="25">
        <f>'Valeurs indices clean'!U1564/'Valeurs indices clean'!U1506 - 1</f>
        <v>-2.0811223640079146E-2</v>
      </c>
      <c r="V1506" s="25">
        <f>'Valeurs indices clean'!V1564/'Valeurs indices clean'!V1506 - 1</f>
        <v>-1.5617224285052744E-3</v>
      </c>
      <c r="W1506" s="25">
        <f>'Valeurs indices clean'!W1564/'Valeurs indices clean'!W1506 - 1</f>
        <v>-7.7873743400957984E-4</v>
      </c>
      <c r="X1506" s="25">
        <f>'Valeurs indices clean'!X1564/'Valeurs indices clean'!X1506 - 1</f>
        <v>5.3547525327299672E-2</v>
      </c>
      <c r="Y1506" s="25">
        <f>'Valeurs indices clean'!Y1564/'Valeurs indices clean'!Y1506 - 1</f>
        <v>0.13031428202616602</v>
      </c>
      <c r="Z1506" s="25">
        <f>'Valeurs indices clean'!Z1564/'Valeurs indices clean'!Z1506 - 1</f>
        <v>0.11054172395772555</v>
      </c>
    </row>
    <row r="1507" spans="1:26">
      <c r="A1507" s="8">
        <v>44566</v>
      </c>
      <c r="B1507" s="25">
        <f>'Valeurs indices clean'!B1565/'Valeurs indices clean'!B1507 - 1</f>
        <v>9.1912723299836241E-2</v>
      </c>
      <c r="C1507" s="25">
        <f>'Valeurs indices clean'!C1565/'Valeurs indices clean'!C1507 - 1</f>
        <v>4.221968812626109E-2</v>
      </c>
      <c r="D1507" s="25">
        <f>'Valeurs indices clean'!D1565/'Valeurs indices clean'!D1507 - 1</f>
        <v>-5.225678925507482E-2</v>
      </c>
      <c r="E1507" s="25">
        <f>'Valeurs indices clean'!E1565/'Valeurs indices clean'!E1507 - 1</f>
        <v>6.3482667141274707E-2</v>
      </c>
      <c r="F1507" s="25">
        <f>'Valeurs indices clean'!F1565/'Valeurs indices clean'!F1507 - 1</f>
        <v>3.3976587164533667E-2</v>
      </c>
      <c r="G1507" s="25">
        <f>'Valeurs indices clean'!G1565/'Valeurs indices clean'!G1507 - 1</f>
        <v>6.6177514872934662E-2</v>
      </c>
      <c r="H1507" s="25">
        <f>'Valeurs indices clean'!H1565/'Valeurs indices clean'!H1507 - 1</f>
        <v>5.8238216542580989E-2</v>
      </c>
      <c r="I1507" s="25">
        <f>'Valeurs indices clean'!I1565/'Valeurs indices clean'!I1507 - 1</f>
        <v>7.8248223403815986E-2</v>
      </c>
      <c r="J1507" s="25">
        <f>'Valeurs indices clean'!J1565/'Valeurs indices clean'!J1507 - 1</f>
        <v>-7.1800676205114877E-3</v>
      </c>
      <c r="K1507" s="25">
        <f>'Valeurs indices clean'!K1565/'Valeurs indices clean'!K1507 - 1</f>
        <v>-7.1208465951710043E-2</v>
      </c>
      <c r="L1507" s="25">
        <f>'Valeurs indices clean'!L1565/'Valeurs indices clean'!L1507 - 1</f>
        <v>0.12430953542250944</v>
      </c>
      <c r="M1507" s="25">
        <f>'Valeurs indices clean'!M1565/'Valeurs indices clean'!M1507 - 1</f>
        <v>-9.8215557771762496E-3</v>
      </c>
      <c r="N1507" s="25">
        <f>'Valeurs indices clean'!N1565/'Valeurs indices clean'!N1507 - 1</f>
        <v>-5.9080321470992292E-3</v>
      </c>
      <c r="O1507" s="25">
        <f>'Valeurs indices clean'!O1565/'Valeurs indices clean'!O1507 - 1</f>
        <v>2.9041475978486275E-3</v>
      </c>
      <c r="P1507" s="25">
        <f>'Valeurs indices clean'!P1565/'Valeurs indices clean'!P1507 - 1</f>
        <v>-1.102201004086012E-2</v>
      </c>
      <c r="Q1507" s="25">
        <f>'Valeurs indices clean'!Q1565/'Valeurs indices clean'!Q1507 - 1</f>
        <v>2.5885229879651916E-3</v>
      </c>
      <c r="R1507" s="25">
        <f>'Valeurs indices clean'!R1565/'Valeurs indices clean'!R1507 - 1</f>
        <v>4.5138562044026997E-3</v>
      </c>
      <c r="S1507" s="25">
        <f>'Valeurs indices clean'!S1565/'Valeurs indices clean'!S1507 - 1</f>
        <v>2.8045578762103673E-4</v>
      </c>
      <c r="T1507" s="25">
        <f>'Valeurs indices clean'!T1565/'Valeurs indices clean'!T1507 - 1</f>
        <v>-1.4965274371445458E-2</v>
      </c>
      <c r="U1507" s="25">
        <f>'Valeurs indices clean'!U1565/'Valeurs indices clean'!U1507 - 1</f>
        <v>-1.8211949278397643E-2</v>
      </c>
      <c r="V1507" s="25">
        <f>'Valeurs indices clean'!V1565/'Valeurs indices clean'!V1507 - 1</f>
        <v>-1.5618585260931406E-3</v>
      </c>
      <c r="W1507" s="25">
        <f>'Valeurs indices clean'!W1565/'Valeurs indices clean'!W1507 - 1</f>
        <v>-3.7415688296971172E-4</v>
      </c>
      <c r="X1507" s="25">
        <f>'Valeurs indices clean'!X1565/'Valeurs indices clean'!X1507 - 1</f>
        <v>3.8927858952275907E-2</v>
      </c>
      <c r="Y1507" s="25">
        <f>'Valeurs indices clean'!Y1565/'Valeurs indices clean'!Y1507 - 1</f>
        <v>9.1655783124344081E-2</v>
      </c>
      <c r="Z1507" s="25">
        <f>'Valeurs indices clean'!Z1565/'Valeurs indices clean'!Z1507 - 1</f>
        <v>8.3796539596555641E-2</v>
      </c>
    </row>
    <row r="1508" spans="1:26">
      <c r="A1508" s="8">
        <v>44567</v>
      </c>
      <c r="B1508" s="25">
        <f>'Valeurs indices clean'!B1566/'Valeurs indices clean'!B1508 - 1</f>
        <v>7.90895115211947E-2</v>
      </c>
      <c r="C1508" s="25">
        <f>'Valeurs indices clean'!C1566/'Valeurs indices clean'!C1508 - 1</f>
        <v>2.925723843502781E-2</v>
      </c>
      <c r="D1508" s="25">
        <f>'Valeurs indices clean'!D1566/'Valeurs indices clean'!D1508 - 1</f>
        <v>-7.4703468254606942E-2</v>
      </c>
      <c r="E1508" s="25">
        <f>'Valeurs indices clean'!E1566/'Valeurs indices clean'!E1508 - 1</f>
        <v>6.288422131147553E-2</v>
      </c>
      <c r="F1508" s="25">
        <f>'Valeurs indices clean'!F1566/'Valeurs indices clean'!F1508 - 1</f>
        <v>2.889361147844105E-2</v>
      </c>
      <c r="G1508" s="25">
        <f>'Valeurs indices clean'!G1566/'Valeurs indices clean'!G1508 - 1</f>
        <v>4.5972635161623199E-2</v>
      </c>
      <c r="H1508" s="25">
        <f>'Valeurs indices clean'!H1566/'Valeurs indices clean'!H1508 - 1</f>
        <v>6.8548383912643951E-2</v>
      </c>
      <c r="I1508" s="25">
        <f>'Valeurs indices clean'!I1566/'Valeurs indices clean'!I1508 - 1</f>
        <v>9.0193010395724693E-2</v>
      </c>
      <c r="J1508" s="25">
        <f>'Valeurs indices clean'!J1566/'Valeurs indices clean'!J1508 - 1</f>
        <v>-3.2757312921821047E-2</v>
      </c>
      <c r="K1508" s="25">
        <f>'Valeurs indices clean'!K1566/'Valeurs indices clean'!K1508 - 1</f>
        <v>-6.1149170479385284E-2</v>
      </c>
      <c r="L1508" s="25">
        <f>'Valeurs indices clean'!L1566/'Valeurs indices clean'!L1508 - 1</f>
        <v>0.11190933756236565</v>
      </c>
      <c r="M1508" s="25">
        <f>'Valeurs indices clean'!M1566/'Valeurs indices clean'!M1508 - 1</f>
        <v>-1.0264089290180856E-2</v>
      </c>
      <c r="N1508" s="25">
        <f>'Valeurs indices clean'!N1566/'Valeurs indices clean'!N1508 - 1</f>
        <v>-9.2184269345385594E-3</v>
      </c>
      <c r="O1508" s="25">
        <f>'Valeurs indices clean'!O1566/'Valeurs indices clean'!O1508 - 1</f>
        <v>2.1231955863474372E-3</v>
      </c>
      <c r="P1508" s="25">
        <f>'Valeurs indices clean'!P1566/'Valeurs indices clean'!P1508 - 1</f>
        <v>-1.2531530536847302E-2</v>
      </c>
      <c r="Q1508" s="25">
        <f>'Valeurs indices clean'!Q1566/'Valeurs indices clean'!Q1508 - 1</f>
        <v>-6.137328870814418E-5</v>
      </c>
      <c r="R1508" s="25">
        <f>'Valeurs indices clean'!R1566/'Valeurs indices clean'!R1508 - 1</f>
        <v>2.6185698203711194E-3</v>
      </c>
      <c r="S1508" s="25">
        <f>'Valeurs indices clean'!S1566/'Valeurs indices clean'!S1508 - 1</f>
        <v>-3.3328699683770058E-3</v>
      </c>
      <c r="T1508" s="25">
        <f>'Valeurs indices clean'!T1566/'Valeurs indices clean'!T1508 - 1</f>
        <v>-1.8298019124650899E-2</v>
      </c>
      <c r="U1508" s="25">
        <f>'Valeurs indices clean'!U1566/'Valeurs indices clean'!U1508 - 1</f>
        <v>-2.1782087703379971E-2</v>
      </c>
      <c r="V1508" s="25">
        <f>'Valeurs indices clean'!V1566/'Valeurs indices clean'!V1508 - 1</f>
        <v>-1.5620249190605451E-3</v>
      </c>
      <c r="W1508" s="25">
        <f>'Valeurs indices clean'!W1566/'Valeurs indices clean'!W1508 - 1</f>
        <v>-9.1002851422716802E-5</v>
      </c>
      <c r="X1508" s="25">
        <f>'Valeurs indices clean'!X1566/'Valeurs indices clean'!X1508 - 1</f>
        <v>3.8146804799761291E-2</v>
      </c>
      <c r="Y1508" s="25">
        <f>'Valeurs indices clean'!Y1566/'Valeurs indices clean'!Y1508 - 1</f>
        <v>0.11201449509024886</v>
      </c>
      <c r="Z1508" s="25">
        <f>'Valeurs indices clean'!Z1566/'Valeurs indices clean'!Z1508 - 1</f>
        <v>8.3600763699882341E-2</v>
      </c>
    </row>
    <row r="1509" spans="1:26">
      <c r="A1509" s="8">
        <v>44568</v>
      </c>
      <c r="B1509" s="25">
        <f>'Valeurs indices clean'!B1567/'Valeurs indices clean'!B1509 - 1</f>
        <v>8.4561016638728281E-2</v>
      </c>
      <c r="C1509" s="25">
        <f>'Valeurs indices clean'!C1567/'Valeurs indices clean'!C1509 - 1</f>
        <v>3.5996189322920813E-2</v>
      </c>
      <c r="D1509" s="25">
        <f>'Valeurs indices clean'!D1567/'Valeurs indices clean'!D1509 - 1</f>
        <v>-8.1776936233370345E-2</v>
      </c>
      <c r="E1509" s="25">
        <f>'Valeurs indices clean'!E1567/'Valeurs indices clean'!E1509 - 1</f>
        <v>7.2917697810241933E-2</v>
      </c>
      <c r="F1509" s="25">
        <f>'Valeurs indices clean'!F1567/'Valeurs indices clean'!F1509 - 1</f>
        <v>3.4888690565261893E-2</v>
      </c>
      <c r="G1509" s="25">
        <f>'Valeurs indices clean'!G1567/'Valeurs indices clean'!G1509 - 1</f>
        <v>5.2616037522060566E-2</v>
      </c>
      <c r="H1509" s="25">
        <f>'Valeurs indices clean'!H1567/'Valeurs indices clean'!H1509 - 1</f>
        <v>7.0464894213088991E-2</v>
      </c>
      <c r="I1509" s="25">
        <f>'Valeurs indices clean'!I1567/'Valeurs indices clean'!I1509 - 1</f>
        <v>8.7565051180571229E-2</v>
      </c>
      <c r="J1509" s="25">
        <f>'Valeurs indices clean'!J1567/'Valeurs indices clean'!J1509 - 1</f>
        <v>1.1836923960684143E-3</v>
      </c>
      <c r="K1509" s="25">
        <f>'Valeurs indices clean'!K1567/'Valeurs indices clean'!K1509 - 1</f>
        <v>-2.2590349541132815E-2</v>
      </c>
      <c r="L1509" s="25">
        <f>'Valeurs indices clean'!L1567/'Valeurs indices clean'!L1509 - 1</f>
        <v>0.11451974941568399</v>
      </c>
      <c r="M1509" s="25">
        <f>'Valeurs indices clean'!M1567/'Valeurs indices clean'!M1509 - 1</f>
        <v>-1.2591412488866527E-2</v>
      </c>
      <c r="N1509" s="25">
        <f>'Valeurs indices clean'!N1567/'Valeurs indices clean'!N1509 - 1</f>
        <v>-1.072308706692171E-2</v>
      </c>
      <c r="O1509" s="25">
        <f>'Valeurs indices clean'!O1567/'Valeurs indices clean'!O1509 - 1</f>
        <v>2.2345643696197737E-3</v>
      </c>
      <c r="P1509" s="25">
        <f>'Valeurs indices clean'!P1567/'Valeurs indices clean'!P1509 - 1</f>
        <v>-1.7060289579871823E-2</v>
      </c>
      <c r="Q1509" s="25">
        <f>'Valeurs indices clean'!Q1567/'Valeurs indices clean'!Q1509 - 1</f>
        <v>-1.7481730159054631E-3</v>
      </c>
      <c r="R1509" s="25">
        <f>'Valeurs indices clean'!R1567/'Valeurs indices clean'!R1509 - 1</f>
        <v>1.171640081065739E-4</v>
      </c>
      <c r="S1509" s="25">
        <f>'Valeurs indices clean'!S1567/'Valeurs indices clean'!S1509 - 1</f>
        <v>-1.7942623908898669E-3</v>
      </c>
      <c r="T1509" s="25">
        <f>'Valeurs indices clean'!T1567/'Valeurs indices clean'!T1509 - 1</f>
        <v>-2.2010430052886165E-2</v>
      </c>
      <c r="U1509" s="25">
        <f>'Valeurs indices clean'!U1567/'Valeurs indices clean'!U1509 - 1</f>
        <v>-2.5865294561503882E-2</v>
      </c>
      <c r="V1509" s="25">
        <f>'Valeurs indices clean'!V1567/'Valeurs indices clean'!V1509 - 1</f>
        <v>-1.5144596934685284E-3</v>
      </c>
      <c r="W1509" s="25">
        <f>'Valeurs indices clean'!W1567/'Valeurs indices clean'!W1509 - 1</f>
        <v>-8.0875885843600948E-5</v>
      </c>
      <c r="X1509" s="25">
        <f>'Valeurs indices clean'!X1567/'Valeurs indices clean'!X1509 - 1</f>
        <v>3.6818296336619483E-2</v>
      </c>
      <c r="Y1509" s="25">
        <f>'Valeurs indices clean'!Y1567/'Valeurs indices clean'!Y1509 - 1</f>
        <v>8.9745530510604077E-2</v>
      </c>
      <c r="Z1509" s="25">
        <f>'Valeurs indices clean'!Z1567/'Valeurs indices clean'!Z1509 - 1</f>
        <v>8.3376916371840082E-2</v>
      </c>
    </row>
    <row r="1510" spans="1:26">
      <c r="A1510" s="8">
        <v>44572</v>
      </c>
      <c r="B1510" s="25">
        <f>'Valeurs indices clean'!B1568/'Valeurs indices clean'!B1510 - 1</f>
        <v>6.6162054078618304E-2</v>
      </c>
      <c r="C1510" s="25">
        <f>'Valeurs indices clean'!C1568/'Valeurs indices clean'!C1510 - 1</f>
        <v>1.4189574618351575E-2</v>
      </c>
      <c r="D1510" s="25">
        <f>'Valeurs indices clean'!D1568/'Valeurs indices clean'!D1510 - 1</f>
        <v>-9.5582834552718432E-2</v>
      </c>
      <c r="E1510" s="25">
        <f>'Valeurs indices clean'!E1568/'Valeurs indices clean'!E1510 - 1</f>
        <v>6.3931544687179986E-2</v>
      </c>
      <c r="F1510" s="25">
        <f>'Valeurs indices clean'!F1568/'Valeurs indices clean'!F1510 - 1</f>
        <v>3.1991790366641792E-2</v>
      </c>
      <c r="G1510" s="25">
        <f>'Valeurs indices clean'!G1568/'Valeurs indices clean'!G1510 - 1</f>
        <v>2.6136393247975676E-2</v>
      </c>
      <c r="H1510" s="25">
        <f>'Valeurs indices clean'!H1568/'Valeurs indices clean'!H1510 - 1</f>
        <v>6.919047458453953E-2</v>
      </c>
      <c r="I1510" s="25">
        <f>'Valeurs indices clean'!I1568/'Valeurs indices clean'!I1510 - 1</f>
        <v>8.4531447032942575E-2</v>
      </c>
      <c r="J1510" s="25">
        <f>'Valeurs indices clean'!J1568/'Valeurs indices clean'!J1510 - 1</f>
        <v>1.438998897280297E-2</v>
      </c>
      <c r="K1510" s="25">
        <f>'Valeurs indices clean'!K1568/'Valeurs indices clean'!K1510 - 1</f>
        <v>-1.5146354465932266E-2</v>
      </c>
      <c r="L1510" s="25">
        <f>'Valeurs indices clean'!L1568/'Valeurs indices clean'!L1510 - 1</f>
        <v>9.2316628854002714E-2</v>
      </c>
      <c r="M1510" s="25">
        <f>'Valeurs indices clean'!M1568/'Valeurs indices clean'!M1510 - 1</f>
        <v>-1.1782375310199544E-2</v>
      </c>
      <c r="N1510" s="25">
        <f>'Valeurs indices clean'!N1568/'Valeurs indices clean'!N1510 - 1</f>
        <v>-1.0872125503579744E-2</v>
      </c>
      <c r="O1510" s="25">
        <f>'Valeurs indices clean'!O1568/'Valeurs indices clean'!O1510 - 1</f>
        <v>2.2495451514377152E-3</v>
      </c>
      <c r="P1510" s="25">
        <f>'Valeurs indices clean'!P1568/'Valeurs indices clean'!P1510 - 1</f>
        <v>-1.3813058460126593E-2</v>
      </c>
      <c r="Q1510" s="25">
        <f>'Valeurs indices clean'!Q1568/'Valeurs indices clean'!Q1510 - 1</f>
        <v>-3.2761240176737427E-4</v>
      </c>
      <c r="R1510" s="25">
        <f>'Valeurs indices clean'!R1568/'Valeurs indices clean'!R1510 - 1</f>
        <v>-1.8526553119218026E-3</v>
      </c>
      <c r="S1510" s="25">
        <f>'Valeurs indices clean'!S1568/'Valeurs indices clean'!S1510 - 1</f>
        <v>1.5744006886742046E-3</v>
      </c>
      <c r="T1510" s="25">
        <f>'Valeurs indices clean'!T1568/'Valeurs indices clean'!T1510 - 1</f>
        <v>-1.8155035121991681E-2</v>
      </c>
      <c r="U1510" s="25">
        <f>'Valeurs indices clean'!U1568/'Valeurs indices clean'!U1510 - 1</f>
        <v>-2.091119459639279E-2</v>
      </c>
      <c r="V1510" s="25">
        <f>'Valeurs indices clean'!V1568/'Valeurs indices clean'!V1510 - 1</f>
        <v>-1.5629986486692671E-3</v>
      </c>
      <c r="W1510" s="25">
        <f>'Valeurs indices clean'!W1568/'Valeurs indices clean'!W1510 - 1</f>
        <v>3.8418764533409977E-4</v>
      </c>
      <c r="X1510" s="25">
        <f>'Valeurs indices clean'!X1568/'Valeurs indices clean'!X1510 - 1</f>
        <v>3.1106511077378496E-2</v>
      </c>
      <c r="Y1510" s="25">
        <f>'Valeurs indices clean'!Y1568/'Valeurs indices clean'!Y1510 - 1</f>
        <v>9.1837435603892237E-2</v>
      </c>
      <c r="Z1510" s="25">
        <f>'Valeurs indices clean'!Z1568/'Valeurs indices clean'!Z1510 - 1</f>
        <v>7.8033186177500324E-2</v>
      </c>
    </row>
    <row r="1511" spans="1:26">
      <c r="A1511" s="8">
        <v>44573</v>
      </c>
      <c r="B1511" s="25">
        <f>'Valeurs indices clean'!B1569/'Valeurs indices clean'!B1511 - 1</f>
        <v>8.3967884500547596E-2</v>
      </c>
      <c r="C1511" s="25">
        <f>'Valeurs indices clean'!C1569/'Valeurs indices clean'!C1511 - 1</f>
        <v>3.6385932701697765E-2</v>
      </c>
      <c r="D1511" s="25">
        <f>'Valeurs indices clean'!D1569/'Valeurs indices clean'!D1511 - 1</f>
        <v>-6.5035728408840865E-2</v>
      </c>
      <c r="E1511" s="25">
        <f>'Valeurs indices clean'!E1569/'Valeurs indices clean'!E1511 - 1</f>
        <v>8.5050968532471183E-2</v>
      </c>
      <c r="F1511" s="25">
        <f>'Valeurs indices clean'!F1569/'Valeurs indices clean'!F1511 - 1</f>
        <v>3.8662999529385678E-2</v>
      </c>
      <c r="G1511" s="25">
        <f>'Valeurs indices clean'!G1569/'Valeurs indices clean'!G1511 - 1</f>
        <v>4.1654766640243368E-2</v>
      </c>
      <c r="H1511" s="25">
        <f>'Valeurs indices clean'!H1569/'Valeurs indices clean'!H1511 - 1</f>
        <v>7.5406553893928363E-2</v>
      </c>
      <c r="I1511" s="25">
        <f>'Valeurs indices clean'!I1569/'Valeurs indices clean'!I1511 - 1</f>
        <v>8.3143312211387599E-2</v>
      </c>
      <c r="J1511" s="25">
        <f>'Valeurs indices clean'!J1569/'Valeurs indices clean'!J1511 - 1</f>
        <v>4.4927016619280113E-2</v>
      </c>
      <c r="K1511" s="25">
        <f>'Valeurs indices clean'!K1569/'Valeurs indices clean'!K1511 - 1</f>
        <v>1.8178715364661091E-2</v>
      </c>
      <c r="L1511" s="25">
        <f>'Valeurs indices clean'!L1569/'Valeurs indices clean'!L1511 - 1</f>
        <v>0.11459360061110835</v>
      </c>
      <c r="M1511" s="25">
        <f>'Valeurs indices clean'!M1569/'Valeurs indices clean'!M1511 - 1</f>
        <v>-9.0384367065691196E-3</v>
      </c>
      <c r="N1511" s="25">
        <f>'Valeurs indices clean'!N1569/'Valeurs indices clean'!N1511 - 1</f>
        <v>-9.0057122079878482E-3</v>
      </c>
      <c r="O1511" s="25">
        <f>'Valeurs indices clean'!O1569/'Valeurs indices clean'!O1511 - 1</f>
        <v>5.2354508394056865E-3</v>
      </c>
      <c r="P1511" s="25">
        <f>'Valeurs indices clean'!P1569/'Valeurs indices clean'!P1511 - 1</f>
        <v>-1.440324848258312E-2</v>
      </c>
      <c r="Q1511" s="25">
        <f>'Valeurs indices clean'!Q1569/'Valeurs indices clean'!Q1511 - 1</f>
        <v>4.3023819102903094E-3</v>
      </c>
      <c r="R1511" s="25">
        <f>'Valeurs indices clean'!R1569/'Valeurs indices clean'!R1511 - 1</f>
        <v>-1.4853968131486317E-3</v>
      </c>
      <c r="S1511" s="25">
        <f>'Valeurs indices clean'!S1569/'Valeurs indices clean'!S1511 - 1</f>
        <v>7.8672771808532271E-3</v>
      </c>
      <c r="T1511" s="25">
        <f>'Valeurs indices clean'!T1569/'Valeurs indices clean'!T1511 - 1</f>
        <v>-1.2737580662753101E-2</v>
      </c>
      <c r="U1511" s="25">
        <f>'Valeurs indices clean'!U1569/'Valeurs indices clean'!U1511 - 1</f>
        <v>-1.4429719096608506E-2</v>
      </c>
      <c r="V1511" s="25">
        <f>'Valeurs indices clean'!V1569/'Valeurs indices clean'!V1511 - 1</f>
        <v>-1.5632762006816403E-3</v>
      </c>
      <c r="W1511" s="25">
        <f>'Valeurs indices clean'!W1569/'Valeurs indices clean'!W1511 - 1</f>
        <v>1.1835516665823498E-3</v>
      </c>
      <c r="X1511" s="25">
        <f>'Valeurs indices clean'!X1569/'Valeurs indices clean'!X1511 - 1</f>
        <v>3.8689262645683176E-2</v>
      </c>
      <c r="Y1511" s="25">
        <f>'Valeurs indices clean'!Y1569/'Valeurs indices clean'!Y1511 - 1</f>
        <v>8.1208160061585266E-2</v>
      </c>
      <c r="Z1511" s="25">
        <f>'Valeurs indices clean'!Z1569/'Valeurs indices clean'!Z1511 - 1</f>
        <v>7.2787941200226136E-2</v>
      </c>
    </row>
    <row r="1512" spans="1:26">
      <c r="A1512" s="8">
        <v>44574</v>
      </c>
      <c r="B1512" s="25">
        <f>'Valeurs indices clean'!B1570/'Valeurs indices clean'!B1512 - 1</f>
        <v>6.6924390180437721E-2</v>
      </c>
      <c r="C1512" s="25">
        <f>'Valeurs indices clean'!C1570/'Valeurs indices clean'!C1512 - 1</f>
        <v>2.4339827134911118E-2</v>
      </c>
      <c r="D1512" s="25">
        <f>'Valeurs indices clean'!D1570/'Valeurs indices clean'!D1512 - 1</f>
        <v>-0.10630898262732591</v>
      </c>
      <c r="E1512" s="25">
        <f>'Valeurs indices clean'!E1570/'Valeurs indices clean'!E1512 - 1</f>
        <v>7.4509511606447587E-2</v>
      </c>
      <c r="F1512" s="25">
        <f>'Valeurs indices clean'!F1570/'Valeurs indices clean'!F1512 - 1</f>
        <v>6.213324371109108E-3</v>
      </c>
      <c r="G1512" s="25">
        <f>'Valeurs indices clean'!G1570/'Valeurs indices clean'!G1512 - 1</f>
        <v>1.8581362941449742E-2</v>
      </c>
      <c r="H1512" s="25">
        <f>'Valeurs indices clean'!H1570/'Valeurs indices clean'!H1512 - 1</f>
        <v>6.4848308369316987E-2</v>
      </c>
      <c r="I1512" s="25">
        <f>'Valeurs indices clean'!I1570/'Valeurs indices clean'!I1512 - 1</f>
        <v>5.8928214266232626E-2</v>
      </c>
      <c r="J1512" s="25">
        <f>'Valeurs indices clean'!J1570/'Valeurs indices clean'!J1512 - 1</f>
        <v>2.9298137415678216E-2</v>
      </c>
      <c r="K1512" s="25">
        <f>'Valeurs indices clean'!K1570/'Valeurs indices clean'!K1512 - 1</f>
        <v>-1.1009755187187276E-2</v>
      </c>
      <c r="L1512" s="25">
        <f>'Valeurs indices clean'!L1570/'Valeurs indices clean'!L1512 - 1</f>
        <v>9.1050409154888046E-2</v>
      </c>
      <c r="M1512" s="25">
        <f>'Valeurs indices clean'!M1570/'Valeurs indices clean'!M1512 - 1</f>
        <v>-7.2622978319485387E-3</v>
      </c>
      <c r="N1512" s="25">
        <f>'Valeurs indices clean'!N1570/'Valeurs indices clean'!N1512 - 1</f>
        <v>-7.9056124038562325E-3</v>
      </c>
      <c r="O1512" s="25">
        <f>'Valeurs indices clean'!O1570/'Valeurs indices clean'!O1512 - 1</f>
        <v>4.7208452072242668E-3</v>
      </c>
      <c r="P1512" s="25">
        <f>'Valeurs indices clean'!P1570/'Valeurs indices clean'!P1512 - 1</f>
        <v>-1.0190393861064795E-2</v>
      </c>
      <c r="Q1512" s="25">
        <f>'Valeurs indices clean'!Q1570/'Valeurs indices clean'!Q1512 - 1</f>
        <v>2.6284172499619896E-3</v>
      </c>
      <c r="R1512" s="25">
        <f>'Valeurs indices clean'!R1570/'Valeurs indices clean'!R1512 - 1</f>
        <v>-1.177983073266553E-3</v>
      </c>
      <c r="S1512" s="25">
        <f>'Valeurs indices clean'!S1570/'Valeurs indices clean'!S1512 - 1</f>
        <v>7.8267340188762358E-3</v>
      </c>
      <c r="T1512" s="25">
        <f>'Valeurs indices clean'!T1570/'Valeurs indices clean'!T1512 - 1</f>
        <v>-8.8267518046608595E-3</v>
      </c>
      <c r="U1512" s="25">
        <f>'Valeurs indices clean'!U1570/'Valeurs indices clean'!U1512 - 1</f>
        <v>-9.5318393853639494E-3</v>
      </c>
      <c r="V1512" s="25">
        <f>'Valeurs indices clean'!V1570/'Valeurs indices clean'!V1512 - 1</f>
        <v>-1.5635234196623715E-3</v>
      </c>
      <c r="W1512" s="25">
        <f>'Valeurs indices clean'!W1570/'Valeurs indices clean'!W1512 - 1</f>
        <v>1.487041495539021E-3</v>
      </c>
      <c r="X1512" s="25">
        <f>'Valeurs indices clean'!X1570/'Valeurs indices clean'!X1512 - 1</f>
        <v>1.7156885263674093E-2</v>
      </c>
      <c r="Y1512" s="25">
        <f>'Valeurs indices clean'!Y1570/'Valeurs indices clean'!Y1512 - 1</f>
        <v>7.7765558384428779E-2</v>
      </c>
      <c r="Z1512" s="25">
        <f>'Valeurs indices clean'!Z1570/'Valeurs indices clean'!Z1512 - 1</f>
        <v>4.3736171320444939E-2</v>
      </c>
    </row>
    <row r="1513" spans="1:26">
      <c r="A1513" s="8">
        <v>44575</v>
      </c>
      <c r="B1513" s="25">
        <f>'Valeurs indices clean'!B1571/'Valeurs indices clean'!B1513 - 1</f>
        <v>5.960730278023485E-2</v>
      </c>
      <c r="C1513" s="25">
        <f>'Valeurs indices clean'!C1571/'Valeurs indices clean'!C1513 - 1</f>
        <v>1.4042681957358916E-2</v>
      </c>
      <c r="D1513" s="25">
        <f>'Valeurs indices clean'!D1571/'Valeurs indices clean'!D1513 - 1</f>
        <v>-0.1287885853564511</v>
      </c>
      <c r="E1513" s="25">
        <f>'Valeurs indices clean'!E1571/'Valeurs indices clean'!E1513 - 1</f>
        <v>6.9852526144025706E-2</v>
      </c>
      <c r="F1513" s="25">
        <f>'Valeurs indices clean'!F1571/'Valeurs indices clean'!F1513 - 1</f>
        <v>6.1705284028332752E-3</v>
      </c>
      <c r="G1513" s="25">
        <f>'Valeurs indices clean'!G1571/'Valeurs indices clean'!G1513 - 1</f>
        <v>7.8366776479983358E-3</v>
      </c>
      <c r="H1513" s="25">
        <f>'Valeurs indices clean'!H1571/'Valeurs indices clean'!H1513 - 1</f>
        <v>6.0714952108471332E-2</v>
      </c>
      <c r="I1513" s="25">
        <f>'Valeurs indices clean'!I1571/'Valeurs indices clean'!I1513 - 1</f>
        <v>6.182850792696537E-2</v>
      </c>
      <c r="J1513" s="25">
        <f>'Valeurs indices clean'!J1571/'Valeurs indices clean'!J1513 - 1</f>
        <v>2.6860195073326043E-3</v>
      </c>
      <c r="K1513" s="25">
        <f>'Valeurs indices clean'!K1571/'Valeurs indices clean'!K1513 - 1</f>
        <v>-1.8299893106689891E-2</v>
      </c>
      <c r="L1513" s="25">
        <f>'Valeurs indices clean'!L1571/'Valeurs indices clean'!L1513 - 1</f>
        <v>8.887361108782188E-2</v>
      </c>
      <c r="M1513" s="25">
        <f>'Valeurs indices clean'!M1571/'Valeurs indices clean'!M1513 - 1</f>
        <v>-8.2283761962913538E-3</v>
      </c>
      <c r="N1513" s="25">
        <f>'Valeurs indices clean'!N1571/'Valeurs indices clean'!N1513 - 1</f>
        <v>-8.7838551259880049E-3</v>
      </c>
      <c r="O1513" s="25">
        <f>'Valeurs indices clean'!O1571/'Valeurs indices clean'!O1513 - 1</f>
        <v>3.8630245151627385E-3</v>
      </c>
      <c r="P1513" s="25">
        <f>'Valeurs indices clean'!P1571/'Valeurs indices clean'!P1513 - 1</f>
        <v>-1.3183389526695399E-2</v>
      </c>
      <c r="Q1513" s="25">
        <f>'Valeurs indices clean'!Q1571/'Valeurs indices clean'!Q1513 - 1</f>
        <v>1.6255757247358726E-3</v>
      </c>
      <c r="R1513" s="25">
        <f>'Valeurs indices clean'!R1571/'Valeurs indices clean'!R1513 - 1</f>
        <v>-5.674913613553656E-4</v>
      </c>
      <c r="S1513" s="25">
        <f>'Valeurs indices clean'!S1571/'Valeurs indices clean'!S1513 - 1</f>
        <v>9.3375435108922211E-3</v>
      </c>
      <c r="T1513" s="25">
        <f>'Valeurs indices clean'!T1571/'Valeurs indices clean'!T1513 - 1</f>
        <v>-1.0618166349338098E-2</v>
      </c>
      <c r="U1513" s="25">
        <f>'Valeurs indices clean'!U1571/'Valeurs indices clean'!U1513 - 1</f>
        <v>-1.0245634580473784E-2</v>
      </c>
      <c r="V1513" s="25">
        <f>'Valeurs indices clean'!V1571/'Valeurs indices clean'!V1513 - 1</f>
        <v>-1.5638009412966003E-3</v>
      </c>
      <c r="W1513" s="25">
        <f>'Valeurs indices clean'!W1571/'Valeurs indices clean'!W1513 - 1</f>
        <v>1.750321229474272E-3</v>
      </c>
      <c r="X1513" s="25">
        <f>'Valeurs indices clean'!X1571/'Valeurs indices clean'!X1513 - 1</f>
        <v>1.2278612358874952E-2</v>
      </c>
      <c r="Y1513" s="25">
        <f>'Valeurs indices clean'!Y1571/'Valeurs indices clean'!Y1513 - 1</f>
        <v>7.7877640403303028E-2</v>
      </c>
      <c r="Z1513" s="25">
        <f>'Valeurs indices clean'!Z1571/'Valeurs indices clean'!Z1513 - 1</f>
        <v>4.7613783122358422E-2</v>
      </c>
    </row>
    <row r="1514" spans="1:26">
      <c r="A1514" s="8">
        <v>44579</v>
      </c>
      <c r="B1514" s="25">
        <f>'Valeurs indices clean'!B1572/'Valeurs indices clean'!B1514 - 1</f>
        <v>5.7480165233878999E-2</v>
      </c>
      <c r="C1514" s="25">
        <f>'Valeurs indices clean'!C1572/'Valeurs indices clean'!C1514 - 1</f>
        <v>2.6659025436086559E-3</v>
      </c>
      <c r="D1514" s="25">
        <f>'Valeurs indices clean'!D1572/'Valeurs indices clean'!D1514 - 1</f>
        <v>-0.19399205384730611</v>
      </c>
      <c r="E1514" s="25">
        <f>'Valeurs indices clean'!E1572/'Valeurs indices clean'!E1514 - 1</f>
        <v>6.761807809768916E-2</v>
      </c>
      <c r="F1514" s="25">
        <f>'Valeurs indices clean'!F1572/'Valeurs indices clean'!F1514 - 1</f>
        <v>-7.1836583277375965E-3</v>
      </c>
      <c r="G1514" s="25">
        <f>'Valeurs indices clean'!G1572/'Valeurs indices clean'!G1514 - 1</f>
        <v>-2.1366491193341997E-3</v>
      </c>
      <c r="H1514" s="25">
        <f>'Valeurs indices clean'!H1572/'Valeurs indices clean'!H1514 - 1</f>
        <v>5.3711499073441971E-2</v>
      </c>
      <c r="I1514" s="25">
        <f>'Valeurs indices clean'!I1572/'Valeurs indices clean'!I1514 - 1</f>
        <v>5.205199223104584E-2</v>
      </c>
      <c r="J1514" s="25">
        <f>'Valeurs indices clean'!J1572/'Valeurs indices clean'!J1514 - 1</f>
        <v>9.4365654868955318E-4</v>
      </c>
      <c r="K1514" s="25">
        <f>'Valeurs indices clean'!K1572/'Valeurs indices clean'!K1514 - 1</f>
        <v>-3.4043342457653725E-2</v>
      </c>
      <c r="L1514" s="25">
        <f>'Valeurs indices clean'!L1572/'Valeurs indices clean'!L1514 - 1</f>
        <v>8.9448711154821892E-2</v>
      </c>
      <c r="M1514" s="25">
        <f>'Valeurs indices clean'!M1572/'Valeurs indices clean'!M1514 - 1</f>
        <v>-7.4672871585763634E-3</v>
      </c>
      <c r="N1514" s="25">
        <f>'Valeurs indices clean'!N1572/'Valeurs indices clean'!N1514 - 1</f>
        <v>-7.359412339458804E-3</v>
      </c>
      <c r="O1514" s="25">
        <f>'Valeurs indices clean'!O1572/'Valeurs indices clean'!O1514 - 1</f>
        <v>5.8434843596191222E-3</v>
      </c>
      <c r="P1514" s="25">
        <f>'Valeurs indices clean'!P1572/'Valeurs indices clean'!P1514 - 1</f>
        <v>-2.1294809603107367E-2</v>
      </c>
      <c r="Q1514" s="25">
        <f>'Valeurs indices clean'!Q1572/'Valeurs indices clean'!Q1514 - 1</f>
        <v>-2.4261963409677456E-4</v>
      </c>
      <c r="R1514" s="25">
        <f>'Valeurs indices clean'!R1572/'Valeurs indices clean'!R1514 - 1</f>
        <v>-2.2637049180084245E-3</v>
      </c>
      <c r="S1514" s="25">
        <f>'Valeurs indices clean'!S1572/'Valeurs indices clean'!S1514 - 1</f>
        <v>1.054448280454312E-2</v>
      </c>
      <c r="T1514" s="25">
        <f>'Valeurs indices clean'!T1572/'Valeurs indices clean'!T1514 - 1</f>
        <v>-1.5160728046849536E-2</v>
      </c>
      <c r="U1514" s="25">
        <f>'Valeurs indices clean'!U1572/'Valeurs indices clean'!U1514 - 1</f>
        <v>-1.3524397574490643E-2</v>
      </c>
      <c r="V1514" s="25">
        <f>'Valeurs indices clean'!V1572/'Valeurs indices clean'!V1514 - 1</f>
        <v>-1.5648505061524043E-3</v>
      </c>
      <c r="W1514" s="25">
        <f>'Valeurs indices clean'!W1572/'Valeurs indices clean'!W1514 - 1</f>
        <v>3.0184856925803416E-3</v>
      </c>
      <c r="X1514" s="25">
        <f>'Valeurs indices clean'!X1572/'Valeurs indices clean'!X1514 - 1</f>
        <v>1.4917150488797937E-3</v>
      </c>
      <c r="Y1514" s="25">
        <f>'Valeurs indices clean'!Y1572/'Valeurs indices clean'!Y1514 - 1</f>
        <v>5.158899494665925E-2</v>
      </c>
      <c r="Z1514" s="25">
        <f>'Valeurs indices clean'!Z1572/'Valeurs indices clean'!Z1514 - 1</f>
        <v>4.2041526856220202E-2</v>
      </c>
    </row>
    <row r="1515" spans="1:26">
      <c r="A1515" s="8">
        <v>44580</v>
      </c>
      <c r="B1515" s="25">
        <f>'Valeurs indices clean'!B1573/'Valeurs indices clean'!B1515 - 1</f>
        <v>3.2867196569753121E-2</v>
      </c>
      <c r="C1515" s="25">
        <f>'Valeurs indices clean'!C1573/'Valeurs indices clean'!C1515 - 1</f>
        <v>-2.4334768430946951E-2</v>
      </c>
      <c r="D1515" s="25">
        <f>'Valeurs indices clean'!D1573/'Valeurs indices clean'!D1515 - 1</f>
        <v>-0.16685189513488907</v>
      </c>
      <c r="E1515" s="25">
        <f>'Valeurs indices clean'!E1573/'Valeurs indices clean'!E1515 - 1</f>
        <v>5.2671459764874751E-2</v>
      </c>
      <c r="F1515" s="25">
        <f>'Valeurs indices clean'!F1573/'Valeurs indices clean'!F1515 - 1</f>
        <v>-4.514235401743838E-2</v>
      </c>
      <c r="G1515" s="25">
        <f>'Valeurs indices clean'!G1573/'Valeurs indices clean'!G1515 - 1</f>
        <v>-2.8182842232406302E-2</v>
      </c>
      <c r="H1515" s="25">
        <f>'Valeurs indices clean'!H1573/'Valeurs indices clean'!H1515 - 1</f>
        <v>2.6558310414469544E-2</v>
      </c>
      <c r="I1515" s="25">
        <f>'Valeurs indices clean'!I1573/'Valeurs indices clean'!I1515 - 1</f>
        <v>1.3729572815490698E-2</v>
      </c>
      <c r="J1515" s="25">
        <f>'Valeurs indices clean'!J1573/'Valeurs indices clean'!J1515 - 1</f>
        <v>-5.5090315573867787E-2</v>
      </c>
      <c r="K1515" s="25">
        <f>'Valeurs indices clean'!K1573/'Valeurs indices clean'!K1515 - 1</f>
        <v>-4.7495633801482473E-2</v>
      </c>
      <c r="L1515" s="25">
        <f>'Valeurs indices clean'!L1573/'Valeurs indices clean'!L1515 - 1</f>
        <v>6.6214593193331117E-2</v>
      </c>
      <c r="M1515" s="25">
        <f>'Valeurs indices clean'!M1573/'Valeurs indices clean'!M1515 - 1</f>
        <v>-1.3881596854005585E-2</v>
      </c>
      <c r="N1515" s="25">
        <f>'Valeurs indices clean'!N1573/'Valeurs indices clean'!N1515 - 1</f>
        <v>-1.2102865920389005E-2</v>
      </c>
      <c r="O1515" s="25">
        <f>'Valeurs indices clean'!O1573/'Valeurs indices clean'!O1515 - 1</f>
        <v>8.1930800760221523E-4</v>
      </c>
      <c r="P1515" s="25">
        <f>'Valeurs indices clean'!P1573/'Valeurs indices clean'!P1515 - 1</f>
        <v>-2.0035135928400893E-2</v>
      </c>
      <c r="Q1515" s="25">
        <f>'Valeurs indices clean'!Q1573/'Valeurs indices clean'!Q1515 - 1</f>
        <v>-2.7790985555244951E-3</v>
      </c>
      <c r="R1515" s="25">
        <f>'Valeurs indices clean'!R1573/'Valeurs indices clean'!R1515 - 1</f>
        <v>-3.7533675263927702E-3</v>
      </c>
      <c r="S1515" s="25">
        <f>'Valeurs indices clean'!S1573/'Valeurs indices clean'!S1515 - 1</f>
        <v>4.2513414524565363E-3</v>
      </c>
      <c r="T1515" s="25">
        <f>'Valeurs indices clean'!T1573/'Valeurs indices clean'!T1515 - 1</f>
        <v>-1.8789932599683867E-2</v>
      </c>
      <c r="U1515" s="25">
        <f>'Valeurs indices clean'!U1573/'Valeurs indices clean'!U1515 - 1</f>
        <v>-1.7646006932769187E-2</v>
      </c>
      <c r="V1515" s="25">
        <f>'Valeurs indices clean'!V1573/'Valeurs indices clean'!V1515 - 1</f>
        <v>-1.5337392439765951E-3</v>
      </c>
      <c r="W1515" s="25">
        <f>'Valeurs indices clean'!W1573/'Valeurs indices clean'!W1515 - 1</f>
        <v>2.6027161419037714E-3</v>
      </c>
      <c r="X1515" s="25">
        <f>'Valeurs indices clean'!X1573/'Valeurs indices clean'!X1515 - 1</f>
        <v>-3.6043158265351982E-2</v>
      </c>
      <c r="Y1515" s="25">
        <f>'Valeurs indices clean'!Y1573/'Valeurs indices clean'!Y1515 - 1</f>
        <v>1.9305132842250661E-2</v>
      </c>
      <c r="Z1515" s="25">
        <f>'Valeurs indices clean'!Z1573/'Valeurs indices clean'!Z1515 - 1</f>
        <v>7.2887015276723588E-3</v>
      </c>
    </row>
    <row r="1516" spans="1:26">
      <c r="A1516" s="8">
        <v>44581</v>
      </c>
      <c r="B1516" s="25">
        <f>'Valeurs indices clean'!B1574/'Valeurs indices clean'!B1516 - 1</f>
        <v>4.3240776424780858E-2</v>
      </c>
      <c r="C1516" s="25">
        <f>'Valeurs indices clean'!C1574/'Valeurs indices clean'!C1516 - 1</f>
        <v>-1.855882518837515E-2</v>
      </c>
      <c r="D1516" s="25">
        <f>'Valeurs indices clean'!D1574/'Valeurs indices clean'!D1516 - 1</f>
        <v>-0.14862433101561245</v>
      </c>
      <c r="E1516" s="25">
        <f>'Valeurs indices clean'!E1574/'Valeurs indices clean'!E1516 - 1</f>
        <v>5.8480155527468547E-2</v>
      </c>
      <c r="F1516" s="25">
        <f>'Valeurs indices clean'!F1574/'Valeurs indices clean'!F1516 - 1</f>
        <v>-5.2357582022216853E-2</v>
      </c>
      <c r="G1516" s="25">
        <f>'Valeurs indices clean'!G1574/'Valeurs indices clean'!G1516 - 1</f>
        <v>-1.720150037575563E-2</v>
      </c>
      <c r="H1516" s="25">
        <f>'Valeurs indices clean'!H1574/'Valeurs indices clean'!H1516 - 1</f>
        <v>2.2043462655798818E-2</v>
      </c>
      <c r="I1516" s="25">
        <f>'Valeurs indices clean'!I1574/'Valeurs indices clean'!I1516 - 1</f>
        <v>-8.3139045037750048E-4</v>
      </c>
      <c r="J1516" s="25">
        <f>'Valeurs indices clean'!J1574/'Valeurs indices clean'!J1516 - 1</f>
        <v>-4.3152804468904127E-2</v>
      </c>
      <c r="K1516" s="25">
        <f>'Valeurs indices clean'!K1574/'Valeurs indices clean'!K1516 - 1</f>
        <v>-1.8000964196814295E-2</v>
      </c>
      <c r="L1516" s="25">
        <f>'Valeurs indices clean'!L1574/'Valeurs indices clean'!L1516 - 1</f>
        <v>7.8083649278446243E-2</v>
      </c>
      <c r="M1516" s="25">
        <f>'Valeurs indices clean'!M1574/'Valeurs indices clean'!M1516 - 1</f>
        <v>-1.0873773540794662E-2</v>
      </c>
      <c r="N1516" s="25">
        <f>'Valeurs indices clean'!N1574/'Valeurs indices clean'!N1516 - 1</f>
        <v>-9.2761851442012544E-3</v>
      </c>
      <c r="O1516" s="25">
        <f>'Valeurs indices clean'!O1574/'Valeurs indices clean'!O1516 - 1</f>
        <v>2.4482585016172287E-3</v>
      </c>
      <c r="P1516" s="25">
        <f>'Valeurs indices clean'!P1574/'Valeurs indices clean'!P1516 - 1</f>
        <v>-1.8746223950577345E-2</v>
      </c>
      <c r="Q1516" s="25">
        <f>'Valeurs indices clean'!Q1574/'Valeurs indices clean'!Q1516 - 1</f>
        <v>-3.2272086080765705E-3</v>
      </c>
      <c r="R1516" s="25">
        <f>'Valeurs indices clean'!R1574/'Valeurs indices clean'!R1516 - 1</f>
        <v>-5.2138657355342843E-3</v>
      </c>
      <c r="S1516" s="25">
        <f>'Valeurs indices clean'!S1574/'Valeurs indices clean'!S1516 - 1</f>
        <v>1.278415794590515E-2</v>
      </c>
      <c r="T1516" s="25">
        <f>'Valeurs indices clean'!T1574/'Valeurs indices clean'!T1516 - 1</f>
        <v>-1.5157100195346107E-2</v>
      </c>
      <c r="U1516" s="25">
        <f>'Valeurs indices clean'!U1574/'Valeurs indices clean'!U1516 - 1</f>
        <v>-1.3120838430044968E-2</v>
      </c>
      <c r="V1516" s="25">
        <f>'Valeurs indices clean'!V1574/'Valeurs indices clean'!V1516 - 1</f>
        <v>-1.5021704739273112E-3</v>
      </c>
      <c r="W1516" s="25">
        <f>'Valeurs indices clean'!W1574/'Valeurs indices clean'!W1516 - 1</f>
        <v>2.6126317708174973E-3</v>
      </c>
      <c r="X1516" s="25">
        <f>'Valeurs indices clean'!X1574/'Valeurs indices clean'!X1516 - 1</f>
        <v>-4.0874389789828491E-2</v>
      </c>
      <c r="Y1516" s="25">
        <f>'Valeurs indices clean'!Y1574/'Valeurs indices clean'!Y1516 - 1</f>
        <v>3.2052692572870356E-3</v>
      </c>
      <c r="Z1516" s="25">
        <f>'Valeurs indices clean'!Z1574/'Valeurs indices clean'!Z1516 - 1</f>
        <v>-1.4043426596088704E-3</v>
      </c>
    </row>
    <row r="1517" spans="1:26">
      <c r="A1517" s="8">
        <v>44582</v>
      </c>
      <c r="B1517" s="25">
        <f>'Valeurs indices clean'!B1575/'Valeurs indices clean'!B1517 - 1</f>
        <v>2.1313533377407268E-2</v>
      </c>
      <c r="C1517" s="25">
        <f>'Valeurs indices clean'!C1575/'Valeurs indices clean'!C1517 - 1</f>
        <v>-4.3155726321636778E-2</v>
      </c>
      <c r="D1517" s="25">
        <f>'Valeurs indices clean'!D1575/'Valeurs indices clean'!D1517 - 1</f>
        <v>-0.17044938772575113</v>
      </c>
      <c r="E1517" s="25">
        <f>'Valeurs indices clean'!E1575/'Valeurs indices clean'!E1517 - 1</f>
        <v>3.7481443265074743E-2</v>
      </c>
      <c r="F1517" s="25">
        <f>'Valeurs indices clean'!F1575/'Valeurs indices clean'!F1517 - 1</f>
        <v>-7.9221203765939663E-2</v>
      </c>
      <c r="G1517" s="25">
        <f>'Valeurs indices clean'!G1575/'Valeurs indices clean'!G1517 - 1</f>
        <v>-3.6666065255992031E-2</v>
      </c>
      <c r="H1517" s="25">
        <f>'Valeurs indices clean'!H1575/'Valeurs indices clean'!H1517 - 1</f>
        <v>4.7381217020621147E-3</v>
      </c>
      <c r="I1517" s="25">
        <f>'Valeurs indices clean'!I1575/'Valeurs indices clean'!I1517 - 1</f>
        <v>-2.6924770390496677E-2</v>
      </c>
      <c r="J1517" s="25">
        <f>'Valeurs indices clean'!J1575/'Valeurs indices clean'!J1517 - 1</f>
        <v>-5.7957551328882806E-2</v>
      </c>
      <c r="K1517" s="25">
        <f>'Valeurs indices clean'!K1575/'Valeurs indices clean'!K1517 - 1</f>
        <v>-3.1863082512609942E-2</v>
      </c>
      <c r="L1517" s="25">
        <f>'Valeurs indices clean'!L1575/'Valeurs indices clean'!L1517 - 1</f>
        <v>5.978245387827319E-2</v>
      </c>
      <c r="M1517" s="25">
        <f>'Valeurs indices clean'!M1575/'Valeurs indices clean'!M1517 - 1</f>
        <v>-6.4614470476352937E-3</v>
      </c>
      <c r="N1517" s="25">
        <f>'Valeurs indices clean'!N1575/'Valeurs indices clean'!N1517 - 1</f>
        <v>-6.5038906699176335E-3</v>
      </c>
      <c r="O1517" s="25">
        <f>'Valeurs indices clean'!O1575/'Valeurs indices clean'!O1517 - 1</f>
        <v>2.6338066620867906E-4</v>
      </c>
      <c r="P1517" s="25">
        <f>'Valeurs indices clean'!P1575/'Valeurs indices clean'!P1517 - 1</f>
        <v>-1.3256953715828579E-2</v>
      </c>
      <c r="Q1517" s="25">
        <f>'Valeurs indices clean'!Q1575/'Valeurs indices clean'!Q1517 - 1</f>
        <v>-6.7703808134292887E-3</v>
      </c>
      <c r="R1517" s="25">
        <f>'Valeurs indices clean'!R1575/'Valeurs indices clean'!R1517 - 1</f>
        <v>-5.5677732916165068E-3</v>
      </c>
      <c r="S1517" s="25">
        <f>'Valeurs indices clean'!S1575/'Valeurs indices clean'!S1517 - 1</f>
        <v>7.6701332950586121E-3</v>
      </c>
      <c r="T1517" s="25">
        <f>'Valeurs indices clean'!T1575/'Valeurs indices clean'!T1517 - 1</f>
        <v>-1.340147152605875E-2</v>
      </c>
      <c r="U1517" s="25">
        <f>'Valeurs indices clean'!U1575/'Valeurs indices clean'!U1517 - 1</f>
        <v>-1.1234878362549439E-2</v>
      </c>
      <c r="V1517" s="25">
        <f>'Valeurs indices clean'!V1575/'Valeurs indices clean'!V1517 - 1</f>
        <v>-1.5023056968229698E-3</v>
      </c>
      <c r="W1517" s="25">
        <f>'Valeurs indices clean'!W1575/'Valeurs indices clean'!W1517 - 1</f>
        <v>2.491164467488316E-3</v>
      </c>
      <c r="X1517" s="25">
        <f>'Valeurs indices clean'!X1575/'Valeurs indices clean'!X1517 - 1</f>
        <v>-6.4486187309027776E-2</v>
      </c>
      <c r="Y1517" s="25">
        <f>'Valeurs indices clean'!Y1575/'Valeurs indices clean'!Y1517 - 1</f>
        <v>-3.2249080168289534E-4</v>
      </c>
      <c r="Z1517" s="25">
        <f>'Valeurs indices clean'!Z1575/'Valeurs indices clean'!Z1517 - 1</f>
        <v>-2.3664641579078882E-2</v>
      </c>
    </row>
    <row r="1518" spans="1:26">
      <c r="A1518" s="8">
        <v>44585</v>
      </c>
      <c r="B1518" s="25">
        <f>'Valeurs indices clean'!B1576/'Valeurs indices clean'!B1518 - 1</f>
        <v>-1.986993136931714E-2</v>
      </c>
      <c r="C1518" s="25">
        <f>'Valeurs indices clean'!C1576/'Valeurs indices clean'!C1518 - 1</f>
        <v>-8.4545032597366898E-2</v>
      </c>
      <c r="D1518" s="25">
        <f>'Valeurs indices clean'!D1576/'Valeurs indices clean'!D1518 - 1</f>
        <v>-0.21810029039714351</v>
      </c>
      <c r="E1518" s="25">
        <f>'Valeurs indices clean'!E1576/'Valeurs indices clean'!E1518 - 1</f>
        <v>-2.6479410997015673E-4</v>
      </c>
      <c r="F1518" s="25">
        <f>'Valeurs indices clean'!F1576/'Valeurs indices clean'!F1518 - 1</f>
        <v>-8.4110190295270781E-2</v>
      </c>
      <c r="G1518" s="25">
        <f>'Valeurs indices clean'!G1576/'Valeurs indices clean'!G1518 - 1</f>
        <v>-7.8145293299416663E-2</v>
      </c>
      <c r="H1518" s="25">
        <f>'Valeurs indices clean'!H1576/'Valeurs indices clean'!H1518 - 1</f>
        <v>-7.7068049496330504E-3</v>
      </c>
      <c r="I1518" s="25">
        <f>'Valeurs indices clean'!I1576/'Valeurs indices clean'!I1518 - 1</f>
        <v>-2.7789841254444725E-2</v>
      </c>
      <c r="J1518" s="25">
        <f>'Valeurs indices clean'!J1576/'Valeurs indices clean'!J1518 - 1</f>
        <v>-5.6986793958753168E-2</v>
      </c>
      <c r="K1518" s="25">
        <f>'Valeurs indices clean'!K1576/'Valeurs indices clean'!K1518 - 1</f>
        <v>-5.6609996472301471E-2</v>
      </c>
      <c r="L1518" s="25">
        <f>'Valeurs indices clean'!L1576/'Valeurs indices clean'!L1518 - 1</f>
        <v>1.2255410022354418E-2</v>
      </c>
      <c r="M1518" s="25">
        <f>'Valeurs indices clean'!M1576/'Valeurs indices clean'!M1518 - 1</f>
        <v>-6.1051536357382696E-3</v>
      </c>
      <c r="N1518" s="25">
        <f>'Valeurs indices clean'!N1576/'Valeurs indices clean'!N1518 - 1</f>
        <v>-6.6188904628382561E-3</v>
      </c>
      <c r="O1518" s="25">
        <f>'Valeurs indices clean'!O1576/'Valeurs indices clean'!O1518 - 1</f>
        <v>-2.6815163552098564E-3</v>
      </c>
      <c r="P1518" s="25">
        <f>'Valeurs indices clean'!P1576/'Valeurs indices clean'!P1518 - 1</f>
        <v>-1.3269632267237097E-2</v>
      </c>
      <c r="Q1518" s="25">
        <f>'Valeurs indices clean'!Q1576/'Valeurs indices clean'!Q1518 - 1</f>
        <v>-9.8052070443426231E-3</v>
      </c>
      <c r="R1518" s="25">
        <f>'Valeurs indices clean'!R1576/'Valeurs indices clean'!R1518 - 1</f>
        <v>-6.0969225022481366E-3</v>
      </c>
      <c r="S1518" s="25">
        <f>'Valeurs indices clean'!S1576/'Valeurs indices clean'!S1518 - 1</f>
        <v>4.869370920143723E-3</v>
      </c>
      <c r="T1518" s="25">
        <f>'Valeurs indices clean'!T1576/'Valeurs indices clean'!T1518 - 1</f>
        <v>-1.5240413567346733E-2</v>
      </c>
      <c r="U1518" s="25">
        <f>'Valeurs indices clean'!U1576/'Valeurs indices clean'!U1518 - 1</f>
        <v>-1.3043180052684011E-2</v>
      </c>
      <c r="V1518" s="25">
        <f>'Valeurs indices clean'!V1576/'Valeurs indices clean'!V1518 - 1</f>
        <v>-1.5345996947127016E-3</v>
      </c>
      <c r="W1518" s="25">
        <f>'Valeurs indices clean'!W1576/'Valeurs indices clean'!W1518 - 1</f>
        <v>2.3090712064897101E-3</v>
      </c>
      <c r="X1518" s="25">
        <f>'Valeurs indices clean'!X1576/'Valeurs indices clean'!X1518 - 1</f>
        <v>-7.3255065371074513E-2</v>
      </c>
      <c r="Y1518" s="25">
        <f>'Valeurs indices clean'!Y1576/'Valeurs indices clean'!Y1518 - 1</f>
        <v>-1.4173853426189931E-2</v>
      </c>
      <c r="Z1518" s="25">
        <f>'Valeurs indices clean'!Z1576/'Valeurs indices clean'!Z1518 - 1</f>
        <v>-2.9663623492652502E-2</v>
      </c>
    </row>
    <row r="1519" spans="1:26">
      <c r="A1519" s="8">
        <v>44586</v>
      </c>
      <c r="B1519" s="25">
        <f>'Valeurs indices clean'!B1577/'Valeurs indices clean'!B1519 - 1</f>
        <v>-1.1793359147149074E-2</v>
      </c>
      <c r="C1519" s="25">
        <f>'Valeurs indices clean'!C1577/'Valeurs indices clean'!C1519 - 1</f>
        <v>-7.9153594663320281E-2</v>
      </c>
      <c r="D1519" s="25">
        <f>'Valeurs indices clean'!D1577/'Valeurs indices clean'!D1519 - 1</f>
        <v>-0.19858189934886816</v>
      </c>
      <c r="E1519" s="25">
        <f>'Valeurs indices clean'!E1577/'Valeurs indices clean'!E1519 - 1</f>
        <v>1.8718193545765649E-2</v>
      </c>
      <c r="F1519" s="25">
        <f>'Valeurs indices clean'!F1577/'Valeurs indices clean'!F1519 - 1</f>
        <v>-0.10326615389981986</v>
      </c>
      <c r="G1519" s="25">
        <f>'Valeurs indices clean'!G1577/'Valeurs indices clean'!G1519 - 1</f>
        <v>-8.104033334956251E-2</v>
      </c>
      <c r="H1519" s="25">
        <f>'Valeurs indices clean'!H1577/'Valeurs indices clean'!H1519 - 1</f>
        <v>-7.4587293266783483E-3</v>
      </c>
      <c r="I1519" s="25">
        <f>'Valeurs indices clean'!I1577/'Valeurs indices clean'!I1519 - 1</f>
        <v>-4.2492164456303327E-2</v>
      </c>
      <c r="J1519" s="25">
        <f>'Valeurs indices clean'!J1577/'Valeurs indices clean'!J1519 - 1</f>
        <v>-5.4939673087279206E-2</v>
      </c>
      <c r="K1519" s="25">
        <f>'Valeurs indices clean'!K1577/'Valeurs indices clean'!K1519 - 1</f>
        <v>-6.818172209275819E-2</v>
      </c>
      <c r="L1519" s="25">
        <f>'Valeurs indices clean'!L1577/'Valeurs indices clean'!L1519 - 1</f>
        <v>2.2702085050185783E-2</v>
      </c>
      <c r="M1519" s="25">
        <f>'Valeurs indices clean'!M1577/'Valeurs indices clean'!M1519 - 1</f>
        <v>-5.6965202373624457E-3</v>
      </c>
      <c r="N1519" s="25">
        <f>'Valeurs indices clean'!N1577/'Valeurs indices clean'!N1519 - 1</f>
        <v>-6.2574276065751055E-3</v>
      </c>
      <c r="O1519" s="25">
        <f>'Valeurs indices clean'!O1577/'Valeurs indices clean'!O1519 - 1</f>
        <v>-3.1129332836378198E-3</v>
      </c>
      <c r="P1519" s="25">
        <f>'Valeurs indices clean'!P1577/'Valeurs indices clean'!P1519 - 1</f>
        <v>-1.2132931754398002E-2</v>
      </c>
      <c r="Q1519" s="25">
        <f>'Valeurs indices clean'!Q1577/'Valeurs indices clean'!Q1519 - 1</f>
        <v>-1.0587950879119568E-2</v>
      </c>
      <c r="R1519" s="25">
        <f>'Valeurs indices clean'!R1577/'Valeurs indices clean'!R1519 - 1</f>
        <v>-5.8178358543954367E-3</v>
      </c>
      <c r="S1519" s="25">
        <f>'Valeurs indices clean'!S1577/'Valeurs indices clean'!S1519 - 1</f>
        <v>6.8798821205673377E-3</v>
      </c>
      <c r="T1519" s="25">
        <f>'Valeurs indices clean'!T1577/'Valeurs indices clean'!T1519 - 1</f>
        <v>-1.5489247599828837E-2</v>
      </c>
      <c r="U1519" s="25">
        <f>'Valeurs indices clean'!U1577/'Valeurs indices clean'!U1519 - 1</f>
        <v>-1.3947246905965494E-2</v>
      </c>
      <c r="V1519" s="25">
        <f>'Valeurs indices clean'!V1577/'Valeurs indices clean'!V1519 - 1</f>
        <v>-1.5348162441481961E-3</v>
      </c>
      <c r="W1519" s="25">
        <f>'Valeurs indices clean'!W1577/'Valeurs indices clean'!W1519 - 1</f>
        <v>1.7723852253967998E-3</v>
      </c>
      <c r="X1519" s="25">
        <f>'Valeurs indices clean'!X1577/'Valeurs indices clean'!X1519 - 1</f>
        <v>-9.0218579647227348E-2</v>
      </c>
      <c r="Y1519" s="25">
        <f>'Valeurs indices clean'!Y1577/'Valeurs indices clean'!Y1519 - 1</f>
        <v>-1.7648160959298997E-2</v>
      </c>
      <c r="Z1519" s="25">
        <f>'Valeurs indices clean'!Z1577/'Valeurs indices clean'!Z1519 - 1</f>
        <v>-4.25609560279685E-2</v>
      </c>
    </row>
    <row r="1520" spans="1:26">
      <c r="A1520" s="8">
        <v>44587</v>
      </c>
      <c r="B1520" s="25">
        <f>'Valeurs indices clean'!B1578/'Valeurs indices clean'!B1520 - 1</f>
        <v>2.0162218040686852E-4</v>
      </c>
      <c r="C1520" s="25">
        <f>'Valeurs indices clean'!C1578/'Valeurs indices clean'!C1520 - 1</f>
        <v>-6.5628910108659788E-2</v>
      </c>
      <c r="D1520" s="25">
        <f>'Valeurs indices clean'!D1578/'Valeurs indices clean'!D1520 - 1</f>
        <v>-0.17292071215235039</v>
      </c>
      <c r="E1520" s="25">
        <f>'Valeurs indices clean'!E1578/'Valeurs indices clean'!E1520 - 1</f>
        <v>3.5403677149468349E-2</v>
      </c>
      <c r="F1520" s="25">
        <f>'Valeurs indices clean'!F1578/'Valeurs indices clean'!F1520 - 1</f>
        <v>-9.9357233080255791E-2</v>
      </c>
      <c r="G1520" s="25">
        <f>'Valeurs indices clean'!G1578/'Valeurs indices clean'!G1520 - 1</f>
        <v>-7.3022620065113397E-2</v>
      </c>
      <c r="H1520" s="25">
        <f>'Valeurs indices clean'!H1578/'Valeurs indices clean'!H1520 - 1</f>
        <v>-9.6903631479696717E-3</v>
      </c>
      <c r="I1520" s="25">
        <f>'Valeurs indices clean'!I1578/'Valeurs indices clean'!I1520 - 1</f>
        <v>-4.2898633633303151E-2</v>
      </c>
      <c r="J1520" s="25">
        <f>'Valeurs indices clean'!J1578/'Valeurs indices clean'!J1520 - 1</f>
        <v>-6.2264514482804012E-2</v>
      </c>
      <c r="K1520" s="25">
        <f>'Valeurs indices clean'!K1578/'Valeurs indices clean'!K1520 - 1</f>
        <v>-7.0311743476941135E-2</v>
      </c>
      <c r="L1520" s="25">
        <f>'Valeurs indices clean'!L1578/'Valeurs indices clean'!L1520 - 1</f>
        <v>3.6869829172415214E-2</v>
      </c>
      <c r="M1520" s="25">
        <f>'Valeurs indices clean'!M1578/'Valeurs indices clean'!M1520 - 1</f>
        <v>-8.206076304562604E-3</v>
      </c>
      <c r="N1520" s="25">
        <f>'Valeurs indices clean'!N1578/'Valeurs indices clean'!N1520 - 1</f>
        <v>-6.8766823984700576E-3</v>
      </c>
      <c r="O1520" s="25">
        <f>'Valeurs indices clean'!O1578/'Valeurs indices clean'!O1520 - 1</f>
        <v>-8.2690434141996505E-4</v>
      </c>
      <c r="P1520" s="25">
        <f>'Valeurs indices clean'!P1578/'Valeurs indices clean'!P1520 - 1</f>
        <v>-1.903855103774843E-2</v>
      </c>
      <c r="Q1520" s="25">
        <f>'Valeurs indices clean'!Q1578/'Valeurs indices clean'!Q1520 - 1</f>
        <v>-9.1600485691784028E-3</v>
      </c>
      <c r="R1520" s="25">
        <f>'Valeurs indices clean'!R1578/'Valeurs indices clean'!R1520 - 1</f>
        <v>-7.5754642810343942E-3</v>
      </c>
      <c r="S1520" s="25">
        <f>'Valeurs indices clean'!S1578/'Valeurs indices clean'!S1520 - 1</f>
        <v>8.3352324406520406E-3</v>
      </c>
      <c r="T1520" s="25">
        <f>'Valeurs indices clean'!T1578/'Valeurs indices clean'!T1520 - 1</f>
        <v>-1.9828898106499238E-2</v>
      </c>
      <c r="U1520" s="25">
        <f>'Valeurs indices clean'!U1578/'Valeurs indices clean'!U1520 - 1</f>
        <v>-1.8650707034213121E-2</v>
      </c>
      <c r="V1520" s="25">
        <f>'Valeurs indices clean'!V1578/'Valeurs indices clean'!V1520 - 1</f>
        <v>-1.5349519629231922E-3</v>
      </c>
      <c r="W1520" s="25">
        <f>'Valeurs indices clean'!W1578/'Valeurs indices clean'!W1520 - 1</f>
        <v>1.9753236491824033E-3</v>
      </c>
      <c r="X1520" s="25">
        <f>'Valeurs indices clean'!X1578/'Valeurs indices clean'!X1520 - 1</f>
        <v>-9.4016787915565891E-2</v>
      </c>
      <c r="Y1520" s="25">
        <f>'Valeurs indices clean'!Y1578/'Valeurs indices clean'!Y1520 - 1</f>
        <v>-3.6797577444979468E-2</v>
      </c>
      <c r="Z1520" s="25">
        <f>'Valeurs indices clean'!Z1578/'Valeurs indices clean'!Z1520 - 1</f>
        <v>-3.9383269780511432E-2</v>
      </c>
    </row>
    <row r="1521" spans="1:26">
      <c r="A1521" s="8">
        <v>44588</v>
      </c>
      <c r="B1521" s="25">
        <f>'Valeurs indices clean'!B1579/'Valeurs indices clean'!B1521 - 1</f>
        <v>6.3396253433394278E-3</v>
      </c>
      <c r="C1521" s="25">
        <f>'Valeurs indices clean'!C1579/'Valeurs indices clean'!C1521 - 1</f>
        <v>-6.3267275291323255E-2</v>
      </c>
      <c r="D1521" s="25">
        <f>'Valeurs indices clean'!D1579/'Valeurs indices clean'!D1521 - 1</f>
        <v>-0.15828497543475617</v>
      </c>
      <c r="E1521" s="25">
        <f>'Valeurs indices clean'!E1579/'Valeurs indices clean'!E1521 - 1</f>
        <v>4.2108745361409294E-2</v>
      </c>
      <c r="F1521" s="25">
        <f>'Valeurs indices clean'!F1579/'Valeurs indices clean'!F1521 - 1</f>
        <v>-0.11342499645109605</v>
      </c>
      <c r="G1521" s="25">
        <f>'Valeurs indices clean'!G1579/'Valeurs indices clean'!G1521 - 1</f>
        <v>-6.9616881362432048E-2</v>
      </c>
      <c r="H1521" s="25">
        <f>'Valeurs indices clean'!H1579/'Valeurs indices clean'!H1521 - 1</f>
        <v>-1.4480008536794875E-2</v>
      </c>
      <c r="I1521" s="25">
        <f>'Valeurs indices clean'!I1579/'Valeurs indices clean'!I1521 - 1</f>
        <v>-5.2550323224890838E-2</v>
      </c>
      <c r="J1521" s="25">
        <f>'Valeurs indices clean'!J1579/'Valeurs indices clean'!J1521 - 1</f>
        <v>-8.4967663050984243E-2</v>
      </c>
      <c r="K1521" s="25">
        <f>'Valeurs indices clean'!K1579/'Valeurs indices clean'!K1521 - 1</f>
        <v>-8.8972421966452608E-2</v>
      </c>
      <c r="L1521" s="25">
        <f>'Valeurs indices clean'!L1579/'Valeurs indices clean'!L1521 - 1</f>
        <v>4.6318489707085186E-2</v>
      </c>
      <c r="M1521" s="25">
        <f>'Valeurs indices clean'!M1579/'Valeurs indices clean'!M1521 - 1</f>
        <v>-9.2816595123959011E-3</v>
      </c>
      <c r="N1521" s="25">
        <f>'Valeurs indices clean'!N1579/'Valeurs indices clean'!N1521 - 1</f>
        <v>-8.9912565284525625E-3</v>
      </c>
      <c r="O1521" s="25">
        <f>'Valeurs indices clean'!O1579/'Valeurs indices clean'!O1521 - 1</f>
        <v>-2.0345595024856555E-3</v>
      </c>
      <c r="P1521" s="25">
        <f>'Valeurs indices clean'!P1579/'Valeurs indices clean'!P1521 - 1</f>
        <v>-1.7262270462147566E-2</v>
      </c>
      <c r="Q1521" s="25">
        <f>'Valeurs indices clean'!Q1579/'Valeurs indices clean'!Q1521 - 1</f>
        <v>-1.5128208283596511E-2</v>
      </c>
      <c r="R1521" s="25">
        <f>'Valeurs indices clean'!R1579/'Valeurs indices clean'!R1521 - 1</f>
        <v>-1.1702724878006721E-2</v>
      </c>
      <c r="S1521" s="25">
        <f>'Valeurs indices clean'!S1579/'Valeurs indices clean'!S1521 - 1</f>
        <v>1.1411042532984972E-3</v>
      </c>
      <c r="T1521" s="25">
        <f>'Valeurs indices clean'!T1579/'Valeurs indices clean'!T1521 - 1</f>
        <v>-2.4556421694118202E-2</v>
      </c>
      <c r="U1521" s="25">
        <f>'Valeurs indices clean'!U1579/'Valeurs indices clean'!U1521 - 1</f>
        <v>-2.4530446817679907E-2</v>
      </c>
      <c r="V1521" s="25">
        <f>'Valeurs indices clean'!V1579/'Valeurs indices clean'!V1521 - 1</f>
        <v>-1.5035816771967747E-3</v>
      </c>
      <c r="W1521" s="25">
        <f>'Valeurs indices clean'!W1579/'Valeurs indices clean'!W1521 - 1</f>
        <v>1.5394119851326327E-3</v>
      </c>
      <c r="X1521" s="25">
        <f>'Valeurs indices clean'!X1579/'Valeurs indices clean'!X1521 - 1</f>
        <v>-0.10516360327753649</v>
      </c>
      <c r="Y1521" s="25">
        <f>'Valeurs indices clean'!Y1579/'Valeurs indices clean'!Y1521 - 1</f>
        <v>-5.5482790457990649E-2</v>
      </c>
      <c r="Z1521" s="25">
        <f>'Valeurs indices clean'!Z1579/'Valeurs indices clean'!Z1521 - 1</f>
        <v>-4.7592358165109094E-2</v>
      </c>
    </row>
    <row r="1522" spans="1:26">
      <c r="A1522" s="8">
        <v>44589</v>
      </c>
      <c r="B1522" s="25">
        <f>'Valeurs indices clean'!B1580/'Valeurs indices clean'!B1522 - 1</f>
        <v>-1.115628342199404E-2</v>
      </c>
      <c r="C1522" s="25">
        <f>'Valeurs indices clean'!C1580/'Valeurs indices clean'!C1522 - 1</f>
        <v>-7.4636047759195967E-2</v>
      </c>
      <c r="D1522" s="25">
        <f>'Valeurs indices clean'!D1580/'Valeurs indices clean'!D1522 - 1</f>
        <v>-0.15358029136474594</v>
      </c>
      <c r="E1522" s="25">
        <f>'Valeurs indices clean'!E1580/'Valeurs indices clean'!E1522 - 1</f>
        <v>2.4515844076320681E-2</v>
      </c>
      <c r="F1522" s="25">
        <f>'Valeurs indices clean'!F1580/'Valeurs indices clean'!F1522 - 1</f>
        <v>-9.6071334266569997E-2</v>
      </c>
      <c r="G1522" s="25">
        <f>'Valeurs indices clean'!G1580/'Valeurs indices clean'!G1522 - 1</f>
        <v>-8.1406985106180274E-2</v>
      </c>
      <c r="H1522" s="25">
        <f>'Valeurs indices clean'!H1580/'Valeurs indices clean'!H1522 - 1</f>
        <v>-7.7824775605733754E-3</v>
      </c>
      <c r="I1522" s="25">
        <f>'Valeurs indices clean'!I1580/'Valeurs indices clean'!I1522 - 1</f>
        <v>-3.1245150050603354E-2</v>
      </c>
      <c r="J1522" s="25">
        <f>'Valeurs indices clean'!J1580/'Valeurs indices clean'!J1522 - 1</f>
        <v>-8.2067930300305569E-2</v>
      </c>
      <c r="K1522" s="25">
        <f>'Valeurs indices clean'!K1580/'Valeurs indices clean'!K1522 - 1</f>
        <v>-9.5558959946263622E-2</v>
      </c>
      <c r="L1522" s="25">
        <f>'Valeurs indices clean'!L1580/'Valeurs indices clean'!L1522 - 1</f>
        <v>2.9464228974759532E-2</v>
      </c>
      <c r="M1522" s="25">
        <f>'Valeurs indices clean'!M1580/'Valeurs indices clean'!M1522 - 1</f>
        <v>-1.0294073775749091E-2</v>
      </c>
      <c r="N1522" s="25">
        <f>'Valeurs indices clean'!N1580/'Valeurs indices clean'!N1522 - 1</f>
        <v>-1.0776226774117048E-2</v>
      </c>
      <c r="O1522" s="25">
        <f>'Valeurs indices clean'!O1580/'Valeurs indices clean'!O1522 - 1</f>
        <v>-7.0391817220574193E-3</v>
      </c>
      <c r="P1522" s="25">
        <f>'Valeurs indices clean'!P1580/'Valeurs indices clean'!P1522 - 1</f>
        <v>-1.8200094557008994E-2</v>
      </c>
      <c r="Q1522" s="25">
        <f>'Valeurs indices clean'!Q1580/'Valeurs indices clean'!Q1522 - 1</f>
        <v>-1.8940885083489234E-2</v>
      </c>
      <c r="R1522" s="25">
        <f>'Valeurs indices clean'!R1580/'Valeurs indices clean'!R1522 - 1</f>
        <v>-1.5994424290079912E-2</v>
      </c>
      <c r="S1522" s="25">
        <f>'Valeurs indices clean'!S1580/'Valeurs indices clean'!S1522 - 1</f>
        <v>1.1815403123427437E-4</v>
      </c>
      <c r="T1522" s="25">
        <f>'Valeurs indices clean'!T1580/'Valeurs indices clean'!T1522 - 1</f>
        <v>-2.4247783008800483E-2</v>
      </c>
      <c r="U1522" s="25">
        <f>'Valeurs indices clean'!U1580/'Valeurs indices clean'!U1522 - 1</f>
        <v>-2.3169186679826925E-2</v>
      </c>
      <c r="V1522" s="25">
        <f>'Valeurs indices clean'!V1580/'Valeurs indices clean'!V1522 - 1</f>
        <v>-1.5036358800815108E-3</v>
      </c>
      <c r="W1522" s="25">
        <f>'Valeurs indices clean'!W1580/'Valeurs indices clean'!W1522 - 1</f>
        <v>1.2658740607214281E-3</v>
      </c>
      <c r="X1522" s="25">
        <f>'Valeurs indices clean'!X1580/'Valeurs indices clean'!X1522 - 1</f>
        <v>-9.2675085037047134E-2</v>
      </c>
      <c r="Y1522" s="25">
        <f>'Valeurs indices clean'!Y1580/'Valeurs indices clean'!Y1522 - 1</f>
        <v>-2.8427938564264177E-2</v>
      </c>
      <c r="Z1522" s="25">
        <f>'Valeurs indices clean'!Z1580/'Valeurs indices clean'!Z1522 - 1</f>
        <v>-3.4700770807471359E-2</v>
      </c>
    </row>
    <row r="1523" spans="1:26">
      <c r="A1523" s="8">
        <v>44592</v>
      </c>
      <c r="B1523" s="25">
        <f>'Valeurs indices clean'!B1581/'Valeurs indices clean'!B1523 - 1</f>
        <v>-8.0185955882694504E-4</v>
      </c>
      <c r="C1523" s="25">
        <f>'Valeurs indices clean'!C1581/'Valeurs indices clean'!C1523 - 1</f>
        <v>-6.0305194089558034E-2</v>
      </c>
      <c r="D1523" s="25">
        <f>'Valeurs indices clean'!D1581/'Valeurs indices clean'!D1523 - 1</f>
        <v>-0.14183398147636528</v>
      </c>
      <c r="E1523" s="25">
        <f>'Valeurs indices clean'!E1581/'Valeurs indices clean'!E1523 - 1</f>
        <v>2.8616294037045353E-2</v>
      </c>
      <c r="F1523" s="25">
        <f>'Valeurs indices clean'!F1581/'Valeurs indices clean'!F1523 - 1</f>
        <v>-6.9417691635140999E-2</v>
      </c>
      <c r="G1523" s="25">
        <f>'Valeurs indices clean'!G1581/'Valeurs indices clean'!G1523 - 1</f>
        <v>-6.3227346123201356E-2</v>
      </c>
      <c r="H1523" s="25">
        <f>'Valeurs indices clean'!H1581/'Valeurs indices clean'!H1523 - 1</f>
        <v>9.8320673134890679E-3</v>
      </c>
      <c r="I1523" s="25">
        <f>'Valeurs indices clean'!I1581/'Valeurs indices clean'!I1523 - 1</f>
        <v>-7.9377284870640885E-3</v>
      </c>
      <c r="J1523" s="25">
        <f>'Valeurs indices clean'!J1581/'Valeurs indices clean'!J1523 - 1</f>
        <v>-7.2040783222627969E-2</v>
      </c>
      <c r="K1523" s="25">
        <f>'Valeurs indices clean'!K1581/'Valeurs indices clean'!K1523 - 1</f>
        <v>-7.1266866806561802E-2</v>
      </c>
      <c r="L1523" s="25">
        <f>'Valeurs indices clean'!L1581/'Valeurs indices clean'!L1523 - 1</f>
        <v>3.6378066548999444E-2</v>
      </c>
      <c r="M1523" s="25">
        <f>'Valeurs indices clean'!M1581/'Valeurs indices clean'!M1523 - 1</f>
        <v>-1.7672513681658564E-2</v>
      </c>
      <c r="N1523" s="25">
        <f>'Valeurs indices clean'!N1581/'Valeurs indices clean'!N1523 - 1</f>
        <v>-1.6606613294574135E-2</v>
      </c>
      <c r="O1523" s="25">
        <f>'Valeurs indices clean'!O1581/'Valeurs indices clean'!O1523 - 1</f>
        <v>-1.0495809329414851E-2</v>
      </c>
      <c r="P1523" s="25">
        <f>'Valeurs indices clean'!P1581/'Valeurs indices clean'!P1523 - 1</f>
        <v>-2.2519713763366811E-2</v>
      </c>
      <c r="Q1523" s="25">
        <f>'Valeurs indices clean'!Q1581/'Valeurs indices clean'!Q1523 - 1</f>
        <v>-1.8670481374606362E-2</v>
      </c>
      <c r="R1523" s="25">
        <f>'Valeurs indices clean'!R1581/'Valeurs indices clean'!R1523 - 1</f>
        <v>-1.7126768444126306E-2</v>
      </c>
      <c r="S1523" s="25">
        <f>'Valeurs indices clean'!S1581/'Valeurs indices clean'!S1523 - 1</f>
        <v>5.6213151118846838E-3</v>
      </c>
      <c r="T1523" s="25">
        <f>'Valeurs indices clean'!T1581/'Valeurs indices clean'!T1523 - 1</f>
        <v>-2.8283118875591651E-2</v>
      </c>
      <c r="U1523" s="25">
        <f>'Valeurs indices clean'!U1581/'Valeurs indices clean'!U1523 - 1</f>
        <v>-2.8204206631987416E-2</v>
      </c>
      <c r="V1523" s="25">
        <f>'Valeurs indices clean'!V1581/'Valeurs indices clean'!V1523 - 1</f>
        <v>-1.5355084391655005E-3</v>
      </c>
      <c r="W1523" s="25">
        <f>'Valeurs indices clean'!W1581/'Valeurs indices clean'!W1523 - 1</f>
        <v>5.6704841175814202E-4</v>
      </c>
      <c r="X1523" s="25">
        <f>'Valeurs indices clean'!X1581/'Valeurs indices clean'!X1523 - 1</f>
        <v>-6.783938869816053E-2</v>
      </c>
      <c r="Y1523" s="25">
        <f>'Valeurs indices clean'!Y1581/'Valeurs indices clean'!Y1523 - 1</f>
        <v>-7.9383911814827623E-3</v>
      </c>
      <c r="Z1523" s="25">
        <f>'Valeurs indices clean'!Z1581/'Valeurs indices clean'!Z1523 - 1</f>
        <v>-1.679490082529167E-2</v>
      </c>
    </row>
    <row r="1524" spans="1:26">
      <c r="A1524" s="8">
        <v>44596</v>
      </c>
      <c r="B1524" s="25">
        <f>'Valeurs indices clean'!B1582/'Valeurs indices clean'!B1524 - 1</f>
        <v>-1.6342901957938416E-2</v>
      </c>
      <c r="C1524" s="25">
        <f>'Valeurs indices clean'!C1582/'Valeurs indices clean'!C1524 - 1</f>
        <v>-7.2133046527234179E-2</v>
      </c>
      <c r="D1524" s="25">
        <f>'Valeurs indices clean'!D1582/'Valeurs indices clean'!D1524 - 1</f>
        <v>-0.14512694422363792</v>
      </c>
      <c r="E1524" s="25">
        <f>'Valeurs indices clean'!E1582/'Valeurs indices clean'!E1524 - 1</f>
        <v>3.1512846012965001E-2</v>
      </c>
      <c r="F1524" s="25">
        <f>'Valeurs indices clean'!F1582/'Valeurs indices clean'!F1524 - 1</f>
        <v>-8.2889388095433669E-2</v>
      </c>
      <c r="G1524" s="25">
        <f>'Valeurs indices clean'!G1582/'Valeurs indices clean'!G1524 - 1</f>
        <v>-8.6527707607339188E-2</v>
      </c>
      <c r="H1524" s="25">
        <f>'Valeurs indices clean'!H1582/'Valeurs indices clean'!H1524 - 1</f>
        <v>1.0335288932121323E-2</v>
      </c>
      <c r="I1524" s="25">
        <f>'Valeurs indices clean'!I1582/'Valeurs indices clean'!I1524 - 1</f>
        <v>-2.0861888165137232E-2</v>
      </c>
      <c r="J1524" s="25">
        <f>'Valeurs indices clean'!J1582/'Valeurs indices clean'!J1524 - 1</f>
        <v>-4.7886734566061295E-2</v>
      </c>
      <c r="K1524" s="25">
        <f>'Valeurs indices clean'!K1582/'Valeurs indices clean'!K1524 - 1</f>
        <v>-3.8443041932278987E-2</v>
      </c>
      <c r="L1524" s="25">
        <f>'Valeurs indices clean'!L1582/'Valeurs indices clean'!L1524 - 1</f>
        <v>2.1627754540564537E-2</v>
      </c>
      <c r="M1524" s="25">
        <f>'Valeurs indices clean'!M1582/'Valeurs indices clean'!M1524 - 1</f>
        <v>-3.1439746999038065E-2</v>
      </c>
      <c r="N1524" s="25">
        <f>'Valeurs indices clean'!N1582/'Valeurs indices clean'!N1524 - 1</f>
        <v>-2.9963274640350535E-2</v>
      </c>
      <c r="O1524" s="25">
        <f>'Valeurs indices clean'!O1582/'Valeurs indices clean'!O1524 - 1</f>
        <v>-2.3996560986351612E-2</v>
      </c>
      <c r="P1524" s="25">
        <f>'Valeurs indices clean'!P1582/'Valeurs indices clean'!P1524 - 1</f>
        <v>-2.976284064302015E-2</v>
      </c>
      <c r="Q1524" s="25">
        <f>'Valeurs indices clean'!Q1582/'Valeurs indices clean'!Q1524 - 1</f>
        <v>-2.2679128236436696E-2</v>
      </c>
      <c r="R1524" s="25">
        <f>'Valeurs indices clean'!R1582/'Valeurs indices clean'!R1524 - 1</f>
        <v>-1.2713033891256664E-2</v>
      </c>
      <c r="S1524" s="25">
        <f>'Valeurs indices clean'!S1582/'Valeurs indices clean'!S1524 - 1</f>
        <v>8.5362661791750227E-3</v>
      </c>
      <c r="T1524" s="25">
        <f>'Valeurs indices clean'!T1582/'Valeurs indices clean'!T1524 - 1</f>
        <v>-3.2841713058050392E-2</v>
      </c>
      <c r="U1524" s="25">
        <f>'Valeurs indices clean'!U1582/'Valeurs indices clean'!U1524 - 1</f>
        <v>-3.257642390294424E-2</v>
      </c>
      <c r="V1524" s="25">
        <f>'Valeurs indices clean'!V1582/'Valeurs indices clean'!V1524 - 1</f>
        <v>-1.5837418074915455E-3</v>
      </c>
      <c r="W1524" s="25">
        <f>'Valeurs indices clean'!W1582/'Valeurs indices clean'!W1524 - 1</f>
        <v>-4.0503047854301144E-5</v>
      </c>
      <c r="X1524" s="25">
        <f>'Valeurs indices clean'!X1582/'Valeurs indices clean'!X1524 - 1</f>
        <v>-8.1594477930701181E-2</v>
      </c>
      <c r="Y1524" s="25">
        <f>'Valeurs indices clean'!Y1582/'Valeurs indices clean'!Y1524 - 1</f>
        <v>-3.5294618226688446E-2</v>
      </c>
      <c r="Z1524" s="25">
        <f>'Valeurs indices clean'!Z1582/'Valeurs indices clean'!Z1524 - 1</f>
        <v>-4.0028042678652009E-2</v>
      </c>
    </row>
    <row r="1525" spans="1:26">
      <c r="A1525" s="8">
        <v>44599</v>
      </c>
      <c r="B1525" s="25">
        <f>'Valeurs indices clean'!B1583/'Valeurs indices clean'!B1525 - 1</f>
        <v>-1.014744133613954E-2</v>
      </c>
      <c r="C1525" s="25">
        <f>'Valeurs indices clean'!C1583/'Valeurs indices clean'!C1525 - 1</f>
        <v>-6.5305853038728823E-2</v>
      </c>
      <c r="D1525" s="25">
        <f>'Valeurs indices clean'!D1583/'Valeurs indices clean'!D1525 - 1</f>
        <v>-0.13775843290679957</v>
      </c>
      <c r="E1525" s="25">
        <f>'Valeurs indices clean'!E1583/'Valeurs indices clean'!E1525 - 1</f>
        <v>4.1457280080889669E-2</v>
      </c>
      <c r="F1525" s="25">
        <f>'Valeurs indices clean'!F1583/'Valeurs indices clean'!F1525 - 1</f>
        <v>-8.7918636033523456E-2</v>
      </c>
      <c r="G1525" s="25">
        <f>'Valeurs indices clean'!G1583/'Valeurs indices clean'!G1525 - 1</f>
        <v>-8.0856842294181996E-2</v>
      </c>
      <c r="H1525" s="25">
        <f>'Valeurs indices clean'!H1583/'Valeurs indices clean'!H1525 - 1</f>
        <v>1.5278543051303606E-2</v>
      </c>
      <c r="I1525" s="25">
        <f>'Valeurs indices clean'!I1583/'Valeurs indices clean'!I1525 - 1</f>
        <v>-2.6384359162544668E-2</v>
      </c>
      <c r="J1525" s="25">
        <f>'Valeurs indices clean'!J1583/'Valeurs indices clean'!J1525 - 1</f>
        <v>-5.6893975604209945E-2</v>
      </c>
      <c r="K1525" s="25">
        <f>'Valeurs indices clean'!K1583/'Valeurs indices clean'!K1525 - 1</f>
        <v>-3.1433284313030163E-2</v>
      </c>
      <c r="L1525" s="25">
        <f>'Valeurs indices clean'!L1583/'Valeurs indices clean'!L1525 - 1</f>
        <v>2.6193425217485578E-2</v>
      </c>
      <c r="M1525" s="25">
        <f>'Valeurs indices clean'!M1583/'Valeurs indices clean'!M1525 - 1</f>
        <v>-3.1166911856544854E-2</v>
      </c>
      <c r="N1525" s="25">
        <f>'Valeurs indices clean'!N1583/'Valeurs indices clean'!N1525 - 1</f>
        <v>-3.117074287091981E-2</v>
      </c>
      <c r="O1525" s="25">
        <f>'Valeurs indices clean'!O1583/'Valeurs indices clean'!O1525 - 1</f>
        <v>-2.9597420408313035E-2</v>
      </c>
      <c r="P1525" s="25">
        <f>'Valeurs indices clean'!P1583/'Valeurs indices clean'!P1525 - 1</f>
        <v>-2.96660026080936E-2</v>
      </c>
      <c r="Q1525" s="25">
        <f>'Valeurs indices clean'!Q1583/'Valeurs indices clean'!Q1525 - 1</f>
        <v>-2.2964338263923745E-2</v>
      </c>
      <c r="R1525" s="25">
        <f>'Valeurs indices clean'!R1583/'Valeurs indices clean'!R1525 - 1</f>
        <v>-1.3120833497582307E-2</v>
      </c>
      <c r="S1525" s="25">
        <f>'Valeurs indices clean'!S1583/'Valeurs indices clean'!S1525 - 1</f>
        <v>1.0130887618298168E-2</v>
      </c>
      <c r="T1525" s="25">
        <f>'Valeurs indices clean'!T1583/'Valeurs indices clean'!T1525 - 1</f>
        <v>-2.8443803296248849E-2</v>
      </c>
      <c r="U1525" s="25">
        <f>'Valeurs indices clean'!U1583/'Valeurs indices clean'!U1525 - 1</f>
        <v>-2.6995247135630507E-2</v>
      </c>
      <c r="V1525" s="25">
        <f>'Valeurs indices clean'!V1583/'Valeurs indices clean'!V1525 - 1</f>
        <v>-1.6159405363668222E-3</v>
      </c>
      <c r="W1525" s="25">
        <f>'Valeurs indices clean'!W1583/'Valeurs indices clean'!W1525 - 1</f>
        <v>-2.4811634124605186E-3</v>
      </c>
      <c r="X1525" s="25">
        <f>'Valeurs indices clean'!X1583/'Valeurs indices clean'!X1525 - 1</f>
        <v>-8.0440809340096564E-2</v>
      </c>
      <c r="Y1525" s="25">
        <f>'Valeurs indices clean'!Y1583/'Valeurs indices clean'!Y1525 - 1</f>
        <v>-2.5866150204432947E-2</v>
      </c>
      <c r="Z1525" s="25">
        <f>'Valeurs indices clean'!Z1583/'Valeurs indices clean'!Z1525 - 1</f>
        <v>-5.2417668086400915E-2</v>
      </c>
    </row>
    <row r="1526" spans="1:26">
      <c r="A1526" s="8">
        <v>44600</v>
      </c>
      <c r="B1526" s="25">
        <f>'Valeurs indices clean'!B1584/'Valeurs indices clean'!B1526 - 1</f>
        <v>-1.7433109413159453E-2</v>
      </c>
      <c r="C1526" s="25">
        <f>'Valeurs indices clean'!C1584/'Valeurs indices clean'!C1526 - 1</f>
        <v>-7.5312121772939999E-2</v>
      </c>
      <c r="D1526" s="25">
        <f>'Valeurs indices clean'!D1584/'Valeurs indices clean'!D1526 - 1</f>
        <v>-0.12995119310523418</v>
      </c>
      <c r="E1526" s="25">
        <f>'Valeurs indices clean'!E1584/'Valeurs indices clean'!E1526 - 1</f>
        <v>3.6215482685321154E-2</v>
      </c>
      <c r="F1526" s="25">
        <f>'Valeurs indices clean'!F1584/'Valeurs indices clean'!F1526 - 1</f>
        <v>-8.7393265525385844E-2</v>
      </c>
      <c r="G1526" s="25">
        <f>'Valeurs indices clean'!G1584/'Valeurs indices clean'!G1526 - 1</f>
        <v>-9.163606542047531E-2</v>
      </c>
      <c r="H1526" s="25">
        <f>'Valeurs indices clean'!H1584/'Valeurs indices clean'!H1526 - 1</f>
        <v>1.4812836126520956E-2</v>
      </c>
      <c r="I1526" s="25">
        <f>'Valeurs indices clean'!I1584/'Valeurs indices clean'!I1526 - 1</f>
        <v>-1.9968918453205364E-2</v>
      </c>
      <c r="J1526" s="25">
        <f>'Valeurs indices clean'!J1584/'Valeurs indices clean'!J1526 - 1</f>
        <v>-7.9689466888476113E-2</v>
      </c>
      <c r="K1526" s="25">
        <f>'Valeurs indices clean'!K1584/'Valeurs indices clean'!K1526 - 1</f>
        <v>-3.2790789017552391E-2</v>
      </c>
      <c r="L1526" s="25">
        <f>'Valeurs indices clean'!L1584/'Valeurs indices clean'!L1526 - 1</f>
        <v>1.9601670610114974E-2</v>
      </c>
      <c r="M1526" s="25">
        <f>'Valeurs indices clean'!M1584/'Valeurs indices clean'!M1526 - 1</f>
        <v>-3.3067899290189051E-2</v>
      </c>
      <c r="N1526" s="25">
        <f>'Valeurs indices clean'!N1584/'Valeurs indices clean'!N1526 - 1</f>
        <v>-3.3055299424210371E-2</v>
      </c>
      <c r="O1526" s="25">
        <f>'Valeurs indices clean'!O1584/'Valeurs indices clean'!O1526 - 1</f>
        <v>-2.6597167943874678E-2</v>
      </c>
      <c r="P1526" s="25">
        <f>'Valeurs indices clean'!P1584/'Valeurs indices clean'!P1526 - 1</f>
        <v>-3.1280825878431284E-2</v>
      </c>
      <c r="Q1526" s="25">
        <f>'Valeurs indices clean'!Q1584/'Valeurs indices clean'!Q1526 - 1</f>
        <v>-2.2614528071369322E-2</v>
      </c>
      <c r="R1526" s="25">
        <f>'Valeurs indices clean'!R1584/'Valeurs indices clean'!R1526 - 1</f>
        <v>-1.5119718844024077E-2</v>
      </c>
      <c r="S1526" s="25">
        <f>'Valeurs indices clean'!S1584/'Valeurs indices clean'!S1526 - 1</f>
        <v>1.1109536247730478E-2</v>
      </c>
      <c r="T1526" s="25">
        <f>'Valeurs indices clean'!T1584/'Valeurs indices clean'!T1526 - 1</f>
        <v>-3.1788079222433985E-2</v>
      </c>
      <c r="U1526" s="25">
        <f>'Valeurs indices clean'!U1584/'Valeurs indices clean'!U1526 - 1</f>
        <v>-3.0773142191999003E-2</v>
      </c>
      <c r="V1526" s="25">
        <f>'Valeurs indices clean'!V1584/'Valeurs indices clean'!V1526 - 1</f>
        <v>-1.5838736587243663E-3</v>
      </c>
      <c r="W1526" s="25">
        <f>'Valeurs indices clean'!W1584/'Valeurs indices clean'!W1526 - 1</f>
        <v>-2.4306997376869477E-3</v>
      </c>
      <c r="X1526" s="25">
        <f>'Valeurs indices clean'!X1584/'Valeurs indices clean'!X1526 - 1</f>
        <v>-8.1170576008057549E-2</v>
      </c>
      <c r="Y1526" s="25">
        <f>'Valeurs indices clean'!Y1584/'Valeurs indices clean'!Y1526 - 1</f>
        <v>-3.7734101080356908E-2</v>
      </c>
      <c r="Z1526" s="25">
        <f>'Valeurs indices clean'!Z1584/'Valeurs indices clean'!Z1526 - 1</f>
        <v>-4.7806050512410492E-2</v>
      </c>
    </row>
    <row r="1527" spans="1:26">
      <c r="A1527" s="8">
        <v>44601</v>
      </c>
      <c r="B1527" s="25">
        <f>'Valeurs indices clean'!B1585/'Valeurs indices clean'!B1527 - 1</f>
        <v>-2.3267320574889006E-3</v>
      </c>
      <c r="C1527" s="25">
        <f>'Valeurs indices clean'!C1585/'Valeurs indices clean'!C1527 - 1</f>
        <v>-5.4398062696572769E-2</v>
      </c>
      <c r="D1527" s="25">
        <f>'Valeurs indices clean'!D1585/'Valeurs indices clean'!D1527 - 1</f>
        <v>-0.10842420524550145</v>
      </c>
      <c r="E1527" s="25">
        <f>'Valeurs indices clean'!E1585/'Valeurs indices clean'!E1527 - 1</f>
        <v>5.104111439912673E-2</v>
      </c>
      <c r="F1527" s="25">
        <f>'Valeurs indices clean'!F1585/'Valeurs indices clean'!F1527 - 1</f>
        <v>-7.042891163912901E-2</v>
      </c>
      <c r="G1527" s="25">
        <f>'Valeurs indices clean'!G1585/'Valeurs indices clean'!G1527 - 1</f>
        <v>-7.6935901799918049E-2</v>
      </c>
      <c r="H1527" s="25">
        <f>'Valeurs indices clean'!H1585/'Valeurs indices clean'!H1527 - 1</f>
        <v>2.4274809621934956E-2</v>
      </c>
      <c r="I1527" s="25">
        <f>'Valeurs indices clean'!I1585/'Valeurs indices clean'!I1527 - 1</f>
        <v>-9.3874510057981864E-3</v>
      </c>
      <c r="J1527" s="25">
        <f>'Valeurs indices clean'!J1585/'Valeurs indices clean'!J1527 - 1</f>
        <v>-6.5751044175482498E-2</v>
      </c>
      <c r="K1527" s="25">
        <f>'Valeurs indices clean'!K1585/'Valeurs indices clean'!K1527 - 1</f>
        <v>-1.0744364368136972E-2</v>
      </c>
      <c r="L1527" s="25">
        <f>'Valeurs indices clean'!L1585/'Valeurs indices clean'!L1527 - 1</f>
        <v>2.9428196499798664E-2</v>
      </c>
      <c r="M1527" s="25">
        <f>'Valeurs indices clean'!M1585/'Valeurs indices clean'!M1527 - 1</f>
        <v>-3.5321797094117535E-2</v>
      </c>
      <c r="N1527" s="25">
        <f>'Valeurs indices clean'!N1585/'Valeurs indices clean'!N1527 - 1</f>
        <v>-3.3842919644514802E-2</v>
      </c>
      <c r="O1527" s="25">
        <f>'Valeurs indices clean'!O1585/'Valeurs indices clean'!O1527 - 1</f>
        <v>-2.291674268936994E-2</v>
      </c>
      <c r="P1527" s="25">
        <f>'Valeurs indices clean'!P1585/'Valeurs indices clean'!P1527 - 1</f>
        <v>-3.2568741139417767E-2</v>
      </c>
      <c r="Q1527" s="25">
        <f>'Valeurs indices clean'!Q1585/'Valeurs indices clean'!Q1527 - 1</f>
        <v>-2.0305962289512647E-2</v>
      </c>
      <c r="R1527" s="25">
        <f>'Valeurs indices clean'!R1585/'Valeurs indices clean'!R1527 - 1</f>
        <v>-1.5973042332426801E-2</v>
      </c>
      <c r="S1527" s="25">
        <f>'Valeurs indices clean'!S1585/'Valeurs indices clean'!S1527 - 1</f>
        <v>1.1848170386177248E-2</v>
      </c>
      <c r="T1527" s="25">
        <f>'Valeurs indices clean'!T1585/'Valeurs indices clean'!T1527 - 1</f>
        <v>-3.1532921724262364E-2</v>
      </c>
      <c r="U1527" s="25">
        <f>'Valeurs indices clean'!U1585/'Valeurs indices clean'!U1527 - 1</f>
        <v>-3.0697389924434493E-2</v>
      </c>
      <c r="V1527" s="25">
        <f>'Valeurs indices clean'!V1585/'Valeurs indices clean'!V1527 - 1</f>
        <v>-1.5837473520778911E-3</v>
      </c>
      <c r="W1527" s="25">
        <f>'Valeurs indices clean'!W1585/'Valeurs indices clean'!W1527 - 1</f>
        <v>-1.8025316455695384E-3</v>
      </c>
      <c r="X1527" s="25">
        <f>'Valeurs indices clean'!X1585/'Valeurs indices clean'!X1527 - 1</f>
        <v>-6.5769669695278754E-2</v>
      </c>
      <c r="Y1527" s="25">
        <f>'Valeurs indices clean'!Y1585/'Valeurs indices clean'!Y1527 - 1</f>
        <v>-2.2077195863445587E-2</v>
      </c>
      <c r="Z1527" s="25">
        <f>'Valeurs indices clean'!Z1585/'Valeurs indices clean'!Z1527 - 1</f>
        <v>-3.6119628284353111E-2</v>
      </c>
    </row>
    <row r="1528" spans="1:26">
      <c r="A1528" s="8">
        <v>44602</v>
      </c>
      <c r="B1528" s="25">
        <f>'Valeurs indices clean'!B1586/'Valeurs indices clean'!B1528 - 1</f>
        <v>-1.1811359942857425E-2</v>
      </c>
      <c r="C1528" s="25">
        <f>'Valeurs indices clean'!C1586/'Valeurs indices clean'!C1528 - 1</f>
        <v>-6.8353963578842269E-2</v>
      </c>
      <c r="D1528" s="25">
        <f>'Valeurs indices clean'!D1586/'Valeurs indices clean'!D1528 - 1</f>
        <v>-0.10651651275654628</v>
      </c>
      <c r="E1528" s="25">
        <f>'Valeurs indices clean'!E1586/'Valeurs indices clean'!E1528 - 1</f>
        <v>5.1069018778961084E-2</v>
      </c>
      <c r="F1528" s="25">
        <f>'Valeurs indices clean'!F1586/'Valeurs indices clean'!F1528 - 1</f>
        <v>-9.5246432176686047E-2</v>
      </c>
      <c r="G1528" s="25">
        <f>'Valeurs indices clean'!G1586/'Valeurs indices clean'!G1528 - 1</f>
        <v>-9.3724004651618786E-2</v>
      </c>
      <c r="H1528" s="25">
        <f>'Valeurs indices clean'!H1586/'Valeurs indices clean'!H1528 - 1</f>
        <v>1.3701882849919134E-2</v>
      </c>
      <c r="I1528" s="25">
        <f>'Valeurs indices clean'!I1586/'Valeurs indices clean'!I1528 - 1</f>
        <v>-3.7602082024589478E-2</v>
      </c>
      <c r="J1528" s="25">
        <f>'Valeurs indices clean'!J1586/'Valeurs indices clean'!J1528 - 1</f>
        <v>-7.0425721369506977E-2</v>
      </c>
      <c r="K1528" s="25">
        <f>'Valeurs indices clean'!K1586/'Valeurs indices clean'!K1528 - 1</f>
        <v>-1.1926173796906969E-2</v>
      </c>
      <c r="L1528" s="25">
        <f>'Valeurs indices clean'!L1586/'Valeurs indices clean'!L1528 - 1</f>
        <v>1.6279825238022294E-2</v>
      </c>
      <c r="M1528" s="25">
        <f>'Valeurs indices clean'!M1586/'Valeurs indices clean'!M1528 - 1</f>
        <v>-4.3785441038893591E-2</v>
      </c>
      <c r="N1528" s="25">
        <f>'Valeurs indices clean'!N1586/'Valeurs indices clean'!N1528 - 1</f>
        <v>-4.0286360704168578E-2</v>
      </c>
      <c r="O1528" s="25">
        <f>'Valeurs indices clean'!O1586/'Valeurs indices clean'!O1528 - 1</f>
        <v>-2.5720582238695888E-2</v>
      </c>
      <c r="P1528" s="25">
        <f>'Valeurs indices clean'!P1586/'Valeurs indices clean'!P1528 - 1</f>
        <v>-4.2231075697211073E-2</v>
      </c>
      <c r="Q1528" s="25">
        <f>'Valeurs indices clean'!Q1586/'Valeurs indices clean'!Q1528 - 1</f>
        <v>-2.827249533902465E-2</v>
      </c>
      <c r="R1528" s="25">
        <f>'Valeurs indices clean'!R1586/'Valeurs indices clean'!R1528 - 1</f>
        <v>-2.0588804656679005E-2</v>
      </c>
      <c r="S1528" s="25">
        <f>'Valeurs indices clean'!S1586/'Valeurs indices clean'!S1528 - 1</f>
        <v>1.2110926884938866E-2</v>
      </c>
      <c r="T1528" s="25">
        <f>'Valeurs indices clean'!T1586/'Valeurs indices clean'!T1528 - 1</f>
        <v>-3.7318156960786109E-2</v>
      </c>
      <c r="U1528" s="25">
        <f>'Valeurs indices clean'!U1586/'Valeurs indices clean'!U1528 - 1</f>
        <v>-3.6189432022285195E-2</v>
      </c>
      <c r="V1528" s="25">
        <f>'Valeurs indices clean'!V1586/'Valeurs indices clean'!V1528 - 1</f>
        <v>-1.5680735958057967E-3</v>
      </c>
      <c r="W1528" s="25">
        <f>'Valeurs indices clean'!W1586/'Valeurs indices clean'!W1528 - 1</f>
        <v>-2.2477825928475248E-3</v>
      </c>
      <c r="X1528" s="25">
        <f>'Valeurs indices clean'!X1586/'Valeurs indices clean'!X1528 - 1</f>
        <v>-8.6853396650264814E-2</v>
      </c>
      <c r="Y1528" s="25">
        <f>'Valeurs indices clean'!Y1586/'Valeurs indices clean'!Y1528 - 1</f>
        <v>-4.1779282483143221E-2</v>
      </c>
      <c r="Z1528" s="25">
        <f>'Valeurs indices clean'!Z1586/'Valeurs indices clean'!Z1528 - 1</f>
        <v>-6.689540067969324E-2</v>
      </c>
    </row>
    <row r="1529" spans="1:26">
      <c r="A1529" s="8">
        <v>44606</v>
      </c>
      <c r="B1529" s="25">
        <f>'Valeurs indices clean'!B1587/'Valeurs indices clean'!B1529 - 1</f>
        <v>-3.5376621755674242E-2</v>
      </c>
      <c r="C1529" s="25">
        <f>'Valeurs indices clean'!C1587/'Valeurs indices clean'!C1529 - 1</f>
        <v>-9.6405086056042477E-2</v>
      </c>
      <c r="D1529" s="25">
        <f>'Valeurs indices clean'!D1587/'Valeurs indices clean'!D1529 - 1</f>
        <v>-0.14502203282942894</v>
      </c>
      <c r="E1529" s="25">
        <f>'Valeurs indices clean'!E1587/'Valeurs indices clean'!E1529 - 1</f>
        <v>2.2320361071257899E-2</v>
      </c>
      <c r="F1529" s="25">
        <f>'Valeurs indices clean'!F1587/'Valeurs indices clean'!F1529 - 1</f>
        <v>-0.12030046363800184</v>
      </c>
      <c r="G1529" s="25">
        <f>'Valeurs indices clean'!G1587/'Valeurs indices clean'!G1529 - 1</f>
        <v>-0.12073002969563951</v>
      </c>
      <c r="H1529" s="25">
        <f>'Valeurs indices clean'!H1587/'Valeurs indices clean'!H1529 - 1</f>
        <v>-7.4611392735981497E-3</v>
      </c>
      <c r="I1529" s="25">
        <f>'Valeurs indices clean'!I1587/'Valeurs indices clean'!I1529 - 1</f>
        <v>-6.2982035239796175E-2</v>
      </c>
      <c r="J1529" s="25">
        <f>'Valeurs indices clean'!J1587/'Valeurs indices clean'!J1529 - 1</f>
        <v>-8.5506442245379066E-2</v>
      </c>
      <c r="K1529" s="25">
        <f>'Valeurs indices clean'!K1587/'Valeurs indices clean'!K1529 - 1</f>
        <v>-1.2622981997554517E-2</v>
      </c>
      <c r="L1529" s="25">
        <f>'Valeurs indices clean'!L1587/'Valeurs indices clean'!L1529 - 1</f>
        <v>-2.678534653071607E-2</v>
      </c>
      <c r="M1529" s="25">
        <f>'Valeurs indices clean'!M1587/'Valeurs indices clean'!M1529 - 1</f>
        <v>-4.9490619134537783E-2</v>
      </c>
      <c r="N1529" s="25">
        <f>'Valeurs indices clean'!N1587/'Valeurs indices clean'!N1529 - 1</f>
        <v>-4.5746469997072658E-2</v>
      </c>
      <c r="O1529" s="25">
        <f>'Valeurs indices clean'!O1587/'Valeurs indices clean'!O1529 - 1</f>
        <v>-3.3407016200626027E-2</v>
      </c>
      <c r="P1529" s="25">
        <f>'Valeurs indices clean'!P1587/'Valeurs indices clean'!P1529 - 1</f>
        <v>-4.5380492128476724E-2</v>
      </c>
      <c r="Q1529" s="25">
        <f>'Valeurs indices clean'!Q1587/'Valeurs indices clean'!Q1529 - 1</f>
        <v>-4.2165680859037713E-2</v>
      </c>
      <c r="R1529" s="25">
        <f>'Valeurs indices clean'!R1587/'Valeurs indices clean'!R1529 - 1</f>
        <v>-2.7496209563744545E-2</v>
      </c>
      <c r="S1529" s="25">
        <f>'Valeurs indices clean'!S1587/'Valeurs indices clean'!S1529 - 1</f>
        <v>3.8257739458149587E-3</v>
      </c>
      <c r="T1529" s="25">
        <f>'Valeurs indices clean'!T1587/'Valeurs indices clean'!T1529 - 1</f>
        <v>-4.5854642552968561E-2</v>
      </c>
      <c r="U1529" s="25">
        <f>'Valeurs indices clean'!U1587/'Valeurs indices clean'!U1529 - 1</f>
        <v>-4.502197049437795E-2</v>
      </c>
      <c r="V1529" s="25">
        <f>'Valeurs indices clean'!V1587/'Valeurs indices clean'!V1529 - 1</f>
        <v>-1.6161416324520506E-3</v>
      </c>
      <c r="W1529" s="25">
        <f>'Valeurs indices clean'!W1587/'Valeurs indices clean'!W1529 - 1</f>
        <v>-5.0522947948200558E-3</v>
      </c>
      <c r="X1529" s="25">
        <f>'Valeurs indices clean'!X1587/'Valeurs indices clean'!X1529 - 1</f>
        <v>-0.1131269379059433</v>
      </c>
      <c r="Y1529" s="25">
        <f>'Valeurs indices clean'!Y1587/'Valeurs indices clean'!Y1529 - 1</f>
        <v>-6.511795604131454E-2</v>
      </c>
      <c r="Z1529" s="25">
        <f>'Valeurs indices clean'!Z1587/'Valeurs indices clean'!Z1529 - 1</f>
        <v>-7.9905894605677985E-2</v>
      </c>
    </row>
    <row r="1530" spans="1:26">
      <c r="A1530" s="8">
        <v>44607</v>
      </c>
      <c r="B1530" s="25">
        <f>'Valeurs indices clean'!B1588/'Valeurs indices clean'!B1530 - 1</f>
        <v>-2.2024438075124331E-2</v>
      </c>
      <c r="C1530" s="25">
        <f>'Valeurs indices clean'!C1588/'Valeurs indices clean'!C1530 - 1</f>
        <v>-8.1736888719676881E-2</v>
      </c>
      <c r="D1530" s="25">
        <f>'Valeurs indices clean'!D1588/'Valeurs indices clean'!D1530 - 1</f>
        <v>-0.12180990600593122</v>
      </c>
      <c r="E1530" s="25">
        <f>'Valeurs indices clean'!E1588/'Valeurs indices clean'!E1530 - 1</f>
        <v>3.5743764042282189E-2</v>
      </c>
      <c r="F1530" s="25">
        <f>'Valeurs indices clean'!F1588/'Valeurs indices clean'!F1530 - 1</f>
        <v>-0.10471334761184103</v>
      </c>
      <c r="G1530" s="25">
        <f>'Valeurs indices clean'!G1588/'Valeurs indices clean'!G1530 - 1</f>
        <v>-0.10459205996931953</v>
      </c>
      <c r="H1530" s="25">
        <f>'Valeurs indices clean'!H1588/'Valeurs indices clean'!H1530 - 1</f>
        <v>-3.2262227384183273E-4</v>
      </c>
      <c r="I1530" s="25">
        <f>'Valeurs indices clean'!I1588/'Valeurs indices clean'!I1530 - 1</f>
        <v>-4.9052470383052937E-2</v>
      </c>
      <c r="J1530" s="25">
        <f>'Valeurs indices clean'!J1588/'Valeurs indices clean'!J1530 - 1</f>
        <v>-8.9533179358831205E-2</v>
      </c>
      <c r="K1530" s="25">
        <f>'Valeurs indices clean'!K1588/'Valeurs indices clean'!K1530 - 1</f>
        <v>-1.6478104908905333E-2</v>
      </c>
      <c r="L1530" s="25">
        <f>'Valeurs indices clean'!L1588/'Valeurs indices clean'!L1530 - 1</f>
        <v>-9.579310618830994E-3</v>
      </c>
      <c r="M1530" s="25">
        <f>'Valeurs indices clean'!M1588/'Valeurs indices clean'!M1530 - 1</f>
        <v>-5.0328277722102577E-2</v>
      </c>
      <c r="N1530" s="25">
        <f>'Valeurs indices clean'!N1588/'Valeurs indices clean'!N1530 - 1</f>
        <v>-4.5903039495945319E-2</v>
      </c>
      <c r="O1530" s="25">
        <f>'Valeurs indices clean'!O1588/'Valeurs indices clean'!O1530 - 1</f>
        <v>-3.4028202645970618E-2</v>
      </c>
      <c r="P1530" s="25">
        <f>'Valeurs indices clean'!P1588/'Valeurs indices clean'!P1530 - 1</f>
        <v>-4.5552961872864395E-2</v>
      </c>
      <c r="Q1530" s="25">
        <f>'Valeurs indices clean'!Q1588/'Valeurs indices clean'!Q1530 - 1</f>
        <v>-4.1544922558538921E-2</v>
      </c>
      <c r="R1530" s="25">
        <f>'Valeurs indices clean'!R1588/'Valeurs indices clean'!R1530 - 1</f>
        <v>-3.041950021089701E-2</v>
      </c>
      <c r="S1530" s="25">
        <f>'Valeurs indices clean'!S1588/'Valeurs indices clean'!S1530 - 1</f>
        <v>3.5394025376092042E-3</v>
      </c>
      <c r="T1530" s="25">
        <f>'Valeurs indices clean'!T1588/'Valeurs indices clean'!T1530 - 1</f>
        <v>-4.6647172942775539E-2</v>
      </c>
      <c r="U1530" s="25">
        <f>'Valeurs indices clean'!U1588/'Valeurs indices clean'!U1530 - 1</f>
        <v>-4.6594675865367474E-2</v>
      </c>
      <c r="V1530" s="25">
        <f>'Valeurs indices clean'!V1588/'Valeurs indices clean'!V1530 - 1</f>
        <v>-1.5845763276319813E-3</v>
      </c>
      <c r="W1530" s="25">
        <f>'Valeurs indices clean'!W1588/'Valeurs indices clean'!W1530 - 1</f>
        <v>-5.5875535220818451E-3</v>
      </c>
      <c r="X1530" s="25">
        <f>'Valeurs indices clean'!X1588/'Valeurs indices clean'!X1530 - 1</f>
        <v>-0.10194630171435048</v>
      </c>
      <c r="Y1530" s="25">
        <f>'Valeurs indices clean'!Y1588/'Valeurs indices clean'!Y1530 - 1</f>
        <v>-5.6841687682411934E-2</v>
      </c>
      <c r="Z1530" s="25">
        <f>'Valeurs indices clean'!Z1588/'Valeurs indices clean'!Z1530 - 1</f>
        <v>-6.50048260522893E-2</v>
      </c>
    </row>
    <row r="1531" spans="1:26">
      <c r="A1531" s="8">
        <v>44608</v>
      </c>
      <c r="B1531" s="25">
        <f>'Valeurs indices clean'!B1589/'Valeurs indices clean'!B1531 - 1</f>
        <v>-1.985202156834065E-2</v>
      </c>
      <c r="C1531" s="25">
        <f>'Valeurs indices clean'!C1589/'Valeurs indices clean'!C1531 - 1</f>
        <v>-8.0417228544356845E-2</v>
      </c>
      <c r="D1531" s="25">
        <f>'Valeurs indices clean'!D1589/'Valeurs indices clean'!D1531 - 1</f>
        <v>-0.10568881602135338</v>
      </c>
      <c r="E1531" s="25">
        <f>'Valeurs indices clean'!E1589/'Valeurs indices clean'!E1531 - 1</f>
        <v>4.024240756491726E-2</v>
      </c>
      <c r="F1531" s="25">
        <f>'Valeurs indices clean'!F1589/'Valeurs indices clean'!F1531 - 1</f>
        <v>-0.10050607460250116</v>
      </c>
      <c r="G1531" s="25">
        <f>'Valeurs indices clean'!G1589/'Valeurs indices clean'!G1531 - 1</f>
        <v>-0.10567237785535255</v>
      </c>
      <c r="H1531" s="25">
        <f>'Valeurs indices clean'!H1589/'Valeurs indices clean'!H1531 - 1</f>
        <v>4.860789630315443E-3</v>
      </c>
      <c r="I1531" s="25">
        <f>'Valeurs indices clean'!I1589/'Valeurs indices clean'!I1531 - 1</f>
        <v>-4.4872738914679022E-2</v>
      </c>
      <c r="J1531" s="25">
        <f>'Valeurs indices clean'!J1589/'Valeurs indices clean'!J1531 - 1</f>
        <v>-6.231966306829384E-2</v>
      </c>
      <c r="K1531" s="25">
        <f>'Valeurs indices clean'!K1589/'Valeurs indices clean'!K1531 - 1</f>
        <v>-3.7975861973076341E-3</v>
      </c>
      <c r="L1531" s="25">
        <f>'Valeurs indices clean'!L1589/'Valeurs indices clean'!L1531 - 1</f>
        <v>-1.1115575577821168E-2</v>
      </c>
      <c r="M1531" s="25">
        <f>'Valeurs indices clean'!M1589/'Valeurs indices clean'!M1531 - 1</f>
        <v>-5.058861324237951E-2</v>
      </c>
      <c r="N1531" s="25">
        <f>'Valeurs indices clean'!N1589/'Valeurs indices clean'!N1531 - 1</f>
        <v>-4.5420099238130951E-2</v>
      </c>
      <c r="O1531" s="25">
        <f>'Valeurs indices clean'!O1589/'Valeurs indices clean'!O1531 - 1</f>
        <v>-3.1838332845726569E-2</v>
      </c>
      <c r="P1531" s="25">
        <f>'Valeurs indices clean'!P1589/'Valeurs indices clean'!P1531 - 1</f>
        <v>-4.7279519657283386E-2</v>
      </c>
      <c r="Q1531" s="25">
        <f>'Valeurs indices clean'!Q1589/'Valeurs indices clean'!Q1531 - 1</f>
        <v>-4.0782038817178456E-2</v>
      </c>
      <c r="R1531" s="25">
        <f>'Valeurs indices clean'!R1589/'Valeurs indices clean'!R1531 - 1</f>
        <v>-3.2716050294437804E-2</v>
      </c>
      <c r="S1531" s="25">
        <f>'Valeurs indices clean'!S1589/'Valeurs indices clean'!S1531 - 1</f>
        <v>3.2151165855047736E-3</v>
      </c>
      <c r="T1531" s="25">
        <f>'Valeurs indices clean'!T1589/'Valeurs indices clean'!T1531 - 1</f>
        <v>-4.6694991579755651E-2</v>
      </c>
      <c r="U1531" s="25">
        <f>'Valeurs indices clean'!U1589/'Valeurs indices clean'!U1531 - 1</f>
        <v>-4.6653470498850047E-2</v>
      </c>
      <c r="V1531" s="25">
        <f>'Valeurs indices clean'!V1589/'Valeurs indices clean'!V1531 - 1</f>
        <v>-1.5845915271912592E-3</v>
      </c>
      <c r="W1531" s="25">
        <f>'Valeurs indices clean'!W1589/'Valeurs indices clean'!W1531 - 1</f>
        <v>-6.4977784075381795E-3</v>
      </c>
      <c r="X1531" s="25">
        <f>'Valeurs indices clean'!X1589/'Valeurs indices clean'!X1531 - 1</f>
        <v>-9.8418254586047915E-2</v>
      </c>
      <c r="Y1531" s="25">
        <f>'Valeurs indices clean'!Y1589/'Valeurs indices clean'!Y1531 - 1</f>
        <v>-5.4834218022207892E-2</v>
      </c>
      <c r="Z1531" s="25">
        <f>'Valeurs indices clean'!Z1589/'Valeurs indices clean'!Z1531 - 1</f>
        <v>-5.8474043344001969E-2</v>
      </c>
    </row>
    <row r="1532" spans="1:26">
      <c r="A1532" s="8">
        <v>44609</v>
      </c>
      <c r="B1532" s="25">
        <f>'Valeurs indices clean'!B1590/'Valeurs indices clean'!B1532 - 1</f>
        <v>-2.8258559343111722E-2</v>
      </c>
      <c r="C1532" s="25">
        <f>'Valeurs indices clean'!C1590/'Valeurs indices clean'!C1532 - 1</f>
        <v>-9.1869447913094704E-2</v>
      </c>
      <c r="D1532" s="25">
        <f>'Valeurs indices clean'!D1590/'Valeurs indices clean'!D1532 - 1</f>
        <v>-0.13351981944753477</v>
      </c>
      <c r="E1532" s="25">
        <f>'Valeurs indices clean'!E1590/'Valeurs indices clean'!E1532 - 1</f>
        <v>2.3454682668649252E-2</v>
      </c>
      <c r="F1532" s="25">
        <f>'Valeurs indices clean'!F1590/'Valeurs indices clean'!F1532 - 1</f>
        <v>-0.10983279420232939</v>
      </c>
      <c r="G1532" s="25">
        <f>'Valeurs indices clean'!G1590/'Valeurs indices clean'!G1532 - 1</f>
        <v>-0.11028162781734874</v>
      </c>
      <c r="H1532" s="25">
        <f>'Valeurs indices clean'!H1590/'Valeurs indices clean'!H1532 - 1</f>
        <v>-4.7220002317729382E-3</v>
      </c>
      <c r="I1532" s="25">
        <f>'Valeurs indices clean'!I1590/'Valeurs indices clean'!I1532 - 1</f>
        <v>-5.7341646024821835E-2</v>
      </c>
      <c r="J1532" s="25">
        <f>'Valeurs indices clean'!J1590/'Valeurs indices clean'!J1532 - 1</f>
        <v>-6.4380532645658461E-2</v>
      </c>
      <c r="K1532" s="25">
        <f>'Valeurs indices clean'!K1590/'Valeurs indices clean'!K1532 - 1</f>
        <v>-8.1360562070783571E-3</v>
      </c>
      <c r="L1532" s="25">
        <f>'Valeurs indices clean'!L1590/'Valeurs indices clean'!L1532 - 1</f>
        <v>-1.3958519040021877E-2</v>
      </c>
      <c r="M1532" s="25">
        <f>'Valeurs indices clean'!M1590/'Valeurs indices clean'!M1532 - 1</f>
        <v>-4.4384720828869684E-2</v>
      </c>
      <c r="N1532" s="25">
        <f>'Valeurs indices clean'!N1590/'Valeurs indices clean'!N1532 - 1</f>
        <v>-4.11563822026354E-2</v>
      </c>
      <c r="O1532" s="25">
        <f>'Valeurs indices clean'!O1590/'Valeurs indices clean'!O1532 - 1</f>
        <v>-3.1034807368821693E-2</v>
      </c>
      <c r="P1532" s="25">
        <f>'Valeurs indices clean'!P1590/'Valeurs indices clean'!P1532 - 1</f>
        <v>-3.8597399950750289E-2</v>
      </c>
      <c r="Q1532" s="25">
        <f>'Valeurs indices clean'!Q1590/'Valeurs indices clean'!Q1532 - 1</f>
        <v>-3.8853321371773553E-2</v>
      </c>
      <c r="R1532" s="25">
        <f>'Valeurs indices clean'!R1590/'Valeurs indices clean'!R1532 - 1</f>
        <v>-3.0827491098074145E-2</v>
      </c>
      <c r="S1532" s="25">
        <f>'Valeurs indices clean'!S1590/'Valeurs indices clean'!S1532 - 1</f>
        <v>5.7685530267517215E-3</v>
      </c>
      <c r="T1532" s="25">
        <f>'Valeurs indices clean'!T1590/'Valeurs indices clean'!T1532 - 1</f>
        <v>-3.7333449758976345E-2</v>
      </c>
      <c r="U1532" s="25">
        <f>'Valeurs indices clean'!U1590/'Valeurs indices clean'!U1532 - 1</f>
        <v>-3.5828357151432066E-2</v>
      </c>
      <c r="V1532" s="25">
        <f>'Valeurs indices clean'!V1590/'Valeurs indices clean'!V1532 - 1</f>
        <v>-1.5846269499979471E-3</v>
      </c>
      <c r="W1532" s="25">
        <f>'Valeurs indices clean'!W1590/'Valeurs indices clean'!W1532 - 1</f>
        <v>-8.125720993301111E-3</v>
      </c>
      <c r="X1532" s="25">
        <f>'Valeurs indices clean'!X1590/'Valeurs indices clean'!X1532 - 1</f>
        <v>-0.10710519346100134</v>
      </c>
      <c r="Y1532" s="25">
        <f>'Valeurs indices clean'!Y1590/'Valeurs indices clean'!Y1532 - 1</f>
        <v>-5.9807169765808466E-2</v>
      </c>
      <c r="Z1532" s="25">
        <f>'Valeurs indices clean'!Z1590/'Valeurs indices clean'!Z1532 - 1</f>
        <v>-7.5532364969679966E-2</v>
      </c>
    </row>
    <row r="1533" spans="1:26">
      <c r="A1533" s="8">
        <v>44610</v>
      </c>
      <c r="B1533" s="25">
        <f>'Valeurs indices clean'!B1591/'Valeurs indices clean'!B1533 - 1</f>
        <v>-4.1772165687531504E-2</v>
      </c>
      <c r="C1533" s="25">
        <f>'Valeurs indices clean'!C1591/'Valeurs indices clean'!C1533 - 1</f>
        <v>-0.10626499042222681</v>
      </c>
      <c r="D1533" s="25">
        <f>'Valeurs indices clean'!D1591/'Valeurs indices clean'!D1533 - 1</f>
        <v>-0.14845703071413463</v>
      </c>
      <c r="E1533" s="25">
        <f>'Valeurs indices clean'!E1591/'Valeurs indices clean'!E1533 - 1</f>
        <v>1.6972679429107629E-2</v>
      </c>
      <c r="F1533" s="25">
        <f>'Valeurs indices clean'!F1591/'Valeurs indices clean'!F1533 - 1</f>
        <v>-0.13102801808548825</v>
      </c>
      <c r="G1533" s="25">
        <f>'Valeurs indices clean'!G1591/'Valeurs indices clean'!G1533 - 1</f>
        <v>-0.12921029685548424</v>
      </c>
      <c r="H1533" s="25">
        <f>'Valeurs indices clean'!H1591/'Valeurs indices clean'!H1533 - 1</f>
        <v>-1.3684022926017558E-2</v>
      </c>
      <c r="I1533" s="25">
        <f>'Valeurs indices clean'!I1591/'Valeurs indices clean'!I1533 - 1</f>
        <v>-7.1319815924063446E-2</v>
      </c>
      <c r="J1533" s="25">
        <f>'Valeurs indices clean'!J1591/'Valeurs indices clean'!J1533 - 1</f>
        <v>-8.4022374896023266E-2</v>
      </c>
      <c r="K1533" s="25">
        <f>'Valeurs indices clean'!K1591/'Valeurs indices clean'!K1533 - 1</f>
        <v>-3.9492308305797974E-2</v>
      </c>
      <c r="L1533" s="25">
        <f>'Valeurs indices clean'!L1591/'Valeurs indices clean'!L1533 - 1</f>
        <v>-2.2812138646811531E-2</v>
      </c>
      <c r="M1533" s="25">
        <f>'Valeurs indices clean'!M1591/'Valeurs indices clean'!M1533 - 1</f>
        <v>-4.2431566616019767E-2</v>
      </c>
      <c r="N1533" s="25">
        <f>'Valeurs indices clean'!N1591/'Valeurs indices clean'!N1533 - 1</f>
        <v>-3.9487271301095195E-2</v>
      </c>
      <c r="O1533" s="25">
        <f>'Valeurs indices clean'!O1591/'Valeurs indices clean'!O1533 - 1</f>
        <v>-3.0500404625678934E-2</v>
      </c>
      <c r="P1533" s="25">
        <f>'Valeurs indices clean'!P1591/'Valeurs indices clean'!P1533 - 1</f>
        <v>-3.5291916326817052E-2</v>
      </c>
      <c r="Q1533" s="25">
        <f>'Valeurs indices clean'!Q1591/'Valeurs indices clean'!Q1533 - 1</f>
        <v>-3.7707107297609621E-2</v>
      </c>
      <c r="R1533" s="25">
        <f>'Valeurs indices clean'!R1591/'Valeurs indices clean'!R1533 - 1</f>
        <v>-2.9548340742471146E-2</v>
      </c>
      <c r="S1533" s="25">
        <f>'Valeurs indices clean'!S1591/'Valeurs indices clean'!S1533 - 1</f>
        <v>8.1129095140293206E-3</v>
      </c>
      <c r="T1533" s="25">
        <f>'Valeurs indices clean'!T1591/'Valeurs indices clean'!T1533 - 1</f>
        <v>-3.3153753389360663E-2</v>
      </c>
      <c r="U1533" s="25">
        <f>'Valeurs indices clean'!U1591/'Valeurs indices clean'!U1533 - 1</f>
        <v>-3.1087103056295362E-2</v>
      </c>
      <c r="V1533" s="25">
        <f>'Valeurs indices clean'!V1591/'Valeurs indices clean'!V1533 - 1</f>
        <v>-1.5686783432607987E-3</v>
      </c>
      <c r="W1533" s="25">
        <f>'Valeurs indices clean'!W1591/'Valeurs indices clean'!W1533 - 1</f>
        <v>-9.2353756360068484E-3</v>
      </c>
      <c r="X1533" s="25">
        <f>'Valeurs indices clean'!X1591/'Valeurs indices clean'!X1533 - 1</f>
        <v>-0.12154631938584437</v>
      </c>
      <c r="Y1533" s="25">
        <f>'Valeurs indices clean'!Y1591/'Valeurs indices clean'!Y1533 - 1</f>
        <v>-6.5697674418604746E-2</v>
      </c>
      <c r="Z1533" s="25">
        <f>'Valeurs indices clean'!Z1591/'Valeurs indices clean'!Z1533 - 1</f>
        <v>-9.4352661799764315E-2</v>
      </c>
    </row>
    <row r="1534" spans="1:26">
      <c r="A1534" s="8">
        <v>44614</v>
      </c>
      <c r="B1534" s="25">
        <f>'Valeurs indices clean'!B1592/'Valeurs indices clean'!B1534 - 1</f>
        <v>-5.6743989794717287E-2</v>
      </c>
      <c r="C1534" s="25">
        <f>'Valeurs indices clean'!C1592/'Valeurs indices clean'!C1534 - 1</f>
        <v>-0.12410147040874653</v>
      </c>
      <c r="D1534" s="25">
        <f>'Valeurs indices clean'!D1592/'Valeurs indices clean'!D1534 - 1</f>
        <v>-0.21799983213026697</v>
      </c>
      <c r="E1534" s="25">
        <f>'Valeurs indices clean'!E1592/'Valeurs indices clean'!E1534 - 1</f>
        <v>-3.0957717981016097E-3</v>
      </c>
      <c r="F1534" s="25">
        <f>'Valeurs indices clean'!F1592/'Valeurs indices clean'!F1534 - 1</f>
        <v>-0.14442118130595738</v>
      </c>
      <c r="G1534" s="25">
        <f>'Valeurs indices clean'!G1592/'Valeurs indices clean'!G1534 - 1</f>
        <v>-0.14209541168195827</v>
      </c>
      <c r="H1534" s="25">
        <f>'Valeurs indices clean'!H1592/'Valeurs indices clean'!H1534 - 1</f>
        <v>-2.5669961908895589E-2</v>
      </c>
      <c r="I1534" s="25">
        <f>'Valeurs indices clean'!I1592/'Valeurs indices clean'!I1534 - 1</f>
        <v>-8.0729478090031614E-2</v>
      </c>
      <c r="J1534" s="25">
        <f>'Valeurs indices clean'!J1592/'Valeurs indices clean'!J1534 - 1</f>
        <v>-0.11173766153515485</v>
      </c>
      <c r="K1534" s="25">
        <f>'Valeurs indices clean'!K1592/'Valeurs indices clean'!K1534 - 1</f>
        <v>-7.368424369193538E-2</v>
      </c>
      <c r="L1534" s="25">
        <f>'Valeurs indices clean'!L1592/'Valeurs indices clean'!L1534 - 1</f>
        <v>-4.7839486689588262E-2</v>
      </c>
      <c r="M1534" s="25">
        <f>'Valeurs indices clean'!M1592/'Valeurs indices clean'!M1534 - 1</f>
        <v>-4.5708031749983613E-2</v>
      </c>
      <c r="N1534" s="25">
        <f>'Valeurs indices clean'!N1592/'Valeurs indices clean'!N1534 - 1</f>
        <v>-4.3213750378478966E-2</v>
      </c>
      <c r="O1534" s="25">
        <f>'Valeurs indices clean'!O1592/'Valeurs indices clean'!O1534 - 1</f>
        <v>-3.5678615558955906E-2</v>
      </c>
      <c r="P1534" s="25">
        <f>'Valeurs indices clean'!P1592/'Valeurs indices clean'!P1534 - 1</f>
        <v>-3.2953483708845432E-2</v>
      </c>
      <c r="Q1534" s="25">
        <f>'Valeurs indices clean'!Q1592/'Valeurs indices clean'!Q1534 - 1</f>
        <v>-3.6120973151617219E-2</v>
      </c>
      <c r="R1534" s="25">
        <f>'Valeurs indices clean'!R1592/'Valeurs indices clean'!R1534 - 1</f>
        <v>-2.8845215385297829E-2</v>
      </c>
      <c r="S1534" s="25">
        <f>'Valeurs indices clean'!S1592/'Valeurs indices clean'!S1534 - 1</f>
        <v>2.779038984781268E-3</v>
      </c>
      <c r="T1534" s="25">
        <f>'Valeurs indices clean'!T1592/'Valeurs indices clean'!T1534 - 1</f>
        <v>-3.3068741880020069E-2</v>
      </c>
      <c r="U1534" s="25">
        <f>'Valeurs indices clean'!U1592/'Valeurs indices clean'!U1534 - 1</f>
        <v>-3.0626491528753075E-2</v>
      </c>
      <c r="V1534" s="25">
        <f>'Valeurs indices clean'!V1592/'Valeurs indices clean'!V1534 - 1</f>
        <v>-1.5849859239089881E-3</v>
      </c>
      <c r="W1534" s="25">
        <f>'Valeurs indices clean'!W1592/'Valeurs indices clean'!W1534 - 1</f>
        <v>-1.2389255228771434E-2</v>
      </c>
      <c r="X1534" s="25">
        <f>'Valeurs indices clean'!X1592/'Valeurs indices clean'!X1534 - 1</f>
        <v>-0.13204178695913626</v>
      </c>
      <c r="Y1534" s="25">
        <f>'Valeurs indices clean'!Y1592/'Valeurs indices clean'!Y1534 - 1</f>
        <v>-7.6306379863731122E-2</v>
      </c>
      <c r="Z1534" s="25">
        <f>'Valeurs indices clean'!Z1592/'Valeurs indices clean'!Z1534 - 1</f>
        <v>-0.10633872947497625</v>
      </c>
    </row>
    <row r="1535" spans="1:26">
      <c r="A1535" s="8">
        <v>44616</v>
      </c>
      <c r="B1535" s="25">
        <f>'Valeurs indices clean'!B1593/'Valeurs indices clean'!B1535 - 1</f>
        <v>-9.0659203003160993E-2</v>
      </c>
      <c r="C1535" s="25">
        <f>'Valeurs indices clean'!C1593/'Valeurs indices clean'!C1535 - 1</f>
        <v>-0.15096761739298292</v>
      </c>
      <c r="D1535" s="25">
        <f>'Valeurs indices clean'!D1593/'Valeurs indices clean'!D1535 - 1</f>
        <v>-0.44200379305125315</v>
      </c>
      <c r="E1535" s="25">
        <f>'Valeurs indices clean'!E1593/'Valeurs indices clean'!E1535 - 1</f>
        <v>-4.9811166303882604E-2</v>
      </c>
      <c r="F1535" s="25">
        <f>'Valeurs indices clean'!F1593/'Valeurs indices clean'!F1535 - 1</f>
        <v>-0.15328555796157983</v>
      </c>
      <c r="G1535" s="25">
        <f>'Valeurs indices clean'!G1593/'Valeurs indices clean'!G1535 - 1</f>
        <v>-0.17206922934804969</v>
      </c>
      <c r="H1535" s="25">
        <f>'Valeurs indices clean'!H1593/'Valeurs indices clean'!H1535 - 1</f>
        <v>-4.5127005087389982E-2</v>
      </c>
      <c r="I1535" s="25">
        <f>'Valeurs indices clean'!I1593/'Valeurs indices clean'!I1535 - 1</f>
        <v>-8.7685336850390372E-2</v>
      </c>
      <c r="J1535" s="25">
        <f>'Valeurs indices clean'!J1593/'Valeurs indices clean'!J1535 - 1</f>
        <v>-0.12873337869010182</v>
      </c>
      <c r="K1535" s="25">
        <f>'Valeurs indices clean'!K1593/'Valeurs indices clean'!K1535 - 1</f>
        <v>-0.10936626198093002</v>
      </c>
      <c r="L1535" s="25">
        <f>'Valeurs indices clean'!L1593/'Valeurs indices clean'!L1535 - 1</f>
        <v>-8.8296563487403223E-2</v>
      </c>
      <c r="M1535" s="25">
        <f>'Valeurs indices clean'!M1593/'Valeurs indices clean'!M1535 - 1</f>
        <v>-4.1831306258553247E-2</v>
      </c>
      <c r="N1535" s="25">
        <f>'Valeurs indices clean'!N1593/'Valeurs indices clean'!N1535 - 1</f>
        <v>-4.3786269982154735E-2</v>
      </c>
      <c r="O1535" s="25">
        <f>'Valeurs indices clean'!O1593/'Valeurs indices clean'!O1535 - 1</f>
        <v>-4.3238067985467366E-2</v>
      </c>
      <c r="P1535" s="25">
        <f>'Valeurs indices clean'!P1593/'Valeurs indices clean'!P1535 - 1</f>
        <v>-3.5869653385246614E-2</v>
      </c>
      <c r="Q1535" s="25">
        <f>'Valeurs indices clean'!Q1593/'Valeurs indices clean'!Q1535 - 1</f>
        <v>-3.8682153721437684E-2</v>
      </c>
      <c r="R1535" s="25">
        <f>'Valeurs indices clean'!R1593/'Valeurs indices clean'!R1535 - 1</f>
        <v>-2.5301666602539963E-2</v>
      </c>
      <c r="S1535" s="25">
        <f>'Valeurs indices clean'!S1593/'Valeurs indices clean'!S1535 - 1</f>
        <v>-4.1106639839033621E-3</v>
      </c>
      <c r="T1535" s="25">
        <f>'Valeurs indices clean'!T1593/'Valeurs indices clean'!T1535 - 1</f>
        <v>-3.8333703387311013E-2</v>
      </c>
      <c r="U1535" s="25">
        <f>'Valeurs indices clean'!U1593/'Valeurs indices clean'!U1535 - 1</f>
        <v>-3.5045067992529377E-2</v>
      </c>
      <c r="V1535" s="25">
        <f>'Valeurs indices clean'!V1593/'Valeurs indices clean'!V1535 - 1</f>
        <v>-1.6011225993888267E-3</v>
      </c>
      <c r="W1535" s="25">
        <f>'Valeurs indices clean'!W1593/'Valeurs indices clean'!W1535 - 1</f>
        <v>-1.5969497147942935E-2</v>
      </c>
      <c r="X1535" s="25">
        <f>'Valeurs indices clean'!X1593/'Valeurs indices clean'!X1535 - 1</f>
        <v>-0.14432235471834176</v>
      </c>
      <c r="Y1535" s="25">
        <f>'Valeurs indices clean'!Y1593/'Valeurs indices clean'!Y1535 - 1</f>
        <v>-6.7586148241597921E-2</v>
      </c>
      <c r="Z1535" s="25">
        <f>'Valeurs indices clean'!Z1593/'Valeurs indices clean'!Z1535 - 1</f>
        <v>-0.10868618126286933</v>
      </c>
    </row>
    <row r="1536" spans="1:26">
      <c r="A1536" s="8">
        <v>44617</v>
      </c>
      <c r="B1536" s="25">
        <f>'Valeurs indices clean'!B1594/'Valeurs indices clean'!B1536 - 1</f>
        <v>-6.2461855806669853E-2</v>
      </c>
      <c r="C1536" s="25">
        <f>'Valeurs indices clean'!C1594/'Valeurs indices clean'!C1536 - 1</f>
        <v>-0.12067399012027713</v>
      </c>
      <c r="D1536" s="25">
        <f>'Valeurs indices clean'!D1594/'Valeurs indices clean'!D1536 - 1</f>
        <v>-0.34992212451398141</v>
      </c>
      <c r="E1536" s="25">
        <f>'Valeurs indices clean'!E1594/'Valeurs indices clean'!E1536 - 1</f>
        <v>-1.3053127844892654E-2</v>
      </c>
      <c r="F1536" s="25">
        <f>'Valeurs indices clean'!F1594/'Valeurs indices clean'!F1536 - 1</f>
        <v>-0.13551006951301714</v>
      </c>
      <c r="G1536" s="25">
        <f>'Valeurs indices clean'!G1594/'Valeurs indices clean'!G1536 - 1</f>
        <v>-0.1429550098194925</v>
      </c>
      <c r="H1536" s="25">
        <f>'Valeurs indices clean'!H1594/'Valeurs indices clean'!H1536 - 1</f>
        <v>-1.7138508897843518E-2</v>
      </c>
      <c r="I1536" s="25">
        <f>'Valeurs indices clean'!I1594/'Valeurs indices clean'!I1536 - 1</f>
        <v>-6.4841415582670647E-2</v>
      </c>
      <c r="J1536" s="25">
        <f>'Valeurs indices clean'!J1594/'Valeurs indices clean'!J1536 - 1</f>
        <v>-0.10818493327176038</v>
      </c>
      <c r="K1536" s="25">
        <f>'Valeurs indices clean'!K1594/'Valeurs indices clean'!K1536 - 1</f>
        <v>-0.11239341163848227</v>
      </c>
      <c r="L1536" s="25">
        <f>'Valeurs indices clean'!L1594/'Valeurs indices clean'!L1536 - 1</f>
        <v>-5.65081006308642E-2</v>
      </c>
      <c r="M1536" s="25">
        <f>'Valeurs indices clean'!M1594/'Valeurs indices clean'!M1536 - 1</f>
        <v>-4.3477083358839375E-2</v>
      </c>
      <c r="N1536" s="25">
        <f>'Valeurs indices clean'!N1594/'Valeurs indices clean'!N1536 - 1</f>
        <v>-4.4193836481820514E-2</v>
      </c>
      <c r="O1536" s="25">
        <f>'Valeurs indices clean'!O1594/'Valeurs indices clean'!O1536 - 1</f>
        <v>-3.9726643780392368E-2</v>
      </c>
      <c r="P1536" s="25">
        <f>'Valeurs indices clean'!P1594/'Valeurs indices clean'!P1536 - 1</f>
        <v>-3.6737232714584511E-2</v>
      </c>
      <c r="Q1536" s="25">
        <f>'Valeurs indices clean'!Q1594/'Valeurs indices clean'!Q1536 - 1</f>
        <v>-3.113874994367094E-2</v>
      </c>
      <c r="R1536" s="25">
        <f>'Valeurs indices clean'!R1594/'Valeurs indices clean'!R1536 - 1</f>
        <v>-2.6845875961397536E-2</v>
      </c>
      <c r="S1536" s="25">
        <f>'Valeurs indices clean'!S1594/'Valeurs indices clean'!S1536 - 1</f>
        <v>2.7654020608589569E-3</v>
      </c>
      <c r="T1536" s="25">
        <f>'Valeurs indices clean'!T1594/'Valeurs indices clean'!T1536 - 1</f>
        <v>-3.4351659413254798E-2</v>
      </c>
      <c r="U1536" s="25">
        <f>'Valeurs indices clean'!U1594/'Valeurs indices clean'!U1536 - 1</f>
        <v>-3.147072244001814E-2</v>
      </c>
      <c r="V1536" s="25">
        <f>'Valeurs indices clean'!V1594/'Valeurs indices clean'!V1536 - 1</f>
        <v>-1.6012694376696945E-3</v>
      </c>
      <c r="W1536" s="25">
        <f>'Valeurs indices clean'!W1594/'Valeurs indices clean'!W1536 - 1</f>
        <v>-1.4399838204065207E-2</v>
      </c>
      <c r="X1536" s="25">
        <f>'Valeurs indices clean'!X1594/'Valeurs indices clean'!X1536 - 1</f>
        <v>-0.11683798647075294</v>
      </c>
      <c r="Y1536" s="25">
        <f>'Valeurs indices clean'!Y1594/'Valeurs indices clean'!Y1536 - 1</f>
        <v>-4.9753208292201312E-2</v>
      </c>
      <c r="Z1536" s="25">
        <f>'Valeurs indices clean'!Z1594/'Valeurs indices clean'!Z1536 - 1</f>
        <v>-0.10040088964551463</v>
      </c>
    </row>
    <row r="1537" spans="1:26">
      <c r="A1537" s="8">
        <v>44620</v>
      </c>
      <c r="B1537" s="25">
        <f>'Valeurs indices clean'!B1595/'Valeurs indices clean'!B1537 - 1</f>
        <v>-5.920737484888372E-2</v>
      </c>
      <c r="C1537" s="25">
        <f>'Valeurs indices clean'!C1595/'Valeurs indices clean'!C1537 - 1</f>
        <v>-0.11291467336212213</v>
      </c>
      <c r="D1537" s="25">
        <f>'Valeurs indices clean'!D1595/'Valeurs indices clean'!D1537 - 1</f>
        <v>-0.36823182241040364</v>
      </c>
      <c r="E1537" s="25">
        <f>'Valeurs indices clean'!E1595/'Valeurs indices clean'!E1537 - 1</f>
        <v>-1.8597335885100486E-2</v>
      </c>
      <c r="F1537" s="25">
        <f>'Valeurs indices clean'!F1595/'Valeurs indices clean'!F1537 - 1</f>
        <v>-0.13461987196447733</v>
      </c>
      <c r="G1537" s="25">
        <f>'Valeurs indices clean'!G1595/'Valeurs indices clean'!G1537 - 1</f>
        <v>-0.13651690179641529</v>
      </c>
      <c r="H1537" s="25">
        <f>'Valeurs indices clean'!H1595/'Valeurs indices clean'!H1537 - 1</f>
        <v>-1.67438896205101E-2</v>
      </c>
      <c r="I1537" s="25">
        <f>'Valeurs indices clean'!I1595/'Valeurs indices clean'!I1537 - 1</f>
        <v>-7.0272545243530771E-2</v>
      </c>
      <c r="J1537" s="25">
        <f>'Valeurs indices clean'!J1595/'Valeurs indices clean'!J1537 - 1</f>
        <v>-0.10378307666630859</v>
      </c>
      <c r="K1537" s="25">
        <f>'Valeurs indices clean'!K1595/'Valeurs indices clean'!K1537 - 1</f>
        <v>-0.1029513754496495</v>
      </c>
      <c r="L1537" s="25">
        <f>'Valeurs indices clean'!L1595/'Valeurs indices clean'!L1537 - 1</f>
        <v>-6.7649307334940678E-2</v>
      </c>
      <c r="M1537" s="25">
        <f>'Valeurs indices clean'!M1595/'Valeurs indices clean'!M1537 - 1</f>
        <v>-4.2923841669768814E-2</v>
      </c>
      <c r="N1537" s="25">
        <f>'Valeurs indices clean'!N1595/'Valeurs indices clean'!N1537 - 1</f>
        <v>-4.4176772624949567E-2</v>
      </c>
      <c r="O1537" s="25">
        <f>'Valeurs indices clean'!O1595/'Valeurs indices clean'!O1537 - 1</f>
        <v>-4.1514904859392465E-2</v>
      </c>
      <c r="P1537" s="25">
        <f>'Valeurs indices clean'!P1595/'Valeurs indices clean'!P1537 - 1</f>
        <v>-3.0092917736093128E-2</v>
      </c>
      <c r="Q1537" s="25">
        <f>'Valeurs indices clean'!Q1595/'Valeurs indices clean'!Q1537 - 1</f>
        <v>-2.919522617491721E-2</v>
      </c>
      <c r="R1537" s="25">
        <f>'Valeurs indices clean'!R1595/'Valeurs indices clean'!R1537 - 1</f>
        <v>-2.6073187244952556E-2</v>
      </c>
      <c r="S1537" s="25">
        <f>'Valeurs indices clean'!S1595/'Valeurs indices clean'!S1537 - 1</f>
        <v>-1.832025990986863E-3</v>
      </c>
      <c r="T1537" s="25">
        <f>'Valeurs indices clean'!T1595/'Valeurs indices clean'!T1537 - 1</f>
        <v>-3.2313994073890018E-2</v>
      </c>
      <c r="U1537" s="25">
        <f>'Valeurs indices clean'!U1595/'Valeurs indices clean'!U1537 - 1</f>
        <v>-2.9877171729704499E-2</v>
      </c>
      <c r="V1537" s="25">
        <f>'Valeurs indices clean'!V1595/'Valeurs indices clean'!V1537 - 1</f>
        <v>-1.6332761980163424E-3</v>
      </c>
      <c r="W1537" s="25">
        <f>'Valeurs indices clean'!W1595/'Valeurs indices clean'!W1537 - 1</f>
        <v>-1.4752573358409737E-2</v>
      </c>
      <c r="X1537" s="25">
        <f>'Valeurs indices clean'!X1595/'Valeurs indices clean'!X1537 - 1</f>
        <v>-0.11684324194956164</v>
      </c>
      <c r="Y1537" s="25">
        <f>'Valeurs indices clean'!Y1595/'Valeurs indices clean'!Y1537 - 1</f>
        <v>-6.5894259094817276E-2</v>
      </c>
      <c r="Z1537" s="25">
        <f>'Valeurs indices clean'!Z1595/'Valeurs indices clean'!Z1537 - 1</f>
        <v>-9.7968116180900733E-2</v>
      </c>
    </row>
    <row r="1538" spans="1:26">
      <c r="A1538" s="8">
        <v>44621</v>
      </c>
      <c r="B1538" s="25">
        <f>'Valeurs indices clean'!B1596/'Valeurs indices clean'!B1538 - 1</f>
        <v>-7.7410935246796431E-2</v>
      </c>
      <c r="C1538" s="25">
        <f>'Valeurs indices clean'!C1596/'Valeurs indices clean'!C1538 - 1</f>
        <v>-0.13576745030407544</v>
      </c>
      <c r="D1538" s="25">
        <f>'Valeurs indices clean'!D1596/'Valeurs indices clean'!D1538 - 1</f>
        <v>-0.37383559398332322</v>
      </c>
      <c r="E1538" s="25">
        <f>'Valeurs indices clean'!E1596/'Valeurs indices clean'!E1538 - 1</f>
        <v>-3.5834429013786639E-2</v>
      </c>
      <c r="F1538" s="25">
        <f>'Valeurs indices clean'!F1596/'Valeurs indices clean'!F1538 - 1</f>
        <v>-0.14645021161250416</v>
      </c>
      <c r="G1538" s="25">
        <f>'Valeurs indices clean'!G1596/'Valeurs indices clean'!G1538 - 1</f>
        <v>-0.15587597529624075</v>
      </c>
      <c r="H1538" s="25">
        <f>'Valeurs indices clean'!H1596/'Valeurs indices clean'!H1538 - 1</f>
        <v>-2.3345445699603173E-2</v>
      </c>
      <c r="I1538" s="25">
        <f>'Valeurs indices clean'!I1596/'Valeurs indices clean'!I1538 - 1</f>
        <v>-8.337661453056211E-2</v>
      </c>
      <c r="J1538" s="25">
        <f>'Valeurs indices clean'!J1596/'Valeurs indices clean'!J1538 - 1</f>
        <v>-9.7531186682386473E-2</v>
      </c>
      <c r="K1538" s="25">
        <f>'Valeurs indices clean'!K1596/'Valeurs indices clean'!K1538 - 1</f>
        <v>-9.1347813989398063E-2</v>
      </c>
      <c r="L1538" s="25">
        <f>'Valeurs indices clean'!L1596/'Valeurs indices clean'!L1538 - 1</f>
        <v>-0.10064269032899398</v>
      </c>
      <c r="M1538" s="25">
        <f>'Valeurs indices clean'!M1596/'Valeurs indices clean'!M1538 - 1</f>
        <v>-3.1807253609442365E-2</v>
      </c>
      <c r="N1538" s="25">
        <f>'Valeurs indices clean'!N1596/'Valeurs indices clean'!N1538 - 1</f>
        <v>-3.67955638639752E-2</v>
      </c>
      <c r="O1538" s="25">
        <f>'Valeurs indices clean'!O1596/'Valeurs indices clean'!O1538 - 1</f>
        <v>-3.8950651167845907E-2</v>
      </c>
      <c r="P1538" s="25">
        <f>'Valeurs indices clean'!P1596/'Valeurs indices clean'!P1538 - 1</f>
        <v>-2.6214380095765488E-2</v>
      </c>
      <c r="Q1538" s="25">
        <f>'Valeurs indices clean'!Q1596/'Valeurs indices clean'!Q1538 - 1</f>
        <v>-2.8483231051149249E-2</v>
      </c>
      <c r="R1538" s="25">
        <f>'Valeurs indices clean'!R1596/'Valeurs indices clean'!R1538 - 1</f>
        <v>-2.5085655360528758E-2</v>
      </c>
      <c r="S1538" s="25">
        <f>'Valeurs indices clean'!S1596/'Valeurs indices clean'!S1538 - 1</f>
        <v>-9.3523198668443719E-4</v>
      </c>
      <c r="T1538" s="25">
        <f>'Valeurs indices clean'!T1596/'Valeurs indices clean'!T1538 - 1</f>
        <v>-2.8618450529274142E-2</v>
      </c>
      <c r="U1538" s="25">
        <f>'Valeurs indices clean'!U1596/'Valeurs indices clean'!U1538 - 1</f>
        <v>-2.5446709431790615E-2</v>
      </c>
      <c r="V1538" s="25">
        <f>'Valeurs indices clean'!V1596/'Valeurs indices clean'!V1538 - 1</f>
        <v>-1.6335247593487479E-3</v>
      </c>
      <c r="W1538" s="25">
        <f>'Valeurs indices clean'!W1596/'Valeurs indices clean'!W1538 - 1</f>
        <v>-1.4653088879225784E-2</v>
      </c>
      <c r="X1538" s="25">
        <f>'Valeurs indices clean'!X1596/'Valeurs indices clean'!X1538 - 1</f>
        <v>-0.13133708352991957</v>
      </c>
      <c r="Y1538" s="25">
        <f>'Valeurs indices clean'!Y1596/'Valeurs indices clean'!Y1538 - 1</f>
        <v>-6.4004934910235622E-2</v>
      </c>
      <c r="Z1538" s="25">
        <f>'Valeurs indices clean'!Z1596/'Valeurs indices clean'!Z1538 - 1</f>
        <v>-0.10839741309325079</v>
      </c>
    </row>
    <row r="1539" spans="1:26">
      <c r="A1539" s="8">
        <v>44622</v>
      </c>
      <c r="B1539" s="25">
        <f>'Valeurs indices clean'!B1597/'Valeurs indices clean'!B1539 - 1</f>
        <v>-6.8723324285958842E-2</v>
      </c>
      <c r="C1539" s="25">
        <f>'Valeurs indices clean'!C1597/'Valeurs indices clean'!C1539 - 1</f>
        <v>-0.12601766225652578</v>
      </c>
      <c r="D1539" s="25">
        <f>'Valeurs indices clean'!D1597/'Valeurs indices clean'!D1539 - 1</f>
        <v>-0.35375547113717065</v>
      </c>
      <c r="E1539" s="25">
        <f>'Valeurs indices clean'!E1597/'Valeurs indices clean'!E1539 - 1</f>
        <v>-3.0207534599575037E-2</v>
      </c>
      <c r="F1539" s="25">
        <f>'Valeurs indices clean'!F1597/'Valeurs indices clean'!F1539 - 1</f>
        <v>-0.13003770098518985</v>
      </c>
      <c r="G1539" s="25">
        <f>'Valeurs indices clean'!G1597/'Valeurs indices clean'!G1539 - 1</f>
        <v>-0.14419200371062413</v>
      </c>
      <c r="H1539" s="25">
        <f>'Valeurs indices clean'!H1597/'Valeurs indices clean'!H1539 - 1</f>
        <v>-1.3116215061064529E-2</v>
      </c>
      <c r="I1539" s="25">
        <f>'Valeurs indices clean'!I1597/'Valeurs indices clean'!I1539 - 1</f>
        <v>-6.3293571986828723E-2</v>
      </c>
      <c r="J1539" s="25">
        <f>'Valeurs indices clean'!J1597/'Valeurs indices clean'!J1539 - 1</f>
        <v>-0.11355771843390117</v>
      </c>
      <c r="K1539" s="25">
        <f>'Valeurs indices clean'!K1597/'Valeurs indices clean'!K1539 - 1</f>
        <v>-0.10450019918769904</v>
      </c>
      <c r="L1539" s="25">
        <f>'Valeurs indices clean'!L1597/'Valeurs indices clean'!L1539 - 1</f>
        <v>-8.5429978888106883E-2</v>
      </c>
      <c r="M1539" s="25">
        <f>'Valeurs indices clean'!M1597/'Valeurs indices clean'!M1539 - 1</f>
        <v>-3.4232825647821041E-2</v>
      </c>
      <c r="N1539" s="25">
        <f>'Valeurs indices clean'!N1597/'Valeurs indices clean'!N1539 - 1</f>
        <v>-3.8272735731241236E-2</v>
      </c>
      <c r="O1539" s="25">
        <f>'Valeurs indices clean'!O1597/'Valeurs indices clean'!O1539 - 1</f>
        <v>-3.8737141721473023E-2</v>
      </c>
      <c r="P1539" s="25">
        <f>'Valeurs indices clean'!P1597/'Valeurs indices clean'!P1539 - 1</f>
        <v>-3.3618000162178974E-2</v>
      </c>
      <c r="Q1539" s="25">
        <f>'Valeurs indices clean'!Q1597/'Valeurs indices clean'!Q1539 - 1</f>
        <v>-2.7229977595588095E-2</v>
      </c>
      <c r="R1539" s="25">
        <f>'Valeurs indices clean'!R1597/'Valeurs indices clean'!R1539 - 1</f>
        <v>-2.6216312109161199E-2</v>
      </c>
      <c r="S1539" s="25">
        <f>'Valeurs indices clean'!S1597/'Valeurs indices clean'!S1539 - 1</f>
        <v>-2.5810331819190457E-3</v>
      </c>
      <c r="T1539" s="25">
        <f>'Valeurs indices clean'!T1597/'Valeurs indices clean'!T1539 - 1</f>
        <v>-3.2075023101565958E-2</v>
      </c>
      <c r="U1539" s="25">
        <f>'Valeurs indices clean'!U1597/'Valeurs indices clean'!U1539 - 1</f>
        <v>-2.7939832387225083E-2</v>
      </c>
      <c r="V1539" s="25">
        <f>'Valeurs indices clean'!V1597/'Valeurs indices clean'!V1539 - 1</f>
        <v>-1.6018521546482534E-3</v>
      </c>
      <c r="W1539" s="25">
        <f>'Valeurs indices clean'!W1597/'Valeurs indices clean'!W1539 - 1</f>
        <v>-1.5168215510005911E-2</v>
      </c>
      <c r="X1539" s="25">
        <f>'Valeurs indices clean'!X1597/'Valeurs indices clean'!X1539 - 1</f>
        <v>-0.11570268359836489</v>
      </c>
      <c r="Y1539" s="25">
        <f>'Valeurs indices clean'!Y1597/'Valeurs indices clean'!Y1539 - 1</f>
        <v>-4.1875832211850095E-2</v>
      </c>
      <c r="Z1539" s="25">
        <f>'Valeurs indices clean'!Z1597/'Valeurs indices clean'!Z1539 - 1</f>
        <v>-9.2097998147362192E-2</v>
      </c>
    </row>
    <row r="1540" spans="1:26">
      <c r="A1540" s="8">
        <v>44623</v>
      </c>
      <c r="B1540" s="25">
        <f>'Valeurs indices clean'!B1598/'Valeurs indices clean'!B1540 - 1</f>
        <v>-7.7085157882396671E-2</v>
      </c>
      <c r="C1540" s="25">
        <f>'Valeurs indices clean'!C1598/'Valeurs indices clean'!C1540 - 1</f>
        <v>-0.13231013539497949</v>
      </c>
      <c r="D1540" s="25">
        <f>'Valeurs indices clean'!D1598/'Valeurs indices clean'!D1540 - 1</f>
        <v>-0.36920402859544432</v>
      </c>
      <c r="E1540" s="25">
        <f>'Valeurs indices clean'!E1598/'Valeurs indices clean'!E1540 - 1</f>
        <v>-5.0703350377392153E-2</v>
      </c>
      <c r="F1540" s="25">
        <f>'Valeurs indices clean'!F1598/'Valeurs indices clean'!F1540 - 1</f>
        <v>-0.13671690910026979</v>
      </c>
      <c r="G1540" s="25">
        <f>'Valeurs indices clean'!G1598/'Valeurs indices clean'!G1540 - 1</f>
        <v>-0.14553053750433753</v>
      </c>
      <c r="H1540" s="25">
        <f>'Valeurs indices clean'!H1598/'Valeurs indices clean'!H1540 - 1</f>
        <v>-1.899665541743889E-2</v>
      </c>
      <c r="I1540" s="25">
        <f>'Valeurs indices clean'!I1598/'Valeurs indices clean'!I1540 - 1</f>
        <v>-7.1886180037690428E-2</v>
      </c>
      <c r="J1540" s="25">
        <f>'Valeurs indices clean'!J1598/'Valeurs indices clean'!J1540 - 1</f>
        <v>-9.3008279794394078E-2</v>
      </c>
      <c r="K1540" s="25">
        <f>'Valeurs indices clean'!K1598/'Valeurs indices clean'!K1540 - 1</f>
        <v>-8.9856798525450143E-2</v>
      </c>
      <c r="L1540" s="25">
        <f>'Valeurs indices clean'!L1598/'Valeurs indices clean'!L1540 - 1</f>
        <v>-9.4268434856572325E-2</v>
      </c>
      <c r="M1540" s="25">
        <f>'Valeurs indices clean'!M1598/'Valeurs indices clean'!M1540 - 1</f>
        <v>-2.8503409970814242E-2</v>
      </c>
      <c r="N1540" s="25">
        <f>'Valeurs indices clean'!N1598/'Valeurs indices clean'!N1540 - 1</f>
        <v>-3.4685611433387886E-2</v>
      </c>
      <c r="O1540" s="25">
        <f>'Valeurs indices clean'!O1598/'Valeurs indices clean'!O1540 - 1</f>
        <v>-3.6586508063912171E-2</v>
      </c>
      <c r="P1540" s="25">
        <f>'Valeurs indices clean'!P1598/'Valeurs indices clean'!P1540 - 1</f>
        <v>-2.8886808343272952E-2</v>
      </c>
      <c r="Q1540" s="25">
        <f>'Valeurs indices clean'!Q1598/'Valeurs indices clean'!Q1540 - 1</f>
        <v>-2.2075510625128913E-2</v>
      </c>
      <c r="R1540" s="25">
        <f>'Valeurs indices clean'!R1598/'Valeurs indices clean'!R1540 - 1</f>
        <v>-2.7811413790017281E-2</v>
      </c>
      <c r="S1540" s="25">
        <f>'Valeurs indices clean'!S1598/'Valeurs indices clean'!S1540 - 1</f>
        <v>2.954971889170821E-3</v>
      </c>
      <c r="T1540" s="25">
        <f>'Valeurs indices clean'!T1598/'Valeurs indices clean'!T1540 - 1</f>
        <v>-2.6551876429902421E-2</v>
      </c>
      <c r="U1540" s="25">
        <f>'Valeurs indices clean'!U1598/'Valeurs indices clean'!U1540 - 1</f>
        <v>-2.2095057934785722E-2</v>
      </c>
      <c r="V1540" s="25">
        <f>'Valeurs indices clean'!V1598/'Valeurs indices clean'!V1540 - 1</f>
        <v>-1.5860729312572319E-3</v>
      </c>
      <c r="W1540" s="25">
        <f>'Valeurs indices clean'!W1598/'Valeurs indices clean'!W1540 - 1</f>
        <v>-1.5857925928922434E-2</v>
      </c>
      <c r="X1540" s="25">
        <f>'Valeurs indices clean'!X1598/'Valeurs indices clean'!X1540 - 1</f>
        <v>-0.11896487866685967</v>
      </c>
      <c r="Y1540" s="25">
        <f>'Valeurs indices clean'!Y1598/'Valeurs indices clean'!Y1540 - 1</f>
        <v>-5.1616507227148833E-2</v>
      </c>
      <c r="Z1540" s="25">
        <f>'Valeurs indices clean'!Z1598/'Valeurs indices clean'!Z1540 - 1</f>
        <v>-0.10034117550469346</v>
      </c>
    </row>
    <row r="1541" spans="1:26">
      <c r="A1541" s="8">
        <v>44624</v>
      </c>
      <c r="B1541" s="25">
        <f>'Valeurs indices clean'!B1599/'Valeurs indices clean'!B1541 - 1</f>
        <v>-7.9281452329566959E-2</v>
      </c>
      <c r="C1541" s="25">
        <f>'Valeurs indices clean'!C1599/'Valeurs indices clean'!C1541 - 1</f>
        <v>-0.14779118099082111</v>
      </c>
      <c r="D1541" s="25">
        <f>'Valeurs indices clean'!D1599/'Valeurs indices clean'!D1541 - 1</f>
        <v>-0.35166548820016663</v>
      </c>
      <c r="E1541" s="25">
        <f>'Valeurs indices clean'!E1599/'Valeurs indices clean'!E1541 - 1</f>
        <v>-5.0524602452775347E-2</v>
      </c>
      <c r="F1541" s="25">
        <f>'Valeurs indices clean'!F1599/'Valeurs indices clean'!F1541 - 1</f>
        <v>-0.13650648118341646</v>
      </c>
      <c r="G1541" s="25">
        <f>'Valeurs indices clean'!G1599/'Valeurs indices clean'!G1541 - 1</f>
        <v>-0.15947528086251661</v>
      </c>
      <c r="H1541" s="25">
        <f>'Valeurs indices clean'!H1599/'Valeurs indices clean'!H1541 - 1</f>
        <v>-3.7953941061036334E-3</v>
      </c>
      <c r="I1541" s="25">
        <f>'Valeurs indices clean'!I1599/'Valeurs indices clean'!I1541 - 1</f>
        <v>-5.7839386064571174E-2</v>
      </c>
      <c r="J1541" s="25">
        <f>'Valeurs indices clean'!J1599/'Valeurs indices clean'!J1541 - 1</f>
        <v>-9.6208491904108295E-2</v>
      </c>
      <c r="K1541" s="25">
        <f>'Valeurs indices clean'!K1599/'Valeurs indices clean'!K1541 - 1</f>
        <v>-9.0331521080109556E-2</v>
      </c>
      <c r="L1541" s="25">
        <f>'Valeurs indices clean'!L1599/'Valeurs indices clean'!L1541 - 1</f>
        <v>-0.10060788785307417</v>
      </c>
      <c r="M1541" s="25">
        <f>'Valeurs indices clean'!M1599/'Valeurs indices clean'!M1541 - 1</f>
        <v>-2.9274320859428604E-2</v>
      </c>
      <c r="N1541" s="25">
        <f>'Valeurs indices clean'!N1599/'Valeurs indices clean'!N1541 - 1</f>
        <v>-3.3166279113378105E-2</v>
      </c>
      <c r="O1541" s="25">
        <f>'Valeurs indices clean'!O1599/'Valeurs indices clean'!O1541 - 1</f>
        <v>-3.2911740122272271E-2</v>
      </c>
      <c r="P1541" s="25">
        <f>'Valeurs indices clean'!P1599/'Valeurs indices clean'!P1541 - 1</f>
        <v>-3.1519050185219055E-2</v>
      </c>
      <c r="Q1541" s="25">
        <f>'Valeurs indices clean'!Q1599/'Valeurs indices clean'!Q1541 - 1</f>
        <v>-2.056621383386914E-2</v>
      </c>
      <c r="R1541" s="25">
        <f>'Valeurs indices clean'!R1599/'Valeurs indices clean'!R1541 - 1</f>
        <v>-2.9723152304650724E-2</v>
      </c>
      <c r="S1541" s="25">
        <f>'Valeurs indices clean'!S1599/'Valeurs indices clean'!S1541 - 1</f>
        <v>-2.4723176979056793E-3</v>
      </c>
      <c r="T1541" s="25">
        <f>'Valeurs indices clean'!T1599/'Valeurs indices clean'!T1541 - 1</f>
        <v>-3.593702151184297E-2</v>
      </c>
      <c r="U1541" s="25">
        <f>'Valeurs indices clean'!U1599/'Valeurs indices clean'!U1541 - 1</f>
        <v>-3.383471765526247E-2</v>
      </c>
      <c r="V1541" s="25">
        <f>'Valeurs indices clean'!V1599/'Valeurs indices clean'!V1541 - 1</f>
        <v>-1.5704241130984897E-3</v>
      </c>
      <c r="W1541" s="25">
        <f>'Valeurs indices clean'!W1599/'Valeurs indices clean'!W1541 - 1</f>
        <v>-1.5842145780154859E-2</v>
      </c>
      <c r="X1541" s="25">
        <f>'Valeurs indices clean'!X1599/'Valeurs indices clean'!X1541 - 1</f>
        <v>-0.11954735749956613</v>
      </c>
      <c r="Y1541" s="25">
        <f>'Valeurs indices clean'!Y1599/'Valeurs indices clean'!Y1541 - 1</f>
        <v>-1.6807688440045432E-2</v>
      </c>
      <c r="Z1541" s="25">
        <f>'Valeurs indices clean'!Z1599/'Valeurs indices clean'!Z1541 - 1</f>
        <v>-7.6150844030657749E-2</v>
      </c>
    </row>
    <row r="1542" spans="1:26">
      <c r="A1542" s="8">
        <v>44627</v>
      </c>
      <c r="B1542" s="25">
        <f>'Valeurs indices clean'!B1600/'Valeurs indices clean'!B1542 - 1</f>
        <v>-9.5267173193174903E-2</v>
      </c>
      <c r="C1542" s="25">
        <f>'Valeurs indices clean'!C1600/'Valeurs indices clean'!C1542 - 1</f>
        <v>-0.16539469743620816</v>
      </c>
      <c r="D1542" s="25">
        <f>'Valeurs indices clean'!D1600/'Valeurs indices clean'!D1542 - 1</f>
        <v>-0.36702834565920939</v>
      </c>
      <c r="E1542" s="25">
        <f>'Valeurs indices clean'!E1600/'Valeurs indices clean'!E1542 - 1</f>
        <v>-6.5432459128331844E-2</v>
      </c>
      <c r="F1542" s="25">
        <f>'Valeurs indices clean'!F1600/'Valeurs indices clean'!F1542 - 1</f>
        <v>-0.17349384729824846</v>
      </c>
      <c r="G1542" s="25">
        <f>'Valeurs indices clean'!G1600/'Valeurs indices clean'!G1542 - 1</f>
        <v>-0.17294213369146461</v>
      </c>
      <c r="H1542" s="25">
        <f>'Valeurs indices clean'!H1600/'Valeurs indices clean'!H1542 - 1</f>
        <v>-2.364308828897943E-2</v>
      </c>
      <c r="I1542" s="25">
        <f>'Valeurs indices clean'!I1600/'Valeurs indices clean'!I1542 - 1</f>
        <v>-9.7562547392525123E-2</v>
      </c>
      <c r="J1542" s="25">
        <f>'Valeurs indices clean'!J1600/'Valeurs indices clean'!J1542 - 1</f>
        <v>-0.10827742406285967</v>
      </c>
      <c r="K1542" s="25">
        <f>'Valeurs indices clean'!K1600/'Valeurs indices clean'!K1542 - 1</f>
        <v>-0.11716341945242881</v>
      </c>
      <c r="L1542" s="25">
        <f>'Valeurs indices clean'!L1600/'Valeurs indices clean'!L1542 - 1</f>
        <v>-0.11717100166021022</v>
      </c>
      <c r="M1542" s="25">
        <f>'Valeurs indices clean'!M1600/'Valeurs indices clean'!M1542 - 1</f>
        <v>-3.1783832616897545E-2</v>
      </c>
      <c r="N1542" s="25">
        <f>'Valeurs indices clean'!N1600/'Valeurs indices clean'!N1542 - 1</f>
        <v>-3.7562591414787794E-2</v>
      </c>
      <c r="O1542" s="25">
        <f>'Valeurs indices clean'!O1600/'Valeurs indices clean'!O1542 - 1</f>
        <v>-4.2055640805777172E-2</v>
      </c>
      <c r="P1542" s="25">
        <f>'Valeurs indices clean'!P1600/'Valeurs indices clean'!P1542 - 1</f>
        <v>-3.48215385530245E-2</v>
      </c>
      <c r="Q1542" s="25">
        <f>'Valeurs indices clean'!Q1600/'Valeurs indices clean'!Q1542 - 1</f>
        <v>-2.939437662010147E-2</v>
      </c>
      <c r="R1542" s="25">
        <f>'Valeurs indices clean'!R1600/'Valeurs indices clean'!R1542 - 1</f>
        <v>-3.1544788459450634E-2</v>
      </c>
      <c r="S1542" s="25">
        <f>'Valeurs indices clean'!S1600/'Valeurs indices clean'!S1542 - 1</f>
        <v>-1.0966311906735804E-2</v>
      </c>
      <c r="T1542" s="25">
        <f>'Valeurs indices clean'!T1600/'Valeurs indices clean'!T1542 - 1</f>
        <v>-3.9098261328357142E-2</v>
      </c>
      <c r="U1542" s="25">
        <f>'Valeurs indices clean'!U1600/'Valeurs indices clean'!U1542 - 1</f>
        <v>-3.6170479948836154E-2</v>
      </c>
      <c r="V1542" s="25">
        <f>'Valeurs indices clean'!V1600/'Valeurs indices clean'!V1542 - 1</f>
        <v>-1.5707622809866262E-3</v>
      </c>
      <c r="W1542" s="25">
        <f>'Valeurs indices clean'!W1600/'Valeurs indices clean'!W1542 - 1</f>
        <v>-1.8991446755036612E-2</v>
      </c>
      <c r="X1542" s="25">
        <f>'Valeurs indices clean'!X1600/'Valeurs indices clean'!X1542 - 1</f>
        <v>-0.15012465629333904</v>
      </c>
      <c r="Y1542" s="25">
        <f>'Valeurs indices clean'!Y1600/'Valeurs indices clean'!Y1542 - 1</f>
        <v>-4.5527911887883299E-2</v>
      </c>
      <c r="Z1542" s="25">
        <f>'Valeurs indices clean'!Z1600/'Valeurs indices clean'!Z1542 - 1</f>
        <v>-0.11254010348088939</v>
      </c>
    </row>
    <row r="1543" spans="1:26">
      <c r="A1543" s="8">
        <v>44628</v>
      </c>
      <c r="B1543" s="25">
        <f>'Valeurs indices clean'!B1601/'Valeurs indices clean'!B1543 - 1</f>
        <v>-9.0849326468731451E-2</v>
      </c>
      <c r="C1543" s="25">
        <f>'Valeurs indices clean'!C1601/'Valeurs indices clean'!C1543 - 1</f>
        <v>-0.15580733663555935</v>
      </c>
      <c r="D1543" s="25">
        <f>'Valeurs indices clean'!D1601/'Valeurs indices clean'!D1543 - 1</f>
        <v>-0.36864791385421447</v>
      </c>
      <c r="E1543" s="25">
        <f>'Valeurs indices clean'!E1601/'Valeurs indices clean'!E1543 - 1</f>
        <v>-5.1346784770441967E-2</v>
      </c>
      <c r="F1543" s="25">
        <f>'Valeurs indices clean'!F1601/'Valeurs indices clean'!F1543 - 1</f>
        <v>-0.16758232566910358</v>
      </c>
      <c r="G1543" s="25">
        <f>'Valeurs indices clean'!G1601/'Valeurs indices clean'!G1543 - 1</f>
        <v>-0.1774762473374718</v>
      </c>
      <c r="H1543" s="25">
        <f>'Valeurs indices clean'!H1601/'Valeurs indices clean'!H1543 - 1</f>
        <v>-1.2139557640444498E-2</v>
      </c>
      <c r="I1543" s="25">
        <f>'Valeurs indices clean'!I1601/'Valeurs indices clean'!I1543 - 1</f>
        <v>-8.6774687978979692E-2</v>
      </c>
      <c r="J1543" s="25">
        <f>'Valeurs indices clean'!J1601/'Valeurs indices clean'!J1543 - 1</f>
        <v>-0.10893667402781126</v>
      </c>
      <c r="K1543" s="25">
        <f>'Valeurs indices clean'!K1601/'Valeurs indices clean'!K1543 - 1</f>
        <v>-0.11541469615246003</v>
      </c>
      <c r="L1543" s="25">
        <f>'Valeurs indices clean'!L1601/'Valeurs indices clean'!L1543 - 1</f>
        <v>-0.11280790815871067</v>
      </c>
      <c r="M1543" s="25">
        <f>'Valeurs indices clean'!M1601/'Valeurs indices clean'!M1543 - 1</f>
        <v>-4.0790072897587737E-2</v>
      </c>
      <c r="N1543" s="25">
        <f>'Valeurs indices clean'!N1601/'Valeurs indices clean'!N1543 - 1</f>
        <v>-4.4417764856609754E-2</v>
      </c>
      <c r="O1543" s="25">
        <f>'Valeurs indices clean'!O1601/'Valeurs indices clean'!O1543 - 1</f>
        <v>-4.3720232033578332E-2</v>
      </c>
      <c r="P1543" s="25">
        <f>'Valeurs indices clean'!P1601/'Valeurs indices clean'!P1543 - 1</f>
        <v>-4.2859925969218726E-2</v>
      </c>
      <c r="Q1543" s="25">
        <f>'Valeurs indices clean'!Q1601/'Valeurs indices clean'!Q1543 - 1</f>
        <v>-3.2266342182158292E-2</v>
      </c>
      <c r="R1543" s="25">
        <f>'Valeurs indices clean'!R1601/'Valeurs indices clean'!R1543 - 1</f>
        <v>-3.519380153678342E-2</v>
      </c>
      <c r="S1543" s="25">
        <f>'Valeurs indices clean'!S1601/'Valeurs indices clean'!S1543 - 1</f>
        <v>-2.4788432918025682E-2</v>
      </c>
      <c r="T1543" s="25">
        <f>'Valeurs indices clean'!T1601/'Valeurs indices clean'!T1543 - 1</f>
        <v>-4.7474825149905087E-2</v>
      </c>
      <c r="U1543" s="25">
        <f>'Valeurs indices clean'!U1601/'Valeurs indices clean'!U1543 - 1</f>
        <v>-4.5313976883345375E-2</v>
      </c>
      <c r="V1543" s="25">
        <f>'Valeurs indices clean'!V1601/'Valeurs indices clean'!V1543 - 1</f>
        <v>-1.5709290086866057E-3</v>
      </c>
      <c r="W1543" s="25">
        <f>'Valeurs indices clean'!W1601/'Valeurs indices clean'!W1543 - 1</f>
        <v>-2.1698811176762645E-2</v>
      </c>
      <c r="X1543" s="25">
        <f>'Valeurs indices clean'!X1601/'Valeurs indices clean'!X1543 - 1</f>
        <v>-0.13937599542614443</v>
      </c>
      <c r="Y1543" s="25">
        <f>'Valeurs indices clean'!Y1601/'Valeurs indices clean'!Y1543 - 1</f>
        <v>-2.9711738786413644E-2</v>
      </c>
      <c r="Z1543" s="25">
        <f>'Valeurs indices clean'!Z1601/'Valeurs indices clean'!Z1543 - 1</f>
        <v>-0.10650225269712277</v>
      </c>
    </row>
    <row r="1544" spans="1:26">
      <c r="A1544" s="8">
        <v>44629</v>
      </c>
      <c r="B1544" s="25">
        <f>'Valeurs indices clean'!B1602/'Valeurs indices clean'!B1544 - 1</f>
        <v>-6.5153586376303307E-2</v>
      </c>
      <c r="C1544" s="25">
        <f>'Valeurs indices clean'!C1602/'Valeurs indices clean'!C1544 - 1</f>
        <v>-0.12856367114727529</v>
      </c>
      <c r="D1544" s="25">
        <f>'Valeurs indices clean'!D1602/'Valeurs indices clean'!D1544 - 1</f>
        <v>-0.76909035976690099</v>
      </c>
      <c r="E1544" s="25">
        <f>'Valeurs indices clean'!E1602/'Valeurs indices clean'!E1544 - 1</f>
        <v>-3.7459147011499994E-2</v>
      </c>
      <c r="F1544" s="25">
        <f>'Valeurs indices clean'!F1602/'Valeurs indices clean'!F1544 - 1</f>
        <v>-0.13204283743040934</v>
      </c>
      <c r="G1544" s="25">
        <f>'Valeurs indices clean'!G1602/'Valeurs indices clean'!G1544 - 1</f>
        <v>-0.15171090197622727</v>
      </c>
      <c r="H1544" s="25">
        <f>'Valeurs indices clean'!H1602/'Valeurs indices clean'!H1544 - 1</f>
        <v>4.0088942908331759E-3</v>
      </c>
      <c r="I1544" s="25">
        <f>'Valeurs indices clean'!I1602/'Valeurs indices clean'!I1544 - 1</f>
        <v>-5.210678389732859E-2</v>
      </c>
      <c r="J1544" s="25">
        <f>'Valeurs indices clean'!J1602/'Valeurs indices clean'!J1544 - 1</f>
        <v>-0.11519665573916027</v>
      </c>
      <c r="K1544" s="25">
        <f>'Valeurs indices clean'!K1602/'Valeurs indices clean'!K1544 - 1</f>
        <v>-0.12812123292187472</v>
      </c>
      <c r="L1544" s="25">
        <f>'Valeurs indices clean'!L1602/'Valeurs indices clean'!L1544 - 1</f>
        <v>-7.1788627219055323E-2</v>
      </c>
      <c r="M1544" s="25">
        <f>'Valeurs indices clean'!M1602/'Valeurs indices clean'!M1544 - 1</f>
        <v>-4.4957415148314861E-2</v>
      </c>
      <c r="N1544" s="25">
        <f>'Valeurs indices clean'!N1602/'Valeurs indices clean'!N1544 - 1</f>
        <v>-4.8039854037165264E-2</v>
      </c>
      <c r="O1544" s="25">
        <f>'Valeurs indices clean'!O1602/'Valeurs indices clean'!O1544 - 1</f>
        <v>-4.392483579097195E-2</v>
      </c>
      <c r="P1544" s="25">
        <f>'Valeurs indices clean'!P1602/'Valeurs indices clean'!P1544 - 1</f>
        <v>-4.6350049929759773E-2</v>
      </c>
      <c r="Q1544" s="25">
        <f>'Valeurs indices clean'!Q1602/'Valeurs indices clean'!Q1544 - 1</f>
        <v>-3.3188609953278214E-2</v>
      </c>
      <c r="R1544" s="25">
        <f>'Valeurs indices clean'!R1602/'Valeurs indices clean'!R1544 - 1</f>
        <v>-3.8082072606092643E-2</v>
      </c>
      <c r="S1544" s="25">
        <f>'Valeurs indices clean'!S1602/'Valeurs indices clean'!S1544 - 1</f>
        <v>-2.3143128537705726E-2</v>
      </c>
      <c r="T1544" s="25">
        <f>'Valeurs indices clean'!T1602/'Valeurs indices clean'!T1544 - 1</f>
        <v>-4.980540338624484E-2</v>
      </c>
      <c r="U1544" s="25">
        <f>'Valeurs indices clean'!U1602/'Valeurs indices clean'!U1544 - 1</f>
        <v>-4.84055689537084E-2</v>
      </c>
      <c r="V1544" s="25">
        <f>'Valeurs indices clean'!V1602/'Valeurs indices clean'!V1544 - 1</f>
        <v>-1.5710350845403731E-3</v>
      </c>
      <c r="W1544" s="25">
        <f>'Valeurs indices clean'!W1602/'Valeurs indices clean'!W1544 - 1</f>
        <v>-2.2692490903747031E-2</v>
      </c>
      <c r="X1544" s="25">
        <f>'Valeurs indices clean'!X1602/'Valeurs indices clean'!X1544 - 1</f>
        <v>-0.10783300100928039</v>
      </c>
      <c r="Y1544" s="25">
        <f>'Valeurs indices clean'!Y1602/'Valeurs indices clean'!Y1544 - 1</f>
        <v>-1.172030487535114E-3</v>
      </c>
      <c r="Z1544" s="25">
        <f>'Valeurs indices clean'!Z1602/'Valeurs indices clean'!Z1544 - 1</f>
        <v>-7.860742490783168E-2</v>
      </c>
    </row>
    <row r="1545" spans="1:26">
      <c r="A1545" s="8">
        <v>44630</v>
      </c>
      <c r="B1545" s="25">
        <f>'Valeurs indices clean'!B1603/'Valeurs indices clean'!B1545 - 1</f>
        <v>-7.0132527980102943E-2</v>
      </c>
      <c r="C1545" s="25">
        <f>'Valeurs indices clean'!C1603/'Valeurs indices clean'!C1545 - 1</f>
        <v>-0.12436783981835065</v>
      </c>
      <c r="D1545" s="25">
        <f>'Valeurs indices clean'!D1603/'Valeurs indices clean'!D1545 - 1</f>
        <v>-0.76932488155595946</v>
      </c>
      <c r="E1545" s="25">
        <f>'Valeurs indices clean'!E1603/'Valeurs indices clean'!E1545 - 1</f>
        <v>-4.5754022559509E-2</v>
      </c>
      <c r="F1545" s="25">
        <f>'Valeurs indices clean'!F1603/'Valeurs indices clean'!F1545 - 1</f>
        <v>-0.13890983521918232</v>
      </c>
      <c r="G1545" s="25">
        <f>'Valeurs indices clean'!G1603/'Valeurs indices clean'!G1545 - 1</f>
        <v>-0.1535952098337896</v>
      </c>
      <c r="H1545" s="25">
        <f>'Valeurs indices clean'!H1603/'Valeurs indices clean'!H1545 - 1</f>
        <v>-7.432808069105068E-3</v>
      </c>
      <c r="I1545" s="25">
        <f>'Valeurs indices clean'!I1603/'Valeurs indices clean'!I1545 - 1</f>
        <v>-6.9384544799108605E-2</v>
      </c>
      <c r="J1545" s="25">
        <f>'Valeurs indices clean'!J1603/'Valeurs indices clean'!J1545 - 1</f>
        <v>-7.4332234247588613E-2</v>
      </c>
      <c r="K1545" s="25">
        <f>'Valeurs indices clean'!K1603/'Valeurs indices clean'!K1545 - 1</f>
        <v>-0.12184953253467057</v>
      </c>
      <c r="L1545" s="25">
        <f>'Valeurs indices clean'!L1603/'Valeurs indices clean'!L1545 - 1</f>
        <v>-8.6605599087665075E-2</v>
      </c>
      <c r="M1545" s="25">
        <f>'Valeurs indices clean'!M1603/'Valeurs indices clean'!M1545 - 1</f>
        <v>-5.4530503444968792E-2</v>
      </c>
      <c r="N1545" s="25">
        <f>'Valeurs indices clean'!N1603/'Valeurs indices clean'!N1545 - 1</f>
        <v>-5.4211539243267159E-2</v>
      </c>
      <c r="O1545" s="25">
        <f>'Valeurs indices clean'!O1603/'Valeurs indices clean'!O1545 - 1</f>
        <v>-4.476844968201632E-2</v>
      </c>
      <c r="P1545" s="25">
        <f>'Valeurs indices clean'!P1603/'Valeurs indices clean'!P1545 - 1</f>
        <v>-4.9332180751889942E-2</v>
      </c>
      <c r="Q1545" s="25">
        <f>'Valeurs indices clean'!Q1603/'Valeurs indices clean'!Q1545 - 1</f>
        <v>-3.7817398232353305E-2</v>
      </c>
      <c r="R1545" s="25">
        <f>'Valeurs indices clean'!R1603/'Valeurs indices clean'!R1545 - 1</f>
        <v>-4.0980295014479418E-2</v>
      </c>
      <c r="S1545" s="25">
        <f>'Valeurs indices clean'!S1603/'Valeurs indices clean'!S1545 - 1</f>
        <v>-2.3205938332186982E-2</v>
      </c>
      <c r="T1545" s="25">
        <f>'Valeurs indices clean'!T1603/'Valeurs indices clean'!T1545 - 1</f>
        <v>-5.378214943442583E-2</v>
      </c>
      <c r="U1545" s="25">
        <f>'Valeurs indices clean'!U1603/'Valeurs indices clean'!U1545 - 1</f>
        <v>-5.2995046224006082E-2</v>
      </c>
      <c r="V1545" s="25">
        <f>'Valeurs indices clean'!V1603/'Valeurs indices clean'!V1545 - 1</f>
        <v>-1.5712018537129557E-3</v>
      </c>
      <c r="W1545" s="25">
        <f>'Valeurs indices clean'!W1603/'Valeurs indices clean'!W1545 - 1</f>
        <v>-2.3383099705050703E-2</v>
      </c>
      <c r="X1545" s="25">
        <f>'Valeurs indices clean'!X1603/'Valeurs indices clean'!X1545 - 1</f>
        <v>-0.12172024114617663</v>
      </c>
      <c r="Y1545" s="25">
        <f>'Valeurs indices clean'!Y1603/'Valeurs indices clean'!Y1545 - 1</f>
        <v>-2.5686968737009486E-2</v>
      </c>
      <c r="Z1545" s="25">
        <f>'Valeurs indices clean'!Z1603/'Valeurs indices clean'!Z1545 - 1</f>
        <v>-8.7721374009673836E-2</v>
      </c>
    </row>
    <row r="1546" spans="1:26">
      <c r="A1546" s="8">
        <v>44631</v>
      </c>
      <c r="B1546" s="25">
        <f>'Valeurs indices clean'!B1604/'Valeurs indices clean'!B1546 - 1</f>
        <v>-5.6880750328590191E-2</v>
      </c>
      <c r="C1546" s="25">
        <f>'Valeurs indices clean'!C1604/'Valeurs indices clean'!C1546 - 1</f>
        <v>-0.10332719995770867</v>
      </c>
      <c r="D1546" s="25">
        <f>'Valeurs indices clean'!D1604/'Valeurs indices clean'!D1546 - 1</f>
        <v>-0.76134658085182205</v>
      </c>
      <c r="E1546" s="25">
        <f>'Valeurs indices clean'!E1604/'Valeurs indices clean'!E1546 - 1</f>
        <v>-3.3154507414104417E-2</v>
      </c>
      <c r="F1546" s="25">
        <f>'Valeurs indices clean'!F1604/'Valeurs indices clean'!F1546 - 1</f>
        <v>-0.14056523839313295</v>
      </c>
      <c r="G1546" s="25">
        <f>'Valeurs indices clean'!G1604/'Valeurs indices clean'!G1546 - 1</f>
        <v>-0.14009083118729337</v>
      </c>
      <c r="H1546" s="25">
        <f>'Valeurs indices clean'!H1604/'Valeurs indices clean'!H1546 - 1</f>
        <v>-1.1604605066320883E-2</v>
      </c>
      <c r="I1546" s="25">
        <f>'Valeurs indices clean'!I1604/'Valeurs indices clean'!I1546 - 1</f>
        <v>-7.3620172614758839E-2</v>
      </c>
      <c r="J1546" s="25">
        <f>'Valeurs indices clean'!J1604/'Valeurs indices clean'!J1546 - 1</f>
        <v>-0.10227734496105367</v>
      </c>
      <c r="K1546" s="25">
        <f>'Valeurs indices clean'!K1604/'Valeurs indices clean'!K1546 - 1</f>
        <v>-0.13518500051963478</v>
      </c>
      <c r="L1546" s="25">
        <f>'Valeurs indices clean'!L1604/'Valeurs indices clean'!L1546 - 1</f>
        <v>-7.4683099007910814E-2</v>
      </c>
      <c r="M1546" s="25">
        <f>'Valeurs indices clean'!M1604/'Valeurs indices clean'!M1546 - 1</f>
        <v>-5.554904678431094E-2</v>
      </c>
      <c r="N1546" s="25">
        <f>'Valeurs indices clean'!N1604/'Valeurs indices clean'!N1546 - 1</f>
        <v>-5.6121212177827506E-2</v>
      </c>
      <c r="O1546" s="25">
        <f>'Valeurs indices clean'!O1604/'Valeurs indices clean'!O1546 - 1</f>
        <v>-4.5084540985068644E-2</v>
      </c>
      <c r="P1546" s="25">
        <f>'Valeurs indices clean'!P1604/'Valeurs indices clean'!P1546 - 1</f>
        <v>-5.3437853536632773E-2</v>
      </c>
      <c r="Q1546" s="25">
        <f>'Valeurs indices clean'!Q1604/'Valeurs indices clean'!Q1546 - 1</f>
        <v>-4.1702562665138609E-2</v>
      </c>
      <c r="R1546" s="25">
        <f>'Valeurs indices clean'!R1604/'Valeurs indices clean'!R1546 - 1</f>
        <v>-4.3049764245149613E-2</v>
      </c>
      <c r="S1546" s="25">
        <f>'Valeurs indices clean'!S1604/'Valeurs indices clean'!S1546 - 1</f>
        <v>-2.0483787401962106E-2</v>
      </c>
      <c r="T1546" s="25">
        <f>'Valeurs indices clean'!T1604/'Valeurs indices clean'!T1546 - 1</f>
        <v>-5.6938117301491564E-2</v>
      </c>
      <c r="U1546" s="25">
        <f>'Valeurs indices clean'!U1604/'Valeurs indices clean'!U1546 - 1</f>
        <v>-5.6010268971488308E-2</v>
      </c>
      <c r="V1546" s="25">
        <f>'Valeurs indices clean'!V1604/'Valeurs indices clean'!V1546 - 1</f>
        <v>-1.5712269524925659E-3</v>
      </c>
      <c r="W1546" s="25">
        <f>'Valeurs indices clean'!W1604/'Valeurs indices clean'!W1546 - 1</f>
        <v>-2.4272090642830313E-2</v>
      </c>
      <c r="X1546" s="25">
        <f>'Valeurs indices clean'!X1604/'Valeurs indices clean'!X1546 - 1</f>
        <v>-0.12313245887097435</v>
      </c>
      <c r="Y1546" s="25">
        <f>'Valeurs indices clean'!Y1604/'Valeurs indices clean'!Y1546 - 1</f>
        <v>-3.0700713016325154E-2</v>
      </c>
      <c r="Z1546" s="25">
        <f>'Valeurs indices clean'!Z1604/'Valeurs indices clean'!Z1546 - 1</f>
        <v>-8.8329700623363538E-2</v>
      </c>
    </row>
    <row r="1547" spans="1:26">
      <c r="A1547" s="8">
        <v>44634</v>
      </c>
      <c r="B1547" s="25">
        <f>'Valeurs indices clean'!B1605/'Valeurs indices clean'!B1547 - 1</f>
        <v>-5.9000480277440426E-2</v>
      </c>
      <c r="C1547" s="25">
        <f>'Valeurs indices clean'!C1605/'Valeurs indices clean'!C1547 - 1</f>
        <v>-9.4309841771454295E-2</v>
      </c>
      <c r="D1547" s="25">
        <f>'Valeurs indices clean'!D1605/'Valeurs indices clean'!D1547 - 1</f>
        <v>-0.75956539081875096</v>
      </c>
      <c r="E1547" s="25">
        <f>'Valeurs indices clean'!E1605/'Valeurs indices clean'!E1547 - 1</f>
        <v>-3.4760091081632694E-2</v>
      </c>
      <c r="F1547" s="25">
        <f>'Valeurs indices clean'!F1605/'Valeurs indices clean'!F1547 - 1</f>
        <v>-0.15722979177983343</v>
      </c>
      <c r="G1547" s="25">
        <f>'Valeurs indices clean'!G1605/'Valeurs indices clean'!G1547 - 1</f>
        <v>-0.1364184900675347</v>
      </c>
      <c r="H1547" s="25">
        <f>'Valeurs indices clean'!H1605/'Valeurs indices clean'!H1547 - 1</f>
        <v>-2.2218026280297454E-2</v>
      </c>
      <c r="I1547" s="25">
        <f>'Valeurs indices clean'!I1605/'Valeurs indices clean'!I1547 - 1</f>
        <v>-9.115637665598797E-2</v>
      </c>
      <c r="J1547" s="25">
        <f>'Valeurs indices clean'!J1605/'Valeurs indices clean'!J1547 - 1</f>
        <v>-9.3797589962821393E-2</v>
      </c>
      <c r="K1547" s="25">
        <f>'Valeurs indices clean'!K1605/'Valeurs indices clean'!K1547 - 1</f>
        <v>-0.16350412730445096</v>
      </c>
      <c r="L1547" s="25">
        <f>'Valeurs indices clean'!L1605/'Valeurs indices clean'!L1547 - 1</f>
        <v>-7.2219034108287783E-2</v>
      </c>
      <c r="M1547" s="25">
        <f>'Valeurs indices clean'!M1605/'Valeurs indices clean'!M1547 - 1</f>
        <v>-6.2131151702538023E-2</v>
      </c>
      <c r="N1547" s="25">
        <f>'Valeurs indices clean'!N1605/'Valeurs indices clean'!N1547 - 1</f>
        <v>-6.0500353035004228E-2</v>
      </c>
      <c r="O1547" s="25">
        <f>'Valeurs indices clean'!O1605/'Valeurs indices clean'!O1547 - 1</f>
        <v>-4.7160210447162343E-2</v>
      </c>
      <c r="P1547" s="25">
        <f>'Valeurs indices clean'!P1605/'Valeurs indices clean'!P1547 - 1</f>
        <v>-5.9264936923813072E-2</v>
      </c>
      <c r="Q1547" s="25">
        <f>'Valeurs indices clean'!Q1605/'Valeurs indices clean'!Q1547 - 1</f>
        <v>-5.3105018327662457E-2</v>
      </c>
      <c r="R1547" s="25">
        <f>'Valeurs indices clean'!R1605/'Valeurs indices clean'!R1547 - 1</f>
        <v>-4.7880849797027003E-2</v>
      </c>
      <c r="S1547" s="25">
        <f>'Valeurs indices clean'!S1605/'Valeurs indices clean'!S1547 - 1</f>
        <v>-2.6501239092354689E-2</v>
      </c>
      <c r="T1547" s="25">
        <f>'Valeurs indices clean'!T1605/'Valeurs indices clean'!T1547 - 1</f>
        <v>-6.3305513143369629E-2</v>
      </c>
      <c r="U1547" s="25">
        <f>'Valeurs indices clean'!U1605/'Valeurs indices clean'!U1547 - 1</f>
        <v>-6.2730309497176728E-2</v>
      </c>
      <c r="V1547" s="25">
        <f>'Valeurs indices clean'!V1605/'Valeurs indices clean'!V1547 - 1</f>
        <v>-1.5711507815679981E-3</v>
      </c>
      <c r="W1547" s="25">
        <f>'Valeurs indices clean'!W1605/'Valeurs indices clean'!W1547 - 1</f>
        <v>-2.5269514468671428E-2</v>
      </c>
      <c r="X1547" s="25">
        <f>'Valeurs indices clean'!X1605/'Valeurs indices clean'!X1547 - 1</f>
        <v>-0.13146222553487863</v>
      </c>
      <c r="Y1547" s="25">
        <f>'Valeurs indices clean'!Y1605/'Valeurs indices clean'!Y1547 - 1</f>
        <v>-5.5253309185066657E-2</v>
      </c>
      <c r="Z1547" s="25">
        <f>'Valeurs indices clean'!Z1605/'Valeurs indices clean'!Z1547 - 1</f>
        <v>-0.10319891100901812</v>
      </c>
    </row>
    <row r="1548" spans="1:26">
      <c r="A1548" s="8">
        <v>44635</v>
      </c>
      <c r="B1548" s="25">
        <f>'Valeurs indices clean'!B1606/'Valeurs indices clean'!B1548 - 1</f>
        <v>-8.323776669629146E-2</v>
      </c>
      <c r="C1548" s="25">
        <f>'Valeurs indices clean'!C1606/'Valeurs indices clean'!C1548 - 1</f>
        <v>-0.12581184292692471</v>
      </c>
      <c r="D1548" s="25">
        <f>'Valeurs indices clean'!D1606/'Valeurs indices clean'!D1548 - 1</f>
        <v>-0.76282120623380079</v>
      </c>
      <c r="E1548" s="25">
        <f>'Valeurs indices clean'!E1606/'Valeurs indices clean'!E1548 - 1</f>
        <v>-5.1293044205227623E-2</v>
      </c>
      <c r="F1548" s="25">
        <f>'Valeurs indices clean'!F1606/'Valeurs indices clean'!F1548 - 1</f>
        <v>-0.16808443945371243</v>
      </c>
      <c r="G1548" s="25">
        <f>'Valeurs indices clean'!G1606/'Valeurs indices clean'!G1548 - 1</f>
        <v>-0.16551394330552327</v>
      </c>
      <c r="H1548" s="25">
        <f>'Valeurs indices clean'!H1606/'Valeurs indices clean'!H1548 - 1</f>
        <v>-3.0623773969373991E-2</v>
      </c>
      <c r="I1548" s="25">
        <f>'Valeurs indices clean'!I1606/'Valeurs indices clean'!I1548 - 1</f>
        <v>-9.0531818424281263E-2</v>
      </c>
      <c r="J1548" s="25">
        <f>'Valeurs indices clean'!J1606/'Valeurs indices clean'!J1548 - 1</f>
        <v>-0.10926214875103668</v>
      </c>
      <c r="K1548" s="25">
        <f>'Valeurs indices clean'!K1606/'Valeurs indices clean'!K1548 - 1</f>
        <v>-0.23218224407784294</v>
      </c>
      <c r="L1548" s="25">
        <f>'Valeurs indices clean'!L1606/'Valeurs indices clean'!L1548 - 1</f>
        <v>-0.1005450512993622</v>
      </c>
      <c r="M1548" s="25">
        <f>'Valeurs indices clean'!M1606/'Valeurs indices clean'!M1548 - 1</f>
        <v>-5.9192896072305379E-2</v>
      </c>
      <c r="N1548" s="25">
        <f>'Valeurs indices clean'!N1606/'Valeurs indices clean'!N1548 - 1</f>
        <v>-5.8941374406278557E-2</v>
      </c>
      <c r="O1548" s="25">
        <f>'Valeurs indices clean'!O1606/'Valeurs indices clean'!O1548 - 1</f>
        <v>-5.2060320528418691E-2</v>
      </c>
      <c r="P1548" s="25">
        <f>'Valeurs indices clean'!P1606/'Valeurs indices clean'!P1548 - 1</f>
        <v>-5.7226014756233456E-2</v>
      </c>
      <c r="Q1548" s="25">
        <f>'Valeurs indices clean'!Q1606/'Valeurs indices clean'!Q1548 - 1</f>
        <v>-5.8628485921395135E-2</v>
      </c>
      <c r="R1548" s="25">
        <f>'Valeurs indices clean'!R1606/'Valeurs indices clean'!R1548 - 1</f>
        <v>-4.9926238797655675E-2</v>
      </c>
      <c r="S1548" s="25">
        <f>'Valeurs indices clean'!S1606/'Valeurs indices clean'!S1548 - 1</f>
        <v>-3.1565619248491994E-2</v>
      </c>
      <c r="T1548" s="25">
        <f>'Valeurs indices clean'!T1606/'Valeurs indices clean'!T1548 - 1</f>
        <v>-6.2748545143863188E-2</v>
      </c>
      <c r="U1548" s="25">
        <f>'Valeurs indices clean'!U1606/'Valeurs indices clean'!U1548 - 1</f>
        <v>-6.1884962690527789E-2</v>
      </c>
      <c r="V1548" s="25">
        <f>'Valeurs indices clean'!V1606/'Valeurs indices clean'!V1548 - 1</f>
        <v>-1.5711152658766103E-3</v>
      </c>
      <c r="W1548" s="25">
        <f>'Valeurs indices clean'!W1606/'Valeurs indices clean'!W1548 - 1</f>
        <v>-2.6218746200915799E-2</v>
      </c>
      <c r="X1548" s="25">
        <f>'Valeurs indices clean'!X1606/'Valeurs indices clean'!X1548 - 1</f>
        <v>-0.13946924216124967</v>
      </c>
      <c r="Y1548" s="25">
        <f>'Valeurs indices clean'!Y1606/'Valeurs indices clean'!Y1548 - 1</f>
        <v>-6.2027833001987998E-2</v>
      </c>
      <c r="Z1548" s="25">
        <f>'Valeurs indices clean'!Z1606/'Valeurs indices clean'!Z1548 - 1</f>
        <v>-0.10897846514007092</v>
      </c>
    </row>
    <row r="1549" spans="1:26">
      <c r="A1549" s="8">
        <v>44636</v>
      </c>
      <c r="B1549" s="25">
        <f>'Valeurs indices clean'!B1607/'Valeurs indices clean'!B1549 - 1</f>
        <v>-5.0429595180506159E-2</v>
      </c>
      <c r="C1549" s="25">
        <f>'Valeurs indices clean'!C1607/'Valeurs indices clean'!C1549 - 1</f>
        <v>-9.2335291310803091E-2</v>
      </c>
      <c r="D1549" s="25">
        <f>'Valeurs indices clean'!D1607/'Valeurs indices clean'!D1549 - 1</f>
        <v>-0.74876356933041244</v>
      </c>
      <c r="E1549" s="25">
        <f>'Valeurs indices clean'!E1607/'Valeurs indices clean'!E1549 - 1</f>
        <v>-2.6243875395385863E-2</v>
      </c>
      <c r="F1549" s="25">
        <f>'Valeurs indices clean'!F1607/'Valeurs indices clean'!F1549 - 1</f>
        <v>-0.14281634376605012</v>
      </c>
      <c r="G1549" s="25">
        <f>'Valeurs indices clean'!G1607/'Valeurs indices clean'!G1549 - 1</f>
        <v>-0.13100470327624125</v>
      </c>
      <c r="H1549" s="25">
        <f>'Valeurs indices clean'!H1607/'Valeurs indices clean'!H1549 - 1</f>
        <v>-1.3301635602890771E-2</v>
      </c>
      <c r="I1549" s="25">
        <f>'Valeurs indices clean'!I1607/'Valeurs indices clean'!I1549 - 1</f>
        <v>-7.3034389018997281E-2</v>
      </c>
      <c r="J1549" s="25">
        <f>'Valeurs indices clean'!J1607/'Valeurs indices clean'!J1549 - 1</f>
        <v>-0.10736463735013313</v>
      </c>
      <c r="K1549" s="25">
        <f>'Valeurs indices clean'!K1607/'Valeurs indices clean'!K1549 - 1</f>
        <v>-0.16291166306272442</v>
      </c>
      <c r="L1549" s="25">
        <f>'Valeurs indices clean'!L1607/'Valeurs indices clean'!L1549 - 1</f>
        <v>-6.0720756938771658E-2</v>
      </c>
      <c r="M1549" s="25">
        <f>'Valeurs indices clean'!M1607/'Valeurs indices clean'!M1549 - 1</f>
        <v>-5.6863820801590026E-2</v>
      </c>
      <c r="N1549" s="25">
        <f>'Valeurs indices clean'!N1607/'Valeurs indices clean'!N1549 - 1</f>
        <v>-5.7770965209295588E-2</v>
      </c>
      <c r="O1549" s="25">
        <f>'Valeurs indices clean'!O1607/'Valeurs indices clean'!O1549 - 1</f>
        <v>-4.8113406093974964E-2</v>
      </c>
      <c r="P1549" s="25">
        <f>'Valeurs indices clean'!P1607/'Valeurs indices clean'!P1549 - 1</f>
        <v>-5.3075466479436617E-2</v>
      </c>
      <c r="Q1549" s="25">
        <f>'Valeurs indices clean'!Q1607/'Valeurs indices clean'!Q1549 - 1</f>
        <v>-5.188600133355703E-2</v>
      </c>
      <c r="R1549" s="25">
        <f>'Valeurs indices clean'!R1607/'Valeurs indices clean'!R1549 - 1</f>
        <v>-5.0507678756362084E-2</v>
      </c>
      <c r="S1549" s="25">
        <f>'Valeurs indices clean'!S1607/'Valeurs indices clean'!S1549 - 1</f>
        <v>-3.0127154639037257E-2</v>
      </c>
      <c r="T1549" s="25">
        <f>'Valeurs indices clean'!T1607/'Valeurs indices clean'!T1549 - 1</f>
        <v>-6.1191917976423871E-2</v>
      </c>
      <c r="U1549" s="25">
        <f>'Valeurs indices clean'!U1607/'Valeurs indices clean'!U1549 - 1</f>
        <v>-6.0984335099730669E-2</v>
      </c>
      <c r="V1549" s="25">
        <f>'Valeurs indices clean'!V1607/'Valeurs indices clean'!V1549 - 1</f>
        <v>-1.5710088339255801E-3</v>
      </c>
      <c r="W1549" s="25">
        <f>'Valeurs indices clean'!W1607/'Valeurs indices clean'!W1549 - 1</f>
        <v>-2.5625702681076445E-2</v>
      </c>
      <c r="X1549" s="25">
        <f>'Valeurs indices clean'!X1607/'Valeurs indices clean'!X1549 - 1</f>
        <v>-0.11852413043564491</v>
      </c>
      <c r="Y1549" s="25">
        <f>'Valeurs indices clean'!Y1607/'Valeurs indices clean'!Y1549 - 1</f>
        <v>-5.9036729036729074E-2</v>
      </c>
      <c r="Z1549" s="25">
        <f>'Valeurs indices clean'!Z1607/'Valeurs indices clean'!Z1549 - 1</f>
        <v>-8.3195752808261192E-2</v>
      </c>
    </row>
    <row r="1550" spans="1:26">
      <c r="A1550" s="8">
        <v>44637</v>
      </c>
      <c r="B1550" s="25">
        <f>'Valeurs indices clean'!B1608/'Valeurs indices clean'!B1550 - 1</f>
        <v>-4.4366089605097692E-2</v>
      </c>
      <c r="C1550" s="25">
        <f>'Valeurs indices clean'!C1608/'Valeurs indices clean'!C1550 - 1</f>
        <v>-8.4170441643060978E-2</v>
      </c>
      <c r="D1550" s="25">
        <f>'Valeurs indices clean'!D1608/'Valeurs indices clean'!D1550 - 1</f>
        <v>-0.7445850685556954</v>
      </c>
      <c r="E1550" s="25">
        <f>'Valeurs indices clean'!E1608/'Valeurs indices clean'!E1550 - 1</f>
        <v>-1.8022285608333188E-2</v>
      </c>
      <c r="F1550" s="25">
        <f>'Valeurs indices clean'!F1608/'Valeurs indices clean'!F1550 - 1</f>
        <v>-0.11935214618027645</v>
      </c>
      <c r="G1550" s="25">
        <f>'Valeurs indices clean'!G1608/'Valeurs indices clean'!G1550 - 1</f>
        <v>-0.12357133569243428</v>
      </c>
      <c r="H1550" s="25">
        <f>'Valeurs indices clean'!H1608/'Valeurs indices clean'!H1550 - 1</f>
        <v>1.6433728358251631E-3</v>
      </c>
      <c r="I1550" s="25">
        <f>'Valeurs indices clean'!I1608/'Valeurs indices clean'!I1550 - 1</f>
        <v>-5.4800801294068391E-2</v>
      </c>
      <c r="J1550" s="25">
        <f>'Valeurs indices clean'!J1608/'Valeurs indices clean'!J1550 - 1</f>
        <v>-7.2151299874292807E-2</v>
      </c>
      <c r="K1550" s="25">
        <f>'Valeurs indices clean'!K1608/'Valeurs indices clean'!K1550 - 1</f>
        <v>-0.11352899996124488</v>
      </c>
      <c r="L1550" s="25">
        <f>'Valeurs indices clean'!L1608/'Valeurs indices clean'!L1550 - 1</f>
        <v>-5.6463614921313798E-2</v>
      </c>
      <c r="M1550" s="25">
        <f>'Valeurs indices clean'!M1608/'Valeurs indices clean'!M1550 - 1</f>
        <v>-5.8705219348029636E-2</v>
      </c>
      <c r="N1550" s="25">
        <f>'Valeurs indices clean'!N1608/'Valeurs indices clean'!N1550 - 1</f>
        <v>-5.8101934397398192E-2</v>
      </c>
      <c r="O1550" s="25">
        <f>'Valeurs indices clean'!O1608/'Valeurs indices clean'!O1550 - 1</f>
        <v>-4.4977750615391554E-2</v>
      </c>
      <c r="P1550" s="25">
        <f>'Valeurs indices clean'!P1608/'Valeurs indices clean'!P1550 - 1</f>
        <v>-5.3205962128748507E-2</v>
      </c>
      <c r="Q1550" s="25">
        <f>'Valeurs indices clean'!Q1608/'Valeurs indices clean'!Q1550 - 1</f>
        <v>-4.4438348087427304E-2</v>
      </c>
      <c r="R1550" s="25">
        <f>'Valeurs indices clean'!R1608/'Valeurs indices clean'!R1550 - 1</f>
        <v>-4.854350324382628E-2</v>
      </c>
      <c r="S1550" s="25">
        <f>'Valeurs indices clean'!S1608/'Valeurs indices clean'!S1550 - 1</f>
        <v>-2.492289337752418E-2</v>
      </c>
      <c r="T1550" s="25">
        <f>'Valeurs indices clean'!T1608/'Valeurs indices clean'!T1550 - 1</f>
        <v>-5.7478157951487363E-2</v>
      </c>
      <c r="U1550" s="25">
        <f>'Valeurs indices clean'!U1608/'Valeurs indices clean'!U1550 - 1</f>
        <v>-5.8271876692931879E-2</v>
      </c>
      <c r="V1550" s="25">
        <f>'Valeurs indices clean'!V1608/'Valeurs indices clean'!V1550 - 1</f>
        <v>-1.5710137634094012E-3</v>
      </c>
      <c r="W1550" s="25">
        <f>'Valeurs indices clean'!W1608/'Valeurs indices clean'!W1550 - 1</f>
        <v>-2.3538229366068086E-2</v>
      </c>
      <c r="X1550" s="25">
        <f>'Valeurs indices clean'!X1608/'Valeurs indices clean'!X1550 - 1</f>
        <v>-9.683782605042357E-2</v>
      </c>
      <c r="Y1550" s="25">
        <f>'Valeurs indices clean'!Y1608/'Valeurs indices clean'!Y1550 - 1</f>
        <v>-3.2764524316761134E-2</v>
      </c>
      <c r="Z1550" s="25">
        <f>'Valeurs indices clean'!Z1608/'Valeurs indices clean'!Z1550 - 1</f>
        <v>-7.4330136088264331E-2</v>
      </c>
    </row>
    <row r="1551" spans="1:26">
      <c r="A1551" s="8">
        <v>44638</v>
      </c>
      <c r="B1551" s="25">
        <f>'Valeurs indices clean'!B1609/'Valeurs indices clean'!B1551 - 1</f>
        <v>-3.3063988407423861E-2</v>
      </c>
      <c r="C1551" s="25">
        <f>'Valeurs indices clean'!C1609/'Valeurs indices clean'!C1551 - 1</f>
        <v>-7.1277242249955464E-2</v>
      </c>
      <c r="D1551" s="25">
        <f>'Valeurs indices clean'!D1609/'Valeurs indices clean'!D1551 - 1</f>
        <v>-0.74500229945470076</v>
      </c>
      <c r="E1551" s="25">
        <f>'Valeurs indices clean'!E1609/'Valeurs indices clean'!E1551 - 1</f>
        <v>-1.6004897562291842E-2</v>
      </c>
      <c r="F1551" s="25">
        <f>'Valeurs indices clean'!F1609/'Valeurs indices clean'!F1551 - 1</f>
        <v>-0.10643345291473838</v>
      </c>
      <c r="G1551" s="25">
        <f>'Valeurs indices clean'!G1609/'Valeurs indices clean'!G1551 - 1</f>
        <v>-0.10745805085178983</v>
      </c>
      <c r="H1551" s="25">
        <f>'Valeurs indices clean'!H1609/'Valeurs indices clean'!H1551 - 1</f>
        <v>1.386208480280704E-3</v>
      </c>
      <c r="I1551" s="25">
        <f>'Valeurs indices clean'!I1609/'Valeurs indices clean'!I1551 - 1</f>
        <v>-5.2822356441611151E-2</v>
      </c>
      <c r="J1551" s="25">
        <f>'Valeurs indices clean'!J1609/'Valeurs indices clean'!J1551 - 1</f>
        <v>-5.6626803015848326E-2</v>
      </c>
      <c r="K1551" s="25">
        <f>'Valeurs indices clean'!K1609/'Valeurs indices clean'!K1551 - 1</f>
        <v>-0.1076575322599197</v>
      </c>
      <c r="L1551" s="25">
        <f>'Valeurs indices clean'!L1609/'Valeurs indices clean'!L1551 - 1</f>
        <v>-5.3126001189985894E-2</v>
      </c>
      <c r="M1551" s="25">
        <f>'Valeurs indices clean'!M1609/'Valeurs indices clean'!M1551 - 1</f>
        <v>-5.7656036139223543E-2</v>
      </c>
      <c r="N1551" s="25">
        <f>'Valeurs indices clean'!N1609/'Valeurs indices clean'!N1551 - 1</f>
        <v>-5.6356218989072948E-2</v>
      </c>
      <c r="O1551" s="25">
        <f>'Valeurs indices clean'!O1609/'Valeurs indices clean'!O1551 - 1</f>
        <v>-4.2384136603405009E-2</v>
      </c>
      <c r="P1551" s="25">
        <f>'Valeurs indices clean'!P1609/'Valeurs indices clean'!P1551 - 1</f>
        <v>-5.0340992193744882E-2</v>
      </c>
      <c r="Q1551" s="25">
        <f>'Valeurs indices clean'!Q1609/'Valeurs indices clean'!Q1551 - 1</f>
        <v>-4.3036689094832936E-2</v>
      </c>
      <c r="R1551" s="25">
        <f>'Valeurs indices clean'!R1609/'Valeurs indices clean'!R1551 - 1</f>
        <v>-4.7768437626231952E-2</v>
      </c>
      <c r="S1551" s="25">
        <f>'Valeurs indices clean'!S1609/'Valeurs indices clean'!S1551 - 1</f>
        <v>-2.3687024256826783E-2</v>
      </c>
      <c r="T1551" s="25">
        <f>'Valeurs indices clean'!T1609/'Valeurs indices clean'!T1551 - 1</f>
        <v>-5.8054244335651761E-2</v>
      </c>
      <c r="U1551" s="25">
        <f>'Valeurs indices clean'!U1609/'Valeurs indices clean'!U1551 - 1</f>
        <v>-5.9889137325647046E-2</v>
      </c>
      <c r="V1551" s="25">
        <f>'Valeurs indices clean'!V1609/'Valeurs indices clean'!V1551 - 1</f>
        <v>-1.5710086165277026E-3</v>
      </c>
      <c r="W1551" s="25">
        <f>'Valeurs indices clean'!W1609/'Valeurs indices clean'!W1551 - 1</f>
        <v>-2.234376582599007E-2</v>
      </c>
      <c r="X1551" s="25">
        <f>'Valeurs indices clean'!X1609/'Valeurs indices clean'!X1551 - 1</f>
        <v>-9.0445082068615901E-2</v>
      </c>
      <c r="Y1551" s="25">
        <f>'Valeurs indices clean'!Y1609/'Valeurs indices clean'!Y1551 - 1</f>
        <v>-3.345279088849773E-2</v>
      </c>
      <c r="Z1551" s="25">
        <f>'Valeurs indices clean'!Z1609/'Valeurs indices clean'!Z1551 - 1</f>
        <v>-6.2468476555812225E-2</v>
      </c>
    </row>
    <row r="1552" spans="1:26">
      <c r="A1552" s="8">
        <v>44642</v>
      </c>
      <c r="B1552" s="25">
        <f>'Valeurs indices clean'!B1610/'Valeurs indices clean'!B1552 - 1</f>
        <v>-2.0072225132588328E-2</v>
      </c>
      <c r="C1552" s="25">
        <f>'Valeurs indices clean'!C1610/'Valeurs indices clean'!C1552 - 1</f>
        <v>-5.6648898780638501E-2</v>
      </c>
      <c r="D1552" s="25">
        <f>'Valeurs indices clean'!D1610/'Valeurs indices clean'!D1552 - 1</f>
        <v>-0.73449658976212218</v>
      </c>
      <c r="E1552" s="25">
        <f>'Valeurs indices clean'!E1610/'Valeurs indices clean'!E1552 - 1</f>
        <v>2.4624511451487585E-3</v>
      </c>
      <c r="F1552" s="25">
        <f>'Valeurs indices clean'!F1610/'Valeurs indices clean'!F1552 - 1</f>
        <v>-8.7925188562140266E-2</v>
      </c>
      <c r="G1552" s="25">
        <f>'Valeurs indices clean'!G1610/'Valeurs indices clean'!G1552 - 1</f>
        <v>-0.1025669306749758</v>
      </c>
      <c r="H1552" s="25">
        <f>'Valeurs indices clean'!H1610/'Valeurs indices clean'!H1552 - 1</f>
        <v>1.5105853327086471E-2</v>
      </c>
      <c r="I1552" s="25">
        <f>'Valeurs indices clean'!I1610/'Valeurs indices clean'!I1552 - 1</f>
        <v>-3.3703364981998329E-2</v>
      </c>
      <c r="J1552" s="25">
        <f>'Valeurs indices clean'!J1610/'Valeurs indices clean'!J1552 - 1</f>
        <v>-4.9453762837158188E-2</v>
      </c>
      <c r="K1552" s="25">
        <f>'Valeurs indices clean'!K1610/'Valeurs indices clean'!K1552 - 1</f>
        <v>-8.6217332969311222E-2</v>
      </c>
      <c r="L1552" s="25">
        <f>'Valeurs indices clean'!L1610/'Valeurs indices clean'!L1552 - 1</f>
        <v>-4.083302246464382E-2</v>
      </c>
      <c r="M1552" s="25">
        <f>'Valeurs indices clean'!M1610/'Valeurs indices clean'!M1552 - 1</f>
        <v>-6.7542343587970954E-2</v>
      </c>
      <c r="N1552" s="25">
        <f>'Valeurs indices clean'!N1610/'Valeurs indices clean'!N1552 - 1</f>
        <v>-6.3405206831501637E-2</v>
      </c>
      <c r="O1552" s="25">
        <f>'Valeurs indices clean'!O1610/'Valeurs indices clean'!O1552 - 1</f>
        <v>-4.0627948903337097E-2</v>
      </c>
      <c r="P1552" s="25">
        <f>'Valeurs indices clean'!P1610/'Valeurs indices clean'!P1552 - 1</f>
        <v>-6.5428599272074006E-2</v>
      </c>
      <c r="Q1552" s="25">
        <f>'Valeurs indices clean'!Q1610/'Valeurs indices clean'!Q1552 - 1</f>
        <v>-4.8262816995979563E-2</v>
      </c>
      <c r="R1552" s="25">
        <f>'Valeurs indices clean'!R1610/'Valeurs indices clean'!R1552 - 1</f>
        <v>-5.4015779592630597E-2</v>
      </c>
      <c r="S1552" s="25">
        <f>'Valeurs indices clean'!S1610/'Valeurs indices clean'!S1552 - 1</f>
        <v>-2.6110117544816069E-2</v>
      </c>
      <c r="T1552" s="25">
        <f>'Valeurs indices clean'!T1610/'Valeurs indices clean'!T1552 - 1</f>
        <v>-6.9249220387199717E-2</v>
      </c>
      <c r="U1552" s="25">
        <f>'Valeurs indices clean'!U1610/'Valeurs indices clean'!U1552 - 1</f>
        <v>-7.1947823911810871E-2</v>
      </c>
      <c r="V1552" s="25">
        <f>'Valeurs indices clean'!V1610/'Valeurs indices clean'!V1552 - 1</f>
        <v>-1.5871217207352739E-3</v>
      </c>
      <c r="W1552" s="25">
        <f>'Valeurs indices clean'!W1610/'Valeurs indices clean'!W1552 - 1</f>
        <v>-1.904887286573631E-2</v>
      </c>
      <c r="X1552" s="25">
        <f>'Valeurs indices clean'!X1610/'Valeurs indices clean'!X1552 - 1</f>
        <v>-8.3876920608175864E-2</v>
      </c>
      <c r="Y1552" s="25">
        <f>'Valeurs indices clean'!Y1610/'Valeurs indices clean'!Y1552 - 1</f>
        <v>-4.6930455135818394E-2</v>
      </c>
      <c r="Z1552" s="25">
        <f>'Valeurs indices clean'!Z1610/'Valeurs indices clean'!Z1552 - 1</f>
        <v>-4.2737513521578507E-2</v>
      </c>
    </row>
    <row r="1553" spans="1:26">
      <c r="A1553" s="8">
        <v>44643</v>
      </c>
      <c r="B1553" s="25">
        <f>'Valeurs indices clean'!B1611/'Valeurs indices clean'!B1553 - 1</f>
        <v>-2.1568845368467926E-2</v>
      </c>
      <c r="C1553" s="25">
        <f>'Valeurs indices clean'!C1611/'Valeurs indices clean'!C1553 - 1</f>
        <v>-5.7058028303985431E-2</v>
      </c>
      <c r="D1553" s="25">
        <f>'Valeurs indices clean'!D1611/'Valeurs indices clean'!D1553 - 1</f>
        <v>-0.73694453542469285</v>
      </c>
      <c r="E1553" s="25">
        <f>'Valeurs indices clean'!E1611/'Valeurs indices clean'!E1553 - 1</f>
        <v>-5.2208871403264245E-3</v>
      </c>
      <c r="F1553" s="25">
        <f>'Valeurs indices clean'!F1611/'Valeurs indices clean'!F1553 - 1</f>
        <v>-8.4082478736876909E-2</v>
      </c>
      <c r="G1553" s="25">
        <f>'Valeurs indices clean'!G1611/'Valeurs indices clean'!G1553 - 1</f>
        <v>-9.9176035472910873E-2</v>
      </c>
      <c r="H1553" s="25">
        <f>'Valeurs indices clean'!H1611/'Valeurs indices clean'!H1553 - 1</f>
        <v>1.0468287898987017E-2</v>
      </c>
      <c r="I1553" s="25">
        <f>'Valeurs indices clean'!I1611/'Valeurs indices clean'!I1553 - 1</f>
        <v>-3.8378624498013658E-2</v>
      </c>
      <c r="J1553" s="25">
        <f>'Valeurs indices clean'!J1611/'Valeurs indices clean'!J1553 - 1</f>
        <v>-1.3803853599243632E-2</v>
      </c>
      <c r="K1553" s="25">
        <f>'Valeurs indices clean'!K1611/'Valeurs indices clean'!K1553 - 1</f>
        <v>-6.2695597172950479E-2</v>
      </c>
      <c r="L1553" s="25">
        <f>'Valeurs indices clean'!L1611/'Valeurs indices clean'!L1553 - 1</f>
        <v>-4.552079601932324E-2</v>
      </c>
      <c r="M1553" s="25">
        <f>'Valeurs indices clean'!M1611/'Valeurs indices clean'!M1553 - 1</f>
        <v>-6.5072571942578539E-2</v>
      </c>
      <c r="N1553" s="25">
        <f>'Valeurs indices clean'!N1611/'Valeurs indices clean'!N1553 - 1</f>
        <v>-6.3607687691040748E-2</v>
      </c>
      <c r="O1553" s="25">
        <f>'Valeurs indices clean'!O1611/'Valeurs indices clean'!O1553 - 1</f>
        <v>-4.0440531901209553E-2</v>
      </c>
      <c r="P1553" s="25">
        <f>'Valeurs indices clean'!P1611/'Valeurs indices clean'!P1553 - 1</f>
        <v>-5.8977263566976856E-2</v>
      </c>
      <c r="Q1553" s="25">
        <f>'Valeurs indices clean'!Q1611/'Valeurs indices clean'!Q1553 - 1</f>
        <v>-4.7015852323736729E-2</v>
      </c>
      <c r="R1553" s="25">
        <f>'Valeurs indices clean'!R1611/'Valeurs indices clean'!R1553 - 1</f>
        <v>-5.5180889605064509E-2</v>
      </c>
      <c r="S1553" s="25">
        <f>'Valeurs indices clean'!S1611/'Valeurs indices clean'!S1553 - 1</f>
        <v>-2.5574642434266215E-2</v>
      </c>
      <c r="T1553" s="25">
        <f>'Valeurs indices clean'!T1611/'Valeurs indices clean'!T1553 - 1</f>
        <v>-6.6160658332749755E-2</v>
      </c>
      <c r="U1553" s="25">
        <f>'Valeurs indices clean'!U1611/'Valeurs indices clean'!U1553 - 1</f>
        <v>-6.9766855124485327E-2</v>
      </c>
      <c r="V1553" s="25">
        <f>'Valeurs indices clean'!V1611/'Valeurs indices clean'!V1553 - 1</f>
        <v>-1.5870966306160694E-3</v>
      </c>
      <c r="W1553" s="25">
        <f>'Valeurs indices clean'!W1611/'Valeurs indices clean'!W1553 - 1</f>
        <v>-1.8450072402863782E-2</v>
      </c>
      <c r="X1553" s="25">
        <f>'Valeurs indices clean'!X1611/'Valeurs indices clean'!X1553 - 1</f>
        <v>-8.6158983984594095E-2</v>
      </c>
      <c r="Y1553" s="25">
        <f>'Valeurs indices clean'!Y1611/'Valeurs indices clean'!Y1553 - 1</f>
        <v>-4.4229591082255326E-2</v>
      </c>
      <c r="Z1553" s="25">
        <f>'Valeurs indices clean'!Z1611/'Valeurs indices clean'!Z1553 - 1</f>
        <v>-4.1340371729006176E-2</v>
      </c>
    </row>
    <row r="1554" spans="1:26">
      <c r="A1554" s="8">
        <v>44644</v>
      </c>
      <c r="B1554" s="25">
        <f>'Valeurs indices clean'!B1612/'Valeurs indices clean'!B1554 - 1</f>
        <v>-2.5860021727455496E-2</v>
      </c>
      <c r="C1554" s="25">
        <f>'Valeurs indices clean'!C1612/'Valeurs indices clean'!C1554 - 1</f>
        <v>-6.6336483014119763E-2</v>
      </c>
      <c r="D1554" s="25">
        <f>'Valeurs indices clean'!D1612/'Valeurs indices clean'!D1554 - 1</f>
        <v>-0.73691119067683997</v>
      </c>
      <c r="E1554" s="25">
        <f>'Valeurs indices clean'!E1612/'Valeurs indices clean'!E1554 - 1</f>
        <v>-3.9810853411392788E-3</v>
      </c>
      <c r="F1554" s="25">
        <f>'Valeurs indices clean'!F1612/'Valeurs indices clean'!F1554 - 1</f>
        <v>-8.7689749590357247E-2</v>
      </c>
      <c r="G1554" s="25">
        <f>'Valeurs indices clean'!G1612/'Valeurs indices clean'!G1554 - 1</f>
        <v>-0.109002566523549</v>
      </c>
      <c r="H1554" s="25">
        <f>'Valeurs indices clean'!H1612/'Valeurs indices clean'!H1554 - 1</f>
        <v>1.0488165781864289E-2</v>
      </c>
      <c r="I1554" s="25">
        <f>'Valeurs indices clean'!I1612/'Valeurs indices clean'!I1554 - 1</f>
        <v>-4.027516799898101E-2</v>
      </c>
      <c r="J1554" s="25">
        <f>'Valeurs indices clean'!J1612/'Valeurs indices clean'!J1554 - 1</f>
        <v>-1.2274541000403483E-2</v>
      </c>
      <c r="K1554" s="25">
        <f>'Valeurs indices clean'!K1612/'Valeurs indices clean'!K1554 - 1</f>
        <v>-6.2970202504103123E-2</v>
      </c>
      <c r="L1554" s="25">
        <f>'Valeurs indices clean'!L1612/'Valeurs indices clean'!L1554 - 1</f>
        <v>-5.3677809005388544E-2</v>
      </c>
      <c r="M1554" s="25">
        <f>'Valeurs indices clean'!M1612/'Valeurs indices clean'!M1554 - 1</f>
        <v>-6.6406058657426659E-2</v>
      </c>
      <c r="N1554" s="25">
        <f>'Valeurs indices clean'!N1612/'Valeurs indices clean'!N1554 - 1</f>
        <v>-6.2669049560488688E-2</v>
      </c>
      <c r="O1554" s="25">
        <f>'Valeurs indices clean'!O1612/'Valeurs indices clean'!O1554 - 1</f>
        <v>-4.174850594907964E-2</v>
      </c>
      <c r="P1554" s="25">
        <f>'Valeurs indices clean'!P1612/'Valeurs indices clean'!P1554 - 1</f>
        <v>-6.0763851990393469E-2</v>
      </c>
      <c r="Q1554" s="25">
        <f>'Valeurs indices clean'!Q1612/'Valeurs indices clean'!Q1554 - 1</f>
        <v>-4.739955915009364E-2</v>
      </c>
      <c r="R1554" s="25">
        <f>'Valeurs indices clean'!R1612/'Valeurs indices clean'!R1554 - 1</f>
        <v>-5.8154210926902761E-2</v>
      </c>
      <c r="S1554" s="25">
        <f>'Valeurs indices clean'!S1612/'Valeurs indices clean'!S1554 - 1</f>
        <v>-2.3367735496549358E-2</v>
      </c>
      <c r="T1554" s="25">
        <f>'Valeurs indices clean'!T1612/'Valeurs indices clean'!T1554 - 1</f>
        <v>-6.7282649161309993E-2</v>
      </c>
      <c r="U1554" s="25">
        <f>'Valeurs indices clean'!U1612/'Valeurs indices clean'!U1554 - 1</f>
        <v>-7.1093036125661202E-2</v>
      </c>
      <c r="V1554" s="25">
        <f>'Valeurs indices clean'!V1612/'Valeurs indices clean'!V1554 - 1</f>
        <v>-1.5871220685319543E-3</v>
      </c>
      <c r="W1554" s="25">
        <f>'Valeurs indices clean'!W1612/'Valeurs indices clean'!W1554 - 1</f>
        <v>-1.8145181704958602E-2</v>
      </c>
      <c r="X1554" s="25">
        <f>'Valeurs indices clean'!X1612/'Valeurs indices clean'!X1554 - 1</f>
        <v>-8.9362675462885011E-2</v>
      </c>
      <c r="Y1554" s="25">
        <f>'Valeurs indices clean'!Y1612/'Valeurs indices clean'!Y1554 - 1</f>
        <v>-5.0933550130981997E-2</v>
      </c>
      <c r="Z1554" s="25">
        <f>'Valeurs indices clean'!Z1612/'Valeurs indices clean'!Z1554 - 1</f>
        <v>-4.6692228161844151E-2</v>
      </c>
    </row>
    <row r="1555" spans="1:26">
      <c r="A1555" s="8">
        <v>44645</v>
      </c>
      <c r="B1555" s="25">
        <f>'Valeurs indices clean'!B1613/'Valeurs indices clean'!B1555 - 1</f>
        <v>-3.6954752669010271E-2</v>
      </c>
      <c r="C1555" s="25">
        <f>'Valeurs indices clean'!C1613/'Valeurs indices clean'!C1555 - 1</f>
        <v>-7.1933690028381569E-2</v>
      </c>
      <c r="D1555" s="25">
        <f>'Valeurs indices clean'!D1613/'Valeurs indices clean'!D1555 - 1</f>
        <v>-0.74711566037454535</v>
      </c>
      <c r="E1555" s="25">
        <f>'Valeurs indices clean'!E1613/'Valeurs indices clean'!E1555 - 1</f>
        <v>-1.6779957371756971E-2</v>
      </c>
      <c r="F1555" s="25">
        <f>'Valeurs indices clean'!F1613/'Valeurs indices clean'!F1555 - 1</f>
        <v>-7.9487547475758702E-2</v>
      </c>
      <c r="G1555" s="25">
        <f>'Valeurs indices clean'!G1613/'Valeurs indices clean'!G1555 - 1</f>
        <v>-0.11845425765183648</v>
      </c>
      <c r="H1555" s="25">
        <f>'Valeurs indices clean'!H1613/'Valeurs indices clean'!H1555 - 1</f>
        <v>9.9554296663473263E-3</v>
      </c>
      <c r="I1555" s="25">
        <f>'Valeurs indices clean'!I1613/'Valeurs indices clean'!I1555 - 1</f>
        <v>-2.6904878691361711E-2</v>
      </c>
      <c r="J1555" s="25">
        <f>'Valeurs indices clean'!J1613/'Valeurs indices clean'!J1555 - 1</f>
        <v>-3.1530651282996924E-2</v>
      </c>
      <c r="K1555" s="25">
        <f>'Valeurs indices clean'!K1613/'Valeurs indices clean'!K1555 - 1</f>
        <v>-8.8203446145981967E-2</v>
      </c>
      <c r="L1555" s="25">
        <f>'Valeurs indices clean'!L1613/'Valeurs indices clean'!L1555 - 1</f>
        <v>-6.4437614470661875E-2</v>
      </c>
      <c r="M1555" s="25">
        <f>'Valeurs indices clean'!M1613/'Valeurs indices clean'!M1555 - 1</f>
        <v>-6.6382915283458632E-2</v>
      </c>
      <c r="N1555" s="25">
        <f>'Valeurs indices clean'!N1613/'Valeurs indices clean'!N1555 - 1</f>
        <v>-6.3861748604280621E-2</v>
      </c>
      <c r="O1555" s="25">
        <f>'Valeurs indices clean'!O1613/'Valeurs indices clean'!O1555 - 1</f>
        <v>-4.2614056189804628E-2</v>
      </c>
      <c r="P1555" s="25">
        <f>'Valeurs indices clean'!P1613/'Valeurs indices clean'!P1555 - 1</f>
        <v>-6.9458765620690421E-2</v>
      </c>
      <c r="Q1555" s="25">
        <f>'Valeurs indices clean'!Q1613/'Valeurs indices clean'!Q1555 - 1</f>
        <v>-5.0339701978493134E-2</v>
      </c>
      <c r="R1555" s="25">
        <f>'Valeurs indices clean'!R1613/'Valeurs indices clean'!R1555 - 1</f>
        <v>-6.10656308516071E-2</v>
      </c>
      <c r="S1555" s="25">
        <f>'Valeurs indices clean'!S1613/'Valeurs indices clean'!S1555 - 1</f>
        <v>-2.4665988397844951E-2</v>
      </c>
      <c r="T1555" s="25">
        <f>'Valeurs indices clean'!T1613/'Valeurs indices clean'!T1555 - 1</f>
        <v>-7.3975622673571051E-2</v>
      </c>
      <c r="U1555" s="25">
        <f>'Valeurs indices clean'!U1613/'Valeurs indices clean'!U1555 - 1</f>
        <v>-7.6804870201577558E-2</v>
      </c>
      <c r="V1555" s="25">
        <f>'Valeurs indices clean'!V1613/'Valeurs indices clean'!V1555 - 1</f>
        <v>-1.5871778829041894E-3</v>
      </c>
      <c r="W1555" s="25">
        <f>'Valeurs indices clean'!W1613/'Valeurs indices clean'!W1555 - 1</f>
        <v>-1.8437332307349563E-2</v>
      </c>
      <c r="X1555" s="25">
        <f>'Valeurs indices clean'!X1613/'Valeurs indices clean'!X1555 - 1</f>
        <v>-8.6361257598325247E-2</v>
      </c>
      <c r="Y1555" s="25">
        <f>'Valeurs indices clean'!Y1613/'Valeurs indices clean'!Y1555 - 1</f>
        <v>-3.9284598020489669E-2</v>
      </c>
      <c r="Z1555" s="25">
        <f>'Valeurs indices clean'!Z1613/'Valeurs indices clean'!Z1555 - 1</f>
        <v>-3.278788504301966E-2</v>
      </c>
    </row>
    <row r="1556" spans="1:26">
      <c r="A1556" s="8">
        <v>44648</v>
      </c>
      <c r="B1556" s="25">
        <f>'Valeurs indices clean'!B1614/'Valeurs indices clean'!B1556 - 1</f>
        <v>-2.9887529717120276E-2</v>
      </c>
      <c r="C1556" s="25">
        <f>'Valeurs indices clean'!C1614/'Valeurs indices clean'!C1556 - 1</f>
        <v>-6.7310549524813856E-2</v>
      </c>
      <c r="D1556" s="25">
        <f>'Valeurs indices clean'!D1614/'Valeurs indices clean'!D1556 - 1</f>
        <v>-0.74275188465579567</v>
      </c>
      <c r="E1556" s="25">
        <f>'Valeurs indices clean'!E1614/'Valeurs indices clean'!E1556 - 1</f>
        <v>-1.0490610146313473E-2</v>
      </c>
      <c r="F1556" s="25">
        <f>'Valeurs indices clean'!F1614/'Valeurs indices clean'!F1556 - 1</f>
        <v>-6.6758710417172851E-2</v>
      </c>
      <c r="G1556" s="25">
        <f>'Valeurs indices clean'!G1614/'Valeurs indices clean'!G1556 - 1</f>
        <v>-0.10711497182903174</v>
      </c>
      <c r="H1556" s="25">
        <f>'Valeurs indices clean'!H1614/'Valeurs indices clean'!H1556 - 1</f>
        <v>2.0049661775641603E-2</v>
      </c>
      <c r="I1556" s="25">
        <f>'Valeurs indices clean'!I1614/'Valeurs indices clean'!I1556 - 1</f>
        <v>-9.7648810554381571E-3</v>
      </c>
      <c r="J1556" s="25">
        <f>'Valeurs indices clean'!J1614/'Valeurs indices clean'!J1556 - 1</f>
        <v>-2.1081648781882234E-2</v>
      </c>
      <c r="K1556" s="25">
        <f>'Valeurs indices clean'!K1614/'Valeurs indices clean'!K1556 - 1</f>
        <v>-6.5005995439068376E-2</v>
      </c>
      <c r="L1556" s="25">
        <f>'Valeurs indices clean'!L1614/'Valeurs indices clean'!L1556 - 1</f>
        <v>-4.8727880657693623E-2</v>
      </c>
      <c r="M1556" s="25">
        <f>'Valeurs indices clean'!M1614/'Valeurs indices clean'!M1556 - 1</f>
        <v>-6.9391550270843649E-2</v>
      </c>
      <c r="N1556" s="25">
        <f>'Valeurs indices clean'!N1614/'Valeurs indices clean'!N1556 - 1</f>
        <v>-6.6061480847571019E-2</v>
      </c>
      <c r="O1556" s="25">
        <f>'Valeurs indices clean'!O1614/'Valeurs indices clean'!O1556 - 1</f>
        <v>-4.3357335719159895E-2</v>
      </c>
      <c r="P1556" s="25">
        <f>'Valeurs indices clean'!P1614/'Valeurs indices clean'!P1556 - 1</f>
        <v>-6.920511984001565E-2</v>
      </c>
      <c r="Q1556" s="25">
        <f>'Valeurs indices clean'!Q1614/'Valeurs indices clean'!Q1556 - 1</f>
        <v>-5.0584581135441953E-2</v>
      </c>
      <c r="R1556" s="25">
        <f>'Valeurs indices clean'!R1614/'Valeurs indices clean'!R1556 - 1</f>
        <v>-6.2980269492375673E-2</v>
      </c>
      <c r="S1556" s="25">
        <f>'Valeurs indices clean'!S1614/'Valeurs indices clean'!S1556 - 1</f>
        <v>-2.8670535744238168E-2</v>
      </c>
      <c r="T1556" s="25">
        <f>'Valeurs indices clean'!T1614/'Valeurs indices clean'!T1556 - 1</f>
        <v>-7.6019014720349332E-2</v>
      </c>
      <c r="U1556" s="25">
        <f>'Valeurs indices clean'!U1614/'Valeurs indices clean'!U1556 - 1</f>
        <v>-8.0683937316955334E-2</v>
      </c>
      <c r="V1556" s="25">
        <f>'Valeurs indices clean'!V1614/'Valeurs indices clean'!V1556 - 1</f>
        <v>-1.6195133979178822E-3</v>
      </c>
      <c r="W1556" s="25">
        <f>'Valeurs indices clean'!W1614/'Valeurs indices clean'!W1556 - 1</f>
        <v>-1.7698219040772623E-2</v>
      </c>
      <c r="X1556" s="25">
        <f>'Valeurs indices clean'!X1614/'Valeurs indices clean'!X1556 - 1</f>
        <v>-7.3330840331352398E-2</v>
      </c>
      <c r="Y1556" s="25">
        <f>'Valeurs indices clean'!Y1614/'Valeurs indices clean'!Y1556 - 1</f>
        <v>-2.8117920135655394E-2</v>
      </c>
      <c r="Z1556" s="25">
        <f>'Valeurs indices clean'!Z1614/'Valeurs indices clean'!Z1556 - 1</f>
        <v>-1.7614831159768807E-2</v>
      </c>
    </row>
    <row r="1557" spans="1:26">
      <c r="A1557" s="8">
        <v>44649</v>
      </c>
      <c r="B1557" s="25">
        <f>'Valeurs indices clean'!B1615/'Valeurs indices clean'!B1557 - 1</f>
        <v>1.8441580464645391E-4</v>
      </c>
      <c r="C1557" s="25">
        <f>'Valeurs indices clean'!C1615/'Valeurs indices clean'!C1557 - 1</f>
        <v>-3.6916639348341995E-2</v>
      </c>
      <c r="D1557" s="25">
        <f>'Valeurs indices clean'!D1615/'Valeurs indices clean'!D1557 - 1</f>
        <v>-0.73146258503401362</v>
      </c>
      <c r="E1557" s="25">
        <f>'Valeurs indices clean'!E1615/'Valeurs indices clean'!E1557 - 1</f>
        <v>1.8410158503951779E-2</v>
      </c>
      <c r="F1557" s="25">
        <f>'Valeurs indices clean'!F1615/'Valeurs indices clean'!F1557 - 1</f>
        <v>-3.5900339907842138E-2</v>
      </c>
      <c r="G1557" s="25">
        <f>'Valeurs indices clean'!G1615/'Valeurs indices clean'!G1557 - 1</f>
        <v>-7.5515557133701283E-2</v>
      </c>
      <c r="H1557" s="25">
        <f>'Valeurs indices clean'!H1615/'Valeurs indices clean'!H1557 - 1</f>
        <v>4.2676088496054643E-2</v>
      </c>
      <c r="I1557" s="25">
        <f>'Valeurs indices clean'!I1615/'Valeurs indices clean'!I1557 - 1</f>
        <v>1.3918502983787162E-2</v>
      </c>
      <c r="J1557" s="25">
        <f>'Valeurs indices clean'!J1615/'Valeurs indices clean'!J1557 - 1</f>
        <v>1.126108309849605E-2</v>
      </c>
      <c r="K1557" s="25">
        <f>'Valeurs indices clean'!K1615/'Valeurs indices clean'!K1557 - 1</f>
        <v>-3.5930315684510661E-2</v>
      </c>
      <c r="L1557" s="25">
        <f>'Valeurs indices clean'!L1615/'Valeurs indices clean'!L1557 - 1</f>
        <v>-1.1344813030378043E-2</v>
      </c>
      <c r="M1557" s="25">
        <f>'Valeurs indices clean'!M1615/'Valeurs indices clean'!M1557 - 1</f>
        <v>-7.2043741698491037E-2</v>
      </c>
      <c r="N1557" s="25">
        <f>'Valeurs indices clean'!N1615/'Valeurs indices clean'!N1557 - 1</f>
        <v>-6.7328464701642665E-2</v>
      </c>
      <c r="O1557" s="25">
        <f>'Valeurs indices clean'!O1615/'Valeurs indices clean'!O1557 - 1</f>
        <v>-4.0652161917167473E-2</v>
      </c>
      <c r="P1557" s="25">
        <f>'Valeurs indices clean'!P1615/'Valeurs indices clean'!P1557 - 1</f>
        <v>-6.372074869758515E-2</v>
      </c>
      <c r="Q1557" s="25">
        <f>'Valeurs indices clean'!Q1615/'Valeurs indices clean'!Q1557 - 1</f>
        <v>-4.3364274654060564E-2</v>
      </c>
      <c r="R1557" s="25">
        <f>'Valeurs indices clean'!R1615/'Valeurs indices clean'!R1557 - 1</f>
        <v>-6.3861739815721963E-2</v>
      </c>
      <c r="S1557" s="25">
        <f>'Valeurs indices clean'!S1615/'Valeurs indices clean'!S1557 - 1</f>
        <v>-2.1775590572361558E-2</v>
      </c>
      <c r="T1557" s="25">
        <f>'Valeurs indices clean'!T1615/'Valeurs indices clean'!T1557 - 1</f>
        <v>-7.0406131215658529E-2</v>
      </c>
      <c r="U1557" s="25">
        <f>'Valeurs indices clean'!U1615/'Valeurs indices clean'!U1557 - 1</f>
        <v>-7.6125408247494031E-2</v>
      </c>
      <c r="V1557" s="25">
        <f>'Valeurs indices clean'!V1615/'Valeurs indices clean'!V1557 - 1</f>
        <v>-1.5876845377601478E-3</v>
      </c>
      <c r="W1557" s="25">
        <f>'Valeurs indices clean'!W1615/'Valeurs indices clean'!W1557 - 1</f>
        <v>-1.587799864307915E-2</v>
      </c>
      <c r="X1557" s="25">
        <f>'Valeurs indices clean'!X1615/'Valeurs indices clean'!X1557 - 1</f>
        <v>-4.1134178718071235E-2</v>
      </c>
      <c r="Y1557" s="25">
        <f>'Valeurs indices clean'!Y1615/'Valeurs indices clean'!Y1557 - 1</f>
        <v>7.5775083863829362E-3</v>
      </c>
      <c r="Z1557" s="25">
        <f>'Valeurs indices clean'!Z1615/'Valeurs indices clean'!Z1557 - 1</f>
        <v>2.0052932083256536E-3</v>
      </c>
    </row>
    <row r="1558" spans="1:26">
      <c r="A1558" s="8">
        <v>44650</v>
      </c>
      <c r="B1558" s="25">
        <f>'Valeurs indices clean'!B1616/'Valeurs indices clean'!B1558 - 1</f>
        <v>-1.7671486173450046E-2</v>
      </c>
      <c r="C1558" s="25">
        <f>'Valeurs indices clean'!C1616/'Valeurs indices clean'!C1558 - 1</f>
        <v>-5.7292002101588024E-2</v>
      </c>
      <c r="D1558" s="25">
        <f>'Valeurs indices clean'!D1616/'Valeurs indices clean'!D1558 - 1</f>
        <v>-0.73563099013882338</v>
      </c>
      <c r="E1558" s="25">
        <f>'Valeurs indices clean'!E1616/'Valeurs indices clean'!E1558 - 1</f>
        <v>2.1729102893019991E-4</v>
      </c>
      <c r="F1558" s="25">
        <f>'Valeurs indices clean'!F1616/'Valeurs indices clean'!F1558 - 1</f>
        <v>-6.230821308065726E-2</v>
      </c>
      <c r="G1558" s="25">
        <f>'Valeurs indices clean'!G1616/'Valeurs indices clean'!G1558 - 1</f>
        <v>-9.1443486414472752E-2</v>
      </c>
      <c r="H1558" s="25">
        <f>'Valeurs indices clean'!H1616/'Valeurs indices clean'!H1558 - 1</f>
        <v>2.5278577593120355E-2</v>
      </c>
      <c r="I1558" s="25">
        <f>'Valeurs indices clean'!I1616/'Valeurs indices clean'!I1558 - 1</f>
        <v>-1.0061881214738722E-2</v>
      </c>
      <c r="J1558" s="25">
        <f>'Valeurs indices clean'!J1616/'Valeurs indices clean'!J1558 - 1</f>
        <v>-1.7194300079354519E-2</v>
      </c>
      <c r="K1558" s="25">
        <f>'Valeurs indices clean'!K1616/'Valeurs indices clean'!K1558 - 1</f>
        <v>-3.2183595812693588E-2</v>
      </c>
      <c r="L1558" s="25">
        <f>'Valeurs indices clean'!L1616/'Valeurs indices clean'!L1558 - 1</f>
        <v>-3.2074705060595843E-2</v>
      </c>
      <c r="M1558" s="25">
        <f>'Valeurs indices clean'!M1616/'Valeurs indices clean'!M1558 - 1</f>
        <v>-6.8545553618214905E-2</v>
      </c>
      <c r="N1558" s="25">
        <f>'Valeurs indices clean'!N1616/'Valeurs indices clean'!N1558 - 1</f>
        <v>-6.5229479407326374E-2</v>
      </c>
      <c r="O1558" s="25">
        <f>'Valeurs indices clean'!O1616/'Valeurs indices clean'!O1558 - 1</f>
        <v>-4.0452862185247573E-2</v>
      </c>
      <c r="P1558" s="25">
        <f>'Valeurs indices clean'!P1616/'Valeurs indices clean'!P1558 - 1</f>
        <v>-5.917524371276317E-2</v>
      </c>
      <c r="Q1558" s="25">
        <f>'Valeurs indices clean'!Q1616/'Valeurs indices clean'!Q1558 - 1</f>
        <v>-4.356032749914196E-2</v>
      </c>
      <c r="R1558" s="25">
        <f>'Valeurs indices clean'!R1616/'Valeurs indices clean'!R1558 - 1</f>
        <v>-6.3554974496842109E-2</v>
      </c>
      <c r="S1558" s="25">
        <f>'Valeurs indices clean'!S1616/'Valeurs indices clean'!S1558 - 1</f>
        <v>-1.7547323776230805E-2</v>
      </c>
      <c r="T1558" s="25">
        <f>'Valeurs indices clean'!T1616/'Valeurs indices clean'!T1558 - 1</f>
        <v>-6.2373555616533238E-2</v>
      </c>
      <c r="U1558" s="25">
        <f>'Valeurs indices clean'!U1616/'Valeurs indices clean'!U1558 - 1</f>
        <v>-6.6161026514898746E-2</v>
      </c>
      <c r="V1558" s="25">
        <f>'Valeurs indices clean'!V1616/'Valeurs indices clean'!V1558 - 1</f>
        <v>-1.5877605694325503E-3</v>
      </c>
      <c r="W1558" s="25">
        <f>'Valeurs indices clean'!W1616/'Valeurs indices clean'!W1558 - 1</f>
        <v>-1.4935045210153763E-2</v>
      </c>
      <c r="X1558" s="25">
        <f>'Valeurs indices clean'!X1616/'Valeurs indices clean'!X1558 - 1</f>
        <v>-6.2088509064962882E-2</v>
      </c>
      <c r="Y1558" s="25">
        <f>'Valeurs indices clean'!Y1616/'Valeurs indices clean'!Y1558 - 1</f>
        <v>-1.0153304502106941E-2</v>
      </c>
      <c r="Z1558" s="25">
        <f>'Valeurs indices clean'!Z1616/'Valeurs indices clean'!Z1558 - 1</f>
        <v>-2.8584834834834649E-2</v>
      </c>
    </row>
    <row r="1559" spans="1:26">
      <c r="A1559" s="8">
        <v>44651</v>
      </c>
      <c r="B1559" s="25">
        <f>'Valeurs indices clean'!B1617/'Valeurs indices clean'!B1559 - 1</f>
        <v>-3.5263551445747665E-2</v>
      </c>
      <c r="C1559" s="25">
        <f>'Valeurs indices clean'!C1617/'Valeurs indices clean'!C1559 - 1</f>
        <v>-7.8034169441609125E-2</v>
      </c>
      <c r="D1559" s="25">
        <f>'Valeurs indices clean'!D1617/'Valeurs indices clean'!D1559 - 1</f>
        <v>-0.74241181511800924</v>
      </c>
      <c r="E1559" s="25">
        <f>'Valeurs indices clean'!E1617/'Valeurs indices clean'!E1559 - 1</f>
        <v>-1.4819628358816561E-2</v>
      </c>
      <c r="F1559" s="25">
        <f>'Valeurs indices clean'!F1617/'Valeurs indices clean'!F1559 - 1</f>
        <v>-8.453064305517799E-2</v>
      </c>
      <c r="G1559" s="25">
        <f>'Valeurs indices clean'!G1617/'Valeurs indices clean'!G1559 - 1</f>
        <v>-0.11222527583233255</v>
      </c>
      <c r="H1559" s="25">
        <f>'Valeurs indices clean'!H1617/'Valeurs indices clean'!H1559 - 1</f>
        <v>7.64006984599086E-3</v>
      </c>
      <c r="I1559" s="25">
        <f>'Valeurs indices clean'!I1617/'Valeurs indices clean'!I1559 - 1</f>
        <v>-3.5376956751324462E-2</v>
      </c>
      <c r="J1559" s="25">
        <f>'Valeurs indices clean'!J1617/'Valeurs indices clean'!J1559 - 1</f>
        <v>-2.5935668143326374E-2</v>
      </c>
      <c r="K1559" s="25">
        <f>'Valeurs indices clean'!K1617/'Valeurs indices clean'!K1559 - 1</f>
        <v>-4.7851450481401825E-2</v>
      </c>
      <c r="L1559" s="25">
        <f>'Valeurs indices clean'!L1617/'Valeurs indices clean'!L1559 - 1</f>
        <v>-5.556130675428661E-2</v>
      </c>
      <c r="M1559" s="25">
        <f>'Valeurs indices clean'!M1617/'Valeurs indices clean'!M1559 - 1</f>
        <v>-6.1664953370150655E-2</v>
      </c>
      <c r="N1559" s="25">
        <f>'Valeurs indices clean'!N1617/'Valeurs indices clean'!N1559 - 1</f>
        <v>-6.0048967371167938E-2</v>
      </c>
      <c r="O1559" s="25">
        <f>'Valeurs indices clean'!O1617/'Valeurs indices clean'!O1559 - 1</f>
        <v>-3.9504837859407282E-2</v>
      </c>
      <c r="P1559" s="25">
        <f>'Valeurs indices clean'!P1617/'Valeurs indices clean'!P1559 - 1</f>
        <v>-5.9713845513927888E-2</v>
      </c>
      <c r="Q1559" s="25">
        <f>'Valeurs indices clean'!Q1617/'Valeurs indices clean'!Q1559 - 1</f>
        <v>-4.4772589176117483E-2</v>
      </c>
      <c r="R1559" s="25">
        <f>'Valeurs indices clean'!R1617/'Valeurs indices clean'!R1559 - 1</f>
        <v>-6.1819740857869676E-2</v>
      </c>
      <c r="S1559" s="25">
        <f>'Valeurs indices clean'!S1617/'Valeurs indices clean'!S1559 - 1</f>
        <v>-1.7991186647737689E-2</v>
      </c>
      <c r="T1559" s="25">
        <f>'Valeurs indices clean'!T1617/'Valeurs indices clean'!T1559 - 1</f>
        <v>-6.2150927911838849E-2</v>
      </c>
      <c r="U1559" s="25">
        <f>'Valeurs indices clean'!U1617/'Valeurs indices clean'!U1559 - 1</f>
        <v>-6.4566485763571713E-2</v>
      </c>
      <c r="V1559" s="25">
        <f>'Valeurs indices clean'!V1617/'Valeurs indices clean'!V1559 - 1</f>
        <v>-1.5879781611004562E-3</v>
      </c>
      <c r="W1559" s="25">
        <f>'Valeurs indices clean'!W1617/'Valeurs indices clean'!W1559 - 1</f>
        <v>-1.4550277943722656E-2</v>
      </c>
      <c r="X1559" s="25">
        <f>'Valeurs indices clean'!X1617/'Valeurs indices clean'!X1559 - 1</f>
        <v>-8.2841020904034224E-2</v>
      </c>
      <c r="Y1559" s="25">
        <f>'Valeurs indices clean'!Y1617/'Valeurs indices clean'!Y1559 - 1</f>
        <v>-3.1282392756379007E-2</v>
      </c>
      <c r="Z1559" s="25">
        <f>'Valeurs indices clean'!Z1617/'Valeurs indices clean'!Z1559 - 1</f>
        <v>-4.6767935083870227E-2</v>
      </c>
    </row>
    <row r="1560" spans="1:26">
      <c r="A1560" s="8">
        <v>44652</v>
      </c>
      <c r="B1560" s="25">
        <f>'Valeurs indices clean'!B1618/'Valeurs indices clean'!B1560 - 1</f>
        <v>-3.9333697515244848E-2</v>
      </c>
      <c r="C1560" s="25">
        <f>'Valeurs indices clean'!C1618/'Valeurs indices clean'!C1560 - 1</f>
        <v>-8.1760630574569504E-2</v>
      </c>
      <c r="D1560" s="25">
        <f>'Valeurs indices clean'!D1618/'Valeurs indices clean'!D1560 - 1</f>
        <v>-0.73585804359256457</v>
      </c>
      <c r="E1560" s="25">
        <f>'Valeurs indices clean'!E1618/'Valeurs indices clean'!E1560 - 1</f>
        <v>-1.7950244764668777E-2</v>
      </c>
      <c r="F1560" s="25">
        <f>'Valeurs indices clean'!F1618/'Valeurs indices clean'!F1560 - 1</f>
        <v>-8.8219246974672205E-2</v>
      </c>
      <c r="G1560" s="25">
        <f>'Valeurs indices clean'!G1618/'Valeurs indices clean'!G1560 - 1</f>
        <v>-0.11536414756456537</v>
      </c>
      <c r="H1560" s="25">
        <f>'Valeurs indices clean'!H1618/'Valeurs indices clean'!H1560 - 1</f>
        <v>5.6254278699079396E-3</v>
      </c>
      <c r="I1560" s="25">
        <f>'Valeurs indices clean'!I1618/'Valeurs indices clean'!I1560 - 1</f>
        <v>-3.8074057459176247E-2</v>
      </c>
      <c r="J1560" s="25">
        <f>'Valeurs indices clean'!J1618/'Valeurs indices clean'!J1560 - 1</f>
        <v>-3.9321322699861105E-2</v>
      </c>
      <c r="K1560" s="25">
        <f>'Valeurs indices clean'!K1618/'Valeurs indices clean'!K1560 - 1</f>
        <v>-4.9758899422427838E-2</v>
      </c>
      <c r="L1560" s="25">
        <f>'Valeurs indices clean'!L1618/'Valeurs indices clean'!L1560 - 1</f>
        <v>-5.936266473406826E-2</v>
      </c>
      <c r="M1560" s="25">
        <f>'Valeurs indices clean'!M1618/'Valeurs indices clean'!M1560 - 1</f>
        <v>-6.104324516860693E-2</v>
      </c>
      <c r="N1560" s="25">
        <f>'Valeurs indices clean'!N1618/'Valeurs indices clean'!N1560 - 1</f>
        <v>-5.8820408565700588E-2</v>
      </c>
      <c r="O1560" s="25">
        <f>'Valeurs indices clean'!O1618/'Valeurs indices clean'!O1560 - 1</f>
        <v>-3.9602226256167716E-2</v>
      </c>
      <c r="P1560" s="25">
        <f>'Valeurs indices clean'!P1618/'Valeurs indices clean'!P1560 - 1</f>
        <v>-6.0388271066788568E-2</v>
      </c>
      <c r="Q1560" s="25">
        <f>'Valeurs indices clean'!Q1618/'Valeurs indices clean'!Q1560 - 1</f>
        <v>-4.7715409483636173E-2</v>
      </c>
      <c r="R1560" s="25">
        <f>'Valeurs indices clean'!R1618/'Valeurs indices clean'!R1560 - 1</f>
        <v>-6.1803314917126984E-2</v>
      </c>
      <c r="S1560" s="25">
        <f>'Valeurs indices clean'!S1618/'Valeurs indices clean'!S1560 - 1</f>
        <v>-2.2611537482755351E-2</v>
      </c>
      <c r="T1560" s="25">
        <f>'Valeurs indices clean'!T1618/'Valeurs indices clean'!T1560 - 1</f>
        <v>-6.5845060821210999E-2</v>
      </c>
      <c r="U1560" s="25">
        <f>'Valeurs indices clean'!U1618/'Valeurs indices clean'!U1560 - 1</f>
        <v>-6.9295062768509941E-2</v>
      </c>
      <c r="V1560" s="25">
        <f>'Valeurs indices clean'!V1618/'Valeurs indices clean'!V1560 - 1</f>
        <v>-1.58850978898184E-3</v>
      </c>
      <c r="W1560" s="25">
        <f>'Valeurs indices clean'!W1618/'Valeurs indices clean'!W1560 - 1</f>
        <v>-1.4509482296001575E-2</v>
      </c>
      <c r="X1560" s="25">
        <f>'Valeurs indices clean'!X1618/'Valeurs indices clean'!X1560 - 1</f>
        <v>-8.7255418302531251E-2</v>
      </c>
      <c r="Y1560" s="25">
        <f>'Valeurs indices clean'!Y1618/'Valeurs indices clean'!Y1560 - 1</f>
        <v>-9.292464843507986E-3</v>
      </c>
      <c r="Z1560" s="25">
        <f>'Valeurs indices clean'!Z1618/'Valeurs indices clean'!Z1560 - 1</f>
        <v>-4.7629153249245548E-2</v>
      </c>
    </row>
    <row r="1561" spans="1:26">
      <c r="A1561" s="8">
        <v>44655</v>
      </c>
      <c r="B1561" s="25">
        <f>'Valeurs indices clean'!B1619/'Valeurs indices clean'!B1561 - 1</f>
        <v>-4.2002245664619742E-2</v>
      </c>
      <c r="C1561" s="25">
        <f>'Valeurs indices clean'!C1619/'Valeurs indices clean'!C1561 - 1</f>
        <v>-8.5093775339695532E-2</v>
      </c>
      <c r="D1561" s="25">
        <f>'Valeurs indices clean'!D1619/'Valeurs indices clean'!D1561 - 1</f>
        <v>-0.73990353510153717</v>
      </c>
      <c r="E1561" s="25">
        <f>'Valeurs indices clean'!E1619/'Valeurs indices clean'!E1561 - 1</f>
        <v>-2.4557325493949511E-2</v>
      </c>
      <c r="F1561" s="25">
        <f>'Valeurs indices clean'!F1619/'Valeurs indices clean'!F1561 - 1</f>
        <v>-8.1808656297044369E-2</v>
      </c>
      <c r="G1561" s="25">
        <f>'Valeurs indices clean'!G1619/'Valeurs indices clean'!G1561 - 1</f>
        <v>-0.11529983328961957</v>
      </c>
      <c r="H1561" s="25">
        <f>'Valeurs indices clean'!H1619/'Valeurs indices clean'!H1561 - 1</f>
        <v>-4.21142897265947E-3</v>
      </c>
      <c r="I1561" s="25">
        <f>'Valeurs indices clean'!I1619/'Valeurs indices clean'!I1561 - 1</f>
        <v>-4.2560615082474107E-2</v>
      </c>
      <c r="J1561" s="25">
        <f>'Valeurs indices clean'!J1619/'Valeurs indices clean'!J1561 - 1</f>
        <v>-4.584549398744231E-2</v>
      </c>
      <c r="K1561" s="25">
        <f>'Valeurs indices clean'!K1619/'Valeurs indices clean'!K1561 - 1</f>
        <v>-3.3429178679550642E-2</v>
      </c>
      <c r="L1561" s="25">
        <f>'Valeurs indices clean'!L1619/'Valeurs indices clean'!L1561 - 1</f>
        <v>-6.2628200932724809E-2</v>
      </c>
      <c r="M1561" s="25">
        <f>'Valeurs indices clean'!M1619/'Valeurs indices clean'!M1561 - 1</f>
        <v>-5.8599779718547462E-2</v>
      </c>
      <c r="N1561" s="25">
        <f>'Valeurs indices clean'!N1619/'Valeurs indices clean'!N1561 - 1</f>
        <v>-5.6351668377039976E-2</v>
      </c>
      <c r="O1561" s="25">
        <f>'Valeurs indices clean'!O1619/'Valeurs indices clean'!O1561 - 1</f>
        <v>-3.8613951852198625E-2</v>
      </c>
      <c r="P1561" s="25">
        <f>'Valeurs indices clean'!P1619/'Valeurs indices clean'!P1561 - 1</f>
        <v>-6.0729656584710967E-2</v>
      </c>
      <c r="Q1561" s="25">
        <f>'Valeurs indices clean'!Q1619/'Valeurs indices clean'!Q1561 - 1</f>
        <v>-4.842023207282109E-2</v>
      </c>
      <c r="R1561" s="25">
        <f>'Valeurs indices clean'!R1619/'Valeurs indices clean'!R1561 - 1</f>
        <v>-6.1676438170786163E-2</v>
      </c>
      <c r="S1561" s="25">
        <f>'Valeurs indices clean'!S1619/'Valeurs indices clean'!S1561 - 1</f>
        <v>-2.2978766659288219E-2</v>
      </c>
      <c r="T1561" s="25">
        <f>'Valeurs indices clean'!T1619/'Valeurs indices clean'!T1561 - 1</f>
        <v>-6.5263169769601781E-2</v>
      </c>
      <c r="U1561" s="25">
        <f>'Valeurs indices clean'!U1619/'Valeurs indices clean'!U1561 - 1</f>
        <v>-6.8357996421279488E-2</v>
      </c>
      <c r="V1561" s="25">
        <f>'Valeurs indices clean'!V1619/'Valeurs indices clean'!V1561 - 1</f>
        <v>-1.5567267278123742E-3</v>
      </c>
      <c r="W1561" s="25">
        <f>'Valeurs indices clean'!W1619/'Valeurs indices clean'!W1561 - 1</f>
        <v>-1.429641779559776E-2</v>
      </c>
      <c r="X1561" s="25">
        <f>'Valeurs indices clean'!X1619/'Valeurs indices clean'!X1561 - 1</f>
        <v>-9.2910422739662213E-2</v>
      </c>
      <c r="Y1561" s="25">
        <f>'Valeurs indices clean'!Y1619/'Valeurs indices clean'!Y1561 - 1</f>
        <v>-3.6391317821101832E-2</v>
      </c>
      <c r="Z1561" s="25">
        <f>'Valeurs indices clean'!Z1619/'Valeurs indices clean'!Z1561 - 1</f>
        <v>-4.4617243974186427E-2</v>
      </c>
    </row>
    <row r="1562" spans="1:26">
      <c r="A1562" s="8">
        <v>44657</v>
      </c>
      <c r="B1562" s="25">
        <f>'Valeurs indices clean'!B1620/'Valeurs indices clean'!B1562 - 1</f>
        <v>-5.260236938885321E-2</v>
      </c>
      <c r="C1562" s="25">
        <f>'Valeurs indices clean'!C1620/'Valeurs indices clean'!C1562 - 1</f>
        <v>-0.10910451614589967</v>
      </c>
      <c r="D1562" s="25">
        <f>'Valeurs indices clean'!D1620/'Valeurs indices clean'!D1562 - 1</f>
        <v>-0.74701114816562642</v>
      </c>
      <c r="E1562" s="25">
        <f>'Valeurs indices clean'!E1620/'Valeurs indices clean'!E1562 - 1</f>
        <v>-3.4444849315443338E-2</v>
      </c>
      <c r="F1562" s="25">
        <f>'Valeurs indices clean'!F1620/'Valeurs indices clean'!F1562 - 1</f>
        <v>-0.11180397071782644</v>
      </c>
      <c r="G1562" s="25">
        <f>'Valeurs indices clean'!G1620/'Valeurs indices clean'!G1562 - 1</f>
        <v>-0.13196573865850936</v>
      </c>
      <c r="H1562" s="25">
        <f>'Valeurs indices clean'!H1620/'Valeurs indices clean'!H1562 - 1</f>
        <v>-1.3664269204004098E-2</v>
      </c>
      <c r="I1562" s="25">
        <f>'Valeurs indices clean'!I1620/'Valeurs indices clean'!I1562 - 1</f>
        <v>-6.5075338092992929E-2</v>
      </c>
      <c r="J1562" s="25">
        <f>'Valeurs indices clean'!J1620/'Valeurs indices clean'!J1562 - 1</f>
        <v>-5.384808045697087E-2</v>
      </c>
      <c r="K1562" s="25">
        <f>'Valeurs indices clean'!K1620/'Valeurs indices clean'!K1562 - 1</f>
        <v>-4.3576040411425931E-2</v>
      </c>
      <c r="L1562" s="25">
        <f>'Valeurs indices clean'!L1620/'Valeurs indices clean'!L1562 - 1</f>
        <v>-9.2534825009215949E-2</v>
      </c>
      <c r="M1562" s="25">
        <f>'Valeurs indices clean'!M1620/'Valeurs indices clean'!M1562 - 1</f>
        <v>-6.5681334576579098E-2</v>
      </c>
      <c r="N1562" s="25">
        <f>'Valeurs indices clean'!N1620/'Valeurs indices clean'!N1562 - 1</f>
        <v>-6.0931965440222946E-2</v>
      </c>
      <c r="O1562" s="25">
        <f>'Valeurs indices clean'!O1620/'Valeurs indices clean'!O1562 - 1</f>
        <v>-4.0907571481090366E-2</v>
      </c>
      <c r="P1562" s="25">
        <f>'Valeurs indices clean'!P1620/'Valeurs indices clean'!P1562 - 1</f>
        <v>-6.8899978266335538E-2</v>
      </c>
      <c r="Q1562" s="25">
        <f>'Valeurs indices clean'!Q1620/'Valeurs indices clean'!Q1562 - 1</f>
        <v>-5.6963207876715161E-2</v>
      </c>
      <c r="R1562" s="25">
        <f>'Valeurs indices clean'!R1620/'Valeurs indices clean'!R1562 - 1</f>
        <v>-6.8355043631662338E-2</v>
      </c>
      <c r="S1562" s="25">
        <f>'Valeurs indices clean'!S1620/'Valeurs indices clean'!S1562 - 1</f>
        <v>-2.7126068797894032E-2</v>
      </c>
      <c r="T1562" s="25">
        <f>'Valeurs indices clean'!T1620/'Valeurs indices clean'!T1562 - 1</f>
        <v>-7.5431372478879211E-2</v>
      </c>
      <c r="U1562" s="25">
        <f>'Valeurs indices clean'!U1620/'Valeurs indices clean'!U1562 - 1</f>
        <v>-7.9186232534851686E-2</v>
      </c>
      <c r="V1562" s="25">
        <f>'Valeurs indices clean'!V1620/'Valeurs indices clean'!V1562 - 1</f>
        <v>-1.5732591238329929E-3</v>
      </c>
      <c r="W1562" s="25">
        <f>'Valeurs indices clean'!W1620/'Valeurs indices clean'!W1562 - 1</f>
        <v>-1.3870889356876748E-2</v>
      </c>
      <c r="X1562" s="25">
        <f>'Valeurs indices clean'!X1620/'Valeurs indices clean'!X1562 - 1</f>
        <v>-0.1144492806618147</v>
      </c>
      <c r="Y1562" s="25">
        <f>'Valeurs indices clean'!Y1620/'Valeurs indices clean'!Y1562 - 1</f>
        <v>-3.3655390215180381E-2</v>
      </c>
      <c r="Z1562" s="25">
        <f>'Valeurs indices clean'!Z1620/'Valeurs indices clean'!Z1562 - 1</f>
        <v>-6.2411938004354961E-2</v>
      </c>
    </row>
    <row r="1563" spans="1:26">
      <c r="A1563" s="8">
        <v>44658</v>
      </c>
      <c r="B1563" s="25">
        <f>'Valeurs indices clean'!B1621/'Valeurs indices clean'!B1563 - 1</f>
        <v>-5.5261034452205315E-2</v>
      </c>
      <c r="C1563" s="25">
        <f>'Valeurs indices clean'!C1621/'Valeurs indices clean'!C1563 - 1</f>
        <v>-0.11218028764929688</v>
      </c>
      <c r="D1563" s="25">
        <f>'Valeurs indices clean'!D1621/'Valeurs indices clean'!D1563 - 1</f>
        <v>-0.75058609249983732</v>
      </c>
      <c r="E1563" s="25">
        <f>'Valeurs indices clean'!E1621/'Valeurs indices clean'!E1563 - 1</f>
        <v>-3.8591856230222654E-2</v>
      </c>
      <c r="F1563" s="25">
        <f>'Valeurs indices clean'!F1621/'Valeurs indices clean'!F1563 - 1</f>
        <v>-0.11203232046331923</v>
      </c>
      <c r="G1563" s="25">
        <f>'Valeurs indices clean'!G1621/'Valeurs indices clean'!G1563 - 1</f>
        <v>-0.13236391441340489</v>
      </c>
      <c r="H1563" s="25">
        <f>'Valeurs indices clean'!H1621/'Valeurs indices clean'!H1563 - 1</f>
        <v>-1.2783763179685881E-2</v>
      </c>
      <c r="I1563" s="25">
        <f>'Valeurs indices clean'!I1621/'Valeurs indices clean'!I1563 - 1</f>
        <v>-5.828326773012904E-2</v>
      </c>
      <c r="J1563" s="25">
        <f>'Valeurs indices clean'!J1621/'Valeurs indices clean'!J1563 - 1</f>
        <v>-6.6100276781059564E-2</v>
      </c>
      <c r="K1563" s="25">
        <f>'Valeurs indices clean'!K1621/'Valeurs indices clean'!K1563 - 1</f>
        <v>-5.6378912954779703E-2</v>
      </c>
      <c r="L1563" s="25">
        <f>'Valeurs indices clean'!L1621/'Valeurs indices clean'!L1563 - 1</f>
        <v>-9.9195202161369345E-2</v>
      </c>
      <c r="M1563" s="25">
        <f>'Valeurs indices clean'!M1621/'Valeurs indices clean'!M1563 - 1</f>
        <v>-6.6518604139968684E-2</v>
      </c>
      <c r="N1563" s="25">
        <f>'Valeurs indices clean'!N1621/'Valeurs indices clean'!N1563 - 1</f>
        <v>-6.2421986642088423E-2</v>
      </c>
      <c r="O1563" s="25">
        <f>'Valeurs indices clean'!O1621/'Valeurs indices clean'!O1563 - 1</f>
        <v>-4.323194494758209E-2</v>
      </c>
      <c r="P1563" s="25">
        <f>'Valeurs indices clean'!P1621/'Valeurs indices clean'!P1563 - 1</f>
        <v>-7.2650499432318272E-2</v>
      </c>
      <c r="Q1563" s="25">
        <f>'Valeurs indices clean'!Q1621/'Valeurs indices clean'!Q1563 - 1</f>
        <v>-5.9198232015469809E-2</v>
      </c>
      <c r="R1563" s="25">
        <f>'Valeurs indices clean'!R1621/'Valeurs indices clean'!R1563 - 1</f>
        <v>-6.896008422695632E-2</v>
      </c>
      <c r="S1563" s="25">
        <f>'Valeurs indices clean'!S1621/'Valeurs indices clean'!S1563 - 1</f>
        <v>-2.8189292285779155E-2</v>
      </c>
      <c r="T1563" s="25">
        <f>'Valeurs indices clean'!T1621/'Valeurs indices clean'!T1563 - 1</f>
        <v>-7.7424737139516253E-2</v>
      </c>
      <c r="U1563" s="25">
        <f>'Valeurs indices clean'!U1621/'Valeurs indices clean'!U1563 - 1</f>
        <v>-8.0469142983503383E-2</v>
      </c>
      <c r="V1563" s="25">
        <f>'Valeurs indices clean'!V1621/'Valeurs indices clean'!V1563 - 1</f>
        <v>-1.5734160511122752E-3</v>
      </c>
      <c r="W1563" s="25">
        <f>'Valeurs indices clean'!W1621/'Valeurs indices clean'!W1563 - 1</f>
        <v>-1.4032316850929538E-2</v>
      </c>
      <c r="X1563" s="25">
        <f>'Valeurs indices clean'!X1621/'Valeurs indices clean'!X1563 - 1</f>
        <v>-0.11175015363282537</v>
      </c>
      <c r="Y1563" s="25">
        <f>'Valeurs indices clean'!Y1621/'Valeurs indices clean'!Y1563 - 1</f>
        <v>-4.5335698944812819E-2</v>
      </c>
      <c r="Z1563" s="25">
        <f>'Valeurs indices clean'!Z1621/'Valeurs indices clean'!Z1563 - 1</f>
        <v>-5.9169564440535005E-2</v>
      </c>
    </row>
    <row r="1564" spans="1:26">
      <c r="A1564" s="8">
        <v>44659</v>
      </c>
      <c r="B1564" s="25">
        <f>'Valeurs indices clean'!B1622/'Valeurs indices clean'!B1564 - 1</f>
        <v>-5.35830408813458E-2</v>
      </c>
      <c r="C1564" s="25">
        <f>'Valeurs indices clean'!C1622/'Valeurs indices clean'!C1564 - 1</f>
        <v>-0.11168218168035149</v>
      </c>
      <c r="D1564" s="25">
        <f>'Valeurs indices clean'!D1622/'Valeurs indices clean'!D1564 - 1</f>
        <v>-0.75497066700135174</v>
      </c>
      <c r="E1564" s="25">
        <f>'Valeurs indices clean'!E1622/'Valeurs indices clean'!E1564 - 1</f>
        <v>-4.2112528943005101E-2</v>
      </c>
      <c r="F1564" s="25">
        <f>'Valeurs indices clean'!F1622/'Valeurs indices clean'!F1564 - 1</f>
        <v>-0.11296426596053943</v>
      </c>
      <c r="G1564" s="25">
        <f>'Valeurs indices clean'!G1622/'Valeurs indices clean'!G1564 - 1</f>
        <v>-0.12648415511722866</v>
      </c>
      <c r="H1564" s="25">
        <f>'Valeurs indices clean'!H1622/'Valeurs indices clean'!H1564 - 1</f>
        <v>-2.1417396504281871E-2</v>
      </c>
      <c r="I1564" s="25">
        <f>'Valeurs indices clean'!I1622/'Valeurs indices clean'!I1564 - 1</f>
        <v>-6.3681538069985888E-2</v>
      </c>
      <c r="J1564" s="25">
        <f>'Valeurs indices clean'!J1622/'Valeurs indices clean'!J1564 - 1</f>
        <v>-7.9039198629162311E-2</v>
      </c>
      <c r="K1564" s="25">
        <f>'Valeurs indices clean'!K1622/'Valeurs indices clean'!K1564 - 1</f>
        <v>-6.0877618738471417E-2</v>
      </c>
      <c r="L1564" s="25">
        <f>'Valeurs indices clean'!L1622/'Valeurs indices clean'!L1564 - 1</f>
        <v>-0.10511779441086389</v>
      </c>
      <c r="M1564" s="25">
        <f>'Valeurs indices clean'!M1622/'Valeurs indices clean'!M1564 - 1</f>
        <v>-6.5969515883464336E-2</v>
      </c>
      <c r="N1564" s="25">
        <f>'Valeurs indices clean'!N1622/'Valeurs indices clean'!N1564 - 1</f>
        <v>-6.2888755515596029E-2</v>
      </c>
      <c r="O1564" s="25">
        <f>'Valeurs indices clean'!O1622/'Valeurs indices clean'!O1564 - 1</f>
        <v>-4.6282060309488893E-2</v>
      </c>
      <c r="P1564" s="25">
        <f>'Valeurs indices clean'!P1622/'Valeurs indices clean'!P1564 - 1</f>
        <v>-7.0984098705369925E-2</v>
      </c>
      <c r="Q1564" s="25">
        <f>'Valeurs indices clean'!Q1622/'Valeurs indices clean'!Q1564 - 1</f>
        <v>-6.0548322218693662E-2</v>
      </c>
      <c r="R1564" s="25">
        <f>'Valeurs indices clean'!R1622/'Valeurs indices clean'!R1564 - 1</f>
        <v>-6.8399514356145885E-2</v>
      </c>
      <c r="S1564" s="25">
        <f>'Valeurs indices clean'!S1622/'Valeurs indices clean'!S1564 - 1</f>
        <v>-2.7142013264237708E-2</v>
      </c>
      <c r="T1564" s="25">
        <f>'Valeurs indices clean'!T1622/'Valeurs indices clean'!T1564 - 1</f>
        <v>-7.643042908566744E-2</v>
      </c>
      <c r="U1564" s="25">
        <f>'Valeurs indices clean'!U1622/'Valeurs indices clean'!U1564 - 1</f>
        <v>-7.8146995229108507E-2</v>
      </c>
      <c r="V1564" s="25">
        <f>'Valeurs indices clean'!V1622/'Valeurs indices clean'!V1564 - 1</f>
        <v>-1.5083481159361423E-3</v>
      </c>
      <c r="W1564" s="25">
        <f>'Valeurs indices clean'!W1622/'Valeurs indices clean'!W1564 - 1</f>
        <v>-1.4483659072276556E-2</v>
      </c>
      <c r="X1564" s="25">
        <f>'Valeurs indices clean'!X1622/'Valeurs indices clean'!X1564 - 1</f>
        <v>-0.10798183460934907</v>
      </c>
      <c r="Y1564" s="25">
        <f>'Valeurs indices clean'!Y1622/'Valeurs indices clean'!Y1564 - 1</f>
        <v>-3.6571520700797278E-2</v>
      </c>
      <c r="Z1564" s="25">
        <f>'Valeurs indices clean'!Z1622/'Valeurs indices clean'!Z1564 - 1</f>
        <v>-6.2422331871345049E-2</v>
      </c>
    </row>
    <row r="1565" spans="1:26">
      <c r="A1565" s="8">
        <v>44662</v>
      </c>
      <c r="B1565" s="25">
        <f>'Valeurs indices clean'!B1623/'Valeurs indices clean'!B1565 - 1</f>
        <v>-5.9133356889468081E-2</v>
      </c>
      <c r="C1565" s="25">
        <f>'Valeurs indices clean'!C1623/'Valeurs indices clean'!C1565 - 1</f>
        <v>-0.11734419712802191</v>
      </c>
      <c r="D1565" s="25">
        <f>'Valeurs indices clean'!D1623/'Valeurs indices clean'!D1565 - 1</f>
        <v>-0.74973392581190201</v>
      </c>
      <c r="E1565" s="25">
        <f>'Valeurs indices clean'!E1623/'Valeurs indices clean'!E1565 - 1</f>
        <v>-4.5981081736599649E-2</v>
      </c>
      <c r="F1565" s="25">
        <f>'Valeurs indices clean'!F1623/'Valeurs indices clean'!F1565 - 1</f>
        <v>-0.10809172171500381</v>
      </c>
      <c r="G1565" s="25">
        <f>'Valeurs indices clean'!G1623/'Valeurs indices clean'!G1565 - 1</f>
        <v>-0.13491635157657811</v>
      </c>
      <c r="H1565" s="25">
        <f>'Valeurs indices clean'!H1623/'Valeurs indices clean'!H1565 - 1</f>
        <v>-2.3149933724337601E-2</v>
      </c>
      <c r="I1565" s="25">
        <f>'Valeurs indices clean'!I1623/'Valeurs indices clean'!I1565 - 1</f>
        <v>-6.1279671870279828E-2</v>
      </c>
      <c r="J1565" s="25">
        <f>'Valeurs indices clean'!J1623/'Valeurs indices clean'!J1565 - 1</f>
        <v>-8.5593423736949448E-2</v>
      </c>
      <c r="K1565" s="25">
        <f>'Valeurs indices clean'!K1623/'Valeurs indices clean'!K1565 - 1</f>
        <v>-7.4166475679097288E-2</v>
      </c>
      <c r="L1565" s="25">
        <f>'Valeurs indices clean'!L1623/'Valeurs indices clean'!L1565 - 1</f>
        <v>-0.11124170831994595</v>
      </c>
      <c r="M1565" s="25">
        <f>'Valeurs indices clean'!M1623/'Valeurs indices clean'!M1565 - 1</f>
        <v>-7.104627356468618E-2</v>
      </c>
      <c r="N1565" s="25">
        <f>'Valeurs indices clean'!N1623/'Valeurs indices clean'!N1565 - 1</f>
        <v>-7.0479796412388995E-2</v>
      </c>
      <c r="O1565" s="25">
        <f>'Valeurs indices clean'!O1623/'Valeurs indices clean'!O1565 - 1</f>
        <v>-4.8749059426054009E-2</v>
      </c>
      <c r="P1565" s="25">
        <f>'Valeurs indices clean'!P1623/'Valeurs indices clean'!P1565 - 1</f>
        <v>-7.2585390155598284E-2</v>
      </c>
      <c r="Q1565" s="25">
        <f>'Valeurs indices clean'!Q1623/'Valeurs indices clean'!Q1565 - 1</f>
        <v>-6.5300562049809496E-2</v>
      </c>
      <c r="R1565" s="25">
        <f>'Valeurs indices clean'!R1623/'Valeurs indices clean'!R1565 - 1</f>
        <v>-7.123309099521935E-2</v>
      </c>
      <c r="S1565" s="25">
        <f>'Valeurs indices clean'!S1623/'Valeurs indices clean'!S1565 - 1</f>
        <v>-3.1563894130123171E-2</v>
      </c>
      <c r="T1565" s="25">
        <f>'Valeurs indices clean'!T1623/'Valeurs indices clean'!T1565 - 1</f>
        <v>-8.0703874993231284E-2</v>
      </c>
      <c r="U1565" s="25">
        <f>'Valeurs indices clean'!U1623/'Valeurs indices clean'!U1565 - 1</f>
        <v>-8.3463911665542345E-2</v>
      </c>
      <c r="V1565" s="25">
        <f>'Valeurs indices clean'!V1623/'Valeurs indices clean'!V1565 - 1</f>
        <v>-1.5408340781218888E-3</v>
      </c>
      <c r="W1565" s="25">
        <f>'Valeurs indices clean'!W1623/'Valeurs indices clean'!W1565 - 1</f>
        <v>-1.5204548213490821E-2</v>
      </c>
      <c r="X1565" s="25">
        <f>'Valeurs indices clean'!X1623/'Valeurs indices clean'!X1565 - 1</f>
        <v>-0.10446679205312948</v>
      </c>
      <c r="Y1565" s="25">
        <f>'Valeurs indices clean'!Y1623/'Valeurs indices clean'!Y1565 - 1</f>
        <v>-1.9632928549694229E-2</v>
      </c>
      <c r="Z1565" s="25">
        <f>'Valeurs indices clean'!Z1623/'Valeurs indices clean'!Z1565 - 1</f>
        <v>-6.1404613039038769E-2</v>
      </c>
    </row>
    <row r="1566" spans="1:26">
      <c r="A1566" s="8">
        <v>44663</v>
      </c>
      <c r="B1566" s="25">
        <f>'Valeurs indices clean'!B1624/'Valeurs indices clean'!B1566 - 1</f>
        <v>-5.1086981509955054E-2</v>
      </c>
      <c r="C1566" s="25">
        <f>'Valeurs indices clean'!C1624/'Valeurs indices clean'!C1566 - 1</f>
        <v>-0.10738226447981458</v>
      </c>
      <c r="D1566" s="25">
        <f>'Valeurs indices clean'!D1624/'Valeurs indices clean'!D1566 - 1</f>
        <v>-0.74896640130241265</v>
      </c>
      <c r="E1566" s="25">
        <f>'Valeurs indices clean'!E1624/'Valeurs indices clean'!E1566 - 1</f>
        <v>-4.7030127762746177E-2</v>
      </c>
      <c r="F1566" s="25">
        <f>'Valeurs indices clean'!F1624/'Valeurs indices clean'!F1566 - 1</f>
        <v>-0.10476458482837958</v>
      </c>
      <c r="G1566" s="25">
        <f>'Valeurs indices clean'!G1624/'Valeurs indices clean'!G1566 - 1</f>
        <v>-0.12125733810334771</v>
      </c>
      <c r="H1566" s="25">
        <f>'Valeurs indices clean'!H1624/'Valeurs indices clean'!H1566 - 1</f>
        <v>-2.5915481300178511E-2</v>
      </c>
      <c r="I1566" s="25">
        <f>'Valeurs indices clean'!I1624/'Valeurs indices clean'!I1566 - 1</f>
        <v>-6.3585353648278997E-2</v>
      </c>
      <c r="J1566" s="25">
        <f>'Valeurs indices clean'!J1624/'Valeurs indices clean'!J1566 - 1</f>
        <v>-7.5572164573904588E-2</v>
      </c>
      <c r="K1566" s="25">
        <f>'Valeurs indices clean'!K1624/'Valeurs indices clean'!K1566 - 1</f>
        <v>-7.6008349203349757E-2</v>
      </c>
      <c r="L1566" s="25">
        <f>'Valeurs indices clean'!L1624/'Valeurs indices clean'!L1566 - 1</f>
        <v>-9.824598670834217E-2</v>
      </c>
      <c r="M1566" s="25">
        <f>'Valeurs indices clean'!M1624/'Valeurs indices clean'!M1566 - 1</f>
        <v>-6.8025997493077472E-2</v>
      </c>
      <c r="N1566" s="25">
        <f>'Valeurs indices clean'!N1624/'Valeurs indices clean'!N1566 - 1</f>
        <v>-6.5877889380077437E-2</v>
      </c>
      <c r="O1566" s="25">
        <f>'Valeurs indices clean'!O1624/'Valeurs indices clean'!O1566 - 1</f>
        <v>-5.0659355334481515E-2</v>
      </c>
      <c r="P1566" s="25">
        <f>'Valeurs indices clean'!P1624/'Valeurs indices clean'!P1566 - 1</f>
        <v>-6.8604726170253816E-2</v>
      </c>
      <c r="Q1566" s="25">
        <f>'Valeurs indices clean'!Q1624/'Valeurs indices clean'!Q1566 - 1</f>
        <v>-6.0129055488949978E-2</v>
      </c>
      <c r="R1566" s="25">
        <f>'Valeurs indices clean'!R1624/'Valeurs indices clean'!R1566 - 1</f>
        <v>-6.9541123850479725E-2</v>
      </c>
      <c r="S1566" s="25">
        <f>'Valeurs indices clean'!S1624/'Valeurs indices clean'!S1566 - 1</f>
        <v>-2.6289227999439446E-2</v>
      </c>
      <c r="T1566" s="25">
        <f>'Valeurs indices clean'!T1624/'Valeurs indices clean'!T1566 - 1</f>
        <v>-7.5853099373952904E-2</v>
      </c>
      <c r="U1566" s="25">
        <f>'Valeurs indices clean'!U1624/'Valeurs indices clean'!U1566 - 1</f>
        <v>-7.8344147661765562E-2</v>
      </c>
      <c r="V1566" s="25">
        <f>'Valeurs indices clean'!V1624/'Valeurs indices clean'!V1566 - 1</f>
        <v>-1.5410006153551148E-3</v>
      </c>
      <c r="W1566" s="25">
        <f>'Valeurs indices clean'!W1624/'Valeurs indices clean'!W1566 - 1</f>
        <v>-1.5947173093063927E-2</v>
      </c>
      <c r="X1566" s="25">
        <f>'Valeurs indices clean'!X1624/'Valeurs indices clean'!X1566 - 1</f>
        <v>-0.10436695222365155</v>
      </c>
      <c r="Y1566" s="25">
        <f>'Valeurs indices clean'!Y1624/'Valeurs indices clean'!Y1566 - 1</f>
        <v>-2.2949303028838575E-2</v>
      </c>
      <c r="Z1566" s="25">
        <f>'Valeurs indices clean'!Z1624/'Valeurs indices clean'!Z1566 - 1</f>
        <v>-5.9559512652296087E-2</v>
      </c>
    </row>
    <row r="1567" spans="1:26">
      <c r="A1567" s="8">
        <v>44664</v>
      </c>
      <c r="B1567" s="25">
        <f>'Valeurs indices clean'!B1625/'Valeurs indices clean'!B1567 - 1</f>
        <v>-4.782730180949113E-2</v>
      </c>
      <c r="C1567" s="25">
        <f>'Valeurs indices clean'!C1625/'Valeurs indices clean'!C1567 - 1</f>
        <v>-0.10009922092587498</v>
      </c>
      <c r="D1567" s="25">
        <f>'Valeurs indices clean'!D1625/'Valeurs indices clean'!D1567 - 1</f>
        <v>-0.74737618898550018</v>
      </c>
      <c r="E1567" s="25">
        <f>'Valeurs indices clean'!E1625/'Valeurs indices clean'!E1567 - 1</f>
        <v>-4.8885630035727323E-2</v>
      </c>
      <c r="F1567" s="25">
        <f>'Valeurs indices clean'!F1625/'Valeurs indices clean'!F1567 - 1</f>
        <v>-8.4722677332723095E-2</v>
      </c>
      <c r="G1567" s="25">
        <f>'Valeurs indices clean'!G1625/'Valeurs indices clean'!G1567 - 1</f>
        <v>-0.11356553999247587</v>
      </c>
      <c r="H1567" s="25">
        <f>'Valeurs indices clean'!H1625/'Valeurs indices clean'!H1567 - 1</f>
        <v>-2.2869068849012186E-2</v>
      </c>
      <c r="I1567" s="25">
        <f>'Valeurs indices clean'!I1625/'Valeurs indices clean'!I1567 - 1</f>
        <v>-4.9270584110001403E-2</v>
      </c>
      <c r="J1567" s="25">
        <f>'Valeurs indices clean'!J1625/'Valeurs indices clean'!J1567 - 1</f>
        <v>-5.7414068688866227E-2</v>
      </c>
      <c r="K1567" s="25">
        <f>'Valeurs indices clean'!K1625/'Valeurs indices clean'!K1567 - 1</f>
        <v>-9.0196046716138789E-2</v>
      </c>
      <c r="L1567" s="25">
        <f>'Valeurs indices clean'!L1625/'Valeurs indices clean'!L1567 - 1</f>
        <v>-9.3821161634909944E-2</v>
      </c>
      <c r="M1567" s="25">
        <f>'Valeurs indices clean'!M1625/'Valeurs indices clean'!M1567 - 1</f>
        <v>-6.5022904603819764E-2</v>
      </c>
      <c r="N1567" s="25">
        <f>'Valeurs indices clean'!N1625/'Valeurs indices clean'!N1567 - 1</f>
        <v>-6.4056961370128396E-2</v>
      </c>
      <c r="O1567" s="25">
        <f>'Valeurs indices clean'!O1625/'Valeurs indices clean'!O1567 - 1</f>
        <v>-5.1801310939634471E-2</v>
      </c>
      <c r="P1567" s="25">
        <f>'Valeurs indices clean'!P1625/'Valeurs indices clean'!P1567 - 1</f>
        <v>-6.5247107626895895E-2</v>
      </c>
      <c r="Q1567" s="25">
        <f>'Valeurs indices clean'!Q1625/'Valeurs indices clean'!Q1567 - 1</f>
        <v>-5.653985596404032E-2</v>
      </c>
      <c r="R1567" s="25">
        <f>'Valeurs indices clean'!R1625/'Valeurs indices clean'!R1567 - 1</f>
        <v>-6.8078401714249726E-2</v>
      </c>
      <c r="S1567" s="25">
        <f>'Valeurs indices clean'!S1625/'Valeurs indices clean'!S1567 - 1</f>
        <v>-2.6241568598949105E-2</v>
      </c>
      <c r="T1567" s="25">
        <f>'Valeurs indices clean'!T1625/'Valeurs indices clean'!T1567 - 1</f>
        <v>-7.5965054550713784E-2</v>
      </c>
      <c r="U1567" s="25">
        <f>'Valeurs indices clean'!U1625/'Valeurs indices clean'!U1567 - 1</f>
        <v>-7.9071573525185124E-2</v>
      </c>
      <c r="V1567" s="25">
        <f>'Valeurs indices clean'!V1625/'Valeurs indices clean'!V1567 - 1</f>
        <v>-1.5411367715482127E-3</v>
      </c>
      <c r="W1567" s="25">
        <f>'Valeurs indices clean'!W1625/'Valeurs indices clean'!W1567 - 1</f>
        <v>-1.6439353344993912E-2</v>
      </c>
      <c r="X1567" s="25">
        <f>'Valeurs indices clean'!X1625/'Valeurs indices clean'!X1567 - 1</f>
        <v>-9.0909090909090828E-2</v>
      </c>
      <c r="Y1567" s="25">
        <f>'Valeurs indices clean'!Y1625/'Valeurs indices clean'!Y1567 - 1</f>
        <v>-1.0133703768015256E-2</v>
      </c>
      <c r="Z1567" s="25">
        <f>'Valeurs indices clean'!Z1625/'Valeurs indices clean'!Z1567 - 1</f>
        <v>-3.8061252017359881E-2</v>
      </c>
    </row>
    <row r="1568" spans="1:26">
      <c r="A1568" s="8">
        <v>44665</v>
      </c>
      <c r="B1568" s="25">
        <f>'Valeurs indices clean'!B1626/'Valeurs indices clean'!B1568 - 1</f>
        <v>-3.6230500318487402E-2</v>
      </c>
      <c r="C1568" s="25">
        <f>'Valeurs indices clean'!C1626/'Valeurs indices clean'!C1568 - 1</f>
        <v>-8.2627196668128455E-2</v>
      </c>
      <c r="D1568" s="25">
        <f>'Valeurs indices clean'!D1626/'Valeurs indices clean'!D1568 - 1</f>
        <v>-0.75144480415067638</v>
      </c>
      <c r="E1568" s="25">
        <f>'Valeurs indices clean'!E1626/'Valeurs indices clean'!E1568 - 1</f>
        <v>-4.6699878481551882E-2</v>
      </c>
      <c r="F1568" s="25">
        <f>'Valeurs indices clean'!F1626/'Valeurs indices clean'!F1568 - 1</f>
        <v>-9.940260584476035E-2</v>
      </c>
      <c r="G1568" s="25">
        <f>'Valeurs indices clean'!G1626/'Valeurs indices clean'!G1568 - 1</f>
        <v>-9.6144121504944113E-2</v>
      </c>
      <c r="H1568" s="25">
        <f>'Valeurs indices clean'!H1626/'Valeurs indices clean'!H1568 - 1</f>
        <v>-2.9205186719100218E-2</v>
      </c>
      <c r="I1568" s="25">
        <f>'Valeurs indices clean'!I1626/'Valeurs indices clean'!I1568 - 1</f>
        <v>-6.7998141338872498E-2</v>
      </c>
      <c r="J1568" s="25">
        <f>'Valeurs indices clean'!J1626/'Valeurs indices clean'!J1568 - 1</f>
        <v>-3.7221392308542711E-2</v>
      </c>
      <c r="K1568" s="25">
        <f>'Valeurs indices clean'!K1626/'Valeurs indices clean'!K1568 - 1</f>
        <v>-9.3558043157563886E-2</v>
      </c>
      <c r="L1568" s="25">
        <f>'Valeurs indices clean'!L1626/'Valeurs indices clean'!L1568 - 1</f>
        <v>-8.2695054417279867E-2</v>
      </c>
      <c r="M1568" s="25">
        <f>'Valeurs indices clean'!M1626/'Valeurs indices clean'!M1568 - 1</f>
        <v>-6.8885556702249162E-2</v>
      </c>
      <c r="N1568" s="25">
        <f>'Valeurs indices clean'!N1626/'Valeurs indices clean'!N1568 - 1</f>
        <v>-6.5501902242354526E-2</v>
      </c>
      <c r="O1568" s="25">
        <f>'Valeurs indices clean'!O1626/'Valeurs indices clean'!O1568 - 1</f>
        <v>-5.0725337067999643E-2</v>
      </c>
      <c r="P1568" s="25">
        <f>'Valeurs indices clean'!P1626/'Valeurs indices clean'!P1568 - 1</f>
        <v>-7.1958501719042167E-2</v>
      </c>
      <c r="Q1568" s="25">
        <f>'Valeurs indices clean'!Q1626/'Valeurs indices clean'!Q1568 - 1</f>
        <v>-5.7740126417900162E-2</v>
      </c>
      <c r="R1568" s="25">
        <f>'Valeurs indices clean'!R1626/'Valeurs indices clean'!R1568 - 1</f>
        <v>-6.6612821612126893E-2</v>
      </c>
      <c r="S1568" s="25">
        <f>'Valeurs indices clean'!S1626/'Valeurs indices clean'!S1568 - 1</f>
        <v>-2.8459176931299957E-2</v>
      </c>
      <c r="T1568" s="25">
        <f>'Valeurs indices clean'!T1626/'Valeurs indices clean'!T1568 - 1</f>
        <v>-8.1624418863969095E-2</v>
      </c>
      <c r="U1568" s="25">
        <f>'Valeurs indices clean'!U1626/'Valeurs indices clean'!U1568 - 1</f>
        <v>-8.4810974558683472E-2</v>
      </c>
      <c r="V1568" s="25">
        <f>'Valeurs indices clean'!V1626/'Valeurs indices clean'!V1568 - 1</f>
        <v>-1.4930401422637019E-3</v>
      </c>
      <c r="W1568" s="25">
        <f>'Valeurs indices clean'!W1626/'Valeurs indices clean'!W1568 - 1</f>
        <v>-1.6837126571532468E-2</v>
      </c>
      <c r="X1568" s="25">
        <f>'Valeurs indices clean'!X1626/'Valeurs indices clean'!X1568 - 1</f>
        <v>-9.8948331794373012E-2</v>
      </c>
      <c r="Y1568" s="25">
        <f>'Valeurs indices clean'!Y1626/'Valeurs indices clean'!Y1568 - 1</f>
        <v>-8.2553929175578356E-3</v>
      </c>
      <c r="Z1568" s="25">
        <f>'Valeurs indices clean'!Z1626/'Valeurs indices clean'!Z1568 - 1</f>
        <v>-4.8284756740472945E-2</v>
      </c>
    </row>
    <row r="1569" spans="1:26">
      <c r="A1569" s="8">
        <v>44670</v>
      </c>
      <c r="B1569" s="25">
        <f>'Valeurs indices clean'!B1627/'Valeurs indices clean'!B1569 - 1</f>
        <v>-4.9099459268996837E-2</v>
      </c>
      <c r="C1569" s="25">
        <f>'Valeurs indices clean'!C1627/'Valeurs indices clean'!C1569 - 1</f>
        <v>-9.1668259283571585E-2</v>
      </c>
      <c r="D1569" s="25">
        <f>'Valeurs indices clean'!D1627/'Valeurs indices clean'!D1569 - 1</f>
        <v>-0.75749837065352832</v>
      </c>
      <c r="E1569" s="25">
        <f>'Valeurs indices clean'!E1627/'Valeurs indices clean'!E1569 - 1</f>
        <v>-5.5032160560124721E-2</v>
      </c>
      <c r="F1569" s="25">
        <f>'Valeurs indices clean'!F1627/'Valeurs indices clean'!F1569 - 1</f>
        <v>-9.794488950550817E-2</v>
      </c>
      <c r="G1569" s="25">
        <f>'Valeurs indices clean'!G1627/'Valeurs indices clean'!G1569 - 1</f>
        <v>-0.10793725624651784</v>
      </c>
      <c r="H1569" s="25">
        <f>'Valeurs indices clean'!H1627/'Valeurs indices clean'!H1569 - 1</f>
        <v>-2.7113561603198555E-2</v>
      </c>
      <c r="I1569" s="25">
        <f>'Valeurs indices clean'!I1627/'Valeurs indices clean'!I1569 - 1</f>
        <v>-5.5886677880394031E-2</v>
      </c>
      <c r="J1569" s="25">
        <f>'Valeurs indices clean'!J1627/'Valeurs indices clean'!J1569 - 1</f>
        <v>-6.1899153365505999E-2</v>
      </c>
      <c r="K1569" s="25">
        <f>'Valeurs indices clean'!K1627/'Valeurs indices clean'!K1569 - 1</f>
        <v>-0.13828319366679276</v>
      </c>
      <c r="L1569" s="25">
        <f>'Valeurs indices clean'!L1627/'Valeurs indices clean'!L1569 - 1</f>
        <v>-9.7054243428734033E-2</v>
      </c>
      <c r="M1569" s="25">
        <f>'Valeurs indices clean'!M1627/'Valeurs indices clean'!M1569 - 1</f>
        <v>-7.5491961733555879E-2</v>
      </c>
      <c r="N1569" s="25">
        <f>'Valeurs indices clean'!N1627/'Valeurs indices clean'!N1569 - 1</f>
        <v>-7.0043182421024031E-2</v>
      </c>
      <c r="O1569" s="25">
        <f>'Valeurs indices clean'!O1627/'Valeurs indices clean'!O1569 - 1</f>
        <v>-5.3348870754294841E-2</v>
      </c>
      <c r="P1569" s="25">
        <f>'Valeurs indices clean'!P1627/'Valeurs indices clean'!P1569 - 1</f>
        <v>-8.0127735496160257E-2</v>
      </c>
      <c r="Q1569" s="25">
        <f>'Valeurs indices clean'!Q1627/'Valeurs indices clean'!Q1569 - 1</f>
        <v>-6.2926657782646722E-2</v>
      </c>
      <c r="R1569" s="25">
        <f>'Valeurs indices clean'!R1627/'Valeurs indices clean'!R1569 - 1</f>
        <v>-7.3970155730554432E-2</v>
      </c>
      <c r="S1569" s="25">
        <f>'Valeurs indices clean'!S1627/'Valeurs indices clean'!S1569 - 1</f>
        <v>-3.8550616111842961E-2</v>
      </c>
      <c r="T1569" s="25">
        <f>'Valeurs indices clean'!T1627/'Valeurs indices clean'!T1569 - 1</f>
        <v>-9.3943653179322073E-2</v>
      </c>
      <c r="U1569" s="25">
        <f>'Valeurs indices clean'!U1627/'Valeurs indices clean'!U1569 - 1</f>
        <v>-9.9470367619990507E-2</v>
      </c>
      <c r="V1569" s="25">
        <f>'Valeurs indices clean'!V1627/'Valeurs indices clean'!V1569 - 1</f>
        <v>-1.5582482065295E-3</v>
      </c>
      <c r="W1569" s="25">
        <f>'Valeurs indices clean'!W1627/'Valeurs indices clean'!W1569 - 1</f>
        <v>-1.6560239259588494E-2</v>
      </c>
      <c r="X1569" s="25">
        <f>'Valeurs indices clean'!X1627/'Valeurs indices clean'!X1569 - 1</f>
        <v>-9.8307315468138645E-2</v>
      </c>
      <c r="Y1569" s="25">
        <f>'Valeurs indices clean'!Y1627/'Valeurs indices clean'!Y1569 - 1</f>
        <v>8.4462407248411253E-3</v>
      </c>
      <c r="Z1569" s="25">
        <f>'Valeurs indices clean'!Z1627/'Valeurs indices clean'!Z1569 - 1</f>
        <v>-3.9832482413006187E-2</v>
      </c>
    </row>
    <row r="1570" spans="1:26">
      <c r="A1570" s="8">
        <v>44671</v>
      </c>
      <c r="B1570" s="25">
        <f>'Valeurs indices clean'!B1628/'Valeurs indices clean'!B1570 - 1</f>
        <v>-4.1652905887107017E-2</v>
      </c>
      <c r="C1570" s="25">
        <f>'Valeurs indices clean'!C1628/'Valeurs indices clean'!C1570 - 1</f>
        <v>-8.4174154340632912E-2</v>
      </c>
      <c r="D1570" s="25">
        <f>'Valeurs indices clean'!D1628/'Valeurs indices clean'!D1570 - 1</f>
        <v>-0.75051518269860429</v>
      </c>
      <c r="E1570" s="25">
        <f>'Valeurs indices clean'!E1628/'Valeurs indices clean'!E1570 - 1</f>
        <v>-5.2779764567420617E-2</v>
      </c>
      <c r="F1570" s="25">
        <f>'Valeurs indices clean'!F1628/'Valeurs indices clean'!F1570 - 1</f>
        <v>-8.5660850406993783E-2</v>
      </c>
      <c r="G1570" s="25">
        <f>'Valeurs indices clean'!G1628/'Valeurs indices clean'!G1570 - 1</f>
        <v>-9.1553996092733958E-2</v>
      </c>
      <c r="H1570" s="25">
        <f>'Valeurs indices clean'!H1628/'Valeurs indices clean'!H1570 - 1</f>
        <v>-1.9306529635760628E-2</v>
      </c>
      <c r="I1570" s="25">
        <f>'Valeurs indices clean'!I1628/'Valeurs indices clean'!I1570 - 1</f>
        <v>-4.2837242945419907E-2</v>
      </c>
      <c r="J1570" s="25">
        <f>'Valeurs indices clean'!J1628/'Valeurs indices clean'!J1570 - 1</f>
        <v>-4.4623335286125054E-2</v>
      </c>
      <c r="K1570" s="25">
        <f>'Valeurs indices clean'!K1628/'Valeurs indices clean'!K1570 - 1</f>
        <v>-0.1426579128661466</v>
      </c>
      <c r="L1570" s="25">
        <f>'Valeurs indices clean'!L1628/'Valeurs indices clean'!L1570 - 1</f>
        <v>-8.0019274725946277E-2</v>
      </c>
      <c r="M1570" s="25">
        <f>'Valeurs indices clean'!M1628/'Valeurs indices clean'!M1570 - 1</f>
        <v>-7.3957912610555621E-2</v>
      </c>
      <c r="N1570" s="25">
        <f>'Valeurs indices clean'!N1628/'Valeurs indices clean'!N1570 - 1</f>
        <v>-6.9175404321674239E-2</v>
      </c>
      <c r="O1570" s="25">
        <f>'Valeurs indices clean'!O1628/'Valeurs indices clean'!O1570 - 1</f>
        <v>-5.3917893772994052E-2</v>
      </c>
      <c r="P1570" s="25">
        <f>'Valeurs indices clean'!P1628/'Valeurs indices clean'!P1570 - 1</f>
        <v>-7.6674869641535803E-2</v>
      </c>
      <c r="Q1570" s="25">
        <f>'Valeurs indices clean'!Q1628/'Valeurs indices clean'!Q1570 - 1</f>
        <v>-6.1366629313658771E-2</v>
      </c>
      <c r="R1570" s="25">
        <f>'Valeurs indices clean'!R1628/'Valeurs indices clean'!R1570 - 1</f>
        <v>-7.4590285152467573E-2</v>
      </c>
      <c r="S1570" s="25">
        <f>'Valeurs indices clean'!S1628/'Valeurs indices clean'!S1570 - 1</f>
        <v>-4.22544425744803E-2</v>
      </c>
      <c r="T1570" s="25">
        <f>'Valeurs indices clean'!T1628/'Valeurs indices clean'!T1570 - 1</f>
        <v>-9.1475999380962403E-2</v>
      </c>
      <c r="U1570" s="25">
        <f>'Valeurs indices clean'!U1628/'Valeurs indices clean'!U1570 - 1</f>
        <v>-9.729040235127806E-2</v>
      </c>
      <c r="V1570" s="25">
        <f>'Valeurs indices clean'!V1628/'Valeurs indices clean'!V1570 - 1</f>
        <v>-1.5583036146031848E-3</v>
      </c>
      <c r="W1570" s="25">
        <f>'Valeurs indices clean'!W1628/'Valeurs indices clean'!W1570 - 1</f>
        <v>-1.6858415571559981E-2</v>
      </c>
      <c r="X1570" s="25">
        <f>'Valeurs indices clean'!X1628/'Valeurs indices clean'!X1570 - 1</f>
        <v>-8.1322209540075963E-2</v>
      </c>
      <c r="Y1570" s="25">
        <f>'Valeurs indices clean'!Y1628/'Valeurs indices clean'!Y1570 - 1</f>
        <v>2.6551208397981529E-2</v>
      </c>
      <c r="Z1570" s="25">
        <f>'Valeurs indices clean'!Z1628/'Valeurs indices clean'!Z1570 - 1</f>
        <v>-2.6344944677055171E-2</v>
      </c>
    </row>
    <row r="1571" spans="1:26">
      <c r="A1571" s="8">
        <v>44672</v>
      </c>
      <c r="B1571" s="25">
        <f>'Valeurs indices clean'!B1629/'Valeurs indices clean'!B1571 - 1</f>
        <v>-3.0057841012422926E-2</v>
      </c>
      <c r="C1571" s="25">
        <f>'Valeurs indices clean'!C1629/'Valeurs indices clean'!C1571 - 1</f>
        <v>-6.3276264657039838E-2</v>
      </c>
      <c r="D1571" s="25">
        <f>'Valeurs indices clean'!D1629/'Valeurs indices clean'!D1571 - 1</f>
        <v>-0.74487499163637172</v>
      </c>
      <c r="E1571" s="25">
        <f>'Valeurs indices clean'!E1629/'Valeurs indices clean'!E1571 - 1</f>
        <v>-4.6302069593995077E-2</v>
      </c>
      <c r="F1571" s="25">
        <f>'Valeurs indices clean'!F1629/'Valeurs indices clean'!F1571 - 1</f>
        <v>-9.5510206369823103E-2</v>
      </c>
      <c r="G1571" s="25">
        <f>'Valeurs indices clean'!G1629/'Valeurs indices clean'!G1571 - 1</f>
        <v>-7.2916150760239717E-2</v>
      </c>
      <c r="H1571" s="25">
        <f>'Valeurs indices clean'!H1629/'Valeurs indices clean'!H1571 - 1</f>
        <v>-2.3890777478242198E-2</v>
      </c>
      <c r="I1571" s="25">
        <f>'Valeurs indices clean'!I1629/'Valeurs indices clean'!I1571 - 1</f>
        <v>-5.7730786965053627E-2</v>
      </c>
      <c r="J1571" s="25">
        <f>'Valeurs indices clean'!J1629/'Valeurs indices clean'!J1571 - 1</f>
        <v>-2.0310564394892872E-2</v>
      </c>
      <c r="K1571" s="25">
        <f>'Valeurs indices clean'!K1629/'Valeurs indices clean'!K1571 - 1</f>
        <v>-0.1517881896312725</v>
      </c>
      <c r="L1571" s="25">
        <f>'Valeurs indices clean'!L1629/'Valeurs indices clean'!L1571 - 1</f>
        <v>-5.9904801903961857E-2</v>
      </c>
      <c r="M1571" s="25">
        <f>'Valeurs indices clean'!M1629/'Valeurs indices clean'!M1571 - 1</f>
        <v>-7.5186458433925907E-2</v>
      </c>
      <c r="N1571" s="25">
        <f>'Valeurs indices clean'!N1629/'Valeurs indices clean'!N1571 - 1</f>
        <v>-7.0230755355578101E-2</v>
      </c>
      <c r="O1571" s="25">
        <f>'Valeurs indices clean'!O1629/'Valeurs indices clean'!O1571 - 1</f>
        <v>-5.2565408887720211E-2</v>
      </c>
      <c r="P1571" s="25">
        <f>'Valeurs indices clean'!P1629/'Valeurs indices clean'!P1571 - 1</f>
        <v>-7.6312272674194714E-2</v>
      </c>
      <c r="Q1571" s="25">
        <f>'Valeurs indices clean'!Q1629/'Valeurs indices clean'!Q1571 - 1</f>
        <v>-6.1642937352972438E-2</v>
      </c>
      <c r="R1571" s="25">
        <f>'Valeurs indices clean'!R1629/'Valeurs indices clean'!R1571 - 1</f>
        <v>-7.6141275588772039E-2</v>
      </c>
      <c r="S1571" s="25">
        <f>'Valeurs indices clean'!S1629/'Valeurs indices clean'!S1571 - 1</f>
        <v>-4.7131146173805205E-2</v>
      </c>
      <c r="T1571" s="25">
        <f>'Valeurs indices clean'!T1629/'Valeurs indices clean'!T1571 - 1</f>
        <v>-9.2799897052172176E-2</v>
      </c>
      <c r="U1571" s="25">
        <f>'Valeurs indices clean'!U1629/'Valeurs indices clean'!U1571 - 1</f>
        <v>-9.9059351351935998E-2</v>
      </c>
      <c r="V1571" s="25">
        <f>'Valeurs indices clean'!V1629/'Valeurs indices clean'!V1571 - 1</f>
        <v>-1.5584400639471196E-3</v>
      </c>
      <c r="W1571" s="25">
        <f>'Valeurs indices clean'!W1629/'Valeurs indices clean'!W1571 - 1</f>
        <v>-1.6785844140104311E-2</v>
      </c>
      <c r="X1571" s="25">
        <f>'Valeurs indices clean'!X1629/'Valeurs indices clean'!X1571 - 1</f>
        <v>-8.4917255335261732E-2</v>
      </c>
      <c r="Y1571" s="25">
        <f>'Valeurs indices clean'!Y1629/'Valeurs indices clean'!Y1571 - 1</f>
        <v>2.9755354270718737E-2</v>
      </c>
      <c r="Z1571" s="25">
        <f>'Valeurs indices clean'!Z1629/'Valeurs indices clean'!Z1571 - 1</f>
        <v>-3.3021221075252183E-2</v>
      </c>
    </row>
    <row r="1572" spans="1:26">
      <c r="A1572" s="8">
        <v>44673</v>
      </c>
      <c r="B1572" s="25">
        <f>'Valeurs indices clean'!B1630/'Valeurs indices clean'!B1572 - 1</f>
        <v>-4.4793970751128342E-2</v>
      </c>
      <c r="C1572" s="25">
        <f>'Valeurs indices clean'!C1630/'Valeurs indices clean'!C1572 - 1</f>
        <v>-6.9935494406793475E-2</v>
      </c>
      <c r="D1572" s="25">
        <f>'Valeurs indices clean'!D1630/'Valeurs indices clean'!D1572 - 1</f>
        <v>-0.7311831149971838</v>
      </c>
      <c r="E1572" s="25">
        <f>'Valeurs indices clean'!E1630/'Valeurs indices clean'!E1572 - 1</f>
        <v>-6.0382536272819975E-2</v>
      </c>
      <c r="F1572" s="25">
        <f>'Valeurs indices clean'!F1630/'Valeurs indices clean'!F1572 - 1</f>
        <v>-0.1003273400032586</v>
      </c>
      <c r="G1572" s="25">
        <f>'Valeurs indices clean'!G1630/'Valeurs indices clean'!G1572 - 1</f>
        <v>-7.8252165381856309E-2</v>
      </c>
      <c r="H1572" s="25">
        <f>'Valeurs indices clean'!H1630/'Valeurs indices clean'!H1572 - 1</f>
        <v>-3.4151250348954276E-2</v>
      </c>
      <c r="I1572" s="25">
        <f>'Valeurs indices clean'!I1630/'Valeurs indices clean'!I1572 - 1</f>
        <v>-6.6708031924074374E-2</v>
      </c>
      <c r="J1572" s="25">
        <f>'Valeurs indices clean'!J1630/'Valeurs indices clean'!J1572 - 1</f>
        <v>-4.0767944509816134E-2</v>
      </c>
      <c r="K1572" s="25">
        <f>'Valeurs indices clean'!K1630/'Valeurs indices clean'!K1572 - 1</f>
        <v>-0.14408375973239085</v>
      </c>
      <c r="L1572" s="25">
        <f>'Valeurs indices clean'!L1630/'Valeurs indices clean'!L1572 - 1</f>
        <v>-7.7435262684981243E-2</v>
      </c>
      <c r="M1572" s="25">
        <f>'Valeurs indices clean'!M1630/'Valeurs indices clean'!M1572 - 1</f>
        <v>-7.6139791697819814E-2</v>
      </c>
      <c r="N1572" s="25">
        <f>'Valeurs indices clean'!N1630/'Valeurs indices clean'!N1572 - 1</f>
        <v>-7.1787807286937677E-2</v>
      </c>
      <c r="O1572" s="25">
        <f>'Valeurs indices clean'!O1630/'Valeurs indices clean'!O1572 - 1</f>
        <v>-5.257201526058497E-2</v>
      </c>
      <c r="P1572" s="25">
        <f>'Valeurs indices clean'!P1630/'Valeurs indices clean'!P1572 - 1</f>
        <v>-7.2393700581812714E-2</v>
      </c>
      <c r="Q1572" s="25">
        <f>'Valeurs indices clean'!Q1630/'Valeurs indices clean'!Q1572 - 1</f>
        <v>-6.2232642316551345E-2</v>
      </c>
      <c r="R1572" s="25">
        <f>'Valeurs indices clean'!R1630/'Valeurs indices clean'!R1572 - 1</f>
        <v>-7.6180667897947529E-2</v>
      </c>
      <c r="S1572" s="25">
        <f>'Valeurs indices clean'!S1630/'Valeurs indices clean'!S1572 - 1</f>
        <v>-5.1174863113813696E-2</v>
      </c>
      <c r="T1572" s="25">
        <f>'Valeurs indices clean'!T1630/'Valeurs indices clean'!T1572 - 1</f>
        <v>-9.101053430970385E-2</v>
      </c>
      <c r="U1572" s="25">
        <f>'Valeurs indices clean'!U1630/'Valeurs indices clean'!U1572 - 1</f>
        <v>-9.6636447840757533E-2</v>
      </c>
      <c r="V1572" s="25">
        <f>'Valeurs indices clean'!V1630/'Valeurs indices clean'!V1572 - 1</f>
        <v>-1.5105515533208047E-3</v>
      </c>
      <c r="W1572" s="25">
        <f>'Valeurs indices clean'!W1630/'Valeurs indices clean'!W1572 - 1</f>
        <v>-1.6652696848207027E-2</v>
      </c>
      <c r="X1572" s="25">
        <f>'Valeurs indices clean'!X1630/'Valeurs indices clean'!X1572 - 1</f>
        <v>-9.4414558292006401E-2</v>
      </c>
      <c r="Y1572" s="25">
        <f>'Valeurs indices clean'!Y1630/'Valeurs indices clean'!Y1572 - 1</f>
        <v>2.1457149772898587E-2</v>
      </c>
      <c r="Z1572" s="25">
        <f>'Valeurs indices clean'!Z1630/'Valeurs indices clean'!Z1572 - 1</f>
        <v>-4.2461395429916227E-2</v>
      </c>
    </row>
    <row r="1573" spans="1:26">
      <c r="A1573" s="8">
        <v>44676</v>
      </c>
      <c r="B1573" s="25">
        <f>'Valeurs indices clean'!B1631/'Valeurs indices clean'!B1573 - 1</f>
        <v>-6.3525385233598075E-2</v>
      </c>
      <c r="C1573" s="25">
        <f>'Valeurs indices clean'!C1631/'Valeurs indices clean'!C1573 - 1</f>
        <v>-8.6574731705327812E-2</v>
      </c>
      <c r="D1573" s="25">
        <f>'Valeurs indices clean'!D1631/'Valeurs indices clean'!D1573 - 1</f>
        <v>-0.74704995499340932</v>
      </c>
      <c r="E1573" s="25">
        <f>'Valeurs indices clean'!E1631/'Valeurs indices clean'!E1573 - 1</f>
        <v>-7.8123425390503098E-2</v>
      </c>
      <c r="F1573" s="25">
        <f>'Valeurs indices clean'!F1631/'Valeurs indices clean'!F1573 - 1</f>
        <v>-9.1140980162185081E-2</v>
      </c>
      <c r="G1573" s="25">
        <f>'Valeurs indices clean'!G1631/'Valeurs indices clean'!G1573 - 1</f>
        <v>-9.5765748480490576E-2</v>
      </c>
      <c r="H1573" s="25">
        <f>'Valeurs indices clean'!H1631/'Valeurs indices clean'!H1573 - 1</f>
        <v>-3.2678290322821213E-2</v>
      </c>
      <c r="I1573" s="25">
        <f>'Valeurs indices clean'!I1631/'Valeurs indices clean'!I1573 - 1</f>
        <v>-5.2206602599740637E-2</v>
      </c>
      <c r="J1573" s="25">
        <f>'Valeurs indices clean'!J1631/'Valeurs indices clean'!J1573 - 1</f>
        <v>-3.1908932935720169E-2</v>
      </c>
      <c r="K1573" s="25">
        <f>'Valeurs indices clean'!K1631/'Valeurs indices clean'!K1573 - 1</f>
        <v>-0.17649769871745713</v>
      </c>
      <c r="L1573" s="25">
        <f>'Valeurs indices clean'!L1631/'Valeurs indices clean'!L1573 - 1</f>
        <v>-0.10087857487404117</v>
      </c>
      <c r="M1573" s="25">
        <f>'Valeurs indices clean'!M1631/'Valeurs indices clean'!M1573 - 1</f>
        <v>-7.0131652624097041E-2</v>
      </c>
      <c r="N1573" s="25">
        <f>'Valeurs indices clean'!N1631/'Valeurs indices clean'!N1573 - 1</f>
        <v>-6.762095698621573E-2</v>
      </c>
      <c r="O1573" s="25">
        <f>'Valeurs indices clean'!O1631/'Valeurs indices clean'!O1573 - 1</f>
        <v>-5.5842823470408809E-2</v>
      </c>
      <c r="P1573" s="25">
        <f>'Valeurs indices clean'!P1631/'Valeurs indices clean'!P1573 - 1</f>
        <v>-6.9868085789814072E-2</v>
      </c>
      <c r="Q1573" s="25">
        <f>'Valeurs indices clean'!Q1631/'Valeurs indices clean'!Q1573 - 1</f>
        <v>-6.418371792869304E-2</v>
      </c>
      <c r="R1573" s="25">
        <f>'Valeurs indices clean'!R1631/'Valeurs indices clean'!R1573 - 1</f>
        <v>-7.4723491264164443E-2</v>
      </c>
      <c r="S1573" s="25">
        <f>'Valeurs indices clean'!S1631/'Valeurs indices clean'!S1573 - 1</f>
        <v>-6.129935618448823E-2</v>
      </c>
      <c r="T1573" s="25">
        <f>'Valeurs indices clean'!T1631/'Valeurs indices clean'!T1573 - 1</f>
        <v>-9.092416554532845E-2</v>
      </c>
      <c r="U1573" s="25">
        <f>'Valeurs indices clean'!U1631/'Valeurs indices clean'!U1573 - 1</f>
        <v>-9.6371697043198812E-2</v>
      </c>
      <c r="V1573" s="25">
        <f>'Valeurs indices clean'!V1631/'Valeurs indices clean'!V1573 - 1</f>
        <v>-1.5430043849127273E-3</v>
      </c>
      <c r="W1573" s="25">
        <f>'Valeurs indices clean'!W1631/'Valeurs indices clean'!W1573 - 1</f>
        <v>-1.7030303030303062E-2</v>
      </c>
      <c r="X1573" s="25">
        <f>'Valeurs indices clean'!X1631/'Valeurs indices clean'!X1573 - 1</f>
        <v>-8.9392239463155443E-2</v>
      </c>
      <c r="Y1573" s="25">
        <f>'Valeurs indices clean'!Y1631/'Valeurs indices clean'!Y1573 - 1</f>
        <v>3.1849522545653874E-2</v>
      </c>
      <c r="Z1573" s="25">
        <f>'Valeurs indices clean'!Z1631/'Valeurs indices clean'!Z1573 - 1</f>
        <v>-2.6210801138197071E-2</v>
      </c>
    </row>
    <row r="1574" spans="1:26">
      <c r="A1574" s="8">
        <v>44677</v>
      </c>
      <c r="B1574" s="25">
        <f>'Valeurs indices clean'!B1632/'Valeurs indices clean'!B1574 - 1</f>
        <v>-7.5858768239385643E-2</v>
      </c>
      <c r="C1574" s="25">
        <f>'Valeurs indices clean'!C1632/'Valeurs indices clean'!C1574 - 1</f>
        <v>-0.10174121322044161</v>
      </c>
      <c r="D1574" s="25">
        <f>'Valeurs indices clean'!D1632/'Valeurs indices clean'!D1574 - 1</f>
        <v>-0.75328345194998469</v>
      </c>
      <c r="E1574" s="25">
        <f>'Valeurs indices clean'!E1632/'Valeurs indices clean'!E1574 - 1</f>
        <v>-8.2611208087163268E-2</v>
      </c>
      <c r="F1574" s="25">
        <f>'Valeurs indices clean'!F1632/'Valeurs indices clean'!F1574 - 1</f>
        <v>-0.11276561734936685</v>
      </c>
      <c r="G1574" s="25">
        <f>'Valeurs indices clean'!G1632/'Valeurs indices clean'!G1574 - 1</f>
        <v>-0.1165942301769276</v>
      </c>
      <c r="H1574" s="25">
        <f>'Valeurs indices clean'!H1632/'Valeurs indices clean'!H1574 - 1</f>
        <v>-4.0172075994978407E-2</v>
      </c>
      <c r="I1574" s="25">
        <f>'Valeurs indices clean'!I1632/'Valeurs indices clean'!I1574 - 1</f>
        <v>-6.8603284159429623E-2</v>
      </c>
      <c r="J1574" s="25">
        <f>'Valeurs indices clean'!J1632/'Valeurs indices clean'!J1574 - 1</f>
        <v>-3.8628261404180297E-2</v>
      </c>
      <c r="K1574" s="25">
        <f>'Valeurs indices clean'!K1632/'Valeurs indices clean'!K1574 - 1</f>
        <v>-0.20108887539650577</v>
      </c>
      <c r="L1574" s="25">
        <f>'Valeurs indices clean'!L1632/'Valeurs indices clean'!L1574 - 1</f>
        <v>-0.10836428436398415</v>
      </c>
      <c r="M1574" s="25">
        <f>'Valeurs indices clean'!M1632/'Valeurs indices clean'!M1574 - 1</f>
        <v>-6.9455949783570059E-2</v>
      </c>
      <c r="N1574" s="25">
        <f>'Valeurs indices clean'!N1632/'Valeurs indices clean'!N1574 - 1</f>
        <v>-6.7176363613952739E-2</v>
      </c>
      <c r="O1574" s="25">
        <f>'Valeurs indices clean'!O1632/'Valeurs indices clean'!O1574 - 1</f>
        <v>-5.7790468044427001E-2</v>
      </c>
      <c r="P1574" s="25">
        <f>'Valeurs indices clean'!P1632/'Valeurs indices clean'!P1574 - 1</f>
        <v>-6.6813223025825152E-2</v>
      </c>
      <c r="Q1574" s="25">
        <f>'Valeurs indices clean'!Q1632/'Valeurs indices clean'!Q1574 - 1</f>
        <v>-6.2938904133258089E-2</v>
      </c>
      <c r="R1574" s="25">
        <f>'Valeurs indices clean'!R1632/'Valeurs indices clean'!R1574 - 1</f>
        <v>-7.3841568835797178E-2</v>
      </c>
      <c r="S1574" s="25">
        <f>'Valeurs indices clean'!S1632/'Valeurs indices clean'!S1574 - 1</f>
        <v>-6.4823419455679931E-2</v>
      </c>
      <c r="T1574" s="25">
        <f>'Valeurs indices clean'!T1632/'Valeurs indices clean'!T1574 - 1</f>
        <v>-9.0926414805765465E-2</v>
      </c>
      <c r="U1574" s="25">
        <f>'Valeurs indices clean'!U1632/'Valeurs indices clean'!U1574 - 1</f>
        <v>-9.6598097042395636E-2</v>
      </c>
      <c r="V1574" s="25">
        <f>'Valeurs indices clean'!V1632/'Valeurs indices clean'!V1574 - 1</f>
        <v>-1.5431912563012018E-3</v>
      </c>
      <c r="W1574" s="25">
        <f>'Valeurs indices clean'!W1632/'Valeurs indices clean'!W1574 - 1</f>
        <v>-1.7745861487339587E-2</v>
      </c>
      <c r="X1574" s="25">
        <f>'Valeurs indices clean'!X1632/'Valeurs indices clean'!X1574 - 1</f>
        <v>-0.10586690240813312</v>
      </c>
      <c r="Y1574" s="25">
        <f>'Valeurs indices clean'!Y1632/'Valeurs indices clean'!Y1574 - 1</f>
        <v>3.0034728568817393E-2</v>
      </c>
      <c r="Z1574" s="25">
        <f>'Valeurs indices clean'!Z1632/'Valeurs indices clean'!Z1574 - 1</f>
        <v>-4.4190826482042422E-2</v>
      </c>
    </row>
    <row r="1575" spans="1:26">
      <c r="A1575" s="8">
        <v>44678</v>
      </c>
      <c r="B1575" s="25">
        <f>'Valeurs indices clean'!B1633/'Valeurs indices clean'!B1575 - 1</f>
        <v>-5.1390695631815198E-2</v>
      </c>
      <c r="C1575" s="25">
        <f>'Valeurs indices clean'!C1633/'Valeurs indices clean'!C1575 - 1</f>
        <v>-8.2866093134722485E-2</v>
      </c>
      <c r="D1575" s="25">
        <f>'Valeurs indices clean'!D1633/'Valeurs indices clean'!D1575 - 1</f>
        <v>-0.74769213274524349</v>
      </c>
      <c r="E1575" s="25">
        <f>'Valeurs indices clean'!E1633/'Valeurs indices clean'!E1575 - 1</f>
        <v>-6.2639327498387964E-2</v>
      </c>
      <c r="F1575" s="25">
        <f>'Valeurs indices clean'!F1633/'Valeurs indices clean'!F1575 - 1</f>
        <v>-9.1972959028898904E-2</v>
      </c>
      <c r="G1575" s="25">
        <f>'Valeurs indices clean'!G1633/'Valeurs indices clean'!G1575 - 1</f>
        <v>-9.616905471449344E-2</v>
      </c>
      <c r="H1575" s="25">
        <f>'Valeurs indices clean'!H1633/'Valeurs indices clean'!H1575 - 1</f>
        <v>-2.8070684277501257E-2</v>
      </c>
      <c r="I1575" s="25">
        <f>'Valeurs indices clean'!I1633/'Valeurs indices clean'!I1575 - 1</f>
        <v>-4.8654597379682252E-2</v>
      </c>
      <c r="J1575" s="25">
        <f>'Valeurs indices clean'!J1633/'Valeurs indices clean'!J1575 - 1</f>
        <v>-4.1262236458779133E-2</v>
      </c>
      <c r="K1575" s="25">
        <f>'Valeurs indices clean'!K1633/'Valeurs indices clean'!K1575 - 1</f>
        <v>-0.20104463951324925</v>
      </c>
      <c r="L1575" s="25">
        <f>'Valeurs indices clean'!L1633/'Valeurs indices clean'!L1575 - 1</f>
        <v>-8.8183074700895037E-2</v>
      </c>
      <c r="M1575" s="25">
        <f>'Valeurs indices clean'!M1633/'Valeurs indices clean'!M1575 - 1</f>
        <v>-7.2673033895274242E-2</v>
      </c>
      <c r="N1575" s="25">
        <f>'Valeurs indices clean'!N1633/'Valeurs indices clean'!N1575 - 1</f>
        <v>-7.0495255372857057E-2</v>
      </c>
      <c r="O1575" s="25">
        <f>'Valeurs indices clean'!O1633/'Valeurs indices clean'!O1575 - 1</f>
        <v>-6.071193512962525E-2</v>
      </c>
      <c r="P1575" s="25">
        <f>'Valeurs indices clean'!P1633/'Valeurs indices clean'!P1575 - 1</f>
        <v>-7.2838091944582573E-2</v>
      </c>
      <c r="Q1575" s="25">
        <f>'Valeurs indices clean'!Q1633/'Valeurs indices clean'!Q1575 - 1</f>
        <v>-6.2103881956823037E-2</v>
      </c>
      <c r="R1575" s="25">
        <f>'Valeurs indices clean'!R1633/'Valeurs indices clean'!R1575 - 1</f>
        <v>-7.3615811742781423E-2</v>
      </c>
      <c r="S1575" s="25">
        <f>'Valeurs indices clean'!S1633/'Valeurs indices clean'!S1575 - 1</f>
        <v>-6.8971668261877284E-2</v>
      </c>
      <c r="T1575" s="25">
        <f>'Valeurs indices clean'!T1633/'Valeurs indices clean'!T1575 - 1</f>
        <v>-9.9120434557054549E-2</v>
      </c>
      <c r="U1575" s="25">
        <f>'Valeurs indices clean'!U1633/'Valeurs indices clean'!U1575 - 1</f>
        <v>-0.10592528785635835</v>
      </c>
      <c r="V1575" s="25">
        <f>'Valeurs indices clean'!V1633/'Valeurs indices clean'!V1575 - 1</f>
        <v>-1.5432768542087416E-3</v>
      </c>
      <c r="W1575" s="25">
        <f>'Valeurs indices clean'!W1633/'Valeurs indices clean'!W1575 - 1</f>
        <v>-1.9202990050002589E-2</v>
      </c>
      <c r="X1575" s="25">
        <f>'Valeurs indices clean'!X1633/'Valeurs indices clean'!X1575 - 1</f>
        <v>-8.9170377415589419E-2</v>
      </c>
      <c r="Y1575" s="25">
        <f>'Valeurs indices clean'!Y1633/'Valeurs indices clean'!Y1575 - 1</f>
        <v>2.5470328606830295E-2</v>
      </c>
      <c r="Z1575" s="25">
        <f>'Valeurs indices clean'!Z1633/'Valeurs indices clean'!Z1575 - 1</f>
        <v>-1.2189312915858119E-2</v>
      </c>
    </row>
    <row r="1576" spans="1:26">
      <c r="A1576" s="8">
        <v>44679</v>
      </c>
      <c r="B1576" s="25">
        <f>'Valeurs indices clean'!B1634/'Valeurs indices clean'!B1576 - 1</f>
        <v>-8.205508230689551E-3</v>
      </c>
      <c r="C1576" s="25">
        <f>'Valeurs indices clean'!C1634/'Valeurs indices clean'!C1576 - 1</f>
        <v>-3.6104014203438228E-2</v>
      </c>
      <c r="D1576" s="25">
        <f>'Valeurs indices clean'!D1634/'Valeurs indices clean'!D1576 - 1</f>
        <v>-0.73082319648255889</v>
      </c>
      <c r="E1576" s="25">
        <f>'Valeurs indices clean'!E1634/'Valeurs indices clean'!E1576 - 1</f>
        <v>-2.3260125697002865E-2</v>
      </c>
      <c r="F1576" s="25">
        <f>'Valeurs indices clean'!F1634/'Valeurs indices clean'!F1576 - 1</f>
        <v>-6.4965927972598481E-2</v>
      </c>
      <c r="G1576" s="25">
        <f>'Valeurs indices clean'!G1634/'Valeurs indices clean'!G1576 - 1</f>
        <v>-5.0122576238728622E-2</v>
      </c>
      <c r="H1576" s="25">
        <f>'Valeurs indices clean'!H1634/'Valeurs indices clean'!H1576 - 1</f>
        <v>-7.91176095484869E-3</v>
      </c>
      <c r="I1576" s="25">
        <f>'Valeurs indices clean'!I1634/'Valeurs indices clean'!I1576 - 1</f>
        <v>-2.7806436544954516E-2</v>
      </c>
      <c r="J1576" s="25">
        <f>'Valeurs indices clean'!J1634/'Valeurs indices clean'!J1576 - 1</f>
        <v>-2.68399329137603E-2</v>
      </c>
      <c r="K1576" s="25">
        <f>'Valeurs indices clean'!K1634/'Valeurs indices clean'!K1576 - 1</f>
        <v>-0.17765283418625388</v>
      </c>
      <c r="L1576" s="25">
        <f>'Valeurs indices clean'!L1634/'Valeurs indices clean'!L1576 - 1</f>
        <v>-4.1198976397325171E-2</v>
      </c>
      <c r="M1576" s="25">
        <f>'Valeurs indices clean'!M1634/'Valeurs indices clean'!M1576 - 1</f>
        <v>-8.0348305188406965E-2</v>
      </c>
      <c r="N1576" s="25">
        <f>'Valeurs indices clean'!N1634/'Valeurs indices clean'!N1576 - 1</f>
        <v>-7.578012078831764E-2</v>
      </c>
      <c r="O1576" s="25">
        <f>'Valeurs indices clean'!O1634/'Valeurs indices clean'!O1576 - 1</f>
        <v>-5.9880752843341156E-2</v>
      </c>
      <c r="P1576" s="25">
        <f>'Valeurs indices clean'!P1634/'Valeurs indices clean'!P1576 - 1</f>
        <v>-7.3081765904695173E-2</v>
      </c>
      <c r="Q1576" s="25">
        <f>'Valeurs indices clean'!Q1634/'Valeurs indices clean'!Q1576 - 1</f>
        <v>-6.0642801279478298E-2</v>
      </c>
      <c r="R1576" s="25">
        <f>'Valeurs indices clean'!R1634/'Valeurs indices clean'!R1576 - 1</f>
        <v>-7.3785220988799249E-2</v>
      </c>
      <c r="S1576" s="25">
        <f>'Valeurs indices clean'!S1634/'Valeurs indices clean'!S1576 - 1</f>
        <v>-7.3933062983077891E-2</v>
      </c>
      <c r="T1576" s="25">
        <f>'Valeurs indices clean'!T1634/'Valeurs indices clean'!T1576 - 1</f>
        <v>-0.10275731407369437</v>
      </c>
      <c r="U1576" s="25">
        <f>'Valeurs indices clean'!U1634/'Valeurs indices clean'!U1576 - 1</f>
        <v>-0.11165331150467439</v>
      </c>
      <c r="V1576" s="25">
        <f>'Valeurs indices clean'!V1634/'Valeurs indices clean'!V1576 - 1</f>
        <v>-1.5112646632990945E-3</v>
      </c>
      <c r="W1576" s="25">
        <f>'Valeurs indices clean'!W1634/'Valeurs indices clean'!W1576 - 1</f>
        <v>-2.0056785458072768E-2</v>
      </c>
      <c r="X1576" s="25">
        <f>'Valeurs indices clean'!X1634/'Valeurs indices clean'!X1576 - 1</f>
        <v>-7.0657179099549938E-2</v>
      </c>
      <c r="Y1576" s="25">
        <f>'Valeurs indices clean'!Y1634/'Valeurs indices clean'!Y1576 - 1</f>
        <v>4.2635119801465615E-2</v>
      </c>
      <c r="Z1576" s="25">
        <f>'Valeurs indices clean'!Z1634/'Valeurs indices clean'!Z1576 - 1</f>
        <v>9.6652142849955602E-3</v>
      </c>
    </row>
    <row r="1577" spans="1:26">
      <c r="A1577" s="8">
        <v>44687</v>
      </c>
      <c r="B1577" s="25">
        <f>'Valeurs indices clean'!B1635/'Valeurs indices clean'!B1577 - 1</f>
        <v>-4.923044840458457E-2</v>
      </c>
      <c r="C1577" s="25">
        <f>'Valeurs indices clean'!C1635/'Valeurs indices clean'!C1577 - 1</f>
        <v>-8.31296632674835E-2</v>
      </c>
      <c r="D1577" s="25">
        <f>'Valeurs indices clean'!D1635/'Valeurs indices clean'!D1577 - 1</f>
        <v>-0.74790304677987973</v>
      </c>
      <c r="E1577" s="25">
        <f>'Valeurs indices clean'!E1635/'Valeurs indices clean'!E1577 - 1</f>
        <v>-5.3076211676666762E-2</v>
      </c>
      <c r="F1577" s="25">
        <f>'Valeurs indices clean'!F1635/'Valeurs indices clean'!F1577 - 1</f>
        <v>-9.4404417821295272E-2</v>
      </c>
      <c r="G1577" s="25">
        <f>'Valeurs indices clean'!G1635/'Valeurs indices clean'!G1577 - 1</f>
        <v>-9.3576807453046418E-2</v>
      </c>
      <c r="H1577" s="25">
        <f>'Valeurs indices clean'!H1635/'Valeurs indices clean'!H1577 - 1</f>
        <v>-2.5230158317081086E-2</v>
      </c>
      <c r="I1577" s="25">
        <f>'Valeurs indices clean'!I1635/'Valeurs indices clean'!I1577 - 1</f>
        <v>-5.3509164572071222E-2</v>
      </c>
      <c r="J1577" s="25">
        <f>'Valeurs indices clean'!J1635/'Valeurs indices clean'!J1577 - 1</f>
        <v>-4.7096826032182459E-3</v>
      </c>
      <c r="K1577" s="25">
        <f>'Valeurs indices clean'!K1635/'Valeurs indices clean'!K1577 - 1</f>
        <v>-0.17495950479322186</v>
      </c>
      <c r="L1577" s="25">
        <f>'Valeurs indices clean'!L1635/'Valeurs indices clean'!L1577 - 1</f>
        <v>-8.4762122036396881E-2</v>
      </c>
      <c r="M1577" s="25">
        <f>'Valeurs indices clean'!M1635/'Valeurs indices clean'!M1577 - 1</f>
        <v>-9.5453637105341049E-2</v>
      </c>
      <c r="N1577" s="25">
        <f>'Valeurs indices clean'!N1635/'Valeurs indices clean'!N1577 - 1</f>
        <v>-8.8412318010021917E-2</v>
      </c>
      <c r="O1577" s="25">
        <f>'Valeurs indices clean'!O1635/'Valeurs indices clean'!O1577 - 1</f>
        <v>-7.9015890056445603E-2</v>
      </c>
      <c r="P1577" s="25">
        <f>'Valeurs indices clean'!P1635/'Valeurs indices clean'!P1577 - 1</f>
        <v>-8.7259861070209666E-2</v>
      </c>
      <c r="Q1577" s="25">
        <f>'Valeurs indices clean'!Q1635/'Valeurs indices clean'!Q1577 - 1</f>
        <v>-7.554241366315062E-2</v>
      </c>
      <c r="R1577" s="25">
        <f>'Valeurs indices clean'!R1635/'Valeurs indices clean'!R1577 - 1</f>
        <v>-7.9645487574393381E-2</v>
      </c>
      <c r="S1577" s="25">
        <f>'Valeurs indices clean'!S1635/'Valeurs indices clean'!S1577 - 1</f>
        <v>-8.2781547508275932E-2</v>
      </c>
      <c r="T1577" s="25">
        <f>'Valeurs indices clean'!T1635/'Valeurs indices clean'!T1577 - 1</f>
        <v>-0.11288212975788836</v>
      </c>
      <c r="U1577" s="25">
        <f>'Valeurs indices clean'!U1635/'Valeurs indices clean'!U1577 - 1</f>
        <v>-0.12057640835020544</v>
      </c>
      <c r="V1577" s="25">
        <f>'Valeurs indices clean'!V1635/'Valeurs indices clean'!V1577 - 1</f>
        <v>-1.624814966798227E-3</v>
      </c>
      <c r="W1577" s="25">
        <f>'Valeurs indices clean'!W1635/'Valeurs indices clean'!W1577 - 1</f>
        <v>-2.6407311549660362E-2</v>
      </c>
      <c r="X1577" s="25">
        <f>'Valeurs indices clean'!X1635/'Valeurs indices clean'!X1577 - 1</f>
        <v>-9.7956015067441782E-2</v>
      </c>
      <c r="Y1577" s="25">
        <f>'Valeurs indices clean'!Y1635/'Valeurs indices clean'!Y1577 - 1</f>
        <v>-4.2605946346437551E-2</v>
      </c>
      <c r="Z1577" s="25">
        <f>'Valeurs indices clean'!Z1635/'Valeurs indices clean'!Z1577 - 1</f>
        <v>-2.9201605935864183E-2</v>
      </c>
    </row>
    <row r="1578" spans="1:26">
      <c r="A1578" s="8">
        <v>44691</v>
      </c>
      <c r="B1578" s="25">
        <f>'Valeurs indices clean'!B1636/'Valeurs indices clean'!B1578 - 1</f>
        <v>-8.4961350076541153E-2</v>
      </c>
      <c r="C1578" s="25">
        <f>'Valeurs indices clean'!C1636/'Valeurs indices clean'!C1578 - 1</f>
        <v>-0.12552309364851988</v>
      </c>
      <c r="D1578" s="25">
        <f>'Valeurs indices clean'!D1636/'Valeurs indices clean'!D1578 - 1</f>
        <v>-0.75893084776462438</v>
      </c>
      <c r="E1578" s="25">
        <f>'Valeurs indices clean'!E1636/'Valeurs indices clean'!E1578 - 1</f>
        <v>-8.7361611090928548E-2</v>
      </c>
      <c r="F1578" s="25">
        <f>'Valeurs indices clean'!F1636/'Valeurs indices clean'!F1578 - 1</f>
        <v>-0.12638847260944064</v>
      </c>
      <c r="G1578" s="25">
        <f>'Valeurs indices clean'!G1636/'Valeurs indices clean'!G1578 - 1</f>
        <v>-0.12963702641434172</v>
      </c>
      <c r="H1578" s="25">
        <f>'Valeurs indices clean'!H1636/'Valeurs indices clean'!H1578 - 1</f>
        <v>-4.985431286723141E-2</v>
      </c>
      <c r="I1578" s="25">
        <f>'Valeurs indices clean'!I1636/'Valeurs indices clean'!I1578 - 1</f>
        <v>-8.0203589483049176E-2</v>
      </c>
      <c r="J1578" s="25">
        <f>'Valeurs indices clean'!J1636/'Valeurs indices clean'!J1578 - 1</f>
        <v>-3.1254662395372779E-2</v>
      </c>
      <c r="K1578" s="25">
        <f>'Valeurs indices clean'!K1636/'Valeurs indices clean'!K1578 - 1</f>
        <v>-0.19169325522130609</v>
      </c>
      <c r="L1578" s="25">
        <f>'Valeurs indices clean'!L1636/'Valeurs indices clean'!L1578 - 1</f>
        <v>-0.12389787394943541</v>
      </c>
      <c r="M1578" s="25">
        <f>'Valeurs indices clean'!M1636/'Valeurs indices clean'!M1578 - 1</f>
        <v>-8.6287978684920108E-2</v>
      </c>
      <c r="N1578" s="25">
        <f>'Valeurs indices clean'!N1636/'Valeurs indices clean'!N1578 - 1</f>
        <v>-8.3680219681785628E-2</v>
      </c>
      <c r="O1578" s="25">
        <f>'Valeurs indices clean'!O1636/'Valeurs indices clean'!O1578 - 1</f>
        <v>-8.4031144713860528E-2</v>
      </c>
      <c r="P1578" s="25">
        <f>'Valeurs indices clean'!P1636/'Valeurs indices clean'!P1578 - 1</f>
        <v>-7.6265505984766002E-2</v>
      </c>
      <c r="Q1578" s="25">
        <f>'Valeurs indices clean'!Q1636/'Valeurs indices clean'!Q1578 - 1</f>
        <v>-8.3641422024235745E-2</v>
      </c>
      <c r="R1578" s="25">
        <f>'Valeurs indices clean'!R1636/'Valeurs indices clean'!R1578 - 1</f>
        <v>-8.0218188310826166E-2</v>
      </c>
      <c r="S1578" s="25">
        <f>'Valeurs indices clean'!S1636/'Valeurs indices clean'!S1578 - 1</f>
        <v>-9.0194941130978479E-2</v>
      </c>
      <c r="T1578" s="25">
        <f>'Valeurs indices clean'!T1636/'Valeurs indices clean'!T1578 - 1</f>
        <v>-0.10735730191362025</v>
      </c>
      <c r="U1578" s="25">
        <f>'Valeurs indices clean'!U1636/'Valeurs indices clean'!U1578 - 1</f>
        <v>-0.11488982779665413</v>
      </c>
      <c r="V1578" s="25">
        <f>'Valeurs indices clean'!V1636/'Valeurs indices clean'!V1578 - 1</f>
        <v>-1.6737071650161361E-3</v>
      </c>
      <c r="W1578" s="25">
        <f>'Valeurs indices clean'!W1636/'Valeurs indices clean'!W1578 - 1</f>
        <v>-3.1532761113301611E-2</v>
      </c>
      <c r="X1578" s="25">
        <f>'Valeurs indices clean'!X1636/'Valeurs indices clean'!X1578 - 1</f>
        <v>-0.12772378132982742</v>
      </c>
      <c r="Y1578" s="25">
        <f>'Valeurs indices clean'!Y1636/'Valeurs indices clean'!Y1578 - 1</f>
        <v>-8.784986850829557E-2</v>
      </c>
      <c r="Z1578" s="25">
        <f>'Valeurs indices clean'!Z1636/'Valeurs indices clean'!Z1578 - 1</f>
        <v>-5.7316961886704432E-2</v>
      </c>
    </row>
    <row r="1579" spans="1:26">
      <c r="A1579" s="8">
        <v>44692</v>
      </c>
      <c r="B1579" s="25">
        <f>'Valeurs indices clean'!B1637/'Valeurs indices clean'!B1579 - 1</f>
        <v>-7.5526499807308967E-2</v>
      </c>
      <c r="C1579" s="25">
        <f>'Valeurs indices clean'!C1637/'Valeurs indices clean'!C1579 - 1</f>
        <v>-0.11104420110331081</v>
      </c>
      <c r="D1579" s="25">
        <f>'Valeurs indices clean'!D1637/'Valeurs indices clean'!D1579 - 1</f>
        <v>-0.76655882398988429</v>
      </c>
      <c r="E1579" s="25">
        <f>'Valeurs indices clean'!E1637/'Valeurs indices clean'!E1579 - 1</f>
        <v>-8.0356504597460243E-2</v>
      </c>
      <c r="F1579" s="25">
        <f>'Valeurs indices clean'!F1637/'Valeurs indices clean'!F1579 - 1</f>
        <v>-0.13001615661624488</v>
      </c>
      <c r="G1579" s="25">
        <f>'Valeurs indices clean'!G1637/'Valeurs indices clean'!G1579 - 1</f>
        <v>-0.1187277331342671</v>
      </c>
      <c r="H1579" s="25">
        <f>'Valeurs indices clean'!H1637/'Valeurs indices clean'!H1579 - 1</f>
        <v>-4.9439950361156226E-2</v>
      </c>
      <c r="I1579" s="25">
        <f>'Valeurs indices clean'!I1637/'Valeurs indices clean'!I1579 - 1</f>
        <v>-9.0449346008676823E-2</v>
      </c>
      <c r="J1579" s="25">
        <f>'Valeurs indices clean'!J1637/'Valeurs indices clean'!J1579 - 1</f>
        <v>1.6560757805603732E-3</v>
      </c>
      <c r="K1579" s="25">
        <f>'Valeurs indices clean'!K1637/'Valeurs indices clean'!K1579 - 1</f>
        <v>-0.16727979165791573</v>
      </c>
      <c r="L1579" s="25">
        <f>'Valeurs indices clean'!L1637/'Valeurs indices clean'!L1579 - 1</f>
        <v>-0.10735926421595154</v>
      </c>
      <c r="M1579" s="25">
        <f>'Valeurs indices clean'!M1637/'Valeurs indices clean'!M1579 - 1</f>
        <v>-8.4966781534959623E-2</v>
      </c>
      <c r="N1579" s="25">
        <f>'Valeurs indices clean'!N1637/'Valeurs indices clean'!N1579 - 1</f>
        <v>-8.2236216273406271E-2</v>
      </c>
      <c r="O1579" s="25">
        <f>'Valeurs indices clean'!O1637/'Valeurs indices clean'!O1579 - 1</f>
        <v>-7.801011854041251E-2</v>
      </c>
      <c r="P1579" s="25">
        <f>'Valeurs indices clean'!P1637/'Valeurs indices clean'!P1579 - 1</f>
        <v>-7.4694579270463524E-2</v>
      </c>
      <c r="Q1579" s="25">
        <f>'Valeurs indices clean'!Q1637/'Valeurs indices clean'!Q1579 - 1</f>
        <v>-7.8510589558299815E-2</v>
      </c>
      <c r="R1579" s="25">
        <f>'Valeurs indices clean'!R1637/'Valeurs indices clean'!R1579 - 1</f>
        <v>-7.7790367247556724E-2</v>
      </c>
      <c r="S1579" s="25">
        <f>'Valeurs indices clean'!S1637/'Valeurs indices clean'!S1579 - 1</f>
        <v>-8.359118596566506E-2</v>
      </c>
      <c r="T1579" s="25">
        <f>'Valeurs indices clean'!T1637/'Valeurs indices clean'!T1579 - 1</f>
        <v>-0.1007172724663209</v>
      </c>
      <c r="U1579" s="25">
        <f>'Valeurs indices clean'!U1637/'Valeurs indices clean'!U1579 - 1</f>
        <v>-0.10733625611537634</v>
      </c>
      <c r="V1579" s="25">
        <f>'Valeurs indices clean'!V1637/'Valeurs indices clean'!V1579 - 1</f>
        <v>-1.6739365828782882E-3</v>
      </c>
      <c r="W1579" s="25">
        <f>'Valeurs indices clean'!W1637/'Valeurs indices clean'!W1579 - 1</f>
        <v>-3.3097046242833161E-2</v>
      </c>
      <c r="X1579" s="25">
        <f>'Valeurs indices clean'!X1637/'Valeurs indices clean'!X1579 - 1</f>
        <v>-0.12444884771238329</v>
      </c>
      <c r="Y1579" s="25">
        <f>'Valeurs indices clean'!Y1637/'Valeurs indices clean'!Y1579 - 1</f>
        <v>-7.4480741397470518E-2</v>
      </c>
      <c r="Z1579" s="25">
        <f>'Valeurs indices clean'!Z1637/'Valeurs indices clean'!Z1579 - 1</f>
        <v>-7.1455386675866039E-2</v>
      </c>
    </row>
    <row r="1580" spans="1:26">
      <c r="A1580" s="8">
        <v>44693</v>
      </c>
      <c r="B1580" s="25">
        <f>'Valeurs indices clean'!B1638/'Valeurs indices clean'!B1580 - 1</f>
        <v>-7.2849560290664139E-2</v>
      </c>
      <c r="C1580" s="25">
        <f>'Valeurs indices clean'!C1638/'Valeurs indices clean'!C1580 - 1</f>
        <v>-0.11258494175296019</v>
      </c>
      <c r="D1580" s="25">
        <f>'Valeurs indices clean'!D1638/'Valeurs indices clean'!D1580 - 1</f>
        <v>-0.77109324004195179</v>
      </c>
      <c r="E1580" s="25">
        <f>'Valeurs indices clean'!E1638/'Valeurs indices clean'!E1580 - 1</f>
        <v>-8.0670723044438897E-2</v>
      </c>
      <c r="F1580" s="25">
        <f>'Valeurs indices clean'!F1638/'Valeurs indices clean'!F1580 - 1</f>
        <v>-0.15408073194335525</v>
      </c>
      <c r="G1580" s="25">
        <f>'Valeurs indices clean'!G1638/'Valeurs indices clean'!G1580 - 1</f>
        <v>-0.11957567468785735</v>
      </c>
      <c r="H1580" s="25">
        <f>'Valeurs indices clean'!H1638/'Valeurs indices clean'!H1580 - 1</f>
        <v>-6.0166147345138588E-2</v>
      </c>
      <c r="I1580" s="25">
        <f>'Valeurs indices clean'!I1638/'Valeurs indices clean'!I1580 - 1</f>
        <v>-0.11321908458093133</v>
      </c>
      <c r="J1580" s="25">
        <f>'Valeurs indices clean'!J1638/'Valeurs indices clean'!J1580 - 1</f>
        <v>-3.6254357656862468E-2</v>
      </c>
      <c r="K1580" s="25">
        <f>'Valeurs indices clean'!K1638/'Valeurs indices clean'!K1580 - 1</f>
        <v>-0.17705842188221876</v>
      </c>
      <c r="L1580" s="25">
        <f>'Valeurs indices clean'!L1638/'Valeurs indices clean'!L1580 - 1</f>
        <v>-0.1090486772669067</v>
      </c>
      <c r="M1580" s="25">
        <f>'Valeurs indices clean'!M1638/'Valeurs indices clean'!M1580 - 1</f>
        <v>-7.5652732537438316E-2</v>
      </c>
      <c r="N1580" s="25">
        <f>'Valeurs indices clean'!N1638/'Valeurs indices clean'!N1580 - 1</f>
        <v>-7.4200631711098919E-2</v>
      </c>
      <c r="O1580" s="25">
        <f>'Valeurs indices clean'!O1638/'Valeurs indices clean'!O1580 - 1</f>
        <v>-7.4528862217172476E-2</v>
      </c>
      <c r="P1580" s="25">
        <f>'Valeurs indices clean'!P1638/'Valeurs indices clean'!P1580 - 1</f>
        <v>-7.3885278474313032E-2</v>
      </c>
      <c r="Q1580" s="25">
        <f>'Valeurs indices clean'!Q1638/'Valeurs indices clean'!Q1580 - 1</f>
        <v>-7.9232585842964331E-2</v>
      </c>
      <c r="R1580" s="25">
        <f>'Valeurs indices clean'!R1638/'Valeurs indices clean'!R1580 - 1</f>
        <v>-7.3959052219921828E-2</v>
      </c>
      <c r="S1580" s="25">
        <f>'Valeurs indices clean'!S1638/'Valeurs indices clean'!S1580 - 1</f>
        <v>-8.7753237608549473E-2</v>
      </c>
      <c r="T1580" s="25">
        <f>'Valeurs indices clean'!T1638/'Valeurs indices clean'!T1580 - 1</f>
        <v>-9.9793423363633615E-2</v>
      </c>
      <c r="U1580" s="25">
        <f>'Valeurs indices clean'!U1638/'Valeurs indices clean'!U1580 - 1</f>
        <v>-0.10488029340354599</v>
      </c>
      <c r="V1580" s="25">
        <f>'Valeurs indices clean'!V1638/'Valeurs indices clean'!V1580 - 1</f>
        <v>-1.6742367978703765E-3</v>
      </c>
      <c r="W1580" s="25">
        <f>'Valeurs indices clean'!W1638/'Valeurs indices clean'!W1580 - 1</f>
        <v>-3.5844686510705825E-2</v>
      </c>
      <c r="X1580" s="25">
        <f>'Valeurs indices clean'!X1638/'Valeurs indices clean'!X1580 - 1</f>
        <v>-0.14008065862423458</v>
      </c>
      <c r="Y1580" s="25">
        <f>'Valeurs indices clean'!Y1638/'Valeurs indices clean'!Y1580 - 1</f>
        <v>-9.648002114630605E-2</v>
      </c>
      <c r="Z1580" s="25">
        <f>'Valeurs indices clean'!Z1638/'Valeurs indices clean'!Z1580 - 1</f>
        <v>-8.0868498968208913E-2</v>
      </c>
    </row>
    <row r="1581" spans="1:26">
      <c r="A1581" s="8">
        <v>44694</v>
      </c>
      <c r="B1581" s="25">
        <f>'Valeurs indices clean'!B1639/'Valeurs indices clean'!B1581 - 1</f>
        <v>-5.9594513720947373E-2</v>
      </c>
      <c r="C1581" s="25">
        <f>'Valeurs indices clean'!C1639/'Valeurs indices clean'!C1581 - 1</f>
        <v>-0.10388969312717611</v>
      </c>
      <c r="D1581" s="25">
        <f>'Valeurs indices clean'!D1639/'Valeurs indices clean'!D1581 - 1</f>
        <v>-0.7658372199948672</v>
      </c>
      <c r="E1581" s="25">
        <f>'Valeurs indices clean'!E1639/'Valeurs indices clean'!E1581 - 1</f>
        <v>-6.3953516819571954E-2</v>
      </c>
      <c r="F1581" s="25">
        <f>'Valeurs indices clean'!F1639/'Valeurs indices clean'!F1581 - 1</f>
        <v>-0.14949870154887324</v>
      </c>
      <c r="G1581" s="25">
        <f>'Valeurs indices clean'!G1639/'Valeurs indices clean'!G1581 - 1</f>
        <v>-0.11489793208768873</v>
      </c>
      <c r="H1581" s="25">
        <f>'Valeurs indices clean'!H1639/'Valeurs indices clean'!H1581 - 1</f>
        <v>-5.2359649056518243E-2</v>
      </c>
      <c r="I1581" s="25">
        <f>'Valeurs indices clean'!I1639/'Valeurs indices clean'!I1581 - 1</f>
        <v>-0.10888153159637259</v>
      </c>
      <c r="J1581" s="25">
        <f>'Valeurs indices clean'!J1639/'Valeurs indices clean'!J1581 - 1</f>
        <v>-2.1269921687224302E-2</v>
      </c>
      <c r="K1581" s="25">
        <f>'Valeurs indices clean'!K1639/'Valeurs indices clean'!K1581 - 1</f>
        <v>-0.16399661208641525</v>
      </c>
      <c r="L1581" s="25">
        <f>'Valeurs indices clean'!L1639/'Valeurs indices clean'!L1581 - 1</f>
        <v>-9.0941821922505328E-2</v>
      </c>
      <c r="M1581" s="25">
        <f>'Valeurs indices clean'!M1639/'Valeurs indices clean'!M1581 - 1</f>
        <v>-7.6906471284313827E-2</v>
      </c>
      <c r="N1581" s="25">
        <f>'Valeurs indices clean'!N1639/'Valeurs indices clean'!N1581 - 1</f>
        <v>-7.2843788946918231E-2</v>
      </c>
      <c r="O1581" s="25">
        <f>'Valeurs indices clean'!O1639/'Valeurs indices clean'!O1581 - 1</f>
        <v>-6.9918757172775514E-2</v>
      </c>
      <c r="P1581" s="25">
        <f>'Valeurs indices clean'!P1639/'Valeurs indices clean'!P1581 - 1</f>
        <v>-7.7234855059885477E-2</v>
      </c>
      <c r="Q1581" s="25">
        <f>'Valeurs indices clean'!Q1639/'Valeurs indices clean'!Q1581 - 1</f>
        <v>-7.8884605263707552E-2</v>
      </c>
      <c r="R1581" s="25">
        <f>'Valeurs indices clean'!R1639/'Valeurs indices clean'!R1581 - 1</f>
        <v>-7.6199127906976694E-2</v>
      </c>
      <c r="S1581" s="25">
        <f>'Valeurs indices clean'!S1639/'Valeurs indices clean'!S1581 - 1</f>
        <v>-9.0061164330129451E-2</v>
      </c>
      <c r="T1581" s="25">
        <f>'Valeurs indices clean'!T1639/'Valeurs indices clean'!T1581 - 1</f>
        <v>-0.10322017398147287</v>
      </c>
      <c r="U1581" s="25">
        <f>'Valeurs indices clean'!U1639/'Valeurs indices clean'!U1581 - 1</f>
        <v>-0.10900176593786759</v>
      </c>
      <c r="V1581" s="25">
        <f>'Valeurs indices clean'!V1639/'Valeurs indices clean'!V1581 - 1</f>
        <v>-1.6425608787139501E-3</v>
      </c>
      <c r="W1581" s="25">
        <f>'Valeurs indices clean'!W1639/'Valeurs indices clean'!W1581 - 1</f>
        <v>-3.6361612338457472E-2</v>
      </c>
      <c r="X1581" s="25">
        <f>'Valeurs indices clean'!X1639/'Valeurs indices clean'!X1581 - 1</f>
        <v>-0.13625965544129615</v>
      </c>
      <c r="Y1581" s="25">
        <f>'Valeurs indices clean'!Y1639/'Valeurs indices clean'!Y1581 - 1</f>
        <v>-8.5274014800640785E-2</v>
      </c>
      <c r="Z1581" s="25">
        <f>'Valeurs indices clean'!Z1639/'Valeurs indices clean'!Z1581 - 1</f>
        <v>-7.2653949244647853E-2</v>
      </c>
    </row>
    <row r="1582" spans="1:26">
      <c r="A1582" s="8">
        <v>44697</v>
      </c>
      <c r="B1582" s="25">
        <f>'Valeurs indices clean'!B1640/'Valeurs indices clean'!B1582 - 1</f>
        <v>-4.6328883075483773E-2</v>
      </c>
      <c r="C1582" s="25">
        <f>'Valeurs indices clean'!C1640/'Valeurs indices clean'!C1582 - 1</f>
        <v>-9.2486755271366627E-2</v>
      </c>
      <c r="D1582" s="25">
        <f>'Valeurs indices clean'!D1640/'Valeurs indices clean'!D1582 - 1</f>
        <v>-0.76195672007387194</v>
      </c>
      <c r="E1582" s="25">
        <f>'Valeurs indices clean'!E1640/'Valeurs indices clean'!E1582 - 1</f>
        <v>-6.1053814946967155E-2</v>
      </c>
      <c r="F1582" s="25">
        <f>'Valeurs indices clean'!F1640/'Valeurs indices clean'!F1582 - 1</f>
        <v>-0.15031038130051</v>
      </c>
      <c r="G1582" s="25">
        <f>'Valeurs indices clean'!G1640/'Valeurs indices clean'!G1582 - 1</f>
        <v>-0.10051006660647344</v>
      </c>
      <c r="H1582" s="25">
        <f>'Valeurs indices clean'!H1640/'Valeurs indices clean'!H1582 - 1</f>
        <v>-5.5127568673466243E-2</v>
      </c>
      <c r="I1582" s="25">
        <f>'Valeurs indices clean'!I1640/'Valeurs indices clean'!I1582 - 1</f>
        <v>-0.10943599976002816</v>
      </c>
      <c r="J1582" s="25">
        <f>'Valeurs indices clean'!J1640/'Valeurs indices clean'!J1582 - 1</f>
        <v>-3.2541557048672454E-2</v>
      </c>
      <c r="K1582" s="25">
        <f>'Valeurs indices clean'!K1640/'Valeurs indices clean'!K1582 - 1</f>
        <v>-0.18813435238016574</v>
      </c>
      <c r="L1582" s="25">
        <f>'Valeurs indices clean'!L1640/'Valeurs indices clean'!L1582 - 1</f>
        <v>-8.6833118028362688E-2</v>
      </c>
      <c r="M1582" s="25">
        <f>'Valeurs indices clean'!M1640/'Valeurs indices clean'!M1582 - 1</f>
        <v>-6.0665024346562957E-2</v>
      </c>
      <c r="N1582" s="25">
        <f>'Valeurs indices clean'!N1640/'Valeurs indices clean'!N1582 - 1</f>
        <v>-5.8072926495736366E-2</v>
      </c>
      <c r="O1582" s="25">
        <f>'Valeurs indices clean'!O1640/'Valeurs indices clean'!O1582 - 1</f>
        <v>-5.5984992909666298E-2</v>
      </c>
      <c r="P1582" s="25">
        <f>'Valeurs indices clean'!P1640/'Valeurs indices clean'!P1582 - 1</f>
        <v>-6.6712508157303563E-2</v>
      </c>
      <c r="Q1582" s="25">
        <f>'Valeurs indices clean'!Q1640/'Valeurs indices clean'!Q1582 - 1</f>
        <v>-7.5774980924191437E-2</v>
      </c>
      <c r="R1582" s="25">
        <f>'Valeurs indices clean'!R1640/'Valeurs indices clean'!R1582 - 1</f>
        <v>-8.0630115392556267E-2</v>
      </c>
      <c r="S1582" s="25">
        <f>'Valeurs indices clean'!S1640/'Valeurs indices clean'!S1582 - 1</f>
        <v>-9.3001426346990601E-2</v>
      </c>
      <c r="T1582" s="25">
        <f>'Valeurs indices clean'!T1640/'Valeurs indices clean'!T1582 - 1</f>
        <v>-9.8565251118570729E-2</v>
      </c>
      <c r="U1582" s="25">
        <f>'Valeurs indices clean'!U1640/'Valeurs indices clean'!U1582 - 1</f>
        <v>-0.10532058242808118</v>
      </c>
      <c r="V1582" s="25">
        <f>'Valeurs indices clean'!V1640/'Valeurs indices clean'!V1582 - 1</f>
        <v>-1.6272028834481977E-3</v>
      </c>
      <c r="W1582" s="25">
        <f>'Valeurs indices clean'!W1640/'Valeurs indices clean'!W1582 - 1</f>
        <v>-3.8185795005771905E-2</v>
      </c>
      <c r="X1582" s="25">
        <f>'Valeurs indices clean'!X1640/'Valeurs indices clean'!X1582 - 1</f>
        <v>-0.13561282942343866</v>
      </c>
      <c r="Y1582" s="25">
        <f>'Valeurs indices clean'!Y1640/'Valeurs indices clean'!Y1582 - 1</f>
        <v>-7.7722073568761041E-2</v>
      </c>
      <c r="Z1582" s="25">
        <f>'Valeurs indices clean'!Z1640/'Valeurs indices clean'!Z1582 - 1</f>
        <v>-6.0364749547314411E-2</v>
      </c>
    </row>
    <row r="1583" spans="1:26">
      <c r="A1583" s="8">
        <v>44698</v>
      </c>
      <c r="B1583" s="25">
        <f>'Valeurs indices clean'!B1641/'Valeurs indices clean'!B1583 - 1</f>
        <v>-4.15492389841009E-2</v>
      </c>
      <c r="C1583" s="25">
        <f>'Valeurs indices clean'!C1641/'Valeurs indices clean'!C1583 - 1</f>
        <v>-8.381735559659198E-2</v>
      </c>
      <c r="D1583" s="25">
        <f>'Valeurs indices clean'!D1641/'Valeurs indices clean'!D1583 - 1</f>
        <v>-0.75973743404801442</v>
      </c>
      <c r="E1583" s="25">
        <f>'Valeurs indices clean'!E1641/'Valeurs indices clean'!E1583 - 1</f>
        <v>-5.7303328515378005E-2</v>
      </c>
      <c r="F1583" s="25">
        <f>'Valeurs indices clean'!F1641/'Valeurs indices clean'!F1583 - 1</f>
        <v>-0.12865217731590706</v>
      </c>
      <c r="G1583" s="25">
        <f>'Valeurs indices clean'!G1641/'Valeurs indices clean'!G1583 - 1</f>
        <v>-9.5190344224037382E-2</v>
      </c>
      <c r="H1583" s="25">
        <f>'Valeurs indices clean'!H1641/'Valeurs indices clean'!H1583 - 1</f>
        <v>-4.3227256861692709E-2</v>
      </c>
      <c r="I1583" s="25">
        <f>'Valeurs indices clean'!I1641/'Valeurs indices clean'!I1583 - 1</f>
        <v>-8.8098004625468573E-2</v>
      </c>
      <c r="J1583" s="25">
        <f>'Valeurs indices clean'!J1641/'Valeurs indices clean'!J1583 - 1</f>
        <v>-2.1619979103720599E-2</v>
      </c>
      <c r="K1583" s="25">
        <f>'Valeurs indices clean'!K1641/'Valeurs indices clean'!K1583 - 1</f>
        <v>-0.16180239263940954</v>
      </c>
      <c r="L1583" s="25">
        <f>'Valeurs indices clean'!L1641/'Valeurs indices clean'!L1583 - 1</f>
        <v>-8.2613689053750439E-2</v>
      </c>
      <c r="M1583" s="25">
        <f>'Valeurs indices clean'!M1641/'Valeurs indices clean'!M1583 - 1</f>
        <v>-6.2449291215675329E-2</v>
      </c>
      <c r="N1583" s="25">
        <f>'Valeurs indices clean'!N1641/'Valeurs indices clean'!N1583 - 1</f>
        <v>-5.7946536238639323E-2</v>
      </c>
      <c r="O1583" s="25">
        <f>'Valeurs indices clean'!O1641/'Valeurs indices clean'!O1583 - 1</f>
        <v>-4.7017907397306491E-2</v>
      </c>
      <c r="P1583" s="25">
        <f>'Valeurs indices clean'!P1641/'Valeurs indices clean'!P1583 - 1</f>
        <v>-7.2505767454484227E-2</v>
      </c>
      <c r="Q1583" s="25">
        <f>'Valeurs indices clean'!Q1641/'Valeurs indices clean'!Q1583 - 1</f>
        <v>-7.5260923551916381E-2</v>
      </c>
      <c r="R1583" s="25">
        <f>'Valeurs indices clean'!R1641/'Valeurs indices clean'!R1583 - 1</f>
        <v>-8.3365112573877354E-2</v>
      </c>
      <c r="S1583" s="25">
        <f>'Valeurs indices clean'!S1641/'Valeurs indices clean'!S1583 - 1</f>
        <v>-8.650355854083136E-2</v>
      </c>
      <c r="T1583" s="25">
        <f>'Valeurs indices clean'!T1641/'Valeurs indices clean'!T1583 - 1</f>
        <v>-9.8314961430167491E-2</v>
      </c>
      <c r="U1583" s="25">
        <f>'Valeurs indices clean'!U1641/'Valeurs indices clean'!U1583 - 1</f>
        <v>-0.10460172257836142</v>
      </c>
      <c r="V1583" s="25">
        <f>'Valeurs indices clean'!V1641/'Valeurs indices clean'!V1583 - 1</f>
        <v>-1.5953394082640626E-3</v>
      </c>
      <c r="W1583" s="25">
        <f>'Valeurs indices clean'!W1641/'Valeurs indices clean'!W1583 - 1</f>
        <v>-3.6497832465304247E-2</v>
      </c>
      <c r="X1583" s="25">
        <f>'Valeurs indices clean'!X1641/'Valeurs indices clean'!X1583 - 1</f>
        <v>-0.11660714518179716</v>
      </c>
      <c r="Y1583" s="25">
        <f>'Valeurs indices clean'!Y1641/'Valeurs indices clean'!Y1583 - 1</f>
        <v>-6.4593090041530465E-2</v>
      </c>
      <c r="Z1583" s="25">
        <f>'Valeurs indices clean'!Z1641/'Valeurs indices clean'!Z1583 - 1</f>
        <v>-4.9879352466376758E-2</v>
      </c>
    </row>
    <row r="1584" spans="1:26">
      <c r="A1584" s="8">
        <v>44699</v>
      </c>
      <c r="B1584" s="25">
        <f>'Valeurs indices clean'!B1642/'Valeurs indices clean'!B1584 - 1</f>
        <v>-5.2484191635829291E-2</v>
      </c>
      <c r="C1584" s="25">
        <f>'Valeurs indices clean'!C1642/'Valeurs indices clean'!C1584 - 1</f>
        <v>-8.8741487260780016E-2</v>
      </c>
      <c r="D1584" s="25">
        <f>'Valeurs indices clean'!D1642/'Valeurs indices clean'!D1584 - 1</f>
        <v>-0.76117843598103196</v>
      </c>
      <c r="E1584" s="25">
        <f>'Valeurs indices clean'!E1642/'Valeurs indices clean'!E1584 - 1</f>
        <v>-6.7299642033462614E-2</v>
      </c>
      <c r="F1584" s="25">
        <f>'Valeurs indices clean'!F1642/'Valeurs indices clean'!F1584 - 1</f>
        <v>-0.15965429496040529</v>
      </c>
      <c r="G1584" s="25">
        <f>'Valeurs indices clean'!G1642/'Valeurs indices clean'!G1584 - 1</f>
        <v>-0.10491702410885961</v>
      </c>
      <c r="H1584" s="25">
        <f>'Valeurs indices clean'!H1642/'Valeurs indices clean'!H1584 - 1</f>
        <v>-7.0233784517368392E-2</v>
      </c>
      <c r="I1584" s="25">
        <f>'Valeurs indices clean'!I1642/'Valeurs indices clean'!I1584 - 1</f>
        <v>-0.13222486144101353</v>
      </c>
      <c r="J1584" s="25">
        <f>'Valeurs indices clean'!J1642/'Valeurs indices clean'!J1584 - 1</f>
        <v>-1.3682483694050673E-2</v>
      </c>
      <c r="K1584" s="25">
        <f>'Valeurs indices clean'!K1642/'Valeurs indices clean'!K1584 - 1</f>
        <v>-0.15147091040543814</v>
      </c>
      <c r="L1584" s="25">
        <f>'Valeurs indices clean'!L1642/'Valeurs indices clean'!L1584 - 1</f>
        <v>-9.6105662589405005E-2</v>
      </c>
      <c r="M1584" s="25">
        <f>'Valeurs indices clean'!M1642/'Valeurs indices clean'!M1584 - 1</f>
        <v>-5.8670753259937758E-2</v>
      </c>
      <c r="N1584" s="25">
        <f>'Valeurs indices clean'!N1642/'Valeurs indices clean'!N1584 - 1</f>
        <v>-5.5645311641296713E-2</v>
      </c>
      <c r="O1584" s="25">
        <f>'Valeurs indices clean'!O1642/'Valeurs indices clean'!O1584 - 1</f>
        <v>-5.0173040563159854E-2</v>
      </c>
      <c r="P1584" s="25">
        <f>'Valeurs indices clean'!P1642/'Valeurs indices clean'!P1584 - 1</f>
        <v>-6.6333091930563803E-2</v>
      </c>
      <c r="Q1584" s="25">
        <f>'Valeurs indices clean'!Q1642/'Valeurs indices clean'!Q1584 - 1</f>
        <v>-8.161981224674697E-2</v>
      </c>
      <c r="R1584" s="25">
        <f>'Valeurs indices clean'!R1642/'Valeurs indices clean'!R1584 - 1</f>
        <v>-8.3102411503455986E-2</v>
      </c>
      <c r="S1584" s="25">
        <f>'Valeurs indices clean'!S1642/'Valeurs indices clean'!S1584 - 1</f>
        <v>-8.5162242084815709E-2</v>
      </c>
      <c r="T1584" s="25">
        <f>'Valeurs indices clean'!T1642/'Valeurs indices clean'!T1584 - 1</f>
        <v>-9.2756858935569397E-2</v>
      </c>
      <c r="U1584" s="25">
        <f>'Valeurs indices clean'!U1642/'Valeurs indices clean'!U1584 - 1</f>
        <v>-9.787104734369978E-2</v>
      </c>
      <c r="V1584" s="25">
        <f>'Valeurs indices clean'!V1642/'Valeurs indices clean'!V1584 - 1</f>
        <v>-1.5955372950356983E-3</v>
      </c>
      <c r="W1584" s="25">
        <f>'Valeurs indices clean'!W1642/'Valeurs indices clean'!W1584 - 1</f>
        <v>-3.6823456551976164E-2</v>
      </c>
      <c r="X1584" s="25">
        <f>'Valeurs indices clean'!X1642/'Valeurs indices clean'!X1584 - 1</f>
        <v>-0.14367917885269199</v>
      </c>
      <c r="Y1584" s="25">
        <f>'Valeurs indices clean'!Y1642/'Valeurs indices clean'!Y1584 - 1</f>
        <v>-8.6640647564597217E-2</v>
      </c>
      <c r="Z1584" s="25">
        <f>'Valeurs indices clean'!Z1642/'Valeurs indices clean'!Z1584 - 1</f>
        <v>-8.8790062111801293E-2</v>
      </c>
    </row>
    <row r="1585" spans="1:26">
      <c r="A1585" s="8">
        <v>44700</v>
      </c>
      <c r="B1585" s="25">
        <f>'Valeurs indices clean'!B1643/'Valeurs indices clean'!B1585 - 1</f>
        <v>-8.0661371575097118E-2</v>
      </c>
      <c r="C1585" s="25">
        <f>'Valeurs indices clean'!C1643/'Valeurs indices clean'!C1585 - 1</f>
        <v>-0.1143001400188427</v>
      </c>
      <c r="D1585" s="25">
        <f>'Valeurs indices clean'!D1643/'Valeurs indices clean'!D1585 - 1</f>
        <v>-0.76702660843932335</v>
      </c>
      <c r="E1585" s="25">
        <f>'Valeurs indices clean'!E1643/'Valeurs indices clean'!E1585 - 1</f>
        <v>-9.2889084989923321E-2</v>
      </c>
      <c r="F1585" s="25">
        <f>'Valeurs indices clean'!F1643/'Valeurs indices clean'!F1585 - 1</f>
        <v>-0.18181977702750141</v>
      </c>
      <c r="G1585" s="25">
        <f>'Valeurs indices clean'!G1643/'Valeurs indices clean'!G1585 - 1</f>
        <v>-0.13644531512318014</v>
      </c>
      <c r="H1585" s="25">
        <f>'Valeurs indices clean'!H1643/'Valeurs indices clean'!H1585 - 1</f>
        <v>-8.8180356263842241E-2</v>
      </c>
      <c r="I1585" s="25">
        <f>'Valeurs indices clean'!I1643/'Valeurs indices clean'!I1585 - 1</f>
        <v>-0.14963223592708386</v>
      </c>
      <c r="J1585" s="25">
        <f>'Valeurs indices clean'!J1643/'Valeurs indices clean'!J1585 - 1</f>
        <v>-4.2677140972745664E-2</v>
      </c>
      <c r="K1585" s="25">
        <f>'Valeurs indices clean'!K1643/'Valeurs indices clean'!K1585 - 1</f>
        <v>-0.18966217867989477</v>
      </c>
      <c r="L1585" s="25">
        <f>'Valeurs indices clean'!L1643/'Valeurs indices clean'!L1585 - 1</f>
        <v>-0.12034559549452528</v>
      </c>
      <c r="M1585" s="25">
        <f>'Valeurs indices clean'!M1643/'Valeurs indices clean'!M1585 - 1</f>
        <v>-5.9619809337841723E-2</v>
      </c>
      <c r="N1585" s="25">
        <f>'Valeurs indices clean'!N1643/'Valeurs indices clean'!N1585 - 1</f>
        <v>-5.8205461411325543E-2</v>
      </c>
      <c r="O1585" s="25">
        <f>'Valeurs indices clean'!O1643/'Valeurs indices clean'!O1585 - 1</f>
        <v>-5.9646774778109757E-2</v>
      </c>
      <c r="P1585" s="25">
        <f>'Valeurs indices clean'!P1643/'Valeurs indices clean'!P1585 - 1</f>
        <v>-6.4645206014364742E-2</v>
      </c>
      <c r="Q1585" s="25">
        <f>'Valeurs indices clean'!Q1643/'Valeurs indices clean'!Q1585 - 1</f>
        <v>-8.4810634898059956E-2</v>
      </c>
      <c r="R1585" s="25">
        <f>'Valeurs indices clean'!R1643/'Valeurs indices clean'!R1585 - 1</f>
        <v>-8.1328524763505272E-2</v>
      </c>
      <c r="S1585" s="25">
        <f>'Valeurs indices clean'!S1643/'Valeurs indices clean'!S1585 - 1</f>
        <v>-8.7863381046084599E-2</v>
      </c>
      <c r="T1585" s="25">
        <f>'Valeurs indices clean'!T1643/'Valeurs indices clean'!T1585 - 1</f>
        <v>-9.0559170999319205E-2</v>
      </c>
      <c r="U1585" s="25">
        <f>'Valeurs indices clean'!U1643/'Valeurs indices clean'!U1585 - 1</f>
        <v>-9.5097732975726545E-2</v>
      </c>
      <c r="V1585" s="25">
        <f>'Valeurs indices clean'!V1643/'Valeurs indices clean'!V1585 - 1</f>
        <v>-1.595836368049941E-3</v>
      </c>
      <c r="W1585" s="25">
        <f>'Valeurs indices clean'!W1643/'Valeurs indices clean'!W1585 - 1</f>
        <v>-4.2030191129326822E-2</v>
      </c>
      <c r="X1585" s="25">
        <f>'Valeurs indices clean'!X1643/'Valeurs indices clean'!X1585 - 1</f>
        <v>-0.16120783091721991</v>
      </c>
      <c r="Y1585" s="25">
        <f>'Valeurs indices clean'!Y1643/'Valeurs indices clean'!Y1585 - 1</f>
        <v>-0.11187915285397876</v>
      </c>
      <c r="Z1585" s="25">
        <f>'Valeurs indices clean'!Z1643/'Valeurs indices clean'!Z1585 - 1</f>
        <v>-0.1136918657289816</v>
      </c>
    </row>
    <row r="1586" spans="1:26">
      <c r="A1586" s="8">
        <v>44701</v>
      </c>
      <c r="B1586" s="25">
        <f>'Valeurs indices clean'!B1644/'Valeurs indices clean'!B1586 - 1</f>
        <v>-7.1603423560604562E-2</v>
      </c>
      <c r="C1586" s="25">
        <f>'Valeurs indices clean'!C1644/'Valeurs indices clean'!C1586 - 1</f>
        <v>-0.1079693614302627</v>
      </c>
      <c r="D1586" s="25">
        <f>'Valeurs indices clean'!D1644/'Valeurs indices clean'!D1586 - 1</f>
        <v>-0.7671826636301462</v>
      </c>
      <c r="E1586" s="25">
        <f>'Valeurs indices clean'!E1644/'Valeurs indices clean'!E1586 - 1</f>
        <v>-8.7999971442102476E-2</v>
      </c>
      <c r="F1586" s="25">
        <f>'Valeurs indices clean'!F1644/'Valeurs indices clean'!F1586 - 1</f>
        <v>-0.16977442720803071</v>
      </c>
      <c r="G1586" s="25">
        <f>'Valeurs indices clean'!G1644/'Valeurs indices clean'!G1586 - 1</f>
        <v>-0.12704821246383458</v>
      </c>
      <c r="H1586" s="25">
        <f>'Valeurs indices clean'!H1644/'Valeurs indices clean'!H1586 - 1</f>
        <v>-7.6745467484344965E-2</v>
      </c>
      <c r="I1586" s="25">
        <f>'Valeurs indices clean'!I1644/'Valeurs indices clean'!I1586 - 1</f>
        <v>-0.13381645086232918</v>
      </c>
      <c r="J1586" s="25">
        <f>'Valeurs indices clean'!J1644/'Valeurs indices clean'!J1586 - 1</f>
        <v>-3.4555431671196901E-2</v>
      </c>
      <c r="K1586" s="25">
        <f>'Valeurs indices clean'!K1644/'Valeurs indices clean'!K1586 - 1</f>
        <v>-0.16879517419712042</v>
      </c>
      <c r="L1586" s="25">
        <f>'Valeurs indices clean'!L1644/'Valeurs indices clean'!L1586 - 1</f>
        <v>-0.1149481451232478</v>
      </c>
      <c r="M1586" s="25">
        <f>'Valeurs indices clean'!M1644/'Valeurs indices clean'!M1586 - 1</f>
        <v>-5.6795307896981062E-2</v>
      </c>
      <c r="N1586" s="25">
        <f>'Valeurs indices clean'!N1644/'Valeurs indices clean'!N1586 - 1</f>
        <v>-5.4216183806062745E-2</v>
      </c>
      <c r="O1586" s="25">
        <f>'Valeurs indices clean'!O1644/'Valeurs indices clean'!O1586 - 1</f>
        <v>-5.797137230116356E-2</v>
      </c>
      <c r="P1586" s="25">
        <f>'Valeurs indices clean'!P1644/'Valeurs indices clean'!P1586 - 1</f>
        <v>-5.3434878040145906E-2</v>
      </c>
      <c r="Q1586" s="25">
        <f>'Valeurs indices clean'!Q1644/'Valeurs indices clean'!Q1586 - 1</f>
        <v>-7.854621343128465E-2</v>
      </c>
      <c r="R1586" s="25">
        <f>'Valeurs indices clean'!R1644/'Valeurs indices clean'!R1586 - 1</f>
        <v>-7.6018290069352679E-2</v>
      </c>
      <c r="S1586" s="25">
        <f>'Valeurs indices clean'!S1644/'Valeurs indices clean'!S1586 - 1</f>
        <v>-7.8256412165728984E-2</v>
      </c>
      <c r="T1586" s="25">
        <f>'Valeurs indices clean'!T1644/'Valeurs indices clean'!T1586 - 1</f>
        <v>-8.4928908005969861E-2</v>
      </c>
      <c r="U1586" s="25">
        <f>'Valeurs indices clean'!U1644/'Valeurs indices clean'!U1586 - 1</f>
        <v>-9.0763601516429371E-2</v>
      </c>
      <c r="V1586" s="25">
        <f>'Valeurs indices clean'!V1644/'Valeurs indices clean'!V1586 - 1</f>
        <v>-1.596024134809193E-3</v>
      </c>
      <c r="W1586" s="25">
        <f>'Valeurs indices clean'!W1644/'Valeurs indices clean'!W1586 - 1</f>
        <v>-4.1545736843173531E-2</v>
      </c>
      <c r="X1586" s="25">
        <f>'Valeurs indices clean'!X1644/'Valeurs indices clean'!X1586 - 1</f>
        <v>-0.14592970862120769</v>
      </c>
      <c r="Y1586" s="25">
        <f>'Valeurs indices clean'!Y1644/'Valeurs indices clean'!Y1586 - 1</f>
        <v>-8.2065290004602054E-2</v>
      </c>
      <c r="Z1586" s="25">
        <f>'Valeurs indices clean'!Z1644/'Valeurs indices clean'!Z1586 - 1</f>
        <v>-9.5716164776690427E-2</v>
      </c>
    </row>
    <row r="1587" spans="1:26">
      <c r="A1587" s="8">
        <v>44704</v>
      </c>
      <c r="B1587" s="25">
        <f>'Valeurs indices clean'!B1645/'Valeurs indices clean'!B1587 - 1</f>
        <v>-3.6677224076582249E-2</v>
      </c>
      <c r="C1587" s="25">
        <f>'Valeurs indices clean'!C1645/'Valeurs indices clean'!C1587 - 1</f>
        <v>-6.966417222561283E-2</v>
      </c>
      <c r="D1587" s="25">
        <f>'Valeurs indices clean'!D1645/'Valeurs indices clean'!D1587 - 1</f>
        <v>-0.75117195361297739</v>
      </c>
      <c r="E1587" s="25">
        <f>'Valeurs indices clean'!E1645/'Valeurs indices clean'!E1587 - 1</f>
        <v>-5.2181476635650537E-2</v>
      </c>
      <c r="F1587" s="25">
        <f>'Valeurs indices clean'!F1645/'Valeurs indices clean'!F1587 - 1</f>
        <v>-0.13615097443048807</v>
      </c>
      <c r="G1587" s="25">
        <f>'Valeurs indices clean'!G1645/'Valeurs indices clean'!G1587 - 1</f>
        <v>-8.8797489048848544E-2</v>
      </c>
      <c r="H1587" s="25">
        <f>'Valeurs indices clean'!H1645/'Valeurs indices clean'!H1587 - 1</f>
        <v>-4.8522136914637137E-2</v>
      </c>
      <c r="I1587" s="25">
        <f>'Valeurs indices clean'!I1645/'Valeurs indices clean'!I1587 - 1</f>
        <v>-9.7217646938548286E-2</v>
      </c>
      <c r="J1587" s="25">
        <f>'Valeurs indices clean'!J1645/'Valeurs indices clean'!J1587 - 1</f>
        <v>-2.8829830880009455E-3</v>
      </c>
      <c r="K1587" s="25">
        <f>'Valeurs indices clean'!K1645/'Valeurs indices clean'!K1587 - 1</f>
        <v>-0.16641208442384248</v>
      </c>
      <c r="L1587" s="25">
        <f>'Valeurs indices clean'!L1645/'Valeurs indices clean'!L1587 - 1</f>
        <v>-7.2014827354718203E-2</v>
      </c>
      <c r="M1587" s="25">
        <f>'Valeurs indices clean'!M1645/'Valeurs indices clean'!M1587 - 1</f>
        <v>-5.8511272188901176E-2</v>
      </c>
      <c r="N1587" s="25">
        <f>'Valeurs indices clean'!N1645/'Valeurs indices clean'!N1587 - 1</f>
        <v>-5.4076259914233371E-2</v>
      </c>
      <c r="O1587" s="25">
        <f>'Valeurs indices clean'!O1645/'Valeurs indices clean'!O1587 - 1</f>
        <v>-5.2586975407834635E-2</v>
      </c>
      <c r="P1587" s="25">
        <f>'Valeurs indices clean'!P1645/'Valeurs indices clean'!P1587 - 1</f>
        <v>-5.8047201761444733E-2</v>
      </c>
      <c r="Q1587" s="25">
        <f>'Valeurs indices clean'!Q1645/'Valeurs indices clean'!Q1587 - 1</f>
        <v>-6.6660145534654713E-2</v>
      </c>
      <c r="R1587" s="25">
        <f>'Valeurs indices clean'!R1645/'Valeurs indices clean'!R1587 - 1</f>
        <v>-6.8555229148000163E-2</v>
      </c>
      <c r="S1587" s="25">
        <f>'Valeurs indices clean'!S1645/'Valeurs indices clean'!S1587 - 1</f>
        <v>-6.8793340539904602E-2</v>
      </c>
      <c r="T1587" s="25">
        <f>'Valeurs indices clean'!T1645/'Valeurs indices clean'!T1587 - 1</f>
        <v>-7.9798851352153699E-2</v>
      </c>
      <c r="U1587" s="25">
        <f>'Valeurs indices clean'!U1645/'Valeurs indices clean'!U1587 - 1</f>
        <v>-8.5336210616353658E-2</v>
      </c>
      <c r="V1587" s="25">
        <f>'Valeurs indices clean'!V1645/'Valeurs indices clean'!V1587 - 1</f>
        <v>-1.5807414932211827E-3</v>
      </c>
      <c r="W1587" s="25">
        <f>'Valeurs indices clean'!W1645/'Valeurs indices clean'!W1587 - 1</f>
        <v>-3.9249806651198704E-2</v>
      </c>
      <c r="X1587" s="25">
        <f>'Valeurs indices clean'!X1645/'Valeurs indices clean'!X1587 - 1</f>
        <v>-0.10673459189584789</v>
      </c>
      <c r="Y1587" s="25">
        <f>'Valeurs indices clean'!Y1645/'Valeurs indices clean'!Y1587 - 1</f>
        <v>-5.4771627344222695E-2</v>
      </c>
      <c r="Z1587" s="25">
        <f>'Valeurs indices clean'!Z1645/'Valeurs indices clean'!Z1587 - 1</f>
        <v>-7.5955571725991988E-2</v>
      </c>
    </row>
    <row r="1588" spans="1:26">
      <c r="A1588" s="8">
        <v>44705</v>
      </c>
      <c r="B1588" s="25">
        <f>'Valeurs indices clean'!B1646/'Valeurs indices clean'!B1588 - 1</f>
        <v>-6.0008694067000379E-2</v>
      </c>
      <c r="C1588" s="25">
        <f>'Valeurs indices clean'!C1646/'Valeurs indices clean'!C1588 - 1</f>
        <v>-9.9288300617883629E-2</v>
      </c>
      <c r="D1588" s="25">
        <f>'Valeurs indices clean'!D1646/'Valeurs indices clean'!D1588 - 1</f>
        <v>-0.76315363604257658</v>
      </c>
      <c r="E1588" s="25">
        <f>'Valeurs indices clean'!E1646/'Valeurs indices clean'!E1588 - 1</f>
        <v>-6.9905261764033222E-2</v>
      </c>
      <c r="F1588" s="25">
        <f>'Valeurs indices clean'!F1646/'Valeurs indices clean'!F1588 - 1</f>
        <v>-0.16972939893970529</v>
      </c>
      <c r="G1588" s="25">
        <f>'Valeurs indices clean'!G1646/'Valeurs indices clean'!G1588 - 1</f>
        <v>-0.11766600218302292</v>
      </c>
      <c r="H1588" s="25">
        <f>'Valeurs indices clean'!H1646/'Valeurs indices clean'!H1588 - 1</f>
        <v>-5.7687717934130633E-2</v>
      </c>
      <c r="I1588" s="25">
        <f>'Valeurs indices clean'!I1646/'Valeurs indices clean'!I1588 - 1</f>
        <v>-0.11844815670521813</v>
      </c>
      <c r="J1588" s="25">
        <f>'Valeurs indices clean'!J1646/'Valeurs indices clean'!J1588 - 1</f>
        <v>-4.3569392213492764E-3</v>
      </c>
      <c r="K1588" s="25">
        <f>'Valeurs indices clean'!K1646/'Valeurs indices clean'!K1588 - 1</f>
        <v>-0.17423470717954848</v>
      </c>
      <c r="L1588" s="25">
        <f>'Valeurs indices clean'!L1646/'Valeurs indices clean'!L1588 - 1</f>
        <v>-0.10413082004650454</v>
      </c>
      <c r="M1588" s="25">
        <f>'Valeurs indices clean'!M1646/'Valeurs indices clean'!M1588 - 1</f>
        <v>-5.3660678418953167E-2</v>
      </c>
      <c r="N1588" s="25">
        <f>'Valeurs indices clean'!N1646/'Valeurs indices clean'!N1588 - 1</f>
        <v>-5.0764281856817473E-2</v>
      </c>
      <c r="O1588" s="25">
        <f>'Valeurs indices clean'!O1646/'Valeurs indices clean'!O1588 - 1</f>
        <v>-5.527463907328134E-2</v>
      </c>
      <c r="P1588" s="25">
        <f>'Valeurs indices clean'!P1646/'Valeurs indices clean'!P1588 - 1</f>
        <v>-4.9175897208683983E-2</v>
      </c>
      <c r="Q1588" s="25">
        <f>'Valeurs indices clean'!Q1646/'Valeurs indices clean'!Q1588 - 1</f>
        <v>-6.6706294448572345E-2</v>
      </c>
      <c r="R1588" s="25">
        <f>'Valeurs indices clean'!R1646/'Valeurs indices clean'!R1588 - 1</f>
        <v>-5.9954421329474594E-2</v>
      </c>
      <c r="S1588" s="25">
        <f>'Valeurs indices clean'!S1646/'Valeurs indices clean'!S1588 - 1</f>
        <v>-7.1492635747051447E-2</v>
      </c>
      <c r="T1588" s="25">
        <f>'Valeurs indices clean'!T1646/'Valeurs indices clean'!T1588 - 1</f>
        <v>-7.3519236031249768E-2</v>
      </c>
      <c r="U1588" s="25">
        <f>'Valeurs indices clean'!U1646/'Valeurs indices clean'!U1588 - 1</f>
        <v>-7.8541607079959386E-2</v>
      </c>
      <c r="V1588" s="25">
        <f>'Valeurs indices clean'!V1646/'Valeurs indices clean'!V1588 - 1</f>
        <v>-1.5809695732301732E-3</v>
      </c>
      <c r="W1588" s="25">
        <f>'Valeurs indices clean'!W1646/'Valeurs indices clean'!W1588 - 1</f>
        <v>-3.9861969279003318E-2</v>
      </c>
      <c r="X1588" s="25">
        <f>'Valeurs indices clean'!X1646/'Valeurs indices clean'!X1588 - 1</f>
        <v>-0.12804970845417663</v>
      </c>
      <c r="Y1588" s="25">
        <f>'Valeurs indices clean'!Y1646/'Valeurs indices clean'!Y1588 - 1</f>
        <v>-5.1006459366080836E-2</v>
      </c>
      <c r="Z1588" s="25">
        <f>'Valeurs indices clean'!Z1646/'Valeurs indices clean'!Z1588 - 1</f>
        <v>-0.10224416517055657</v>
      </c>
    </row>
    <row r="1589" spans="1:26">
      <c r="A1589" s="8">
        <v>44706</v>
      </c>
      <c r="B1589" s="25">
        <f>'Valeurs indices clean'!B1647/'Valeurs indices clean'!B1589 - 1</f>
        <v>-5.4572221778437457E-2</v>
      </c>
      <c r="C1589" s="25">
        <f>'Valeurs indices clean'!C1647/'Valeurs indices clean'!C1589 - 1</f>
        <v>-9.4693939271390359E-2</v>
      </c>
      <c r="D1589" s="25">
        <f>'Valeurs indices clean'!D1647/'Valeurs indices clean'!D1589 - 1</f>
        <v>-0.76733774618598805</v>
      </c>
      <c r="E1589" s="25">
        <f>'Valeurs indices clean'!E1647/'Valeurs indices clean'!E1589 - 1</f>
        <v>-6.3359357809086192E-2</v>
      </c>
      <c r="F1589" s="25">
        <f>'Valeurs indices clean'!F1647/'Valeurs indices clean'!F1589 - 1</f>
        <v>-0.16371284915181539</v>
      </c>
      <c r="G1589" s="25">
        <f>'Valeurs indices clean'!G1647/'Valeurs indices clean'!G1589 - 1</f>
        <v>-0.115503343233749</v>
      </c>
      <c r="H1589" s="25">
        <f>'Valeurs indices clean'!H1647/'Valeurs indices clean'!H1589 - 1</f>
        <v>-5.426006419787055E-2</v>
      </c>
      <c r="I1589" s="25">
        <f>'Valeurs indices clean'!I1647/'Valeurs indices clean'!I1589 - 1</f>
        <v>-0.11090031083729424</v>
      </c>
      <c r="J1589" s="25">
        <f>'Valeurs indices clean'!J1647/'Valeurs indices clean'!J1589 - 1</f>
        <v>-2.8499220695984095E-2</v>
      </c>
      <c r="K1589" s="25">
        <f>'Valeurs indices clean'!K1647/'Valeurs indices clean'!K1589 - 1</f>
        <v>-0.18397380142320252</v>
      </c>
      <c r="L1589" s="25">
        <f>'Valeurs indices clean'!L1647/'Valeurs indices clean'!L1589 - 1</f>
        <v>-9.5670052175311215E-2</v>
      </c>
      <c r="M1589" s="25">
        <f>'Valeurs indices clean'!M1647/'Valeurs indices clean'!M1589 - 1</f>
        <v>-5.6425398064672061E-2</v>
      </c>
      <c r="N1589" s="25">
        <f>'Valeurs indices clean'!N1647/'Valeurs indices clean'!N1589 - 1</f>
        <v>-5.363655082700558E-2</v>
      </c>
      <c r="O1589" s="25">
        <f>'Valeurs indices clean'!O1647/'Valeurs indices clean'!O1589 - 1</f>
        <v>-5.7565694028150038E-2</v>
      </c>
      <c r="P1589" s="25">
        <f>'Valeurs indices clean'!P1647/'Valeurs indices clean'!P1589 - 1</f>
        <v>-4.7098707241835625E-2</v>
      </c>
      <c r="Q1589" s="25">
        <f>'Valeurs indices clean'!Q1647/'Valeurs indices clean'!Q1589 - 1</f>
        <v>-5.8538385200641363E-2</v>
      </c>
      <c r="R1589" s="25">
        <f>'Valeurs indices clean'!R1647/'Valeurs indices clean'!R1589 - 1</f>
        <v>-5.3276632781215638E-2</v>
      </c>
      <c r="S1589" s="25">
        <f>'Valeurs indices clean'!S1647/'Valeurs indices clean'!S1589 - 1</f>
        <v>-7.3358888483955331E-2</v>
      </c>
      <c r="T1589" s="25">
        <f>'Valeurs indices clean'!T1647/'Valeurs indices clean'!T1589 - 1</f>
        <v>-7.5802576778222996E-2</v>
      </c>
      <c r="U1589" s="25">
        <f>'Valeurs indices clean'!U1647/'Valeurs indices clean'!U1589 - 1</f>
        <v>-8.2643854383823045E-2</v>
      </c>
      <c r="V1589" s="25">
        <f>'Valeurs indices clean'!V1647/'Valeurs indices clean'!V1589 - 1</f>
        <v>-1.5812786467838125E-3</v>
      </c>
      <c r="W1589" s="25">
        <f>'Valeurs indices clean'!W1647/'Valeurs indices clean'!W1589 - 1</f>
        <v>-3.9893644115279958E-2</v>
      </c>
      <c r="X1589" s="25">
        <f>'Valeurs indices clean'!X1647/'Valeurs indices clean'!X1589 - 1</f>
        <v>-0.12427341974216166</v>
      </c>
      <c r="Y1589" s="25">
        <f>'Valeurs indices clean'!Y1647/'Valeurs indices clean'!Y1589 - 1</f>
        <v>-4.7725522161483069E-2</v>
      </c>
      <c r="Z1589" s="25">
        <f>'Valeurs indices clean'!Z1647/'Valeurs indices clean'!Z1589 - 1</f>
        <v>-9.1727891698982211E-2</v>
      </c>
    </row>
    <row r="1590" spans="1:26">
      <c r="A1590" s="8">
        <v>44707</v>
      </c>
      <c r="B1590" s="25">
        <f>'Valeurs indices clean'!B1648/'Valeurs indices clean'!B1590 - 1</f>
        <v>-4.1228448701351672E-2</v>
      </c>
      <c r="C1590" s="25">
        <f>'Valeurs indices clean'!C1648/'Valeurs indices clean'!C1590 - 1</f>
        <v>-7.3382860827266971E-2</v>
      </c>
      <c r="D1590" s="25">
        <f>'Valeurs indices clean'!D1648/'Valeurs indices clean'!D1590 - 1</f>
        <v>-0.75847622401737436</v>
      </c>
      <c r="E1590" s="25">
        <f>'Valeurs indices clean'!E1648/'Valeurs indices clean'!E1590 - 1</f>
        <v>-4.677580413565896E-2</v>
      </c>
      <c r="F1590" s="25">
        <f>'Valeurs indices clean'!F1648/'Valeurs indices clean'!F1590 - 1</f>
        <v>-0.13084417568560591</v>
      </c>
      <c r="G1590" s="25">
        <f>'Valeurs indices clean'!G1648/'Valeurs indices clean'!G1590 - 1</f>
        <v>-9.9944917724192783E-2</v>
      </c>
      <c r="H1590" s="25">
        <f>'Valeurs indices clean'!H1648/'Valeurs indices clean'!H1590 - 1</f>
        <v>-3.3201750174465472E-2</v>
      </c>
      <c r="I1590" s="25">
        <f>'Valeurs indices clean'!I1648/'Valeurs indices clean'!I1590 - 1</f>
        <v>-7.3607502750978271E-2</v>
      </c>
      <c r="J1590" s="25">
        <f>'Valeurs indices clean'!J1648/'Valeurs indices clean'!J1590 - 1</f>
        <v>-2.3061469466861162E-2</v>
      </c>
      <c r="K1590" s="25">
        <f>'Valeurs indices clean'!K1648/'Valeurs indices clean'!K1590 - 1</f>
        <v>-0.1886263616368804</v>
      </c>
      <c r="L1590" s="25">
        <f>'Valeurs indices clean'!L1648/'Valeurs indices clean'!L1590 - 1</f>
        <v>-7.7192154107922684E-2</v>
      </c>
      <c r="M1590" s="25">
        <f>'Valeurs indices clean'!M1648/'Valeurs indices clean'!M1590 - 1</f>
        <v>-6.1640790332622819E-2</v>
      </c>
      <c r="N1590" s="25">
        <f>'Valeurs indices clean'!N1648/'Valeurs indices clean'!N1590 - 1</f>
        <v>-5.7028599540673297E-2</v>
      </c>
      <c r="O1590" s="25">
        <f>'Valeurs indices clean'!O1648/'Valeurs indices clean'!O1590 - 1</f>
        <v>-5.5804422540691179E-2</v>
      </c>
      <c r="P1590" s="25">
        <f>'Valeurs indices clean'!P1648/'Valeurs indices clean'!P1590 - 1</f>
        <v>-4.8599426787314992E-2</v>
      </c>
      <c r="Q1590" s="25">
        <f>'Valeurs indices clean'!Q1648/'Valeurs indices clean'!Q1590 - 1</f>
        <v>-4.5769658297341587E-2</v>
      </c>
      <c r="R1590" s="25">
        <f>'Valeurs indices clean'!R1648/'Valeurs indices clean'!R1590 - 1</f>
        <v>-4.708754077808941E-2</v>
      </c>
      <c r="S1590" s="25">
        <f>'Valeurs indices clean'!S1648/'Valeurs indices clean'!S1590 - 1</f>
        <v>-7.6936119283897653E-2</v>
      </c>
      <c r="T1590" s="25">
        <f>'Valeurs indices clean'!T1648/'Valeurs indices clean'!T1590 - 1</f>
        <v>-7.857681386942672E-2</v>
      </c>
      <c r="U1590" s="25">
        <f>'Valeurs indices clean'!U1648/'Valeurs indices clean'!U1590 - 1</f>
        <v>-8.687078062943443E-2</v>
      </c>
      <c r="V1590" s="25">
        <f>'Valeurs indices clean'!V1648/'Valeurs indices clean'!V1590 - 1</f>
        <v>-1.5815776107946933E-3</v>
      </c>
      <c r="W1590" s="25">
        <f>'Valeurs indices clean'!W1648/'Valeurs indices clean'!W1590 - 1</f>
        <v>-3.9726991705689718E-2</v>
      </c>
      <c r="X1590" s="25">
        <f>'Valeurs indices clean'!X1648/'Valeurs indices clean'!X1590 - 1</f>
        <v>-9.4173175502346718E-2</v>
      </c>
      <c r="Y1590" s="25">
        <f>'Valeurs indices clean'!Y1648/'Valeurs indices clean'!Y1590 - 1</f>
        <v>-3.8604619575470012E-2</v>
      </c>
      <c r="Z1590" s="25">
        <f>'Valeurs indices clean'!Z1648/'Valeurs indices clean'!Z1590 - 1</f>
        <v>-5.9935320499130418E-2</v>
      </c>
    </row>
    <row r="1591" spans="1:26">
      <c r="A1591" s="8">
        <v>44708</v>
      </c>
      <c r="B1591" s="25">
        <f>'Valeurs indices clean'!B1649/'Valeurs indices clean'!B1591 - 1</f>
        <v>-2.0233648262913628E-2</v>
      </c>
      <c r="C1591" s="25">
        <f>'Valeurs indices clean'!C1649/'Valeurs indices clean'!C1591 - 1</f>
        <v>-5.0544383707212481E-2</v>
      </c>
      <c r="D1591" s="25">
        <f>'Valeurs indices clean'!D1649/'Valeurs indices clean'!D1591 - 1</f>
        <v>-0.75329041819985765</v>
      </c>
      <c r="E1591" s="25">
        <f>'Valeurs indices clean'!E1649/'Valeurs indices clean'!E1591 - 1</f>
        <v>-3.6521690252369732E-2</v>
      </c>
      <c r="F1591" s="25">
        <f>'Valeurs indices clean'!F1649/'Valeurs indices clean'!F1591 - 1</f>
        <v>-9.598761357678709E-2</v>
      </c>
      <c r="G1591" s="25">
        <f>'Valeurs indices clean'!G1649/'Valeurs indices clean'!G1591 - 1</f>
        <v>-7.0309709126730735E-2</v>
      </c>
      <c r="H1591" s="25">
        <f>'Valeurs indices clean'!H1649/'Valeurs indices clean'!H1591 - 1</f>
        <v>-1.6152273997230404E-2</v>
      </c>
      <c r="I1591" s="25">
        <f>'Valeurs indices clean'!I1649/'Valeurs indices clean'!I1591 - 1</f>
        <v>-4.3834375366474498E-2</v>
      </c>
      <c r="J1591" s="25">
        <f>'Valeurs indices clean'!J1649/'Valeurs indices clean'!J1591 - 1</f>
        <v>-1.2550295755449303E-2</v>
      </c>
      <c r="K1591" s="25">
        <f>'Valeurs indices clean'!K1649/'Valeurs indices clean'!K1591 - 1</f>
        <v>-0.14922695148865217</v>
      </c>
      <c r="L1591" s="25">
        <f>'Valeurs indices clean'!L1649/'Valeurs indices clean'!L1591 - 1</f>
        <v>-5.9726132564076329E-2</v>
      </c>
      <c r="M1591" s="25">
        <f>'Valeurs indices clean'!M1649/'Valeurs indices clean'!M1591 - 1</f>
        <v>-6.0270335981495671E-2</v>
      </c>
      <c r="N1591" s="25">
        <f>'Valeurs indices clean'!N1649/'Valeurs indices clean'!N1591 - 1</f>
        <v>-5.5743061561290497E-2</v>
      </c>
      <c r="O1591" s="25">
        <f>'Valeurs indices clean'!O1649/'Valeurs indices clean'!O1591 - 1</f>
        <v>-5.1693532481038473E-2</v>
      </c>
      <c r="P1591" s="25">
        <f>'Valeurs indices clean'!P1649/'Valeurs indices clean'!P1591 - 1</f>
        <v>-4.9736835145071212E-2</v>
      </c>
      <c r="Q1591" s="25">
        <f>'Valeurs indices clean'!Q1649/'Valeurs indices clean'!Q1591 - 1</f>
        <v>-3.9511433276181229E-2</v>
      </c>
      <c r="R1591" s="25">
        <f>'Valeurs indices clean'!R1649/'Valeurs indices clean'!R1591 - 1</f>
        <v>-4.4035159879956653E-2</v>
      </c>
      <c r="S1591" s="25">
        <f>'Valeurs indices clean'!S1649/'Valeurs indices clean'!S1591 - 1</f>
        <v>-7.1479689577564787E-2</v>
      </c>
      <c r="T1591" s="25">
        <f>'Valeurs indices clean'!T1649/'Valeurs indices clean'!T1591 - 1</f>
        <v>-7.7217751580369587E-2</v>
      </c>
      <c r="U1591" s="25">
        <f>'Valeurs indices clean'!U1649/'Valeurs indices clean'!U1591 - 1</f>
        <v>-8.5674925077861674E-2</v>
      </c>
      <c r="V1591" s="25">
        <f>'Valeurs indices clean'!V1649/'Valeurs indices clean'!V1591 - 1</f>
        <v>-1.5819678049684427E-3</v>
      </c>
      <c r="W1591" s="25">
        <f>'Valeurs indices clean'!W1649/'Valeurs indices clean'!W1591 - 1</f>
        <v>-3.9011291936373094E-2</v>
      </c>
      <c r="X1591" s="25">
        <f>'Valeurs indices clean'!X1649/'Valeurs indices clean'!X1591 - 1</f>
        <v>-6.6289733772593507E-2</v>
      </c>
      <c r="Y1591" s="25">
        <f>'Valeurs indices clean'!Y1649/'Valeurs indices clean'!Y1591 - 1</f>
        <v>-7.8391792007527217E-3</v>
      </c>
      <c r="Z1591" s="25">
        <f>'Valeurs indices clean'!Z1649/'Valeurs indices clean'!Z1591 - 1</f>
        <v>-2.9007031542074069E-2</v>
      </c>
    </row>
    <row r="1592" spans="1:26">
      <c r="A1592" s="8">
        <v>44712</v>
      </c>
      <c r="B1592" s="25">
        <f>'Valeurs indices clean'!B1650/'Valeurs indices clean'!B1592 - 1</f>
        <v>-8.9515206869520414E-3</v>
      </c>
      <c r="C1592" s="25">
        <f>'Valeurs indices clean'!C1650/'Valeurs indices clean'!C1592 - 1</f>
        <v>-3.18513846514904E-2</v>
      </c>
      <c r="D1592" s="25">
        <f>'Valeurs indices clean'!D1650/'Valeurs indices clean'!D1592 - 1</f>
        <v>-0.72512905829244678</v>
      </c>
      <c r="E1592" s="25">
        <f>'Valeurs indices clean'!E1650/'Valeurs indices clean'!E1592 - 1</f>
        <v>-2.3147992692332919E-2</v>
      </c>
      <c r="F1592" s="25">
        <f>'Valeurs indices clean'!F1650/'Valeurs indices clean'!F1592 - 1</f>
        <v>-7.9149657533066686E-2</v>
      </c>
      <c r="G1592" s="25">
        <f>'Valeurs indices clean'!G1650/'Valeurs indices clean'!G1592 - 1</f>
        <v>-5.4794245200272873E-2</v>
      </c>
      <c r="H1592" s="25">
        <f>'Valeurs indices clean'!H1650/'Valeurs indices clean'!H1592 - 1</f>
        <v>-8.3888390498076948E-3</v>
      </c>
      <c r="I1592" s="25">
        <f>'Valeurs indices clean'!I1650/'Valeurs indices clean'!I1592 - 1</f>
        <v>-4.009747349445747E-2</v>
      </c>
      <c r="J1592" s="25">
        <f>'Valeurs indices clean'!J1650/'Valeurs indices clean'!J1592 - 1</f>
        <v>3.1387608361711061E-2</v>
      </c>
      <c r="K1592" s="25">
        <f>'Valeurs indices clean'!K1650/'Valeurs indices clean'!K1592 - 1</f>
        <v>-8.9489795918367365E-2</v>
      </c>
      <c r="L1592" s="25">
        <f>'Valeurs indices clean'!L1650/'Valeurs indices clean'!L1592 - 1</f>
        <v>-4.6968000471448001E-2</v>
      </c>
      <c r="M1592" s="25">
        <f>'Valeurs indices clean'!M1650/'Valeurs indices clean'!M1592 - 1</f>
        <v>-6.5531630403638852E-2</v>
      </c>
      <c r="N1592" s="25">
        <f>'Valeurs indices clean'!N1650/'Valeurs indices clean'!N1592 - 1</f>
        <v>-5.7058882798842858E-2</v>
      </c>
      <c r="O1592" s="25">
        <f>'Valeurs indices clean'!O1650/'Valeurs indices clean'!O1592 - 1</f>
        <v>-4.5551406837488817E-2</v>
      </c>
      <c r="P1592" s="25">
        <f>'Valeurs indices clean'!P1650/'Valeurs indices clean'!P1592 - 1</f>
        <v>-5.3655803447347772E-2</v>
      </c>
      <c r="Q1592" s="25">
        <f>'Valeurs indices clean'!Q1650/'Valeurs indices clean'!Q1592 - 1</f>
        <v>-3.899801827262972E-2</v>
      </c>
      <c r="R1592" s="25">
        <f>'Valeurs indices clean'!R1650/'Valeurs indices clean'!R1592 - 1</f>
        <v>-4.3183285520249082E-2</v>
      </c>
      <c r="S1592" s="25">
        <f>'Valeurs indices clean'!S1650/'Valeurs indices clean'!S1592 - 1</f>
        <v>-6.4581628754158515E-2</v>
      </c>
      <c r="T1592" s="25">
        <f>'Valeurs indices clean'!T1650/'Valeurs indices clean'!T1592 - 1</f>
        <v>-8.1343869484472142E-2</v>
      </c>
      <c r="U1592" s="25">
        <f>'Valeurs indices clean'!U1650/'Valeurs indices clean'!U1592 - 1</f>
        <v>-9.2452091491429855E-2</v>
      </c>
      <c r="V1592" s="25">
        <f>'Valeurs indices clean'!V1650/'Valeurs indices clean'!V1592 - 1</f>
        <v>-1.5829914521441335E-3</v>
      </c>
      <c r="W1592" s="25">
        <f>'Valeurs indices clean'!W1650/'Valeurs indices clean'!W1592 - 1</f>
        <v>-3.6149143377948056E-2</v>
      </c>
      <c r="X1592" s="25">
        <f>'Valeurs indices clean'!X1650/'Valeurs indices clean'!X1592 - 1</f>
        <v>-6.2289221182117216E-2</v>
      </c>
      <c r="Y1592" s="25">
        <f>'Valeurs indices clean'!Y1650/'Valeurs indices clean'!Y1592 - 1</f>
        <v>-1.5773712004023444E-2</v>
      </c>
      <c r="Z1592" s="25">
        <f>'Valeurs indices clean'!Z1650/'Valeurs indices clean'!Z1592 - 1</f>
        <v>-2.112088401913581E-2</v>
      </c>
    </row>
    <row r="1593" spans="1:26">
      <c r="A1593" s="8">
        <v>44713</v>
      </c>
      <c r="B1593" s="25">
        <f>'Valeurs indices clean'!B1651/'Valeurs indices clean'!B1593 - 1</f>
        <v>1.6240311939086594E-2</v>
      </c>
      <c r="C1593" s="25">
        <f>'Valeurs indices clean'!C1651/'Valeurs indices clean'!C1593 - 1</f>
        <v>-7.5523320146120287E-3</v>
      </c>
      <c r="D1593" s="25">
        <f>'Valeurs indices clean'!D1651/'Valeurs indices clean'!D1593 - 1</f>
        <v>-0.61400897646795993</v>
      </c>
      <c r="E1593" s="25">
        <f>'Valeurs indices clean'!E1651/'Valeurs indices clean'!E1593 - 1</f>
        <v>1.9092708039639472E-2</v>
      </c>
      <c r="F1593" s="25">
        <f>'Valeurs indices clean'!F1651/'Valeurs indices clean'!F1593 - 1</f>
        <v>-8.1457037421841516E-2</v>
      </c>
      <c r="G1593" s="25">
        <f>'Valeurs indices clean'!G1651/'Valeurs indices clean'!G1593 - 1</f>
        <v>-3.2783020354646086E-2</v>
      </c>
      <c r="H1593" s="25">
        <f>'Valeurs indices clean'!H1651/'Valeurs indices clean'!H1593 - 1</f>
        <v>7.4664718255148532E-3</v>
      </c>
      <c r="I1593" s="25">
        <f>'Valeurs indices clean'!I1651/'Valeurs indices clean'!I1593 - 1</f>
        <v>-4.371254692564186E-2</v>
      </c>
      <c r="J1593" s="25">
        <f>'Valeurs indices clean'!J1651/'Valeurs indices clean'!J1593 - 1</f>
        <v>5.7259262510771736E-2</v>
      </c>
      <c r="K1593" s="25">
        <f>'Valeurs indices clean'!K1651/'Valeurs indices clean'!K1593 - 1</f>
        <v>-7.0153299600551389E-2</v>
      </c>
      <c r="L1593" s="25">
        <f>'Valeurs indices clean'!L1651/'Valeurs indices clean'!L1593 - 1</f>
        <v>-1.5666188727275543E-2</v>
      </c>
      <c r="M1593" s="25">
        <f>'Valeurs indices clean'!M1651/'Valeurs indices clean'!M1593 - 1</f>
        <v>-7.2035958790835797E-2</v>
      </c>
      <c r="N1593" s="25">
        <f>'Valeurs indices clean'!N1651/'Valeurs indices clean'!N1593 - 1</f>
        <v>-5.8053581968558143E-2</v>
      </c>
      <c r="O1593" s="25">
        <f>'Valeurs indices clean'!O1651/'Valeurs indices clean'!O1593 - 1</f>
        <v>-3.9299741119975584E-2</v>
      </c>
      <c r="P1593" s="25">
        <f>'Valeurs indices clean'!P1651/'Valeurs indices clean'!P1593 - 1</f>
        <v>-5.3472668098390352E-2</v>
      </c>
      <c r="Q1593" s="25">
        <f>'Valeurs indices clean'!Q1651/'Valeurs indices clean'!Q1593 - 1</f>
        <v>-3.6162845667996879E-2</v>
      </c>
      <c r="R1593" s="25">
        <f>'Valeurs indices clean'!R1651/'Valeurs indices clean'!R1593 - 1</f>
        <v>-4.4247424840411886E-2</v>
      </c>
      <c r="S1593" s="25">
        <f>'Valeurs indices clean'!S1651/'Valeurs indices clean'!S1593 - 1</f>
        <v>-5.9368120193606155E-2</v>
      </c>
      <c r="T1593" s="25">
        <f>'Valeurs indices clean'!T1651/'Valeurs indices clean'!T1593 - 1</f>
        <v>-7.8641288843616652E-2</v>
      </c>
      <c r="U1593" s="25">
        <f>'Valeurs indices clean'!U1651/'Valeurs indices clean'!U1593 - 1</f>
        <v>-9.0907814931584396E-2</v>
      </c>
      <c r="V1593" s="25">
        <f>'Valeurs indices clean'!V1651/'Valeurs indices clean'!V1593 - 1</f>
        <v>-1.5674114333322775E-3</v>
      </c>
      <c r="W1593" s="25">
        <f>'Valeurs indices clean'!W1651/'Valeurs indices clean'!W1593 - 1</f>
        <v>-3.272454443610795E-2</v>
      </c>
      <c r="X1593" s="25">
        <f>'Valeurs indices clean'!X1651/'Valeurs indices clean'!X1593 - 1</f>
        <v>-6.1310589596745069E-2</v>
      </c>
      <c r="Y1593" s="25">
        <f>'Valeurs indices clean'!Y1651/'Valeurs indices clean'!Y1593 - 1</f>
        <v>-2.549445871782785E-2</v>
      </c>
      <c r="Z1593" s="25">
        <f>'Valeurs indices clean'!Z1651/'Valeurs indices clean'!Z1593 - 1</f>
        <v>-3.2578887522574207E-2</v>
      </c>
    </row>
    <row r="1594" spans="1:26">
      <c r="A1594" s="8">
        <v>44718</v>
      </c>
      <c r="B1594" s="25">
        <f>'Valeurs indices clean'!B1652/'Valeurs indices clean'!B1594 - 1</f>
        <v>-4.5351473922904395E-3</v>
      </c>
      <c r="C1594" s="25">
        <f>'Valeurs indices clean'!C1652/'Valeurs indices clean'!C1594 - 1</f>
        <v>-2.8588103370118412E-2</v>
      </c>
      <c r="D1594" s="25">
        <f>'Valeurs indices clean'!D1652/'Valeurs indices clean'!D1594 - 1</f>
        <v>-0.66442696640325982</v>
      </c>
      <c r="E1594" s="25">
        <f>'Valeurs indices clean'!E1652/'Valeurs indices clean'!E1594 - 1</f>
        <v>-7.055838904891476E-3</v>
      </c>
      <c r="F1594" s="25">
        <f>'Valeurs indices clean'!F1652/'Valeurs indices clean'!F1594 - 1</f>
        <v>-8.9084576445649155E-2</v>
      </c>
      <c r="G1594" s="25">
        <f>'Valeurs indices clean'!G1652/'Valeurs indices clean'!G1594 - 1</f>
        <v>-5.2403828299978805E-2</v>
      </c>
      <c r="H1594" s="25">
        <f>'Valeurs indices clean'!H1652/'Valeurs indices clean'!H1594 - 1</f>
        <v>-1.2989467048570291E-2</v>
      </c>
      <c r="I1594" s="25">
        <f>'Valeurs indices clean'!I1652/'Valeurs indices clean'!I1594 - 1</f>
        <v>-6.0032157640860562E-2</v>
      </c>
      <c r="J1594" s="25">
        <f>'Valeurs indices clean'!J1652/'Valeurs indices clean'!J1594 - 1</f>
        <v>5.4364814080410939E-2</v>
      </c>
      <c r="K1594" s="25">
        <f>'Valeurs indices clean'!K1652/'Valeurs indices clean'!K1594 - 1</f>
        <v>-4.8898458219243657E-2</v>
      </c>
      <c r="L1594" s="25">
        <f>'Valeurs indices clean'!L1652/'Valeurs indices clean'!L1594 - 1</f>
        <v>-3.0159512945709954E-2</v>
      </c>
      <c r="M1594" s="25">
        <f>'Valeurs indices clean'!M1652/'Valeurs indices clean'!M1594 - 1</f>
        <v>-7.9678759221845197E-2</v>
      </c>
      <c r="N1594" s="25">
        <f>'Valeurs indices clean'!N1652/'Valeurs indices clean'!N1594 - 1</f>
        <v>-6.3674729052054957E-2</v>
      </c>
      <c r="O1594" s="25">
        <f>'Valeurs indices clean'!O1652/'Valeurs indices clean'!O1594 - 1</f>
        <v>-4.3548655642874801E-2</v>
      </c>
      <c r="P1594" s="25">
        <f>'Valeurs indices clean'!P1652/'Valeurs indices clean'!P1594 - 1</f>
        <v>-6.0871834337322794E-2</v>
      </c>
      <c r="Q1594" s="25">
        <f>'Valeurs indices clean'!Q1652/'Valeurs indices clean'!Q1594 - 1</f>
        <v>-4.8536997885835098E-2</v>
      </c>
      <c r="R1594" s="25">
        <f>'Valeurs indices clean'!R1652/'Valeurs indices clean'!R1594 - 1</f>
        <v>-4.3380238423648243E-2</v>
      </c>
      <c r="S1594" s="25">
        <f>'Valeurs indices clean'!S1652/'Valeurs indices clean'!S1594 - 1</f>
        <v>-6.1721551022867582E-2</v>
      </c>
      <c r="T1594" s="25">
        <f>'Valeurs indices clean'!T1652/'Valeurs indices clean'!T1594 - 1</f>
        <v>-8.7128768837487103E-2</v>
      </c>
      <c r="U1594" s="25">
        <f>'Valeurs indices clean'!U1652/'Valeurs indices clean'!U1594 - 1</f>
        <v>-9.9542344829647744E-2</v>
      </c>
      <c r="V1594" s="25">
        <f>'Valeurs indices clean'!V1652/'Valeurs indices clean'!V1594 - 1</f>
        <v>-1.6326361390472943E-3</v>
      </c>
      <c r="W1594" s="25">
        <f>'Valeurs indices clean'!W1652/'Valeurs indices clean'!W1594 - 1</f>
        <v>-3.4165760367718012E-2</v>
      </c>
      <c r="X1594" s="25">
        <f>'Valeurs indices clean'!X1652/'Valeurs indices clean'!X1594 - 1</f>
        <v>-7.4927966684869229E-2</v>
      </c>
      <c r="Y1594" s="25">
        <f>'Valeurs indices clean'!Y1652/'Valeurs indices clean'!Y1594 - 1</f>
        <v>-5.1720043928645709E-2</v>
      </c>
      <c r="Z1594" s="25">
        <f>'Valeurs indices clean'!Z1652/'Valeurs indices clean'!Z1594 - 1</f>
        <v>-4.4583492305735772E-2</v>
      </c>
    </row>
    <row r="1595" spans="1:26">
      <c r="A1595" s="8">
        <v>44719</v>
      </c>
      <c r="B1595" s="25">
        <f>'Valeurs indices clean'!B1653/'Valeurs indices clean'!B1595 - 1</f>
        <v>-5.7293303680492347E-3</v>
      </c>
      <c r="C1595" s="25">
        <f>'Valeurs indices clean'!C1653/'Valeurs indices clean'!C1595 - 1</f>
        <v>-3.8539206252004687E-2</v>
      </c>
      <c r="D1595" s="25">
        <f>'Valeurs indices clean'!D1653/'Valeurs indices clean'!D1595 - 1</f>
        <v>-0.65155926392296881</v>
      </c>
      <c r="E1595" s="25">
        <f>'Valeurs indices clean'!E1653/'Valeurs indices clean'!E1595 - 1</f>
        <v>3.0817052866329853E-3</v>
      </c>
      <c r="F1595" s="25">
        <f>'Valeurs indices clean'!F1653/'Valeurs indices clean'!F1595 - 1</f>
        <v>-8.9133534078776666E-2</v>
      </c>
      <c r="G1595" s="25">
        <f>'Valeurs indices clean'!G1653/'Valeurs indices clean'!G1595 - 1</f>
        <v>-6.129484296450094E-2</v>
      </c>
      <c r="H1595" s="25">
        <f>'Valeurs indices clean'!H1653/'Valeurs indices clean'!H1595 - 1</f>
        <v>-3.1709583528527485E-3</v>
      </c>
      <c r="I1595" s="25">
        <f>'Valeurs indices clean'!I1653/'Valeurs indices clean'!I1595 - 1</f>
        <v>-4.8756955971046567E-2</v>
      </c>
      <c r="J1595" s="25">
        <f>'Valeurs indices clean'!J1653/'Valeurs indices clean'!J1595 - 1</f>
        <v>5.3422536135126597E-2</v>
      </c>
      <c r="K1595" s="25">
        <f>'Valeurs indices clean'!K1653/'Valeurs indices clean'!K1595 - 1</f>
        <v>-5.2012017776588149E-2</v>
      </c>
      <c r="L1595" s="25">
        <f>'Valeurs indices clean'!L1653/'Valeurs indices clean'!L1595 - 1</f>
        <v>-2.3799976872813877E-2</v>
      </c>
      <c r="M1595" s="25">
        <f>'Valeurs indices clean'!M1653/'Valeurs indices clean'!M1595 - 1</f>
        <v>-7.9262724478552427E-2</v>
      </c>
      <c r="N1595" s="25">
        <f>'Valeurs indices clean'!N1653/'Valeurs indices clean'!N1595 - 1</f>
        <v>-6.3724743585285681E-2</v>
      </c>
      <c r="O1595" s="25">
        <f>'Valeurs indices clean'!O1653/'Valeurs indices clean'!O1595 - 1</f>
        <v>-4.2146437425121475E-2</v>
      </c>
      <c r="P1595" s="25">
        <f>'Valeurs indices clean'!P1653/'Valeurs indices clean'!P1595 - 1</f>
        <v>-6.5463051139031614E-2</v>
      </c>
      <c r="Q1595" s="25">
        <f>'Valeurs indices clean'!Q1653/'Valeurs indices clean'!Q1595 - 1</f>
        <v>-5.3094469414023959E-2</v>
      </c>
      <c r="R1595" s="25">
        <f>'Valeurs indices clean'!R1653/'Valeurs indices clean'!R1595 - 1</f>
        <v>-4.457814299650209E-2</v>
      </c>
      <c r="S1595" s="25">
        <f>'Valeurs indices clean'!S1653/'Valeurs indices clean'!S1595 - 1</f>
        <v>-6.2880395533955413E-2</v>
      </c>
      <c r="T1595" s="25">
        <f>'Valeurs indices clean'!T1653/'Valeurs indices clean'!T1595 - 1</f>
        <v>-9.102965225074211E-2</v>
      </c>
      <c r="U1595" s="25">
        <f>'Valeurs indices clean'!U1653/'Valeurs indices clean'!U1595 - 1</f>
        <v>-0.10431051198261398</v>
      </c>
      <c r="V1595" s="25">
        <f>'Valeurs indices clean'!V1653/'Valeurs indices clean'!V1595 - 1</f>
        <v>-1.6011571378178324E-3</v>
      </c>
      <c r="W1595" s="25">
        <f>'Valeurs indices clean'!W1653/'Valeurs indices clean'!W1595 - 1</f>
        <v>-3.391865680066497E-2</v>
      </c>
      <c r="X1595" s="25">
        <f>'Valeurs indices clean'!X1653/'Valeurs indices clean'!X1595 - 1</f>
        <v>-7.052796078918866E-2</v>
      </c>
      <c r="Y1595" s="25">
        <f>'Valeurs indices clean'!Y1653/'Valeurs indices clean'!Y1595 - 1</f>
        <v>-2.2588725253500752E-2</v>
      </c>
      <c r="Z1595" s="25">
        <f>'Valeurs indices clean'!Z1653/'Valeurs indices clean'!Z1595 - 1</f>
        <v>-4.1071972388590061E-2</v>
      </c>
    </row>
    <row r="1596" spans="1:26">
      <c r="A1596" s="8">
        <v>44720</v>
      </c>
      <c r="B1596" s="25">
        <f>'Valeurs indices clean'!B1654/'Valeurs indices clean'!B1596 - 1</f>
        <v>1.2233956877481633E-2</v>
      </c>
      <c r="C1596" s="25">
        <f>'Valeurs indices clean'!C1654/'Valeurs indices clean'!C1596 - 1</f>
        <v>-1.3709934544909097E-2</v>
      </c>
      <c r="D1596" s="25">
        <f>'Valeurs indices clean'!D1654/'Valeurs indices clean'!D1596 - 1</f>
        <v>-0.64502737468771598</v>
      </c>
      <c r="E1596" s="25">
        <f>'Valeurs indices clean'!E1654/'Valeurs indices clean'!E1596 - 1</f>
        <v>2.624763285770193E-2</v>
      </c>
      <c r="F1596" s="25">
        <f>'Valeurs indices clean'!F1654/'Valeurs indices clean'!F1596 - 1</f>
        <v>-8.0551331992365194E-2</v>
      </c>
      <c r="G1596" s="25">
        <f>'Valeurs indices clean'!G1654/'Valeurs indices clean'!G1596 - 1</f>
        <v>-4.2184552308436207E-2</v>
      </c>
      <c r="H1596" s="25">
        <f>'Valeurs indices clean'!H1654/'Valeurs indices clean'!H1596 - 1</f>
        <v>2.1513913212687363E-3</v>
      </c>
      <c r="I1596" s="25">
        <f>'Valeurs indices clean'!I1654/'Valeurs indices clean'!I1596 - 1</f>
        <v>-4.4235601194539953E-2</v>
      </c>
      <c r="J1596" s="25">
        <f>'Valeurs indices clean'!J1654/'Valeurs indices clean'!J1596 - 1</f>
        <v>5.1763251767945384E-2</v>
      </c>
      <c r="K1596" s="25">
        <f>'Valeurs indices clean'!K1654/'Valeurs indices clean'!K1596 - 1</f>
        <v>-3.2823544452503794E-2</v>
      </c>
      <c r="L1596" s="25">
        <f>'Valeurs indices clean'!L1654/'Valeurs indices clean'!L1596 - 1</f>
        <v>8.1513455035495674E-3</v>
      </c>
      <c r="M1596" s="25">
        <f>'Valeurs indices clean'!M1654/'Valeurs indices clean'!M1596 - 1</f>
        <v>-9.697079073323378E-2</v>
      </c>
      <c r="N1596" s="25">
        <f>'Valeurs indices clean'!N1654/'Valeurs indices clean'!N1596 - 1</f>
        <v>-7.6622403655017934E-2</v>
      </c>
      <c r="O1596" s="25">
        <f>'Valeurs indices clean'!O1654/'Valeurs indices clean'!O1596 - 1</f>
        <v>-4.6327915568109779E-2</v>
      </c>
      <c r="P1596" s="25">
        <f>'Valeurs indices clean'!P1654/'Valeurs indices clean'!P1596 - 1</f>
        <v>-7.3670248737985222E-2</v>
      </c>
      <c r="Q1596" s="25">
        <f>'Valeurs indices clean'!Q1654/'Valeurs indices clean'!Q1596 - 1</f>
        <v>-5.5429668544422661E-2</v>
      </c>
      <c r="R1596" s="25">
        <f>'Valeurs indices clean'!R1654/'Valeurs indices clean'!R1596 - 1</f>
        <v>-4.8837299231386799E-2</v>
      </c>
      <c r="S1596" s="25">
        <f>'Valeurs indices clean'!S1654/'Valeurs indices clean'!S1596 - 1</f>
        <v>-6.203851721655973E-2</v>
      </c>
      <c r="T1596" s="25">
        <f>'Valeurs indices clean'!T1654/'Valeurs indices clean'!T1596 - 1</f>
        <v>-9.9149552833501797E-2</v>
      </c>
      <c r="U1596" s="25">
        <f>'Valeurs indices clean'!U1654/'Valeurs indices clean'!U1596 - 1</f>
        <v>-0.11403595106238196</v>
      </c>
      <c r="V1596" s="25">
        <f>'Valeurs indices clean'!V1654/'Valeurs indices clean'!V1596 - 1</f>
        <v>-1.6012437542304303E-3</v>
      </c>
      <c r="W1596" s="25">
        <f>'Valeurs indices clean'!W1654/'Valeurs indices clean'!W1596 - 1</f>
        <v>-3.3262176974075852E-2</v>
      </c>
      <c r="X1596" s="25">
        <f>'Valeurs indices clean'!X1654/'Valeurs indices clean'!X1596 - 1</f>
        <v>-6.3929290467033328E-2</v>
      </c>
      <c r="Y1596" s="25">
        <f>'Valeurs indices clean'!Y1654/'Valeurs indices clean'!Y1596 - 1</f>
        <v>-4.1497170647455839E-2</v>
      </c>
      <c r="Z1596" s="25">
        <f>'Valeurs indices clean'!Z1654/'Valeurs indices clean'!Z1596 - 1</f>
        <v>-4.3925295793668329E-2</v>
      </c>
    </row>
    <row r="1597" spans="1:26">
      <c r="A1597" s="8">
        <v>44721</v>
      </c>
      <c r="B1597" s="25">
        <f>'Valeurs indices clean'!B1655/'Valeurs indices clean'!B1597 - 1</f>
        <v>-9.93745053523587E-3</v>
      </c>
      <c r="C1597" s="25">
        <f>'Valeurs indices clean'!C1655/'Valeurs indices clean'!C1597 - 1</f>
        <v>-3.6544003216750887E-2</v>
      </c>
      <c r="D1597" s="25">
        <f>'Valeurs indices clean'!D1655/'Valeurs indices clean'!D1597 - 1</f>
        <v>-0.64611653328647711</v>
      </c>
      <c r="E1597" s="25">
        <f>'Valeurs indices clean'!E1655/'Valeurs indices clean'!E1597 - 1</f>
        <v>2.6766074875015367E-3</v>
      </c>
      <c r="F1597" s="25">
        <f>'Valeurs indices clean'!F1655/'Valeurs indices clean'!F1597 - 1</f>
        <v>-0.10694223091406363</v>
      </c>
      <c r="G1597" s="25">
        <f>'Valeurs indices clean'!G1655/'Valeurs indices clean'!G1597 - 1</f>
        <v>-6.3546769510853585E-2</v>
      </c>
      <c r="H1597" s="25">
        <f>'Valeurs indices clean'!H1655/'Valeurs indices clean'!H1597 - 1</f>
        <v>-2.7281383419848315E-2</v>
      </c>
      <c r="I1597" s="25">
        <f>'Valeurs indices clean'!I1655/'Valeurs indices clean'!I1597 - 1</f>
        <v>-8.4057138428009326E-2</v>
      </c>
      <c r="J1597" s="25">
        <f>'Valeurs indices clean'!J1655/'Valeurs indices clean'!J1597 - 1</f>
        <v>7.02268742921901E-2</v>
      </c>
      <c r="K1597" s="25">
        <f>'Valeurs indices clean'!K1655/'Valeurs indices clean'!K1597 - 1</f>
        <v>-2.1252761377591689E-2</v>
      </c>
      <c r="L1597" s="25">
        <f>'Valeurs indices clean'!L1655/'Valeurs indices clean'!L1597 - 1</f>
        <v>-2.1477311550287648E-2</v>
      </c>
      <c r="M1597" s="25">
        <f>'Valeurs indices clean'!M1655/'Valeurs indices clean'!M1597 - 1</f>
        <v>-9.8976921702035536E-2</v>
      </c>
      <c r="N1597" s="25">
        <f>'Valeurs indices clean'!N1655/'Valeurs indices clean'!N1597 - 1</f>
        <v>-7.8960136592309715E-2</v>
      </c>
      <c r="O1597" s="25">
        <f>'Valeurs indices clean'!O1655/'Valeurs indices clean'!O1597 - 1</f>
        <v>-5.0126225149163761E-2</v>
      </c>
      <c r="P1597" s="25">
        <f>'Valeurs indices clean'!P1655/'Valeurs indices clean'!P1597 - 1</f>
        <v>-6.2985797060486348E-2</v>
      </c>
      <c r="Q1597" s="25">
        <f>'Valeurs indices clean'!Q1655/'Valeurs indices clean'!Q1597 - 1</f>
        <v>-6.0481047472011884E-2</v>
      </c>
      <c r="R1597" s="25">
        <f>'Valeurs indices clean'!R1655/'Valeurs indices clean'!R1597 - 1</f>
        <v>-4.9762675222959296E-2</v>
      </c>
      <c r="S1597" s="25">
        <f>'Valeurs indices clean'!S1655/'Valeurs indices clean'!S1597 - 1</f>
        <v>-6.1148557526233827E-2</v>
      </c>
      <c r="T1597" s="25">
        <f>'Valeurs indices clean'!T1655/'Valeurs indices clean'!T1597 - 1</f>
        <v>-9.5166485346153351E-2</v>
      </c>
      <c r="U1597" s="25">
        <f>'Valeurs indices clean'!U1655/'Valeurs indices clean'!U1597 - 1</f>
        <v>-0.11104434852986844</v>
      </c>
      <c r="V1597" s="25">
        <f>'Valeurs indices clean'!V1655/'Valeurs indices clean'!V1597 - 1</f>
        <v>-1.6013809314049388E-3</v>
      </c>
      <c r="W1597" s="25">
        <f>'Valeurs indices clean'!W1655/'Valeurs indices clean'!W1597 - 1</f>
        <v>-3.2518405191444777E-2</v>
      </c>
      <c r="X1597" s="25">
        <f>'Valeurs indices clean'!X1655/'Valeurs indices clean'!X1597 - 1</f>
        <v>-9.1682318218406111E-2</v>
      </c>
      <c r="Y1597" s="25">
        <f>'Valeurs indices clean'!Y1655/'Valeurs indices clean'!Y1597 - 1</f>
        <v>-8.0857325465598429E-2</v>
      </c>
      <c r="Z1597" s="25">
        <f>'Valeurs indices clean'!Z1655/'Valeurs indices clean'!Z1597 - 1</f>
        <v>-7.3887738485354126E-2</v>
      </c>
    </row>
    <row r="1598" spans="1:26">
      <c r="A1598" s="8">
        <v>44722</v>
      </c>
      <c r="B1598" s="25">
        <f>'Valeurs indices clean'!B1656/'Valeurs indices clean'!B1598 - 1</f>
        <v>-1.6417646700611521E-2</v>
      </c>
      <c r="C1598" s="25">
        <f>'Valeurs indices clean'!C1656/'Valeurs indices clean'!C1598 - 1</f>
        <v>-3.9755240680634185E-2</v>
      </c>
      <c r="D1598" s="25">
        <f>'Valeurs indices clean'!D1656/'Valeurs indices clean'!D1598 - 1</f>
        <v>-0.65473736565074114</v>
      </c>
      <c r="E1598" s="25">
        <f>'Valeurs indices clean'!E1656/'Valeurs indices clean'!E1598 - 1</f>
        <v>-3.4230832919356358E-3</v>
      </c>
      <c r="F1598" s="25">
        <f>'Valeurs indices clean'!F1656/'Valeurs indices clean'!F1598 - 1</f>
        <v>-0.1210746371816942</v>
      </c>
      <c r="G1598" s="25">
        <f>'Valeurs indices clean'!G1656/'Valeurs indices clean'!G1598 - 1</f>
        <v>-6.6896872978544186E-2</v>
      </c>
      <c r="H1598" s="25">
        <f>'Valeurs indices clean'!H1656/'Valeurs indices clean'!H1598 - 1</f>
        <v>-4.5178486947625163E-2</v>
      </c>
      <c r="I1598" s="25">
        <f>'Valeurs indices clean'!I1656/'Valeurs indices clean'!I1598 - 1</f>
        <v>-0.10602293118581674</v>
      </c>
      <c r="J1598" s="25">
        <f>'Valeurs indices clean'!J1656/'Valeurs indices clean'!J1598 - 1</f>
        <v>4.6920545262925772E-2</v>
      </c>
      <c r="K1598" s="25">
        <f>'Valeurs indices clean'!K1656/'Valeurs indices clean'!K1598 - 1</f>
        <v>-2.9427604691966147E-2</v>
      </c>
      <c r="L1598" s="25">
        <f>'Valeurs indices clean'!L1656/'Valeurs indices clean'!L1598 - 1</f>
        <v>-2.9966903770085485E-2</v>
      </c>
      <c r="M1598" s="25">
        <f>'Valeurs indices clean'!M1656/'Valeurs indices clean'!M1598 - 1</f>
        <v>-0.10384212887974864</v>
      </c>
      <c r="N1598" s="25">
        <f>'Valeurs indices clean'!N1656/'Valeurs indices clean'!N1598 - 1</f>
        <v>-8.3687050613572289E-2</v>
      </c>
      <c r="O1598" s="25">
        <f>'Valeurs indices clean'!O1656/'Valeurs indices clean'!O1598 - 1</f>
        <v>-5.7653905898096935E-2</v>
      </c>
      <c r="P1598" s="25">
        <f>'Valeurs indices clean'!P1656/'Valeurs indices clean'!P1598 - 1</f>
        <v>-7.3667435594921615E-2</v>
      </c>
      <c r="Q1598" s="25">
        <f>'Valeurs indices clean'!Q1656/'Valeurs indices clean'!Q1598 - 1</f>
        <v>-7.0518987341772199E-2</v>
      </c>
      <c r="R1598" s="25">
        <f>'Valeurs indices clean'!R1656/'Valeurs indices clean'!R1598 - 1</f>
        <v>-5.1569931514509948E-2</v>
      </c>
      <c r="S1598" s="25">
        <f>'Valeurs indices clean'!S1656/'Valeurs indices clean'!S1598 - 1</f>
        <v>-6.8245479838265899E-2</v>
      </c>
      <c r="T1598" s="25">
        <f>'Valeurs indices clean'!T1656/'Valeurs indices clean'!T1598 - 1</f>
        <v>-0.10445086581393126</v>
      </c>
      <c r="U1598" s="25">
        <f>'Valeurs indices clean'!U1656/'Valeurs indices clean'!U1598 - 1</f>
        <v>-0.11891990209785541</v>
      </c>
      <c r="V1598" s="25">
        <f>'Valeurs indices clean'!V1656/'Valeurs indices clean'!V1598 - 1</f>
        <v>-1.601487748491448E-3</v>
      </c>
      <c r="W1598" s="25">
        <f>'Valeurs indices clean'!W1656/'Valeurs indices clean'!W1598 - 1</f>
        <v>-3.3490905354023215E-2</v>
      </c>
      <c r="X1598" s="25">
        <f>'Valeurs indices clean'!X1656/'Valeurs indices clean'!X1598 - 1</f>
        <v>-0.11352264282658142</v>
      </c>
      <c r="Y1598" s="25">
        <f>'Valeurs indices clean'!Y1656/'Valeurs indices clean'!Y1598 - 1</f>
        <v>-0.10898408163866347</v>
      </c>
      <c r="Z1598" s="25">
        <f>'Valeurs indices clean'!Z1656/'Valeurs indices clean'!Z1598 - 1</f>
        <v>-8.4504900047149945E-2</v>
      </c>
    </row>
    <row r="1599" spans="1:26">
      <c r="A1599" s="8">
        <v>44725</v>
      </c>
      <c r="B1599" s="25">
        <f>'Valeurs indices clean'!B1657/'Valeurs indices clean'!B1599 - 1</f>
        <v>-4.1132658633792341E-3</v>
      </c>
      <c r="C1599" s="25">
        <f>'Valeurs indices clean'!C1657/'Valeurs indices clean'!C1599 - 1</f>
        <v>-3.3594664938153329E-2</v>
      </c>
      <c r="D1599" s="25">
        <f>'Valeurs indices clean'!D1657/'Valeurs indices clean'!D1599 - 1</f>
        <v>-0.65663341746865167</v>
      </c>
      <c r="E1599" s="25">
        <f>'Valeurs indices clean'!E1657/'Valeurs indices clean'!E1599 - 1</f>
        <v>1.7048975777811171E-2</v>
      </c>
      <c r="F1599" s="25">
        <f>'Valeurs indices clean'!F1657/'Valeurs indices clean'!F1599 - 1</f>
        <v>-0.13735119233507798</v>
      </c>
      <c r="G1599" s="25">
        <f>'Valeurs indices clean'!G1657/'Valeurs indices clean'!G1599 - 1</f>
        <v>-5.5712891134799825E-2</v>
      </c>
      <c r="H1599" s="25">
        <f>'Valeurs indices clean'!H1657/'Valeurs indices clean'!H1599 - 1</f>
        <v>-6.3739844729598372E-2</v>
      </c>
      <c r="I1599" s="25">
        <f>'Valeurs indices clean'!I1657/'Valeurs indices clean'!I1599 - 1</f>
        <v>-0.13380859208061224</v>
      </c>
      <c r="J1599" s="25">
        <f>'Valeurs indices clean'!J1657/'Valeurs indices clean'!J1599 - 1</f>
        <v>3.8558856160769706E-2</v>
      </c>
      <c r="K1599" s="25">
        <f>'Valeurs indices clean'!K1657/'Valeurs indices clean'!K1599 - 1</f>
        <v>-3.8242360635261985E-2</v>
      </c>
      <c r="L1599" s="25">
        <f>'Valeurs indices clean'!L1657/'Valeurs indices clean'!L1599 - 1</f>
        <v>-6.4899713939745585E-3</v>
      </c>
      <c r="M1599" s="25">
        <f>'Valeurs indices clean'!M1657/'Valeurs indices clean'!M1599 - 1</f>
        <v>-0.12010848877408664</v>
      </c>
      <c r="N1599" s="25">
        <f>'Valeurs indices clean'!N1657/'Valeurs indices clean'!N1599 - 1</f>
        <v>-9.8485425218021616E-2</v>
      </c>
      <c r="O1599" s="25">
        <f>'Valeurs indices clean'!O1657/'Valeurs indices clean'!O1599 - 1</f>
        <v>-7.0255149626428315E-2</v>
      </c>
      <c r="P1599" s="25">
        <f>'Valeurs indices clean'!P1657/'Valeurs indices clean'!P1599 - 1</f>
        <v>-9.3012149544994482E-2</v>
      </c>
      <c r="Q1599" s="25">
        <f>'Valeurs indices clean'!Q1657/'Valeurs indices clean'!Q1599 - 1</f>
        <v>-9.1395367550832884E-2</v>
      </c>
      <c r="R1599" s="25">
        <f>'Valeurs indices clean'!R1657/'Valeurs indices clean'!R1599 - 1</f>
        <v>-6.5091339099500156E-2</v>
      </c>
      <c r="S1599" s="25">
        <f>'Valeurs indices clean'!S1657/'Valeurs indices clean'!S1599 - 1</f>
        <v>-7.6225944003032065E-2</v>
      </c>
      <c r="T1599" s="25">
        <f>'Valeurs indices clean'!T1657/'Valeurs indices clean'!T1599 - 1</f>
        <v>-0.11925250660631426</v>
      </c>
      <c r="U1599" s="25">
        <f>'Valeurs indices clean'!U1657/'Valeurs indices clean'!U1599 - 1</f>
        <v>-0.13265083373200814</v>
      </c>
      <c r="V1599" s="25">
        <f>'Valeurs indices clean'!V1657/'Valeurs indices clean'!V1599 - 1</f>
        <v>-1.6337722764250273E-3</v>
      </c>
      <c r="W1599" s="25">
        <f>'Valeurs indices clean'!W1657/'Valeurs indices clean'!W1599 - 1</f>
        <v>-3.7474269246603464E-2</v>
      </c>
      <c r="X1599" s="25">
        <f>'Valeurs indices clean'!X1657/'Valeurs indices clean'!X1599 - 1</f>
        <v>-0.13076771409837262</v>
      </c>
      <c r="Y1599" s="25">
        <f>'Valeurs indices clean'!Y1657/'Valeurs indices clean'!Y1599 - 1</f>
        <v>-0.15960462295992173</v>
      </c>
      <c r="Z1599" s="25">
        <f>'Valeurs indices clean'!Z1657/'Valeurs indices clean'!Z1599 - 1</f>
        <v>-0.10692454510752003</v>
      </c>
    </row>
    <row r="1600" spans="1:26">
      <c r="A1600" s="8">
        <v>44726</v>
      </c>
      <c r="B1600" s="25">
        <f>'Valeurs indices clean'!B1658/'Valeurs indices clean'!B1600 - 1</f>
        <v>-5.6704047856274142E-3</v>
      </c>
      <c r="C1600" s="25">
        <f>'Valeurs indices clean'!C1658/'Valeurs indices clean'!C1600 - 1</f>
        <v>-3.2224509173451987E-2</v>
      </c>
      <c r="D1600" s="25">
        <f>'Valeurs indices clean'!D1658/'Valeurs indices clean'!D1600 - 1</f>
        <v>-0.65441835405853954</v>
      </c>
      <c r="E1600" s="25">
        <f>'Valeurs indices clean'!E1658/'Valeurs indices clean'!E1600 - 1</f>
        <v>2.4492846376617639E-2</v>
      </c>
      <c r="F1600" s="25">
        <f>'Valeurs indices clean'!F1658/'Valeurs indices clean'!F1600 - 1</f>
        <v>-0.11166021863313524</v>
      </c>
      <c r="G1600" s="25">
        <f>'Valeurs indices clean'!G1658/'Valeurs indices clean'!G1600 - 1</f>
        <v>-6.3348702327474138E-2</v>
      </c>
      <c r="H1600" s="25">
        <f>'Valeurs indices clean'!H1658/'Valeurs indices clean'!H1600 - 1</f>
        <v>-5.273030743040652E-2</v>
      </c>
      <c r="I1600" s="25">
        <f>'Valeurs indices clean'!I1658/'Valeurs indices clean'!I1600 - 1</f>
        <v>-0.11083076058832353</v>
      </c>
      <c r="J1600" s="25">
        <f>'Valeurs indices clean'!J1658/'Valeurs indices clean'!J1600 - 1</f>
        <v>5.5843428261940886E-2</v>
      </c>
      <c r="K1600" s="25">
        <f>'Valeurs indices clean'!K1658/'Valeurs indices clean'!K1600 - 1</f>
        <v>4.9198319089094333E-4</v>
      </c>
      <c r="L1600" s="25">
        <f>'Valeurs indices clean'!L1658/'Valeurs indices clean'!L1600 - 1</f>
        <v>-5.4210191114744122E-3</v>
      </c>
      <c r="M1600" s="25">
        <f>'Valeurs indices clean'!M1658/'Valeurs indices clean'!M1600 - 1</f>
        <v>-0.12374255552334845</v>
      </c>
      <c r="N1600" s="25">
        <f>'Valeurs indices clean'!N1658/'Valeurs indices clean'!N1600 - 1</f>
        <v>-0.1009173909354989</v>
      </c>
      <c r="O1600" s="25">
        <f>'Valeurs indices clean'!O1658/'Valeurs indices clean'!O1600 - 1</f>
        <v>-6.9167469326525843E-2</v>
      </c>
      <c r="P1600" s="25">
        <f>'Valeurs indices clean'!P1658/'Valeurs indices clean'!P1600 - 1</f>
        <v>-9.4617371749453172E-2</v>
      </c>
      <c r="Q1600" s="25">
        <f>'Valeurs indices clean'!Q1658/'Valeurs indices clean'!Q1600 - 1</f>
        <v>-8.833639302645524E-2</v>
      </c>
      <c r="R1600" s="25">
        <f>'Valeurs indices clean'!R1658/'Valeurs indices clean'!R1600 - 1</f>
        <v>-6.8286396254184534E-2</v>
      </c>
      <c r="S1600" s="25">
        <f>'Valeurs indices clean'!S1658/'Valeurs indices clean'!S1600 - 1</f>
        <v>-7.1077421677084307E-2</v>
      </c>
      <c r="T1600" s="25">
        <f>'Valeurs indices clean'!T1658/'Valeurs indices clean'!T1600 - 1</f>
        <v>-0.12062634482219003</v>
      </c>
      <c r="U1600" s="25">
        <f>'Valeurs indices clean'!U1658/'Valeurs indices clean'!U1600 - 1</f>
        <v>-0.13420453582552927</v>
      </c>
      <c r="V1600" s="25">
        <f>'Valeurs indices clean'!V1658/'Valeurs indices clean'!V1600 - 1</f>
        <v>-1.6018541071723957E-3</v>
      </c>
      <c r="W1600" s="25">
        <f>'Valeurs indices clean'!W1658/'Valeurs indices clean'!W1600 - 1</f>
        <v>-3.5774054255077403E-2</v>
      </c>
      <c r="X1600" s="25">
        <f>'Valeurs indices clean'!X1658/'Valeurs indices clean'!X1600 - 1</f>
        <v>-0.1151760111681257</v>
      </c>
      <c r="Y1600" s="25">
        <f>'Valeurs indices clean'!Y1658/'Valeurs indices clean'!Y1600 - 1</f>
        <v>-0.15146458476116686</v>
      </c>
      <c r="Z1600" s="25">
        <f>'Valeurs indices clean'!Z1658/'Valeurs indices clean'!Z1600 - 1</f>
        <v>-8.735855562172834E-2</v>
      </c>
    </row>
    <row r="1601" spans="1:26">
      <c r="A1601" s="8">
        <v>44727</v>
      </c>
      <c r="B1601" s="25">
        <f>'Valeurs indices clean'!B1659/'Valeurs indices clean'!B1601 - 1</f>
        <v>1.2370198438272251E-2</v>
      </c>
      <c r="C1601" s="25">
        <f>'Valeurs indices clean'!C1659/'Valeurs indices clean'!C1601 - 1</f>
        <v>-2.1673585405609375E-2</v>
      </c>
      <c r="D1601" s="25">
        <f>'Valeurs indices clean'!D1659/'Valeurs indices clean'!D1601 - 1</f>
        <v>-0.65193752738721877</v>
      </c>
      <c r="E1601" s="25">
        <f>'Valeurs indices clean'!E1659/'Valeurs indices clean'!E1601 - 1</f>
        <v>2.8778342411762026E-2</v>
      </c>
      <c r="F1601" s="25">
        <f>'Valeurs indices clean'!F1659/'Valeurs indices clean'!F1601 - 1</f>
        <v>-9.2524997127700237E-2</v>
      </c>
      <c r="G1601" s="25">
        <f>'Valeurs indices clean'!G1659/'Valeurs indices clean'!G1601 - 1</f>
        <v>-3.6603900587505511E-2</v>
      </c>
      <c r="H1601" s="25">
        <f>'Valeurs indices clean'!H1659/'Valeurs indices clean'!H1601 - 1</f>
        <v>-4.0742332898133671E-2</v>
      </c>
      <c r="I1601" s="25">
        <f>'Valeurs indices clean'!I1659/'Valeurs indices clean'!I1601 - 1</f>
        <v>-9.1282038986261305E-2</v>
      </c>
      <c r="J1601" s="25">
        <f>'Valeurs indices clean'!J1659/'Valeurs indices clean'!J1601 - 1</f>
        <v>6.1926227111102961E-2</v>
      </c>
      <c r="K1601" s="25">
        <f>'Valeurs indices clean'!K1659/'Valeurs indices clean'!K1601 - 1</f>
        <v>2.6116892766833377E-2</v>
      </c>
      <c r="L1601" s="25">
        <f>'Valeurs indices clean'!L1659/'Valeurs indices clean'!L1601 - 1</f>
        <v>1.1264539758777614E-2</v>
      </c>
      <c r="M1601" s="25">
        <f>'Valeurs indices clean'!M1659/'Valeurs indices clean'!M1601 - 1</f>
        <v>-0.1098246554370369</v>
      </c>
      <c r="N1601" s="25">
        <f>'Valeurs indices clean'!N1659/'Valeurs indices clean'!N1601 - 1</f>
        <v>-9.1218529016565464E-2</v>
      </c>
      <c r="O1601" s="25">
        <f>'Valeurs indices clean'!O1659/'Valeurs indices clean'!O1601 - 1</f>
        <v>-6.5530401156623119E-2</v>
      </c>
      <c r="P1601" s="25">
        <f>'Valeurs indices clean'!P1659/'Valeurs indices clean'!P1601 - 1</f>
        <v>-7.9854688979548394E-2</v>
      </c>
      <c r="Q1601" s="25">
        <f>'Valeurs indices clean'!Q1659/'Valeurs indices clean'!Q1601 - 1</f>
        <v>-7.7517556390012787E-2</v>
      </c>
      <c r="R1601" s="25">
        <f>'Valeurs indices clean'!R1659/'Valeurs indices clean'!R1601 - 1</f>
        <v>-6.6324830228369991E-2</v>
      </c>
      <c r="S1601" s="25">
        <f>'Valeurs indices clean'!S1659/'Valeurs indices clean'!S1601 - 1</f>
        <v>-6.1884450855551054E-2</v>
      </c>
      <c r="T1601" s="25">
        <f>'Valeurs indices clean'!T1659/'Valeurs indices clean'!T1601 - 1</f>
        <v>-0.10862074261586097</v>
      </c>
      <c r="U1601" s="25">
        <f>'Valeurs indices clean'!U1659/'Valeurs indices clean'!U1601 - 1</f>
        <v>-0.12329425921759507</v>
      </c>
      <c r="V1601" s="25">
        <f>'Valeurs indices clean'!V1659/'Valeurs indices clean'!V1601 - 1</f>
        <v>-1.6018190495301621E-3</v>
      </c>
      <c r="W1601" s="25">
        <f>'Valeurs indices clean'!W1659/'Valeurs indices clean'!W1601 - 1</f>
        <v>-3.3306398143543858E-2</v>
      </c>
      <c r="X1601" s="25">
        <f>'Valeurs indices clean'!X1659/'Valeurs indices clean'!X1601 - 1</f>
        <v>-9.8946099714815716E-2</v>
      </c>
      <c r="Y1601" s="25">
        <f>'Valeurs indices clean'!Y1659/'Valeurs indices clean'!Y1601 - 1</f>
        <v>-0.12763346899688777</v>
      </c>
      <c r="Z1601" s="25">
        <f>'Valeurs indices clean'!Z1659/'Valeurs indices clean'!Z1601 - 1</f>
        <v>-6.5119902309619615E-2</v>
      </c>
    </row>
    <row r="1602" spans="1:26">
      <c r="A1602" s="8">
        <v>44728</v>
      </c>
      <c r="B1602" s="25">
        <f>'Valeurs indices clean'!B1660/'Valeurs indices clean'!B1602 - 1</f>
        <v>-5.5370086838453902E-2</v>
      </c>
      <c r="C1602" s="25">
        <f>'Valeurs indices clean'!C1660/'Valeurs indices clean'!C1602 - 1</f>
        <v>-9.8274595970925582E-2</v>
      </c>
      <c r="D1602" s="25">
        <f>'Valeurs indices clean'!D1660/'Valeurs indices clean'!D1602 - 1</f>
        <v>-7.3391469496636441E-2</v>
      </c>
      <c r="E1602" s="25">
        <f>'Valeurs indices clean'!E1660/'Valeurs indices clean'!E1602 - 1</f>
        <v>-3.5687470639644281E-2</v>
      </c>
      <c r="F1602" s="25">
        <f>'Valeurs indices clean'!F1660/'Valeurs indices clean'!F1602 - 1</f>
        <v>-0.14925489311164819</v>
      </c>
      <c r="G1602" s="25">
        <f>'Valeurs indices clean'!G1660/'Valeurs indices clean'!G1602 - 1</f>
        <v>-0.10665472098762285</v>
      </c>
      <c r="H1602" s="25">
        <f>'Valeurs indices clean'!H1660/'Valeurs indices clean'!H1602 - 1</f>
        <v>-7.8750789980883584E-2</v>
      </c>
      <c r="I1602" s="25">
        <f>'Valeurs indices clean'!I1660/'Valeurs indices clean'!I1602 - 1</f>
        <v>-0.14285346947553468</v>
      </c>
      <c r="J1602" s="25">
        <f>'Valeurs indices clean'!J1660/'Valeurs indices clean'!J1602 - 1</f>
        <v>6.9330147470236803E-2</v>
      </c>
      <c r="K1602" s="25">
        <f>'Valeurs indices clean'!K1660/'Valeurs indices clean'!K1602 - 1</f>
        <v>1.0554734383991349E-2</v>
      </c>
      <c r="L1602" s="25">
        <f>'Valeurs indices clean'!L1660/'Valeurs indices clean'!L1602 - 1</f>
        <v>-7.8522753423306502E-2</v>
      </c>
      <c r="M1602" s="25">
        <f>'Valeurs indices clean'!M1660/'Valeurs indices clean'!M1602 - 1</f>
        <v>-0.10766949887558308</v>
      </c>
      <c r="N1602" s="25">
        <f>'Valeurs indices clean'!N1660/'Valeurs indices clean'!N1602 - 1</f>
        <v>-9.2462239849230077E-2</v>
      </c>
      <c r="O1602" s="25">
        <f>'Valeurs indices clean'!O1660/'Valeurs indices clean'!O1602 - 1</f>
        <v>-7.2746708458816478E-2</v>
      </c>
      <c r="P1602" s="25">
        <f>'Valeurs indices clean'!P1660/'Valeurs indices clean'!P1602 - 1</f>
        <v>-7.5162615694522095E-2</v>
      </c>
      <c r="Q1602" s="25">
        <f>'Valeurs indices clean'!Q1660/'Valeurs indices clean'!Q1602 - 1</f>
        <v>-8.787499412486055E-2</v>
      </c>
      <c r="R1602" s="25">
        <f>'Valeurs indices clean'!R1660/'Valeurs indices clean'!R1602 - 1</f>
        <v>-6.418375926549047E-2</v>
      </c>
      <c r="S1602" s="25">
        <f>'Valeurs indices clean'!S1660/'Valeurs indices clean'!S1602 - 1</f>
        <v>-6.5310094178406164E-2</v>
      </c>
      <c r="T1602" s="25">
        <f>'Valeurs indices clean'!T1660/'Valeurs indices clean'!T1602 - 1</f>
        <v>-0.10460573434388754</v>
      </c>
      <c r="U1602" s="25">
        <f>'Valeurs indices clean'!U1660/'Valeurs indices clean'!U1602 - 1</f>
        <v>-0.11683421495692503</v>
      </c>
      <c r="V1602" s="25">
        <f>'Valeurs indices clean'!V1660/'Valeurs indices clean'!V1602 - 1</f>
        <v>-1.6018549454719366E-3</v>
      </c>
      <c r="W1602" s="25">
        <f>'Valeurs indices clean'!W1660/'Valeurs indices clean'!W1602 - 1</f>
        <v>-3.4958725681337288E-2</v>
      </c>
      <c r="X1602" s="25">
        <f>'Valeurs indices clean'!X1660/'Valeurs indices clean'!X1602 - 1</f>
        <v>-0.14906532386010907</v>
      </c>
      <c r="Y1602" s="25">
        <f>'Valeurs indices clean'!Y1660/'Valeurs indices clean'!Y1602 - 1</f>
        <v>-0.16116248348745033</v>
      </c>
      <c r="Z1602" s="25">
        <f>'Valeurs indices clean'!Z1660/'Valeurs indices clean'!Z1602 - 1</f>
        <v>-0.11402561014066459</v>
      </c>
    </row>
    <row r="1603" spans="1:26">
      <c r="A1603" s="8">
        <v>44729</v>
      </c>
      <c r="B1603" s="25">
        <f>'Valeurs indices clean'!B1661/'Valeurs indices clean'!B1603 - 1</f>
        <v>-3.9795392784107153E-2</v>
      </c>
      <c r="C1603" s="25">
        <f>'Valeurs indices clean'!C1661/'Valeurs indices clean'!C1603 - 1</f>
        <v>-7.9061067699275789E-2</v>
      </c>
      <c r="D1603" s="25">
        <f>'Valeurs indices clean'!D1661/'Valeurs indices clean'!D1603 - 1</f>
        <v>-8.9637535649845779E-2</v>
      </c>
      <c r="E1603" s="25">
        <f>'Valeurs indices clean'!E1661/'Valeurs indices clean'!E1603 - 1</f>
        <v>-2.2803262614382924E-2</v>
      </c>
      <c r="F1603" s="25">
        <f>'Valeurs indices clean'!F1661/'Valeurs indices clean'!F1603 - 1</f>
        <v>-0.14026595641868078</v>
      </c>
      <c r="G1603" s="25">
        <f>'Valeurs indices clean'!G1661/'Valeurs indices clean'!G1603 - 1</f>
        <v>-8.4148626246334013E-2</v>
      </c>
      <c r="H1603" s="25">
        <f>'Valeurs indices clean'!H1661/'Valeurs indices clean'!H1603 - 1</f>
        <v>-8.3889516458000024E-2</v>
      </c>
      <c r="I1603" s="25">
        <f>'Valeurs indices clean'!I1661/'Valeurs indices clean'!I1603 - 1</f>
        <v>-0.1372642926902562</v>
      </c>
      <c r="J1603" s="25">
        <f>'Valeurs indices clean'!J1661/'Valeurs indices clean'!J1603 - 1</f>
        <v>1.0610967520941594E-2</v>
      </c>
      <c r="K1603" s="25">
        <f>'Valeurs indices clean'!K1661/'Valeurs indices clean'!K1603 - 1</f>
        <v>8.843355707396805E-3</v>
      </c>
      <c r="L1603" s="25">
        <f>'Valeurs indices clean'!L1661/'Valeurs indices clean'!L1603 - 1</f>
        <v>-5.2286054903982526E-2</v>
      </c>
      <c r="M1603" s="25">
        <f>'Valeurs indices clean'!M1661/'Valeurs indices clean'!M1603 - 1</f>
        <v>-9.8624987866164027E-2</v>
      </c>
      <c r="N1603" s="25">
        <f>'Valeurs indices clean'!N1661/'Valeurs indices clean'!N1603 - 1</f>
        <v>-8.7612303515163026E-2</v>
      </c>
      <c r="O1603" s="25">
        <f>'Valeurs indices clean'!O1661/'Valeurs indices clean'!O1603 - 1</f>
        <v>-7.4698405833605763E-2</v>
      </c>
      <c r="P1603" s="25">
        <f>'Valeurs indices clean'!P1661/'Valeurs indices clean'!P1603 - 1</f>
        <v>-7.0737686650323095E-2</v>
      </c>
      <c r="Q1603" s="25">
        <f>'Valeurs indices clean'!Q1661/'Valeurs indices clean'!Q1603 - 1</f>
        <v>-8.2288636617156241E-2</v>
      </c>
      <c r="R1603" s="25">
        <f>'Valeurs indices clean'!R1661/'Valeurs indices clean'!R1603 - 1</f>
        <v>-6.0947616199602983E-2</v>
      </c>
      <c r="S1603" s="25">
        <f>'Valeurs indices clean'!S1661/'Valeurs indices clean'!S1603 - 1</f>
        <v>-6.388653345300177E-2</v>
      </c>
      <c r="T1603" s="25">
        <f>'Valeurs indices clean'!T1661/'Valeurs indices clean'!T1603 - 1</f>
        <v>-0.10334747823859458</v>
      </c>
      <c r="U1603" s="25">
        <f>'Valeurs indices clean'!U1661/'Valeurs indices clean'!U1603 - 1</f>
        <v>-0.11702109325282961</v>
      </c>
      <c r="V1603" s="25">
        <f>'Valeurs indices clean'!V1661/'Valeurs indices clean'!V1603 - 1</f>
        <v>-1.6019111690337429E-3</v>
      </c>
      <c r="W1603" s="25">
        <f>'Valeurs indices clean'!W1661/'Valeurs indices clean'!W1603 - 1</f>
        <v>-4.0164393797870401E-2</v>
      </c>
      <c r="X1603" s="25">
        <f>'Valeurs indices clean'!X1661/'Valeurs indices clean'!X1603 - 1</f>
        <v>-0.14088669038091006</v>
      </c>
      <c r="Y1603" s="25">
        <f>'Valeurs indices clean'!Y1661/'Valeurs indices clean'!Y1603 - 1</f>
        <v>-0.15831016168660161</v>
      </c>
      <c r="Z1603" s="25">
        <f>'Valeurs indices clean'!Z1661/'Valeurs indices clean'!Z1603 - 1</f>
        <v>-0.10498083098584243</v>
      </c>
    </row>
    <row r="1604" spans="1:26">
      <c r="A1604" s="8">
        <v>44733</v>
      </c>
      <c r="B1604" s="25">
        <f>'Valeurs indices clean'!B1662/'Valeurs indices clean'!B1604 - 1</f>
        <v>-3.5395592564217648E-2</v>
      </c>
      <c r="C1604" s="25">
        <f>'Valeurs indices clean'!C1662/'Valeurs indices clean'!C1604 - 1</f>
        <v>-8.6020421553506199E-2</v>
      </c>
      <c r="D1604" s="25">
        <f>'Valeurs indices clean'!D1662/'Valeurs indices clean'!D1604 - 1</f>
        <v>-9.67075999744611E-2</v>
      </c>
      <c r="E1604" s="25">
        <f>'Valeurs indices clean'!E1662/'Valeurs indices clean'!E1604 - 1</f>
        <v>-1.8376599280424677E-2</v>
      </c>
      <c r="F1604" s="25">
        <f>'Valeurs indices clean'!F1662/'Valeurs indices clean'!F1604 - 1</f>
        <v>-0.11041864631389009</v>
      </c>
      <c r="G1604" s="25">
        <f>'Valeurs indices clean'!G1662/'Valeurs indices clean'!G1604 - 1</f>
        <v>-8.2418544526588811E-2</v>
      </c>
      <c r="H1604" s="25">
        <f>'Valeurs indices clean'!H1662/'Valeurs indices clean'!H1604 - 1</f>
        <v>-6.2291003514215348E-2</v>
      </c>
      <c r="I1604" s="25">
        <f>'Valeurs indices clean'!I1662/'Valeurs indices clean'!I1604 - 1</f>
        <v>-0.10454034074556828</v>
      </c>
      <c r="J1604" s="25">
        <f>'Valeurs indices clean'!J1662/'Valeurs indices clean'!J1604 - 1</f>
        <v>4.3060822373362617E-2</v>
      </c>
      <c r="K1604" s="25">
        <f>'Valeurs indices clean'!K1662/'Valeurs indices clean'!K1604 - 1</f>
        <v>4.8935013931737048E-2</v>
      </c>
      <c r="L1604" s="25">
        <f>'Valeurs indices clean'!L1662/'Valeurs indices clean'!L1604 - 1</f>
        <v>-4.7216964178746879E-2</v>
      </c>
      <c r="M1604" s="25">
        <f>'Valeurs indices clean'!M1662/'Valeurs indices clean'!M1604 - 1</f>
        <v>-0.10386228257350272</v>
      </c>
      <c r="N1604" s="25">
        <f>'Valeurs indices clean'!N1662/'Valeurs indices clean'!N1604 - 1</f>
        <v>-8.9920472837992982E-2</v>
      </c>
      <c r="O1604" s="25">
        <f>'Valeurs indices clean'!O1662/'Valeurs indices clean'!O1604 - 1</f>
        <v>-7.5047470213163492E-2</v>
      </c>
      <c r="P1604" s="25">
        <f>'Valeurs indices clean'!P1662/'Valeurs indices clean'!P1604 - 1</f>
        <v>-7.3655527955296396E-2</v>
      </c>
      <c r="Q1604" s="25">
        <f>'Valeurs indices clean'!Q1662/'Valeurs indices clean'!Q1604 - 1</f>
        <v>-7.7898503970200039E-2</v>
      </c>
      <c r="R1604" s="25">
        <f>'Valeurs indices clean'!R1662/'Valeurs indices clean'!R1604 - 1</f>
        <v>-5.8572833485944997E-2</v>
      </c>
      <c r="S1604" s="25">
        <f>'Valeurs indices clean'!S1662/'Valeurs indices clean'!S1604 - 1</f>
        <v>-6.3581099485226722E-2</v>
      </c>
      <c r="T1604" s="25">
        <f>'Valeurs indices clean'!T1662/'Valeurs indices clean'!T1604 - 1</f>
        <v>-0.10218314087700298</v>
      </c>
      <c r="U1604" s="25">
        <f>'Valeurs indices clean'!U1662/'Valeurs indices clean'!U1604 - 1</f>
        <v>-0.11632919945427633</v>
      </c>
      <c r="V1604" s="25">
        <f>'Valeurs indices clean'!V1662/'Valeurs indices clean'!V1604 - 1</f>
        <v>-1.6504723496656437E-3</v>
      </c>
      <c r="W1604" s="25">
        <f>'Valeurs indices clean'!W1662/'Valeurs indices clean'!W1604 - 1</f>
        <v>-5.0156837491431183E-2</v>
      </c>
      <c r="X1604" s="25">
        <f>'Valeurs indices clean'!X1662/'Valeurs indices clean'!X1604 - 1</f>
        <v>-0.11524032990038358</v>
      </c>
      <c r="Y1604" s="25">
        <f>'Valeurs indices clean'!Y1662/'Valeurs indices clean'!Y1604 - 1</f>
        <v>-0.13857630641330165</v>
      </c>
      <c r="Z1604" s="25">
        <f>'Valeurs indices clean'!Z1662/'Valeurs indices clean'!Z1604 - 1</f>
        <v>-8.4426285253911937E-2</v>
      </c>
    </row>
    <row r="1605" spans="1:26">
      <c r="A1605" s="8">
        <v>44734</v>
      </c>
      <c r="B1605" s="25">
        <f>'Valeurs indices clean'!B1663/'Valeurs indices clean'!B1605 - 1</f>
        <v>-5.2800914284687139E-2</v>
      </c>
      <c r="C1605" s="25">
        <f>'Valeurs indices clean'!C1663/'Valeurs indices clean'!C1605 - 1</f>
        <v>-0.10708797019926442</v>
      </c>
      <c r="D1605" s="25">
        <f>'Valeurs indices clean'!D1663/'Valeurs indices clean'!D1605 - 1</f>
        <v>-9.8249385084789753E-2</v>
      </c>
      <c r="E1605" s="25">
        <f>'Valeurs indices clean'!E1663/'Valeurs indices clean'!E1605 - 1</f>
        <v>-4.3167271685135788E-2</v>
      </c>
      <c r="F1605" s="25">
        <f>'Valeurs indices clean'!F1663/'Valeurs indices clean'!F1605 - 1</f>
        <v>-0.10206996713931749</v>
      </c>
      <c r="G1605" s="25">
        <f>'Valeurs indices clean'!G1663/'Valeurs indices clean'!G1605 - 1</f>
        <v>-9.444029948053323E-2</v>
      </c>
      <c r="H1605" s="25">
        <f>'Valeurs indices clean'!H1663/'Valeurs indices clean'!H1605 - 1</f>
        <v>-6.8020471009780703E-2</v>
      </c>
      <c r="I1605" s="25">
        <f>'Valeurs indices clean'!I1663/'Valeurs indices clean'!I1605 - 1</f>
        <v>-9.901967597307515E-2</v>
      </c>
      <c r="J1605" s="25">
        <f>'Valeurs indices clean'!J1663/'Valeurs indices clean'!J1605 - 1</f>
        <v>3.325845538044514E-2</v>
      </c>
      <c r="K1605" s="25">
        <f>'Valeurs indices clean'!K1663/'Valeurs indices clean'!K1605 - 1</f>
        <v>7.5604428911828281E-2</v>
      </c>
      <c r="L1605" s="25">
        <f>'Valeurs indices clean'!L1663/'Valeurs indices clean'!L1605 - 1</f>
        <v>-7.1163935610068507E-2</v>
      </c>
      <c r="M1605" s="25">
        <f>'Valeurs indices clean'!M1663/'Valeurs indices clean'!M1605 - 1</f>
        <v>-9.0406796455844485E-2</v>
      </c>
      <c r="N1605" s="25">
        <f>'Valeurs indices clean'!N1663/'Valeurs indices clean'!N1605 - 1</f>
        <v>-8.0921754576287364E-2</v>
      </c>
      <c r="O1605" s="25">
        <f>'Valeurs indices clean'!O1663/'Valeurs indices clean'!O1605 - 1</f>
        <v>-7.4720034285992387E-2</v>
      </c>
      <c r="P1605" s="25">
        <f>'Valeurs indices clean'!P1663/'Valeurs indices clean'!P1605 - 1</f>
        <v>-5.7115076435529488E-2</v>
      </c>
      <c r="Q1605" s="25">
        <f>'Valeurs indices clean'!Q1663/'Valeurs indices clean'!Q1605 - 1</f>
        <v>-7.3051969187371113E-2</v>
      </c>
      <c r="R1605" s="25">
        <f>'Valeurs indices clean'!R1663/'Valeurs indices clean'!R1605 - 1</f>
        <v>-5.1622205419244227E-2</v>
      </c>
      <c r="S1605" s="25">
        <f>'Valeurs indices clean'!S1663/'Valeurs indices clean'!S1605 - 1</f>
        <v>-5.9095092787608383E-2</v>
      </c>
      <c r="T1605" s="25">
        <f>'Valeurs indices clean'!T1663/'Valeurs indices clean'!T1605 - 1</f>
        <v>-8.8496422088474302E-2</v>
      </c>
      <c r="U1605" s="25">
        <f>'Valeurs indices clean'!U1663/'Valeurs indices clean'!U1605 - 1</f>
        <v>-0.10209321550917649</v>
      </c>
      <c r="V1605" s="25">
        <f>'Valeurs indices clean'!V1663/'Valeurs indices clean'!V1605 - 1</f>
        <v>-1.6186020943058654E-3</v>
      </c>
      <c r="W1605" s="25">
        <f>'Valeurs indices clean'!W1663/'Valeurs indices clean'!W1605 - 1</f>
        <v>-5.5466622315544334E-2</v>
      </c>
      <c r="X1605" s="25">
        <f>'Valeurs indices clean'!X1663/'Valeurs indices clean'!X1605 - 1</f>
        <v>-0.11398572540633822</v>
      </c>
      <c r="Y1605" s="25">
        <f>'Valeurs indices clean'!Y1663/'Valeurs indices clean'!Y1605 - 1</f>
        <v>-0.12051161084027895</v>
      </c>
      <c r="Z1605" s="25">
        <f>'Valeurs indices clean'!Z1663/'Valeurs indices clean'!Z1605 - 1</f>
        <v>-8.046885705551865E-2</v>
      </c>
    </row>
    <row r="1606" spans="1:26">
      <c r="A1606" s="8">
        <v>44735</v>
      </c>
      <c r="B1606" s="25">
        <f>'Valeurs indices clean'!B1664/'Valeurs indices clean'!B1606 - 1</f>
        <v>-5.8386574844685457E-2</v>
      </c>
      <c r="C1606" s="25">
        <f>'Valeurs indices clean'!C1664/'Valeurs indices clean'!C1606 - 1</f>
        <v>-0.1085200961035615</v>
      </c>
      <c r="D1606" s="25">
        <f>'Valeurs indices clean'!D1664/'Valeurs indices clean'!D1606 - 1</f>
        <v>-0.11897220426632193</v>
      </c>
      <c r="E1606" s="25">
        <f>'Valeurs indices clean'!E1664/'Valeurs indices clean'!E1606 - 1</f>
        <v>-5.7362505034072253E-2</v>
      </c>
      <c r="F1606" s="25">
        <f>'Valeurs indices clean'!F1664/'Valeurs indices clean'!F1606 - 1</f>
        <v>-0.10562629083317254</v>
      </c>
      <c r="G1606" s="25">
        <f>'Valeurs indices clean'!G1664/'Valeurs indices clean'!G1606 - 1</f>
        <v>-9.4245768082757531E-2</v>
      </c>
      <c r="H1606" s="25">
        <f>'Valeurs indices clean'!H1664/'Valeurs indices clean'!H1606 - 1</f>
        <v>-7.3451126834689795E-2</v>
      </c>
      <c r="I1606" s="25">
        <f>'Valeurs indices clean'!I1664/'Valeurs indices clean'!I1606 - 1</f>
        <v>-0.10949571255967805</v>
      </c>
      <c r="J1606" s="25">
        <f>'Valeurs indices clean'!J1664/'Valeurs indices clean'!J1606 - 1</f>
        <v>3.2539824070245693E-2</v>
      </c>
      <c r="K1606" s="25">
        <f>'Valeurs indices clean'!K1664/'Valeurs indices clean'!K1606 - 1</f>
        <v>0.15524179096696811</v>
      </c>
      <c r="L1606" s="25">
        <f>'Valeurs indices clean'!L1664/'Valeurs indices clean'!L1606 - 1</f>
        <v>-7.4220298977183297E-2</v>
      </c>
      <c r="M1606" s="25">
        <f>'Valeurs indices clean'!M1664/'Valeurs indices clean'!M1606 - 1</f>
        <v>-8.1707914779499236E-2</v>
      </c>
      <c r="N1606" s="25">
        <f>'Valeurs indices clean'!N1664/'Valeurs indices clean'!N1606 - 1</f>
        <v>-7.2906015229520893E-2</v>
      </c>
      <c r="O1606" s="25">
        <f>'Valeurs indices clean'!O1664/'Valeurs indices clean'!O1606 - 1</f>
        <v>-7.3536844318809469E-2</v>
      </c>
      <c r="P1606" s="25">
        <f>'Valeurs indices clean'!P1664/'Valeurs indices clean'!P1606 - 1</f>
        <v>-5.3845703819377255E-2</v>
      </c>
      <c r="Q1606" s="25">
        <f>'Valeurs indices clean'!Q1664/'Valeurs indices clean'!Q1606 - 1</f>
        <v>-7.1157128524957591E-2</v>
      </c>
      <c r="R1606" s="25">
        <f>'Valeurs indices clean'!R1664/'Valeurs indices clean'!R1606 - 1</f>
        <v>-4.4731829294019865E-2</v>
      </c>
      <c r="S1606" s="25">
        <f>'Valeurs indices clean'!S1664/'Valeurs indices clean'!S1606 - 1</f>
        <v>-5.5081092591141245E-2</v>
      </c>
      <c r="T1606" s="25">
        <f>'Valeurs indices clean'!T1664/'Valeurs indices clean'!T1606 - 1</f>
        <v>-8.3174407985171728E-2</v>
      </c>
      <c r="U1606" s="25">
        <f>'Valeurs indices clean'!U1664/'Valeurs indices clean'!U1606 - 1</f>
        <v>-9.5498053041593645E-2</v>
      </c>
      <c r="V1606" s="25">
        <f>'Valeurs indices clean'!V1664/'Valeurs indices clean'!V1606 - 1</f>
        <v>-1.6186584444922714E-3</v>
      </c>
      <c r="W1606" s="25">
        <f>'Valeurs indices clean'!W1664/'Valeurs indices clean'!W1606 - 1</f>
        <v>-6.3764044943820264E-2</v>
      </c>
      <c r="X1606" s="25">
        <f>'Valeurs indices clean'!X1664/'Valeurs indices clean'!X1606 - 1</f>
        <v>-0.11935879345839795</v>
      </c>
      <c r="Y1606" s="25">
        <f>'Valeurs indices clean'!Y1664/'Valeurs indices clean'!Y1606 - 1</f>
        <v>-0.1101195124309291</v>
      </c>
      <c r="Z1606" s="25">
        <f>'Valeurs indices clean'!Z1664/'Valeurs indices clean'!Z1606 - 1</f>
        <v>-8.4520737112682265E-2</v>
      </c>
    </row>
    <row r="1607" spans="1:26">
      <c r="A1607" s="8">
        <v>44736</v>
      </c>
      <c r="B1607" s="25">
        <f>'Valeurs indices clean'!B1665/'Valeurs indices clean'!B1607 - 1</f>
        <v>-6.1337180488828635E-2</v>
      </c>
      <c r="C1607" s="25">
        <f>'Valeurs indices clean'!C1665/'Valeurs indices clean'!C1607 - 1</f>
        <v>-0.1233574021768199</v>
      </c>
      <c r="D1607" s="25">
        <f>'Valeurs indices clean'!D1665/'Valeurs indices clean'!D1607 - 1</f>
        <v>-0.13517699268694139</v>
      </c>
      <c r="E1607" s="25">
        <f>'Valeurs indices clean'!E1665/'Valeurs indices clean'!E1607 - 1</f>
        <v>-5.903548212245413E-2</v>
      </c>
      <c r="F1607" s="25">
        <f>'Valeurs indices clean'!F1665/'Valeurs indices clean'!F1607 - 1</f>
        <v>-0.11102621903879095</v>
      </c>
      <c r="G1607" s="25">
        <f>'Valeurs indices clean'!G1665/'Valeurs indices clean'!G1607 - 1</f>
        <v>-0.10157049494050152</v>
      </c>
      <c r="H1607" s="25">
        <f>'Valeurs indices clean'!H1665/'Valeurs indices clean'!H1607 - 1</f>
        <v>-7.0040053507476885E-2</v>
      </c>
      <c r="I1607" s="25">
        <f>'Valeurs indices clean'!I1665/'Valeurs indices clean'!I1607 - 1</f>
        <v>-0.10237134740445997</v>
      </c>
      <c r="J1607" s="25">
        <f>'Valeurs indices clean'!J1665/'Valeurs indices clean'!J1607 - 1</f>
        <v>2.8334745619615909E-2</v>
      </c>
      <c r="K1607" s="25">
        <f>'Valeurs indices clean'!K1665/'Valeurs indices clean'!K1607 - 1</f>
        <v>8.1222650902302407E-2</v>
      </c>
      <c r="L1607" s="25">
        <f>'Valeurs indices clean'!L1665/'Valeurs indices clean'!L1607 - 1</f>
        <v>-7.820885645596054E-2</v>
      </c>
      <c r="M1607" s="25">
        <f>'Valeurs indices clean'!M1665/'Valeurs indices clean'!M1607 - 1</f>
        <v>-8.0656364088199872E-2</v>
      </c>
      <c r="N1607" s="25">
        <f>'Valeurs indices clean'!N1665/'Valeurs indices clean'!N1607 - 1</f>
        <v>-7.200000397025097E-2</v>
      </c>
      <c r="O1607" s="25">
        <f>'Valeurs indices clean'!O1665/'Valeurs indices clean'!O1607 - 1</f>
        <v>-7.8257627557883347E-2</v>
      </c>
      <c r="P1607" s="25">
        <f>'Valeurs indices clean'!P1665/'Valeurs indices clean'!P1607 - 1</f>
        <v>-5.739848650980528E-2</v>
      </c>
      <c r="Q1607" s="25">
        <f>'Valeurs indices clean'!Q1665/'Valeurs indices clean'!Q1607 - 1</f>
        <v>-7.1892999676410385E-2</v>
      </c>
      <c r="R1607" s="25">
        <f>'Valeurs indices clean'!R1665/'Valeurs indices clean'!R1607 - 1</f>
        <v>-4.3801037617717919E-2</v>
      </c>
      <c r="S1607" s="25">
        <f>'Valeurs indices clean'!S1665/'Valeurs indices clean'!S1607 - 1</f>
        <v>-5.9144586614105266E-2</v>
      </c>
      <c r="T1607" s="25">
        <f>'Valeurs indices clean'!T1665/'Valeurs indices clean'!T1607 - 1</f>
        <v>-8.5135986899545046E-2</v>
      </c>
      <c r="U1607" s="25">
        <f>'Valeurs indices clean'!U1665/'Valeurs indices clean'!U1607 - 1</f>
        <v>-9.7077548513262002E-2</v>
      </c>
      <c r="V1607" s="25">
        <f>'Valeurs indices clean'!V1665/'Valeurs indices clean'!V1607 - 1</f>
        <v>-1.6187957511049067E-3</v>
      </c>
      <c r="W1607" s="25">
        <f>'Valeurs indices clean'!W1665/'Valeurs indices clean'!W1607 - 1</f>
        <v>-7.1757502676742968E-2</v>
      </c>
      <c r="X1607" s="25">
        <f>'Valeurs indices clean'!X1665/'Valeurs indices clean'!X1607 - 1</f>
        <v>-0.11893640765340108</v>
      </c>
      <c r="Y1607" s="25">
        <f>'Valeurs indices clean'!Y1665/'Valeurs indices clean'!Y1607 - 1</f>
        <v>-0.10029385554679948</v>
      </c>
      <c r="Z1607" s="25">
        <f>'Valeurs indices clean'!Z1665/'Valeurs indices clean'!Z1607 - 1</f>
        <v>-8.2598980060227922E-2</v>
      </c>
    </row>
    <row r="1608" spans="1:26">
      <c r="A1608" s="8">
        <v>44739</v>
      </c>
      <c r="B1608" s="25">
        <f>'Valeurs indices clean'!B1666/'Valeurs indices clean'!B1608 - 1</f>
        <v>-6.1439661184549244E-2</v>
      </c>
      <c r="C1608" s="25">
        <f>'Valeurs indices clean'!C1666/'Valeurs indices clean'!C1608 - 1</f>
        <v>-0.11871312345371099</v>
      </c>
      <c r="D1608" s="25">
        <f>'Valeurs indices clean'!D1666/'Valeurs indices clean'!D1608 - 1</f>
        <v>-0.16562616379456274</v>
      </c>
      <c r="E1608" s="25">
        <f>'Valeurs indices clean'!E1666/'Valeurs indices clean'!E1608 - 1</f>
        <v>-5.8016898100547887E-2</v>
      </c>
      <c r="F1608" s="25">
        <f>'Valeurs indices clean'!F1666/'Valeurs indices clean'!F1608 - 1</f>
        <v>-0.12609245270352532</v>
      </c>
      <c r="G1608" s="25">
        <f>'Valeurs indices clean'!G1666/'Valeurs indices clean'!G1608 - 1</f>
        <v>-0.10112817807605279</v>
      </c>
      <c r="H1608" s="25">
        <f>'Valeurs indices clean'!H1666/'Valeurs indices clean'!H1608 - 1</f>
        <v>-7.6718006996868704E-2</v>
      </c>
      <c r="I1608" s="25">
        <f>'Valeurs indices clean'!I1666/'Valeurs indices clean'!I1608 - 1</f>
        <v>-0.11595608919071465</v>
      </c>
      <c r="J1608" s="25">
        <f>'Valeurs indices clean'!J1666/'Valeurs indices clean'!J1608 - 1</f>
        <v>8.1934829581333801E-3</v>
      </c>
      <c r="K1608" s="25">
        <f>'Valeurs indices clean'!K1666/'Valeurs indices clean'!K1608 - 1</f>
        <v>3.3872015693986013E-2</v>
      </c>
      <c r="L1608" s="25">
        <f>'Valeurs indices clean'!L1666/'Valeurs indices clean'!L1608 - 1</f>
        <v>-8.5475733910823748E-2</v>
      </c>
      <c r="M1608" s="25">
        <f>'Valeurs indices clean'!M1666/'Valeurs indices clean'!M1608 - 1</f>
        <v>-8.6712143186788326E-2</v>
      </c>
      <c r="N1608" s="25">
        <f>'Valeurs indices clean'!N1666/'Valeurs indices clean'!N1608 - 1</f>
        <v>-7.7998745288638038E-2</v>
      </c>
      <c r="O1608" s="25">
        <f>'Valeurs indices clean'!O1666/'Valeurs indices clean'!O1608 - 1</f>
        <v>-8.3592078314040363E-2</v>
      </c>
      <c r="P1608" s="25">
        <f>'Valeurs indices clean'!P1666/'Valeurs indices clean'!P1608 - 1</f>
        <v>-6.1463024745962103E-2</v>
      </c>
      <c r="Q1608" s="25">
        <f>'Valeurs indices clean'!Q1666/'Valeurs indices clean'!Q1608 - 1</f>
        <v>-7.8085296928093628E-2</v>
      </c>
      <c r="R1608" s="25">
        <f>'Valeurs indices clean'!R1666/'Valeurs indices clean'!R1608 - 1</f>
        <v>-4.5560476135874217E-2</v>
      </c>
      <c r="S1608" s="25">
        <f>'Valeurs indices clean'!S1666/'Valeurs indices clean'!S1608 - 1</f>
        <v>-6.3801040283553934E-2</v>
      </c>
      <c r="T1608" s="25">
        <f>'Valeurs indices clean'!T1666/'Valeurs indices clean'!T1608 - 1</f>
        <v>-9.1287598754720922E-2</v>
      </c>
      <c r="U1608" s="25">
        <f>'Valeurs indices clean'!U1666/'Valeurs indices clean'!U1608 - 1</f>
        <v>-0.10265785533081495</v>
      </c>
      <c r="V1608" s="25">
        <f>'Valeurs indices clean'!V1666/'Valeurs indices clean'!V1608 - 1</f>
        <v>-1.6510466449347616E-3</v>
      </c>
      <c r="W1608" s="25">
        <f>'Valeurs indices clean'!W1666/'Valeurs indices clean'!W1608 - 1</f>
        <v>-7.0895870717464171E-2</v>
      </c>
      <c r="X1608" s="25">
        <f>'Valeurs indices clean'!X1666/'Valeurs indices clean'!X1608 - 1</f>
        <v>-0.13187519105444334</v>
      </c>
      <c r="Y1608" s="25">
        <f>'Valeurs indices clean'!Y1666/'Valeurs indices clean'!Y1608 - 1</f>
        <v>-0.11334840477730856</v>
      </c>
      <c r="Z1608" s="25">
        <f>'Valeurs indices clean'!Z1666/'Valeurs indices clean'!Z1608 - 1</f>
        <v>-9.2092177564366606E-2</v>
      </c>
    </row>
    <row r="1609" spans="1:26">
      <c r="A1609" s="8">
        <v>44740</v>
      </c>
      <c r="B1609" s="25">
        <f>'Valeurs indices clean'!B1667/'Valeurs indices clean'!B1609 - 1</f>
        <v>-6.7397059510253654E-2</v>
      </c>
      <c r="C1609" s="25">
        <f>'Valeurs indices clean'!C1667/'Valeurs indices clean'!C1609 - 1</f>
        <v>-0.12370936487737161</v>
      </c>
      <c r="D1609" s="25">
        <f>'Valeurs indices clean'!D1667/'Valeurs indices clean'!D1609 - 1</f>
        <v>-0.13642437796076246</v>
      </c>
      <c r="E1609" s="25">
        <f>'Valeurs indices clean'!E1667/'Valeurs indices clean'!E1609 - 1</f>
        <v>-5.0994539024888597E-2</v>
      </c>
      <c r="F1609" s="25">
        <f>'Valeurs indices clean'!F1667/'Valeurs indices clean'!F1609 - 1</f>
        <v>-0.15623509584560802</v>
      </c>
      <c r="G1609" s="25">
        <f>'Valeurs indices clean'!G1667/'Valeurs indices clean'!G1609 - 1</f>
        <v>-0.11594560262569764</v>
      </c>
      <c r="H1609" s="25">
        <f>'Valeurs indices clean'!H1667/'Valeurs indices clean'!H1609 - 1</f>
        <v>-8.2115783710640322E-2</v>
      </c>
      <c r="I1609" s="25">
        <f>'Valeurs indices clean'!I1667/'Valeurs indices clean'!I1609 - 1</f>
        <v>-0.14374921579522837</v>
      </c>
      <c r="J1609" s="25">
        <f>'Valeurs indices clean'!J1667/'Valeurs indices clean'!J1609 - 1</f>
        <v>8.2766034614571993E-3</v>
      </c>
      <c r="K1609" s="25">
        <f>'Valeurs indices clean'!K1667/'Valeurs indices clean'!K1609 - 1</f>
        <v>4.7008742597747011E-2</v>
      </c>
      <c r="L1609" s="25">
        <f>'Valeurs indices clean'!L1667/'Valeurs indices clean'!L1609 - 1</f>
        <v>-8.0694959699346147E-2</v>
      </c>
      <c r="M1609" s="25">
        <f>'Valeurs indices clean'!M1667/'Valeurs indices clean'!M1609 - 1</f>
        <v>-9.3633068653952045E-2</v>
      </c>
      <c r="N1609" s="25">
        <f>'Valeurs indices clean'!N1667/'Valeurs indices clean'!N1609 - 1</f>
        <v>-8.4393810411579007E-2</v>
      </c>
      <c r="O1609" s="25">
        <f>'Valeurs indices clean'!O1667/'Valeurs indices clean'!O1609 - 1</f>
        <v>-8.9541999468489841E-2</v>
      </c>
      <c r="P1609" s="25">
        <f>'Valeurs indices clean'!P1667/'Valeurs indices clean'!P1609 - 1</f>
        <v>-6.4009921381113499E-2</v>
      </c>
      <c r="Q1609" s="25">
        <f>'Valeurs indices clean'!Q1667/'Valeurs indices clean'!Q1609 - 1</f>
        <v>-8.5767594724364349E-2</v>
      </c>
      <c r="R1609" s="25">
        <f>'Valeurs indices clean'!R1667/'Valeurs indices clean'!R1609 - 1</f>
        <v>-4.6713793829500028E-2</v>
      </c>
      <c r="S1609" s="25">
        <f>'Valeurs indices clean'!S1667/'Valeurs indices clean'!S1609 - 1</f>
        <v>-6.3453972439079687E-2</v>
      </c>
      <c r="T1609" s="25">
        <f>'Valeurs indices clean'!T1667/'Valeurs indices clean'!T1609 - 1</f>
        <v>-9.543973254934579E-2</v>
      </c>
      <c r="U1609" s="25">
        <f>'Valeurs indices clean'!U1667/'Valeurs indices clean'!U1609 - 1</f>
        <v>-0.10710140528476286</v>
      </c>
      <c r="V1609" s="25">
        <f>'Valeurs indices clean'!V1667/'Valeurs indices clean'!V1609 - 1</f>
        <v>-1.6510832875217263E-3</v>
      </c>
      <c r="W1609" s="25">
        <f>'Valeurs indices clean'!W1667/'Valeurs indices clean'!W1609 - 1</f>
        <v>-6.7610128051054597E-2</v>
      </c>
      <c r="X1609" s="25">
        <f>'Valeurs indices clean'!X1667/'Valeurs indices clean'!X1609 - 1</f>
        <v>-0.15418635567899119</v>
      </c>
      <c r="Y1609" s="25">
        <f>'Valeurs indices clean'!Y1667/'Valeurs indices clean'!Y1609 - 1</f>
        <v>-0.12512062923109302</v>
      </c>
      <c r="Z1609" s="25">
        <f>'Valeurs indices clean'!Z1667/'Valeurs indices clean'!Z1609 - 1</f>
        <v>-0.11939252451766702</v>
      </c>
    </row>
    <row r="1610" spans="1:26">
      <c r="A1610" s="8">
        <v>44741</v>
      </c>
      <c r="B1610" s="25">
        <f>'Valeurs indices clean'!B1668/'Valeurs indices clean'!B1610 - 1</f>
        <v>-8.101307091838128E-2</v>
      </c>
      <c r="C1610" s="25">
        <f>'Valeurs indices clean'!C1668/'Valeurs indices clean'!C1610 - 1</f>
        <v>-0.14529415778190358</v>
      </c>
      <c r="D1610" s="25">
        <f>'Valeurs indices clean'!D1668/'Valeurs indices clean'!D1610 - 1</f>
        <v>-0.1506013191107104</v>
      </c>
      <c r="E1610" s="25">
        <f>'Valeurs indices clean'!E1668/'Valeurs indices clean'!E1610 - 1</f>
        <v>-6.9864891475861834E-2</v>
      </c>
      <c r="F1610" s="25">
        <f>'Valeurs indices clean'!F1668/'Valeurs indices clean'!F1610 - 1</f>
        <v>-0.16806283456905324</v>
      </c>
      <c r="G1610" s="25">
        <f>'Valeurs indices clean'!G1668/'Valeurs indices clean'!G1610 - 1</f>
        <v>-0.12237665970422784</v>
      </c>
      <c r="H1610" s="25">
        <f>'Valeurs indices clean'!H1668/'Valeurs indices clean'!H1610 - 1</f>
        <v>-9.6066577769813533E-2</v>
      </c>
      <c r="I1610" s="25">
        <f>'Valeurs indices clean'!I1668/'Valeurs indices clean'!I1610 - 1</f>
        <v>-0.15355493936754283</v>
      </c>
      <c r="J1610" s="25">
        <f>'Valeurs indices clean'!J1668/'Valeurs indices clean'!J1610 - 1</f>
        <v>-1.5409502826722377E-2</v>
      </c>
      <c r="K1610" s="25">
        <f>'Valeurs indices clean'!K1668/'Valeurs indices clean'!K1610 - 1</f>
        <v>4.9161050523360839E-3</v>
      </c>
      <c r="L1610" s="25">
        <f>'Valeurs indices clean'!L1668/'Valeurs indices clean'!L1610 - 1</f>
        <v>-9.4292136991114828E-2</v>
      </c>
      <c r="M1610" s="25">
        <f>'Valeurs indices clean'!M1668/'Valeurs indices clean'!M1610 - 1</f>
        <v>-7.8835639559829418E-2</v>
      </c>
      <c r="N1610" s="25">
        <f>'Valeurs indices clean'!N1668/'Valeurs indices clean'!N1610 - 1</f>
        <v>-7.4617000966518354E-2</v>
      </c>
      <c r="O1610" s="25">
        <f>'Valeurs indices clean'!O1668/'Valeurs indices clean'!O1610 - 1</f>
        <v>-9.7774242747030615E-2</v>
      </c>
      <c r="P1610" s="25">
        <f>'Valeurs indices clean'!P1668/'Valeurs indices clean'!P1610 - 1</f>
        <v>-4.6683380861491375E-2</v>
      </c>
      <c r="Q1610" s="25">
        <f>'Valeurs indices clean'!Q1668/'Valeurs indices clean'!Q1610 - 1</f>
        <v>-8.7822316289394298E-2</v>
      </c>
      <c r="R1610" s="25">
        <f>'Valeurs indices clean'!R1668/'Valeurs indices clean'!R1610 - 1</f>
        <v>-4.0014456112147045E-2</v>
      </c>
      <c r="S1610" s="25">
        <f>'Valeurs indices clean'!S1668/'Valeurs indices clean'!S1610 - 1</f>
        <v>-6.3318515703107758E-2</v>
      </c>
      <c r="T1610" s="25">
        <f>'Valeurs indices clean'!T1668/'Valeurs indices clean'!T1610 - 1</f>
        <v>-8.2859331771348965E-2</v>
      </c>
      <c r="U1610" s="25">
        <f>'Valeurs indices clean'!U1668/'Valeurs indices clean'!U1610 - 1</f>
        <v>-9.4084367150928605E-2</v>
      </c>
      <c r="V1610" s="25">
        <f>'Valeurs indices clean'!V1668/'Valeurs indices clean'!V1610 - 1</f>
        <v>-1.6030812681846474E-3</v>
      </c>
      <c r="W1610" s="25">
        <f>'Valeurs indices clean'!W1668/'Valeurs indices clean'!W1610 - 1</f>
        <v>-7.032467867650849E-2</v>
      </c>
      <c r="X1610" s="25">
        <f>'Valeurs indices clean'!X1668/'Valeurs indices clean'!X1610 - 1</f>
        <v>-0.16007479352957144</v>
      </c>
      <c r="Y1610" s="25">
        <f>'Valeurs indices clean'!Y1668/'Valeurs indices clean'!Y1610 - 1</f>
        <v>-0.12860182769526751</v>
      </c>
      <c r="Z1610" s="25">
        <f>'Valeurs indices clean'!Z1668/'Valeurs indices clean'!Z1610 - 1</f>
        <v>-0.13020077347958658</v>
      </c>
    </row>
    <row r="1611" spans="1:26">
      <c r="A1611" s="8">
        <v>44742</v>
      </c>
      <c r="B1611" s="25">
        <f>'Valeurs indices clean'!B1669/'Valeurs indices clean'!B1611 - 1</f>
        <v>-8.5842241534557773E-2</v>
      </c>
      <c r="C1611" s="25">
        <f>'Valeurs indices clean'!C1669/'Valeurs indices clean'!C1611 - 1</f>
        <v>-0.15242628764107757</v>
      </c>
      <c r="D1611" s="25">
        <f>'Valeurs indices clean'!D1669/'Valeurs indices clean'!D1611 - 1</f>
        <v>-0.1613463529395579</v>
      </c>
      <c r="E1611" s="25">
        <f>'Valeurs indices clean'!E1669/'Valeurs indices clean'!E1611 - 1</f>
        <v>-8.1645048105006945E-2</v>
      </c>
      <c r="F1611" s="25">
        <f>'Valeurs indices clean'!F1669/'Valeurs indices clean'!F1611 - 1</f>
        <v>-0.17228077380341256</v>
      </c>
      <c r="G1611" s="25">
        <f>'Valeurs indices clean'!G1669/'Valeurs indices clean'!G1611 - 1</f>
        <v>-0.12193400710827695</v>
      </c>
      <c r="H1611" s="25">
        <f>'Valeurs indices clean'!H1669/'Valeurs indices clean'!H1611 - 1</f>
        <v>-9.8450687458628616E-2</v>
      </c>
      <c r="I1611" s="25">
        <f>'Valeurs indices clean'!I1669/'Valeurs indices clean'!I1611 - 1</f>
        <v>-0.15054395633987394</v>
      </c>
      <c r="J1611" s="25">
        <f>'Valeurs indices clean'!J1669/'Valeurs indices clean'!J1611 - 1</f>
        <v>-5.874146224557919E-2</v>
      </c>
      <c r="K1611" s="25">
        <f>'Valeurs indices clean'!K1669/'Valeurs indices clean'!K1611 - 1</f>
        <v>-1.328378339339753E-2</v>
      </c>
      <c r="L1611" s="25">
        <f>'Valeurs indices clean'!L1669/'Valeurs indices clean'!L1611 - 1</f>
        <v>-0.10006487951706555</v>
      </c>
      <c r="M1611" s="25">
        <f>'Valeurs indices clean'!M1669/'Valeurs indices clean'!M1611 - 1</f>
        <v>-7.4661132246604978E-2</v>
      </c>
      <c r="N1611" s="25">
        <f>'Valeurs indices clean'!N1669/'Valeurs indices clean'!N1611 - 1</f>
        <v>-7.1907212781296304E-2</v>
      </c>
      <c r="O1611" s="25">
        <f>'Valeurs indices clean'!O1669/'Valeurs indices clean'!O1611 - 1</f>
        <v>-0.10535245494578982</v>
      </c>
      <c r="P1611" s="25">
        <f>'Valeurs indices clean'!P1669/'Valeurs indices clean'!P1611 - 1</f>
        <v>-4.806131650135248E-2</v>
      </c>
      <c r="Q1611" s="25">
        <f>'Valeurs indices clean'!Q1669/'Valeurs indices clean'!Q1611 - 1</f>
        <v>-9.1431152406762028E-2</v>
      </c>
      <c r="R1611" s="25">
        <f>'Valeurs indices clean'!R1669/'Valeurs indices clean'!R1611 - 1</f>
        <v>-3.6005917413556854E-2</v>
      </c>
      <c r="S1611" s="25">
        <f>'Valeurs indices clean'!S1669/'Valeurs indices clean'!S1611 - 1</f>
        <v>-6.2637124189309668E-2</v>
      </c>
      <c r="T1611" s="25">
        <f>'Valeurs indices clean'!T1669/'Valeurs indices clean'!T1611 - 1</f>
        <v>-8.0746819027631811E-2</v>
      </c>
      <c r="U1611" s="25">
        <f>'Valeurs indices clean'!U1669/'Valeurs indices clean'!U1611 - 1</f>
        <v>-9.0141534981848848E-2</v>
      </c>
      <c r="V1611" s="25">
        <f>'Valeurs indices clean'!V1669/'Valeurs indices clean'!V1611 - 1</f>
        <v>-1.6030664550541474E-3</v>
      </c>
      <c r="W1611" s="25">
        <f>'Valeurs indices clean'!W1669/'Valeurs indices clean'!W1611 - 1</f>
        <v>-7.5558902724618515E-2</v>
      </c>
      <c r="X1611" s="25">
        <f>'Valeurs indices clean'!X1669/'Valeurs indices clean'!X1611 - 1</f>
        <v>-0.154500713552156</v>
      </c>
      <c r="Y1611" s="25">
        <f>'Valeurs indices clean'!Y1669/'Valeurs indices clean'!Y1611 - 1</f>
        <v>-0.12124985264646937</v>
      </c>
      <c r="Z1611" s="25">
        <f>'Valeurs indices clean'!Z1669/'Valeurs indices clean'!Z1611 - 1</f>
        <v>-0.13077905491698594</v>
      </c>
    </row>
    <row r="1612" spans="1:26">
      <c r="A1612" s="8">
        <v>44747</v>
      </c>
      <c r="B1612" s="25">
        <f>'Valeurs indices clean'!B1670/'Valeurs indices clean'!B1612 - 1</f>
        <v>-9.7784339496948092E-2</v>
      </c>
      <c r="C1612" s="25">
        <f>'Valeurs indices clean'!C1670/'Valeurs indices clean'!C1612 - 1</f>
        <v>-0.16116823071641107</v>
      </c>
      <c r="D1612" s="25">
        <f>'Valeurs indices clean'!D1670/'Valeurs indices clean'!D1612 - 1</f>
        <v>-0.1996951955368903</v>
      </c>
      <c r="E1612" s="25">
        <f>'Valeurs indices clean'!E1670/'Valeurs indices clean'!E1612 - 1</f>
        <v>-0.10233425184186151</v>
      </c>
      <c r="F1612" s="25">
        <f>'Valeurs indices clean'!F1670/'Valeurs indices clean'!F1612 - 1</f>
        <v>-0.16763100316043056</v>
      </c>
      <c r="G1612" s="25">
        <f>'Valeurs indices clean'!G1670/'Valeurs indices clean'!G1612 - 1</f>
        <v>-0.12646204957676499</v>
      </c>
      <c r="H1612" s="25">
        <f>'Valeurs indices clean'!H1670/'Valeurs indices clean'!H1612 - 1</f>
        <v>-0.10703150494659996</v>
      </c>
      <c r="I1612" s="25">
        <f>'Valeurs indices clean'!I1670/'Valeurs indices clean'!I1612 - 1</f>
        <v>-0.15237734947435488</v>
      </c>
      <c r="J1612" s="25">
        <f>'Valeurs indices clean'!J1670/'Valeurs indices clean'!J1612 - 1</f>
        <v>-6.0010551258804945E-2</v>
      </c>
      <c r="K1612" s="25">
        <f>'Valeurs indices clean'!K1670/'Valeurs indices clean'!K1612 - 1</f>
        <v>-4.2322159669552217E-3</v>
      </c>
      <c r="L1612" s="25">
        <f>'Valeurs indices clean'!L1670/'Valeurs indices clean'!L1612 - 1</f>
        <v>-0.11605196643567428</v>
      </c>
      <c r="M1612" s="25">
        <f>'Valeurs indices clean'!M1670/'Valeurs indices clean'!M1612 - 1</f>
        <v>-6.283916739385309E-2</v>
      </c>
      <c r="N1612" s="25">
        <f>'Valeurs indices clean'!N1670/'Valeurs indices clean'!N1612 - 1</f>
        <v>-6.0653064273176516E-2</v>
      </c>
      <c r="O1612" s="25">
        <f>'Valeurs indices clean'!O1670/'Valeurs indices clean'!O1612 - 1</f>
        <v>-0.10209378624056031</v>
      </c>
      <c r="P1612" s="25">
        <f>'Valeurs indices clean'!P1670/'Valeurs indices clean'!P1612 - 1</f>
        <v>-3.4970130340333139E-2</v>
      </c>
      <c r="Q1612" s="25">
        <f>'Valeurs indices clean'!Q1670/'Valeurs indices clean'!Q1612 - 1</f>
        <v>-8.9520655469774946E-2</v>
      </c>
      <c r="R1612" s="25">
        <f>'Valeurs indices clean'!R1670/'Valeurs indices clean'!R1612 - 1</f>
        <v>-2.5565383781939954E-2</v>
      </c>
      <c r="S1612" s="25">
        <f>'Valeurs indices clean'!S1670/'Valeurs indices clean'!S1612 - 1</f>
        <v>-6.5266882251187264E-2</v>
      </c>
      <c r="T1612" s="25">
        <f>'Valeurs indices clean'!T1670/'Valeurs indices clean'!T1612 - 1</f>
        <v>-7.6617222896507298E-2</v>
      </c>
      <c r="U1612" s="25">
        <f>'Valeurs indices clean'!U1670/'Valeurs indices clean'!U1612 - 1</f>
        <v>-8.7014429474631338E-2</v>
      </c>
      <c r="V1612" s="25">
        <f>'Valeurs indices clean'!V1670/'Valeurs indices clean'!V1612 - 1</f>
        <v>-1.6677724235002467E-3</v>
      </c>
      <c r="W1612" s="25">
        <f>'Valeurs indices clean'!W1670/'Valeurs indices clean'!W1612 - 1</f>
        <v>-7.7366526756525333E-2</v>
      </c>
      <c r="X1612" s="25">
        <f>'Valeurs indices clean'!X1670/'Valeurs indices clean'!X1612 - 1</f>
        <v>-0.1575074142132562</v>
      </c>
      <c r="Y1612" s="25">
        <f>'Valeurs indices clean'!Y1670/'Valeurs indices clean'!Y1612 - 1</f>
        <v>-0.11474341609131444</v>
      </c>
      <c r="Z1612" s="25">
        <f>'Valeurs indices clean'!Z1670/'Valeurs indices clean'!Z1612 - 1</f>
        <v>-0.11486348471437313</v>
      </c>
    </row>
    <row r="1613" spans="1:26">
      <c r="A1613" s="8">
        <v>44748</v>
      </c>
      <c r="B1613" s="25">
        <f>'Valeurs indices clean'!B1671/'Valeurs indices clean'!B1613 - 1</f>
        <v>-8.3999877692782277E-2</v>
      </c>
      <c r="C1613" s="25">
        <f>'Valeurs indices clean'!C1671/'Valeurs indices clean'!C1613 - 1</f>
        <v>-0.1491600135348935</v>
      </c>
      <c r="D1613" s="25">
        <f>'Valeurs indices clean'!D1671/'Valeurs indices clean'!D1613 - 1</f>
        <v>-0.198064097717633</v>
      </c>
      <c r="E1613" s="25">
        <f>'Valeurs indices clean'!E1671/'Valeurs indices clean'!E1613 - 1</f>
        <v>-9.9252687166723641E-2</v>
      </c>
      <c r="F1613" s="25">
        <f>'Valeurs indices clean'!F1671/'Valeurs indices clean'!F1613 - 1</f>
        <v>-0.16132594480623963</v>
      </c>
      <c r="G1613" s="25">
        <f>'Valeurs indices clean'!G1671/'Valeurs indices clean'!G1613 - 1</f>
        <v>-0.10415168022881804</v>
      </c>
      <c r="H1613" s="25">
        <f>'Valeurs indices clean'!H1671/'Valeurs indices clean'!H1613 - 1</f>
        <v>-0.11344851634383935</v>
      </c>
      <c r="I1613" s="25">
        <f>'Valeurs indices clean'!I1671/'Valeurs indices clean'!I1613 - 1</f>
        <v>-0.15363653572702107</v>
      </c>
      <c r="J1613" s="25">
        <f>'Valeurs indices clean'!J1671/'Valeurs indices clean'!J1613 - 1</f>
        <v>-7.2547126377982885E-2</v>
      </c>
      <c r="K1613" s="25">
        <f>'Valeurs indices clean'!K1671/'Valeurs indices clean'!K1613 - 1</f>
        <v>8.4924559259382804E-3</v>
      </c>
      <c r="L1613" s="25">
        <f>'Valeurs indices clean'!L1671/'Valeurs indices clean'!L1613 - 1</f>
        <v>-9.7853419758059612E-2</v>
      </c>
      <c r="M1613" s="25">
        <f>'Valeurs indices clean'!M1671/'Valeurs indices clean'!M1613 - 1</f>
        <v>-5.8191837609101071E-2</v>
      </c>
      <c r="N1613" s="25">
        <f>'Valeurs indices clean'!N1671/'Valeurs indices clean'!N1613 - 1</f>
        <v>-5.5685272984384859E-2</v>
      </c>
      <c r="O1613" s="25">
        <f>'Valeurs indices clean'!O1671/'Valeurs indices clean'!O1613 - 1</f>
        <v>-0.10237830979554918</v>
      </c>
      <c r="P1613" s="25">
        <f>'Valeurs indices clean'!P1671/'Valeurs indices clean'!P1613 - 1</f>
        <v>-3.3712425215234099E-2</v>
      </c>
      <c r="Q1613" s="25">
        <f>'Valeurs indices clean'!Q1671/'Valeurs indices clean'!Q1613 - 1</f>
        <v>-8.5962131523181107E-2</v>
      </c>
      <c r="R1613" s="25">
        <f>'Valeurs indices clean'!R1671/'Valeurs indices clean'!R1613 - 1</f>
        <v>-1.9054525704930381E-2</v>
      </c>
      <c r="S1613" s="25">
        <f>'Valeurs indices clean'!S1671/'Valeurs indices clean'!S1613 - 1</f>
        <v>-6.8230265448485317E-2</v>
      </c>
      <c r="T1613" s="25">
        <f>'Valeurs indices clean'!T1671/'Valeurs indices clean'!T1613 - 1</f>
        <v>-7.520347795017257E-2</v>
      </c>
      <c r="U1613" s="25">
        <f>'Valeurs indices clean'!U1671/'Valeurs indices clean'!U1613 - 1</f>
        <v>-8.5711452288010581E-2</v>
      </c>
      <c r="V1613" s="25">
        <f>'Valeurs indices clean'!V1671/'Valeurs indices clean'!V1613 - 1</f>
        <v>-1.6677992481476389E-3</v>
      </c>
      <c r="W1613" s="25">
        <f>'Valeurs indices clean'!W1671/'Valeurs indices clean'!W1613 - 1</f>
        <v>-7.8084706950260929E-2</v>
      </c>
      <c r="X1613" s="25">
        <f>'Valeurs indices clean'!X1671/'Valeurs indices clean'!X1613 - 1</f>
        <v>-0.15320082658829659</v>
      </c>
      <c r="Y1613" s="25">
        <f>'Valeurs indices clean'!Y1671/'Valeurs indices clean'!Y1613 - 1</f>
        <v>-0.12648298498398636</v>
      </c>
      <c r="Z1613" s="25">
        <f>'Valeurs indices clean'!Z1671/'Valeurs indices clean'!Z1613 - 1</f>
        <v>-0.10871663538165299</v>
      </c>
    </row>
    <row r="1614" spans="1:26">
      <c r="A1614" s="8">
        <v>44749</v>
      </c>
      <c r="B1614" s="25">
        <f>'Valeurs indices clean'!B1672/'Valeurs indices clean'!B1614 - 1</f>
        <v>-6.8205477847857909E-2</v>
      </c>
      <c r="C1614" s="25">
        <f>'Valeurs indices clean'!C1672/'Valeurs indices clean'!C1614 - 1</f>
        <v>-0.13392658833467441</v>
      </c>
      <c r="D1614" s="25">
        <f>'Valeurs indices clean'!D1672/'Valeurs indices clean'!D1614 - 1</f>
        <v>-0.17804144109483633</v>
      </c>
      <c r="E1614" s="25">
        <f>'Valeurs indices clean'!E1672/'Valeurs indices clean'!E1614 - 1</f>
        <v>-8.2452099391350231E-2</v>
      </c>
      <c r="F1614" s="25">
        <f>'Valeurs indices clean'!F1672/'Valeurs indices clean'!F1614 - 1</f>
        <v>-0.15329446544449421</v>
      </c>
      <c r="G1614" s="25">
        <f>'Valeurs indices clean'!G1672/'Valeurs indices clean'!G1614 - 1</f>
        <v>-9.8451572802281451E-2</v>
      </c>
      <c r="H1614" s="25">
        <f>'Valeurs indices clean'!H1672/'Valeurs indices clean'!H1614 - 1</f>
        <v>-0.10296886531278915</v>
      </c>
      <c r="I1614" s="25">
        <f>'Valeurs indices clean'!I1672/'Valeurs indices clean'!I1614 - 1</f>
        <v>-0.14706525159981831</v>
      </c>
      <c r="J1614" s="25">
        <f>'Valeurs indices clean'!J1672/'Valeurs indices clean'!J1614 - 1</f>
        <v>-5.2009938487447505E-2</v>
      </c>
      <c r="K1614" s="25">
        <f>'Valeurs indices clean'!K1672/'Valeurs indices clean'!K1614 - 1</f>
        <v>-1.9086952852597205E-3</v>
      </c>
      <c r="L1614" s="25">
        <f>'Valeurs indices clean'!L1672/'Valeurs indices clean'!L1614 - 1</f>
        <v>-8.8389782535122308E-2</v>
      </c>
      <c r="M1614" s="25">
        <f>'Valeurs indices clean'!M1672/'Valeurs indices clean'!M1614 - 1</f>
        <v>-6.303580593324265E-2</v>
      </c>
      <c r="N1614" s="25">
        <f>'Valeurs indices clean'!N1672/'Valeurs indices clean'!N1614 - 1</f>
        <v>-5.8938586123091441E-2</v>
      </c>
      <c r="O1614" s="25">
        <f>'Valeurs indices clean'!O1672/'Valeurs indices clean'!O1614 - 1</f>
        <v>-9.8205813708798106E-2</v>
      </c>
      <c r="P1614" s="25">
        <f>'Valeurs indices clean'!P1672/'Valeurs indices clean'!P1614 - 1</f>
        <v>-3.8158487680311715E-2</v>
      </c>
      <c r="Q1614" s="25">
        <f>'Valeurs indices clean'!Q1672/'Valeurs indices clean'!Q1614 - 1</f>
        <v>-7.8059671899380123E-2</v>
      </c>
      <c r="R1614" s="25">
        <f>'Valeurs indices clean'!R1672/'Valeurs indices clean'!R1614 - 1</f>
        <v>-1.6898476275385321E-2</v>
      </c>
      <c r="S1614" s="25">
        <f>'Valeurs indices clean'!S1672/'Valeurs indices clean'!S1614 - 1</f>
        <v>-6.3325868712000521E-2</v>
      </c>
      <c r="T1614" s="25">
        <f>'Valeurs indices clean'!T1672/'Valeurs indices clean'!T1614 - 1</f>
        <v>-7.5655307350952161E-2</v>
      </c>
      <c r="U1614" s="25">
        <f>'Valeurs indices clean'!U1672/'Valeurs indices clean'!U1614 - 1</f>
        <v>-8.4712607136752549E-2</v>
      </c>
      <c r="V1614" s="25">
        <f>'Valeurs indices clean'!V1672/'Valeurs indices clean'!V1614 - 1</f>
        <v>-1.6355479368543868E-3</v>
      </c>
      <c r="W1614" s="25">
        <f>'Valeurs indices clean'!W1672/'Valeurs indices clean'!W1614 - 1</f>
        <v>-7.8190869829620979E-2</v>
      </c>
      <c r="X1614" s="25">
        <f>'Valeurs indices clean'!X1672/'Valeurs indices clean'!X1614 - 1</f>
        <v>-0.1452138555405933</v>
      </c>
      <c r="Y1614" s="25">
        <f>'Valeurs indices clean'!Y1672/'Valeurs indices clean'!Y1614 - 1</f>
        <v>-0.13438876494479723</v>
      </c>
      <c r="Z1614" s="25">
        <f>'Valeurs indices clean'!Z1672/'Valeurs indices clean'!Z1614 - 1</f>
        <v>-0.10146478656927016</v>
      </c>
    </row>
    <row r="1615" spans="1:26">
      <c r="A1615" s="8">
        <v>44750</v>
      </c>
      <c r="B1615" s="25">
        <f>'Valeurs indices clean'!B1673/'Valeurs indices clean'!B1615 - 1</f>
        <v>-7.8969454081513679E-2</v>
      </c>
      <c r="C1615" s="25">
        <f>'Valeurs indices clean'!C1673/'Valeurs indices clean'!C1615 - 1</f>
        <v>-0.14472633694985815</v>
      </c>
      <c r="D1615" s="25">
        <f>'Valeurs indices clean'!D1673/'Valeurs indices clean'!D1615 - 1</f>
        <v>-0.190880303989867</v>
      </c>
      <c r="E1615" s="25">
        <f>'Valeurs indices clean'!E1673/'Valeurs indices clean'!E1615 - 1</f>
        <v>-8.9299226940349308E-2</v>
      </c>
      <c r="F1615" s="25">
        <f>'Valeurs indices clean'!F1673/'Valeurs indices clean'!F1615 - 1</f>
        <v>-0.16766969888903194</v>
      </c>
      <c r="G1615" s="25">
        <f>'Valeurs indices clean'!G1673/'Valeurs indices clean'!G1615 - 1</f>
        <v>-0.11677623462387099</v>
      </c>
      <c r="H1615" s="25">
        <f>'Valeurs indices clean'!H1673/'Valeurs indices clean'!H1615 - 1</f>
        <v>-0.11055884392068138</v>
      </c>
      <c r="I1615" s="25">
        <f>'Valeurs indices clean'!I1673/'Valeurs indices clean'!I1615 - 1</f>
        <v>-0.15809223594438215</v>
      </c>
      <c r="J1615" s="25">
        <f>'Valeurs indices clean'!J1673/'Valeurs indices clean'!J1615 - 1</f>
        <v>-6.1418809432961852E-2</v>
      </c>
      <c r="K1615" s="25">
        <f>'Valeurs indices clean'!K1673/'Valeurs indices clean'!K1615 - 1</f>
        <v>-9.2052811908994725E-3</v>
      </c>
      <c r="L1615" s="25">
        <f>'Valeurs indices clean'!L1673/'Valeurs indices clean'!L1615 - 1</f>
        <v>-0.11175090103884477</v>
      </c>
      <c r="M1615" s="25">
        <f>'Valeurs indices clean'!M1673/'Valeurs indices clean'!M1615 - 1</f>
        <v>-6.092321863907435E-2</v>
      </c>
      <c r="N1615" s="25">
        <f>'Valeurs indices clean'!N1673/'Valeurs indices clean'!N1615 - 1</f>
        <v>-5.7082236713772549E-2</v>
      </c>
      <c r="O1615" s="25">
        <f>'Valeurs indices clean'!O1673/'Valeurs indices clean'!O1615 - 1</f>
        <v>-9.5195657554350444E-2</v>
      </c>
      <c r="P1615" s="25">
        <f>'Valeurs indices clean'!P1673/'Valeurs indices clean'!P1615 - 1</f>
        <v>-4.5918367346938882E-2</v>
      </c>
      <c r="Q1615" s="25">
        <f>'Valeurs indices clean'!Q1673/'Valeurs indices clean'!Q1615 - 1</f>
        <v>-8.1838891458130059E-2</v>
      </c>
      <c r="R1615" s="25">
        <f>'Valeurs indices clean'!R1673/'Valeurs indices clean'!R1615 - 1</f>
        <v>-1.6219218692344661E-2</v>
      </c>
      <c r="S1615" s="25">
        <f>'Valeurs indices clean'!S1673/'Valeurs indices clean'!S1615 - 1</f>
        <v>-6.7302741344831163E-2</v>
      </c>
      <c r="T1615" s="25">
        <f>'Valeurs indices clean'!T1673/'Valeurs indices clean'!T1615 - 1</f>
        <v>-8.2457512504264807E-2</v>
      </c>
      <c r="U1615" s="25">
        <f>'Valeurs indices clean'!U1673/'Valeurs indices clean'!U1615 - 1</f>
        <v>-9.1237700301222469E-2</v>
      </c>
      <c r="V1615" s="25">
        <f>'Valeurs indices clean'!V1673/'Valeurs indices clean'!V1615 - 1</f>
        <v>-1.6355134428743812E-3</v>
      </c>
      <c r="W1615" s="25">
        <f>'Valeurs indices clean'!W1673/'Valeurs indices clean'!W1615 - 1</f>
        <v>-7.8746720172866214E-2</v>
      </c>
      <c r="X1615" s="25">
        <f>'Valeurs indices clean'!X1673/'Valeurs indices clean'!X1615 - 1</f>
        <v>-0.1629749692597402</v>
      </c>
      <c r="Y1615" s="25">
        <f>'Valeurs indices clean'!Y1673/'Valeurs indices clean'!Y1615 - 1</f>
        <v>-0.16324119188450936</v>
      </c>
      <c r="Z1615" s="25">
        <f>'Valeurs indices clean'!Z1673/'Valeurs indices clean'!Z1615 - 1</f>
        <v>-0.1050027225050868</v>
      </c>
    </row>
    <row r="1616" spans="1:26">
      <c r="A1616" s="8">
        <v>44753</v>
      </c>
      <c r="B1616" s="25">
        <f>'Valeurs indices clean'!B1674/'Valeurs indices clean'!B1616 - 1</f>
        <v>-7.9907362004736138E-2</v>
      </c>
      <c r="C1616" s="25">
        <f>'Valeurs indices clean'!C1674/'Valeurs indices clean'!C1616 - 1</f>
        <v>-0.14495906340228615</v>
      </c>
      <c r="D1616" s="25">
        <f>'Valeurs indices clean'!D1674/'Valeurs indices clean'!D1616 - 1</f>
        <v>-0.19551275594146844</v>
      </c>
      <c r="E1616" s="25">
        <f>'Valeurs indices clean'!E1674/'Valeurs indices clean'!E1616 - 1</f>
        <v>-9.4605238752232812E-2</v>
      </c>
      <c r="F1616" s="25">
        <f>'Valeurs indices clean'!F1674/'Valeurs indices clean'!F1616 - 1</f>
        <v>-0.17365725640594865</v>
      </c>
      <c r="G1616" s="25">
        <f>'Valeurs indices clean'!G1674/'Valeurs indices clean'!G1616 - 1</f>
        <v>-0.11347084254724082</v>
      </c>
      <c r="H1616" s="25">
        <f>'Valeurs indices clean'!H1674/'Valeurs indices clean'!H1616 - 1</f>
        <v>-0.11280679485231249</v>
      </c>
      <c r="I1616" s="25">
        <f>'Valeurs indices clean'!I1674/'Valeurs indices clean'!I1616 - 1</f>
        <v>-0.16252648046149332</v>
      </c>
      <c r="J1616" s="25">
        <f>'Valeurs indices clean'!J1674/'Valeurs indices clean'!J1616 - 1</f>
        <v>-4.3348883675708438E-2</v>
      </c>
      <c r="K1616" s="25">
        <f>'Valeurs indices clean'!K1674/'Valeurs indices clean'!K1616 - 1</f>
        <v>-4.9830357371773881E-2</v>
      </c>
      <c r="L1616" s="25">
        <f>'Valeurs indices clean'!L1674/'Valeurs indices clean'!L1616 - 1</f>
        <v>-0.11055107177980272</v>
      </c>
      <c r="M1616" s="25">
        <f>'Valeurs indices clean'!M1674/'Valeurs indices clean'!M1616 - 1</f>
        <v>-5.4532193453018851E-2</v>
      </c>
      <c r="N1616" s="25">
        <f>'Valeurs indices clean'!N1674/'Valeurs indices clean'!N1616 - 1</f>
        <v>-5.1489991117235623E-2</v>
      </c>
      <c r="O1616" s="25">
        <f>'Valeurs indices clean'!O1674/'Valeurs indices clean'!O1616 - 1</f>
        <v>-9.2112969528439503E-2</v>
      </c>
      <c r="P1616" s="25">
        <f>'Valeurs indices clean'!P1674/'Valeurs indices clean'!P1616 - 1</f>
        <v>-4.4296793484888686E-2</v>
      </c>
      <c r="Q1616" s="25">
        <f>'Valeurs indices clean'!Q1674/'Valeurs indices clean'!Q1616 - 1</f>
        <v>-8.2839958650502754E-2</v>
      </c>
      <c r="R1616" s="25">
        <f>'Valeurs indices clean'!R1674/'Valeurs indices clean'!R1616 - 1</f>
        <v>-1.5735558303208719E-2</v>
      </c>
      <c r="S1616" s="25">
        <f>'Valeurs indices clean'!S1674/'Valeurs indices clean'!S1616 - 1</f>
        <v>-7.5969806223330605E-2</v>
      </c>
      <c r="T1616" s="25">
        <f>'Valeurs indices clean'!T1674/'Valeurs indices clean'!T1616 - 1</f>
        <v>-8.7619350597954004E-2</v>
      </c>
      <c r="U1616" s="25">
        <f>'Valeurs indices clean'!U1674/'Valeurs indices clean'!U1616 - 1</f>
        <v>-9.8584657935678277E-2</v>
      </c>
      <c r="V1616" s="25">
        <f>'Valeurs indices clean'!V1674/'Valeurs indices clean'!V1616 - 1</f>
        <v>-1.6676395671322286E-3</v>
      </c>
      <c r="W1616" s="25">
        <f>'Valeurs indices clean'!W1674/'Valeurs indices clean'!W1616 - 1</f>
        <v>-7.9384495199720351E-2</v>
      </c>
      <c r="X1616" s="25">
        <f>'Valeurs indices clean'!X1674/'Valeurs indices clean'!X1616 - 1</f>
        <v>-0.16631150339962564</v>
      </c>
      <c r="Y1616" s="25">
        <f>'Valeurs indices clean'!Y1674/'Valeurs indices clean'!Y1616 - 1</f>
        <v>-0.15839185565350122</v>
      </c>
      <c r="Z1616" s="25">
        <f>'Valeurs indices clean'!Z1674/'Valeurs indices clean'!Z1616 - 1</f>
        <v>-9.9991305523890572E-2</v>
      </c>
    </row>
    <row r="1617" spans="1:26">
      <c r="A1617" s="8">
        <v>44754</v>
      </c>
      <c r="B1617" s="25">
        <f>'Valeurs indices clean'!B1675/'Valeurs indices clean'!B1617 - 1</f>
        <v>-6.6841077323966602E-2</v>
      </c>
      <c r="C1617" s="25">
        <f>'Valeurs indices clean'!C1675/'Valeurs indices clean'!C1617 - 1</f>
        <v>-0.13758857010105707</v>
      </c>
      <c r="D1617" s="25">
        <f>'Valeurs indices clean'!D1675/'Valeurs indices clean'!D1617 - 1</f>
        <v>-0.19730230817642158</v>
      </c>
      <c r="E1617" s="25">
        <f>'Valeurs indices clean'!E1675/'Valeurs indices clean'!E1617 - 1</f>
        <v>-8.4010902707197688E-2</v>
      </c>
      <c r="F1617" s="25">
        <f>'Valeurs indices clean'!F1675/'Valeurs indices clean'!F1617 - 1</f>
        <v>-0.17075120077413186</v>
      </c>
      <c r="G1617" s="25">
        <f>'Valeurs indices clean'!G1675/'Valeurs indices clean'!G1617 - 1</f>
        <v>-0.10062621307222064</v>
      </c>
      <c r="H1617" s="25">
        <f>'Valeurs indices clean'!H1675/'Valeurs indices clean'!H1617 - 1</f>
        <v>-0.10679219398946238</v>
      </c>
      <c r="I1617" s="25">
        <f>'Valeurs indices clean'!I1675/'Valeurs indices clean'!I1617 - 1</f>
        <v>-0.15707408380256971</v>
      </c>
      <c r="J1617" s="25">
        <f>'Valeurs indices clean'!J1675/'Valeurs indices clean'!J1617 - 1</f>
        <v>-5.3367853485604466E-2</v>
      </c>
      <c r="K1617" s="25">
        <f>'Valeurs indices clean'!K1675/'Valeurs indices clean'!K1617 - 1</f>
        <v>-5.2376135673971369E-2</v>
      </c>
      <c r="L1617" s="25">
        <f>'Valeurs indices clean'!L1675/'Valeurs indices clean'!L1617 - 1</f>
        <v>-9.2444747419994644E-2</v>
      </c>
      <c r="M1617" s="25">
        <f>'Valeurs indices clean'!M1675/'Valeurs indices clean'!M1617 - 1</f>
        <v>-5.2724745511650295E-2</v>
      </c>
      <c r="N1617" s="25">
        <f>'Valeurs indices clean'!N1675/'Valeurs indices clean'!N1617 - 1</f>
        <v>-5.0689866362218838E-2</v>
      </c>
      <c r="O1617" s="25">
        <f>'Valeurs indices clean'!O1675/'Valeurs indices clean'!O1617 - 1</f>
        <v>-9.184441351342143E-2</v>
      </c>
      <c r="P1617" s="25">
        <f>'Valeurs indices clean'!P1675/'Valeurs indices clean'!P1617 - 1</f>
        <v>-4.3378562594227565E-2</v>
      </c>
      <c r="Q1617" s="25">
        <f>'Valeurs indices clean'!Q1675/'Valeurs indices clean'!Q1617 - 1</f>
        <v>-8.2668055567414522E-2</v>
      </c>
      <c r="R1617" s="25">
        <f>'Valeurs indices clean'!R1675/'Valeurs indices clean'!R1617 - 1</f>
        <v>-1.5396212192593905E-2</v>
      </c>
      <c r="S1617" s="25">
        <f>'Valeurs indices clean'!S1675/'Valeurs indices clean'!S1617 - 1</f>
        <v>-7.9088464519727619E-2</v>
      </c>
      <c r="T1617" s="25">
        <f>'Valeurs indices clean'!T1675/'Valeurs indices clean'!T1617 - 1</f>
        <v>-8.7380327482332154E-2</v>
      </c>
      <c r="U1617" s="25">
        <f>'Valeurs indices clean'!U1675/'Valeurs indices clean'!U1617 - 1</f>
        <v>-9.8440783172825563E-2</v>
      </c>
      <c r="V1617" s="25">
        <f>'Valeurs indices clean'!V1675/'Valeurs indices clean'!V1617 - 1</f>
        <v>-1.6676663922365886E-3</v>
      </c>
      <c r="W1617" s="25">
        <f>'Valeurs indices clean'!W1675/'Valeurs indices clean'!W1617 - 1</f>
        <v>-7.9846697628539687E-2</v>
      </c>
      <c r="X1617" s="25">
        <f>'Valeurs indices clean'!X1675/'Valeurs indices clean'!X1617 - 1</f>
        <v>-0.16269354725705865</v>
      </c>
      <c r="Y1617" s="25">
        <f>'Valeurs indices clean'!Y1675/'Valeurs indices clean'!Y1617 - 1</f>
        <v>-0.15237818532271319</v>
      </c>
      <c r="Z1617" s="25">
        <f>'Valeurs indices clean'!Z1675/'Valeurs indices clean'!Z1617 - 1</f>
        <v>-9.4748261555828051E-2</v>
      </c>
    </row>
    <row r="1618" spans="1:26">
      <c r="A1618" s="8">
        <v>44755</v>
      </c>
      <c r="B1618" s="25">
        <f>'Valeurs indices clean'!B1676/'Valeurs indices clean'!B1618 - 1</f>
        <v>-8.1373460260705799E-2</v>
      </c>
      <c r="C1618" s="25">
        <f>'Valeurs indices clean'!C1676/'Valeurs indices clean'!C1618 - 1</f>
        <v>-0.14957694351174844</v>
      </c>
      <c r="D1618" s="25">
        <f>'Valeurs indices clean'!D1676/'Valeurs indices clean'!D1618 - 1</f>
        <v>-0.21319005576985484</v>
      </c>
      <c r="E1618" s="25">
        <f>'Valeurs indices clean'!E1676/'Valeurs indices clean'!E1618 - 1</f>
        <v>-9.8897606033296559E-2</v>
      </c>
      <c r="F1618" s="25">
        <f>'Valeurs indices clean'!F1676/'Valeurs indices clean'!F1618 - 1</f>
        <v>-0.17490474548014245</v>
      </c>
      <c r="G1618" s="25">
        <f>'Valeurs indices clean'!G1676/'Valeurs indices clean'!G1618 - 1</f>
        <v>-0.11051605211204374</v>
      </c>
      <c r="H1618" s="25">
        <f>'Valeurs indices clean'!H1676/'Valeurs indices clean'!H1618 - 1</f>
        <v>-0.1154578820562473</v>
      </c>
      <c r="I1618" s="25">
        <f>'Valeurs indices clean'!I1676/'Valeurs indices clean'!I1618 - 1</f>
        <v>-0.1636829994764466</v>
      </c>
      <c r="J1618" s="25">
        <f>'Valeurs indices clean'!J1676/'Valeurs indices clean'!J1618 - 1</f>
        <v>-4.2912269870794328E-2</v>
      </c>
      <c r="K1618" s="25">
        <f>'Valeurs indices clean'!K1676/'Valeurs indices clean'!K1618 - 1</f>
        <v>-5.6335088511335285E-2</v>
      </c>
      <c r="L1618" s="25">
        <f>'Valeurs indices clean'!L1676/'Valeurs indices clean'!L1618 - 1</f>
        <v>-0.10233965809485202</v>
      </c>
      <c r="M1618" s="25">
        <f>'Valeurs indices clean'!M1676/'Valeurs indices clean'!M1618 - 1</f>
        <v>-5.2100431950460324E-2</v>
      </c>
      <c r="N1618" s="25">
        <f>'Valeurs indices clean'!N1676/'Valeurs indices clean'!N1618 - 1</f>
        <v>-5.1685391016402793E-2</v>
      </c>
      <c r="O1618" s="25">
        <f>'Valeurs indices clean'!O1676/'Valeurs indices clean'!O1618 - 1</f>
        <v>-9.2339419409781631E-2</v>
      </c>
      <c r="P1618" s="25">
        <f>'Valeurs indices clean'!P1676/'Valeurs indices clean'!P1618 - 1</f>
        <v>-3.8498268799927571E-2</v>
      </c>
      <c r="Q1618" s="25">
        <f>'Valeurs indices clean'!Q1676/'Valeurs indices clean'!Q1618 - 1</f>
        <v>-8.1981161520931267E-2</v>
      </c>
      <c r="R1618" s="25">
        <f>'Valeurs indices clean'!R1676/'Valeurs indices clean'!R1618 - 1</f>
        <v>-1.5338386717357655E-2</v>
      </c>
      <c r="S1618" s="25">
        <f>'Valeurs indices clean'!S1676/'Valeurs indices clean'!S1618 - 1</f>
        <v>-7.3456822268023303E-2</v>
      </c>
      <c r="T1618" s="25">
        <f>'Valeurs indices clean'!T1676/'Valeurs indices clean'!T1618 - 1</f>
        <v>-7.9822324934398559E-2</v>
      </c>
      <c r="U1618" s="25">
        <f>'Valeurs indices clean'!U1676/'Valeurs indices clean'!U1618 - 1</f>
        <v>-8.9921322190547603E-2</v>
      </c>
      <c r="V1618" s="25">
        <f>'Valeurs indices clean'!V1676/'Valeurs indices clean'!V1618 - 1</f>
        <v>-1.667308447569682E-3</v>
      </c>
      <c r="W1618" s="25">
        <f>'Valeurs indices clean'!W1676/'Valeurs indices clean'!W1618 - 1</f>
        <v>-7.9893147025583033E-2</v>
      </c>
      <c r="X1618" s="25">
        <f>'Valeurs indices clean'!X1676/'Valeurs indices clean'!X1618 - 1</f>
        <v>-0.16676647884491813</v>
      </c>
      <c r="Y1618" s="25">
        <f>'Valeurs indices clean'!Y1676/'Valeurs indices clean'!Y1618 - 1</f>
        <v>-0.17238360580564016</v>
      </c>
      <c r="Z1618" s="25">
        <f>'Valeurs indices clean'!Z1676/'Valeurs indices clean'!Z1618 - 1</f>
        <v>-0.11039848087039927</v>
      </c>
    </row>
    <row r="1619" spans="1:26">
      <c r="A1619" s="8">
        <v>44756</v>
      </c>
      <c r="B1619" s="25">
        <f>'Valeurs indices clean'!B1677/'Valeurs indices clean'!B1619 - 1</f>
        <v>-0.10261485126535708</v>
      </c>
      <c r="C1619" s="25">
        <f>'Valeurs indices clean'!C1677/'Valeurs indices clean'!C1619 - 1</f>
        <v>-0.16896700820444177</v>
      </c>
      <c r="D1619" s="25">
        <f>'Valeurs indices clean'!D1677/'Valeurs indices clean'!D1619 - 1</f>
        <v>-0.22747694965416121</v>
      </c>
      <c r="E1619" s="25">
        <f>'Valeurs indices clean'!E1677/'Valeurs indices clean'!E1619 - 1</f>
        <v>-0.11875309820332891</v>
      </c>
      <c r="F1619" s="25">
        <f>'Valeurs indices clean'!F1677/'Valeurs indices clean'!F1619 - 1</f>
        <v>-0.18868176599970887</v>
      </c>
      <c r="G1619" s="25">
        <f>'Valeurs indices clean'!G1677/'Valeurs indices clean'!G1619 - 1</f>
        <v>-0.12892763810522534</v>
      </c>
      <c r="H1619" s="25">
        <f>'Valeurs indices clean'!H1677/'Valeurs indices clean'!H1619 - 1</f>
        <v>-0.12459680444077703</v>
      </c>
      <c r="I1619" s="25">
        <f>'Valeurs indices clean'!I1677/'Valeurs indices clean'!I1619 - 1</f>
        <v>-0.17288287973744398</v>
      </c>
      <c r="J1619" s="25">
        <f>'Valeurs indices clean'!J1677/'Valeurs indices clean'!J1619 - 1</f>
        <v>-3.9409485057038673E-2</v>
      </c>
      <c r="K1619" s="25">
        <f>'Valeurs indices clean'!K1677/'Valeurs indices clean'!K1619 - 1</f>
        <v>-7.781867728246572E-2</v>
      </c>
      <c r="L1619" s="25">
        <f>'Valeurs indices clean'!L1677/'Valeurs indices clean'!L1619 - 1</f>
        <v>-0.12121752332734648</v>
      </c>
      <c r="M1619" s="25">
        <f>'Valeurs indices clean'!M1677/'Valeurs indices clean'!M1619 - 1</f>
        <v>-5.8277724641388584E-2</v>
      </c>
      <c r="N1619" s="25">
        <f>'Valeurs indices clean'!N1677/'Valeurs indices clean'!N1619 - 1</f>
        <v>-5.635524489307342E-2</v>
      </c>
      <c r="O1619" s="25">
        <f>'Valeurs indices clean'!O1677/'Valeurs indices clean'!O1619 - 1</f>
        <v>-9.6441037872021629E-2</v>
      </c>
      <c r="P1619" s="25">
        <f>'Valeurs indices clean'!P1677/'Valeurs indices clean'!P1619 - 1</f>
        <v>-4.2216060467619831E-2</v>
      </c>
      <c r="Q1619" s="25">
        <f>'Valeurs indices clean'!Q1677/'Valeurs indices clean'!Q1619 - 1</f>
        <v>-8.7743625627197397E-2</v>
      </c>
      <c r="R1619" s="25">
        <f>'Valeurs indices clean'!R1677/'Valeurs indices clean'!R1619 - 1</f>
        <v>-1.6139739115150875E-2</v>
      </c>
      <c r="S1619" s="25">
        <f>'Valeurs indices clean'!S1677/'Valeurs indices clean'!S1619 - 1</f>
        <v>-7.9303835244384446E-2</v>
      </c>
      <c r="T1619" s="25">
        <f>'Valeurs indices clean'!T1677/'Valeurs indices clean'!T1619 - 1</f>
        <v>-8.8180854508992268E-2</v>
      </c>
      <c r="U1619" s="25">
        <f>'Valeurs indices clean'!U1677/'Valeurs indices clean'!U1619 - 1</f>
        <v>-9.9482880984980926E-2</v>
      </c>
      <c r="V1619" s="25">
        <f>'Valeurs indices clean'!V1677/'Valeurs indices clean'!V1619 - 1</f>
        <v>-1.6349927374453843E-3</v>
      </c>
      <c r="W1619" s="25">
        <f>'Valeurs indices clean'!W1677/'Valeurs indices clean'!W1619 - 1</f>
        <v>-8.052057439858662E-2</v>
      </c>
      <c r="X1619" s="25">
        <f>'Valeurs indices clean'!X1677/'Valeurs indices clean'!X1619 - 1</f>
        <v>-0.17980596541122562</v>
      </c>
      <c r="Y1619" s="25">
        <f>'Valeurs indices clean'!Y1677/'Valeurs indices clean'!Y1619 - 1</f>
        <v>-0.17503495525727075</v>
      </c>
      <c r="Z1619" s="25">
        <f>'Valeurs indices clean'!Z1677/'Valeurs indices clean'!Z1619 - 1</f>
        <v>-0.11860207559599401</v>
      </c>
    </row>
    <row r="1620" spans="1:26">
      <c r="A1620" s="8">
        <v>44757</v>
      </c>
      <c r="B1620" s="25">
        <f>'Valeurs indices clean'!B1678/'Valeurs indices clean'!B1620 - 1</f>
        <v>-7.5276734039743443E-2</v>
      </c>
      <c r="C1620" s="25">
        <f>'Valeurs indices clean'!C1678/'Valeurs indices clean'!C1620 - 1</f>
        <v>-0.1359856349456724</v>
      </c>
      <c r="D1620" s="25">
        <f>'Valeurs indices clean'!D1678/'Valeurs indices clean'!D1620 - 1</f>
        <v>-0.19321760557043688</v>
      </c>
      <c r="E1620" s="25">
        <f>'Valeurs indices clean'!E1678/'Valeurs indices clean'!E1620 - 1</f>
        <v>-9.4178258629572409E-2</v>
      </c>
      <c r="F1620" s="25">
        <f>'Valeurs indices clean'!F1678/'Valeurs indices clean'!F1620 - 1</f>
        <v>-0.14816544449931512</v>
      </c>
      <c r="G1620" s="25">
        <f>'Valeurs indices clean'!G1678/'Valeurs indices clean'!G1620 - 1</f>
        <v>-9.480790666205885E-2</v>
      </c>
      <c r="H1620" s="25">
        <f>'Valeurs indices clean'!H1678/'Valeurs indices clean'!H1620 - 1</f>
        <v>-0.10530299764897688</v>
      </c>
      <c r="I1620" s="25">
        <f>'Valeurs indices clean'!I1678/'Valeurs indices clean'!I1620 - 1</f>
        <v>-0.13790879573323811</v>
      </c>
      <c r="J1620" s="25">
        <f>'Valeurs indices clean'!J1678/'Valeurs indices clean'!J1620 - 1</f>
        <v>-2.0542005023710841E-2</v>
      </c>
      <c r="K1620" s="25">
        <f>'Valeurs indices clean'!K1678/'Valeurs indices clean'!K1620 - 1</f>
        <v>-8.0740852117613171E-2</v>
      </c>
      <c r="L1620" s="25">
        <f>'Valeurs indices clean'!L1678/'Valeurs indices clean'!L1620 - 1</f>
        <v>-7.121743452282947E-2</v>
      </c>
      <c r="M1620" s="25">
        <f>'Valeurs indices clean'!M1678/'Valeurs indices clean'!M1620 - 1</f>
        <v>-4.428270754133079E-2</v>
      </c>
      <c r="N1620" s="25">
        <f>'Valeurs indices clean'!N1678/'Valeurs indices clean'!N1620 - 1</f>
        <v>-4.7241363235586808E-2</v>
      </c>
      <c r="O1620" s="25">
        <f>'Valeurs indices clean'!O1678/'Valeurs indices clean'!O1620 - 1</f>
        <v>-9.3893690431862464E-2</v>
      </c>
      <c r="P1620" s="25">
        <f>'Valeurs indices clean'!P1678/'Valeurs indices clean'!P1620 - 1</f>
        <v>-2.769908142669486E-2</v>
      </c>
      <c r="Q1620" s="25">
        <f>'Valeurs indices clean'!Q1678/'Valeurs indices clean'!Q1620 - 1</f>
        <v>-7.4036266528836547E-2</v>
      </c>
      <c r="R1620" s="25">
        <f>'Valeurs indices clean'!R1678/'Valeurs indices clean'!R1620 - 1</f>
        <v>-8.7801863359435739E-3</v>
      </c>
      <c r="S1620" s="25">
        <f>'Valeurs indices clean'!S1678/'Valeurs indices clean'!S1620 - 1</f>
        <v>-7.4372809165598075E-2</v>
      </c>
      <c r="T1620" s="25">
        <f>'Valeurs indices clean'!T1678/'Valeurs indices clean'!T1620 - 1</f>
        <v>-7.2031481472054071E-2</v>
      </c>
      <c r="U1620" s="25">
        <f>'Valeurs indices clean'!U1678/'Valeurs indices clean'!U1620 - 1</f>
        <v>-8.2494890661495179E-2</v>
      </c>
      <c r="V1620" s="25">
        <f>'Valeurs indices clean'!V1678/'Valeurs indices clean'!V1620 - 1</f>
        <v>-1.6186645267052269E-3</v>
      </c>
      <c r="W1620" s="25">
        <f>'Valeurs indices clean'!W1678/'Valeurs indices clean'!W1620 - 1</f>
        <v>-8.1408242469044545E-2</v>
      </c>
      <c r="X1620" s="25">
        <f>'Valeurs indices clean'!X1678/'Valeurs indices clean'!X1620 - 1</f>
        <v>-0.14623728482437415</v>
      </c>
      <c r="Y1620" s="25">
        <f>'Valeurs indices clean'!Y1678/'Valeurs indices clean'!Y1620 - 1</f>
        <v>-0.16935316355780805</v>
      </c>
      <c r="Z1620" s="25">
        <f>'Valeurs indices clean'!Z1678/'Valeurs indices clean'!Z1620 - 1</f>
        <v>-9.0313388923314197E-2</v>
      </c>
    </row>
    <row r="1621" spans="1:26">
      <c r="A1621" s="8">
        <v>44761</v>
      </c>
      <c r="B1621" s="25">
        <f>'Valeurs indices clean'!B1679/'Valeurs indices clean'!B1621 - 1</f>
        <v>-5.2472811583495149E-2</v>
      </c>
      <c r="C1621" s="25">
        <f>'Valeurs indices clean'!C1679/'Valeurs indices clean'!C1621 - 1</f>
        <v>-0.10977262238990104</v>
      </c>
      <c r="D1621" s="25">
        <f>'Valeurs indices clean'!D1679/'Valeurs indices clean'!D1621 - 1</f>
        <v>-0.158522505981194</v>
      </c>
      <c r="E1621" s="25">
        <f>'Valeurs indices clean'!E1679/'Valeurs indices clean'!E1621 - 1</f>
        <v>-6.4805686443462962E-2</v>
      </c>
      <c r="F1621" s="25">
        <f>'Valeurs indices clean'!F1679/'Valeurs indices clean'!F1621 - 1</f>
        <v>-0.12932184349890075</v>
      </c>
      <c r="G1621" s="25">
        <f>'Valeurs indices clean'!G1679/'Valeurs indices clean'!G1621 - 1</f>
        <v>-7.7136970315804798E-2</v>
      </c>
      <c r="H1621" s="25">
        <f>'Valeurs indices clean'!H1679/'Valeurs indices clean'!H1621 - 1</f>
        <v>-8.8007769128604973E-2</v>
      </c>
      <c r="I1621" s="25">
        <f>'Valeurs indices clean'!I1679/'Valeurs indices clean'!I1621 - 1</f>
        <v>-0.12522082302825865</v>
      </c>
      <c r="J1621" s="25">
        <f>'Valeurs indices clean'!J1679/'Valeurs indices clean'!J1621 - 1</f>
        <v>2.7189991881308995E-3</v>
      </c>
      <c r="K1621" s="25">
        <f>'Valeurs indices clean'!K1679/'Valeurs indices clean'!K1621 - 1</f>
        <v>-5.2635198895133906E-2</v>
      </c>
      <c r="L1621" s="25">
        <f>'Valeurs indices clean'!L1679/'Valeurs indices clean'!L1621 - 1</f>
        <v>-4.0308402768320262E-2</v>
      </c>
      <c r="M1621" s="25">
        <f>'Valeurs indices clean'!M1679/'Valeurs indices clean'!M1621 - 1</f>
        <v>-4.9507040081952391E-2</v>
      </c>
      <c r="N1621" s="25">
        <f>'Valeurs indices clean'!N1679/'Valeurs indices clean'!N1621 - 1</f>
        <v>-5.1385529069268188E-2</v>
      </c>
      <c r="O1621" s="25">
        <f>'Valeurs indices clean'!O1679/'Valeurs indices clean'!O1621 - 1</f>
        <v>-8.7360870357182652E-2</v>
      </c>
      <c r="P1621" s="25">
        <f>'Valeurs indices clean'!P1679/'Valeurs indices clean'!P1621 - 1</f>
        <v>-2.9585201896534352E-2</v>
      </c>
      <c r="Q1621" s="25">
        <f>'Valeurs indices clean'!Q1679/'Valeurs indices clean'!Q1621 - 1</f>
        <v>-6.3380889871493817E-2</v>
      </c>
      <c r="R1621" s="25">
        <f>'Valeurs indices clean'!R1679/'Valeurs indices clean'!R1621 - 1</f>
        <v>-7.8287419211731102E-3</v>
      </c>
      <c r="S1621" s="25">
        <f>'Valeurs indices clean'!S1679/'Valeurs indices clean'!S1621 - 1</f>
        <v>-6.8554685885726996E-2</v>
      </c>
      <c r="T1621" s="25">
        <f>'Valeurs indices clean'!T1679/'Valeurs indices clean'!T1621 - 1</f>
        <v>-6.8267242635161929E-2</v>
      </c>
      <c r="U1621" s="25">
        <f>'Valeurs indices clean'!U1679/'Valeurs indices clean'!U1621 - 1</f>
        <v>-7.8696585754591375E-2</v>
      </c>
      <c r="V1621" s="25">
        <f>'Valeurs indices clean'!V1679/'Valeurs indices clean'!V1621 - 1</f>
        <v>-1.6670344341317422E-3</v>
      </c>
      <c r="W1621" s="25">
        <f>'Valeurs indices clean'!W1679/'Valeurs indices clean'!W1621 - 1</f>
        <v>-7.9652106052204519E-2</v>
      </c>
      <c r="X1621" s="25">
        <f>'Valeurs indices clean'!X1679/'Valeurs indices clean'!X1621 - 1</f>
        <v>-0.12625729541785669</v>
      </c>
      <c r="Y1621" s="25">
        <f>'Valeurs indices clean'!Y1679/'Valeurs indices clean'!Y1621 - 1</f>
        <v>-0.14680463078761108</v>
      </c>
      <c r="Z1621" s="25">
        <f>'Valeurs indices clean'!Z1679/'Valeurs indices clean'!Z1621 - 1</f>
        <v>-8.8120142581663119E-2</v>
      </c>
    </row>
    <row r="1622" spans="1:26">
      <c r="A1622" s="8">
        <v>44762</v>
      </c>
      <c r="B1622" s="25">
        <f>'Valeurs indices clean'!B1680/'Valeurs indices clean'!B1622 - 1</f>
        <v>-6.7800051268181449E-2</v>
      </c>
      <c r="C1622" s="25">
        <f>'Valeurs indices clean'!C1680/'Valeurs indices clean'!C1622 - 1</f>
        <v>-0.11362281208801417</v>
      </c>
      <c r="D1622" s="25">
        <f>'Valeurs indices clean'!D1680/'Valeurs indices clean'!D1622 - 1</f>
        <v>-0.16103522147966887</v>
      </c>
      <c r="E1622" s="25">
        <f>'Valeurs indices clean'!E1680/'Valeurs indices clean'!E1622 - 1</f>
        <v>-8.5619985537250476E-2</v>
      </c>
      <c r="F1622" s="25">
        <f>'Valeurs indices clean'!F1680/'Valeurs indices clean'!F1622 - 1</f>
        <v>-0.112491881928516</v>
      </c>
      <c r="G1622" s="25">
        <f>'Valeurs indices clean'!G1680/'Valeurs indices clean'!G1622 - 1</f>
        <v>-8.2204805267370396E-2</v>
      </c>
      <c r="H1622" s="25">
        <f>'Valeurs indices clean'!H1680/'Valeurs indices clean'!H1622 - 1</f>
        <v>-9.2533171581239526E-2</v>
      </c>
      <c r="I1622" s="25">
        <f>'Valeurs indices clean'!I1680/'Valeurs indices clean'!I1622 - 1</f>
        <v>-0.1177243843966953</v>
      </c>
      <c r="J1622" s="25">
        <f>'Valeurs indices clean'!J1680/'Valeurs indices clean'!J1622 - 1</f>
        <v>2.5734275063181267E-2</v>
      </c>
      <c r="K1622" s="25">
        <f>'Valeurs indices clean'!K1680/'Valeurs indices clean'!K1622 - 1</f>
        <v>-4.4887964114866286E-2</v>
      </c>
      <c r="L1622" s="25">
        <f>'Valeurs indices clean'!L1680/'Valeurs indices clean'!L1622 - 1</f>
        <v>-5.5520431506577372E-2</v>
      </c>
      <c r="M1622" s="25">
        <f>'Valeurs indices clean'!M1680/'Valeurs indices clean'!M1622 - 1</f>
        <v>-4.7160898586965483E-2</v>
      </c>
      <c r="N1622" s="25">
        <f>'Valeurs indices clean'!N1680/'Valeurs indices clean'!N1622 - 1</f>
        <v>-4.6102869631452714E-2</v>
      </c>
      <c r="O1622" s="25">
        <f>'Valeurs indices clean'!O1680/'Valeurs indices clean'!O1622 - 1</f>
        <v>-7.6668904695799345E-2</v>
      </c>
      <c r="P1622" s="25">
        <f>'Valeurs indices clean'!P1680/'Valeurs indices clean'!P1622 - 1</f>
        <v>-2.4740927865466888E-2</v>
      </c>
      <c r="Q1622" s="25">
        <f>'Valeurs indices clean'!Q1680/'Valeurs indices clean'!Q1622 - 1</f>
        <v>-5.355146262188526E-2</v>
      </c>
      <c r="R1622" s="25">
        <f>'Valeurs indices clean'!R1680/'Valeurs indices clean'!R1622 - 1</f>
        <v>-6.2739757481224956E-3</v>
      </c>
      <c r="S1622" s="25">
        <f>'Valeurs indices clean'!S1680/'Valeurs indices clean'!S1622 - 1</f>
        <v>-6.8620686324162405E-2</v>
      </c>
      <c r="T1622" s="25">
        <f>'Valeurs indices clean'!T1680/'Valeurs indices clean'!T1622 - 1</f>
        <v>-6.5126562745275618E-2</v>
      </c>
      <c r="U1622" s="25">
        <f>'Valeurs indices clean'!U1680/'Valeurs indices clean'!U1622 - 1</f>
        <v>-7.6644277225055957E-2</v>
      </c>
      <c r="V1622" s="25">
        <f>'Valeurs indices clean'!V1680/'Valeurs indices clean'!V1622 - 1</f>
        <v>-1.667051244655271E-3</v>
      </c>
      <c r="W1622" s="25">
        <f>'Valeurs indices clean'!W1680/'Valeurs indices clean'!W1622 - 1</f>
        <v>-7.6471192359042761E-2</v>
      </c>
      <c r="X1622" s="25">
        <f>'Valeurs indices clean'!X1680/'Valeurs indices clean'!X1622 - 1</f>
        <v>-0.11773930581655168</v>
      </c>
      <c r="Y1622" s="25">
        <f>'Valeurs indices clean'!Y1680/'Valeurs indices clean'!Y1622 - 1</f>
        <v>-0.15134400167346529</v>
      </c>
      <c r="Z1622" s="25">
        <f>'Valeurs indices clean'!Z1680/'Valeurs indices clean'!Z1622 - 1</f>
        <v>-7.7732351608297501E-2</v>
      </c>
    </row>
    <row r="1623" spans="1:26">
      <c r="A1623" s="8">
        <v>44763</v>
      </c>
      <c r="B1623" s="25">
        <f>'Valeurs indices clean'!B1681/'Valeurs indices clean'!B1623 - 1</f>
        <v>-5.9037947185242134E-2</v>
      </c>
      <c r="C1623" s="25">
        <f>'Valeurs indices clean'!C1681/'Valeurs indices clean'!C1623 - 1</f>
        <v>-0.10085764111102757</v>
      </c>
      <c r="D1623" s="25">
        <f>'Valeurs indices clean'!D1681/'Valeurs indices clean'!D1623 - 1</f>
        <v>-0.16967053032981294</v>
      </c>
      <c r="E1623" s="25">
        <f>'Valeurs indices clean'!E1681/'Valeurs indices clean'!E1623 - 1</f>
        <v>-8.8321359020902879E-2</v>
      </c>
      <c r="F1623" s="25">
        <f>'Valeurs indices clean'!F1681/'Valeurs indices clean'!F1623 - 1</f>
        <v>-8.4124108393627939E-2</v>
      </c>
      <c r="G1623" s="25">
        <f>'Valeurs indices clean'!G1681/'Valeurs indices clean'!G1623 - 1</f>
        <v>-6.0492962652011428E-2</v>
      </c>
      <c r="H1623" s="25">
        <f>'Valeurs indices clean'!H1681/'Valeurs indices clean'!H1623 - 1</f>
        <v>-8.5067309277773506E-2</v>
      </c>
      <c r="I1623" s="25">
        <f>'Valeurs indices clean'!I1681/'Valeurs indices clean'!I1623 - 1</f>
        <v>-9.3728541222382611E-2</v>
      </c>
      <c r="J1623" s="25">
        <f>'Valeurs indices clean'!J1681/'Valeurs indices clean'!J1623 - 1</f>
        <v>3.6593004423313813E-2</v>
      </c>
      <c r="K1623" s="25">
        <f>'Valeurs indices clean'!K1681/'Valeurs indices clean'!K1623 - 1</f>
        <v>-2.987839666545633E-2</v>
      </c>
      <c r="L1623" s="25">
        <f>'Valeurs indices clean'!L1681/'Valeurs indices clean'!L1623 - 1</f>
        <v>-5.4104679665823219E-2</v>
      </c>
      <c r="M1623" s="25">
        <f>'Valeurs indices clean'!M1681/'Valeurs indices clean'!M1623 - 1</f>
        <v>-3.9987270159010047E-2</v>
      </c>
      <c r="N1623" s="25">
        <f>'Valeurs indices clean'!N1681/'Valeurs indices clean'!N1623 - 1</f>
        <v>-3.8502280998358063E-2</v>
      </c>
      <c r="O1623" s="25">
        <f>'Valeurs indices clean'!O1681/'Valeurs indices clean'!O1623 - 1</f>
        <v>-7.3574977698675714E-2</v>
      </c>
      <c r="P1623" s="25">
        <f>'Valeurs indices clean'!P1681/'Valeurs indices clean'!P1623 - 1</f>
        <v>-1.2457048651952851E-2</v>
      </c>
      <c r="Q1623" s="25">
        <f>'Valeurs indices clean'!Q1681/'Valeurs indices clean'!Q1623 - 1</f>
        <v>-4.3366322808119806E-2</v>
      </c>
      <c r="R1623" s="25">
        <f>'Valeurs indices clean'!R1681/'Valeurs indices clean'!R1623 - 1</f>
        <v>-3.4185277371063805E-3</v>
      </c>
      <c r="S1623" s="25">
        <f>'Valeurs indices clean'!S1681/'Valeurs indices clean'!S1623 - 1</f>
        <v>-6.5877217770980878E-2</v>
      </c>
      <c r="T1623" s="25">
        <f>'Valeurs indices clean'!T1681/'Valeurs indices clean'!T1623 - 1</f>
        <v>-5.6386794714524457E-2</v>
      </c>
      <c r="U1623" s="25">
        <f>'Valeurs indices clean'!U1681/'Valeurs indices clean'!U1623 - 1</f>
        <v>-6.830710147532848E-2</v>
      </c>
      <c r="V1623" s="25">
        <f>'Valeurs indices clean'!V1681/'Valeurs indices clean'!V1623 - 1</f>
        <v>-1.6346914127001178E-3</v>
      </c>
      <c r="W1623" s="25">
        <f>'Valeurs indices clean'!W1681/'Valeurs indices clean'!W1623 - 1</f>
        <v>-7.4279140001438204E-2</v>
      </c>
      <c r="X1623" s="25">
        <f>'Valeurs indices clean'!X1681/'Valeurs indices clean'!X1623 - 1</f>
        <v>-9.7333153444864151E-2</v>
      </c>
      <c r="Y1623" s="25">
        <f>'Valeurs indices clean'!Y1681/'Valeurs indices clean'!Y1623 - 1</f>
        <v>-0.13462420202447722</v>
      </c>
      <c r="Z1623" s="25">
        <f>'Valeurs indices clean'!Z1681/'Valeurs indices clean'!Z1623 - 1</f>
        <v>-4.6083384250083181E-2</v>
      </c>
    </row>
    <row r="1624" spans="1:26">
      <c r="A1624" s="8">
        <v>44764</v>
      </c>
      <c r="B1624" s="25">
        <f>'Valeurs indices clean'!B1682/'Valeurs indices clean'!B1624 - 1</f>
        <v>-5.3006888615347303E-2</v>
      </c>
      <c r="C1624" s="25">
        <f>'Valeurs indices clean'!C1682/'Valeurs indices clean'!C1624 - 1</f>
        <v>-9.3993973051243684E-2</v>
      </c>
      <c r="D1624" s="25">
        <f>'Valeurs indices clean'!D1682/'Valeurs indices clean'!D1624 - 1</f>
        <v>-0.15234795863574158</v>
      </c>
      <c r="E1624" s="25">
        <f>'Valeurs indices clean'!E1682/'Valeurs indices clean'!E1624 - 1</f>
        <v>-8.3461372916403209E-2</v>
      </c>
      <c r="F1624" s="25">
        <f>'Valeurs indices clean'!F1682/'Valeurs indices clean'!F1624 - 1</f>
        <v>-8.9812050155824386E-2</v>
      </c>
      <c r="G1624" s="25">
        <f>'Valeurs indices clean'!G1682/'Valeurs indices clean'!G1624 - 1</f>
        <v>-5.3805844344332443E-2</v>
      </c>
      <c r="H1624" s="25">
        <f>'Valeurs indices clean'!H1682/'Valeurs indices clean'!H1624 - 1</f>
        <v>-8.4091495334193134E-2</v>
      </c>
      <c r="I1624" s="25">
        <f>'Valeurs indices clean'!I1682/'Valeurs indices clean'!I1624 - 1</f>
        <v>-9.9107437264778442E-2</v>
      </c>
      <c r="J1624" s="25">
        <f>'Valeurs indices clean'!J1682/'Valeurs indices clean'!J1624 - 1</f>
        <v>5.9984097196960073E-2</v>
      </c>
      <c r="K1624" s="25">
        <f>'Valeurs indices clean'!K1682/'Valeurs indices clean'!K1624 - 1</f>
        <v>-3.330295373216452E-2</v>
      </c>
      <c r="L1624" s="25">
        <f>'Valeurs indices clean'!L1682/'Valeurs indices clean'!L1624 - 1</f>
        <v>-4.9039298437760559E-2</v>
      </c>
      <c r="M1624" s="25">
        <f>'Valeurs indices clean'!M1682/'Valeurs indices clean'!M1624 - 1</f>
        <v>-3.046854570604185E-2</v>
      </c>
      <c r="N1624" s="25">
        <f>'Valeurs indices clean'!N1682/'Valeurs indices clean'!N1624 - 1</f>
        <v>-2.9420537501769428E-2</v>
      </c>
      <c r="O1624" s="25">
        <f>'Valeurs indices clean'!O1682/'Valeurs indices clean'!O1624 - 1</f>
        <v>-6.5535913228192411E-2</v>
      </c>
      <c r="P1624" s="25">
        <f>'Valeurs indices clean'!P1682/'Valeurs indices clean'!P1624 - 1</f>
        <v>-7.6506819587962571E-3</v>
      </c>
      <c r="Q1624" s="25">
        <f>'Valeurs indices clean'!Q1682/'Valeurs indices clean'!Q1624 - 1</f>
        <v>-4.0875766230147659E-2</v>
      </c>
      <c r="R1624" s="25">
        <f>'Valeurs indices clean'!R1682/'Valeurs indices clean'!R1624 - 1</f>
        <v>-6.0176842011550047E-4</v>
      </c>
      <c r="S1624" s="25">
        <f>'Valeurs indices clean'!S1682/'Valeurs indices clean'!S1624 - 1</f>
        <v>-6.4119624088401883E-2</v>
      </c>
      <c r="T1624" s="25">
        <f>'Valeurs indices clean'!T1682/'Valeurs indices clean'!T1624 - 1</f>
        <v>-4.8406479202018238E-2</v>
      </c>
      <c r="U1624" s="25">
        <f>'Valeurs indices clean'!U1682/'Valeurs indices clean'!U1624 - 1</f>
        <v>-5.9300155715488523E-2</v>
      </c>
      <c r="V1624" s="25">
        <f>'Valeurs indices clean'!V1682/'Valeurs indices clean'!V1624 - 1</f>
        <v>-1.6346874957108293E-3</v>
      </c>
      <c r="W1624" s="25">
        <f>'Valeurs indices clean'!W1682/'Valeurs indices clean'!W1624 - 1</f>
        <v>-7.1995231831634365E-2</v>
      </c>
      <c r="X1624" s="25">
        <f>'Valeurs indices clean'!X1682/'Valeurs indices clean'!X1624 - 1</f>
        <v>-9.1975115654211015E-2</v>
      </c>
      <c r="Y1624" s="25">
        <f>'Valeurs indices clean'!Y1682/'Valeurs indices clean'!Y1624 - 1</f>
        <v>-0.12823194386540138</v>
      </c>
      <c r="Z1624" s="25">
        <f>'Valeurs indices clean'!Z1682/'Valeurs indices clean'!Z1624 - 1</f>
        <v>-5.1935821416114414E-2</v>
      </c>
    </row>
    <row r="1625" spans="1:26">
      <c r="A1625" s="8">
        <v>44767</v>
      </c>
      <c r="B1625" s="25">
        <f>'Valeurs indices clean'!B1683/'Valeurs indices clean'!B1625 - 1</f>
        <v>-5.1760653541375046E-2</v>
      </c>
      <c r="C1625" s="25">
        <f>'Valeurs indices clean'!C1683/'Valeurs indices clean'!C1625 - 1</f>
        <v>-9.7261538066400366E-2</v>
      </c>
      <c r="D1625" s="25">
        <f>'Valeurs indices clean'!D1683/'Valeurs indices clean'!D1625 - 1</f>
        <v>-0.16377697607123365</v>
      </c>
      <c r="E1625" s="25">
        <f>'Valeurs indices clean'!E1683/'Valeurs indices clean'!E1625 - 1</f>
        <v>-7.9421037180747223E-2</v>
      </c>
      <c r="F1625" s="25">
        <f>'Valeurs indices clean'!F1683/'Valeurs indices clean'!F1625 - 1</f>
        <v>-0.1064911035156324</v>
      </c>
      <c r="G1625" s="25">
        <f>'Valeurs indices clean'!G1683/'Valeurs indices clean'!G1625 - 1</f>
        <v>-5.7192745310652326E-2</v>
      </c>
      <c r="H1625" s="25">
        <f>'Valeurs indices clean'!H1683/'Valeurs indices clean'!H1625 - 1</f>
        <v>-8.4441393046837288E-2</v>
      </c>
      <c r="I1625" s="25">
        <f>'Valeurs indices clean'!I1683/'Valeurs indices clean'!I1625 - 1</f>
        <v>-0.10789166529857708</v>
      </c>
      <c r="J1625" s="25">
        <f>'Valeurs indices clean'!J1683/'Valeurs indices clean'!J1625 - 1</f>
        <v>3.1879610289124116E-2</v>
      </c>
      <c r="K1625" s="25">
        <f>'Valeurs indices clean'!K1683/'Valeurs indices clean'!K1625 - 1</f>
        <v>-3.7962756329192437E-2</v>
      </c>
      <c r="L1625" s="25">
        <f>'Valeurs indices clean'!L1683/'Valeurs indices clean'!L1625 - 1</f>
        <v>-4.6558159868177684E-2</v>
      </c>
      <c r="M1625" s="25">
        <f>'Valeurs indices clean'!M1683/'Valeurs indices clean'!M1625 - 1</f>
        <v>-3.0513798068029119E-2</v>
      </c>
      <c r="N1625" s="25">
        <f>'Valeurs indices clean'!N1683/'Valeurs indices clean'!N1625 - 1</f>
        <v>-2.7402698149113225E-2</v>
      </c>
      <c r="O1625" s="25">
        <f>'Valeurs indices clean'!O1683/'Valeurs indices clean'!O1625 - 1</f>
        <v>-5.8875320460650582E-2</v>
      </c>
      <c r="P1625" s="25">
        <f>'Valeurs indices clean'!P1683/'Valeurs indices clean'!P1625 - 1</f>
        <v>-1.1265292565460272E-2</v>
      </c>
      <c r="Q1625" s="25">
        <f>'Valeurs indices clean'!Q1683/'Valeurs indices clean'!Q1625 - 1</f>
        <v>-4.1279418540962065E-2</v>
      </c>
      <c r="R1625" s="25">
        <f>'Valeurs indices clean'!R1683/'Valeurs indices clean'!R1625 - 1</f>
        <v>6.4286271221236646E-4</v>
      </c>
      <c r="S1625" s="25">
        <f>'Valeurs indices clean'!S1683/'Valeurs indices clean'!S1625 - 1</f>
        <v>-6.2132637257605317E-2</v>
      </c>
      <c r="T1625" s="25">
        <f>'Valeurs indices clean'!T1683/'Valeurs indices clean'!T1625 - 1</f>
        <v>-4.942033134735524E-2</v>
      </c>
      <c r="U1625" s="25">
        <f>'Valeurs indices clean'!U1683/'Valeurs indices clean'!U1625 - 1</f>
        <v>-6.0339665271428866E-2</v>
      </c>
      <c r="V1625" s="25">
        <f>'Valeurs indices clean'!V1683/'Valeurs indices clean'!V1625 - 1</f>
        <v>-1.666942814947503E-3</v>
      </c>
      <c r="W1625" s="25">
        <f>'Valeurs indices clean'!W1683/'Valeurs indices clean'!W1625 - 1</f>
        <v>-6.9189889292065376E-2</v>
      </c>
      <c r="X1625" s="25">
        <f>'Valeurs indices clean'!X1683/'Valeurs indices clean'!X1625 - 1</f>
        <v>-0.10186651074930286</v>
      </c>
      <c r="Y1625" s="25">
        <f>'Valeurs indices clean'!Y1683/'Valeurs indices clean'!Y1625 - 1</f>
        <v>-0.13262370540851554</v>
      </c>
      <c r="Z1625" s="25">
        <f>'Valeurs indices clean'!Z1683/'Valeurs indices clean'!Z1625 - 1</f>
        <v>-6.5830582192286324E-2</v>
      </c>
    </row>
    <row r="1626" spans="1:26">
      <c r="A1626" s="8">
        <v>44768</v>
      </c>
      <c r="B1626" s="25">
        <f>'Valeurs indices clean'!B1684/'Valeurs indices clean'!B1626 - 1</f>
        <v>-5.746433047146815E-2</v>
      </c>
      <c r="C1626" s="25">
        <f>'Valeurs indices clean'!C1684/'Valeurs indices clean'!C1626 - 1</f>
        <v>-0.11298269047592979</v>
      </c>
      <c r="D1626" s="25">
        <f>'Valeurs indices clean'!D1684/'Valeurs indices clean'!D1626 - 1</f>
        <v>-0.16461836775533578</v>
      </c>
      <c r="E1626" s="25">
        <f>'Valeurs indices clean'!E1684/'Valeurs indices clean'!E1626 - 1</f>
        <v>-8.8111392687918677E-2</v>
      </c>
      <c r="F1626" s="25">
        <f>'Valeurs indices clean'!F1684/'Valeurs indices clean'!F1626 - 1</f>
        <v>-0.10810601648941065</v>
      </c>
      <c r="G1626" s="25">
        <f>'Valeurs indices clean'!G1684/'Valeurs indices clean'!G1626 - 1</f>
        <v>-6.5525979701439918E-2</v>
      </c>
      <c r="H1626" s="25">
        <f>'Valeurs indices clean'!H1684/'Valeurs indices clean'!H1626 - 1</f>
        <v>-8.5772877741819076E-2</v>
      </c>
      <c r="I1626" s="25">
        <f>'Valeurs indices clean'!I1684/'Valeurs indices clean'!I1626 - 1</f>
        <v>-0.10734896723800769</v>
      </c>
      <c r="J1626" s="25">
        <f>'Valeurs indices clean'!J1684/'Valeurs indices clean'!J1626 - 1</f>
        <v>1.7783379949948497E-2</v>
      </c>
      <c r="K1626" s="25">
        <f>'Valeurs indices clean'!K1684/'Valeurs indices clean'!K1626 - 1</f>
        <v>-2.8450493724347159E-2</v>
      </c>
      <c r="L1626" s="25">
        <f>'Valeurs indices clean'!L1684/'Valeurs indices clean'!L1626 - 1</f>
        <v>-5.7350117993428817E-2</v>
      </c>
      <c r="M1626" s="25">
        <f>'Valeurs indices clean'!M1684/'Valeurs indices clean'!M1626 - 1</f>
        <v>-2.1027603883922219E-2</v>
      </c>
      <c r="N1626" s="25">
        <f>'Valeurs indices clean'!N1684/'Valeurs indices clean'!N1626 - 1</f>
        <v>-2.1418135172816322E-2</v>
      </c>
      <c r="O1626" s="25">
        <f>'Valeurs indices clean'!O1684/'Valeurs indices clean'!O1626 - 1</f>
        <v>-5.9051448344224045E-2</v>
      </c>
      <c r="P1626" s="25">
        <f>'Valeurs indices clean'!P1684/'Valeurs indices clean'!P1626 - 1</f>
        <v>-5.3898720543723577E-3</v>
      </c>
      <c r="Q1626" s="25">
        <f>'Valeurs indices clean'!Q1684/'Valeurs indices clean'!Q1626 - 1</f>
        <v>-4.39925918196995E-2</v>
      </c>
      <c r="R1626" s="25">
        <f>'Valeurs indices clean'!R1684/'Valeurs indices clean'!R1626 - 1</f>
        <v>3.7589944809173215E-3</v>
      </c>
      <c r="S1626" s="25">
        <f>'Valeurs indices clean'!S1684/'Valeurs indices clean'!S1626 - 1</f>
        <v>-6.0999825140147013E-2</v>
      </c>
      <c r="T1626" s="25">
        <f>'Valeurs indices clean'!T1684/'Valeurs indices clean'!T1626 - 1</f>
        <v>-4.4466659468502368E-2</v>
      </c>
      <c r="U1626" s="25">
        <f>'Valeurs indices clean'!U1684/'Valeurs indices clean'!U1626 - 1</f>
        <v>-5.509392599916052E-2</v>
      </c>
      <c r="V1626" s="25">
        <f>'Valeurs indices clean'!V1684/'Valeurs indices clean'!V1626 - 1</f>
        <v>-1.6668887487468753E-3</v>
      </c>
      <c r="W1626" s="25">
        <f>'Valeurs indices clean'!W1684/'Valeurs indices clean'!W1626 - 1</f>
        <v>-6.8029029008449649E-2</v>
      </c>
      <c r="X1626" s="25">
        <f>'Valeurs indices clean'!X1684/'Valeurs indices clean'!X1626 - 1</f>
        <v>-0.10307614176370306</v>
      </c>
      <c r="Y1626" s="25">
        <f>'Valeurs indices clean'!Y1684/'Valeurs indices clean'!Y1626 - 1</f>
        <v>-0.1274625203521359</v>
      </c>
      <c r="Z1626" s="25">
        <f>'Valeurs indices clean'!Z1684/'Valeurs indices clean'!Z1626 - 1</f>
        <v>-6.5250506948909437E-2</v>
      </c>
    </row>
    <row r="1627" spans="1:26">
      <c r="A1627" s="8">
        <v>44769</v>
      </c>
      <c r="B1627" s="25">
        <f>'Valeurs indices clean'!B1685/'Valeurs indices clean'!B1627 - 1</f>
        <v>-4.6626927571758459E-2</v>
      </c>
      <c r="C1627" s="25">
        <f>'Valeurs indices clean'!C1685/'Valeurs indices clean'!C1627 - 1</f>
        <v>-0.1050340758358872</v>
      </c>
      <c r="D1627" s="25">
        <f>'Valeurs indices clean'!D1685/'Valeurs indices clean'!D1627 - 1</f>
        <v>-0.15033994896413927</v>
      </c>
      <c r="E1627" s="25">
        <f>'Valeurs indices clean'!E1685/'Valeurs indices clean'!E1627 - 1</f>
        <v>-8.266694466410196E-2</v>
      </c>
      <c r="F1627" s="25">
        <f>'Valeurs indices clean'!F1685/'Valeurs indices clean'!F1627 - 1</f>
        <v>-9.3233933451067008E-2</v>
      </c>
      <c r="G1627" s="25">
        <f>'Valeurs indices clean'!G1685/'Valeurs indices clean'!G1627 - 1</f>
        <v>-5.2993752506111713E-2</v>
      </c>
      <c r="H1627" s="25">
        <f>'Valeurs indices clean'!H1685/'Valeurs indices clean'!H1627 - 1</f>
        <v>-8.2483293353540987E-2</v>
      </c>
      <c r="I1627" s="25">
        <f>'Valeurs indices clean'!I1685/'Valeurs indices clean'!I1627 - 1</f>
        <v>-9.829210189569737E-2</v>
      </c>
      <c r="J1627" s="25">
        <f>'Valeurs indices clean'!J1685/'Valeurs indices clean'!J1627 - 1</f>
        <v>2.7076433689863455E-2</v>
      </c>
      <c r="K1627" s="25">
        <f>'Valeurs indices clean'!K1685/'Valeurs indices clean'!K1627 - 1</f>
        <v>-1.7011797737847334E-2</v>
      </c>
      <c r="L1627" s="25">
        <f>'Valeurs indices clean'!L1685/'Valeurs indices clean'!L1627 - 1</f>
        <v>-4.2365554210617384E-2</v>
      </c>
      <c r="M1627" s="25">
        <f>'Valeurs indices clean'!M1685/'Valeurs indices clean'!M1627 - 1</f>
        <v>-1.6511127647060753E-2</v>
      </c>
      <c r="N1627" s="25">
        <f>'Valeurs indices clean'!N1685/'Valeurs indices clean'!N1627 - 1</f>
        <v>-1.8075177403765741E-2</v>
      </c>
      <c r="O1627" s="25">
        <f>'Valeurs indices clean'!O1685/'Valeurs indices clean'!O1627 - 1</f>
        <v>-5.727335876245887E-2</v>
      </c>
      <c r="P1627" s="25">
        <f>'Valeurs indices clean'!P1685/'Valeurs indices clean'!P1627 - 1</f>
        <v>6.0201734372147264E-3</v>
      </c>
      <c r="Q1627" s="25">
        <f>'Valeurs indices clean'!Q1685/'Valeurs indices clean'!Q1627 - 1</f>
        <v>-3.7423660792182845E-2</v>
      </c>
      <c r="R1627" s="25">
        <f>'Valeurs indices clean'!R1685/'Valeurs indices clean'!R1627 - 1</f>
        <v>1.3621796157716082E-2</v>
      </c>
      <c r="S1627" s="25">
        <f>'Valeurs indices clean'!S1685/'Valeurs indices clean'!S1627 - 1</f>
        <v>-5.5077464636918649E-2</v>
      </c>
      <c r="T1627" s="25">
        <f>'Valeurs indices clean'!T1685/'Valeurs indices clean'!T1627 - 1</f>
        <v>-3.5554429965345635E-2</v>
      </c>
      <c r="U1627" s="25">
        <f>'Valeurs indices clean'!U1685/'Valeurs indices clean'!U1627 - 1</f>
        <v>-4.625223533826861E-2</v>
      </c>
      <c r="V1627" s="25">
        <f>'Valeurs indices clean'!V1685/'Valeurs indices clean'!V1627 - 1</f>
        <v>-1.6017386490654317E-3</v>
      </c>
      <c r="W1627" s="25">
        <f>'Valeurs indices clean'!W1685/'Valeurs indices clean'!W1627 - 1</f>
        <v>-6.771598532871681E-2</v>
      </c>
      <c r="X1627" s="25">
        <f>'Valeurs indices clean'!X1685/'Valeurs indices clean'!X1627 - 1</f>
        <v>-9.4199372905178991E-2</v>
      </c>
      <c r="Y1627" s="25">
        <f>'Valeurs indices clean'!Y1685/'Valeurs indices clean'!Y1627 - 1</f>
        <v>-0.13802268998885581</v>
      </c>
      <c r="Z1627" s="25">
        <f>'Valeurs indices clean'!Z1685/'Valeurs indices clean'!Z1627 - 1</f>
        <v>-5.0017152658662023E-2</v>
      </c>
    </row>
    <row r="1628" spans="1:26">
      <c r="A1628" s="8">
        <v>44770</v>
      </c>
      <c r="B1628" s="25">
        <f>'Valeurs indices clean'!B1686/'Valeurs indices clean'!B1628 - 1</f>
        <v>-4.453811630029314E-2</v>
      </c>
      <c r="C1628" s="25">
        <f>'Valeurs indices clean'!C1686/'Valeurs indices clean'!C1628 - 1</f>
        <v>-0.10053551122430071</v>
      </c>
      <c r="D1628" s="25">
        <f>'Valeurs indices clean'!D1686/'Valeurs indices clean'!D1628 - 1</f>
        <v>-0.14307892329851102</v>
      </c>
      <c r="E1628" s="25">
        <f>'Valeurs indices clean'!E1686/'Valeurs indices clean'!E1628 - 1</f>
        <v>-8.7413346802197256E-2</v>
      </c>
      <c r="F1628" s="25">
        <f>'Valeurs indices clean'!F1686/'Valeurs indices clean'!F1628 - 1</f>
        <v>-7.6515068434525157E-2</v>
      </c>
      <c r="G1628" s="25">
        <f>'Valeurs indices clean'!G1686/'Valeurs indices clean'!G1628 - 1</f>
        <v>-4.9274366388012636E-2</v>
      </c>
      <c r="H1628" s="25">
        <f>'Valeurs indices clean'!H1686/'Valeurs indices clean'!H1628 - 1</f>
        <v>-8.2299050077277669E-2</v>
      </c>
      <c r="I1628" s="25">
        <f>'Valeurs indices clean'!I1686/'Valeurs indices clean'!I1628 - 1</f>
        <v>-8.6786487122851419E-2</v>
      </c>
      <c r="J1628" s="25">
        <f>'Valeurs indices clean'!J1686/'Valeurs indices clean'!J1628 - 1</f>
        <v>2.1957281710348164E-2</v>
      </c>
      <c r="K1628" s="25">
        <f>'Valeurs indices clean'!K1686/'Valeurs indices clean'!K1628 - 1</f>
        <v>-1.5373362292172565E-2</v>
      </c>
      <c r="L1628" s="25">
        <f>'Valeurs indices clean'!L1686/'Valeurs indices clean'!L1628 - 1</f>
        <v>-4.3125114152494093E-2</v>
      </c>
      <c r="M1628" s="25">
        <f>'Valeurs indices clean'!M1686/'Valeurs indices clean'!M1628 - 1</f>
        <v>-1.1351650312365624E-2</v>
      </c>
      <c r="N1628" s="25">
        <f>'Valeurs indices clean'!N1686/'Valeurs indices clean'!N1628 - 1</f>
        <v>-1.2760035635358546E-2</v>
      </c>
      <c r="O1628" s="25">
        <f>'Valeurs indices clean'!O1686/'Valeurs indices clean'!O1628 - 1</f>
        <v>-5.3496272275251999E-2</v>
      </c>
      <c r="P1628" s="25">
        <f>'Valeurs indices clean'!P1686/'Valeurs indices clean'!P1628 - 1</f>
        <v>7.0312281584612446E-3</v>
      </c>
      <c r="Q1628" s="25">
        <f>'Valeurs indices clean'!Q1686/'Valeurs indices clean'!Q1628 - 1</f>
        <v>-3.2656671415935867E-2</v>
      </c>
      <c r="R1628" s="25">
        <f>'Valeurs indices clean'!R1686/'Valeurs indices clean'!R1628 - 1</f>
        <v>1.7410821836403745E-2</v>
      </c>
      <c r="S1628" s="25">
        <f>'Valeurs indices clean'!S1686/'Valeurs indices clean'!S1628 - 1</f>
        <v>-4.7945358253627557E-2</v>
      </c>
      <c r="T1628" s="25">
        <f>'Valeurs indices clean'!T1686/'Valeurs indices clean'!T1628 - 1</f>
        <v>-3.2305764972629158E-2</v>
      </c>
      <c r="U1628" s="25">
        <f>'Valeurs indices clean'!U1686/'Valeurs indices clean'!U1628 - 1</f>
        <v>-4.2365786340190059E-2</v>
      </c>
      <c r="V1628" s="25">
        <f>'Valeurs indices clean'!V1686/'Valeurs indices clean'!V1628 - 1</f>
        <v>-1.5880171891349271E-3</v>
      </c>
      <c r="W1628" s="25">
        <f>'Valeurs indices clean'!W1686/'Valeurs indices clean'!W1628 - 1</f>
        <v>-6.2949492458800771E-2</v>
      </c>
      <c r="X1628" s="25">
        <f>'Valeurs indices clean'!X1686/'Valeurs indices clean'!X1628 - 1</f>
        <v>-8.3068534781345793E-2</v>
      </c>
      <c r="Y1628" s="25">
        <f>'Valeurs indices clean'!Y1686/'Valeurs indices clean'!Y1628 - 1</f>
        <v>-0.12410046227898774</v>
      </c>
      <c r="Z1628" s="25">
        <f>'Valeurs indices clean'!Z1686/'Valeurs indices clean'!Z1628 - 1</f>
        <v>-3.3894882025515938E-2</v>
      </c>
    </row>
    <row r="1629" spans="1:26">
      <c r="A1629" s="8">
        <v>44771</v>
      </c>
      <c r="B1629" s="25">
        <f>'Valeurs indices clean'!B1687/'Valeurs indices clean'!B1629 - 1</f>
        <v>-3.5508345336976666E-2</v>
      </c>
      <c r="C1629" s="25">
        <f>'Valeurs indices clean'!C1687/'Valeurs indices clean'!C1629 - 1</f>
        <v>-9.3714509919674449E-2</v>
      </c>
      <c r="D1629" s="25">
        <f>'Valeurs indices clean'!D1687/'Valeurs indices clean'!D1629 - 1</f>
        <v>-0.12299983215374721</v>
      </c>
      <c r="E1629" s="25">
        <f>'Valeurs indices clean'!E1687/'Valeurs indices clean'!E1629 - 1</f>
        <v>-7.9672854601346543E-2</v>
      </c>
      <c r="F1629" s="25">
        <f>'Valeurs indices clean'!F1687/'Valeurs indices clean'!F1629 - 1</f>
        <v>-5.092931906750453E-2</v>
      </c>
      <c r="G1629" s="25">
        <f>'Valeurs indices clean'!G1687/'Valeurs indices clean'!G1629 - 1</f>
        <v>-4.0183942935195005E-2</v>
      </c>
      <c r="H1629" s="25">
        <f>'Valeurs indices clean'!H1687/'Valeurs indices clean'!H1629 - 1</f>
        <v>-6.9688580119678156E-2</v>
      </c>
      <c r="I1629" s="25">
        <f>'Valeurs indices clean'!I1687/'Valeurs indices clean'!I1629 - 1</f>
        <v>-5.99431908704815E-2</v>
      </c>
      <c r="J1629" s="25">
        <f>'Valeurs indices clean'!J1687/'Valeurs indices clean'!J1629 - 1</f>
        <v>9.0218654479756744E-3</v>
      </c>
      <c r="K1629" s="25">
        <f>'Valeurs indices clean'!K1687/'Valeurs indices clean'!K1629 - 1</f>
        <v>-2.5418451210750259E-2</v>
      </c>
      <c r="L1629" s="25">
        <f>'Valeurs indices clean'!L1687/'Valeurs indices clean'!L1629 - 1</f>
        <v>-3.9701568107697649E-2</v>
      </c>
      <c r="M1629" s="25">
        <f>'Valeurs indices clean'!M1687/'Valeurs indices clean'!M1629 - 1</f>
        <v>-5.383910919047552E-3</v>
      </c>
      <c r="N1629" s="25">
        <f>'Valeurs indices clean'!N1687/'Valeurs indices clean'!N1629 - 1</f>
        <v>-8.9974351963166832E-3</v>
      </c>
      <c r="O1629" s="25">
        <f>'Valeurs indices clean'!O1687/'Valeurs indices clean'!O1629 - 1</f>
        <v>-5.0056086060301097E-2</v>
      </c>
      <c r="P1629" s="25">
        <f>'Valeurs indices clean'!P1687/'Valeurs indices clean'!P1629 - 1</f>
        <v>1.2749559875641303E-2</v>
      </c>
      <c r="Q1629" s="25">
        <f>'Valeurs indices clean'!Q1687/'Valeurs indices clean'!Q1629 - 1</f>
        <v>-2.3047593258240462E-2</v>
      </c>
      <c r="R1629" s="25">
        <f>'Valeurs indices clean'!R1687/'Valeurs indices clean'!R1629 - 1</f>
        <v>2.071013295384061E-2</v>
      </c>
      <c r="S1629" s="25">
        <f>'Valeurs indices clean'!S1687/'Valeurs indices clean'!S1629 - 1</f>
        <v>-3.8804870756625309E-2</v>
      </c>
      <c r="T1629" s="25">
        <f>'Valeurs indices clean'!T1687/'Valeurs indices clean'!T1629 - 1</f>
        <v>-2.3565381840998878E-2</v>
      </c>
      <c r="U1629" s="25">
        <f>'Valeurs indices clean'!U1687/'Valeurs indices clean'!U1629 - 1</f>
        <v>-3.280191602533844E-2</v>
      </c>
      <c r="V1629" s="25">
        <f>'Valeurs indices clean'!V1687/'Valeurs indices clean'!V1629 - 1</f>
        <v>-1.5742548318464777E-3</v>
      </c>
      <c r="W1629" s="25">
        <f>'Valeurs indices clean'!W1687/'Valeurs indices clean'!W1629 - 1</f>
        <v>-5.9917822290703637E-2</v>
      </c>
      <c r="X1629" s="25">
        <f>'Valeurs indices clean'!X1687/'Valeurs indices clean'!X1629 - 1</f>
        <v>-6.132674888186429E-2</v>
      </c>
      <c r="Y1629" s="25">
        <f>'Valeurs indices clean'!Y1687/'Valeurs indices clean'!Y1629 - 1</f>
        <v>-0.11438338334223908</v>
      </c>
      <c r="Z1629" s="25">
        <f>'Valeurs indices clean'!Z1687/'Valeurs indices clean'!Z1629 - 1</f>
        <v>-1.7148838224497531E-2</v>
      </c>
    </row>
    <row r="1630" spans="1:26">
      <c r="A1630" s="8">
        <v>44774</v>
      </c>
      <c r="B1630" s="25">
        <f>'Valeurs indices clean'!B1688/'Valeurs indices clean'!B1630 - 1</f>
        <v>-2.0463617287686864E-2</v>
      </c>
      <c r="C1630" s="25">
        <f>'Valeurs indices clean'!C1688/'Valeurs indices clean'!C1630 - 1</f>
        <v>-8.2566978329894791E-2</v>
      </c>
      <c r="D1630" s="25">
        <f>'Valeurs indices clean'!D1688/'Valeurs indices clean'!D1630 - 1</f>
        <v>-0.10797375932267406</v>
      </c>
      <c r="E1630" s="25">
        <f>'Valeurs indices clean'!E1688/'Valeurs indices clean'!E1630 - 1</f>
        <v>-6.8604186585006222E-2</v>
      </c>
      <c r="F1630" s="25">
        <f>'Valeurs indices clean'!F1688/'Valeurs indices clean'!F1630 - 1</f>
        <v>-2.9455823991871188E-2</v>
      </c>
      <c r="G1630" s="25">
        <f>'Valeurs indices clean'!G1688/'Valeurs indices clean'!G1630 - 1</f>
        <v>-2.5462396252606156E-2</v>
      </c>
      <c r="H1630" s="25">
        <f>'Valeurs indices clean'!H1688/'Valeurs indices clean'!H1630 - 1</f>
        <v>-5.1555457421859185E-2</v>
      </c>
      <c r="I1630" s="25">
        <f>'Valeurs indices clean'!I1688/'Valeurs indices clean'!I1630 - 1</f>
        <v>-3.5851565389603324E-2</v>
      </c>
      <c r="J1630" s="25">
        <f>'Valeurs indices clean'!J1688/'Valeurs indices clean'!J1630 - 1</f>
        <v>3.2764489254115237E-2</v>
      </c>
      <c r="K1630" s="25">
        <f>'Valeurs indices clean'!K1688/'Valeurs indices clean'!K1630 - 1</f>
        <v>-2.2902805046098318E-2</v>
      </c>
      <c r="L1630" s="25">
        <f>'Valeurs indices clean'!L1688/'Valeurs indices clean'!L1630 - 1</f>
        <v>-2.1964864725241728E-2</v>
      </c>
      <c r="M1630" s="25">
        <f>'Valeurs indices clean'!M1688/'Valeurs indices clean'!M1630 - 1</f>
        <v>2.1074304352257656E-3</v>
      </c>
      <c r="N1630" s="25">
        <f>'Valeurs indices clean'!N1688/'Valeurs indices clean'!N1630 - 1</f>
        <v>-2.8629631106028564E-3</v>
      </c>
      <c r="O1630" s="25">
        <f>'Valeurs indices clean'!O1688/'Valeurs indices clean'!O1630 - 1</f>
        <v>-4.4609201355562345E-2</v>
      </c>
      <c r="P1630" s="25">
        <f>'Valeurs indices clean'!P1688/'Valeurs indices clean'!P1630 - 1</f>
        <v>1.9679775570807134E-2</v>
      </c>
      <c r="Q1630" s="25">
        <f>'Valeurs indices clean'!Q1688/'Valeurs indices clean'!Q1630 - 1</f>
        <v>-1.5842800122812362E-2</v>
      </c>
      <c r="R1630" s="25">
        <f>'Valeurs indices clean'!R1688/'Valeurs indices clean'!R1630 - 1</f>
        <v>2.3747424449166443E-2</v>
      </c>
      <c r="S1630" s="25">
        <f>'Valeurs indices clean'!S1688/'Valeurs indices clean'!S1630 - 1</f>
        <v>-3.0441581662149719E-2</v>
      </c>
      <c r="T1630" s="25">
        <f>'Valeurs indices clean'!T1688/'Valeurs indices clean'!T1630 - 1</f>
        <v>-1.1310967515726689E-2</v>
      </c>
      <c r="U1630" s="25">
        <f>'Valeurs indices clean'!U1688/'Valeurs indices clean'!U1630 - 1</f>
        <v>-1.9259467650903472E-2</v>
      </c>
      <c r="V1630" s="25">
        <f>'Valeurs indices clean'!V1688/'Valeurs indices clean'!V1630 - 1</f>
        <v>-1.5656056639193894E-3</v>
      </c>
      <c r="W1630" s="25">
        <f>'Valeurs indices clean'!W1688/'Valeurs indices clean'!W1630 - 1</f>
        <v>-5.5723293692361398E-2</v>
      </c>
      <c r="X1630" s="25">
        <f>'Valeurs indices clean'!X1688/'Valeurs indices clean'!X1630 - 1</f>
        <v>-3.5289476737440539E-2</v>
      </c>
      <c r="Y1630" s="25">
        <f>'Valeurs indices clean'!Y1688/'Valeurs indices clean'!Y1630 - 1</f>
        <v>-0.10629356007805968</v>
      </c>
      <c r="Z1630" s="25">
        <f>'Valeurs indices clean'!Z1688/'Valeurs indices clean'!Z1630 - 1</f>
        <v>-4.4399943362258831E-3</v>
      </c>
    </row>
    <row r="1631" spans="1:26">
      <c r="A1631" s="8">
        <v>44775</v>
      </c>
      <c r="B1631" s="25">
        <f>'Valeurs indices clean'!B1689/'Valeurs indices clean'!B1631 - 1</f>
        <v>-5.308687221479147E-3</v>
      </c>
      <c r="C1631" s="25">
        <f>'Valeurs indices clean'!C1689/'Valeurs indices clean'!C1631 - 1</f>
        <v>-7.6282599799099682E-2</v>
      </c>
      <c r="D1631" s="25">
        <f>'Valeurs indices clean'!D1689/'Valeurs indices clean'!D1631 - 1</f>
        <v>-8.5849219435702229E-2</v>
      </c>
      <c r="E1631" s="25">
        <f>'Valeurs indices clean'!E1689/'Valeurs indices clean'!E1631 - 1</f>
        <v>-5.1627948741640339E-2</v>
      </c>
      <c r="F1631" s="25">
        <f>'Valeurs indices clean'!F1689/'Valeurs indices clean'!F1631 - 1</f>
        <v>-3.5763851777959932E-2</v>
      </c>
      <c r="G1631" s="25">
        <f>'Valeurs indices clean'!G1689/'Valeurs indices clean'!G1631 - 1</f>
        <v>-1.7356127660080434E-2</v>
      </c>
      <c r="H1631" s="25">
        <f>'Valeurs indices clean'!H1689/'Valeurs indices clean'!H1631 - 1</f>
        <v>-5.3162616104503346E-2</v>
      </c>
      <c r="I1631" s="25">
        <f>'Valeurs indices clean'!I1689/'Valeurs indices clean'!I1631 - 1</f>
        <v>-4.7701181531242143E-2</v>
      </c>
      <c r="J1631" s="25">
        <f>'Valeurs indices clean'!J1689/'Valeurs indices clean'!J1631 - 1</f>
        <v>3.7755567907372445E-2</v>
      </c>
      <c r="K1631" s="25">
        <f>'Valeurs indices clean'!K1689/'Valeurs indices clean'!K1631 - 1</f>
        <v>-9.0657263905092877E-3</v>
      </c>
      <c r="L1631" s="25">
        <f>'Valeurs indices clean'!L1689/'Valeurs indices clean'!L1631 - 1</f>
        <v>-6.1370240240147256E-3</v>
      </c>
      <c r="M1631" s="25">
        <f>'Valeurs indices clean'!M1689/'Valeurs indices clean'!M1631 - 1</f>
        <v>-5.3291441983210897E-3</v>
      </c>
      <c r="N1631" s="25">
        <f>'Valeurs indices clean'!N1689/'Valeurs indices clean'!N1631 - 1</f>
        <v>-8.1473807990593006E-3</v>
      </c>
      <c r="O1631" s="25">
        <f>'Valeurs indices clean'!O1689/'Valeurs indices clean'!O1631 - 1</f>
        <v>-4.1273617768786908E-2</v>
      </c>
      <c r="P1631" s="25">
        <f>'Valeurs indices clean'!P1689/'Valeurs indices clean'!P1631 - 1</f>
        <v>3.1080683775042139E-3</v>
      </c>
      <c r="Q1631" s="25">
        <f>'Valeurs indices clean'!Q1689/'Valeurs indices clean'!Q1631 - 1</f>
        <v>-1.3765477377443824E-2</v>
      </c>
      <c r="R1631" s="25">
        <f>'Valeurs indices clean'!R1689/'Valeurs indices clean'!R1631 - 1</f>
        <v>2.5880994296630044E-2</v>
      </c>
      <c r="S1631" s="25">
        <f>'Valeurs indices clean'!S1689/'Valeurs indices clean'!S1631 - 1</f>
        <v>-2.2893948770477235E-2</v>
      </c>
      <c r="T1631" s="25">
        <f>'Valeurs indices clean'!T1689/'Valeurs indices clean'!T1631 - 1</f>
        <v>-1.9800802461288902E-2</v>
      </c>
      <c r="U1631" s="25">
        <f>'Valeurs indices clean'!U1689/'Valeurs indices clean'!U1631 - 1</f>
        <v>-2.5770118872920467E-2</v>
      </c>
      <c r="V1631" s="25">
        <f>'Valeurs indices clean'!V1689/'Valeurs indices clean'!V1631 - 1</f>
        <v>-1.5195257383217031E-3</v>
      </c>
      <c r="W1631" s="25">
        <f>'Valeurs indices clean'!W1689/'Valeurs indices clean'!W1631 - 1</f>
        <v>-5.4411492693754115E-2</v>
      </c>
      <c r="X1631" s="25">
        <f>'Valeurs indices clean'!X1689/'Valeurs indices clean'!X1631 - 1</f>
        <v>-4.1891194480219052E-2</v>
      </c>
      <c r="Y1631" s="25">
        <f>'Valeurs indices clean'!Y1689/'Valeurs indices clean'!Y1631 - 1</f>
        <v>-0.11481253669583691</v>
      </c>
      <c r="Z1631" s="25">
        <f>'Valeurs indices clean'!Z1689/'Valeurs indices clean'!Z1631 - 1</f>
        <v>-1.1879120161869317E-2</v>
      </c>
    </row>
    <row r="1632" spans="1:26">
      <c r="A1632" s="8">
        <v>44776</v>
      </c>
      <c r="B1632" s="25">
        <f>'Valeurs indices clean'!B1690/'Valeurs indices clean'!B1632 - 1</f>
        <v>7.5412721590204512E-3</v>
      </c>
      <c r="C1632" s="25">
        <f>'Valeurs indices clean'!C1690/'Valeurs indices clean'!C1632 - 1</f>
        <v>-5.2803019896162873E-2</v>
      </c>
      <c r="D1632" s="25">
        <f>'Valeurs indices clean'!D1690/'Valeurs indices clean'!D1632 - 1</f>
        <v>-8.5422988675893818E-2</v>
      </c>
      <c r="E1632" s="25">
        <f>'Valeurs indices clean'!E1690/'Valeurs indices clean'!E1632 - 1</f>
        <v>-4.100992544481552E-2</v>
      </c>
      <c r="F1632" s="25">
        <f>'Valeurs indices clean'!F1690/'Valeurs indices clean'!F1632 - 1</f>
        <v>6.7273984301923218E-3</v>
      </c>
      <c r="G1632" s="25">
        <f>'Valeurs indices clean'!G1690/'Valeurs indices clean'!G1632 - 1</f>
        <v>2.7288534497103001E-3</v>
      </c>
      <c r="H1632" s="25">
        <f>'Valeurs indices clean'!H1690/'Valeurs indices clean'!H1632 - 1</f>
        <v>-3.4055933285957463E-2</v>
      </c>
      <c r="I1632" s="25">
        <f>'Valeurs indices clean'!I1690/'Valeurs indices clean'!I1632 - 1</f>
        <v>-4.7973749760490403E-3</v>
      </c>
      <c r="J1632" s="25">
        <f>'Valeurs indices clean'!J1690/'Valeurs indices clean'!J1632 - 1</f>
        <v>3.9018191310822292E-2</v>
      </c>
      <c r="K1632" s="25">
        <f>'Valeurs indices clean'!K1690/'Valeurs indices clean'!K1632 - 1</f>
        <v>-8.4084493830107743E-3</v>
      </c>
      <c r="L1632" s="25">
        <f>'Valeurs indices clean'!L1690/'Valeurs indices clean'!L1632 - 1</f>
        <v>8.9624090157252034E-3</v>
      </c>
      <c r="M1632" s="25">
        <f>'Valeurs indices clean'!M1690/'Valeurs indices clean'!M1632 - 1</f>
        <v>-1.1510105822759353E-2</v>
      </c>
      <c r="N1632" s="25">
        <f>'Valeurs indices clean'!N1690/'Valeurs indices clean'!N1632 - 1</f>
        <v>-1.3038844637205838E-2</v>
      </c>
      <c r="O1632" s="25">
        <f>'Valeurs indices clean'!O1690/'Valeurs indices clean'!O1632 - 1</f>
        <v>-3.8622400793424494E-2</v>
      </c>
      <c r="P1632" s="25">
        <f>'Valeurs indices clean'!P1690/'Valeurs indices clean'!P1632 - 1</f>
        <v>3.0108865852922495E-3</v>
      </c>
      <c r="Q1632" s="25">
        <f>'Valeurs indices clean'!Q1690/'Valeurs indices clean'!Q1632 - 1</f>
        <v>-1.2951206876871346E-2</v>
      </c>
      <c r="R1632" s="25">
        <f>'Valeurs indices clean'!R1690/'Valeurs indices clean'!R1632 - 1</f>
        <v>2.4583586449821837E-2</v>
      </c>
      <c r="S1632" s="25">
        <f>'Valeurs indices clean'!S1690/'Valeurs indices clean'!S1632 - 1</f>
        <v>-2.4360312237956872E-2</v>
      </c>
      <c r="T1632" s="25">
        <f>'Valeurs indices clean'!T1690/'Valeurs indices clean'!T1632 - 1</f>
        <v>-2.5648008256184296E-2</v>
      </c>
      <c r="U1632" s="25">
        <f>'Valeurs indices clean'!U1690/'Valeurs indices clean'!U1632 - 1</f>
        <v>-3.5152890224497524E-2</v>
      </c>
      <c r="V1632" s="25">
        <f>'Valeurs indices clean'!V1690/'Valeurs indices clean'!V1632 - 1</f>
        <v>-1.5057206466863038E-3</v>
      </c>
      <c r="W1632" s="25">
        <f>'Valeurs indices clean'!W1690/'Valeurs indices clean'!W1632 - 1</f>
        <v>-5.2101756262081911E-2</v>
      </c>
      <c r="X1632" s="25">
        <f>'Valeurs indices clean'!X1690/'Valeurs indices clean'!X1632 - 1</f>
        <v>-1.3490067830608909E-2</v>
      </c>
      <c r="Y1632" s="25">
        <f>'Valeurs indices clean'!Y1690/'Valeurs indices clean'!Y1632 - 1</f>
        <v>-9.9280963636492636E-2</v>
      </c>
      <c r="Z1632" s="25">
        <f>'Valeurs indices clean'!Z1690/'Valeurs indices clean'!Z1632 - 1</f>
        <v>3.2076180285110167E-2</v>
      </c>
    </row>
    <row r="1633" spans="1:26">
      <c r="A1633" s="8">
        <v>44777</v>
      </c>
      <c r="B1633" s="25">
        <f>'Valeurs indices clean'!B1691/'Valeurs indices clean'!B1633 - 1</f>
        <v>1.2307636137935951E-3</v>
      </c>
      <c r="C1633" s="25">
        <f>'Valeurs indices clean'!C1691/'Valeurs indices clean'!C1633 - 1</f>
        <v>-4.5725837142092662E-2</v>
      </c>
      <c r="D1633" s="25">
        <f>'Valeurs indices clean'!D1691/'Valeurs indices clean'!D1633 - 1</f>
        <v>-9.1643916080816012E-2</v>
      </c>
      <c r="E1633" s="25">
        <f>'Valeurs indices clean'!E1691/'Valeurs indices clean'!E1633 - 1</f>
        <v>-4.5106661846967655E-2</v>
      </c>
      <c r="F1633" s="25">
        <f>'Valeurs indices clean'!F1691/'Valeurs indices clean'!F1633 - 1</f>
        <v>1.1540165416895398E-2</v>
      </c>
      <c r="G1633" s="25">
        <f>'Valeurs indices clean'!G1691/'Valeurs indices clean'!G1633 - 1</f>
        <v>4.3035724326239144E-3</v>
      </c>
      <c r="H1633" s="25">
        <f>'Valeurs indices clean'!H1691/'Valeurs indices clean'!H1633 - 1</f>
        <v>-3.780260402141411E-2</v>
      </c>
      <c r="I1633" s="25">
        <f>'Valeurs indices clean'!I1691/'Valeurs indices clean'!I1633 - 1</f>
        <v>-7.6530368359163381E-3</v>
      </c>
      <c r="J1633" s="25">
        <f>'Valeurs indices clean'!J1691/'Valeurs indices clean'!J1633 - 1</f>
        <v>5.8573982353942178E-2</v>
      </c>
      <c r="K1633" s="25">
        <f>'Valeurs indices clean'!K1691/'Valeurs indices clean'!K1633 - 1</f>
        <v>1.141461399473398E-2</v>
      </c>
      <c r="L1633" s="25">
        <f>'Valeurs indices clean'!L1691/'Valeurs indices clean'!L1633 - 1</f>
        <v>1.0570558829279264E-2</v>
      </c>
      <c r="M1633" s="25">
        <f>'Valeurs indices clean'!M1691/'Valeurs indices clean'!M1633 - 1</f>
        <v>-5.718427019365091E-3</v>
      </c>
      <c r="N1633" s="25">
        <f>'Valeurs indices clean'!N1691/'Valeurs indices clean'!N1633 - 1</f>
        <v>-7.7692629743227881E-3</v>
      </c>
      <c r="O1633" s="25">
        <f>'Valeurs indices clean'!O1691/'Valeurs indices clean'!O1633 - 1</f>
        <v>-3.0919333549660477E-2</v>
      </c>
      <c r="P1633" s="25">
        <f>'Valeurs indices clean'!P1691/'Valeurs indices clean'!P1633 - 1</f>
        <v>8.7884933678346044E-3</v>
      </c>
      <c r="Q1633" s="25">
        <f>'Valeurs indices clean'!Q1691/'Valeurs indices clean'!Q1633 - 1</f>
        <v>-7.3426865697907573E-3</v>
      </c>
      <c r="R1633" s="25">
        <f>'Valeurs indices clean'!R1691/'Valeurs indices clean'!R1633 - 1</f>
        <v>2.4911324582252536E-2</v>
      </c>
      <c r="S1633" s="25">
        <f>'Valeurs indices clean'!S1691/'Valeurs indices clean'!S1633 - 1</f>
        <v>-1.7219167995195739E-2</v>
      </c>
      <c r="T1633" s="25">
        <f>'Valeurs indices clean'!T1691/'Valeurs indices clean'!T1633 - 1</f>
        <v>-1.3282300719185236E-2</v>
      </c>
      <c r="U1633" s="25">
        <f>'Valeurs indices clean'!U1691/'Valeurs indices clean'!U1633 - 1</f>
        <v>-2.0761390072371211E-2</v>
      </c>
      <c r="V1633" s="25">
        <f>'Valeurs indices clean'!V1691/'Valeurs indices clean'!V1633 - 1</f>
        <v>-1.4919961592985143E-3</v>
      </c>
      <c r="W1633" s="25">
        <f>'Valeurs indices clean'!W1691/'Valeurs indices clean'!W1633 - 1</f>
        <v>-4.7520959070591284E-2</v>
      </c>
      <c r="X1633" s="25">
        <f>'Valeurs indices clean'!X1691/'Valeurs indices clean'!X1633 - 1</f>
        <v>-8.719219304740955E-3</v>
      </c>
      <c r="Y1633" s="25">
        <f>'Valeurs indices clean'!Y1691/'Valeurs indices clean'!Y1633 - 1</f>
        <v>-9.3009122887293794E-2</v>
      </c>
      <c r="Z1633" s="25">
        <f>'Valeurs indices clean'!Z1691/'Valeurs indices clean'!Z1633 - 1</f>
        <v>1.4933555323188186E-2</v>
      </c>
    </row>
    <row r="1634" spans="1:26">
      <c r="A1634" s="8">
        <v>44778</v>
      </c>
      <c r="B1634" s="25">
        <f>'Valeurs indices clean'!B1692/'Valeurs indices clean'!B1634 - 1</f>
        <v>-1.2595800553494074E-2</v>
      </c>
      <c r="C1634" s="25">
        <f>'Valeurs indices clean'!C1692/'Valeurs indices clean'!C1634 - 1</f>
        <v>-6.099524167855308E-2</v>
      </c>
      <c r="D1634" s="25">
        <f>'Valeurs indices clean'!D1692/'Valeurs indices clean'!D1634 - 1</f>
        <v>-0.10285519481233574</v>
      </c>
      <c r="E1634" s="25">
        <f>'Valeurs indices clean'!E1692/'Valeurs indices clean'!E1634 - 1</f>
        <v>-5.1044850513354056E-2</v>
      </c>
      <c r="F1634" s="25">
        <f>'Valeurs indices clean'!F1692/'Valeurs indices clean'!F1634 - 1</f>
        <v>-1.5185142571484067E-2</v>
      </c>
      <c r="G1634" s="25">
        <f>'Valeurs indices clean'!G1692/'Valeurs indices clean'!G1634 - 1</f>
        <v>-1.8370863891363332E-2</v>
      </c>
      <c r="H1634" s="25">
        <f>'Valeurs indices clean'!H1692/'Valeurs indices clean'!H1634 - 1</f>
        <v>-4.9139277474957388E-2</v>
      </c>
      <c r="I1634" s="25">
        <f>'Valeurs indices clean'!I1692/'Valeurs indices clean'!I1634 - 1</f>
        <v>-3.3191836734693947E-2</v>
      </c>
      <c r="J1634" s="25">
        <f>'Valeurs indices clean'!J1692/'Valeurs indices clean'!J1634 - 1</f>
        <v>4.9462714029774979E-2</v>
      </c>
      <c r="K1634" s="25">
        <f>'Valeurs indices clean'!K1692/'Valeurs indices clean'!K1634 - 1</f>
        <v>-3.6609478022723296E-3</v>
      </c>
      <c r="L1634" s="25">
        <f>'Valeurs indices clean'!L1692/'Valeurs indices clean'!L1634 - 1</f>
        <v>-5.4992670716978997E-3</v>
      </c>
      <c r="M1634" s="25">
        <f>'Valeurs indices clean'!M1692/'Valeurs indices clean'!M1634 - 1</f>
        <v>-6.497361275726754E-3</v>
      </c>
      <c r="N1634" s="25">
        <f>'Valeurs indices clean'!N1692/'Valeurs indices clean'!N1634 - 1</f>
        <v>-1.0036115682806601E-2</v>
      </c>
      <c r="O1634" s="25">
        <f>'Valeurs indices clean'!O1692/'Valeurs indices clean'!O1634 - 1</f>
        <v>-2.8451941557460558E-2</v>
      </c>
      <c r="P1634" s="25">
        <f>'Valeurs indices clean'!P1692/'Valeurs indices clean'!P1634 - 1</f>
        <v>-7.7490068667396272E-4</v>
      </c>
      <c r="Q1634" s="25">
        <f>'Valeurs indices clean'!Q1692/'Valeurs indices clean'!Q1634 - 1</f>
        <v>-8.1759953481405079E-3</v>
      </c>
      <c r="R1634" s="25">
        <f>'Valeurs indices clean'!R1692/'Valeurs indices clean'!R1634 - 1</f>
        <v>2.2362516224743167E-2</v>
      </c>
      <c r="S1634" s="25">
        <f>'Valeurs indices clean'!S1692/'Valeurs indices clean'!S1634 - 1</f>
        <v>-8.0317787521699824E-3</v>
      </c>
      <c r="T1634" s="25">
        <f>'Valeurs indices clean'!T1692/'Valeurs indices clean'!T1634 - 1</f>
        <v>-1.7543859649122862E-2</v>
      </c>
      <c r="U1634" s="25">
        <f>'Valeurs indices clean'!U1692/'Valeurs indices clean'!U1634 - 1</f>
        <v>-2.3159571068608997E-2</v>
      </c>
      <c r="V1634" s="25">
        <f>'Valeurs indices clean'!V1692/'Valeurs indices clean'!V1634 - 1</f>
        <v>-1.4781596573361089E-3</v>
      </c>
      <c r="W1634" s="25">
        <f>'Valeurs indices clean'!W1692/'Valeurs indices clean'!W1634 - 1</f>
        <v>-4.4388765157139298E-2</v>
      </c>
      <c r="X1634" s="25">
        <f>'Valeurs indices clean'!X1692/'Valeurs indices clean'!X1634 - 1</f>
        <v>-2.7686497048113656E-2</v>
      </c>
      <c r="Y1634" s="25">
        <f>'Valeurs indices clean'!Y1692/'Valeurs indices clean'!Y1634 - 1</f>
        <v>-0.10743198174477797</v>
      </c>
      <c r="Z1634" s="25">
        <f>'Valeurs indices clean'!Z1692/'Valeurs indices clean'!Z1634 - 1</f>
        <v>-6.243926747228068E-3</v>
      </c>
    </row>
    <row r="1635" spans="1:26">
      <c r="A1635" s="8">
        <v>44781</v>
      </c>
      <c r="B1635" s="25">
        <f>'Valeurs indices clean'!B1693/'Valeurs indices clean'!B1635 - 1</f>
        <v>2.9770967710435636E-2</v>
      </c>
      <c r="C1635" s="25">
        <f>'Valeurs indices clean'!C1693/'Valeurs indices clean'!C1635 - 1</f>
        <v>-1.355503272882308E-2</v>
      </c>
      <c r="D1635" s="25">
        <f>'Valeurs indices clean'!D1693/'Valeurs indices clean'!D1635 - 1</f>
        <v>-2.9990340712925279E-2</v>
      </c>
      <c r="E1635" s="25">
        <f>'Valeurs indices clean'!E1693/'Valeurs indices clean'!E1635 - 1</f>
        <v>-2.6384234482068836E-2</v>
      </c>
      <c r="F1635" s="25">
        <f>'Valeurs indices clean'!F1693/'Valeurs indices clean'!F1635 - 1</f>
        <v>3.4907865571521368E-2</v>
      </c>
      <c r="G1635" s="25">
        <f>'Valeurs indices clean'!G1693/'Valeurs indices clean'!G1635 - 1</f>
        <v>3.4563312109440414E-2</v>
      </c>
      <c r="H1635" s="25">
        <f>'Valeurs indices clean'!H1693/'Valeurs indices clean'!H1635 - 1</f>
        <v>-2.7362549262717972E-2</v>
      </c>
      <c r="I1635" s="25">
        <f>'Valeurs indices clean'!I1693/'Valeurs indices clean'!I1635 - 1</f>
        <v>4.0549651496117889E-3</v>
      </c>
      <c r="J1635" s="25">
        <f>'Valeurs indices clean'!J1693/'Valeurs indices clean'!J1635 - 1</f>
        <v>4.6130213942161769E-2</v>
      </c>
      <c r="K1635" s="25">
        <f>'Valeurs indices clean'!K1693/'Valeurs indices clean'!K1635 - 1</f>
        <v>2.1902853520354704E-3</v>
      </c>
      <c r="L1635" s="25">
        <f>'Valeurs indices clean'!L1693/'Valeurs indices clean'!L1635 - 1</f>
        <v>4.2515930691107595E-2</v>
      </c>
      <c r="M1635" s="25">
        <f>'Valeurs indices clean'!M1693/'Valeurs indices clean'!M1635 - 1</f>
        <v>1.3254248859454476E-2</v>
      </c>
      <c r="N1635" s="25">
        <f>'Valeurs indices clean'!N1693/'Valeurs indices clean'!N1635 - 1</f>
        <v>7.1366669645474001E-3</v>
      </c>
      <c r="O1635" s="25">
        <f>'Valeurs indices clean'!O1693/'Valeurs indices clean'!O1635 - 1</f>
        <v>-5.1930162213368325E-3</v>
      </c>
      <c r="P1635" s="25">
        <f>'Valeurs indices clean'!P1693/'Valeurs indices clean'!P1635 - 1</f>
        <v>2.0241128492733296E-2</v>
      </c>
      <c r="Q1635" s="25">
        <f>'Valeurs indices clean'!Q1693/'Valeurs indices clean'!Q1635 - 1</f>
        <v>1.1732504278175293E-2</v>
      </c>
      <c r="R1635" s="25">
        <f>'Valeurs indices clean'!R1693/'Valeurs indices clean'!R1635 - 1</f>
        <v>3.1561202306720881E-2</v>
      </c>
      <c r="S1635" s="25">
        <f>'Valeurs indices clean'!S1693/'Valeurs indices clean'!S1635 - 1</f>
        <v>2.6034186231695955E-3</v>
      </c>
      <c r="T1635" s="25">
        <f>'Valeurs indices clean'!T1693/'Valeurs indices clean'!T1635 - 1</f>
        <v>8.0206650074909902E-5</v>
      </c>
      <c r="U1635" s="25">
        <f>'Valeurs indices clean'!U1693/'Valeurs indices clean'!U1635 - 1</f>
        <v>-6.6146691949872105E-3</v>
      </c>
      <c r="V1635" s="25">
        <f>'Valeurs indices clean'!V1693/'Valeurs indices clean'!V1635 - 1</f>
        <v>-1.3556088709008041E-3</v>
      </c>
      <c r="W1635" s="25">
        <f>'Valeurs indices clean'!W1693/'Valeurs indices clean'!W1635 - 1</f>
        <v>-3.5472481827621971E-2</v>
      </c>
      <c r="X1635" s="25">
        <f>'Valeurs indices clean'!X1693/'Valeurs indices clean'!X1635 - 1</f>
        <v>1.9427302866419582E-2</v>
      </c>
      <c r="Y1635" s="25">
        <f>'Valeurs indices clean'!Y1693/'Valeurs indices clean'!Y1635 - 1</f>
        <v>-1.7638359984982088E-2</v>
      </c>
      <c r="Z1635" s="25">
        <f>'Valeurs indices clean'!Z1693/'Valeurs indices clean'!Z1635 - 1</f>
        <v>3.8272677778708353E-2</v>
      </c>
    </row>
    <row r="1636" spans="1:26">
      <c r="A1636" s="8">
        <v>44782</v>
      </c>
      <c r="B1636" s="25">
        <f>'Valeurs indices clean'!B1694/'Valeurs indices clean'!B1636 - 1</f>
        <v>4.5801339214609493E-2</v>
      </c>
      <c r="C1636" s="25">
        <f>'Valeurs indices clean'!C1694/'Valeurs indices clean'!C1636 - 1</f>
        <v>4.6020737540750645E-3</v>
      </c>
      <c r="D1636" s="25">
        <f>'Valeurs indices clean'!D1694/'Valeurs indices clean'!D1636 - 1</f>
        <v>-1.9659917366786517E-2</v>
      </c>
      <c r="E1636" s="25">
        <f>'Valeurs indices clean'!E1694/'Valeurs indices clean'!E1636 - 1</f>
        <v>-9.5267198490306404E-3</v>
      </c>
      <c r="F1636" s="25">
        <f>'Valeurs indices clean'!F1694/'Valeurs indices clean'!F1636 - 1</f>
        <v>6.0620811798945518E-2</v>
      </c>
      <c r="G1636" s="25">
        <f>'Valeurs indices clean'!G1694/'Valeurs indices clean'!G1636 - 1</f>
        <v>4.9791060305770962E-2</v>
      </c>
      <c r="H1636" s="25">
        <f>'Valeurs indices clean'!H1694/'Valeurs indices clean'!H1636 - 1</f>
        <v>-3.0327952706116212E-3</v>
      </c>
      <c r="I1636" s="25">
        <f>'Valeurs indices clean'!I1694/'Valeurs indices clean'!I1636 - 1</f>
        <v>3.0347033903600273E-2</v>
      </c>
      <c r="J1636" s="25">
        <f>'Valeurs indices clean'!J1694/'Valeurs indices clean'!J1636 - 1</f>
        <v>7.0044445123838672E-2</v>
      </c>
      <c r="K1636" s="25">
        <f>'Valeurs indices clean'!K1694/'Valeurs indices clean'!K1636 - 1</f>
        <v>1.8832425285313148E-2</v>
      </c>
      <c r="L1636" s="25">
        <f>'Valeurs indices clean'!L1694/'Valeurs indices clean'!L1636 - 1</f>
        <v>6.0993213893943299E-2</v>
      </c>
      <c r="M1636" s="25">
        <f>'Valeurs indices clean'!M1694/'Valeurs indices clean'!M1636 - 1</f>
        <v>2.1138739923460825E-3</v>
      </c>
      <c r="N1636" s="25">
        <f>'Valeurs indices clean'!N1694/'Valeurs indices clean'!N1636 - 1</f>
        <v>6.0049684519336566E-4</v>
      </c>
      <c r="O1636" s="25">
        <f>'Valeurs indices clean'!O1694/'Valeurs indices clean'!O1636 - 1</f>
        <v>-1.3920050113184201E-3</v>
      </c>
      <c r="P1636" s="25">
        <f>'Valeurs indices clean'!P1694/'Valeurs indices clean'!P1636 - 1</f>
        <v>1.0818553631000372E-2</v>
      </c>
      <c r="Q1636" s="25">
        <f>'Valeurs indices clean'!Q1694/'Valeurs indices clean'!Q1636 - 1</f>
        <v>1.6567272070118433E-2</v>
      </c>
      <c r="R1636" s="25">
        <f>'Valeurs indices clean'!R1694/'Valeurs indices clean'!R1636 - 1</f>
        <v>3.4083494284073756E-2</v>
      </c>
      <c r="S1636" s="25">
        <f>'Valeurs indices clean'!S1694/'Valeurs indices clean'!S1636 - 1</f>
        <v>1.0527218274535732E-2</v>
      </c>
      <c r="T1636" s="25">
        <f>'Valeurs indices clean'!T1694/'Valeurs indices clean'!T1636 - 1</f>
        <v>-5.0082358939605998E-3</v>
      </c>
      <c r="U1636" s="25">
        <f>'Valeurs indices clean'!U1694/'Valeurs indices clean'!U1636 - 1</f>
        <v>-1.1688036562359172E-2</v>
      </c>
      <c r="V1636" s="25">
        <f>'Valeurs indices clean'!V1694/'Valeurs indices clean'!V1636 - 1</f>
        <v>-1.29301757216016E-3</v>
      </c>
      <c r="W1636" s="25">
        <f>'Valeurs indices clean'!W1694/'Valeurs indices clean'!W1636 - 1</f>
        <v>-2.845689709167587E-2</v>
      </c>
      <c r="X1636" s="25">
        <f>'Valeurs indices clean'!X1694/'Valeurs indices clean'!X1636 - 1</f>
        <v>4.5060719939709948E-2</v>
      </c>
      <c r="Y1636" s="25">
        <f>'Valeurs indices clean'!Y1694/'Valeurs indices clean'!Y1636 - 1</f>
        <v>5.4109460375540097E-2</v>
      </c>
      <c r="Z1636" s="25">
        <f>'Valeurs indices clean'!Z1694/'Valeurs indices clean'!Z1636 - 1</f>
        <v>5.7655903801062669E-2</v>
      </c>
    </row>
    <row r="1637" spans="1:26">
      <c r="A1637" s="8">
        <v>44783</v>
      </c>
      <c r="B1637" s="25">
        <f>'Valeurs indices clean'!B1695/'Valeurs indices clean'!B1637 - 1</f>
        <v>3.6050082826271534E-2</v>
      </c>
      <c r="C1637" s="25">
        <f>'Valeurs indices clean'!C1695/'Valeurs indices clean'!C1637 - 1</f>
        <v>7.4000419916728788E-3</v>
      </c>
      <c r="D1637" s="25">
        <f>'Valeurs indices clean'!D1695/'Valeurs indices clean'!D1637 - 1</f>
        <v>-4.8563989269370111E-3</v>
      </c>
      <c r="E1637" s="25">
        <f>'Valeurs indices clean'!E1695/'Valeurs indices clean'!E1637 - 1</f>
        <v>-2.2307565626955683E-2</v>
      </c>
      <c r="F1637" s="25">
        <f>'Valeurs indices clean'!F1695/'Valeurs indices clean'!F1637 - 1</f>
        <v>9.7486801236792431E-2</v>
      </c>
      <c r="G1637" s="25">
        <f>'Valeurs indices clean'!G1695/'Valeurs indices clean'!G1637 - 1</f>
        <v>4.9044274115378039E-2</v>
      </c>
      <c r="H1637" s="25">
        <f>'Valeurs indices clean'!H1695/'Valeurs indices clean'!H1637 - 1</f>
        <v>1.1080726273907882E-2</v>
      </c>
      <c r="I1637" s="25">
        <f>'Valeurs indices clean'!I1695/'Valeurs indices clean'!I1637 - 1</f>
        <v>6.9897692100488351E-2</v>
      </c>
      <c r="J1637" s="25">
        <f>'Valeurs indices clean'!J1695/'Valeurs indices clean'!J1637 - 1</f>
        <v>6.1253988381621216E-2</v>
      </c>
      <c r="K1637" s="25">
        <f>'Valeurs indices clean'!K1695/'Valeurs indices clean'!K1637 - 1</f>
        <v>-1.078106612148455E-2</v>
      </c>
      <c r="L1637" s="25">
        <f>'Valeurs indices clean'!L1695/'Valeurs indices clean'!L1637 - 1</f>
        <v>4.046585738141828E-2</v>
      </c>
      <c r="M1637" s="25">
        <f>'Valeurs indices clean'!M1695/'Valeurs indices clean'!M1637 - 1</f>
        <v>3.8561156760665849E-3</v>
      </c>
      <c r="N1637" s="25">
        <f>'Valeurs indices clean'!N1695/'Valeurs indices clean'!N1637 - 1</f>
        <v>2.6189134559215788E-3</v>
      </c>
      <c r="O1637" s="25">
        <f>'Valeurs indices clean'!O1695/'Valeurs indices clean'!O1637 - 1</f>
        <v>-5.9871170316075917E-3</v>
      </c>
      <c r="P1637" s="25">
        <f>'Valeurs indices clean'!P1695/'Valeurs indices clean'!P1637 - 1</f>
        <v>8.0560025899321097E-3</v>
      </c>
      <c r="Q1637" s="25">
        <f>'Valeurs indices clean'!Q1695/'Valeurs indices clean'!Q1637 - 1</f>
        <v>2.3810707586612301E-2</v>
      </c>
      <c r="R1637" s="25">
        <f>'Valeurs indices clean'!R1695/'Valeurs indices clean'!R1637 - 1</f>
        <v>3.5971669675606277E-2</v>
      </c>
      <c r="S1637" s="25">
        <f>'Valeurs indices clean'!S1695/'Valeurs indices clean'!S1637 - 1</f>
        <v>1.2241642949641696E-2</v>
      </c>
      <c r="T1637" s="25">
        <f>'Valeurs indices clean'!T1695/'Valeurs indices clean'!T1637 - 1</f>
        <v>5.6781412882744853E-4</v>
      </c>
      <c r="U1637" s="25">
        <f>'Valeurs indices clean'!U1695/'Valeurs indices clean'!U1637 - 1</f>
        <v>-3.9831818089183235E-3</v>
      </c>
      <c r="V1637" s="25">
        <f>'Valeurs indices clean'!V1695/'Valeurs indices clean'!V1637 - 1</f>
        <v>-1.2791648167502778E-3</v>
      </c>
      <c r="W1637" s="25">
        <f>'Valeurs indices clean'!W1695/'Valeurs indices clean'!W1637 - 1</f>
        <v>-2.511033487418679E-2</v>
      </c>
      <c r="X1637" s="25">
        <f>'Valeurs indices clean'!X1695/'Valeurs indices clean'!X1637 - 1</f>
        <v>8.060553545032878E-2</v>
      </c>
      <c r="Y1637" s="25">
        <f>'Valeurs indices clean'!Y1695/'Valeurs indices clean'!Y1637 - 1</f>
        <v>7.2246147800029359E-2</v>
      </c>
      <c r="Z1637" s="25">
        <f>'Valeurs indices clean'!Z1695/'Valeurs indices clean'!Z1637 - 1</f>
        <v>8.6340565259436897E-2</v>
      </c>
    </row>
    <row r="1638" spans="1:26">
      <c r="A1638" s="8">
        <v>44785</v>
      </c>
      <c r="B1638" s="25">
        <f>'Valeurs indices clean'!B1696/'Valeurs indices clean'!B1638 - 1</f>
        <v>4.680271385063195E-2</v>
      </c>
      <c r="C1638" s="25">
        <f>'Valeurs indices clean'!C1696/'Valeurs indices clean'!C1638 - 1</f>
        <v>2.2235185532945234E-2</v>
      </c>
      <c r="D1638" s="25">
        <f>'Valeurs indices clean'!D1696/'Valeurs indices clean'!D1638 - 1</f>
        <v>1.5851909998958691E-2</v>
      </c>
      <c r="E1638" s="25">
        <f>'Valeurs indices clean'!E1696/'Valeurs indices clean'!E1638 - 1</f>
        <v>-8.7567027477102322E-3</v>
      </c>
      <c r="F1638" s="25">
        <f>'Valeurs indices clean'!F1696/'Valeurs indices clean'!F1638 - 1</f>
        <v>0.11992948826509742</v>
      </c>
      <c r="G1638" s="25">
        <f>'Valeurs indices clean'!G1696/'Valeurs indices clean'!G1638 - 1</f>
        <v>5.9420193786537512E-2</v>
      </c>
      <c r="H1638" s="25">
        <f>'Valeurs indices clean'!H1696/'Valeurs indices clean'!H1638 - 1</f>
        <v>2.9824050984774919E-2</v>
      </c>
      <c r="I1638" s="25">
        <f>'Valeurs indices clean'!I1696/'Valeurs indices clean'!I1638 - 1</f>
        <v>8.9074522656027222E-2</v>
      </c>
      <c r="J1638" s="25">
        <f>'Valeurs indices clean'!J1696/'Valeurs indices clean'!J1638 - 1</f>
        <v>0.10867569339369099</v>
      </c>
      <c r="K1638" s="25">
        <f>'Valeurs indices clean'!K1696/'Valeurs indices clean'!K1638 - 1</f>
        <v>4.103539979174764E-2</v>
      </c>
      <c r="L1638" s="25">
        <f>'Valeurs indices clean'!L1696/'Valeurs indices clean'!L1638 - 1</f>
        <v>5.6007966150306121E-2</v>
      </c>
      <c r="M1638" s="25">
        <f>'Valeurs indices clean'!M1696/'Valeurs indices clean'!M1638 - 1</f>
        <v>-1.1923366962192983E-2</v>
      </c>
      <c r="N1638" s="25">
        <f>'Valeurs indices clean'!N1696/'Valeurs indices clean'!N1638 - 1</f>
        <v>-8.3539838997438443E-3</v>
      </c>
      <c r="O1638" s="25">
        <f>'Valeurs indices clean'!O1696/'Valeurs indices clean'!O1638 - 1</f>
        <v>-1.6110634839827664E-3</v>
      </c>
      <c r="P1638" s="25">
        <f>'Valeurs indices clean'!P1696/'Valeurs indices clean'!P1638 - 1</f>
        <v>5.1668813678418246E-3</v>
      </c>
      <c r="Q1638" s="25">
        <f>'Valeurs indices clean'!Q1696/'Valeurs indices clean'!Q1638 - 1</f>
        <v>3.1694728288748086E-2</v>
      </c>
      <c r="R1638" s="25">
        <f>'Valeurs indices clean'!R1696/'Valeurs indices clean'!R1638 - 1</f>
        <v>3.4812609090730806E-2</v>
      </c>
      <c r="S1638" s="25">
        <f>'Valeurs indices clean'!S1696/'Valeurs indices clean'!S1638 - 1</f>
        <v>2.1666987975211605E-2</v>
      </c>
      <c r="T1638" s="25">
        <f>'Valeurs indices clean'!T1696/'Valeurs indices clean'!T1638 - 1</f>
        <v>-7.7582621594979306E-3</v>
      </c>
      <c r="U1638" s="25">
        <f>'Valeurs indices clean'!U1696/'Valeurs indices clean'!U1638 - 1</f>
        <v>-1.7075710389059084E-2</v>
      </c>
      <c r="V1638" s="25">
        <f>'Valeurs indices clean'!V1696/'Valeurs indices clean'!V1638 - 1</f>
        <v>-1.2677169605809224E-3</v>
      </c>
      <c r="W1638" s="25">
        <f>'Valeurs indices clean'!W1696/'Valeurs indices clean'!W1638 - 1</f>
        <v>-1.8305411897993284E-2</v>
      </c>
      <c r="X1638" s="25">
        <f>'Valeurs indices clean'!X1696/'Valeurs indices clean'!X1638 - 1</f>
        <v>9.3348319198937268E-2</v>
      </c>
      <c r="Y1638" s="25">
        <f>'Valeurs indices clean'!Y1696/'Valeurs indices clean'!Y1638 - 1</f>
        <v>7.8908446698197743E-2</v>
      </c>
      <c r="Z1638" s="25">
        <f>'Valeurs indices clean'!Z1696/'Valeurs indices clean'!Z1638 - 1</f>
        <v>0.10085250382325195</v>
      </c>
    </row>
    <row r="1639" spans="1:26">
      <c r="A1639" s="8">
        <v>44788</v>
      </c>
      <c r="B1639" s="25">
        <f>'Valeurs indices clean'!B1697/'Valeurs indices clean'!B1639 - 1</f>
        <v>2.8996698957585387E-2</v>
      </c>
      <c r="C1639" s="25">
        <f>'Valeurs indices clean'!C1697/'Valeurs indices clean'!C1639 - 1</f>
        <v>-2.4104905172396274E-3</v>
      </c>
      <c r="D1639" s="25">
        <f>'Valeurs indices clean'!D1697/'Valeurs indices clean'!D1639 - 1</f>
        <v>-2.6706737099747468E-2</v>
      </c>
      <c r="E1639" s="25">
        <f>'Valeurs indices clean'!E1697/'Valeurs indices clean'!E1639 - 1</f>
        <v>-3.0294634992903968E-2</v>
      </c>
      <c r="F1639" s="25">
        <f>'Valeurs indices clean'!F1697/'Valeurs indices clean'!F1639 - 1</f>
        <v>9.1174005814452785E-2</v>
      </c>
      <c r="G1639" s="25">
        <f>'Valeurs indices clean'!G1697/'Valeurs indices clean'!G1639 - 1</f>
        <v>4.3259275950816356E-2</v>
      </c>
      <c r="H1639" s="25">
        <f>'Valeurs indices clean'!H1697/'Valeurs indices clean'!H1639 - 1</f>
        <v>1.3785453463827535E-2</v>
      </c>
      <c r="I1639" s="25">
        <f>'Valeurs indices clean'!I1697/'Valeurs indices clean'!I1639 - 1</f>
        <v>6.7906925885151015E-2</v>
      </c>
      <c r="J1639" s="25">
        <f>'Valeurs indices clean'!J1697/'Valeurs indices clean'!J1639 - 1</f>
        <v>9.2483819030447112E-2</v>
      </c>
      <c r="K1639" s="25">
        <f>'Valeurs indices clean'!K1697/'Valeurs indices clean'!K1639 - 1</f>
        <v>7.1406423613118442E-3</v>
      </c>
      <c r="L1639" s="25">
        <f>'Valeurs indices clean'!L1697/'Valeurs indices clean'!L1639 - 1</f>
        <v>3.2575895691752565E-2</v>
      </c>
      <c r="M1639" s="25">
        <f>'Valeurs indices clean'!M1697/'Valeurs indices clean'!M1639 - 1</f>
        <v>-9.2642384423302637E-4</v>
      </c>
      <c r="N1639" s="25">
        <f>'Valeurs indices clean'!N1697/'Valeurs indices clean'!N1639 - 1</f>
        <v>-1.3915293607038581E-3</v>
      </c>
      <c r="O1639" s="25">
        <f>'Valeurs indices clean'!O1697/'Valeurs indices clean'!O1639 - 1</f>
        <v>-1.2212204037670427E-3</v>
      </c>
      <c r="P1639" s="25">
        <f>'Valeurs indices clean'!P1697/'Valeurs indices clean'!P1639 - 1</f>
        <v>1.1422955013590919E-2</v>
      </c>
      <c r="Q1639" s="25">
        <f>'Valeurs indices clean'!Q1697/'Valeurs indices clean'!Q1639 - 1</f>
        <v>3.1968874559577642E-2</v>
      </c>
      <c r="R1639" s="25">
        <f>'Valeurs indices clean'!R1697/'Valeurs indices clean'!R1639 - 1</f>
        <v>3.771355334408466E-2</v>
      </c>
      <c r="S1639" s="25">
        <f>'Valeurs indices clean'!S1697/'Valeurs indices clean'!S1639 - 1</f>
        <v>1.9189721561912121E-2</v>
      </c>
      <c r="T1639" s="25">
        <f>'Valeurs indices clean'!T1697/'Valeurs indices clean'!T1639 - 1</f>
        <v>-1.912400755723187E-3</v>
      </c>
      <c r="U1639" s="25">
        <f>'Valeurs indices clean'!U1697/'Valeurs indices clean'!U1639 - 1</f>
        <v>-9.7489883274783917E-3</v>
      </c>
      <c r="V1639" s="25">
        <f>'Valeurs indices clean'!V1697/'Valeurs indices clean'!V1639 - 1</f>
        <v>-1.2590291189532588E-3</v>
      </c>
      <c r="W1639" s="25">
        <f>'Valeurs indices clean'!W1697/'Valeurs indices clean'!W1639 - 1</f>
        <v>-1.6740180634320478E-2</v>
      </c>
      <c r="X1639" s="25">
        <f>'Valeurs indices clean'!X1697/'Valeurs indices clean'!X1639 - 1</f>
        <v>7.1967240914940112E-2</v>
      </c>
      <c r="Y1639" s="25">
        <f>'Valeurs indices clean'!Y1697/'Valeurs indices clean'!Y1639 - 1</f>
        <v>5.6322403765391993E-2</v>
      </c>
      <c r="Z1639" s="25">
        <f>'Valeurs indices clean'!Z1697/'Valeurs indices clean'!Z1639 - 1</f>
        <v>8.3392338177014524E-2</v>
      </c>
    </row>
    <row r="1640" spans="1:26">
      <c r="A1640" s="8">
        <v>44789</v>
      </c>
      <c r="B1640" s="25">
        <f>'Valeurs indices clean'!B1698/'Valeurs indices clean'!B1640 - 1</f>
        <v>2.9973472532188739E-2</v>
      </c>
      <c r="C1640" s="25">
        <f>'Valeurs indices clean'!C1698/'Valeurs indices clean'!C1640 - 1</f>
        <v>-4.9785076557951058E-3</v>
      </c>
      <c r="D1640" s="25">
        <f>'Valeurs indices clean'!D1698/'Valeurs indices clean'!D1640 - 1</f>
        <v>-1.9937593396978648E-2</v>
      </c>
      <c r="E1640" s="25">
        <f>'Valeurs indices clean'!E1698/'Valeurs indices clean'!E1640 - 1</f>
        <v>-2.7359590627749064E-2</v>
      </c>
      <c r="F1640" s="25">
        <f>'Valeurs indices clean'!F1698/'Valeurs indices clean'!F1640 - 1</f>
        <v>9.8488426917669791E-2</v>
      </c>
      <c r="G1640" s="25">
        <f>'Valeurs indices clean'!G1698/'Valeurs indices clean'!G1640 - 1</f>
        <v>4.2718849689140637E-2</v>
      </c>
      <c r="H1640" s="25">
        <f>'Valeurs indices clean'!H1698/'Valeurs indices clean'!H1640 - 1</f>
        <v>1.5986447899161593E-2</v>
      </c>
      <c r="I1640" s="25">
        <f>'Valeurs indices clean'!I1698/'Valeurs indices clean'!I1640 - 1</f>
        <v>7.4149016594269979E-2</v>
      </c>
      <c r="J1640" s="25">
        <f>'Valeurs indices clean'!J1698/'Valeurs indices clean'!J1640 - 1</f>
        <v>8.7462072056970541E-2</v>
      </c>
      <c r="K1640" s="25">
        <f>'Valeurs indices clean'!K1698/'Valeurs indices clean'!K1640 - 1</f>
        <v>-5.9994355949134492E-3</v>
      </c>
      <c r="L1640" s="25">
        <f>'Valeurs indices clean'!L1698/'Valeurs indices clean'!L1640 - 1</f>
        <v>3.8566299661140668E-2</v>
      </c>
      <c r="M1640" s="25">
        <f>'Valeurs indices clean'!M1698/'Valeurs indices clean'!M1640 - 1</f>
        <v>-8.0052075171868076E-3</v>
      </c>
      <c r="N1640" s="25">
        <f>'Valeurs indices clean'!N1698/'Valeurs indices clean'!N1640 - 1</f>
        <v>-5.9397029223832165E-3</v>
      </c>
      <c r="O1640" s="25">
        <f>'Valeurs indices clean'!O1698/'Valeurs indices clean'!O1640 - 1</f>
        <v>-2.6367480405943278E-3</v>
      </c>
      <c r="P1640" s="25">
        <f>'Valeurs indices clean'!P1698/'Valeurs indices clean'!P1640 - 1</f>
        <v>8.45648103392449E-3</v>
      </c>
      <c r="Q1640" s="25">
        <f>'Valeurs indices clean'!Q1698/'Valeurs indices clean'!Q1640 - 1</f>
        <v>3.0651219335172009E-2</v>
      </c>
      <c r="R1640" s="25">
        <f>'Valeurs indices clean'!R1698/'Valeurs indices clean'!R1640 - 1</f>
        <v>3.5225339230040564E-2</v>
      </c>
      <c r="S1640" s="25">
        <f>'Valeurs indices clean'!S1698/'Valeurs indices clean'!S1640 - 1</f>
        <v>1.7720081410427468E-2</v>
      </c>
      <c r="T1640" s="25">
        <f>'Valeurs indices clean'!T1698/'Valeurs indices clean'!T1640 - 1</f>
        <v>-7.28562461489346E-3</v>
      </c>
      <c r="U1640" s="25">
        <f>'Valeurs indices clean'!U1698/'Valeurs indices clean'!U1640 - 1</f>
        <v>-1.6241910454937059E-2</v>
      </c>
      <c r="V1640" s="25">
        <f>'Valeurs indices clean'!V1698/'Valeurs indices clean'!V1640 - 1</f>
        <v>-1.212695583689638E-3</v>
      </c>
      <c r="W1640" s="25">
        <f>'Valeurs indices clean'!W1698/'Valeurs indices clean'!W1640 - 1</f>
        <v>-1.374982891675347E-2</v>
      </c>
      <c r="X1640" s="25">
        <f>'Valeurs indices clean'!X1698/'Valeurs indices clean'!X1640 - 1</f>
        <v>7.5840288743514561E-2</v>
      </c>
      <c r="Y1640" s="25">
        <f>'Valeurs indices clean'!Y1698/'Valeurs indices clean'!Y1640 - 1</f>
        <v>5.932426293010673E-2</v>
      </c>
      <c r="Z1640" s="25">
        <f>'Valeurs indices clean'!Z1698/'Valeurs indices clean'!Z1640 - 1</f>
        <v>9.2222517966462414E-2</v>
      </c>
    </row>
    <row r="1641" spans="1:26">
      <c r="A1641" s="8">
        <v>44790</v>
      </c>
      <c r="B1641" s="25">
        <f>'Valeurs indices clean'!B1699/'Valeurs indices clean'!B1641 - 1</f>
        <v>8.9223515856242663E-3</v>
      </c>
      <c r="C1641" s="25">
        <f>'Valeurs indices clean'!C1699/'Valeurs indices clean'!C1641 - 1</f>
        <v>-3.1023764974747348E-2</v>
      </c>
      <c r="D1641" s="25">
        <f>'Valeurs indices clean'!D1699/'Valeurs indices clean'!D1641 - 1</f>
        <v>-5.0973169396186901E-2</v>
      </c>
      <c r="E1641" s="25">
        <f>'Valeurs indices clean'!E1699/'Valeurs indices clean'!E1641 - 1</f>
        <v>-4.7958052635034498E-2</v>
      </c>
      <c r="F1641" s="25">
        <f>'Valeurs indices clean'!F1699/'Valeurs indices clean'!F1641 - 1</f>
        <v>6.8358039898505751E-2</v>
      </c>
      <c r="G1641" s="25">
        <f>'Valeurs indices clean'!G1699/'Valeurs indices clean'!G1641 - 1</f>
        <v>2.5134600896884463E-2</v>
      </c>
      <c r="H1641" s="25">
        <f>'Valeurs indices clean'!H1699/'Valeurs indices clean'!H1641 - 1</f>
        <v>-3.554765433338547E-3</v>
      </c>
      <c r="I1641" s="25">
        <f>'Valeurs indices clean'!I1699/'Valeurs indices clean'!I1641 - 1</f>
        <v>4.5291463369896201E-2</v>
      </c>
      <c r="J1641" s="25">
        <f>'Valeurs indices clean'!J1699/'Valeurs indices clean'!J1641 - 1</f>
        <v>9.6138185841952772E-2</v>
      </c>
      <c r="K1641" s="25">
        <f>'Valeurs indices clean'!K1699/'Valeurs indices clean'!K1641 - 1</f>
        <v>-3.3009068793526164E-2</v>
      </c>
      <c r="L1641" s="25">
        <f>'Valeurs indices clean'!L1699/'Valeurs indices clean'!L1641 - 1</f>
        <v>1.5260824330229683E-2</v>
      </c>
      <c r="M1641" s="25">
        <f>'Valeurs indices clean'!M1699/'Valeurs indices clean'!M1641 - 1</f>
        <v>-9.4817499676819184E-3</v>
      </c>
      <c r="N1641" s="25">
        <f>'Valeurs indices clean'!N1699/'Valeurs indices clean'!N1641 - 1</f>
        <v>-8.8060633264712695E-3</v>
      </c>
      <c r="O1641" s="25">
        <f>'Valeurs indices clean'!O1699/'Valeurs indices clean'!O1641 - 1</f>
        <v>-9.9747642580949591E-3</v>
      </c>
      <c r="P1641" s="25">
        <f>'Valeurs indices clean'!P1699/'Valeurs indices clean'!P1641 - 1</f>
        <v>8.7552035643827519E-3</v>
      </c>
      <c r="Q1641" s="25">
        <f>'Valeurs indices clean'!Q1699/'Valeurs indices clean'!Q1641 - 1</f>
        <v>2.5398855940084397E-2</v>
      </c>
      <c r="R1641" s="25">
        <f>'Valeurs indices clean'!R1699/'Valeurs indices clean'!R1641 - 1</f>
        <v>3.3044247554774975E-2</v>
      </c>
      <c r="S1641" s="25">
        <f>'Valeurs indices clean'!S1699/'Valeurs indices clean'!S1641 - 1</f>
        <v>9.6194076331685974E-3</v>
      </c>
      <c r="T1641" s="25">
        <f>'Valeurs indices clean'!T1699/'Valeurs indices clean'!T1641 - 1</f>
        <v>-1.3516331905284784E-2</v>
      </c>
      <c r="U1641" s="25">
        <f>'Valeurs indices clean'!U1699/'Valeurs indices clean'!U1641 - 1</f>
        <v>-2.3131956141292709E-2</v>
      </c>
      <c r="V1641" s="25">
        <f>'Valeurs indices clean'!V1699/'Valeurs indices clean'!V1641 - 1</f>
        <v>-1.1988808009850693E-3</v>
      </c>
      <c r="W1641" s="25">
        <f>'Valeurs indices clean'!W1699/'Valeurs indices clean'!W1641 - 1</f>
        <v>-1.3403017786394633E-2</v>
      </c>
      <c r="X1641" s="25">
        <f>'Valeurs indices clean'!X1699/'Valeurs indices clean'!X1641 - 1</f>
        <v>4.3747574627782004E-2</v>
      </c>
      <c r="Y1641" s="25">
        <f>'Valeurs indices clean'!Y1699/'Valeurs indices clean'!Y1641 - 1</f>
        <v>4.1359657409156814E-2</v>
      </c>
      <c r="Z1641" s="25">
        <f>'Valeurs indices clean'!Z1699/'Valeurs indices clean'!Z1641 - 1</f>
        <v>7.6484440173602675E-2</v>
      </c>
    </row>
    <row r="1642" spans="1:26">
      <c r="A1642" s="8">
        <v>44791</v>
      </c>
      <c r="B1642" s="25">
        <f>'Valeurs indices clean'!B1700/'Valeurs indices clean'!B1642 - 1</f>
        <v>2.5079164498624795E-2</v>
      </c>
      <c r="C1642" s="25">
        <f>'Valeurs indices clean'!C1700/'Valeurs indices clean'!C1642 - 1</f>
        <v>-1.8387069186692861E-2</v>
      </c>
      <c r="D1642" s="25">
        <f>'Valeurs indices clean'!D1700/'Valeurs indices clean'!D1642 - 1</f>
        <v>-5.7429201774002792E-2</v>
      </c>
      <c r="E1642" s="25">
        <f>'Valeurs indices clean'!E1700/'Valeurs indices clean'!E1642 - 1</f>
        <v>-3.9072568893494308E-2</v>
      </c>
      <c r="F1642" s="25">
        <f>'Valeurs indices clean'!F1700/'Valeurs indices clean'!F1642 - 1</f>
        <v>0.10273908255348463</v>
      </c>
      <c r="G1642" s="25">
        <f>'Valeurs indices clean'!G1700/'Valeurs indices clean'!G1642 - 1</f>
        <v>4.667284458997667E-2</v>
      </c>
      <c r="H1642" s="25">
        <f>'Valeurs indices clean'!H1700/'Valeurs indices clean'!H1642 - 1</f>
        <v>2.0670058610479325E-2</v>
      </c>
      <c r="I1642" s="25">
        <f>'Valeurs indices clean'!I1700/'Valeurs indices clean'!I1642 - 1</f>
        <v>9.1765893243077823E-2</v>
      </c>
      <c r="J1642" s="25">
        <f>'Valeurs indices clean'!J1700/'Valeurs indices clean'!J1642 - 1</f>
        <v>7.5468206545973304E-2</v>
      </c>
      <c r="K1642" s="25">
        <f>'Valeurs indices clean'!K1700/'Valeurs indices clean'!K1642 - 1</f>
        <v>-4.2644742272435754E-2</v>
      </c>
      <c r="L1642" s="25">
        <f>'Valeurs indices clean'!L1700/'Valeurs indices clean'!L1642 - 1</f>
        <v>3.2183524478430536E-2</v>
      </c>
      <c r="M1642" s="25">
        <f>'Valeurs indices clean'!M1700/'Valeurs indices clean'!M1642 - 1</f>
        <v>-1.115547673407824E-2</v>
      </c>
      <c r="N1642" s="25">
        <f>'Valeurs indices clean'!N1700/'Valeurs indices clean'!N1642 - 1</f>
        <v>-1.0719482644242162E-2</v>
      </c>
      <c r="O1642" s="25">
        <f>'Valeurs indices clean'!O1700/'Valeurs indices clean'!O1642 - 1</f>
        <v>-1.2085758175130579E-2</v>
      </c>
      <c r="P1642" s="25">
        <f>'Valeurs indices clean'!P1700/'Valeurs indices clean'!P1642 - 1</f>
        <v>5.9843363638927283E-3</v>
      </c>
      <c r="Q1642" s="25">
        <f>'Valeurs indices clean'!Q1700/'Valeurs indices clean'!Q1642 - 1</f>
        <v>3.1090709783502257E-2</v>
      </c>
      <c r="R1642" s="25">
        <f>'Valeurs indices clean'!R1700/'Valeurs indices clean'!R1642 - 1</f>
        <v>3.3025319906023087E-2</v>
      </c>
      <c r="S1642" s="25">
        <f>'Valeurs indices clean'!S1700/'Valeurs indices clean'!S1642 - 1</f>
        <v>4.5210074345616302E-3</v>
      </c>
      <c r="T1642" s="25">
        <f>'Valeurs indices clean'!T1700/'Valeurs indices clean'!T1642 - 1</f>
        <v>-1.6470114217495002E-2</v>
      </c>
      <c r="U1642" s="25">
        <f>'Valeurs indices clean'!U1700/'Valeurs indices clean'!U1642 - 1</f>
        <v>-2.6831865426058754E-2</v>
      </c>
      <c r="V1642" s="25">
        <f>'Valeurs indices clean'!V1700/'Valeurs indices clean'!V1642 - 1</f>
        <v>-1.1850554190934171E-3</v>
      </c>
      <c r="W1642" s="25">
        <f>'Valeurs indices clean'!W1700/'Valeurs indices clean'!W1642 - 1</f>
        <v>-1.3513228628649898E-2</v>
      </c>
      <c r="X1642" s="25">
        <f>'Valeurs indices clean'!X1700/'Valeurs indices clean'!X1642 - 1</f>
        <v>7.292833287929712E-2</v>
      </c>
      <c r="Y1642" s="25">
        <f>'Valeurs indices clean'!Y1700/'Valeurs indices clean'!Y1642 - 1</f>
        <v>6.5101759507013579E-2</v>
      </c>
      <c r="Z1642" s="25">
        <f>'Valeurs indices clean'!Z1700/'Valeurs indices clean'!Z1642 - 1</f>
        <v>0.11594985303821015</v>
      </c>
    </row>
    <row r="1643" spans="1:26">
      <c r="A1643" s="8">
        <v>44792</v>
      </c>
      <c r="B1643" s="25">
        <f>'Valeurs indices clean'!B1701/'Valeurs indices clean'!B1643 - 1</f>
        <v>3.2006955609768628E-2</v>
      </c>
      <c r="C1643" s="25">
        <f>'Valeurs indices clean'!C1701/'Valeurs indices clean'!C1643 - 1</f>
        <v>-2.6062052131940017E-2</v>
      </c>
      <c r="D1643" s="25">
        <f>'Valeurs indices clean'!D1701/'Valeurs indices clean'!D1643 - 1</f>
        <v>-6.5347934928113971E-2</v>
      </c>
      <c r="E1643" s="25">
        <f>'Valeurs indices clean'!E1701/'Valeurs indices clean'!E1643 - 1</f>
        <v>-3.0697695207946629E-2</v>
      </c>
      <c r="F1643" s="25">
        <f>'Valeurs indices clean'!F1701/'Valeurs indices clean'!F1643 - 1</f>
        <v>9.3622044452536857E-2</v>
      </c>
      <c r="G1643" s="25">
        <f>'Valeurs indices clean'!G1701/'Valeurs indices clean'!G1643 - 1</f>
        <v>5.4428723317248684E-2</v>
      </c>
      <c r="H1643" s="25">
        <f>'Valeurs indices clean'!H1701/'Valeurs indices clean'!H1643 - 1</f>
        <v>2.3239569995516129E-2</v>
      </c>
      <c r="I1643" s="25">
        <f>'Valeurs indices clean'!I1701/'Valeurs indices clean'!I1643 - 1</f>
        <v>8.4006060310860109E-2</v>
      </c>
      <c r="J1643" s="25">
        <f>'Valeurs indices clean'!J1701/'Valeurs indices clean'!J1643 - 1</f>
        <v>9.5727959567985854E-2</v>
      </c>
      <c r="K1643" s="25">
        <f>'Valeurs indices clean'!K1701/'Valeurs indices clean'!K1643 - 1</f>
        <v>-1.7278243081247813E-2</v>
      </c>
      <c r="L1643" s="25">
        <f>'Valeurs indices clean'!L1701/'Valeurs indices clean'!L1643 - 1</f>
        <v>3.5569953018711242E-2</v>
      </c>
      <c r="M1643" s="25">
        <f>'Valeurs indices clean'!M1701/'Valeurs indices clean'!M1643 - 1</f>
        <v>-2.3022298982354195E-2</v>
      </c>
      <c r="N1643" s="25">
        <f>'Valeurs indices clean'!N1701/'Valeurs indices clean'!N1643 - 1</f>
        <v>-1.9298890118026324E-2</v>
      </c>
      <c r="O1643" s="25">
        <f>'Valeurs indices clean'!O1701/'Valeurs indices clean'!O1643 - 1</f>
        <v>-9.9099353383838018E-3</v>
      </c>
      <c r="P1643" s="25">
        <f>'Valeurs indices clean'!P1701/'Valeurs indices clean'!P1643 - 1</f>
        <v>-2.4157195326169889E-3</v>
      </c>
      <c r="Q1643" s="25">
        <f>'Valeurs indices clean'!Q1701/'Valeurs indices clean'!Q1643 - 1</f>
        <v>2.622185047557668E-2</v>
      </c>
      <c r="R1643" s="25">
        <f>'Valeurs indices clean'!R1701/'Valeurs indices clean'!R1643 - 1</f>
        <v>2.8487829100977802E-2</v>
      </c>
      <c r="S1643" s="25">
        <f>'Valeurs indices clean'!S1701/'Valeurs indices clean'!S1643 - 1</f>
        <v>4.4241617637075237E-4</v>
      </c>
      <c r="T1643" s="25">
        <f>'Valeurs indices clean'!T1701/'Valeurs indices clean'!T1643 - 1</f>
        <v>-3.1259486125455149E-2</v>
      </c>
      <c r="U1643" s="25">
        <f>'Valeurs indices clean'!U1701/'Valeurs indices clean'!U1643 - 1</f>
        <v>-4.3786749549831416E-2</v>
      </c>
      <c r="V1643" s="25">
        <f>'Valeurs indices clean'!V1701/'Valeurs indices clean'!V1643 - 1</f>
        <v>-1.1711585353462173E-3</v>
      </c>
      <c r="W1643" s="25">
        <f>'Valeurs indices clean'!W1701/'Valeurs indices clean'!W1643 - 1</f>
        <v>-9.8168994694427525E-3</v>
      </c>
      <c r="X1643" s="25">
        <f>'Valeurs indices clean'!X1701/'Valeurs indices clean'!X1643 - 1</f>
        <v>5.6148922853277883E-2</v>
      </c>
      <c r="Y1643" s="25">
        <f>'Valeurs indices clean'!Y1701/'Valeurs indices clean'!Y1643 - 1</f>
        <v>5.9852812935510036E-2</v>
      </c>
      <c r="Z1643" s="25">
        <f>'Valeurs indices clean'!Z1701/'Valeurs indices clean'!Z1643 - 1</f>
        <v>0.12263807136309923</v>
      </c>
    </row>
    <row r="1644" spans="1:26">
      <c r="A1644" s="8">
        <v>44795</v>
      </c>
      <c r="B1644" s="25">
        <f>'Valeurs indices clean'!B1702/'Valeurs indices clean'!B1644 - 1</f>
        <v>1.5278516850420143E-2</v>
      </c>
      <c r="C1644" s="25">
        <f>'Valeurs indices clean'!C1702/'Valeurs indices clean'!C1644 - 1</f>
        <v>-5.2686278135126496E-2</v>
      </c>
      <c r="D1644" s="25">
        <f>'Valeurs indices clean'!D1702/'Valeurs indices clean'!D1644 - 1</f>
        <v>-8.2491047160454412E-2</v>
      </c>
      <c r="E1644" s="25">
        <f>'Valeurs indices clean'!E1702/'Valeurs indices clean'!E1644 - 1</f>
        <v>-4.8107948014398882E-2</v>
      </c>
      <c r="F1644" s="25">
        <f>'Valeurs indices clean'!F1702/'Valeurs indices clean'!F1644 - 1</f>
        <v>6.9691343152249008E-2</v>
      </c>
      <c r="G1644" s="25">
        <f>'Valeurs indices clean'!G1702/'Valeurs indices clean'!G1644 - 1</f>
        <v>3.3556264380185441E-2</v>
      </c>
      <c r="H1644" s="25">
        <f>'Valeurs indices clean'!H1702/'Valeurs indices clean'!H1644 - 1</f>
        <v>4.1761405051801148E-3</v>
      </c>
      <c r="I1644" s="25">
        <f>'Valeurs indices clean'!I1702/'Valeurs indices clean'!I1644 - 1</f>
        <v>6.0653208112043E-2</v>
      </c>
      <c r="J1644" s="25">
        <f>'Valeurs indices clean'!J1702/'Valeurs indices clean'!J1644 - 1</f>
        <v>7.6871524509303457E-2</v>
      </c>
      <c r="K1644" s="25">
        <f>'Valeurs indices clean'!K1702/'Valeurs indices clean'!K1644 - 1</f>
        <v>-5.1177666523147036E-2</v>
      </c>
      <c r="L1644" s="25">
        <f>'Valeurs indices clean'!L1702/'Valeurs indices clean'!L1644 - 1</f>
        <v>1.4876122471059183E-2</v>
      </c>
      <c r="M1644" s="25">
        <f>'Valeurs indices clean'!M1702/'Valeurs indices clean'!M1644 - 1</f>
        <v>-2.5920328378111424E-2</v>
      </c>
      <c r="N1644" s="25">
        <f>'Valeurs indices clean'!N1702/'Valeurs indices clean'!N1644 - 1</f>
        <v>-2.5079734077260607E-2</v>
      </c>
      <c r="O1644" s="25">
        <f>'Valeurs indices clean'!O1702/'Valeurs indices clean'!O1644 - 1</f>
        <v>-1.6780172698897644E-2</v>
      </c>
      <c r="P1644" s="25">
        <f>'Valeurs indices clean'!P1702/'Valeurs indices clean'!P1644 - 1</f>
        <v>-9.8550263907136726E-3</v>
      </c>
      <c r="Q1644" s="25">
        <f>'Valeurs indices clean'!Q1702/'Valeurs indices clean'!Q1644 - 1</f>
        <v>1.6219104022356046E-2</v>
      </c>
      <c r="R1644" s="25">
        <f>'Valeurs indices clean'!R1702/'Valeurs indices clean'!R1644 - 1</f>
        <v>2.4596841611781217E-2</v>
      </c>
      <c r="S1644" s="25">
        <f>'Valeurs indices clean'!S1702/'Valeurs indices clean'!S1644 - 1</f>
        <v>-1.6222719597457802E-2</v>
      </c>
      <c r="T1644" s="25">
        <f>'Valeurs indices clean'!T1702/'Valeurs indices clean'!T1644 - 1</f>
        <v>-3.8523769981228306E-2</v>
      </c>
      <c r="U1644" s="25">
        <f>'Valeurs indices clean'!U1702/'Valeurs indices clean'!U1644 - 1</f>
        <v>-4.9679240745245989E-2</v>
      </c>
      <c r="V1644" s="25">
        <f>'Valeurs indices clean'!V1702/'Valeurs indices clean'!V1644 - 1</f>
        <v>-1.1619304290020338E-3</v>
      </c>
      <c r="W1644" s="25">
        <f>'Valeurs indices clean'!W1702/'Valeurs indices clean'!W1644 - 1</f>
        <v>-1.1339573098424482E-2</v>
      </c>
      <c r="X1644" s="25">
        <f>'Valeurs indices clean'!X1702/'Valeurs indices clean'!X1644 - 1</f>
        <v>2.9730082804083846E-2</v>
      </c>
      <c r="Y1644" s="25">
        <f>'Valeurs indices clean'!Y1702/'Valeurs indices clean'!Y1644 - 1</f>
        <v>2.9514983908269121E-2</v>
      </c>
      <c r="Z1644" s="25">
        <f>'Valeurs indices clean'!Z1702/'Valeurs indices clean'!Z1644 - 1</f>
        <v>0.1044975950015703</v>
      </c>
    </row>
    <row r="1645" spans="1:26">
      <c r="A1645" s="8">
        <v>44796</v>
      </c>
      <c r="B1645" s="25">
        <f>'Valeurs indices clean'!B1703/'Valeurs indices clean'!B1645 - 1</f>
        <v>-2.3542348552219039E-3</v>
      </c>
      <c r="C1645" s="25">
        <f>'Valeurs indices clean'!C1703/'Valeurs indices clean'!C1645 - 1</f>
        <v>-6.6731180271919155E-2</v>
      </c>
      <c r="D1645" s="25">
        <f>'Valeurs indices clean'!D1703/'Valeurs indices clean'!D1645 - 1</f>
        <v>-8.1220157379822577E-2</v>
      </c>
      <c r="E1645" s="25">
        <f>'Valeurs indices clean'!E1703/'Valeurs indices clean'!E1645 - 1</f>
        <v>-6.1993594093816218E-2</v>
      </c>
      <c r="F1645" s="25">
        <f>'Valeurs indices clean'!F1703/'Valeurs indices clean'!F1645 - 1</f>
        <v>5.2476198237283445E-2</v>
      </c>
      <c r="G1645" s="25">
        <f>'Valeurs indices clean'!G1703/'Valeurs indices clean'!G1645 - 1</f>
        <v>1.2966230545212287E-2</v>
      </c>
      <c r="H1645" s="25">
        <f>'Valeurs indices clean'!H1703/'Valeurs indices clean'!H1645 - 1</f>
        <v>-1.0340276965738471E-2</v>
      </c>
      <c r="I1645" s="25">
        <f>'Valeurs indices clean'!I1703/'Valeurs indices clean'!I1645 - 1</f>
        <v>3.9000943692985013E-2</v>
      </c>
      <c r="J1645" s="25">
        <f>'Valeurs indices clean'!J1703/'Valeurs indices clean'!J1645 - 1</f>
        <v>5.374623354537067E-2</v>
      </c>
      <c r="K1645" s="25">
        <f>'Valeurs indices clean'!K1703/'Valeurs indices clean'!K1645 - 1</f>
        <v>-4.7230442900509373E-2</v>
      </c>
      <c r="L1645" s="25">
        <f>'Valeurs indices clean'!L1703/'Valeurs indices clean'!L1645 - 1</f>
        <v>5.158254622772418E-4</v>
      </c>
      <c r="M1645" s="25">
        <f>'Valeurs indices clean'!M1703/'Valeurs indices clean'!M1645 - 1</f>
        <v>-2.4952718885687064E-2</v>
      </c>
      <c r="N1645" s="25">
        <f>'Valeurs indices clean'!N1703/'Valeurs indices clean'!N1645 - 1</f>
        <v>-2.4590506790933442E-2</v>
      </c>
      <c r="O1645" s="25">
        <f>'Valeurs indices clean'!O1703/'Valeurs indices clean'!O1645 - 1</f>
        <v>-1.8783391044245423E-2</v>
      </c>
      <c r="P1645" s="25">
        <f>'Valeurs indices clean'!P1703/'Valeurs indices clean'!P1645 - 1</f>
        <v>-6.9279837032794056E-3</v>
      </c>
      <c r="Q1645" s="25">
        <f>'Valeurs indices clean'!Q1703/'Valeurs indices clean'!Q1645 - 1</f>
        <v>1.2034138495117475E-2</v>
      </c>
      <c r="R1645" s="25">
        <f>'Valeurs indices clean'!R1703/'Valeurs indices clean'!R1645 - 1</f>
        <v>2.0756457941550011E-2</v>
      </c>
      <c r="S1645" s="25">
        <f>'Valeurs indices clean'!S1703/'Valeurs indices clean'!S1645 - 1</f>
        <v>-2.1707137072921379E-2</v>
      </c>
      <c r="T1645" s="25">
        <f>'Valeurs indices clean'!T1703/'Valeurs indices clean'!T1645 - 1</f>
        <v>-3.9315220410046092E-2</v>
      </c>
      <c r="U1645" s="25">
        <f>'Valeurs indices clean'!U1703/'Valeurs indices clean'!U1645 - 1</f>
        <v>-5.0482631407531731E-2</v>
      </c>
      <c r="V1645" s="25">
        <f>'Valeurs indices clean'!V1703/'Valeurs indices clean'!V1645 - 1</f>
        <v>-1.1155055659403113E-3</v>
      </c>
      <c r="W1645" s="25">
        <f>'Valeurs indices clean'!W1703/'Valeurs indices clean'!W1645 - 1</f>
        <v>-1.1216913283409791E-2</v>
      </c>
      <c r="X1645" s="25">
        <f>'Valeurs indices clean'!X1703/'Valeurs indices clean'!X1645 - 1</f>
        <v>9.4655808312087419E-3</v>
      </c>
      <c r="Y1645" s="25">
        <f>'Valeurs indices clean'!Y1703/'Valeurs indices clean'!Y1645 - 1</f>
        <v>4.7601142427418086E-3</v>
      </c>
      <c r="Z1645" s="25">
        <f>'Valeurs indices clean'!Z1703/'Valeurs indices clean'!Z1645 - 1</f>
        <v>9.0232471658800995E-2</v>
      </c>
    </row>
    <row r="1646" spans="1:26">
      <c r="A1646" s="8">
        <v>44797</v>
      </c>
      <c r="B1646" s="25">
        <f>'Valeurs indices clean'!B1704/'Valeurs indices clean'!B1646 - 1</f>
        <v>9.9021237110938909E-3</v>
      </c>
      <c r="C1646" s="25">
        <f>'Valeurs indices clean'!C1704/'Valeurs indices clean'!C1646 - 1</f>
        <v>-5.1971382093523255E-2</v>
      </c>
      <c r="D1646" s="25">
        <f>'Valeurs indices clean'!D1704/'Valeurs indices clean'!D1646 - 1</f>
        <v>-8.3638477625687879E-2</v>
      </c>
      <c r="E1646" s="25">
        <f>'Valeurs indices clean'!E1704/'Valeurs indices clean'!E1646 - 1</f>
        <v>-5.8423144573338859E-2</v>
      </c>
      <c r="F1646" s="25">
        <f>'Valeurs indices clean'!F1704/'Valeurs indices clean'!F1646 - 1</f>
        <v>7.824004910229343E-2</v>
      </c>
      <c r="G1646" s="25">
        <f>'Valeurs indices clean'!G1704/'Valeurs indices clean'!G1646 - 1</f>
        <v>3.2913213393750196E-2</v>
      </c>
      <c r="H1646" s="25">
        <f>'Valeurs indices clean'!H1704/'Valeurs indices clean'!H1646 - 1</f>
        <v>-7.7775609600688744E-3</v>
      </c>
      <c r="I1646" s="25">
        <f>'Valeurs indices clean'!I1704/'Valeurs indices clean'!I1646 - 1</f>
        <v>5.0562225356972634E-2</v>
      </c>
      <c r="J1646" s="25">
        <f>'Valeurs indices clean'!J1704/'Valeurs indices clean'!J1646 - 1</f>
        <v>5.8521078474989441E-2</v>
      </c>
      <c r="K1646" s="25">
        <f>'Valeurs indices clean'!K1704/'Valeurs indices clean'!K1646 - 1</f>
        <v>-4.193296572709948E-2</v>
      </c>
      <c r="L1646" s="25">
        <f>'Valeurs indices clean'!L1704/'Valeurs indices clean'!L1646 - 1</f>
        <v>2.1368464483443539E-2</v>
      </c>
      <c r="M1646" s="25">
        <f>'Valeurs indices clean'!M1704/'Valeurs indices clean'!M1646 - 1</f>
        <v>-3.0274648976462482E-2</v>
      </c>
      <c r="N1646" s="25">
        <f>'Valeurs indices clean'!N1704/'Valeurs indices clean'!N1646 - 1</f>
        <v>-2.8953937549987319E-2</v>
      </c>
      <c r="O1646" s="25">
        <f>'Valeurs indices clean'!O1704/'Valeurs indices clean'!O1646 - 1</f>
        <v>-1.6853332265600263E-2</v>
      </c>
      <c r="P1646" s="25">
        <f>'Valeurs indices clean'!P1704/'Valeurs indices clean'!P1646 - 1</f>
        <v>-1.6929091663133167E-2</v>
      </c>
      <c r="Q1646" s="25">
        <f>'Valeurs indices clean'!Q1704/'Valeurs indices clean'!Q1646 - 1</f>
        <v>1.070905401839739E-2</v>
      </c>
      <c r="R1646" s="25">
        <f>'Valeurs indices clean'!R1704/'Valeurs indices clean'!R1646 - 1</f>
        <v>1.0435120069237414E-2</v>
      </c>
      <c r="S1646" s="25">
        <f>'Valeurs indices clean'!S1704/'Valeurs indices clean'!S1646 - 1</f>
        <v>-2.2523732438569977E-2</v>
      </c>
      <c r="T1646" s="25">
        <f>'Valeurs indices clean'!T1704/'Valeurs indices clean'!T1646 - 1</f>
        <v>-4.8337898635370191E-2</v>
      </c>
      <c r="U1646" s="25">
        <f>'Valeurs indices clean'!U1704/'Valeurs indices clean'!U1646 - 1</f>
        <v>-6.0161381284227433E-2</v>
      </c>
      <c r="V1646" s="25">
        <f>'Valeurs indices clean'!V1704/'Valeurs indices clean'!V1646 - 1</f>
        <v>-1.1014643397188051E-3</v>
      </c>
      <c r="W1646" s="25">
        <f>'Valeurs indices clean'!W1704/'Valeurs indices clean'!W1646 - 1</f>
        <v>-1.0283812007675697E-2</v>
      </c>
      <c r="X1646" s="25">
        <f>'Valeurs indices clean'!X1704/'Valeurs indices clean'!X1646 - 1</f>
        <v>1.9288692079069802E-2</v>
      </c>
      <c r="Y1646" s="25">
        <f>'Valeurs indices clean'!Y1704/'Valeurs indices clean'!Y1646 - 1</f>
        <v>-1.2663337264251506E-4</v>
      </c>
      <c r="Z1646" s="25">
        <f>'Valeurs indices clean'!Z1704/'Valeurs indices clean'!Z1646 - 1</f>
        <v>0.10853914608539128</v>
      </c>
    </row>
    <row r="1647" spans="1:26">
      <c r="A1647" s="8">
        <v>44798</v>
      </c>
      <c r="B1647" s="25">
        <f>'Valeurs indices clean'!B1705/'Valeurs indices clean'!B1647 - 1</f>
        <v>6.9669005519414906E-3</v>
      </c>
      <c r="C1647" s="25">
        <f>'Valeurs indices clean'!C1705/'Valeurs indices clean'!C1647 - 1</f>
        <v>-5.6060535434049541E-2</v>
      </c>
      <c r="D1647" s="25">
        <f>'Valeurs indices clean'!D1705/'Valeurs indices clean'!D1647 - 1</f>
        <v>-6.9066062693896146E-2</v>
      </c>
      <c r="E1647" s="25">
        <f>'Valeurs indices clean'!E1705/'Valeurs indices clean'!E1647 - 1</f>
        <v>-6.4722193694156327E-2</v>
      </c>
      <c r="F1647" s="25">
        <f>'Valeurs indices clean'!F1705/'Valeurs indices clean'!F1647 - 1</f>
        <v>8.3670026689595334E-2</v>
      </c>
      <c r="G1647" s="25">
        <f>'Valeurs indices clean'!G1705/'Valeurs indices clean'!G1647 - 1</f>
        <v>3.5333183941438362E-2</v>
      </c>
      <c r="H1647" s="25">
        <f>'Valeurs indices clean'!H1705/'Valeurs indices clean'!H1647 - 1</f>
        <v>-5.0159580693425188E-3</v>
      </c>
      <c r="I1647" s="25">
        <f>'Valeurs indices clean'!I1705/'Valeurs indices clean'!I1647 - 1</f>
        <v>5.5392047211044737E-2</v>
      </c>
      <c r="J1647" s="25">
        <f>'Valeurs indices clean'!J1705/'Valeurs indices clean'!J1647 - 1</f>
        <v>6.7517186574605148E-2</v>
      </c>
      <c r="K1647" s="25">
        <f>'Valeurs indices clean'!K1705/'Valeurs indices clean'!K1647 - 1</f>
        <v>-1.0058365189697938E-2</v>
      </c>
      <c r="L1647" s="25">
        <f>'Valeurs indices clean'!L1705/'Valeurs indices clean'!L1647 - 1</f>
        <v>1.3164746675472738E-2</v>
      </c>
      <c r="M1647" s="25">
        <f>'Valeurs indices clean'!M1705/'Valeurs indices clean'!M1647 - 1</f>
        <v>-2.6811332851624625E-2</v>
      </c>
      <c r="N1647" s="25">
        <f>'Valeurs indices clean'!N1705/'Valeurs indices clean'!N1647 - 1</f>
        <v>-2.545891580223314E-2</v>
      </c>
      <c r="O1647" s="25">
        <f>'Valeurs indices clean'!O1705/'Valeurs indices clean'!O1647 - 1</f>
        <v>-1.4204171416242084E-2</v>
      </c>
      <c r="P1647" s="25">
        <f>'Valeurs indices clean'!P1705/'Valeurs indices clean'!P1647 - 1</f>
        <v>-1.5196763720977891E-2</v>
      </c>
      <c r="Q1647" s="25">
        <f>'Valeurs indices clean'!Q1705/'Valeurs indices clean'!Q1647 - 1</f>
        <v>3.3830200323436976E-3</v>
      </c>
      <c r="R1647" s="25">
        <f>'Valeurs indices clean'!R1705/'Valeurs indices clean'!R1647 - 1</f>
        <v>4.0700857967956861E-3</v>
      </c>
      <c r="S1647" s="25">
        <f>'Valeurs indices clean'!S1705/'Valeurs indices clean'!S1647 - 1</f>
        <v>-2.1920985697963635E-2</v>
      </c>
      <c r="T1647" s="25">
        <f>'Valeurs indices clean'!T1705/'Valeurs indices clean'!T1647 - 1</f>
        <v>-4.502462070451474E-2</v>
      </c>
      <c r="U1647" s="25">
        <f>'Valeurs indices clean'!U1705/'Valeurs indices clean'!U1647 - 1</f>
        <v>-5.63332775209332E-2</v>
      </c>
      <c r="V1647" s="25">
        <f>'Valeurs indices clean'!V1705/'Valeurs indices clean'!V1647 - 1</f>
        <v>-1.0874531323626924E-3</v>
      </c>
      <c r="W1647" s="25">
        <f>'Valeurs indices clean'!W1705/'Valeurs indices clean'!W1647 - 1</f>
        <v>-9.1463738129344829E-3</v>
      </c>
      <c r="X1647" s="25">
        <f>'Valeurs indices clean'!X1705/'Valeurs indices clean'!X1647 - 1</f>
        <v>2.4563732458899645E-2</v>
      </c>
      <c r="Y1647" s="25">
        <f>'Valeurs indices clean'!Y1705/'Valeurs indices clean'!Y1647 - 1</f>
        <v>6.5336380270297756E-3</v>
      </c>
      <c r="Z1647" s="25">
        <f>'Valeurs indices clean'!Z1705/'Valeurs indices clean'!Z1647 - 1</f>
        <v>0.10872392617836391</v>
      </c>
    </row>
    <row r="1648" spans="1:26">
      <c r="A1648" s="8">
        <v>44799</v>
      </c>
      <c r="B1648" s="25">
        <f>'Valeurs indices clean'!B1706/'Valeurs indices clean'!B1648 - 1</f>
        <v>-1.7404020674054332E-2</v>
      </c>
      <c r="C1648" s="25">
        <f>'Valeurs indices clean'!C1706/'Valeurs indices clean'!C1648 - 1</f>
        <v>-7.9596108711573077E-2</v>
      </c>
      <c r="D1648" s="25">
        <f>'Valeurs indices clean'!D1706/'Valeurs indices clean'!D1648 - 1</f>
        <v>-8.0172701865240947E-2</v>
      </c>
      <c r="E1648" s="25">
        <f>'Valeurs indices clean'!E1706/'Valeurs indices clean'!E1648 - 1</f>
        <v>-8.0484071790048684E-2</v>
      </c>
      <c r="F1648" s="25">
        <f>'Valeurs indices clean'!F1706/'Valeurs indices clean'!F1648 - 1</f>
        <v>3.5336254119547661E-2</v>
      </c>
      <c r="G1648" s="25">
        <f>'Valeurs indices clean'!G1706/'Valeurs indices clean'!G1648 - 1</f>
        <v>5.8670289740256898E-3</v>
      </c>
      <c r="H1648" s="25">
        <f>'Valeurs indices clean'!H1706/'Valeurs indices clean'!H1648 - 1</f>
        <v>-3.3858659355062826E-2</v>
      </c>
      <c r="I1648" s="25">
        <f>'Valeurs indices clean'!I1706/'Valeurs indices clean'!I1648 - 1</f>
        <v>-4.4358575005509771E-5</v>
      </c>
      <c r="J1648" s="25">
        <f>'Valeurs indices clean'!J1706/'Valeurs indices clean'!J1648 - 1</f>
        <v>7.6547725902504915E-2</v>
      </c>
      <c r="K1648" s="25">
        <f>'Valeurs indices clean'!K1706/'Valeurs indices clean'!K1648 - 1</f>
        <v>2.6764498265079428E-3</v>
      </c>
      <c r="L1648" s="25">
        <f>'Valeurs indices clean'!L1706/'Valeurs indices clean'!L1648 - 1</f>
        <v>-2.1264846550546057E-2</v>
      </c>
      <c r="M1648" s="25">
        <f>'Valeurs indices clean'!M1706/'Valeurs indices clean'!M1648 - 1</f>
        <v>-2.9449290757622149E-2</v>
      </c>
      <c r="N1648" s="25">
        <f>'Valeurs indices clean'!N1706/'Valeurs indices clean'!N1648 - 1</f>
        <v>-2.7780518356857797E-2</v>
      </c>
      <c r="O1648" s="25">
        <f>'Valeurs indices clean'!O1706/'Valeurs indices clean'!O1648 - 1</f>
        <v>-1.7714749379451833E-2</v>
      </c>
      <c r="P1648" s="25">
        <f>'Valeurs indices clean'!P1706/'Valeurs indices clean'!P1648 - 1</f>
        <v>-1.6399149639339305E-2</v>
      </c>
      <c r="Q1648" s="25">
        <f>'Valeurs indices clean'!Q1706/'Valeurs indices clean'!Q1648 - 1</f>
        <v>-1.223134175729379E-2</v>
      </c>
      <c r="R1648" s="25">
        <f>'Valeurs indices clean'!R1706/'Valeurs indices clean'!R1648 - 1</f>
        <v>-3.5802970030016645E-3</v>
      </c>
      <c r="S1648" s="25">
        <f>'Valeurs indices clean'!S1706/'Valeurs indices clean'!S1648 - 1</f>
        <v>-1.9532293906422749E-2</v>
      </c>
      <c r="T1648" s="25">
        <f>'Valeurs indices clean'!T1706/'Valeurs indices clean'!T1648 - 1</f>
        <v>-4.5852983795769853E-2</v>
      </c>
      <c r="U1648" s="25">
        <f>'Valeurs indices clean'!U1706/'Valeurs indices clean'!U1648 - 1</f>
        <v>-5.6263688437009907E-2</v>
      </c>
      <c r="V1648" s="25">
        <f>'Valeurs indices clean'!V1706/'Valeurs indices clean'!V1648 - 1</f>
        <v>-1.073390710574329E-3</v>
      </c>
      <c r="W1648" s="25">
        <f>'Valeurs indices clean'!W1706/'Valeurs indices clean'!W1648 - 1</f>
        <v>-7.3306772908365847E-3</v>
      </c>
      <c r="X1648" s="25">
        <f>'Valeurs indices clean'!X1706/'Valeurs indices clean'!X1648 - 1</f>
        <v>-2.0783981126741291E-2</v>
      </c>
      <c r="Y1648" s="25">
        <f>'Valeurs indices clean'!Y1706/'Valeurs indices clean'!Y1648 - 1</f>
        <v>-1.8703838878554535E-2</v>
      </c>
      <c r="Z1648" s="25">
        <f>'Valeurs indices clean'!Z1706/'Valeurs indices clean'!Z1648 - 1</f>
        <v>5.6081135902636969E-2</v>
      </c>
    </row>
    <row r="1649" spans="1:26">
      <c r="A1649" s="8">
        <v>44803</v>
      </c>
      <c r="B1649" s="25">
        <f>'Valeurs indices clean'!B1707/'Valeurs indices clean'!B1649 - 1</f>
        <v>-4.5308867898326444E-2</v>
      </c>
      <c r="C1649" s="25">
        <f>'Valeurs indices clean'!C1707/'Valeurs indices clean'!C1649 - 1</f>
        <v>-9.7529744741554736E-2</v>
      </c>
      <c r="D1649" s="25">
        <f>'Valeurs indices clean'!D1707/'Valeurs indices clean'!D1649 - 1</f>
        <v>-0.10401278313609352</v>
      </c>
      <c r="E1649" s="25">
        <f>'Valeurs indices clean'!E1707/'Valeurs indices clean'!E1649 - 1</f>
        <v>-8.9513300992422162E-2</v>
      </c>
      <c r="F1649" s="25">
        <f>'Valeurs indices clean'!F1707/'Valeurs indices clean'!F1649 - 1</f>
        <v>-1.0427240665571103E-2</v>
      </c>
      <c r="G1649" s="25">
        <f>'Valeurs indices clean'!G1707/'Valeurs indices clean'!G1649 - 1</f>
        <v>-2.8233829880275008E-2</v>
      </c>
      <c r="H1649" s="25">
        <f>'Valeurs indices clean'!H1707/'Valeurs indices clean'!H1649 - 1</f>
        <v>-5.8591208887880497E-2</v>
      </c>
      <c r="I1649" s="25">
        <f>'Valeurs indices clean'!I1707/'Valeurs indices clean'!I1649 - 1</f>
        <v>-4.1382892762322543E-2</v>
      </c>
      <c r="J1649" s="25">
        <f>'Valeurs indices clean'!J1707/'Valeurs indices clean'!J1649 - 1</f>
        <v>5.2793551412756878E-2</v>
      </c>
      <c r="K1649" s="25">
        <f>'Valeurs indices clean'!K1707/'Valeurs indices clean'!K1649 - 1</f>
        <v>-3.615581890637265E-2</v>
      </c>
      <c r="L1649" s="25">
        <f>'Valeurs indices clean'!L1707/'Valeurs indices clean'!L1649 - 1</f>
        <v>-4.6890994896980343E-2</v>
      </c>
      <c r="M1649" s="25">
        <f>'Valeurs indices clean'!M1707/'Valeurs indices clean'!M1649 - 1</f>
        <v>-4.0186281982252825E-2</v>
      </c>
      <c r="N1649" s="25">
        <f>'Valeurs indices clean'!N1707/'Valeurs indices clean'!N1649 - 1</f>
        <v>-3.8339129094722035E-2</v>
      </c>
      <c r="O1649" s="25">
        <f>'Valeurs indices clean'!O1707/'Valeurs indices clean'!O1649 - 1</f>
        <v>-2.8086910571694768E-2</v>
      </c>
      <c r="P1649" s="25">
        <f>'Valeurs indices clean'!P1707/'Valeurs indices clean'!P1649 - 1</f>
        <v>-2.1227345051050617E-2</v>
      </c>
      <c r="Q1649" s="25">
        <f>'Valeurs indices clean'!Q1707/'Valeurs indices clean'!Q1649 - 1</f>
        <v>-3.0196449243984014E-2</v>
      </c>
      <c r="R1649" s="25">
        <f>'Valeurs indices clean'!R1707/'Valeurs indices clean'!R1649 - 1</f>
        <v>-1.0732657237014109E-2</v>
      </c>
      <c r="S1649" s="25">
        <f>'Valeurs indices clean'!S1707/'Valeurs indices clean'!S1649 - 1</f>
        <v>-3.1464647982675786E-2</v>
      </c>
      <c r="T1649" s="25">
        <f>'Valeurs indices clean'!T1707/'Valeurs indices clean'!T1649 - 1</f>
        <v>-5.5745816823209893E-2</v>
      </c>
      <c r="U1649" s="25">
        <f>'Valeurs indices clean'!U1707/'Valeurs indices clean'!U1649 - 1</f>
        <v>-6.7258495658508943E-2</v>
      </c>
      <c r="V1649" s="25">
        <f>'Valeurs indices clean'!V1707/'Valeurs indices clean'!V1649 - 1</f>
        <v>-1.0659163680956096E-3</v>
      </c>
      <c r="W1649" s="25">
        <f>'Valeurs indices clean'!W1707/'Valeurs indices clean'!W1649 - 1</f>
        <v>-8.4780876494023882E-3</v>
      </c>
      <c r="X1649" s="25">
        <f>'Valeurs indices clean'!X1707/'Valeurs indices clean'!X1649 - 1</f>
        <v>-5.9609974729414095E-2</v>
      </c>
      <c r="Y1649" s="25">
        <f>'Valeurs indices clean'!Y1707/'Valeurs indices clean'!Y1649 - 1</f>
        <v>-6.5931880588338765E-2</v>
      </c>
      <c r="Z1649" s="25">
        <f>'Valeurs indices clean'!Z1707/'Valeurs indices clean'!Z1649 - 1</f>
        <v>1.1977911275903308E-2</v>
      </c>
    </row>
    <row r="1650" spans="1:26">
      <c r="A1650" s="8">
        <v>44804</v>
      </c>
      <c r="B1650" s="25">
        <f>'Valeurs indices clean'!B1708/'Valeurs indices clean'!B1650 - 1</f>
        <v>-5.5877429078773355E-2</v>
      </c>
      <c r="C1650" s="25">
        <f>'Valeurs indices clean'!C1708/'Valeurs indices clean'!C1650 - 1</f>
        <v>-0.10028293525441434</v>
      </c>
      <c r="D1650" s="25">
        <f>'Valeurs indices clean'!D1708/'Valeurs indices clean'!D1650 - 1</f>
        <v>-0.13513858538526813</v>
      </c>
      <c r="E1650" s="25">
        <f>'Valeurs indices clean'!E1708/'Valeurs indices clean'!E1650 - 1</f>
        <v>-9.2819113045116697E-2</v>
      </c>
      <c r="F1650" s="25">
        <f>'Valeurs indices clean'!F1708/'Valeurs indices clean'!F1650 - 1</f>
        <v>-1.9534933223355422E-2</v>
      </c>
      <c r="G1650" s="25">
        <f>'Valeurs indices clean'!G1708/'Valeurs indices clean'!G1650 - 1</f>
        <v>-4.0116612890441439E-2</v>
      </c>
      <c r="H1650" s="25">
        <f>'Valeurs indices clean'!H1708/'Valeurs indices clean'!H1650 - 1</f>
        <v>-6.1334762665311793E-2</v>
      </c>
      <c r="I1650" s="25">
        <f>'Valeurs indices clean'!I1708/'Valeurs indices clean'!I1650 - 1</f>
        <v>-4.2871144561547725E-2</v>
      </c>
      <c r="J1650" s="25">
        <f>'Valeurs indices clean'!J1708/'Valeurs indices clean'!J1650 - 1</f>
        <v>2.9755716684139788E-2</v>
      </c>
      <c r="K1650" s="25">
        <f>'Valeurs indices clean'!K1708/'Valeurs indices clean'!K1650 - 1</f>
        <v>-6.8213698681310553E-2</v>
      </c>
      <c r="L1650" s="25">
        <f>'Valeurs indices clean'!L1708/'Valeurs indices clean'!L1650 - 1</f>
        <v>-5.313195646796931E-2</v>
      </c>
      <c r="M1650" s="25">
        <f>'Valeurs indices clean'!M1708/'Valeurs indices clean'!M1650 - 1</f>
        <v>-3.252404414425536E-2</v>
      </c>
      <c r="N1650" s="25">
        <f>'Valeurs indices clean'!N1708/'Valeurs indices clean'!N1650 - 1</f>
        <v>-3.4339378943846643E-2</v>
      </c>
      <c r="O1650" s="25">
        <f>'Valeurs indices clean'!O1708/'Valeurs indices clean'!O1650 - 1</f>
        <v>-3.5311010965751288E-2</v>
      </c>
      <c r="P1650" s="25">
        <f>'Valeurs indices clean'!P1708/'Valeurs indices clean'!P1650 - 1</f>
        <v>-2.012540500221438E-2</v>
      </c>
      <c r="Q1650" s="25">
        <f>'Valeurs indices clean'!Q1708/'Valeurs indices clean'!Q1650 - 1</f>
        <v>-3.5034420633834329E-2</v>
      </c>
      <c r="R1650" s="25">
        <f>'Valeurs indices clean'!R1708/'Valeurs indices clean'!R1650 - 1</f>
        <v>-1.2516620528371658E-2</v>
      </c>
      <c r="S1650" s="25">
        <f>'Valeurs indices clean'!S1708/'Valeurs indices clean'!S1650 - 1</f>
        <v>-3.4768617923734646E-2</v>
      </c>
      <c r="T1650" s="25">
        <f>'Valeurs indices clean'!T1708/'Valeurs indices clean'!T1650 - 1</f>
        <v>-5.051807727086699E-2</v>
      </c>
      <c r="U1650" s="25">
        <f>'Valeurs indices clean'!U1708/'Valeurs indices clean'!U1650 - 1</f>
        <v>-5.9067159912654765E-2</v>
      </c>
      <c r="V1650" s="25">
        <f>'Valeurs indices clean'!V1708/'Valeurs indices clean'!V1650 - 1</f>
        <v>-1.0032949728134843E-3</v>
      </c>
      <c r="W1650" s="25">
        <f>'Valeurs indices clean'!W1708/'Valeurs indices clean'!W1650 - 1</f>
        <v>-9.6046578340646116E-3</v>
      </c>
      <c r="X1650" s="25">
        <f>'Valeurs indices clean'!X1708/'Valeurs indices clean'!X1650 - 1</f>
        <v>-5.8321609150144837E-2</v>
      </c>
      <c r="Y1650" s="25">
        <f>'Valeurs indices clean'!Y1708/'Valeurs indices clean'!Y1650 - 1</f>
        <v>-5.8864517927238125E-2</v>
      </c>
      <c r="Z1650" s="25">
        <f>'Valeurs indices clean'!Z1708/'Valeurs indices clean'!Z1650 - 1</f>
        <v>2.1920767544556519E-3</v>
      </c>
    </row>
    <row r="1651" spans="1:26">
      <c r="A1651" s="8">
        <v>44805</v>
      </c>
      <c r="B1651" s="25">
        <f>'Valeurs indices clean'!B1709/'Valeurs indices clean'!B1651 - 1</f>
        <v>-6.3051537463056806E-2</v>
      </c>
      <c r="C1651" s="25">
        <f>'Valeurs indices clean'!C1709/'Valeurs indices clean'!C1651 - 1</f>
        <v>-0.11683129756127364</v>
      </c>
      <c r="D1651" s="25">
        <f>'Valeurs indices clean'!D1709/'Valeurs indices clean'!D1651 - 1</f>
        <v>-0.16361627443758786</v>
      </c>
      <c r="E1651" s="25">
        <f>'Valeurs indices clean'!E1709/'Valeurs indices clean'!E1651 - 1</f>
        <v>-0.1024168375535236</v>
      </c>
      <c r="F1651" s="25">
        <f>'Valeurs indices clean'!F1709/'Valeurs indices clean'!F1651 - 1</f>
        <v>-2.0621599242466759E-2</v>
      </c>
      <c r="G1651" s="25">
        <f>'Valeurs indices clean'!G1709/'Valeurs indices clean'!G1651 - 1</f>
        <v>-5.0712216918540776E-2</v>
      </c>
      <c r="H1651" s="25">
        <f>'Valeurs indices clean'!H1709/'Valeurs indices clean'!H1651 - 1</f>
        <v>-6.0450099720409267E-2</v>
      </c>
      <c r="I1651" s="25">
        <f>'Valeurs indices clean'!I1709/'Valeurs indices clean'!I1651 - 1</f>
        <v>-3.2765780022090851E-2</v>
      </c>
      <c r="J1651" s="25">
        <f>'Valeurs indices clean'!J1709/'Valeurs indices clean'!J1651 - 1</f>
        <v>7.4142623486364023E-3</v>
      </c>
      <c r="K1651" s="25">
        <f>'Valeurs indices clean'!K1709/'Valeurs indices clean'!K1651 - 1</f>
        <v>-7.9719877116347759E-2</v>
      </c>
      <c r="L1651" s="25">
        <f>'Valeurs indices clean'!L1709/'Valeurs indices clean'!L1651 - 1</f>
        <v>-5.9913785716845136E-2</v>
      </c>
      <c r="M1651" s="25">
        <f>'Valeurs indices clean'!M1709/'Valeurs indices clean'!M1651 - 1</f>
        <v>-3.2852541053690842E-2</v>
      </c>
      <c r="N1651" s="25">
        <f>'Valeurs indices clean'!N1709/'Valeurs indices clean'!N1651 - 1</f>
        <v>-3.475512031558603E-2</v>
      </c>
      <c r="O1651" s="25">
        <f>'Valeurs indices clean'!O1709/'Valeurs indices clean'!O1651 - 1</f>
        <v>-4.0955879208155133E-2</v>
      </c>
      <c r="P1651" s="25">
        <f>'Valeurs indices clean'!P1709/'Valeurs indices clean'!P1651 - 1</f>
        <v>-2.2544080015344359E-2</v>
      </c>
      <c r="Q1651" s="25">
        <f>'Valeurs indices clean'!Q1709/'Valeurs indices clean'!Q1651 - 1</f>
        <v>-3.9786485674390693E-2</v>
      </c>
      <c r="R1651" s="25">
        <f>'Valeurs indices clean'!R1709/'Valeurs indices clean'!R1651 - 1</f>
        <v>-1.9181738032263529E-2</v>
      </c>
      <c r="S1651" s="25">
        <f>'Valeurs indices clean'!S1709/'Valeurs indices clean'!S1651 - 1</f>
        <v>-3.5466024971415044E-2</v>
      </c>
      <c r="T1651" s="25">
        <f>'Valeurs indices clean'!T1709/'Valeurs indices clean'!T1651 - 1</f>
        <v>-5.3949834918737838E-2</v>
      </c>
      <c r="U1651" s="25">
        <f>'Valeurs indices clean'!U1709/'Valeurs indices clean'!U1651 - 1</f>
        <v>-6.2763411230481125E-2</v>
      </c>
      <c r="V1651" s="25">
        <f>'Valeurs indices clean'!V1709/'Valeurs indices clean'!V1651 - 1</f>
        <v>-9.8946337246907934E-4</v>
      </c>
      <c r="W1651" s="25">
        <f>'Valeurs indices clean'!W1709/'Valeurs indices clean'!W1651 - 1</f>
        <v>-1.1985591788594596E-2</v>
      </c>
      <c r="X1651" s="25">
        <f>'Valeurs indices clean'!X1709/'Valeurs indices clean'!X1651 - 1</f>
        <v>-5.7641531412596203E-2</v>
      </c>
      <c r="Y1651" s="25">
        <f>'Valeurs indices clean'!Y1709/'Valeurs indices clean'!Y1651 - 1</f>
        <v>-4.9655236966085203E-2</v>
      </c>
      <c r="Z1651" s="25">
        <f>'Valeurs indices clean'!Z1709/'Valeurs indices clean'!Z1651 - 1</f>
        <v>1.2503523430145602E-2</v>
      </c>
    </row>
    <row r="1652" spans="1:26">
      <c r="A1652" s="8">
        <v>44806</v>
      </c>
      <c r="B1652" s="25">
        <f>'Valeurs indices clean'!B1710/'Valeurs indices clean'!B1652 - 1</f>
        <v>-5.5365639672540823E-2</v>
      </c>
      <c r="C1652" s="25">
        <f>'Valeurs indices clean'!C1710/'Valeurs indices clean'!C1652 - 1</f>
        <v>-0.10901757037596826</v>
      </c>
      <c r="D1652" s="25">
        <f>'Valeurs indices clean'!D1710/'Valeurs indices clean'!D1652 - 1</f>
        <v>-0.16409090741634447</v>
      </c>
      <c r="E1652" s="25">
        <f>'Valeurs indices clean'!E1710/'Valeurs indices clean'!E1652 - 1</f>
        <v>-9.2688206383846894E-2</v>
      </c>
      <c r="F1652" s="25">
        <f>'Valeurs indices clean'!F1710/'Valeurs indices clean'!F1652 - 1</f>
        <v>-3.470940361904995E-2</v>
      </c>
      <c r="G1652" s="25">
        <f>'Valeurs indices clean'!G1710/'Valeurs indices clean'!G1652 - 1</f>
        <v>-4.4410965416664006E-2</v>
      </c>
      <c r="H1652" s="25">
        <f>'Valeurs indices clean'!H1710/'Valeurs indices clean'!H1652 - 1</f>
        <v>-6.6181092688719301E-2</v>
      </c>
      <c r="I1652" s="25">
        <f>'Valeurs indices clean'!I1710/'Valeurs indices clean'!I1652 - 1</f>
        <v>-4.7840191389881714E-2</v>
      </c>
      <c r="J1652" s="25">
        <f>'Valeurs indices clean'!J1710/'Valeurs indices clean'!J1652 - 1</f>
        <v>-9.4945925062750458E-3</v>
      </c>
      <c r="K1652" s="25">
        <f>'Valeurs indices clean'!K1710/'Valeurs indices clean'!K1652 - 1</f>
        <v>-0.10168191411246941</v>
      </c>
      <c r="L1652" s="25">
        <f>'Valeurs indices clean'!L1710/'Valeurs indices clean'!L1652 - 1</f>
        <v>-5.8220004336685505E-2</v>
      </c>
      <c r="M1652" s="25">
        <f>'Valeurs indices clean'!M1710/'Valeurs indices clean'!M1652 - 1</f>
        <v>-1.7337590994010887E-2</v>
      </c>
      <c r="N1652" s="25">
        <f>'Valeurs indices clean'!N1710/'Valeurs indices clean'!N1652 - 1</f>
        <v>-2.3542261452631053E-2</v>
      </c>
      <c r="O1652" s="25">
        <f>'Valeurs indices clean'!O1710/'Valeurs indices clean'!O1652 - 1</f>
        <v>-3.9413342100309112E-2</v>
      </c>
      <c r="P1652" s="25">
        <f>'Valeurs indices clean'!P1710/'Valeurs indices clean'!P1652 - 1</f>
        <v>-1.2192996915251775E-2</v>
      </c>
      <c r="Q1652" s="25">
        <f>'Valeurs indices clean'!Q1710/'Valeurs indices clean'!Q1652 - 1</f>
        <v>-3.0494931584163165E-2</v>
      </c>
      <c r="R1652" s="25">
        <f>'Valeurs indices clean'!R1710/'Valeurs indices clean'!R1652 - 1</f>
        <v>-1.887468831646788E-2</v>
      </c>
      <c r="S1652" s="25">
        <f>'Valeurs indices clean'!S1710/'Valeurs indices clean'!S1652 - 1</f>
        <v>-3.6778725396172995E-2</v>
      </c>
      <c r="T1652" s="25">
        <f>'Valeurs indices clean'!T1710/'Valeurs indices clean'!T1652 - 1</f>
        <v>-4.3704880439169091E-2</v>
      </c>
      <c r="U1652" s="25">
        <f>'Valeurs indices clean'!U1710/'Valeurs indices clean'!U1652 - 1</f>
        <v>-5.1890913739752187E-2</v>
      </c>
      <c r="V1652" s="25">
        <f>'Valeurs indices clean'!V1710/'Valeurs indices clean'!V1652 - 1</f>
        <v>-9.1054076815089147E-4</v>
      </c>
      <c r="W1652" s="25">
        <f>'Valeurs indices clean'!W1710/'Valeurs indices clean'!W1652 - 1</f>
        <v>-1.3544233874394407E-2</v>
      </c>
      <c r="X1652" s="25">
        <f>'Valeurs indices clean'!X1710/'Valeurs indices clean'!X1652 - 1</f>
        <v>-6.9454709501550083E-2</v>
      </c>
      <c r="Y1652" s="25">
        <f>'Valeurs indices clean'!Y1710/'Valeurs indices clean'!Y1652 - 1</f>
        <v>-6.0081067968762225E-2</v>
      </c>
      <c r="Z1652" s="25">
        <f>'Valeurs indices clean'!Z1710/'Valeurs indices clean'!Z1652 - 1</f>
        <v>-1.6505955455214938E-4</v>
      </c>
    </row>
    <row r="1653" spans="1:26">
      <c r="A1653" s="8">
        <v>44810</v>
      </c>
      <c r="B1653" s="25">
        <f>'Valeurs indices clean'!B1711/'Valeurs indices clean'!B1653 - 1</f>
        <v>-5.6559317272661946E-2</v>
      </c>
      <c r="C1653" s="25">
        <f>'Valeurs indices clean'!C1711/'Valeurs indices clean'!C1653 - 1</f>
        <v>-0.11521357541200516</v>
      </c>
      <c r="D1653" s="25">
        <f>'Valeurs indices clean'!D1711/'Valeurs indices clean'!D1653 - 1</f>
        <v>-0.16871783645801264</v>
      </c>
      <c r="E1653" s="25">
        <f>'Valeurs indices clean'!E1711/'Valeurs indices clean'!E1653 - 1</f>
        <v>-9.7768471812442526E-2</v>
      </c>
      <c r="F1653" s="25">
        <f>'Valeurs indices clean'!F1711/'Valeurs indices clean'!F1653 - 1</f>
        <v>-4.3911935014398717E-2</v>
      </c>
      <c r="G1653" s="25">
        <f>'Valeurs indices clean'!G1711/'Valeurs indices clean'!G1653 - 1</f>
        <v>-4.8322913677531387E-2</v>
      </c>
      <c r="H1653" s="25">
        <f>'Valeurs indices clean'!H1711/'Valeurs indices clean'!H1653 - 1</f>
        <v>-7.5663269905030917E-2</v>
      </c>
      <c r="I1653" s="25">
        <f>'Valeurs indices clean'!I1711/'Valeurs indices clean'!I1653 - 1</f>
        <v>-6.0684791909014879E-2</v>
      </c>
      <c r="J1653" s="25">
        <f>'Valeurs indices clean'!J1711/'Valeurs indices clean'!J1653 - 1</f>
        <v>-1.1359882908465013E-2</v>
      </c>
      <c r="K1653" s="25">
        <f>'Valeurs indices clean'!K1711/'Valeurs indices clean'!K1653 - 1</f>
        <v>-0.10816346340065586</v>
      </c>
      <c r="L1653" s="25">
        <f>'Valeurs indices clean'!L1711/'Valeurs indices clean'!L1653 - 1</f>
        <v>-6.0879798780065775E-2</v>
      </c>
      <c r="M1653" s="25">
        <f>'Valeurs indices clean'!M1711/'Valeurs indices clean'!M1653 - 1</f>
        <v>-2.4891949849109807E-2</v>
      </c>
      <c r="N1653" s="25">
        <f>'Valeurs indices clean'!N1711/'Valeurs indices clean'!N1653 - 1</f>
        <v>-2.9032522974578256E-2</v>
      </c>
      <c r="O1653" s="25">
        <f>'Valeurs indices clean'!O1711/'Valeurs indices clean'!O1653 - 1</f>
        <v>-4.0462039505303138E-2</v>
      </c>
      <c r="P1653" s="25">
        <f>'Valeurs indices clean'!P1711/'Valeurs indices clean'!P1653 - 1</f>
        <v>-2.3822269807280527E-2</v>
      </c>
      <c r="Q1653" s="25">
        <f>'Valeurs indices clean'!Q1711/'Valeurs indices clean'!Q1653 - 1</f>
        <v>-2.9865314162960011E-2</v>
      </c>
      <c r="R1653" s="25">
        <f>'Valeurs indices clean'!R1711/'Valeurs indices clean'!R1653 - 1</f>
        <v>-2.1343832029345977E-2</v>
      </c>
      <c r="S1653" s="25">
        <f>'Valeurs indices clean'!S1711/'Valeurs indices clean'!S1653 - 1</f>
        <v>-3.6146490639646811E-2</v>
      </c>
      <c r="T1653" s="25">
        <f>'Valeurs indices clean'!T1711/'Valeurs indices clean'!T1653 - 1</f>
        <v>-5.4681862548771609E-2</v>
      </c>
      <c r="U1653" s="25">
        <f>'Valeurs indices clean'!U1711/'Valeurs indices clean'!U1653 - 1</f>
        <v>-6.2787290280635455E-2</v>
      </c>
      <c r="V1653" s="25">
        <f>'Valeurs indices clean'!V1711/'Valeurs indices clean'!V1653 - 1</f>
        <v>-9.0348885414814895E-4</v>
      </c>
      <c r="W1653" s="25">
        <f>'Valeurs indices clean'!W1711/'Valeurs indices clean'!W1653 - 1</f>
        <v>-1.8420549429536526E-2</v>
      </c>
      <c r="X1653" s="25">
        <f>'Valeurs indices clean'!X1711/'Valeurs indices clean'!X1653 - 1</f>
        <v>-7.9715129108990257E-2</v>
      </c>
      <c r="Y1653" s="25">
        <f>'Valeurs indices clean'!Y1711/'Valeurs indices clean'!Y1653 - 1</f>
        <v>-6.3635661906599861E-2</v>
      </c>
      <c r="Z1653" s="25">
        <f>'Valeurs indices clean'!Z1711/'Valeurs indices clean'!Z1653 - 1</f>
        <v>-1.5138042005419239E-3</v>
      </c>
    </row>
    <row r="1654" spans="1:26">
      <c r="A1654" s="8">
        <v>44811</v>
      </c>
      <c r="B1654" s="25">
        <f>'Valeurs indices clean'!B1712/'Valeurs indices clean'!B1654 - 1</f>
        <v>-5.7010417487832199E-2</v>
      </c>
      <c r="C1654" s="25">
        <f>'Valeurs indices clean'!C1712/'Valeurs indices clean'!C1654 - 1</f>
        <v>-0.11325207271620907</v>
      </c>
      <c r="D1654" s="25">
        <f>'Valeurs indices clean'!D1712/'Valeurs indices clean'!D1654 - 1</f>
        <v>-0.15024857369611122</v>
      </c>
      <c r="E1654" s="25">
        <f>'Valeurs indices clean'!E1712/'Valeurs indices clean'!E1654 - 1</f>
        <v>-9.7815122621189743E-2</v>
      </c>
      <c r="F1654" s="25">
        <f>'Valeurs indices clean'!F1712/'Valeurs indices clean'!F1654 - 1</f>
        <v>-2.9925780587049533E-2</v>
      </c>
      <c r="G1654" s="25">
        <f>'Valeurs indices clean'!G1712/'Valeurs indices clean'!G1654 - 1</f>
        <v>-4.6331399922560079E-2</v>
      </c>
      <c r="H1654" s="25">
        <f>'Valeurs indices clean'!H1712/'Valeurs indices clean'!H1654 - 1</f>
        <v>-6.0644000764263462E-2</v>
      </c>
      <c r="I1654" s="25">
        <f>'Valeurs indices clean'!I1712/'Valeurs indices clean'!I1654 - 1</f>
        <v>-3.3019337815281324E-2</v>
      </c>
      <c r="J1654" s="25">
        <f>'Valeurs indices clean'!J1712/'Valeurs indices clean'!J1654 - 1</f>
        <v>-2.8475658498938738E-2</v>
      </c>
      <c r="K1654" s="25">
        <f>'Valeurs indices clean'!K1712/'Valeurs indices clean'!K1654 - 1</f>
        <v>-0.13492370287159561</v>
      </c>
      <c r="L1654" s="25">
        <f>'Valeurs indices clean'!L1712/'Valeurs indices clean'!L1654 - 1</f>
        <v>-5.3144621415711524E-2</v>
      </c>
      <c r="M1654" s="25">
        <f>'Valeurs indices clean'!M1712/'Valeurs indices clean'!M1654 - 1</f>
        <v>-1.8000894690085922E-2</v>
      </c>
      <c r="N1654" s="25">
        <f>'Valeurs indices clean'!N1712/'Valeurs indices clean'!N1654 - 1</f>
        <v>-2.3506684482156093E-2</v>
      </c>
      <c r="O1654" s="25">
        <f>'Valeurs indices clean'!O1712/'Valeurs indices clean'!O1654 - 1</f>
        <v>-3.9089523012302063E-2</v>
      </c>
      <c r="P1654" s="25">
        <f>'Valeurs indices clean'!P1712/'Valeurs indices clean'!P1654 - 1</f>
        <v>-1.5448961905120684E-2</v>
      </c>
      <c r="Q1654" s="25">
        <f>'Valeurs indices clean'!Q1712/'Valeurs indices clean'!Q1654 - 1</f>
        <v>-2.4123404616504862E-2</v>
      </c>
      <c r="R1654" s="25">
        <f>'Valeurs indices clean'!R1712/'Valeurs indices clean'!R1654 - 1</f>
        <v>-1.9474530454961059E-2</v>
      </c>
      <c r="S1654" s="25">
        <f>'Valeurs indices clean'!S1712/'Valeurs indices clean'!S1654 - 1</f>
        <v>-3.882878474669671E-2</v>
      </c>
      <c r="T1654" s="25">
        <f>'Valeurs indices clean'!T1712/'Valeurs indices clean'!T1654 - 1</f>
        <v>-4.9973960291533337E-2</v>
      </c>
      <c r="U1654" s="25">
        <f>'Valeurs indices clean'!U1712/'Valeurs indices clean'!U1654 - 1</f>
        <v>-5.9552906448803955E-2</v>
      </c>
      <c r="V1654" s="25">
        <f>'Valeurs indices clean'!V1712/'Valeurs indices clean'!V1654 - 1</f>
        <v>-8.8967419582852703E-4</v>
      </c>
      <c r="W1654" s="25">
        <f>'Valeurs indices clean'!W1712/'Valeurs indices clean'!W1654 - 1</f>
        <v>-1.9321209804983197E-2</v>
      </c>
      <c r="X1654" s="25">
        <f>'Valeurs indices clean'!X1712/'Valeurs indices clean'!X1654 - 1</f>
        <v>-5.6803495302945484E-2</v>
      </c>
      <c r="Y1654" s="25">
        <f>'Valeurs indices clean'!Y1712/'Valeurs indices clean'!Y1654 - 1</f>
        <v>-2.2721704562518319E-2</v>
      </c>
      <c r="Z1654" s="25">
        <f>'Valeurs indices clean'!Z1712/'Valeurs indices clean'!Z1654 - 1</f>
        <v>1.8876000513632585E-2</v>
      </c>
    </row>
    <row r="1655" spans="1:26">
      <c r="A1655" s="8">
        <v>44812</v>
      </c>
      <c r="B1655" s="25">
        <f>'Valeurs indices clean'!B1713/'Valeurs indices clean'!B1655 - 1</f>
        <v>-3.9457412945813397E-2</v>
      </c>
      <c r="C1655" s="25">
        <f>'Valeurs indices clean'!C1713/'Valeurs indices clean'!C1655 - 1</f>
        <v>-9.4714205391869921E-2</v>
      </c>
      <c r="D1655" s="25">
        <f>'Valeurs indices clean'!D1713/'Valeurs indices clean'!D1655 - 1</f>
        <v>-0.14880195599022017</v>
      </c>
      <c r="E1655" s="25">
        <f>'Valeurs indices clean'!E1713/'Valeurs indices clean'!E1655 - 1</f>
        <v>-8.2639574747532252E-2</v>
      </c>
      <c r="F1655" s="25">
        <f>'Valeurs indices clean'!F1713/'Valeurs indices clean'!F1655 - 1</f>
        <v>-2.8072533035831126E-3</v>
      </c>
      <c r="G1655" s="25">
        <f>'Valeurs indices clean'!G1713/'Valeurs indices clean'!G1655 - 1</f>
        <v>-2.5830874721967545E-2</v>
      </c>
      <c r="H1655" s="25">
        <f>'Valeurs indices clean'!H1713/'Valeurs indices clean'!H1655 - 1</f>
        <v>-3.8321628858687284E-2</v>
      </c>
      <c r="I1655" s="25">
        <f>'Valeurs indices clean'!I1713/'Valeurs indices clean'!I1655 - 1</f>
        <v>-2.897093448686161E-3</v>
      </c>
      <c r="J1655" s="25">
        <f>'Valeurs indices clean'!J1713/'Valeurs indices clean'!J1655 - 1</f>
        <v>-6.4167173808605815E-3</v>
      </c>
      <c r="K1655" s="25">
        <f>'Valeurs indices clean'!K1713/'Valeurs indices clean'!K1655 - 1</f>
        <v>-0.13784000676755503</v>
      </c>
      <c r="L1655" s="25">
        <f>'Valeurs indices clean'!L1713/'Valeurs indices clean'!L1655 - 1</f>
        <v>-3.6574893920855112E-2</v>
      </c>
      <c r="M1655" s="25">
        <f>'Valeurs indices clean'!M1713/'Valeurs indices clean'!M1655 - 1</f>
        <v>-1.7111164160642622E-2</v>
      </c>
      <c r="N1655" s="25">
        <f>'Valeurs indices clean'!N1713/'Valeurs indices clean'!N1655 - 1</f>
        <v>-2.2130800117603044E-2</v>
      </c>
      <c r="O1655" s="25">
        <f>'Valeurs indices clean'!O1713/'Valeurs indices clean'!O1655 - 1</f>
        <v>-3.2467623444219162E-2</v>
      </c>
      <c r="P1655" s="25">
        <f>'Valeurs indices clean'!P1713/'Valeurs indices clean'!P1655 - 1</f>
        <v>-1.7787623132393682E-2</v>
      </c>
      <c r="Q1655" s="25">
        <f>'Valeurs indices clean'!Q1713/'Valeurs indices clean'!Q1655 - 1</f>
        <v>-1.4434646744010626E-2</v>
      </c>
      <c r="R1655" s="25">
        <f>'Valeurs indices clean'!R1713/'Valeurs indices clean'!R1655 - 1</f>
        <v>-1.7463150125096361E-2</v>
      </c>
      <c r="S1655" s="25">
        <f>'Valeurs indices clean'!S1713/'Valeurs indices clean'!S1655 - 1</f>
        <v>-3.3993787630270278E-2</v>
      </c>
      <c r="T1655" s="25">
        <f>'Valeurs indices clean'!T1713/'Valeurs indices clean'!T1655 - 1</f>
        <v>-4.7157156435242986E-2</v>
      </c>
      <c r="U1655" s="25">
        <f>'Valeurs indices clean'!U1713/'Valeurs indices clean'!U1655 - 1</f>
        <v>-5.5782081988230314E-2</v>
      </c>
      <c r="V1655" s="25">
        <f>'Valeurs indices clean'!V1713/'Valeurs indices clean'!V1655 - 1</f>
        <v>-8.7562552531461613E-4</v>
      </c>
      <c r="W1655" s="25">
        <f>'Valeurs indices clean'!W1713/'Valeurs indices clean'!W1655 - 1</f>
        <v>-1.8604601799966036E-2</v>
      </c>
      <c r="X1655" s="25">
        <f>'Valeurs indices clean'!X1713/'Valeurs indices clean'!X1655 - 1</f>
        <v>-2.6437834165362051E-2</v>
      </c>
      <c r="Y1655" s="25">
        <f>'Valeurs indices clean'!Y1713/'Valeurs indices clean'!Y1655 - 1</f>
        <v>1.204741344458915E-3</v>
      </c>
      <c r="Z1655" s="25">
        <f>'Valeurs indices clean'!Z1713/'Valeurs indices clean'!Z1655 - 1</f>
        <v>4.157101534220109E-2</v>
      </c>
    </row>
    <row r="1656" spans="1:26">
      <c r="A1656" s="8">
        <v>44813</v>
      </c>
      <c r="B1656" s="25">
        <f>'Valeurs indices clean'!B1714/'Valeurs indices clean'!B1656 - 1</f>
        <v>1.0004755487422745E-3</v>
      </c>
      <c r="C1656" s="25">
        <f>'Valeurs indices clean'!C1714/'Valeurs indices clean'!C1656 - 1</f>
        <v>-5.021854477233334E-2</v>
      </c>
      <c r="D1656" s="25">
        <f>'Valeurs indices clean'!D1714/'Valeurs indices clean'!D1656 - 1</f>
        <v>-0.10817223435519963</v>
      </c>
      <c r="E1656" s="25">
        <f>'Valeurs indices clean'!E1714/'Valeurs indices clean'!E1656 - 1</f>
        <v>-4.2550023860447705E-2</v>
      </c>
      <c r="F1656" s="25">
        <f>'Valeurs indices clean'!F1714/'Valeurs indices clean'!F1656 - 1</f>
        <v>4.4228923213964988E-2</v>
      </c>
      <c r="G1656" s="25">
        <f>'Valeurs indices clean'!G1714/'Valeurs indices clean'!G1656 - 1</f>
        <v>1.2503275886577958E-2</v>
      </c>
      <c r="H1656" s="25">
        <f>'Valeurs indices clean'!H1714/'Valeurs indices clean'!H1656 - 1</f>
        <v>-6.8480734758000761E-3</v>
      </c>
      <c r="I1656" s="25">
        <f>'Valeurs indices clean'!I1714/'Valeurs indices clean'!I1656 - 1</f>
        <v>4.268289556661875E-2</v>
      </c>
      <c r="J1656" s="25">
        <f>'Valeurs indices clean'!J1714/'Valeurs indices clean'!J1656 - 1</f>
        <v>1.4033062478862934E-2</v>
      </c>
      <c r="K1656" s="25">
        <f>'Valeurs indices clean'!K1714/'Valeurs indices clean'!K1656 - 1</f>
        <v>-0.11207510898286632</v>
      </c>
      <c r="L1656" s="25">
        <f>'Valeurs indices clean'!L1714/'Valeurs indices clean'!L1656 - 1</f>
        <v>4.05674267806444E-3</v>
      </c>
      <c r="M1656" s="25">
        <f>'Valeurs indices clean'!M1714/'Valeurs indices clean'!M1656 - 1</f>
        <v>-1.2080323977766927E-2</v>
      </c>
      <c r="N1656" s="25">
        <f>'Valeurs indices clean'!N1714/'Valeurs indices clean'!N1656 - 1</f>
        <v>-1.5146098903521144E-2</v>
      </c>
      <c r="O1656" s="25">
        <f>'Valeurs indices clean'!O1714/'Valeurs indices clean'!O1656 - 1</f>
        <v>-2.1612149680046544E-2</v>
      </c>
      <c r="P1656" s="25">
        <f>'Valeurs indices clean'!P1714/'Valeurs indices clean'!P1656 - 1</f>
        <v>-1.015578219007518E-2</v>
      </c>
      <c r="Q1656" s="25">
        <f>'Valeurs indices clean'!Q1714/'Valeurs indices clean'!Q1656 - 1</f>
        <v>3.2911610762322852E-3</v>
      </c>
      <c r="R1656" s="25">
        <f>'Valeurs indices clean'!R1714/'Valeurs indices clean'!R1656 - 1</f>
        <v>-1.3386120503965149E-2</v>
      </c>
      <c r="S1656" s="25">
        <f>'Valeurs indices clean'!S1714/'Valeurs indices clean'!S1656 - 1</f>
        <v>-2.2154723674600363E-2</v>
      </c>
      <c r="T1656" s="25">
        <f>'Valeurs indices clean'!T1714/'Valeurs indices clean'!T1656 - 1</f>
        <v>-3.3800159984032074E-2</v>
      </c>
      <c r="U1656" s="25">
        <f>'Valeurs indices clean'!U1714/'Valeurs indices clean'!U1656 - 1</f>
        <v>-4.2444553207502511E-2</v>
      </c>
      <c r="V1656" s="25">
        <f>'Valeurs indices clean'!V1714/'Valeurs indices clean'!V1656 - 1</f>
        <v>-8.6186071238725237E-4</v>
      </c>
      <c r="W1656" s="25">
        <f>'Valeurs indices clean'!W1714/'Valeurs indices clean'!W1656 - 1</f>
        <v>-1.5938161210407031E-2</v>
      </c>
      <c r="X1656" s="25">
        <f>'Valeurs indices clean'!X1714/'Valeurs indices clean'!X1656 - 1</f>
        <v>2.0845505489536675E-2</v>
      </c>
      <c r="Y1656" s="25">
        <f>'Valeurs indices clean'!Y1714/'Valeurs indices clean'!Y1656 - 1</f>
        <v>3.3359225226416322E-2</v>
      </c>
      <c r="Z1656" s="25">
        <f>'Valeurs indices clean'!Z1714/'Valeurs indices clean'!Z1656 - 1</f>
        <v>7.2900456873875141E-2</v>
      </c>
    </row>
    <row r="1657" spans="1:26">
      <c r="A1657" s="8">
        <v>44817</v>
      </c>
      <c r="B1657" s="25">
        <f>'Valeurs indices clean'!B1715/'Valeurs indices clean'!B1657 - 1</f>
        <v>2.7272126225561744E-2</v>
      </c>
      <c r="C1657" s="25">
        <f>'Valeurs indices clean'!C1715/'Valeurs indices clean'!C1657 - 1</f>
        <v>-2.2349966360862505E-2</v>
      </c>
      <c r="D1657" s="25">
        <f>'Valeurs indices clean'!D1715/'Valeurs indices clean'!D1657 - 1</f>
        <v>-9.1119933959668109E-2</v>
      </c>
      <c r="E1657" s="25">
        <f>'Valeurs indices clean'!E1715/'Valeurs indices clean'!E1657 - 1</f>
        <v>-1.376801071584155E-2</v>
      </c>
      <c r="F1657" s="25">
        <f>'Valeurs indices clean'!F1715/'Valeurs indices clean'!F1657 - 1</f>
        <v>6.1764088324786748E-2</v>
      </c>
      <c r="G1657" s="25">
        <f>'Valeurs indices clean'!G1715/'Valeurs indices clean'!G1657 - 1</f>
        <v>3.1573106228655501E-2</v>
      </c>
      <c r="H1657" s="25">
        <f>'Valeurs indices clean'!H1715/'Valeurs indices clean'!H1657 - 1</f>
        <v>9.9725507843699823E-3</v>
      </c>
      <c r="I1657" s="25">
        <f>'Valeurs indices clean'!I1715/'Valeurs indices clean'!I1657 - 1</f>
        <v>4.8820816987276139E-2</v>
      </c>
      <c r="J1657" s="25">
        <f>'Valeurs indices clean'!J1715/'Valeurs indices clean'!J1657 - 1</f>
        <v>6.029434433203007E-2</v>
      </c>
      <c r="K1657" s="25">
        <f>'Valeurs indices clean'!K1715/'Valeurs indices clean'!K1657 - 1</f>
        <v>-8.2625531741187253E-2</v>
      </c>
      <c r="L1657" s="25">
        <f>'Valeurs indices clean'!L1715/'Valeurs indices clean'!L1657 - 1</f>
        <v>3.7090357204532465E-2</v>
      </c>
      <c r="M1657" s="25">
        <f>'Valeurs indices clean'!M1715/'Valeurs indices clean'!M1657 - 1</f>
        <v>2.3947646028665837E-4</v>
      </c>
      <c r="N1657" s="25">
        <f>'Valeurs indices clean'!N1715/'Valeurs indices clean'!N1657 - 1</f>
        <v>-3.9974418953641067E-3</v>
      </c>
      <c r="O1657" s="25">
        <f>'Valeurs indices clean'!O1715/'Valeurs indices clean'!O1657 - 1</f>
        <v>-3.8783184009191229E-3</v>
      </c>
      <c r="P1657" s="25">
        <f>'Valeurs indices clean'!P1715/'Valeurs indices clean'!P1657 - 1</f>
        <v>4.8306845081835803E-6</v>
      </c>
      <c r="Q1657" s="25">
        <f>'Valeurs indices clean'!Q1715/'Valeurs indices clean'!Q1657 - 1</f>
        <v>2.2439019842731334E-2</v>
      </c>
      <c r="R1657" s="25">
        <f>'Valeurs indices clean'!R1715/'Valeurs indices clean'!R1657 - 1</f>
        <v>-1.6101852975501929E-3</v>
      </c>
      <c r="S1657" s="25">
        <f>'Valeurs indices clean'!S1715/'Valeurs indices clean'!S1657 - 1</f>
        <v>-9.1907236922886826E-3</v>
      </c>
      <c r="T1657" s="25">
        <f>'Valeurs indices clean'!T1715/'Valeurs indices clean'!T1657 - 1</f>
        <v>-2.3533033794420732E-2</v>
      </c>
      <c r="U1657" s="25">
        <f>'Valeurs indices clean'!U1715/'Valeurs indices clean'!U1657 - 1</f>
        <v>-3.3652401706527946E-2</v>
      </c>
      <c r="V1657" s="25">
        <f>'Valeurs indices clean'!V1715/'Valeurs indices clean'!V1657 - 1</f>
        <v>-8.2294984041364483E-4</v>
      </c>
      <c r="W1657" s="25">
        <f>'Valeurs indices clean'!W1715/'Valeurs indices clean'!W1657 - 1</f>
        <v>-8.9179738876592474E-3</v>
      </c>
      <c r="X1657" s="25">
        <f>'Valeurs indices clean'!X1715/'Valeurs indices clean'!X1657 - 1</f>
        <v>3.3723690457350797E-2</v>
      </c>
      <c r="Y1657" s="25">
        <f>'Valeurs indices clean'!Y1715/'Valeurs indices clean'!Y1657 - 1</f>
        <v>5.6495849089407635E-2</v>
      </c>
      <c r="Z1657" s="25">
        <f>'Valeurs indices clean'!Z1715/'Valeurs indices clean'!Z1657 - 1</f>
        <v>7.7421965383804414E-2</v>
      </c>
    </row>
    <row r="1658" spans="1:26">
      <c r="A1658" s="8">
        <v>44818</v>
      </c>
      <c r="B1658" s="25">
        <f>'Valeurs indices clean'!B1716/'Valeurs indices clean'!B1658 - 1</f>
        <v>3.1348936208747791E-2</v>
      </c>
      <c r="C1658" s="25">
        <f>'Valeurs indices clean'!C1716/'Valeurs indices clean'!C1658 - 1</f>
        <v>-2.3544679273266533E-2</v>
      </c>
      <c r="D1658" s="25">
        <f>'Valeurs indices clean'!D1716/'Valeurs indices clean'!D1658 - 1</f>
        <v>-9.2805715942119837E-2</v>
      </c>
      <c r="E1658" s="25">
        <f>'Valeurs indices clean'!E1716/'Valeurs indices clean'!E1658 - 1</f>
        <v>-2.1483351593388211E-2</v>
      </c>
      <c r="F1658" s="25">
        <f>'Valeurs indices clean'!F1716/'Valeurs indices clean'!F1658 - 1</f>
        <v>6.431446950625852E-2</v>
      </c>
      <c r="G1658" s="25">
        <f>'Valeurs indices clean'!G1716/'Valeurs indices clean'!G1658 - 1</f>
        <v>3.9492758208090617E-2</v>
      </c>
      <c r="H1658" s="25">
        <f>'Valeurs indices clean'!H1716/'Valeurs indices clean'!H1658 - 1</f>
        <v>1.3258047736999901E-2</v>
      </c>
      <c r="I1658" s="25">
        <f>'Valeurs indices clean'!I1716/'Valeurs indices clean'!I1658 - 1</f>
        <v>5.635955754012878E-2</v>
      </c>
      <c r="J1658" s="25">
        <f>'Valeurs indices clean'!J1716/'Valeurs indices clean'!J1658 - 1</f>
        <v>4.464011451806349E-2</v>
      </c>
      <c r="K1658" s="25">
        <f>'Valeurs indices clean'!K1716/'Valeurs indices clean'!K1658 - 1</f>
        <v>-0.10541537185085059</v>
      </c>
      <c r="L1658" s="25">
        <f>'Valeurs indices clean'!L1716/'Valeurs indices clean'!L1658 - 1</f>
        <v>4.5811315934546126E-2</v>
      </c>
      <c r="M1658" s="25">
        <f>'Valeurs indices clean'!M1716/'Valeurs indices clean'!M1658 - 1</f>
        <v>9.0995340912860545E-3</v>
      </c>
      <c r="N1658" s="25">
        <f>'Valeurs indices clean'!N1716/'Valeurs indices clean'!N1658 - 1</f>
        <v>4.1783054571760125E-3</v>
      </c>
      <c r="O1658" s="25">
        <f>'Valeurs indices clean'!O1716/'Valeurs indices clean'!O1658 - 1</f>
        <v>1.4231879099062539E-3</v>
      </c>
      <c r="P1658" s="25">
        <f>'Valeurs indices clean'!P1716/'Valeurs indices clean'!P1658 - 1</f>
        <v>6.5814097049059495E-3</v>
      </c>
      <c r="Q1658" s="25">
        <f>'Valeurs indices clean'!Q1716/'Valeurs indices clean'!Q1658 - 1</f>
        <v>2.1702159469990656E-2</v>
      </c>
      <c r="R1658" s="25">
        <f>'Valeurs indices clean'!R1716/'Valeurs indices clean'!R1658 - 1</f>
        <v>2.7287965794280389E-3</v>
      </c>
      <c r="S1658" s="25">
        <f>'Valeurs indices clean'!S1716/'Valeurs indices clean'!S1658 - 1</f>
        <v>-1.3199700910895729E-2</v>
      </c>
      <c r="T1658" s="25">
        <f>'Valeurs indices clean'!T1716/'Valeurs indices clean'!T1658 - 1</f>
        <v>-1.5768093401139827E-2</v>
      </c>
      <c r="U1658" s="25">
        <f>'Valeurs indices clean'!U1716/'Valeurs indices clean'!U1658 - 1</f>
        <v>-2.4862825725663229E-2</v>
      </c>
      <c r="V1658" s="25">
        <f>'Valeurs indices clean'!V1716/'Valeurs indices clean'!V1658 - 1</f>
        <v>-8.0915278191240336E-4</v>
      </c>
      <c r="W1658" s="25">
        <f>'Valeurs indices clean'!W1716/'Valeurs indices clean'!W1658 - 1</f>
        <v>-8.5173400186417947E-3</v>
      </c>
      <c r="X1658" s="25">
        <f>'Valeurs indices clean'!X1716/'Valeurs indices clean'!X1658 - 1</f>
        <v>3.94060049783862E-2</v>
      </c>
      <c r="Y1658" s="25">
        <f>'Valeurs indices clean'!Y1716/'Valeurs indices clean'!Y1658 - 1</f>
        <v>5.293053799690961E-2</v>
      </c>
      <c r="Z1658" s="25">
        <f>'Valeurs indices clean'!Z1716/'Valeurs indices clean'!Z1658 - 1</f>
        <v>8.4066034711727688E-2</v>
      </c>
    </row>
    <row r="1659" spans="1:26">
      <c r="A1659" s="8">
        <v>44819</v>
      </c>
      <c r="B1659" s="25">
        <f>'Valeurs indices clean'!B1717/'Valeurs indices clean'!B1659 - 1</f>
        <v>1.0430078584859004E-2</v>
      </c>
      <c r="C1659" s="25">
        <f>'Valeurs indices clean'!C1717/'Valeurs indices clean'!C1659 - 1</f>
        <v>-4.1568263751956991E-2</v>
      </c>
      <c r="D1659" s="25">
        <f>'Valeurs indices clean'!D1717/'Valeurs indices clean'!D1659 - 1</f>
        <v>-9.8804768491894457E-2</v>
      </c>
      <c r="E1659" s="25">
        <f>'Valeurs indices clean'!E1717/'Valeurs indices clean'!E1659 - 1</f>
        <v>-3.2880585751432267E-2</v>
      </c>
      <c r="F1659" s="25">
        <f>'Valeurs indices clean'!F1717/'Valeurs indices clean'!F1659 - 1</f>
        <v>3.6169119084569878E-2</v>
      </c>
      <c r="G1659" s="25">
        <f>'Valeurs indices clean'!G1717/'Valeurs indices clean'!G1659 - 1</f>
        <v>1.5577010652920276E-2</v>
      </c>
      <c r="H1659" s="25">
        <f>'Valeurs indices clean'!H1717/'Valeurs indices clean'!H1659 - 1</f>
        <v>3.3955603298114756E-3</v>
      </c>
      <c r="I1659" s="25">
        <f>'Valeurs indices clean'!I1717/'Valeurs indices clean'!I1659 - 1</f>
        <v>2.9382663278795018E-2</v>
      </c>
      <c r="J1659" s="25">
        <f>'Valeurs indices clean'!J1717/'Valeurs indices clean'!J1659 - 1</f>
        <v>5.8867301573795716E-2</v>
      </c>
      <c r="K1659" s="25">
        <f>'Valeurs indices clean'!K1717/'Valeurs indices clean'!K1659 - 1</f>
        <v>-0.11159219850001467</v>
      </c>
      <c r="L1659" s="25">
        <f>'Valeurs indices clean'!L1717/'Valeurs indices clean'!L1659 - 1</f>
        <v>2.117864788984658E-2</v>
      </c>
      <c r="M1659" s="25">
        <f>'Valeurs indices clean'!M1717/'Valeurs indices clean'!M1659 - 1</f>
        <v>-1.4918871875482242E-3</v>
      </c>
      <c r="N1659" s="25">
        <f>'Valeurs indices clean'!N1717/'Valeurs indices clean'!N1659 - 1</f>
        <v>-2.2993045966125392E-3</v>
      </c>
      <c r="O1659" s="25">
        <f>'Valeurs indices clean'!O1717/'Valeurs indices clean'!O1659 - 1</f>
        <v>-1.0598366313198104E-3</v>
      </c>
      <c r="P1659" s="25">
        <f>'Valeurs indices clean'!P1717/'Valeurs indices clean'!P1659 - 1</f>
        <v>-6.9727964760929462E-3</v>
      </c>
      <c r="Q1659" s="25">
        <f>'Valeurs indices clean'!Q1717/'Valeurs indices clean'!Q1659 - 1</f>
        <v>9.2909830175296193E-3</v>
      </c>
      <c r="R1659" s="25">
        <f>'Valeurs indices clean'!R1717/'Valeurs indices clean'!R1659 - 1</f>
        <v>1.245231116860035E-3</v>
      </c>
      <c r="S1659" s="25">
        <f>'Valeurs indices clean'!S1717/'Valeurs indices clean'!S1659 - 1</f>
        <v>-1.7685253304524418E-2</v>
      </c>
      <c r="T1659" s="25">
        <f>'Valeurs indices clean'!T1717/'Valeurs indices clean'!T1659 - 1</f>
        <v>-2.6196015505369097E-2</v>
      </c>
      <c r="U1659" s="25">
        <f>'Valeurs indices clean'!U1717/'Valeurs indices clean'!U1659 - 1</f>
        <v>-3.4674861667294388E-2</v>
      </c>
      <c r="V1659" s="25">
        <f>'Valeurs indices clean'!V1717/'Valeurs indices clean'!V1659 - 1</f>
        <v>-7.7474096474450249E-4</v>
      </c>
      <c r="W1659" s="25">
        <f>'Valeurs indices clean'!W1717/'Valeurs indices clean'!W1659 - 1</f>
        <v>-8.0803317865678626E-3</v>
      </c>
      <c r="X1659" s="25">
        <f>'Valeurs indices clean'!X1717/'Valeurs indices clean'!X1659 - 1</f>
        <v>1.5082495563197407E-2</v>
      </c>
      <c r="Y1659" s="25">
        <f>'Valeurs indices clean'!Y1717/'Valeurs indices clean'!Y1659 - 1</f>
        <v>8.1815375115776856E-3</v>
      </c>
      <c r="Z1659" s="25">
        <f>'Valeurs indices clean'!Z1717/'Valeurs indices clean'!Z1659 - 1</f>
        <v>5.5788892892532083E-2</v>
      </c>
    </row>
    <row r="1660" spans="1:26">
      <c r="A1660" s="8">
        <v>44820</v>
      </c>
      <c r="B1660" s="25">
        <f>'Valeurs indices clean'!B1718/'Valeurs indices clean'!B1660 - 1</f>
        <v>1.9215815800678993E-2</v>
      </c>
      <c r="C1660" s="25">
        <f>'Valeurs indices clean'!C1718/'Valeurs indices clean'!C1660 - 1</f>
        <v>-1.8358377471545007E-2</v>
      </c>
      <c r="D1660" s="25">
        <f>'Valeurs indices clean'!D1718/'Valeurs indices clean'!D1660 - 1</f>
        <v>-0.10308814613443895</v>
      </c>
      <c r="E1660" s="25">
        <f>'Valeurs indices clean'!E1718/'Valeurs indices clean'!E1660 - 1</f>
        <v>-1.0740913456467216E-2</v>
      </c>
      <c r="F1660" s="25">
        <f>'Valeurs indices clean'!F1718/'Valeurs indices clean'!F1660 - 1</f>
        <v>5.7126749889675033E-2</v>
      </c>
      <c r="G1660" s="25">
        <f>'Valeurs indices clean'!G1718/'Valeurs indices clean'!G1660 - 1</f>
        <v>2.9460659993590266E-2</v>
      </c>
      <c r="H1660" s="25">
        <f>'Valeurs indices clean'!H1718/'Valeurs indices clean'!H1660 - 1</f>
        <v>2.0917717338969188E-2</v>
      </c>
      <c r="I1660" s="25">
        <f>'Valeurs indices clean'!I1718/'Valeurs indices clean'!I1660 - 1</f>
        <v>5.633295788936854E-2</v>
      </c>
      <c r="J1660" s="25">
        <f>'Valeurs indices clean'!J1718/'Valeurs indices clean'!J1660 - 1</f>
        <v>4.2996534398740849E-2</v>
      </c>
      <c r="K1660" s="25">
        <f>'Valeurs indices clean'!K1718/'Valeurs indices clean'!K1660 - 1</f>
        <v>-9.9961478367200929E-2</v>
      </c>
      <c r="L1660" s="25">
        <f>'Valeurs indices clean'!L1718/'Valeurs indices clean'!L1660 - 1</f>
        <v>3.2458751257169238E-2</v>
      </c>
      <c r="M1660" s="25">
        <f>'Valeurs indices clean'!M1718/'Valeurs indices clean'!M1660 - 1</f>
        <v>-1.4379954499637027E-3</v>
      </c>
      <c r="N1660" s="25">
        <f>'Valeurs indices clean'!N1718/'Valeurs indices clean'!N1660 - 1</f>
        <v>-2.5700389843452687E-4</v>
      </c>
      <c r="O1660" s="25">
        <f>'Valeurs indices clean'!O1718/'Valeurs indices clean'!O1660 - 1</f>
        <v>-7.8534745262015537E-4</v>
      </c>
      <c r="P1660" s="25">
        <f>'Valeurs indices clean'!P1718/'Valeurs indices clean'!P1660 - 1</f>
        <v>-1.0002974505608386E-2</v>
      </c>
      <c r="Q1660" s="25">
        <f>'Valeurs indices clean'!Q1718/'Valeurs indices clean'!Q1660 - 1</f>
        <v>1.436729110745727E-2</v>
      </c>
      <c r="R1660" s="25">
        <f>'Valeurs indices clean'!R1718/'Valeurs indices clean'!R1660 - 1</f>
        <v>3.1286702496235996E-4</v>
      </c>
      <c r="S1660" s="25">
        <f>'Valeurs indices clean'!S1718/'Valeurs indices clean'!S1660 - 1</f>
        <v>-2.2796030559512181E-2</v>
      </c>
      <c r="T1660" s="25">
        <f>'Valeurs indices clean'!T1718/'Valeurs indices clean'!T1660 - 1</f>
        <v>-3.2341064570937772E-2</v>
      </c>
      <c r="U1660" s="25">
        <f>'Valeurs indices clean'!U1718/'Valeurs indices clean'!U1660 - 1</f>
        <v>-4.2822392200751458E-2</v>
      </c>
      <c r="V1660" s="25">
        <f>'Valeurs indices clean'!V1718/'Valeurs indices clean'!V1660 - 1</f>
        <v>-7.4031793274620394E-4</v>
      </c>
      <c r="W1660" s="25">
        <f>'Valeurs indices clean'!W1718/'Valeurs indices clean'!W1660 - 1</f>
        <v>-5.5020041479952875E-3</v>
      </c>
      <c r="X1660" s="25">
        <f>'Valeurs indices clean'!X1718/'Valeurs indices clean'!X1660 - 1</f>
        <v>3.2328145265888342E-2</v>
      </c>
      <c r="Y1660" s="25">
        <f>'Valeurs indices clean'!Y1718/'Valeurs indices clean'!Y1660 - 1</f>
        <v>3.5622223199753611E-2</v>
      </c>
      <c r="Z1660" s="25">
        <f>'Valeurs indices clean'!Z1718/'Valeurs indices clean'!Z1660 - 1</f>
        <v>8.2558261661084709E-2</v>
      </c>
    </row>
    <row r="1661" spans="1:26">
      <c r="A1661" s="8">
        <v>44824</v>
      </c>
      <c r="B1661" s="25">
        <f>'Valeurs indices clean'!B1719/'Valeurs indices clean'!B1661 - 1</f>
        <v>7.6053646631486505E-3</v>
      </c>
      <c r="C1661" s="25">
        <f>'Valeurs indices clean'!C1719/'Valeurs indices clean'!C1661 - 1</f>
        <v>-5.0271921579159384E-2</v>
      </c>
      <c r="D1661" s="25">
        <f>'Valeurs indices clean'!D1719/'Valeurs indices clean'!D1661 - 1</f>
        <v>-9.5686399872130457E-2</v>
      </c>
      <c r="E1661" s="25">
        <f>'Valeurs indices clean'!E1719/'Valeurs indices clean'!E1661 - 1</f>
        <v>-1.9968007827103396E-2</v>
      </c>
      <c r="F1661" s="25">
        <f>'Valeurs indices clean'!F1719/'Valeurs indices clean'!F1661 - 1</f>
        <v>4.6308497576499352E-2</v>
      </c>
      <c r="G1661" s="25">
        <f>'Valeurs indices clean'!G1719/'Valeurs indices clean'!G1661 - 1</f>
        <v>8.7339745863974638E-3</v>
      </c>
      <c r="H1661" s="25">
        <f>'Valeurs indices clean'!H1719/'Valeurs indices clean'!H1661 - 1</f>
        <v>2.0223133511043434E-2</v>
      </c>
      <c r="I1661" s="25">
        <f>'Valeurs indices clean'!I1719/'Valeurs indices clean'!I1661 - 1</f>
        <v>4.9278335927550598E-2</v>
      </c>
      <c r="J1661" s="25">
        <f>'Valeurs indices clean'!J1719/'Valeurs indices clean'!J1661 - 1</f>
        <v>6.6456880945961583E-2</v>
      </c>
      <c r="K1661" s="25">
        <f>'Valeurs indices clean'!K1719/'Valeurs indices clean'!K1661 - 1</f>
        <v>-0.10882941874258611</v>
      </c>
      <c r="L1661" s="25">
        <f>'Valeurs indices clean'!L1719/'Valeurs indices clean'!L1661 - 1</f>
        <v>1.6458568842273591E-2</v>
      </c>
      <c r="M1661" s="25">
        <f>'Valeurs indices clean'!M1719/'Valeurs indices clean'!M1661 - 1</f>
        <v>-1.4432429673801983E-2</v>
      </c>
      <c r="N1661" s="25">
        <f>'Valeurs indices clean'!N1719/'Valeurs indices clean'!N1661 - 1</f>
        <v>-9.5107525921064306E-3</v>
      </c>
      <c r="O1661" s="25">
        <f>'Valeurs indices clean'!O1719/'Valeurs indices clean'!O1661 - 1</f>
        <v>-1.9049795175666295E-3</v>
      </c>
      <c r="P1661" s="25">
        <f>'Valeurs indices clean'!P1719/'Valeurs indices clean'!P1661 - 1</f>
        <v>-1.5675364543361603E-2</v>
      </c>
      <c r="Q1661" s="25">
        <f>'Valeurs indices clean'!Q1719/'Valeurs indices clean'!Q1661 - 1</f>
        <v>1.1299567091471729E-2</v>
      </c>
      <c r="R1661" s="25">
        <f>'Valeurs indices clean'!R1719/'Valeurs indices clean'!R1661 - 1</f>
        <v>-6.7472207213844504E-3</v>
      </c>
      <c r="S1661" s="25">
        <f>'Valeurs indices clean'!S1719/'Valeurs indices clean'!S1661 - 1</f>
        <v>-2.3316224083383186E-2</v>
      </c>
      <c r="T1661" s="25">
        <f>'Valeurs indices clean'!T1719/'Valeurs indices clean'!T1661 - 1</f>
        <v>-3.5693666943315661E-2</v>
      </c>
      <c r="U1661" s="25">
        <f>'Valeurs indices clean'!U1719/'Valeurs indices clean'!U1661 - 1</f>
        <v>-4.4825109781232886E-2</v>
      </c>
      <c r="V1661" s="25">
        <f>'Valeurs indices clean'!V1719/'Valeurs indices clean'!V1661 - 1</f>
        <v>-6.5096468331271584E-4</v>
      </c>
      <c r="W1661" s="25">
        <f>'Valeurs indices clean'!W1719/'Valeurs indices clean'!W1661 - 1</f>
        <v>1.0163920245664926E-3</v>
      </c>
      <c r="X1661" s="25">
        <f>'Valeurs indices clean'!X1719/'Valeurs indices clean'!X1661 - 1</f>
        <v>1.7548494225979372E-2</v>
      </c>
      <c r="Y1661" s="25">
        <f>'Valeurs indices clean'!Y1719/'Valeurs indices clean'!Y1661 - 1</f>
        <v>1.835327431153333E-3</v>
      </c>
      <c r="Z1661" s="25">
        <f>'Valeurs indices clean'!Z1719/'Valeurs indices clean'!Z1661 - 1</f>
        <v>7.2500478197109919E-2</v>
      </c>
    </row>
    <row r="1662" spans="1:26">
      <c r="A1662" s="8">
        <v>44825</v>
      </c>
      <c r="B1662" s="25">
        <f>'Valeurs indices clean'!B1720/'Valeurs indices clean'!B1662 - 1</f>
        <v>2.8644138198543612E-3</v>
      </c>
      <c r="C1662" s="25">
        <f>'Valeurs indices clean'!C1720/'Valeurs indices clean'!C1662 - 1</f>
        <v>-5.1437203747092153E-2</v>
      </c>
      <c r="D1662" s="25">
        <f>'Valeurs indices clean'!D1720/'Valeurs indices clean'!D1662 - 1</f>
        <v>-0.11163599808370428</v>
      </c>
      <c r="E1662" s="25">
        <f>'Valeurs indices clean'!E1720/'Valeurs indices clean'!E1662 - 1</f>
        <v>-3.1396896880444447E-2</v>
      </c>
      <c r="F1662" s="25">
        <f>'Valeurs indices clean'!F1720/'Valeurs indices clean'!F1662 - 1</f>
        <v>1.3518838334598104E-2</v>
      </c>
      <c r="G1662" s="25">
        <f>'Valeurs indices clean'!G1720/'Valeurs indices clean'!G1662 - 1</f>
        <v>5.51588465332431E-3</v>
      </c>
      <c r="H1662" s="25">
        <f>'Valeurs indices clean'!H1720/'Valeurs indices clean'!H1662 - 1</f>
        <v>-1.0060174420070789E-2</v>
      </c>
      <c r="I1662" s="25">
        <f>'Valeurs indices clean'!I1720/'Valeurs indices clean'!I1662 - 1</f>
        <v>6.6776632959606452E-3</v>
      </c>
      <c r="J1662" s="25">
        <f>'Valeurs indices clean'!J1720/'Valeurs indices clean'!J1662 - 1</f>
        <v>4.0646475637908797E-2</v>
      </c>
      <c r="K1662" s="25">
        <f>'Valeurs indices clean'!K1720/'Valeurs indices clean'!K1662 - 1</f>
        <v>-0.14448187558297731</v>
      </c>
      <c r="L1662" s="25">
        <f>'Valeurs indices clean'!L1720/'Valeurs indices clean'!L1662 - 1</f>
        <v>1.1177502154355867E-2</v>
      </c>
      <c r="M1662" s="25">
        <f>'Valeurs indices clean'!M1720/'Valeurs indices clean'!M1662 - 1</f>
        <v>-5.8665591762004921E-3</v>
      </c>
      <c r="N1662" s="25">
        <f>'Valeurs indices clean'!N1720/'Valeurs indices clean'!N1662 - 1</f>
        <v>-5.2764767229294129E-3</v>
      </c>
      <c r="O1662" s="25">
        <f>'Valeurs indices clean'!O1720/'Valeurs indices clean'!O1662 - 1</f>
        <v>-4.166381473356795E-3</v>
      </c>
      <c r="P1662" s="25">
        <f>'Valeurs indices clean'!P1720/'Valeurs indices clean'!P1662 - 1</f>
        <v>-8.6415652065070514E-3</v>
      </c>
      <c r="Q1662" s="25">
        <f>'Valeurs indices clean'!Q1720/'Valeurs indices clean'!Q1662 - 1</f>
        <v>9.8380385498106904E-3</v>
      </c>
      <c r="R1662" s="25">
        <f>'Valeurs indices clean'!R1720/'Valeurs indices clean'!R1662 - 1</f>
        <v>-7.429367023164879E-3</v>
      </c>
      <c r="S1662" s="25">
        <f>'Valeurs indices clean'!S1720/'Valeurs indices clean'!S1662 - 1</f>
        <v>-2.9013366318815903E-2</v>
      </c>
      <c r="T1662" s="25">
        <f>'Valeurs indices clean'!T1720/'Valeurs indices clean'!T1662 - 1</f>
        <v>-3.6020751344209345E-2</v>
      </c>
      <c r="U1662" s="25">
        <f>'Valeurs indices clean'!U1720/'Valeurs indices clean'!U1662 - 1</f>
        <v>-4.4948857935457553E-2</v>
      </c>
      <c r="V1662" s="25">
        <f>'Valeurs indices clean'!V1720/'Valeurs indices clean'!V1662 - 1</f>
        <v>-5.6807454182816741E-4</v>
      </c>
      <c r="W1662" s="25">
        <f>'Valeurs indices clean'!W1720/'Valeurs indices clean'!W1662 - 1</f>
        <v>1.1613030213561526E-2</v>
      </c>
      <c r="X1662" s="25">
        <f>'Valeurs indices clean'!X1720/'Valeurs indices clean'!X1662 - 1</f>
        <v>-1.3286539306453293E-2</v>
      </c>
      <c r="Y1662" s="25">
        <f>'Valeurs indices clean'!Y1720/'Valeurs indices clean'!Y1662 - 1</f>
        <v>-2.7935993657960734E-2</v>
      </c>
      <c r="Z1662" s="25">
        <f>'Valeurs indices clean'!Z1720/'Valeurs indices clean'!Z1662 - 1</f>
        <v>5.407088697281881E-2</v>
      </c>
    </row>
    <row r="1663" spans="1:26">
      <c r="A1663" s="8">
        <v>44826</v>
      </c>
      <c r="B1663" s="25">
        <f>'Valeurs indices clean'!B1721/'Valeurs indices clean'!B1663 - 1</f>
        <v>-7.752526390611969E-3</v>
      </c>
      <c r="C1663" s="25">
        <f>'Valeurs indices clean'!C1721/'Valeurs indices clean'!C1663 - 1</f>
        <v>-6.5013720972648237E-2</v>
      </c>
      <c r="D1663" s="25">
        <f>'Valeurs indices clean'!D1721/'Valeurs indices clean'!D1663 - 1</f>
        <v>-8.525708709285218E-2</v>
      </c>
      <c r="E1663" s="25">
        <f>'Valeurs indices clean'!E1721/'Valeurs indices clean'!E1663 - 1</f>
        <v>-2.7330928877185467E-2</v>
      </c>
      <c r="F1663" s="25">
        <f>'Valeurs indices clean'!F1721/'Valeurs indices clean'!F1663 - 1</f>
        <v>3.7328774093750017E-3</v>
      </c>
      <c r="G1663" s="25">
        <f>'Valeurs indices clean'!G1721/'Valeurs indices clean'!G1663 - 1</f>
        <v>-1.7578708038358926E-2</v>
      </c>
      <c r="H1663" s="25">
        <f>'Valeurs indices clean'!H1721/'Valeurs indices clean'!H1663 - 1</f>
        <v>-1.0932645028593924E-2</v>
      </c>
      <c r="I1663" s="25">
        <f>'Valeurs indices clean'!I1721/'Valeurs indices clean'!I1663 - 1</f>
        <v>-5.0533393264162729E-4</v>
      </c>
      <c r="J1663" s="25">
        <f>'Valeurs indices clean'!J1721/'Valeurs indices clean'!J1663 - 1</f>
        <v>3.8405249803534103E-2</v>
      </c>
      <c r="K1663" s="25">
        <f>'Valeurs indices clean'!K1721/'Valeurs indices clean'!K1663 - 1</f>
        <v>-0.13615497464340354</v>
      </c>
      <c r="L1663" s="25">
        <f>'Valeurs indices clean'!L1721/'Valeurs indices clean'!L1663 - 1</f>
        <v>3.1605829669922869E-4</v>
      </c>
      <c r="M1663" s="25">
        <f>'Valeurs indices clean'!M1721/'Valeurs indices clean'!M1663 - 1</f>
        <v>-1.999184903902762E-2</v>
      </c>
      <c r="N1663" s="25">
        <f>'Valeurs indices clean'!N1721/'Valeurs indices clean'!N1663 - 1</f>
        <v>-1.6101242398497084E-2</v>
      </c>
      <c r="O1663" s="25">
        <f>'Valeurs indices clean'!O1721/'Valeurs indices clean'!O1663 - 1</f>
        <v>-5.7726068586145818E-3</v>
      </c>
      <c r="P1663" s="25">
        <f>'Valeurs indices clean'!P1721/'Valeurs indices clean'!P1663 - 1</f>
        <v>-2.7852573283681847E-2</v>
      </c>
      <c r="Q1663" s="25">
        <f>'Valeurs indices clean'!Q1721/'Valeurs indices clean'!Q1663 - 1</f>
        <v>5.5807333608000054E-3</v>
      </c>
      <c r="R1663" s="25">
        <f>'Valeurs indices clean'!R1721/'Valeurs indices clean'!R1663 - 1</f>
        <v>-1.4895568623418676E-2</v>
      </c>
      <c r="S1663" s="25">
        <f>'Valeurs indices clean'!S1721/'Valeurs indices clean'!S1663 - 1</f>
        <v>-3.4957459855837314E-2</v>
      </c>
      <c r="T1663" s="25">
        <f>'Valeurs indices clean'!T1721/'Valeurs indices clean'!T1663 - 1</f>
        <v>-5.0248867335266345E-2</v>
      </c>
      <c r="U1663" s="25">
        <f>'Valeurs indices clean'!U1721/'Valeurs indices clean'!U1663 - 1</f>
        <v>-5.7146169929740198E-2</v>
      </c>
      <c r="V1663" s="25">
        <f>'Valeurs indices clean'!V1721/'Valeurs indices clean'!V1663 - 1</f>
        <v>-5.3356362173651029E-4</v>
      </c>
      <c r="W1663" s="25">
        <f>'Valeurs indices clean'!W1721/'Valeurs indices clean'!W1663 - 1</f>
        <v>1.6705918605419035E-2</v>
      </c>
      <c r="X1663" s="25">
        <f>'Valeurs indices clean'!X1721/'Valeurs indices clean'!X1663 - 1</f>
        <v>-3.0671274855905928E-2</v>
      </c>
      <c r="Y1663" s="25">
        <f>'Valeurs indices clean'!Y1721/'Valeurs indices clean'!Y1663 - 1</f>
        <v>-5.0593464230369811E-2</v>
      </c>
      <c r="Z1663" s="25">
        <f>'Valeurs indices clean'!Z1721/'Valeurs indices clean'!Z1663 - 1</f>
        <v>5.0192010087694028E-2</v>
      </c>
    </row>
    <row r="1664" spans="1:26">
      <c r="A1664" s="8">
        <v>44830</v>
      </c>
      <c r="B1664" s="25">
        <f>'Valeurs indices clean'!B1722/'Valeurs indices clean'!B1664 - 1</f>
        <v>-2.6443043544807643E-2</v>
      </c>
      <c r="C1664" s="25">
        <f>'Valeurs indices clean'!C1722/'Valeurs indices clean'!C1664 - 1</f>
        <v>-8.2286377422734924E-2</v>
      </c>
      <c r="D1664" s="25">
        <f>'Valeurs indices clean'!D1722/'Valeurs indices clean'!D1664 - 1</f>
        <v>-0.12195768166273313</v>
      </c>
      <c r="E1664" s="25">
        <f>'Valeurs indices clean'!E1722/'Valeurs indices clean'!E1664 - 1</f>
        <v>-4.3732859570088212E-2</v>
      </c>
      <c r="F1664" s="25">
        <f>'Valeurs indices clean'!F1722/'Valeurs indices clean'!F1664 - 1</f>
        <v>-2.9750741507639011E-2</v>
      </c>
      <c r="G1664" s="25">
        <f>'Valeurs indices clean'!G1722/'Valeurs indices clean'!G1664 - 1</f>
        <v>-2.6450734625069638E-2</v>
      </c>
      <c r="H1664" s="25">
        <f>'Valeurs indices clean'!H1722/'Valeurs indices clean'!H1664 - 1</f>
        <v>-4.286813561703795E-2</v>
      </c>
      <c r="I1664" s="25">
        <f>'Valeurs indices clean'!I1722/'Valeurs indices clean'!I1664 - 1</f>
        <v>-3.7065333941033729E-2</v>
      </c>
      <c r="J1664" s="25">
        <f>'Valeurs indices clean'!J1722/'Valeurs indices clean'!J1664 - 1</f>
        <v>9.9460285618759858E-3</v>
      </c>
      <c r="K1664" s="25">
        <f>'Valeurs indices clean'!K1722/'Valeurs indices clean'!K1664 - 1</f>
        <v>-0.16070089739196491</v>
      </c>
      <c r="L1664" s="25">
        <f>'Valeurs indices clean'!L1722/'Valeurs indices clean'!L1664 - 1</f>
        <v>-1.9366583210528643E-2</v>
      </c>
      <c r="M1664" s="25">
        <f>'Valeurs indices clean'!M1722/'Valeurs indices clean'!M1664 - 1</f>
        <v>-3.939286932838304E-2</v>
      </c>
      <c r="N1664" s="25">
        <f>'Valeurs indices clean'!N1722/'Valeurs indices clean'!N1664 - 1</f>
        <v>-3.4025701987608348E-2</v>
      </c>
      <c r="O1664" s="25">
        <f>'Valeurs indices clean'!O1722/'Valeurs indices clean'!O1664 - 1</f>
        <v>-1.939541368464337E-2</v>
      </c>
      <c r="P1664" s="25">
        <f>'Valeurs indices clean'!P1722/'Valeurs indices clean'!P1664 - 1</f>
        <v>-4.625102262133518E-2</v>
      </c>
      <c r="Q1664" s="25">
        <f>'Valeurs indices clean'!Q1722/'Valeurs indices clean'!Q1664 - 1</f>
        <v>-1.4064815983765522E-2</v>
      </c>
      <c r="R1664" s="25">
        <f>'Valeurs indices clean'!R1722/'Valeurs indices clean'!R1664 - 1</f>
        <v>-2.5710954537556785E-2</v>
      </c>
      <c r="S1664" s="25">
        <f>'Valeurs indices clean'!S1722/'Valeurs indices clean'!S1664 - 1</f>
        <v>-5.3859773007206568E-2</v>
      </c>
      <c r="T1664" s="25">
        <f>'Valeurs indices clean'!T1722/'Valeurs indices clean'!T1664 - 1</f>
        <v>-7.4999313241018384E-2</v>
      </c>
      <c r="U1664" s="25">
        <f>'Valeurs indices clean'!U1722/'Valeurs indices clean'!U1664 - 1</f>
        <v>-8.3449598066508535E-2</v>
      </c>
      <c r="V1664" s="25">
        <f>'Valeurs indices clean'!V1722/'Valeurs indices clean'!V1664 - 1</f>
        <v>-4.4400535690769516E-4</v>
      </c>
      <c r="W1664" s="25">
        <f>'Valeurs indices clean'!W1722/'Valeurs indices clean'!W1664 - 1</f>
        <v>2.0846529097354294E-2</v>
      </c>
      <c r="X1664" s="25">
        <f>'Valeurs indices clean'!X1722/'Valeurs indices clean'!X1664 - 1</f>
        <v>-6.4815739013947549E-2</v>
      </c>
      <c r="Y1664" s="25">
        <f>'Valeurs indices clean'!Y1722/'Valeurs indices clean'!Y1664 - 1</f>
        <v>-0.10739118807247439</v>
      </c>
      <c r="Z1664" s="25">
        <f>'Valeurs indices clean'!Z1722/'Valeurs indices clean'!Z1664 - 1</f>
        <v>2.3445400464388477E-2</v>
      </c>
    </row>
    <row r="1665" spans="1:26">
      <c r="A1665" s="8">
        <v>44831</v>
      </c>
      <c r="B1665" s="25">
        <f>'Valeurs indices clean'!B1723/'Valeurs indices clean'!B1665 - 1</f>
        <v>-5.2443231823332881E-2</v>
      </c>
      <c r="C1665" s="25">
        <f>'Valeurs indices clean'!C1723/'Valeurs indices clean'!C1665 - 1</f>
        <v>-0.10680772019415408</v>
      </c>
      <c r="D1665" s="25">
        <f>'Valeurs indices clean'!D1723/'Valeurs indices clean'!D1665 - 1</f>
        <v>-0.12764103593655896</v>
      </c>
      <c r="E1665" s="25">
        <f>'Valeurs indices clean'!E1723/'Valeurs indices clean'!E1665 - 1</f>
        <v>-6.8049454344522697E-2</v>
      </c>
      <c r="F1665" s="25">
        <f>'Valeurs indices clean'!F1723/'Valeurs indices clean'!F1665 - 1</f>
        <v>-5.6513081751992988E-2</v>
      </c>
      <c r="G1665" s="25">
        <f>'Valeurs indices clean'!G1723/'Valeurs indices clean'!G1665 - 1</f>
        <v>-5.3829167797488253E-2</v>
      </c>
      <c r="H1665" s="25">
        <f>'Valeurs indices clean'!H1723/'Valeurs indices clean'!H1665 - 1</f>
        <v>-6.5801560639776047E-2</v>
      </c>
      <c r="I1665" s="25">
        <f>'Valeurs indices clean'!I1723/'Valeurs indices clean'!I1665 - 1</f>
        <v>-6.760418637230492E-2</v>
      </c>
      <c r="J1665" s="25">
        <f>'Valeurs indices clean'!J1723/'Valeurs indices clean'!J1665 - 1</f>
        <v>3.0160082470271909E-3</v>
      </c>
      <c r="K1665" s="25">
        <f>'Valeurs indices clean'!K1723/'Valeurs indices clean'!K1665 - 1</f>
        <v>-0.17766652884609191</v>
      </c>
      <c r="L1665" s="25">
        <f>'Valeurs indices clean'!L1723/'Valeurs indices clean'!L1665 - 1</f>
        <v>-5.2611820494455341E-2</v>
      </c>
      <c r="M1665" s="25">
        <f>'Valeurs indices clean'!M1723/'Valeurs indices clean'!M1665 - 1</f>
        <v>-4.7476054548516555E-2</v>
      </c>
      <c r="N1665" s="25">
        <f>'Valeurs indices clean'!N1723/'Valeurs indices clean'!N1665 - 1</f>
        <v>-3.991321493528821E-2</v>
      </c>
      <c r="O1665" s="25">
        <f>'Valeurs indices clean'!O1723/'Valeurs indices clean'!O1665 - 1</f>
        <v>-1.9257974074296635E-2</v>
      </c>
      <c r="P1665" s="25">
        <f>'Valeurs indices clean'!P1723/'Valeurs indices clean'!P1665 - 1</f>
        <v>-4.7773873826629676E-2</v>
      </c>
      <c r="Q1665" s="25">
        <f>'Valeurs indices clean'!Q1723/'Valeurs indices clean'!Q1665 - 1</f>
        <v>-2.3978206701625204E-2</v>
      </c>
      <c r="R1665" s="25">
        <f>'Valeurs indices clean'!R1723/'Valeurs indices clean'!R1665 - 1</f>
        <v>-2.999867664836442E-2</v>
      </c>
      <c r="S1665" s="25">
        <f>'Valeurs indices clean'!S1723/'Valeurs indices clean'!S1665 - 1</f>
        <v>-5.5460589490042067E-2</v>
      </c>
      <c r="T1665" s="25">
        <f>'Valeurs indices clean'!T1723/'Valeurs indices clean'!T1665 - 1</f>
        <v>-8.0262324589907785E-2</v>
      </c>
      <c r="U1665" s="25">
        <f>'Valeurs indices clean'!U1723/'Valeurs indices clean'!U1665 - 1</f>
        <v>-8.9612567634247076E-2</v>
      </c>
      <c r="V1665" s="25">
        <f>'Valeurs indices clean'!V1723/'Valeurs indices clean'!V1665 - 1</f>
        <v>-4.0954205359788887E-4</v>
      </c>
      <c r="W1665" s="25">
        <f>'Valeurs indices clean'!W1723/'Valeurs indices clean'!W1665 - 1</f>
        <v>2.5353879233112275E-2</v>
      </c>
      <c r="X1665" s="25">
        <f>'Valeurs indices clean'!X1723/'Valeurs indices clean'!X1665 - 1</f>
        <v>-9.4490722534053107E-2</v>
      </c>
      <c r="Y1665" s="25">
        <f>'Valeurs indices clean'!Y1723/'Valeurs indices clean'!Y1665 - 1</f>
        <v>-0.13715282041207255</v>
      </c>
      <c r="Z1665" s="25">
        <f>'Valeurs indices clean'!Z1723/'Valeurs indices clean'!Z1665 - 1</f>
        <v>-2.1003782880266719E-3</v>
      </c>
    </row>
    <row r="1666" spans="1:26">
      <c r="A1666" s="8">
        <v>44832</v>
      </c>
      <c r="B1666" s="25">
        <f>'Valeurs indices clean'!B1724/'Valeurs indices clean'!B1666 - 1</f>
        <v>-5.4156179553537687E-2</v>
      </c>
      <c r="C1666" s="25">
        <f>'Valeurs indices clean'!C1724/'Valeurs indices clean'!C1666 - 1</f>
        <v>-0.11763308475696665</v>
      </c>
      <c r="D1666" s="25">
        <f>'Valeurs indices clean'!D1724/'Valeurs indices clean'!D1666 - 1</f>
        <v>-0.12569740595417311</v>
      </c>
      <c r="E1666" s="25">
        <f>'Valeurs indices clean'!E1724/'Valeurs indices clean'!E1666 - 1</f>
        <v>-7.4825327480940174E-2</v>
      </c>
      <c r="F1666" s="25">
        <f>'Valeurs indices clean'!F1724/'Valeurs indices clean'!F1666 - 1</f>
        <v>-4.5713918675645226E-2</v>
      </c>
      <c r="G1666" s="25">
        <f>'Valeurs indices clean'!G1724/'Valeurs indices clean'!G1666 - 1</f>
        <v>-5.6645438070733634E-2</v>
      </c>
      <c r="H1666" s="25">
        <f>'Valeurs indices clean'!H1724/'Valeurs indices clean'!H1666 - 1</f>
        <v>-6.0852104356549308E-2</v>
      </c>
      <c r="I1666" s="25">
        <f>'Valeurs indices clean'!I1724/'Valeurs indices clean'!I1666 - 1</f>
        <v>-4.6426895651661138E-2</v>
      </c>
      <c r="J1666" s="25">
        <f>'Valeurs indices clean'!J1724/'Valeurs indices clean'!J1666 - 1</f>
        <v>-2.5949275936716032E-2</v>
      </c>
      <c r="K1666" s="25">
        <f>'Valeurs indices clean'!K1724/'Valeurs indices clean'!K1666 - 1</f>
        <v>-0.22396524981196175</v>
      </c>
      <c r="L1666" s="25">
        <f>'Valeurs indices clean'!L1724/'Valeurs indices clean'!L1666 - 1</f>
        <v>-4.6681913115087514E-2</v>
      </c>
      <c r="M1666" s="25">
        <f>'Valeurs indices clean'!M1724/'Valeurs indices clean'!M1666 - 1</f>
        <v>-3.9097182513144646E-2</v>
      </c>
      <c r="N1666" s="25">
        <f>'Valeurs indices clean'!N1724/'Valeurs indices clean'!N1666 - 1</f>
        <v>-3.6064308529592526E-2</v>
      </c>
      <c r="O1666" s="25">
        <f>'Valeurs indices clean'!O1724/'Valeurs indices clean'!O1666 - 1</f>
        <v>-2.5886144099936836E-2</v>
      </c>
      <c r="P1666" s="25">
        <f>'Valeurs indices clean'!P1724/'Valeurs indices clean'!P1666 - 1</f>
        <v>-3.0150946104346543E-2</v>
      </c>
      <c r="Q1666" s="25">
        <f>'Valeurs indices clean'!Q1724/'Valeurs indices clean'!Q1666 - 1</f>
        <v>-2.169649082035785E-2</v>
      </c>
      <c r="R1666" s="25">
        <f>'Valeurs indices clean'!R1724/'Valeurs indices clean'!R1666 - 1</f>
        <v>-3.0730941507470466E-2</v>
      </c>
      <c r="S1666" s="25">
        <f>'Valeurs indices clean'!S1724/'Valeurs indices clean'!S1666 - 1</f>
        <v>-6.6568110191804308E-2</v>
      </c>
      <c r="T1666" s="25">
        <f>'Valeurs indices clean'!T1724/'Valeurs indices clean'!T1666 - 1</f>
        <v>-7.0458152449141886E-2</v>
      </c>
      <c r="U1666" s="25">
        <f>'Valeurs indices clean'!U1724/'Valeurs indices clean'!U1666 - 1</f>
        <v>-8.0164586083267042E-2</v>
      </c>
      <c r="V1666" s="25">
        <f>'Valeurs indices clean'!V1724/'Valeurs indices clean'!V1666 - 1</f>
        <v>-3.4284198546452593E-4</v>
      </c>
      <c r="W1666" s="25">
        <f>'Valeurs indices clean'!W1724/'Valeurs indices clean'!W1666 - 1</f>
        <v>1.4323352758613073E-2</v>
      </c>
      <c r="X1666" s="25">
        <f>'Valeurs indices clean'!X1724/'Valeurs indices clean'!X1666 - 1</f>
        <v>-8.04525551915245E-2</v>
      </c>
      <c r="Y1666" s="25">
        <f>'Valeurs indices clean'!Y1724/'Valeurs indices clean'!Y1666 - 1</f>
        <v>-0.11809074064964664</v>
      </c>
      <c r="Z1666" s="25">
        <f>'Valeurs indices clean'!Z1724/'Valeurs indices clean'!Z1666 - 1</f>
        <v>1.6729457454400576E-2</v>
      </c>
    </row>
    <row r="1667" spans="1:26">
      <c r="A1667" s="8">
        <v>44833</v>
      </c>
      <c r="B1667" s="25">
        <f>'Valeurs indices clean'!B1725/'Valeurs indices clean'!B1667 - 1</f>
        <v>-7.1820123069148645E-2</v>
      </c>
      <c r="C1667" s="25">
        <f>'Valeurs indices clean'!C1725/'Valeurs indices clean'!C1667 - 1</f>
        <v>-0.14205883930376384</v>
      </c>
      <c r="D1667" s="25">
        <f>'Valeurs indices clean'!D1725/'Valeurs indices clean'!D1667 - 1</f>
        <v>-0.16282131860962812</v>
      </c>
      <c r="E1667" s="25">
        <f>'Valeurs indices clean'!E1725/'Valeurs indices clean'!E1667 - 1</f>
        <v>-9.8112708652209335E-2</v>
      </c>
      <c r="F1667" s="25">
        <f>'Valeurs indices clean'!F1725/'Valeurs indices clean'!F1667 - 1</f>
        <v>-4.5675066155205002E-2</v>
      </c>
      <c r="G1667" s="25">
        <f>'Valeurs indices clean'!G1725/'Valeurs indices clean'!G1667 - 1</f>
        <v>-6.9417867026376756E-2</v>
      </c>
      <c r="H1667" s="25">
        <f>'Valeurs indices clean'!H1725/'Valeurs indices clean'!H1667 - 1</f>
        <v>-7.0825070877189367E-2</v>
      </c>
      <c r="I1667" s="25">
        <f>'Valeurs indices clean'!I1725/'Valeurs indices clean'!I1667 - 1</f>
        <v>-4.7383914903638691E-2</v>
      </c>
      <c r="J1667" s="25">
        <f>'Valeurs indices clean'!J1725/'Valeurs indices clean'!J1667 - 1</f>
        <v>-2.3195278872377267E-2</v>
      </c>
      <c r="K1667" s="25">
        <f>'Valeurs indices clean'!K1725/'Valeurs indices clean'!K1667 - 1</f>
        <v>-0.23431495737761376</v>
      </c>
      <c r="L1667" s="25">
        <f>'Valeurs indices clean'!L1725/'Valeurs indices clean'!L1667 - 1</f>
        <v>-6.722784348391897E-2</v>
      </c>
      <c r="M1667" s="25">
        <f>'Valeurs indices clean'!M1725/'Valeurs indices clean'!M1667 - 1</f>
        <v>-3.6514872298480716E-2</v>
      </c>
      <c r="N1667" s="25">
        <f>'Valeurs indices clean'!N1725/'Valeurs indices clean'!N1667 - 1</f>
        <v>-3.2829147753854926E-2</v>
      </c>
      <c r="O1667" s="25">
        <f>'Valeurs indices clean'!O1725/'Valeurs indices clean'!O1667 - 1</f>
        <v>-2.531916945137247E-2</v>
      </c>
      <c r="P1667" s="25">
        <f>'Valeurs indices clean'!P1725/'Valeurs indices clean'!P1667 - 1</f>
        <v>-3.5095355856480714E-2</v>
      </c>
      <c r="Q1667" s="25">
        <f>'Valeurs indices clean'!Q1725/'Valeurs indices clean'!Q1667 - 1</f>
        <v>-1.9467692710966378E-2</v>
      </c>
      <c r="R1667" s="25">
        <f>'Valeurs indices clean'!R1725/'Valeurs indices clean'!R1667 - 1</f>
        <v>-3.0999335757520563E-2</v>
      </c>
      <c r="S1667" s="25">
        <f>'Valeurs indices clean'!S1725/'Valeurs indices clean'!S1667 - 1</f>
        <v>-6.2594804233153334E-2</v>
      </c>
      <c r="T1667" s="25">
        <f>'Valeurs indices clean'!T1725/'Valeurs indices clean'!T1667 - 1</f>
        <v>-6.4673691946876777E-2</v>
      </c>
      <c r="U1667" s="25">
        <f>'Valeurs indices clean'!U1725/'Valeurs indices clean'!U1667 - 1</f>
        <v>-7.14114558980119E-2</v>
      </c>
      <c r="V1667" s="25">
        <f>'Valeurs indices clean'!V1725/'Valeurs indices clean'!V1667 - 1</f>
        <v>-3.0837484779322466E-4</v>
      </c>
      <c r="W1667" s="25">
        <f>'Valeurs indices clean'!W1725/'Valeurs indices clean'!W1667 - 1</f>
        <v>-8.4446321029363336E-4</v>
      </c>
      <c r="X1667" s="25">
        <f>'Valeurs indices clean'!X1725/'Valeurs indices clean'!X1667 - 1</f>
        <v>-7.6917889582263421E-2</v>
      </c>
      <c r="Y1667" s="25">
        <f>'Valeurs indices clean'!Y1725/'Valeurs indices clean'!Y1667 - 1</f>
        <v>-0.135898818162969</v>
      </c>
      <c r="Z1667" s="25">
        <f>'Valeurs indices clean'!Z1725/'Valeurs indices clean'!Z1667 - 1</f>
        <v>-3.1106552553259448E-3</v>
      </c>
    </row>
    <row r="1668" spans="1:26">
      <c r="A1668" s="8">
        <v>44834</v>
      </c>
      <c r="B1668" s="25">
        <f>'Valeurs indices clean'!B1726/'Valeurs indices clean'!B1668 - 1</f>
        <v>-5.5528659766024613E-2</v>
      </c>
      <c r="C1668" s="25">
        <f>'Valeurs indices clean'!C1726/'Valeurs indices clean'!C1668 - 1</f>
        <v>-0.10492516149361908</v>
      </c>
      <c r="D1668" s="25">
        <f>'Valeurs indices clean'!D1726/'Valeurs indices clean'!D1668 - 1</f>
        <v>-0.14874477744580406</v>
      </c>
      <c r="E1668" s="25">
        <f>'Valeurs indices clean'!E1726/'Valeurs indices clean'!E1668 - 1</f>
        <v>-8.1733459261122743E-2</v>
      </c>
      <c r="F1668" s="25">
        <f>'Valeurs indices clean'!F1726/'Valeurs indices clean'!F1668 - 1</f>
        <v>-5.1343383977005885E-2</v>
      </c>
      <c r="G1668" s="25">
        <f>'Valeurs indices clean'!G1726/'Valeurs indices clean'!G1668 - 1</f>
        <v>-4.922734533692219E-2</v>
      </c>
      <c r="H1668" s="25">
        <f>'Valeurs indices clean'!H1726/'Valeurs indices clean'!H1668 - 1</f>
        <v>-7.042152627729803E-2</v>
      </c>
      <c r="I1668" s="25">
        <f>'Valeurs indices clean'!I1726/'Valeurs indices clean'!I1668 - 1</f>
        <v>-6.1068442428702019E-2</v>
      </c>
      <c r="J1668" s="25">
        <f>'Valeurs indices clean'!J1726/'Valeurs indices clean'!J1668 - 1</f>
        <v>-3.235974422300647E-2</v>
      </c>
      <c r="K1668" s="25">
        <f>'Valeurs indices clean'!K1726/'Valeurs indices clean'!K1668 - 1</f>
        <v>-0.21703340790448089</v>
      </c>
      <c r="L1668" s="25">
        <f>'Valeurs indices clean'!L1726/'Valeurs indices clean'!L1668 - 1</f>
        <v>-4.462254703654811E-2</v>
      </c>
      <c r="M1668" s="25">
        <f>'Valeurs indices clean'!M1726/'Valeurs indices clean'!M1668 - 1</f>
        <v>-3.9865367318010603E-2</v>
      </c>
      <c r="N1668" s="25">
        <f>'Valeurs indices clean'!N1726/'Valeurs indices clean'!N1668 - 1</f>
        <v>-3.3913500861592394E-2</v>
      </c>
      <c r="O1668" s="25">
        <f>'Valeurs indices clean'!O1726/'Valeurs indices clean'!O1668 - 1</f>
        <v>-1.7193140830020881E-2</v>
      </c>
      <c r="P1668" s="25">
        <f>'Valeurs indices clean'!P1726/'Valeurs indices clean'!P1668 - 1</f>
        <v>-4.3600254905504121E-2</v>
      </c>
      <c r="Q1668" s="25">
        <f>'Valeurs indices clean'!Q1726/'Valeurs indices clean'!Q1668 - 1</f>
        <v>-1.0342241903764759E-2</v>
      </c>
      <c r="R1668" s="25">
        <f>'Valeurs indices clean'!R1726/'Valeurs indices clean'!R1668 - 1</f>
        <v>-3.1758717156506466E-2</v>
      </c>
      <c r="S1668" s="25">
        <f>'Valeurs indices clean'!S1726/'Valeurs indices clean'!S1668 - 1</f>
        <v>-4.9828538664255406E-2</v>
      </c>
      <c r="T1668" s="25">
        <f>'Valeurs indices clean'!T1726/'Valeurs indices clean'!T1668 - 1</f>
        <v>-6.5362576496618696E-2</v>
      </c>
      <c r="U1668" s="25">
        <f>'Valeurs indices clean'!U1726/'Valeurs indices clean'!U1668 - 1</f>
        <v>-7.0702749870263371E-2</v>
      </c>
      <c r="V1668" s="25">
        <f>'Valeurs indices clean'!V1726/'Valeurs indices clean'!V1668 - 1</f>
        <v>-2.7388630075164677E-4</v>
      </c>
      <c r="W1668" s="25">
        <f>'Valeurs indices clean'!W1726/'Valeurs indices clean'!W1668 - 1</f>
        <v>-5.552285876095242E-3</v>
      </c>
      <c r="X1668" s="25">
        <f>'Valeurs indices clean'!X1726/'Valeurs indices clean'!X1668 - 1</f>
        <v>-7.727038116439966E-2</v>
      </c>
      <c r="Y1668" s="25">
        <f>'Valeurs indices clean'!Y1726/'Valeurs indices clean'!Y1668 - 1</f>
        <v>-0.11871210537319676</v>
      </c>
      <c r="Z1668" s="25">
        <f>'Valeurs indices clean'!Z1726/'Valeurs indices clean'!Z1668 - 1</f>
        <v>-1.7057258854822899E-2</v>
      </c>
    </row>
    <row r="1669" spans="1:26">
      <c r="A1669" s="8">
        <v>44837</v>
      </c>
      <c r="B1669" s="25">
        <f>'Valeurs indices clean'!B1727/'Valeurs indices clean'!B1669 - 1</f>
        <v>-3.4021646170633191E-2</v>
      </c>
      <c r="C1669" s="25">
        <f>'Valeurs indices clean'!C1727/'Valeurs indices clean'!C1669 - 1</f>
        <v>-7.8396526177853421E-2</v>
      </c>
      <c r="D1669" s="25">
        <f>'Valeurs indices clean'!D1727/'Valeurs indices clean'!D1669 - 1</f>
        <v>-0.11786852369058887</v>
      </c>
      <c r="E1669" s="25">
        <f>'Valeurs indices clean'!E1727/'Valeurs indices clean'!E1669 - 1</f>
        <v>-5.2376098043180441E-2</v>
      </c>
      <c r="F1669" s="25">
        <f>'Valeurs indices clean'!F1727/'Valeurs indices clean'!F1669 - 1</f>
        <v>-2.3885240110772643E-2</v>
      </c>
      <c r="G1669" s="25">
        <f>'Valeurs indices clean'!G1727/'Valeurs indices clean'!G1669 - 1</f>
        <v>-3.5057071588301625E-2</v>
      </c>
      <c r="H1669" s="25">
        <f>'Valeurs indices clean'!H1727/'Valeurs indices clean'!H1669 - 1</f>
        <v>-4.270724523592051E-2</v>
      </c>
      <c r="I1669" s="25">
        <f>'Valeurs indices clean'!I1727/'Valeurs indices clean'!I1669 - 1</f>
        <v>-2.8253438228130423E-2</v>
      </c>
      <c r="J1669" s="25">
        <f>'Valeurs indices clean'!J1727/'Valeurs indices clean'!J1669 - 1</f>
        <v>-6.7157856768299551E-3</v>
      </c>
      <c r="K1669" s="25">
        <f>'Valeurs indices clean'!K1727/'Valeurs indices clean'!K1669 - 1</f>
        <v>-0.21867913644184145</v>
      </c>
      <c r="L1669" s="25">
        <f>'Valeurs indices clean'!L1727/'Valeurs indices clean'!L1669 - 1</f>
        <v>-2.1731055604893634E-2</v>
      </c>
      <c r="M1669" s="25">
        <f>'Valeurs indices clean'!M1727/'Valeurs indices clean'!M1669 - 1</f>
        <v>-3.2807814962170889E-2</v>
      </c>
      <c r="N1669" s="25">
        <f>'Valeurs indices clean'!N1727/'Valeurs indices clean'!N1669 - 1</f>
        <v>-2.9119940212980588E-2</v>
      </c>
      <c r="O1669" s="25">
        <f>'Valeurs indices clean'!O1727/'Valeurs indices clean'!O1669 - 1</f>
        <v>-7.52363216080143E-3</v>
      </c>
      <c r="P1669" s="25">
        <f>'Valeurs indices clean'!P1727/'Valeurs indices clean'!P1669 - 1</f>
        <v>-3.9296201572416423E-2</v>
      </c>
      <c r="Q1669" s="25">
        <f>'Valeurs indices clean'!Q1727/'Valeurs indices clean'!Q1669 - 1</f>
        <v>-1.1504864711314733E-3</v>
      </c>
      <c r="R1669" s="25">
        <f>'Valeurs indices clean'!R1727/'Valeurs indices clean'!R1669 - 1</f>
        <v>-3.155452511272927E-2</v>
      </c>
      <c r="S1669" s="25">
        <f>'Valeurs indices clean'!S1727/'Valeurs indices clean'!S1669 - 1</f>
        <v>-4.7324115479160711E-2</v>
      </c>
      <c r="T1669" s="25">
        <f>'Valeurs indices clean'!T1727/'Valeurs indices clean'!T1669 - 1</f>
        <v>-6.1479288727302572E-2</v>
      </c>
      <c r="U1669" s="25">
        <f>'Valeurs indices clean'!U1727/'Valeurs indices clean'!U1669 - 1</f>
        <v>-6.7871908571676465E-2</v>
      </c>
      <c r="V1669" s="25">
        <f>'Valeurs indices clean'!V1727/'Valeurs indices clean'!V1669 - 1</f>
        <v>-2.0435404847274352E-4</v>
      </c>
      <c r="W1669" s="25">
        <f>'Valeurs indices clean'!W1727/'Valeurs indices clean'!W1669 - 1</f>
        <v>-3.147075563292967E-3</v>
      </c>
      <c r="X1669" s="25">
        <f>'Valeurs indices clean'!X1727/'Valeurs indices clean'!X1669 - 1</f>
        <v>-4.7213414730333025E-2</v>
      </c>
      <c r="Y1669" s="25">
        <f>'Valeurs indices clean'!Y1727/'Valeurs indices clean'!Y1669 - 1</f>
        <v>-0.10121488039842041</v>
      </c>
      <c r="Z1669" s="25">
        <f>'Valeurs indices clean'!Z1727/'Valeurs indices clean'!Z1669 - 1</f>
        <v>5.498542010443197E-3</v>
      </c>
    </row>
    <row r="1670" spans="1:26">
      <c r="A1670" s="8">
        <v>44839</v>
      </c>
      <c r="B1670" s="25">
        <f>'Valeurs indices clean'!B1728/'Valeurs indices clean'!B1670 - 1</f>
        <v>1.4659760255246734E-3</v>
      </c>
      <c r="C1670" s="25">
        <f>'Valeurs indices clean'!C1728/'Valeurs indices clean'!C1670 - 1</f>
        <v>-4.9543010694008238E-2</v>
      </c>
      <c r="D1670" s="25">
        <f>'Valeurs indices clean'!D1728/'Valeurs indices clean'!D1670 - 1</f>
        <v>-5.8731786339000336E-2</v>
      </c>
      <c r="E1670" s="25">
        <f>'Valeurs indices clean'!E1728/'Valeurs indices clean'!E1670 - 1</f>
        <v>-1.2303091531316812E-2</v>
      </c>
      <c r="F1670" s="25">
        <f>'Valeurs indices clean'!F1728/'Valeurs indices clean'!F1670 - 1</f>
        <v>-7.3141416769775258E-3</v>
      </c>
      <c r="G1670" s="25">
        <f>'Valeurs indices clean'!G1728/'Valeurs indices clean'!G1670 - 1</f>
        <v>-5.9324485323319909E-4</v>
      </c>
      <c r="H1670" s="25">
        <f>'Valeurs indices clean'!H1728/'Valeurs indices clean'!H1670 - 1</f>
        <v>-1.4337631471894485E-2</v>
      </c>
      <c r="I1670" s="25">
        <f>'Valeurs indices clean'!I1728/'Valeurs indices clean'!I1670 - 1</f>
        <v>-1.2556800534531787E-2</v>
      </c>
      <c r="J1670" s="25">
        <f>'Valeurs indices clean'!J1728/'Valeurs indices clean'!J1670 - 1</f>
        <v>2.6380335360949747E-2</v>
      </c>
      <c r="K1670" s="25">
        <f>'Valeurs indices clean'!K1728/'Valeurs indices clean'!K1670 - 1</f>
        <v>-0.17229158191503524</v>
      </c>
      <c r="L1670" s="25">
        <f>'Valeurs indices clean'!L1728/'Valeurs indices clean'!L1670 - 1</f>
        <v>3.2873393431533504E-2</v>
      </c>
      <c r="M1670" s="25">
        <f>'Valeurs indices clean'!M1728/'Valeurs indices clean'!M1670 - 1</f>
        <v>-4.9760186294459441E-2</v>
      </c>
      <c r="N1670" s="25">
        <f>'Valeurs indices clean'!N1728/'Valeurs indices clean'!N1670 - 1</f>
        <v>-4.1392160812544376E-2</v>
      </c>
      <c r="O1670" s="25">
        <f>'Valeurs indices clean'!O1728/'Valeurs indices clean'!O1670 - 1</f>
        <v>-3.1923163074099037E-6</v>
      </c>
      <c r="P1670" s="25">
        <f>'Valeurs indices clean'!P1728/'Valeurs indices clean'!P1670 - 1</f>
        <v>-5.1380414851359801E-2</v>
      </c>
      <c r="Q1670" s="25">
        <f>'Valeurs indices clean'!Q1728/'Valeurs indices clean'!Q1670 - 1</f>
        <v>9.1690246633064909E-3</v>
      </c>
      <c r="R1670" s="25">
        <f>'Valeurs indices clean'!R1728/'Valeurs indices clean'!R1670 - 1</f>
        <v>-3.381633591867772E-2</v>
      </c>
      <c r="S1670" s="25">
        <f>'Valeurs indices clean'!S1728/'Valeurs indices clean'!S1670 - 1</f>
        <v>-4.2152001219982083E-2</v>
      </c>
      <c r="T1670" s="25">
        <f>'Valeurs indices clean'!T1728/'Valeurs indices clean'!T1670 - 1</f>
        <v>-6.5095506264248759E-2</v>
      </c>
      <c r="U1670" s="25">
        <f>'Valeurs indices clean'!U1728/'Valeurs indices clean'!U1670 - 1</f>
        <v>-7.1208826387532898E-2</v>
      </c>
      <c r="V1670" s="25">
        <f>'Valeurs indices clean'!V1728/'Valeurs indices clean'!V1670 - 1</f>
        <v>-8.7034498756577428E-5</v>
      </c>
      <c r="W1670" s="25">
        <f>'Valeurs indices clean'!W1728/'Valeurs indices clean'!W1670 - 1</f>
        <v>2.0231375398200857E-3</v>
      </c>
      <c r="X1670" s="25">
        <f>'Valeurs indices clean'!X1728/'Valeurs indices clean'!X1670 - 1</f>
        <v>-2.5221512035400018E-2</v>
      </c>
      <c r="Y1670" s="25">
        <f>'Valeurs indices clean'!Y1728/'Valeurs indices clean'!Y1670 - 1</f>
        <v>-0.11501848467054276</v>
      </c>
      <c r="Z1670" s="25">
        <f>'Valeurs indices clean'!Z1728/'Valeurs indices clean'!Z1670 - 1</f>
        <v>6.4835164835175263E-4</v>
      </c>
    </row>
    <row r="1671" spans="1:26">
      <c r="A1671" s="8">
        <v>44840</v>
      </c>
      <c r="B1671" s="25">
        <f>'Valeurs indices clean'!B1729/'Valeurs indices clean'!B1671 - 1</f>
        <v>-2.125649207206326E-2</v>
      </c>
      <c r="C1671" s="25">
        <f>'Valeurs indices clean'!C1729/'Valeurs indices clean'!C1671 - 1</f>
        <v>-6.2624681846323194E-2</v>
      </c>
      <c r="D1671" s="25">
        <f>'Valeurs indices clean'!D1729/'Valeurs indices clean'!D1671 - 1</f>
        <v>-4.7515255307463033E-2</v>
      </c>
      <c r="E1671" s="25">
        <f>'Valeurs indices clean'!E1729/'Valeurs indices clean'!E1671 - 1</f>
        <v>-2.5022906883518603E-2</v>
      </c>
      <c r="F1671" s="25">
        <f>'Valeurs indices clean'!F1729/'Valeurs indices clean'!F1671 - 1</f>
        <v>-1.5259982687643947E-2</v>
      </c>
      <c r="G1671" s="25">
        <f>'Valeurs indices clean'!G1729/'Valeurs indices clean'!G1671 - 1</f>
        <v>-2.4281099419704355E-2</v>
      </c>
      <c r="H1671" s="25">
        <f>'Valeurs indices clean'!H1729/'Valeurs indices clean'!H1671 - 1</f>
        <v>-2.1363628289615466E-2</v>
      </c>
      <c r="I1671" s="25">
        <f>'Valeurs indices clean'!I1729/'Valeurs indices clean'!I1671 - 1</f>
        <v>-2.6152901890207692E-2</v>
      </c>
      <c r="J1671" s="25">
        <f>'Valeurs indices clean'!J1729/'Valeurs indices clean'!J1671 - 1</f>
        <v>4.6103345188096112E-2</v>
      </c>
      <c r="K1671" s="25">
        <f>'Valeurs indices clean'!K1729/'Valeurs indices clean'!K1671 - 1</f>
        <v>-0.16558884051539235</v>
      </c>
      <c r="L1671" s="25">
        <f>'Valeurs indices clean'!L1729/'Valeurs indices clean'!L1671 - 1</f>
        <v>4.0660444694013975E-3</v>
      </c>
      <c r="M1671" s="25">
        <f>'Valeurs indices clean'!M1729/'Valeurs indices clean'!M1671 - 1</f>
        <v>-5.6477568744599305E-2</v>
      </c>
      <c r="N1671" s="25">
        <f>'Valeurs indices clean'!N1729/'Valeurs indices clean'!N1671 - 1</f>
        <v>-4.8833477361516331E-2</v>
      </c>
      <c r="O1671" s="25">
        <f>'Valeurs indices clean'!O1729/'Valeurs indices clean'!O1671 - 1</f>
        <v>-1.2199699200085012E-3</v>
      </c>
      <c r="P1671" s="25">
        <f>'Valeurs indices clean'!P1729/'Valeurs indices clean'!P1671 - 1</f>
        <v>-4.9126251162088352E-2</v>
      </c>
      <c r="Q1671" s="25">
        <f>'Valeurs indices clean'!Q1729/'Valeurs indices clean'!Q1671 - 1</f>
        <v>8.1191627319592286E-3</v>
      </c>
      <c r="R1671" s="25">
        <f>'Valeurs indices clean'!R1729/'Valeurs indices clean'!R1671 - 1</f>
        <v>-3.6893079597233314E-2</v>
      </c>
      <c r="S1671" s="25">
        <f>'Valeurs indices clean'!S1729/'Valeurs indices clean'!S1671 - 1</f>
        <v>-3.9606278163340392E-2</v>
      </c>
      <c r="T1671" s="25">
        <f>'Valeurs indices clean'!T1729/'Valeurs indices clean'!T1671 - 1</f>
        <v>-6.6052166920158695E-2</v>
      </c>
      <c r="U1671" s="25">
        <f>'Valeurs indices clean'!U1729/'Valeurs indices clean'!U1671 - 1</f>
        <v>-7.2603559049831068E-2</v>
      </c>
      <c r="V1671" s="25">
        <f>'Valeurs indices clean'!V1729/'Valeurs indices clean'!V1671 - 1</f>
        <v>-5.2812750832686994E-5</v>
      </c>
      <c r="W1671" s="25">
        <f>'Valeurs indices clean'!W1729/'Valeurs indices clean'!W1671 - 1</f>
        <v>2.0810955961330091E-3</v>
      </c>
      <c r="X1671" s="25">
        <f>'Valeurs indices clean'!X1729/'Valeurs indices clean'!X1671 - 1</f>
        <v>-3.9284655049509065E-2</v>
      </c>
      <c r="Y1671" s="25">
        <f>'Valeurs indices clean'!Y1729/'Valeurs indices clean'!Y1671 - 1</f>
        <v>-0.13983149043236442</v>
      </c>
      <c r="Z1671" s="25">
        <f>'Valeurs indices clean'!Z1729/'Valeurs indices clean'!Z1671 - 1</f>
        <v>-1.6821310984735049E-2</v>
      </c>
    </row>
    <row r="1672" spans="1:26">
      <c r="A1672" s="8">
        <v>44841</v>
      </c>
      <c r="B1672" s="25">
        <f>'Valeurs indices clean'!B1730/'Valeurs indices clean'!B1672 - 1</f>
        <v>-4.9895447977658547E-2</v>
      </c>
      <c r="C1672" s="25">
        <f>'Valeurs indices clean'!C1730/'Valeurs indices clean'!C1672 - 1</f>
        <v>-9.981249553310545E-2</v>
      </c>
      <c r="D1672" s="25">
        <f>'Valeurs indices clean'!D1730/'Valeurs indices clean'!D1672 - 1</f>
        <v>-9.2221730008943403E-2</v>
      </c>
      <c r="E1672" s="25">
        <f>'Valeurs indices clean'!E1730/'Valeurs indices clean'!E1672 - 1</f>
        <v>-4.8913546519618323E-2</v>
      </c>
      <c r="F1672" s="25">
        <f>'Valeurs indices clean'!F1730/'Valeurs indices clean'!F1672 - 1</f>
        <v>-6.0894906723799158E-2</v>
      </c>
      <c r="G1672" s="25">
        <f>'Valeurs indices clean'!G1730/'Valeurs indices clean'!G1672 - 1</f>
        <v>-5.6261106255732773E-2</v>
      </c>
      <c r="H1672" s="25">
        <f>'Valeurs indices clean'!H1730/'Valeurs indices clean'!H1672 - 1</f>
        <v>-4.8566135506751262E-2</v>
      </c>
      <c r="I1672" s="25">
        <f>'Valeurs indices clean'!I1730/'Valeurs indices clean'!I1672 - 1</f>
        <v>-6.7380375235098433E-2</v>
      </c>
      <c r="J1672" s="25">
        <f>'Valeurs indices clean'!J1730/'Valeurs indices clean'!J1672 - 1</f>
        <v>2.3615231556333605E-2</v>
      </c>
      <c r="K1672" s="25">
        <f>'Valeurs indices clean'!K1730/'Valeurs indices clean'!K1672 - 1</f>
        <v>-0.18035509837097197</v>
      </c>
      <c r="L1672" s="25">
        <f>'Valeurs indices clean'!L1730/'Valeurs indices clean'!L1672 - 1</f>
        <v>-2.3267351457539109E-2</v>
      </c>
      <c r="M1672" s="25">
        <f>'Valeurs indices clean'!M1730/'Valeurs indices clean'!M1672 - 1</f>
        <v>-5.7807715860379583E-2</v>
      </c>
      <c r="N1672" s="25">
        <f>'Valeurs indices clean'!N1730/'Valeurs indices clean'!N1672 - 1</f>
        <v>-5.0184047972925305E-2</v>
      </c>
      <c r="O1672" s="25">
        <f>'Valeurs indices clean'!O1730/'Valeurs indices clean'!O1672 - 1</f>
        <v>-8.6819463194207636E-3</v>
      </c>
      <c r="P1672" s="25">
        <f>'Valeurs indices clean'!P1730/'Valeurs indices clean'!P1672 - 1</f>
        <v>-5.0689521357651923E-2</v>
      </c>
      <c r="Q1672" s="25">
        <f>'Valeurs indices clean'!Q1730/'Valeurs indices clean'!Q1672 - 1</f>
        <v>-4.9651225852298531E-3</v>
      </c>
      <c r="R1672" s="25">
        <f>'Valeurs indices clean'!R1730/'Valeurs indices clean'!R1672 - 1</f>
        <v>-3.7739062981074878E-2</v>
      </c>
      <c r="S1672" s="25">
        <f>'Valeurs indices clean'!S1730/'Valeurs indices clean'!S1672 - 1</f>
        <v>-4.3600483761541131E-2</v>
      </c>
      <c r="T1672" s="25">
        <f>'Valeurs indices clean'!T1730/'Valeurs indices clean'!T1672 - 1</f>
        <v>-6.8998101976937454E-2</v>
      </c>
      <c r="U1672" s="25">
        <f>'Valeurs indices clean'!U1730/'Valeurs indices clean'!U1672 - 1</f>
        <v>-7.5423571939425171E-2</v>
      </c>
      <c r="V1672" s="25">
        <f>'Valeurs indices clean'!V1730/'Valeurs indices clean'!V1672 - 1</f>
        <v>-1.8508632875446906E-5</v>
      </c>
      <c r="W1672" s="25">
        <f>'Valeurs indices clean'!W1730/'Valeurs indices clean'!W1672 - 1</f>
        <v>-2.2363109814182991E-5</v>
      </c>
      <c r="X1672" s="25">
        <f>'Valeurs indices clean'!X1730/'Valeurs indices clean'!X1672 - 1</f>
        <v>-7.8168056446439982E-2</v>
      </c>
      <c r="Y1672" s="25">
        <f>'Valeurs indices clean'!Y1730/'Valeurs indices clean'!Y1672 - 1</f>
        <v>-0.16216729723924861</v>
      </c>
      <c r="Z1672" s="25">
        <f>'Valeurs indices clean'!Z1730/'Valeurs indices clean'!Z1672 - 1</f>
        <v>-5.8856834582329598E-2</v>
      </c>
    </row>
    <row r="1673" spans="1:26">
      <c r="A1673" s="8">
        <v>44845</v>
      </c>
      <c r="B1673" s="25">
        <f>'Valeurs indices clean'!B1731/'Valeurs indices clean'!B1673 - 1</f>
        <v>-6.4012720166687576E-2</v>
      </c>
      <c r="C1673" s="25">
        <f>'Valeurs indices clean'!C1731/'Valeurs indices clean'!C1673 - 1</f>
        <v>-0.11854733516975824</v>
      </c>
      <c r="D1673" s="25">
        <f>'Valeurs indices clean'!D1731/'Valeurs indices clean'!D1673 - 1</f>
        <v>-0.1298693273572159</v>
      </c>
      <c r="E1673" s="25">
        <f>'Valeurs indices clean'!E1731/'Valeurs indices clean'!E1673 - 1</f>
        <v>-6.4986200244679493E-2</v>
      </c>
      <c r="F1673" s="25">
        <f>'Valeurs indices clean'!F1731/'Valeurs indices clean'!F1673 - 1</f>
        <v>-8.3323472073343674E-2</v>
      </c>
      <c r="G1673" s="25">
        <f>'Valeurs indices clean'!G1731/'Valeurs indices clean'!G1673 - 1</f>
        <v>-7.1544838041281644E-2</v>
      </c>
      <c r="H1673" s="25">
        <f>'Valeurs indices clean'!H1731/'Valeurs indices clean'!H1673 - 1</f>
        <v>-5.9073701920829946E-2</v>
      </c>
      <c r="I1673" s="25">
        <f>'Valeurs indices clean'!I1731/'Valeurs indices clean'!I1673 - 1</f>
        <v>-7.9638301473567541E-2</v>
      </c>
      <c r="J1673" s="25">
        <f>'Valeurs indices clean'!J1731/'Valeurs indices clean'!J1673 - 1</f>
        <v>-4.3722581465078791E-3</v>
      </c>
      <c r="K1673" s="25">
        <f>'Valeurs indices clean'!K1731/'Valeurs indices clean'!K1673 - 1</f>
        <v>-0.22523564171228827</v>
      </c>
      <c r="L1673" s="25">
        <f>'Valeurs indices clean'!L1731/'Valeurs indices clean'!L1673 - 1</f>
        <v>-3.3138685889414043E-2</v>
      </c>
      <c r="M1673" s="25">
        <f>'Valeurs indices clean'!M1731/'Valeurs indices clean'!M1673 - 1</f>
        <v>-6.1268254733335081E-2</v>
      </c>
      <c r="N1673" s="25">
        <f>'Valeurs indices clean'!N1731/'Valeurs indices clean'!N1673 - 1</f>
        <v>-5.4979312539783609E-2</v>
      </c>
      <c r="O1673" s="25">
        <f>'Valeurs indices clean'!O1731/'Valeurs indices clean'!O1673 - 1</f>
        <v>-2.2931456485389079E-2</v>
      </c>
      <c r="P1673" s="25">
        <f>'Valeurs indices clean'!P1731/'Valeurs indices clean'!P1673 - 1</f>
        <v>-5.1139331883245709E-2</v>
      </c>
      <c r="Q1673" s="25">
        <f>'Valeurs indices clean'!Q1731/'Valeurs indices clean'!Q1673 - 1</f>
        <v>-1.6234493051021315E-2</v>
      </c>
      <c r="R1673" s="25">
        <f>'Valeurs indices clean'!R1731/'Valeurs indices clean'!R1673 - 1</f>
        <v>-3.7035111739528226E-2</v>
      </c>
      <c r="S1673" s="25">
        <f>'Valeurs indices clean'!S1731/'Valeurs indices clean'!S1673 - 1</f>
        <v>-5.5162008595547207E-2</v>
      </c>
      <c r="T1673" s="25">
        <f>'Valeurs indices clean'!T1731/'Valeurs indices clean'!T1673 - 1</f>
        <v>-7.5086142065441619E-2</v>
      </c>
      <c r="U1673" s="25">
        <f>'Valeurs indices clean'!U1731/'Valeurs indices clean'!U1673 - 1</f>
        <v>-8.1636927620731159E-2</v>
      </c>
      <c r="V1673" s="25">
        <f>'Valeurs indices clean'!V1731/'Valeurs indices clean'!V1673 - 1</f>
        <v>7.0429426590745692E-5</v>
      </c>
      <c r="W1673" s="25">
        <f>'Valeurs indices clean'!W1731/'Valeurs indices clean'!W1673 - 1</f>
        <v>-8.4885850868962054E-3</v>
      </c>
      <c r="X1673" s="25">
        <f>'Valeurs indices clean'!X1731/'Valeurs indices clean'!X1673 - 1</f>
        <v>-9.6246796139444313E-2</v>
      </c>
      <c r="Y1673" s="25">
        <f>'Valeurs indices clean'!Y1731/'Valeurs indices clean'!Y1673 - 1</f>
        <v>-0.15629594557551885</v>
      </c>
      <c r="Z1673" s="25">
        <f>'Valeurs indices clean'!Z1731/'Valeurs indices clean'!Z1673 - 1</f>
        <v>-7.0305578977703287E-2</v>
      </c>
    </row>
    <row r="1674" spans="1:26">
      <c r="A1674" s="8">
        <v>44846</v>
      </c>
      <c r="B1674" s="25">
        <f>'Valeurs indices clean'!B1732/'Valeurs indices clean'!B1674 - 1</f>
        <v>-6.4138999108693584E-2</v>
      </c>
      <c r="C1674" s="25">
        <f>'Valeurs indices clean'!C1732/'Valeurs indices clean'!C1674 - 1</f>
        <v>-0.12205947905365055</v>
      </c>
      <c r="D1674" s="25">
        <f>'Valeurs indices clean'!D1732/'Valeurs indices clean'!D1674 - 1</f>
        <v>-0.12290791923003086</v>
      </c>
      <c r="E1674" s="25">
        <f>'Valeurs indices clean'!E1732/'Valeurs indices clean'!E1674 - 1</f>
        <v>-6.5221204293169133E-2</v>
      </c>
      <c r="F1674" s="25">
        <f>'Valeurs indices clean'!F1732/'Valeurs indices clean'!F1674 - 1</f>
        <v>-7.1336867934449155E-2</v>
      </c>
      <c r="G1674" s="25">
        <f>'Valeurs indices clean'!G1732/'Valeurs indices clean'!G1674 - 1</f>
        <v>-7.1625889389850039E-2</v>
      </c>
      <c r="H1674" s="25">
        <f>'Valeurs indices clean'!H1732/'Valeurs indices clean'!H1674 - 1</f>
        <v>-5.7075902209332785E-2</v>
      </c>
      <c r="I1674" s="25">
        <f>'Valeurs indices clean'!I1732/'Valeurs indices clean'!I1674 - 1</f>
        <v>-7.1969136811409151E-2</v>
      </c>
      <c r="J1674" s="25">
        <f>'Valeurs indices clean'!J1732/'Valeurs indices clean'!J1674 - 1</f>
        <v>-1.5495500199535162E-2</v>
      </c>
      <c r="K1674" s="25">
        <f>'Valeurs indices clean'!K1732/'Valeurs indices clean'!K1674 - 1</f>
        <v>-0.2093887579174597</v>
      </c>
      <c r="L1674" s="25">
        <f>'Valeurs indices clean'!L1732/'Valeurs indices clean'!L1674 - 1</f>
        <v>-2.9656621583309728E-2</v>
      </c>
      <c r="M1674" s="25">
        <f>'Valeurs indices clean'!M1732/'Valeurs indices clean'!M1674 - 1</f>
        <v>-7.0479639607808564E-2</v>
      </c>
      <c r="N1674" s="25">
        <f>'Valeurs indices clean'!N1732/'Valeurs indices clean'!N1674 - 1</f>
        <v>-6.2117601597217686E-2</v>
      </c>
      <c r="O1674" s="25">
        <f>'Valeurs indices clean'!O1732/'Valeurs indices clean'!O1674 - 1</f>
        <v>-2.9813397253657725E-2</v>
      </c>
      <c r="P1674" s="25">
        <f>'Valeurs indices clean'!P1732/'Valeurs indices clean'!P1674 - 1</f>
        <v>-5.4720066545045576E-2</v>
      </c>
      <c r="Q1674" s="25">
        <f>'Valeurs indices clean'!Q1732/'Valeurs indices clean'!Q1674 - 1</f>
        <v>-1.8643838870284979E-2</v>
      </c>
      <c r="R1674" s="25">
        <f>'Valeurs indices clean'!R1732/'Valeurs indices clean'!R1674 - 1</f>
        <v>-3.5969032637515941E-2</v>
      </c>
      <c r="S1674" s="25">
        <f>'Valeurs indices clean'!S1732/'Valeurs indices clean'!S1674 - 1</f>
        <v>-5.002189854463468E-2</v>
      </c>
      <c r="T1674" s="25">
        <f>'Valeurs indices clean'!T1732/'Valeurs indices clean'!T1674 - 1</f>
        <v>-7.5576914029333975E-2</v>
      </c>
      <c r="U1674" s="25">
        <f>'Valeurs indices clean'!U1732/'Valeurs indices clean'!U1674 - 1</f>
        <v>-8.1331871747685747E-2</v>
      </c>
      <c r="V1674" s="25">
        <f>'Valeurs indices clean'!V1732/'Valeurs indices clean'!V1674 - 1</f>
        <v>1.3694424978250019E-4</v>
      </c>
      <c r="W1674" s="25">
        <f>'Valeurs indices clean'!W1732/'Valeurs indices clean'!W1674 - 1</f>
        <v>-1.2025054989225459E-2</v>
      </c>
      <c r="X1674" s="25">
        <f>'Valeurs indices clean'!X1732/'Valeurs indices clean'!X1674 - 1</f>
        <v>-9.2879770626267066E-2</v>
      </c>
      <c r="Y1674" s="25">
        <f>'Valeurs indices clean'!Y1732/'Valeurs indices clean'!Y1674 - 1</f>
        <v>-0.1648322393324515</v>
      </c>
      <c r="Z1674" s="25">
        <f>'Valeurs indices clean'!Z1732/'Valeurs indices clean'!Z1674 - 1</f>
        <v>-6.6818013492408457E-2</v>
      </c>
    </row>
    <row r="1675" spans="1:26">
      <c r="A1675" s="8">
        <v>44847</v>
      </c>
      <c r="B1675" s="25">
        <f>'Valeurs indices clean'!B1733/'Valeurs indices clean'!B1675 - 1</f>
        <v>-6.1466858759787635E-2</v>
      </c>
      <c r="C1675" s="25">
        <f>'Valeurs indices clean'!C1733/'Valeurs indices clean'!C1675 - 1</f>
        <v>-0.10731783285069707</v>
      </c>
      <c r="D1675" s="25">
        <f>'Valeurs indices clean'!D1733/'Valeurs indices clean'!D1675 - 1</f>
        <v>-0.1132113054497218</v>
      </c>
      <c r="E1675" s="25">
        <f>'Valeurs indices clean'!E1733/'Valeurs indices clean'!E1675 - 1</f>
        <v>-5.5408453466705865E-2</v>
      </c>
      <c r="F1675" s="25">
        <f>'Valeurs indices clean'!F1733/'Valeurs indices clean'!F1675 - 1</f>
        <v>-5.1888220196477541E-2</v>
      </c>
      <c r="G1675" s="25">
        <f>'Valeurs indices clean'!G1733/'Valeurs indices clean'!G1675 - 1</f>
        <v>-7.3128238878043539E-2</v>
      </c>
      <c r="H1675" s="25">
        <f>'Valeurs indices clean'!H1733/'Valeurs indices clean'!H1675 - 1</f>
        <v>-3.4520064270476047E-2</v>
      </c>
      <c r="I1675" s="25">
        <f>'Valeurs indices clean'!I1733/'Valeurs indices clean'!I1675 - 1</f>
        <v>-3.8988687545825962E-2</v>
      </c>
      <c r="J1675" s="25">
        <f>'Valeurs indices clean'!J1733/'Valeurs indices clean'!J1675 - 1</f>
        <v>-3.7681315702143836E-3</v>
      </c>
      <c r="K1675" s="25">
        <f>'Valeurs indices clean'!K1733/'Valeurs indices clean'!K1675 - 1</f>
        <v>-0.21375320584473589</v>
      </c>
      <c r="L1675" s="25">
        <f>'Valeurs indices clean'!L1733/'Valeurs indices clean'!L1675 - 1</f>
        <v>-2.7300552595877048E-2</v>
      </c>
      <c r="M1675" s="25">
        <f>'Valeurs indices clean'!M1733/'Valeurs indices clean'!M1675 - 1</f>
        <v>-7.6620502197662366E-2</v>
      </c>
      <c r="N1675" s="25">
        <f>'Valeurs indices clean'!N1733/'Valeurs indices clean'!N1675 - 1</f>
        <v>-6.7687537992644486E-2</v>
      </c>
      <c r="O1675" s="25">
        <f>'Valeurs indices clean'!O1733/'Valeurs indices clean'!O1675 - 1</f>
        <v>-3.16492319637387E-2</v>
      </c>
      <c r="P1675" s="25">
        <f>'Valeurs indices clean'!P1733/'Valeurs indices clean'!P1675 - 1</f>
        <v>-6.0855573591030998E-2</v>
      </c>
      <c r="Q1675" s="25">
        <f>'Valeurs indices clean'!Q1733/'Valeurs indices clean'!Q1675 - 1</f>
        <v>-2.1286893714455801E-2</v>
      </c>
      <c r="R1675" s="25">
        <f>'Valeurs indices clean'!R1733/'Valeurs indices clean'!R1675 - 1</f>
        <v>-4.0078089113459003E-2</v>
      </c>
      <c r="S1675" s="25">
        <f>'Valeurs indices clean'!S1733/'Valeurs indices clean'!S1675 - 1</f>
        <v>-5.054491392638627E-2</v>
      </c>
      <c r="T1675" s="25">
        <f>'Valeurs indices clean'!T1733/'Valeurs indices clean'!T1675 - 1</f>
        <v>-7.9384323325436656E-2</v>
      </c>
      <c r="U1675" s="25">
        <f>'Valeurs indices clean'!U1733/'Valeurs indices clean'!U1675 - 1</f>
        <v>-8.4990014045138063E-2</v>
      </c>
      <c r="V1675" s="25">
        <f>'Valeurs indices clean'!V1733/'Valeurs indices clean'!V1675 - 1</f>
        <v>1.7133545886816037E-4</v>
      </c>
      <c r="W1675" s="25">
        <f>'Valeurs indices clean'!W1733/'Valeurs indices clean'!W1675 - 1</f>
        <v>-1.5934697888401184E-2</v>
      </c>
      <c r="X1675" s="25">
        <f>'Valeurs indices clean'!X1733/'Valeurs indices clean'!X1675 - 1</f>
        <v>-7.0852552637359234E-2</v>
      </c>
      <c r="Y1675" s="25">
        <f>'Valeurs indices clean'!Y1733/'Valeurs indices clean'!Y1675 - 1</f>
        <v>-0.1451514467490993</v>
      </c>
      <c r="Z1675" s="25">
        <f>'Valeurs indices clean'!Z1733/'Valeurs indices clean'!Z1675 - 1</f>
        <v>-4.597080670236664E-2</v>
      </c>
    </row>
    <row r="1676" spans="1:26">
      <c r="A1676" s="8">
        <v>44848</v>
      </c>
      <c r="B1676" s="25">
        <f>'Valeurs indices clean'!B1734/'Valeurs indices clean'!B1676 - 1</f>
        <v>-4.6963845984895114E-2</v>
      </c>
      <c r="C1676" s="25">
        <f>'Valeurs indices clean'!C1734/'Valeurs indices clean'!C1676 - 1</f>
        <v>-9.094212522711087E-2</v>
      </c>
      <c r="D1676" s="25">
        <f>'Valeurs indices clean'!D1734/'Valeurs indices clean'!D1676 - 1</f>
        <v>-9.3352835876742701E-2</v>
      </c>
      <c r="E1676" s="25">
        <f>'Valeurs indices clean'!E1734/'Valeurs indices clean'!E1676 - 1</f>
        <v>-3.9687722673254822E-2</v>
      </c>
      <c r="F1676" s="25">
        <f>'Valeurs indices clean'!F1734/'Valeurs indices clean'!F1676 - 1</f>
        <v>-6.4263147092188277E-2</v>
      </c>
      <c r="G1676" s="25">
        <f>'Valeurs indices clean'!G1734/'Valeurs indices clean'!G1676 - 1</f>
        <v>-5.8586828816948877E-2</v>
      </c>
      <c r="H1676" s="25">
        <f>'Valeurs indices clean'!H1734/'Valeurs indices clean'!H1676 - 1</f>
        <v>-3.8128064271422457E-2</v>
      </c>
      <c r="I1676" s="25">
        <f>'Valeurs indices clean'!I1734/'Valeurs indices clean'!I1676 - 1</f>
        <v>-5.7528315683706088E-2</v>
      </c>
      <c r="J1676" s="25">
        <f>'Valeurs indices clean'!J1734/'Valeurs indices clean'!J1676 - 1</f>
        <v>2.3112478411950299E-2</v>
      </c>
      <c r="K1676" s="25">
        <f>'Valeurs indices clean'!K1734/'Valeurs indices clean'!K1676 - 1</f>
        <v>-0.2024362978081975</v>
      </c>
      <c r="L1676" s="25">
        <f>'Valeurs indices clean'!L1734/'Valeurs indices clean'!L1676 - 1</f>
        <v>-1.1386211218217923E-2</v>
      </c>
      <c r="M1676" s="25">
        <f>'Valeurs indices clean'!M1734/'Valeurs indices clean'!M1676 - 1</f>
        <v>-7.58560067778834E-2</v>
      </c>
      <c r="N1676" s="25">
        <f>'Valeurs indices clean'!N1734/'Valeurs indices clean'!N1676 - 1</f>
        <v>-6.5611257233035292E-2</v>
      </c>
      <c r="O1676" s="25">
        <f>'Valeurs indices clean'!O1734/'Valeurs indices clean'!O1676 - 1</f>
        <v>-2.902401246460562E-2</v>
      </c>
      <c r="P1676" s="25">
        <f>'Valeurs indices clean'!P1734/'Valeurs indices clean'!P1676 - 1</f>
        <v>-6.6979226978097217E-2</v>
      </c>
      <c r="Q1676" s="25">
        <f>'Valeurs indices clean'!Q1734/'Valeurs indices clean'!Q1676 - 1</f>
        <v>-1.9761630858510904E-2</v>
      </c>
      <c r="R1676" s="25">
        <f>'Valeurs indices clean'!R1734/'Valeurs indices clean'!R1676 - 1</f>
        <v>-4.017887401550313E-2</v>
      </c>
      <c r="S1676" s="25">
        <f>'Valeurs indices clean'!S1734/'Valeurs indices clean'!S1676 - 1</f>
        <v>-5.2591645473577642E-2</v>
      </c>
      <c r="T1676" s="25">
        <f>'Valeurs indices clean'!T1734/'Valeurs indices clean'!T1676 - 1</f>
        <v>-8.3773100636231446E-2</v>
      </c>
      <c r="U1676" s="25">
        <f>'Valeurs indices clean'!U1734/'Valeurs indices clean'!U1676 - 1</f>
        <v>-8.9115955293985638E-2</v>
      </c>
      <c r="V1676" s="25">
        <f>'Valeurs indices clean'!V1734/'Valeurs indices clean'!V1676 - 1</f>
        <v>2.0573793562794762E-4</v>
      </c>
      <c r="W1676" s="25">
        <f>'Valeurs indices clean'!W1734/'Valeurs indices clean'!W1676 - 1</f>
        <v>-1.5644192330884099E-2</v>
      </c>
      <c r="X1676" s="25">
        <f>'Valeurs indices clean'!X1734/'Valeurs indices clean'!X1676 - 1</f>
        <v>-8.0151930875648647E-2</v>
      </c>
      <c r="Y1676" s="25">
        <f>'Valeurs indices clean'!Y1734/'Valeurs indices clean'!Y1676 - 1</f>
        <v>-0.1626874191977703</v>
      </c>
      <c r="Z1676" s="25">
        <f>'Valeurs indices clean'!Z1734/'Valeurs indices clean'!Z1676 - 1</f>
        <v>-5.7535231208207249E-2</v>
      </c>
    </row>
    <row r="1677" spans="1:26">
      <c r="A1677" s="8">
        <v>44851</v>
      </c>
      <c r="B1677" s="25">
        <f>'Valeurs indices clean'!B1735/'Valeurs indices clean'!B1677 - 1</f>
        <v>-1.4975736545964846E-2</v>
      </c>
      <c r="C1677" s="25">
        <f>'Valeurs indices clean'!C1735/'Valeurs indices clean'!C1677 - 1</f>
        <v>-5.6184990565671056E-2</v>
      </c>
      <c r="D1677" s="25">
        <f>'Valeurs indices clean'!D1735/'Valeurs indices clean'!D1677 - 1</f>
        <v>-5.915110856865502E-2</v>
      </c>
      <c r="E1677" s="25">
        <f>'Valeurs indices clean'!E1735/'Valeurs indices clean'!E1677 - 1</f>
        <v>-4.8789657865053737E-3</v>
      </c>
      <c r="F1677" s="25">
        <f>'Valeurs indices clean'!F1735/'Valeurs indices clean'!F1677 - 1</f>
        <v>-4.1063088182489271E-2</v>
      </c>
      <c r="G1677" s="25">
        <f>'Valeurs indices clean'!G1735/'Valeurs indices clean'!G1677 - 1</f>
        <v>-3.2801153748175049E-2</v>
      </c>
      <c r="H1677" s="25">
        <f>'Valeurs indices clean'!H1735/'Valeurs indices clean'!H1677 - 1</f>
        <v>-1.3908311910882598E-2</v>
      </c>
      <c r="I1677" s="25">
        <f>'Valeurs indices clean'!I1735/'Valeurs indices clean'!I1677 - 1</f>
        <v>-2.9661933631984216E-2</v>
      </c>
      <c r="J1677" s="25">
        <f>'Valeurs indices clean'!J1735/'Valeurs indices clean'!J1677 - 1</f>
        <v>4.9693376105668374E-3</v>
      </c>
      <c r="K1677" s="25">
        <f>'Valeurs indices clean'!K1735/'Valeurs indices clean'!K1677 - 1</f>
        <v>-0.19942499738569452</v>
      </c>
      <c r="L1677" s="25">
        <f>'Valeurs indices clean'!L1735/'Valeurs indices clean'!L1677 - 1</f>
        <v>2.1173511219002572E-2</v>
      </c>
      <c r="M1677" s="25">
        <f>'Valeurs indices clean'!M1735/'Valeurs indices clean'!M1677 - 1</f>
        <v>-6.872499463627213E-2</v>
      </c>
      <c r="N1677" s="25">
        <f>'Valeurs indices clean'!N1735/'Valeurs indices clean'!N1677 - 1</f>
        <v>-6.1249343998143302E-2</v>
      </c>
      <c r="O1677" s="25">
        <f>'Valeurs indices clean'!O1735/'Valeurs indices clean'!O1677 - 1</f>
        <v>-2.35519151117074E-2</v>
      </c>
      <c r="P1677" s="25">
        <f>'Valeurs indices clean'!P1735/'Valeurs indices clean'!P1677 - 1</f>
        <v>-6.2863646667674189E-2</v>
      </c>
      <c r="Q1677" s="25">
        <f>'Valeurs indices clean'!Q1735/'Valeurs indices clean'!Q1677 - 1</f>
        <v>-1.0163181501419483E-2</v>
      </c>
      <c r="R1677" s="25">
        <f>'Valeurs indices clean'!R1735/'Valeurs indices clean'!R1677 - 1</f>
        <v>-3.8891808754226043E-2</v>
      </c>
      <c r="S1677" s="25">
        <f>'Valeurs indices clean'!S1735/'Valeurs indices clean'!S1677 - 1</f>
        <v>-4.8740070551588577E-2</v>
      </c>
      <c r="T1677" s="25">
        <f>'Valeurs indices clean'!T1735/'Valeurs indices clean'!T1677 - 1</f>
        <v>-7.2402483235600723E-2</v>
      </c>
      <c r="U1677" s="25">
        <f>'Valeurs indices clean'!U1735/'Valeurs indices clean'!U1677 - 1</f>
        <v>-7.6176759096138524E-2</v>
      </c>
      <c r="V1677" s="25">
        <f>'Valeurs indices clean'!V1735/'Valeurs indices clean'!V1677 - 1</f>
        <v>2.7663466638849776E-4</v>
      </c>
      <c r="W1677" s="25">
        <f>'Valeurs indices clean'!W1735/'Valeurs indices clean'!W1677 - 1</f>
        <v>-1.5483438529855231E-2</v>
      </c>
      <c r="X1677" s="25">
        <f>'Valeurs indices clean'!X1735/'Valeurs indices clean'!X1677 - 1</f>
        <v>-4.7754372756626084E-2</v>
      </c>
      <c r="Y1677" s="25">
        <f>'Valeurs indices clean'!Y1735/'Valeurs indices clean'!Y1677 - 1</f>
        <v>-0.12324262942467568</v>
      </c>
      <c r="Z1677" s="25">
        <f>'Valeurs indices clean'!Z1735/'Valeurs indices clean'!Z1677 - 1</f>
        <v>-4.4238153782827805E-2</v>
      </c>
    </row>
    <row r="1678" spans="1:26">
      <c r="A1678" s="8">
        <v>44852</v>
      </c>
      <c r="B1678" s="25">
        <f>'Valeurs indices clean'!B1736/'Valeurs indices clean'!B1678 - 1</f>
        <v>-2.859830726096757E-2</v>
      </c>
      <c r="C1678" s="25">
        <f>'Valeurs indices clean'!C1736/'Valeurs indices clean'!C1678 - 1</f>
        <v>-6.3514841711759029E-2</v>
      </c>
      <c r="D1678" s="25">
        <f>'Valeurs indices clean'!D1736/'Valeurs indices clean'!D1678 - 1</f>
        <v>-6.0084161579938344E-2</v>
      </c>
      <c r="E1678" s="25">
        <f>'Valeurs indices clean'!E1736/'Valeurs indices clean'!E1678 - 1</f>
        <v>-1.6762882493459252E-2</v>
      </c>
      <c r="F1678" s="25">
        <f>'Valeurs indices clean'!F1736/'Valeurs indices clean'!F1678 - 1</f>
        <v>-4.3295752068661431E-2</v>
      </c>
      <c r="G1678" s="25">
        <f>'Valeurs indices clean'!G1736/'Valeurs indices clean'!G1678 - 1</f>
        <v>-4.1729401136748501E-2</v>
      </c>
      <c r="H1678" s="25">
        <f>'Valeurs indices clean'!H1736/'Valeurs indices clean'!H1678 - 1</f>
        <v>-1.7083210074800292E-2</v>
      </c>
      <c r="I1678" s="25">
        <f>'Valeurs indices clean'!I1736/'Valeurs indices clean'!I1678 - 1</f>
        <v>-3.7062922581513558E-2</v>
      </c>
      <c r="J1678" s="25">
        <f>'Valeurs indices clean'!J1736/'Valeurs indices clean'!J1678 - 1</f>
        <v>1.3724934645390263E-2</v>
      </c>
      <c r="K1678" s="25">
        <f>'Valeurs indices clean'!K1736/'Valeurs indices clean'!K1678 - 1</f>
        <v>-0.16667586310186555</v>
      </c>
      <c r="L1678" s="25">
        <f>'Valeurs indices clean'!L1736/'Valeurs indices clean'!L1678 - 1</f>
        <v>5.1358515573227681E-3</v>
      </c>
      <c r="M1678" s="25">
        <f>'Valeurs indices clean'!M1736/'Valeurs indices clean'!M1678 - 1</f>
        <v>-7.0200239217735438E-2</v>
      </c>
      <c r="N1678" s="25">
        <f>'Valeurs indices clean'!N1736/'Valeurs indices clean'!N1678 - 1</f>
        <v>-6.1556980612318513E-2</v>
      </c>
      <c r="O1678" s="25">
        <f>'Valeurs indices clean'!O1736/'Valeurs indices clean'!O1678 - 1</f>
        <v>-2.1076750765088859E-2</v>
      </c>
      <c r="P1678" s="25">
        <f>'Valeurs indices clean'!P1736/'Valeurs indices clean'!P1678 - 1</f>
        <v>-6.4023084273603148E-2</v>
      </c>
      <c r="Q1678" s="25">
        <f>'Valeurs indices clean'!Q1736/'Valeurs indices clean'!Q1678 - 1</f>
        <v>-1.0582330531535344E-2</v>
      </c>
      <c r="R1678" s="25">
        <f>'Valeurs indices clean'!R1736/'Valeurs indices clean'!R1678 - 1</f>
        <v>-3.8377055728613163E-2</v>
      </c>
      <c r="S1678" s="25">
        <f>'Valeurs indices clean'!S1736/'Valeurs indices clean'!S1678 - 1</f>
        <v>-4.7456196281086882E-2</v>
      </c>
      <c r="T1678" s="25">
        <f>'Valeurs indices clean'!T1736/'Valeurs indices clean'!T1678 - 1</f>
        <v>-7.5314273952396316E-2</v>
      </c>
      <c r="U1678" s="25">
        <f>'Valeurs indices clean'!U1736/'Valeurs indices clean'!U1678 - 1</f>
        <v>-7.9761661262455985E-2</v>
      </c>
      <c r="V1678" s="25">
        <f>'Valeurs indices clean'!V1736/'Valeurs indices clean'!V1678 - 1</f>
        <v>3.1109076682711567E-4</v>
      </c>
      <c r="W1678" s="25">
        <f>'Valeurs indices clean'!W1736/'Valeurs indices clean'!W1678 - 1</f>
        <v>-1.3334227497792561E-2</v>
      </c>
      <c r="X1678" s="25">
        <f>'Valeurs indices clean'!X1736/'Valeurs indices clean'!X1678 - 1</f>
        <v>-5.4221034183278172E-2</v>
      </c>
      <c r="Y1678" s="25">
        <f>'Valeurs indices clean'!Y1736/'Valeurs indices clean'!Y1678 - 1</f>
        <v>-0.12779347653938178</v>
      </c>
      <c r="Z1678" s="25">
        <f>'Valeurs indices clean'!Z1736/'Valeurs indices clean'!Z1678 - 1</f>
        <v>-4.7118958609333794E-2</v>
      </c>
    </row>
    <row r="1679" spans="1:26">
      <c r="A1679" s="8">
        <v>44853</v>
      </c>
      <c r="B1679" s="25">
        <f>'Valeurs indices clean'!B1737/'Valeurs indices clean'!B1679 - 1</f>
        <v>-5.5133123660026984E-2</v>
      </c>
      <c r="C1679" s="25">
        <f>'Valeurs indices clean'!C1737/'Valeurs indices clean'!C1679 - 1</f>
        <v>-0.10196161853149166</v>
      </c>
      <c r="D1679" s="25">
        <f>'Valeurs indices clean'!D1737/'Valeurs indices clean'!D1679 - 1</f>
        <v>-0.10970237455678522</v>
      </c>
      <c r="E1679" s="25">
        <f>'Valeurs indices clean'!E1737/'Valeurs indices clean'!E1679 - 1</f>
        <v>-4.4039035133833893E-2</v>
      </c>
      <c r="F1679" s="25">
        <f>'Valeurs indices clean'!F1737/'Valeurs indices clean'!F1679 - 1</f>
        <v>-7.1246521580347055E-2</v>
      </c>
      <c r="G1679" s="25">
        <f>'Valeurs indices clean'!G1737/'Valeurs indices clean'!G1679 - 1</f>
        <v>-7.11187068008865E-2</v>
      </c>
      <c r="H1679" s="25">
        <f>'Valeurs indices clean'!H1737/'Valeurs indices clean'!H1679 - 1</f>
        <v>-4.1375157986923261E-2</v>
      </c>
      <c r="I1679" s="25">
        <f>'Valeurs indices clean'!I1737/'Valeurs indices clean'!I1679 - 1</f>
        <v>-6.1353573687539575E-2</v>
      </c>
      <c r="J1679" s="25">
        <f>'Valeurs indices clean'!J1737/'Valeurs indices clean'!J1679 - 1</f>
        <v>1.0967417460633122E-2</v>
      </c>
      <c r="K1679" s="25">
        <f>'Valeurs indices clean'!K1737/'Valeurs indices clean'!K1679 - 1</f>
        <v>-0.20085029519298636</v>
      </c>
      <c r="L1679" s="25">
        <f>'Valeurs indices clean'!L1737/'Valeurs indices clean'!L1679 - 1</f>
        <v>-2.5882003863755831E-2</v>
      </c>
      <c r="M1679" s="25">
        <f>'Valeurs indices clean'!M1737/'Valeurs indices clean'!M1679 - 1</f>
        <v>-6.8218368551598463E-2</v>
      </c>
      <c r="N1679" s="25">
        <f>'Valeurs indices clean'!N1737/'Valeurs indices clean'!N1679 - 1</f>
        <v>-5.9596418942062135E-2</v>
      </c>
      <c r="O1679" s="25">
        <f>'Valeurs indices clean'!O1737/'Valeurs indices clean'!O1679 - 1</f>
        <v>-2.7043549206865802E-2</v>
      </c>
      <c r="P1679" s="25">
        <f>'Valeurs indices clean'!P1737/'Valeurs indices clean'!P1679 - 1</f>
        <v>-6.8166139016207605E-2</v>
      </c>
      <c r="Q1679" s="25">
        <f>'Valeurs indices clean'!Q1737/'Valeurs indices clean'!Q1679 - 1</f>
        <v>-2.4416106516186753E-2</v>
      </c>
      <c r="R1679" s="25">
        <f>'Valeurs indices clean'!R1737/'Valeurs indices clean'!R1679 - 1</f>
        <v>-4.1045022958209776E-2</v>
      </c>
      <c r="S1679" s="25">
        <f>'Valeurs indices clean'!S1737/'Valeurs indices clean'!S1679 - 1</f>
        <v>-5.6960508977652369E-2</v>
      </c>
      <c r="T1679" s="25">
        <f>'Valeurs indices clean'!T1737/'Valeurs indices clean'!T1679 - 1</f>
        <v>-8.3901096723319246E-2</v>
      </c>
      <c r="U1679" s="25">
        <f>'Valeurs indices clean'!U1737/'Valeurs indices clean'!U1679 - 1</f>
        <v>-8.7715360754690663E-2</v>
      </c>
      <c r="V1679" s="25">
        <f>'Valeurs indices clean'!V1737/'Valeurs indices clean'!V1679 - 1</f>
        <v>3.940399201394218E-4</v>
      </c>
      <c r="W1679" s="25">
        <f>'Valeurs indices clean'!W1737/'Valeurs indices clean'!W1679 - 1</f>
        <v>-1.5006303763290929E-2</v>
      </c>
      <c r="X1679" s="25">
        <f>'Valeurs indices clean'!X1737/'Valeurs indices clean'!X1679 - 1</f>
        <v>-8.9450041874984176E-2</v>
      </c>
      <c r="Y1679" s="25">
        <f>'Valeurs indices clean'!Y1737/'Valeurs indices clean'!Y1679 - 1</f>
        <v>-0.16453892578428886</v>
      </c>
      <c r="Z1679" s="25">
        <f>'Valeurs indices clean'!Z1737/'Valeurs indices clean'!Z1679 - 1</f>
        <v>-5.3941044537007321E-2</v>
      </c>
    </row>
    <row r="1680" spans="1:26">
      <c r="A1680" s="8">
        <v>44854</v>
      </c>
      <c r="B1680" s="25">
        <f>'Valeurs indices clean'!B1738/'Valeurs indices clean'!B1680 - 1</f>
        <v>-5.0491166204886473E-2</v>
      </c>
      <c r="C1680" s="25">
        <f>'Valeurs indices clean'!C1738/'Valeurs indices clean'!C1680 - 1</f>
        <v>-9.9485907191744882E-2</v>
      </c>
      <c r="D1680" s="25">
        <f>'Valeurs indices clean'!D1738/'Valeurs indices clean'!D1680 - 1</f>
        <v>-9.1587497370190563E-2</v>
      </c>
      <c r="E1680" s="25">
        <f>'Valeurs indices clean'!E1738/'Valeurs indices clean'!E1680 - 1</f>
        <v>-3.6801630068424629E-2</v>
      </c>
      <c r="F1680" s="25">
        <f>'Valeurs indices clean'!F1738/'Valeurs indices clean'!F1680 - 1</f>
        <v>-8.8184224963443469E-2</v>
      </c>
      <c r="G1680" s="25">
        <f>'Valeurs indices clean'!G1738/'Valeurs indices clean'!G1680 - 1</f>
        <v>-6.8140638296892098E-2</v>
      </c>
      <c r="H1680" s="25">
        <f>'Valeurs indices clean'!H1738/'Valeurs indices clean'!H1680 - 1</f>
        <v>-4.8192611416009945E-2</v>
      </c>
      <c r="I1680" s="25">
        <f>'Valeurs indices clean'!I1738/'Valeurs indices clean'!I1680 - 1</f>
        <v>-7.4274602894012443E-2</v>
      </c>
      <c r="J1680" s="25">
        <f>'Valeurs indices clean'!J1738/'Valeurs indices clean'!J1680 - 1</f>
        <v>-2.4324193486621848E-2</v>
      </c>
      <c r="K1680" s="25">
        <f>'Valeurs indices clean'!K1738/'Valeurs indices clean'!K1680 - 1</f>
        <v>-0.22067742704480864</v>
      </c>
      <c r="L1680" s="25">
        <f>'Valeurs indices clean'!L1738/'Valeurs indices clean'!L1680 - 1</f>
        <v>-1.5806851144606227E-2</v>
      </c>
      <c r="M1680" s="25">
        <f>'Valeurs indices clean'!M1738/'Valeurs indices clean'!M1680 - 1</f>
        <v>-7.0662363388524385E-2</v>
      </c>
      <c r="N1680" s="25">
        <f>'Valeurs indices clean'!N1738/'Valeurs indices clean'!N1680 - 1</f>
        <v>-6.472025932407377E-2</v>
      </c>
      <c r="O1680" s="25">
        <f>'Valeurs indices clean'!O1738/'Valeurs indices clean'!O1680 - 1</f>
        <v>-3.9685815452159656E-2</v>
      </c>
      <c r="P1680" s="25">
        <f>'Valeurs indices clean'!P1738/'Valeurs indices clean'!P1680 - 1</f>
        <v>-7.3557980913306342E-2</v>
      </c>
      <c r="Q1680" s="25">
        <f>'Valeurs indices clean'!Q1738/'Valeurs indices clean'!Q1680 - 1</f>
        <v>-3.310545667672482E-2</v>
      </c>
      <c r="R1680" s="25">
        <f>'Valeurs indices clean'!R1738/'Valeurs indices clean'!R1680 - 1</f>
        <v>-4.2925061610060378E-2</v>
      </c>
      <c r="S1680" s="25">
        <f>'Valeurs indices clean'!S1738/'Valeurs indices clean'!S1680 - 1</f>
        <v>-5.7102534754247758E-2</v>
      </c>
      <c r="T1680" s="25">
        <f>'Valeurs indices clean'!T1738/'Valeurs indices clean'!T1680 - 1</f>
        <v>-8.4787857730799443E-2</v>
      </c>
      <c r="U1680" s="25">
        <f>'Valeurs indices clean'!U1738/'Valeurs indices clean'!U1680 - 1</f>
        <v>-8.713056129341612E-2</v>
      </c>
      <c r="V1680" s="25">
        <f>'Valeurs indices clean'!V1738/'Valeurs indices clean'!V1680 - 1</f>
        <v>4.2846006753483046E-4</v>
      </c>
      <c r="W1680" s="25">
        <f>'Valeurs indices clean'!W1738/'Valeurs indices clean'!W1680 - 1</f>
        <v>-1.9049419509808319E-2</v>
      </c>
      <c r="X1680" s="25">
        <f>'Valeurs indices clean'!X1738/'Valeurs indices clean'!X1680 - 1</f>
        <v>-0.10248947612237913</v>
      </c>
      <c r="Y1680" s="25">
        <f>'Valeurs indices clean'!Y1738/'Valeurs indices clean'!Y1680 - 1</f>
        <v>-0.16502341631747586</v>
      </c>
      <c r="Z1680" s="25">
        <f>'Valeurs indices clean'!Z1738/'Valeurs indices clean'!Z1680 - 1</f>
        <v>-7.4467017145272485E-2</v>
      </c>
    </row>
    <row r="1681" spans="1:26">
      <c r="A1681" s="8">
        <v>44855</v>
      </c>
      <c r="B1681" s="25">
        <f>'Valeurs indices clean'!B1739/'Valeurs indices clean'!B1681 - 1</f>
        <v>-5.9834025115404921E-2</v>
      </c>
      <c r="C1681" s="25">
        <f>'Valeurs indices clean'!C1739/'Valeurs indices clean'!C1681 - 1</f>
        <v>-0.1136434089555648</v>
      </c>
      <c r="D1681" s="25">
        <f>'Valeurs indices clean'!D1739/'Valeurs indices clean'!D1681 - 1</f>
        <v>-9.0449498582140797E-2</v>
      </c>
      <c r="E1681" s="25">
        <f>'Valeurs indices clean'!E1739/'Valeurs indices clean'!E1681 - 1</f>
        <v>-3.3901140960090781E-2</v>
      </c>
      <c r="F1681" s="25">
        <f>'Valeurs indices clean'!F1739/'Valeurs indices clean'!F1681 - 1</f>
        <v>-8.8301151995683003E-2</v>
      </c>
      <c r="G1681" s="25">
        <f>'Valeurs indices clean'!G1739/'Valeurs indices clean'!G1681 - 1</f>
        <v>-8.5987223863356999E-2</v>
      </c>
      <c r="H1681" s="25">
        <f>'Valeurs indices clean'!H1739/'Valeurs indices clean'!H1681 - 1</f>
        <v>-3.6601859399258196E-2</v>
      </c>
      <c r="I1681" s="25">
        <f>'Valeurs indices clean'!I1739/'Valeurs indices clean'!I1681 - 1</f>
        <v>-6.1566161117293294E-2</v>
      </c>
      <c r="J1681" s="25">
        <f>'Valeurs indices clean'!J1739/'Valeurs indices clean'!J1681 - 1</f>
        <v>-3.2817321871740357E-2</v>
      </c>
      <c r="K1681" s="25">
        <f>'Valeurs indices clean'!K1739/'Valeurs indices clean'!K1681 - 1</f>
        <v>-0.21208206417320752</v>
      </c>
      <c r="L1681" s="25">
        <f>'Valeurs indices clean'!L1739/'Valeurs indices clean'!L1681 - 1</f>
        <v>-2.6724247755643638E-2</v>
      </c>
      <c r="M1681" s="25">
        <f>'Valeurs indices clean'!M1739/'Valeurs indices clean'!M1681 - 1</f>
        <v>-7.4053906659322433E-2</v>
      </c>
      <c r="N1681" s="25">
        <f>'Valeurs indices clean'!N1739/'Valeurs indices clean'!N1681 - 1</f>
        <v>-6.7953380306588818E-2</v>
      </c>
      <c r="O1681" s="25">
        <f>'Valeurs indices clean'!O1739/'Valeurs indices clean'!O1681 - 1</f>
        <v>-4.4445271410141873E-2</v>
      </c>
      <c r="P1681" s="25">
        <f>'Valeurs indices clean'!P1739/'Valeurs indices clean'!P1681 - 1</f>
        <v>-8.0458799917468515E-2</v>
      </c>
      <c r="Q1681" s="25">
        <f>'Valeurs indices clean'!Q1739/'Valeurs indices clean'!Q1681 - 1</f>
        <v>-3.7249231386788151E-2</v>
      </c>
      <c r="R1681" s="25">
        <f>'Valeurs indices clean'!R1739/'Valeurs indices clean'!R1681 - 1</f>
        <v>-5.1985529636662475E-2</v>
      </c>
      <c r="S1681" s="25">
        <f>'Valeurs indices clean'!S1739/'Valeurs indices clean'!S1681 - 1</f>
        <v>-6.0448779880164172E-2</v>
      </c>
      <c r="T1681" s="25">
        <f>'Valeurs indices clean'!T1739/'Valeurs indices clean'!T1681 - 1</f>
        <v>-9.2156817807287683E-2</v>
      </c>
      <c r="U1681" s="25">
        <f>'Valeurs indices clean'!U1739/'Valeurs indices clean'!U1681 - 1</f>
        <v>-9.5297669182822231E-2</v>
      </c>
      <c r="V1681" s="25">
        <f>'Valeurs indices clean'!V1739/'Valeurs indices clean'!V1681 - 1</f>
        <v>4.6288132447691588E-4</v>
      </c>
      <c r="W1681" s="25">
        <f>'Valeurs indices clean'!W1739/'Valeurs indices clean'!W1681 - 1</f>
        <v>-2.1904613950597951E-2</v>
      </c>
      <c r="X1681" s="25">
        <f>'Valeurs indices clean'!X1739/'Valeurs indices clean'!X1681 - 1</f>
        <v>-0.10262209977231629</v>
      </c>
      <c r="Y1681" s="25">
        <f>'Valeurs indices clean'!Y1739/'Valeurs indices clean'!Y1681 - 1</f>
        <v>-0.1655200521682425</v>
      </c>
      <c r="Z1681" s="25">
        <f>'Valeurs indices clean'!Z1739/'Valeurs indices clean'!Z1681 - 1</f>
        <v>-7.0149766705549066E-2</v>
      </c>
    </row>
    <row r="1682" spans="1:26">
      <c r="A1682" s="8">
        <v>44858</v>
      </c>
      <c r="B1682" s="25">
        <f>'Valeurs indices clean'!B1740/'Valeurs indices clean'!B1682 - 1</f>
        <v>-4.9492010045052215E-2</v>
      </c>
      <c r="C1682" s="25">
        <f>'Valeurs indices clean'!C1740/'Valeurs indices clean'!C1682 - 1</f>
        <v>-0.10739967994814359</v>
      </c>
      <c r="D1682" s="25">
        <f>'Valeurs indices clean'!D1740/'Valeurs indices clean'!D1682 - 1</f>
        <v>-9.9321968783589898E-2</v>
      </c>
      <c r="E1682" s="25">
        <f>'Valeurs indices clean'!E1740/'Valeurs indices clean'!E1682 - 1</f>
        <v>-2.2336520747922917E-2</v>
      </c>
      <c r="F1682" s="25">
        <f>'Valeurs indices clean'!F1740/'Valeurs indices clean'!F1682 - 1</f>
        <v>-7.3286320497615964E-2</v>
      </c>
      <c r="G1682" s="25">
        <f>'Valeurs indices clean'!G1740/'Valeurs indices clean'!G1682 - 1</f>
        <v>-7.5350719599436955E-2</v>
      </c>
      <c r="H1682" s="25">
        <f>'Valeurs indices clean'!H1740/'Valeurs indices clean'!H1682 - 1</f>
        <v>-2.7477119657008164E-2</v>
      </c>
      <c r="I1682" s="25">
        <f>'Valeurs indices clean'!I1740/'Valeurs indices clean'!I1682 - 1</f>
        <v>-4.1470303890065452E-2</v>
      </c>
      <c r="J1682" s="25">
        <f>'Valeurs indices clean'!J1740/'Valeurs indices clean'!J1682 - 1</f>
        <v>-3.3665464669818568E-2</v>
      </c>
      <c r="K1682" s="25">
        <f>'Valeurs indices clean'!K1740/'Valeurs indices clean'!K1682 - 1</f>
        <v>-0.26340012246993316</v>
      </c>
      <c r="L1682" s="25">
        <f>'Valeurs indices clean'!L1740/'Valeurs indices clean'!L1682 - 1</f>
        <v>-1.3746577832396634E-2</v>
      </c>
      <c r="M1682" s="25">
        <f>'Valeurs indices clean'!M1740/'Valeurs indices clean'!M1682 - 1</f>
        <v>-7.8314740102034208E-2</v>
      </c>
      <c r="N1682" s="25">
        <f>'Valeurs indices clean'!N1740/'Valeurs indices clean'!N1682 - 1</f>
        <v>-7.3526248212746448E-2</v>
      </c>
      <c r="O1682" s="25">
        <f>'Valeurs indices clean'!O1740/'Valeurs indices clean'!O1682 - 1</f>
        <v>-4.6937282946920345E-2</v>
      </c>
      <c r="P1682" s="25">
        <f>'Valeurs indices clean'!P1740/'Valeurs indices clean'!P1682 - 1</f>
        <v>-8.8547167616610412E-2</v>
      </c>
      <c r="Q1682" s="25">
        <f>'Valeurs indices clean'!Q1740/'Valeurs indices clean'!Q1682 - 1</f>
        <v>-3.9277008901215216E-2</v>
      </c>
      <c r="R1682" s="25">
        <f>'Valeurs indices clean'!R1740/'Valeurs indices clean'!R1682 - 1</f>
        <v>-5.67697156065613E-2</v>
      </c>
      <c r="S1682" s="25">
        <f>'Valeurs indices clean'!S1740/'Valeurs indices clean'!S1682 - 1</f>
        <v>-6.3588289835012524E-2</v>
      </c>
      <c r="T1682" s="25">
        <f>'Valeurs indices clean'!T1740/'Valeurs indices clean'!T1682 - 1</f>
        <v>-9.6605112212122535E-2</v>
      </c>
      <c r="U1682" s="25">
        <f>'Valeurs indices clean'!U1740/'Valeurs indices clean'!U1682 - 1</f>
        <v>-9.9126513053259036E-2</v>
      </c>
      <c r="V1682" s="25">
        <f>'Valeurs indices clean'!V1740/'Valeurs indices clean'!V1682 - 1</f>
        <v>5.3387270510407703E-4</v>
      </c>
      <c r="W1682" s="25">
        <f>'Valeurs indices clean'!W1740/'Valeurs indices clean'!W1682 - 1</f>
        <v>-2.3198901512634817E-2</v>
      </c>
      <c r="X1682" s="25">
        <f>'Valeurs indices clean'!X1740/'Valeurs indices clean'!X1682 - 1</f>
        <v>-8.8357401622738307E-2</v>
      </c>
      <c r="Y1682" s="25">
        <f>'Valeurs indices clean'!Y1740/'Valeurs indices clean'!Y1682 - 1</f>
        <v>-0.1703898840885143</v>
      </c>
      <c r="Z1682" s="25">
        <f>'Valeurs indices clean'!Z1740/'Valeurs indices clean'!Z1682 - 1</f>
        <v>-5.8176141947894333E-2</v>
      </c>
    </row>
    <row r="1683" spans="1:26">
      <c r="A1683" s="8">
        <v>44859</v>
      </c>
      <c r="B1683" s="25">
        <f>'Valeurs indices clean'!B1741/'Valeurs indices clean'!B1683 - 1</f>
        <v>-3.7349288539375136E-2</v>
      </c>
      <c r="C1683" s="25">
        <f>'Valeurs indices clean'!C1741/'Valeurs indices clean'!C1683 - 1</f>
        <v>-8.5101540224886363E-2</v>
      </c>
      <c r="D1683" s="25">
        <f>'Valeurs indices clean'!D1741/'Valeurs indices clean'!D1683 - 1</f>
        <v>-9.3222391435526242E-2</v>
      </c>
      <c r="E1683" s="25">
        <f>'Valeurs indices clean'!E1741/'Valeurs indices clean'!E1683 - 1</f>
        <v>-2.2020226108706242E-2</v>
      </c>
      <c r="F1683" s="25">
        <f>'Valeurs indices clean'!F1741/'Valeurs indices clean'!F1683 - 1</f>
        <v>-5.1632612391826815E-2</v>
      </c>
      <c r="G1683" s="25">
        <f>'Valeurs indices clean'!G1741/'Valeurs indices clean'!G1683 - 1</f>
        <v>-5.1887427622424598E-2</v>
      </c>
      <c r="H1683" s="25">
        <f>'Valeurs indices clean'!H1741/'Valeurs indices clean'!H1683 - 1</f>
        <v>-2.2735550688164463E-2</v>
      </c>
      <c r="I1683" s="25">
        <f>'Valeurs indices clean'!I1741/'Valeurs indices clean'!I1683 - 1</f>
        <v>-2.7157636809147845E-2</v>
      </c>
      <c r="J1683" s="25">
        <f>'Valeurs indices clean'!J1741/'Valeurs indices clean'!J1683 - 1</f>
        <v>-1.6208742113956176E-2</v>
      </c>
      <c r="K1683" s="25">
        <f>'Valeurs indices clean'!K1741/'Valeurs indices clean'!K1683 - 1</f>
        <v>-0.26247948980058289</v>
      </c>
      <c r="L1683" s="25">
        <f>'Valeurs indices clean'!L1741/'Valeurs indices clean'!L1683 - 1</f>
        <v>2.0841516300471596E-3</v>
      </c>
      <c r="M1683" s="25">
        <f>'Valeurs indices clean'!M1741/'Valeurs indices clean'!M1683 - 1</f>
        <v>-7.0310137490899982E-2</v>
      </c>
      <c r="N1683" s="25">
        <f>'Valeurs indices clean'!N1741/'Valeurs indices clean'!N1683 - 1</f>
        <v>-6.9234787611786808E-2</v>
      </c>
      <c r="O1683" s="25">
        <f>'Valeurs indices clean'!O1741/'Valeurs indices clean'!O1683 - 1</f>
        <v>-4.7408395220686961E-2</v>
      </c>
      <c r="P1683" s="25">
        <f>'Valeurs indices clean'!P1741/'Valeurs indices clean'!P1683 - 1</f>
        <v>-7.7236037885503706E-2</v>
      </c>
      <c r="Q1683" s="25">
        <f>'Valeurs indices clean'!Q1741/'Valeurs indices clean'!Q1683 - 1</f>
        <v>-3.5117390476363086E-2</v>
      </c>
      <c r="R1683" s="25">
        <f>'Valeurs indices clean'!R1741/'Valeurs indices clean'!R1683 - 1</f>
        <v>-5.8170322322105728E-2</v>
      </c>
      <c r="S1683" s="25">
        <f>'Valeurs indices clean'!S1741/'Valeurs indices clean'!S1683 - 1</f>
        <v>-6.6276854830092935E-2</v>
      </c>
      <c r="T1683" s="25">
        <f>'Valeurs indices clean'!T1741/'Valeurs indices clean'!T1683 - 1</f>
        <v>-8.6140211112462173E-2</v>
      </c>
      <c r="U1683" s="25">
        <f>'Valeurs indices clean'!U1741/'Valeurs indices clean'!U1683 - 1</f>
        <v>-8.8172681441818779E-2</v>
      </c>
      <c r="V1683" s="25">
        <f>'Valeurs indices clean'!V1741/'Valeurs indices clean'!V1683 - 1</f>
        <v>6.0068926997947081E-4</v>
      </c>
      <c r="W1683" s="25">
        <f>'Valeurs indices clean'!W1741/'Valeurs indices clean'!W1683 - 1</f>
        <v>-2.3423005565862853E-2</v>
      </c>
      <c r="X1683" s="25">
        <f>'Valeurs indices clean'!X1741/'Valeurs indices clean'!X1683 - 1</f>
        <v>-6.3347872462955257E-2</v>
      </c>
      <c r="Y1683" s="25">
        <f>'Valeurs indices clean'!Y1741/'Valeurs indices clean'!Y1683 - 1</f>
        <v>-0.13936819965214597</v>
      </c>
      <c r="Z1683" s="25">
        <f>'Valeurs indices clean'!Z1741/'Valeurs indices clean'!Z1683 - 1</f>
        <v>-4.3967156302503363E-2</v>
      </c>
    </row>
    <row r="1684" spans="1:26">
      <c r="A1684" s="8">
        <v>44860</v>
      </c>
      <c r="B1684" s="25">
        <f>'Valeurs indices clean'!B1742/'Valeurs indices clean'!B1684 - 1</f>
        <v>-3.2028414979727415E-2</v>
      </c>
      <c r="C1684" s="25">
        <f>'Valeurs indices clean'!C1742/'Valeurs indices clean'!C1684 - 1</f>
        <v>-6.3543884551691576E-2</v>
      </c>
      <c r="D1684" s="25">
        <f>'Valeurs indices clean'!D1742/'Valeurs indices clean'!D1684 - 1</f>
        <v>-6.8808286731482537E-2</v>
      </c>
      <c r="E1684" s="25">
        <f>'Valeurs indices clean'!E1742/'Valeurs indices clean'!E1684 - 1</f>
        <v>-1.2938770225095375E-2</v>
      </c>
      <c r="F1684" s="25">
        <f>'Valeurs indices clean'!F1742/'Valeurs indices clean'!F1684 - 1</f>
        <v>-4.7253291042128165E-2</v>
      </c>
      <c r="G1684" s="25">
        <f>'Valeurs indices clean'!G1742/'Valeurs indices clean'!G1684 - 1</f>
        <v>-4.0913060074144969E-2</v>
      </c>
      <c r="H1684" s="25">
        <f>'Valeurs indices clean'!H1742/'Valeurs indices clean'!H1684 - 1</f>
        <v>-1.4994355008008831E-2</v>
      </c>
      <c r="I1684" s="25">
        <f>'Valeurs indices clean'!I1742/'Valeurs indices clean'!I1684 - 1</f>
        <v>-2.3067800716644826E-2</v>
      </c>
      <c r="J1684" s="25">
        <f>'Valeurs indices clean'!J1742/'Valeurs indices clean'!J1684 - 1</f>
        <v>-8.0769590973996941E-3</v>
      </c>
      <c r="K1684" s="25">
        <f>'Valeurs indices clean'!K1742/'Valeurs indices clean'!K1684 - 1</f>
        <v>-0.26730326587543796</v>
      </c>
      <c r="L1684" s="25">
        <f>'Valeurs indices clean'!L1742/'Valeurs indices clean'!L1684 - 1</f>
        <v>1.04420062948265E-2</v>
      </c>
      <c r="M1684" s="25">
        <f>'Valeurs indices clean'!M1742/'Valeurs indices clean'!M1684 - 1</f>
        <v>-7.236264854734209E-2</v>
      </c>
      <c r="N1684" s="25">
        <f>'Valeurs indices clean'!N1742/'Valeurs indices clean'!N1684 - 1</f>
        <v>-7.0371829524681684E-2</v>
      </c>
      <c r="O1684" s="25">
        <f>'Valeurs indices clean'!O1742/'Valeurs indices clean'!O1684 - 1</f>
        <v>-4.3302369921997208E-2</v>
      </c>
      <c r="P1684" s="25">
        <f>'Valeurs indices clean'!P1742/'Valeurs indices clean'!P1684 - 1</f>
        <v>-7.2277740696312098E-2</v>
      </c>
      <c r="Q1684" s="25">
        <f>'Valeurs indices clean'!Q1742/'Valeurs indices clean'!Q1684 - 1</f>
        <v>-2.7230930844895362E-2</v>
      </c>
      <c r="R1684" s="25">
        <f>'Valeurs indices clean'!R1742/'Valeurs indices clean'!R1684 - 1</f>
        <v>-6.3158403976813715E-2</v>
      </c>
      <c r="S1684" s="25">
        <f>'Valeurs indices clean'!S1742/'Valeurs indices clean'!S1684 - 1</f>
        <v>-5.4431207097821899E-2</v>
      </c>
      <c r="T1684" s="25">
        <f>'Valeurs indices clean'!T1742/'Valeurs indices clean'!T1684 - 1</f>
        <v>-7.7288477394850563E-2</v>
      </c>
      <c r="U1684" s="25">
        <f>'Valeurs indices clean'!U1742/'Valeurs indices clean'!U1684 - 1</f>
        <v>-7.9375536559442295E-2</v>
      </c>
      <c r="V1684" s="25">
        <f>'Valeurs indices clean'!V1742/'Valeurs indices clean'!V1684 - 1</f>
        <v>6.351364336141252E-4</v>
      </c>
      <c r="W1684" s="25">
        <f>'Valeurs indices clean'!W1742/'Valeurs indices clean'!W1684 - 1</f>
        <v>-2.2985970175593451E-2</v>
      </c>
      <c r="X1684" s="25">
        <f>'Valeurs indices clean'!X1742/'Valeurs indices clean'!X1684 - 1</f>
        <v>-5.0206264787365229E-2</v>
      </c>
      <c r="Y1684" s="25">
        <f>'Valeurs indices clean'!Y1742/'Valeurs indices clean'!Y1684 - 1</f>
        <v>-0.1414296446487282</v>
      </c>
      <c r="Z1684" s="25">
        <f>'Valeurs indices clean'!Z1742/'Valeurs indices clean'!Z1684 - 1</f>
        <v>-5.2916183854770149E-2</v>
      </c>
    </row>
    <row r="1685" spans="1:26">
      <c r="A1685" s="8">
        <v>44861</v>
      </c>
      <c r="B1685" s="25">
        <f>'Valeurs indices clean'!B1743/'Valeurs indices clean'!B1685 - 1</f>
        <v>-3.6763554484214755E-2</v>
      </c>
      <c r="C1685" s="25">
        <f>'Valeurs indices clean'!C1743/'Valeurs indices clean'!C1685 - 1</f>
        <v>-7.0031441269425954E-2</v>
      </c>
      <c r="D1685" s="25">
        <f>'Valeurs indices clean'!D1743/'Valeurs indices clean'!D1685 - 1</f>
        <v>-6.8686901796250144E-2</v>
      </c>
      <c r="E1685" s="25">
        <f>'Valeurs indices clean'!E1743/'Valeurs indices clean'!E1685 - 1</f>
        <v>-1.0803072257932089E-2</v>
      </c>
      <c r="F1685" s="25">
        <f>'Valeurs indices clean'!F1743/'Valeurs indices clean'!F1685 - 1</f>
        <v>-7.8691228274537783E-2</v>
      </c>
      <c r="G1685" s="25">
        <f>'Valeurs indices clean'!G1743/'Valeurs indices clean'!G1685 - 1</f>
        <v>-5.5372573811670156E-2</v>
      </c>
      <c r="H1685" s="25">
        <f>'Valeurs indices clean'!H1743/'Valeurs indices clean'!H1685 - 1</f>
        <v>-2.1670995408777705E-2</v>
      </c>
      <c r="I1685" s="25">
        <f>'Valeurs indices clean'!I1743/'Valeurs indices clean'!I1685 - 1</f>
        <v>-5.3760180534395685E-2</v>
      </c>
      <c r="J1685" s="25">
        <f>'Valeurs indices clean'!J1743/'Valeurs indices clean'!J1685 - 1</f>
        <v>-1.3368211215644465E-2</v>
      </c>
      <c r="K1685" s="25">
        <f>'Valeurs indices clean'!K1743/'Valeurs indices clean'!K1685 - 1</f>
        <v>-0.25360860453100231</v>
      </c>
      <c r="L1685" s="25">
        <f>'Valeurs indices clean'!L1743/'Valeurs indices clean'!L1685 - 1</f>
        <v>-2.2227761851343342E-3</v>
      </c>
      <c r="M1685" s="25">
        <f>'Valeurs indices clean'!M1743/'Valeurs indices clean'!M1685 - 1</f>
        <v>-6.3684939574431554E-2</v>
      </c>
      <c r="N1685" s="25">
        <f>'Valeurs indices clean'!N1743/'Valeurs indices clean'!N1685 - 1</f>
        <v>-6.3820555172967142E-2</v>
      </c>
      <c r="O1685" s="25">
        <f>'Valeurs indices clean'!O1743/'Valeurs indices clean'!O1685 - 1</f>
        <v>-3.7404789690067108E-2</v>
      </c>
      <c r="P1685" s="25">
        <f>'Valeurs indices clean'!P1743/'Valeurs indices clean'!P1685 - 1</f>
        <v>-6.9495282535602332E-2</v>
      </c>
      <c r="Q1685" s="25">
        <f>'Valeurs indices clean'!Q1743/'Valeurs indices clean'!Q1685 - 1</f>
        <v>-2.5052002845994625E-2</v>
      </c>
      <c r="R1685" s="25">
        <f>'Valeurs indices clean'!R1743/'Valeurs indices clean'!R1685 - 1</f>
        <v>-6.4134818011833183E-2</v>
      </c>
      <c r="S1685" s="25">
        <f>'Valeurs indices clean'!S1743/'Valeurs indices clean'!S1685 - 1</f>
        <v>-5.4784005699108462E-2</v>
      </c>
      <c r="T1685" s="25">
        <f>'Valeurs indices clean'!T1743/'Valeurs indices clean'!T1685 - 1</f>
        <v>-7.2958102913972867E-2</v>
      </c>
      <c r="U1685" s="25">
        <f>'Valeurs indices clean'!U1743/'Valeurs indices clean'!U1685 - 1</f>
        <v>-7.3232295934361757E-2</v>
      </c>
      <c r="V1685" s="25">
        <f>'Valeurs indices clean'!V1743/'Valeurs indices clean'!V1685 - 1</f>
        <v>6.6951354048083722E-4</v>
      </c>
      <c r="W1685" s="25">
        <f>'Valeurs indices clean'!W1743/'Valeurs indices clean'!W1685 - 1</f>
        <v>-2.186418637455656E-2</v>
      </c>
      <c r="X1685" s="25">
        <f>'Valeurs indices clean'!X1743/'Valeurs indices clean'!X1685 - 1</f>
        <v>-6.556056220345563E-2</v>
      </c>
      <c r="Y1685" s="25">
        <f>'Valeurs indices clean'!Y1743/'Valeurs indices clean'!Y1685 - 1</f>
        <v>-0.14455267447743092</v>
      </c>
      <c r="Z1685" s="25">
        <f>'Valeurs indices clean'!Z1743/'Valeurs indices clean'!Z1685 - 1</f>
        <v>-7.7056808567714352E-2</v>
      </c>
    </row>
    <row r="1686" spans="1:26">
      <c r="A1686" s="8">
        <v>44862</v>
      </c>
      <c r="B1686" s="25">
        <f>'Valeurs indices clean'!B1744/'Valeurs indices clean'!B1686 - 1</f>
        <v>-4.5179287761555331E-2</v>
      </c>
      <c r="C1686" s="25">
        <f>'Valeurs indices clean'!C1744/'Valeurs indices clean'!C1686 - 1</f>
        <v>-8.7073392883469269E-2</v>
      </c>
      <c r="D1686" s="25">
        <f>'Valeurs indices clean'!D1744/'Valeurs indices clean'!D1686 - 1</f>
        <v>-7.3305387997137372E-2</v>
      </c>
      <c r="E1686" s="25">
        <f>'Valeurs indices clean'!E1744/'Valeurs indices clean'!E1686 - 1</f>
        <v>-1.3450519770368485E-2</v>
      </c>
      <c r="F1686" s="25">
        <f>'Valeurs indices clean'!F1744/'Valeurs indices clean'!F1686 - 1</f>
        <v>-7.8037558160945153E-2</v>
      </c>
      <c r="G1686" s="25">
        <f>'Valeurs indices clean'!G1744/'Valeurs indices clean'!G1686 - 1</f>
        <v>-6.915505773494468E-2</v>
      </c>
      <c r="H1686" s="25">
        <f>'Valeurs indices clean'!H1744/'Valeurs indices clean'!H1686 - 1</f>
        <v>-1.7073123175089133E-2</v>
      </c>
      <c r="I1686" s="25">
        <f>'Valeurs indices clean'!I1744/'Valeurs indices clean'!I1686 - 1</f>
        <v>-4.2080526859884615E-2</v>
      </c>
      <c r="J1686" s="25">
        <f>'Valeurs indices clean'!J1744/'Valeurs indices clean'!J1686 - 1</f>
        <v>-2.5535421283400472E-2</v>
      </c>
      <c r="K1686" s="25">
        <f>'Valeurs indices clean'!K1744/'Valeurs indices clean'!K1686 - 1</f>
        <v>-0.27928571844202599</v>
      </c>
      <c r="L1686" s="25">
        <f>'Valeurs indices clean'!L1744/'Valeurs indices clean'!L1686 - 1</f>
        <v>-1.0436631693854559E-2</v>
      </c>
      <c r="M1686" s="25">
        <f>'Valeurs indices clean'!M1744/'Valeurs indices clean'!M1686 - 1</f>
        <v>-7.6282367654485261E-2</v>
      </c>
      <c r="N1686" s="25">
        <f>'Valeurs indices clean'!N1744/'Valeurs indices clean'!N1686 - 1</f>
        <v>-7.4386217351645079E-2</v>
      </c>
      <c r="O1686" s="25">
        <f>'Valeurs indices clean'!O1744/'Valeurs indices clean'!O1686 - 1</f>
        <v>-3.8574725497445228E-2</v>
      </c>
      <c r="P1686" s="25">
        <f>'Valeurs indices clean'!P1744/'Valeurs indices clean'!P1686 - 1</f>
        <v>-7.7677988922974506E-2</v>
      </c>
      <c r="Q1686" s="25">
        <f>'Valeurs indices clean'!Q1744/'Valeurs indices clean'!Q1686 - 1</f>
        <v>-2.6115470195573254E-2</v>
      </c>
      <c r="R1686" s="25">
        <f>'Valeurs indices clean'!R1744/'Valeurs indices clean'!R1686 - 1</f>
        <v>-6.6803426521045539E-2</v>
      </c>
      <c r="S1686" s="25">
        <f>'Valeurs indices clean'!S1744/'Valeurs indices clean'!S1686 - 1</f>
        <v>-6.2716116992185933E-2</v>
      </c>
      <c r="T1686" s="25">
        <f>'Valeurs indices clean'!T1744/'Valeurs indices clean'!T1686 - 1</f>
        <v>-8.5963984311398178E-2</v>
      </c>
      <c r="U1686" s="25">
        <f>'Valeurs indices clean'!U1744/'Valeurs indices clean'!U1686 - 1</f>
        <v>-8.8322070406801512E-2</v>
      </c>
      <c r="V1686" s="25">
        <f>'Valeurs indices clean'!V1744/'Valeurs indices clean'!V1686 - 1</f>
        <v>6.9014341856199479E-4</v>
      </c>
      <c r="W1686" s="25">
        <f>'Valeurs indices clean'!W1744/'Valeurs indices clean'!W1686 - 1</f>
        <v>-2.2696124116002303E-2</v>
      </c>
      <c r="X1686" s="25">
        <f>'Valeurs indices clean'!X1744/'Valeurs indices clean'!X1686 - 1</f>
        <v>-7.281837323559226E-2</v>
      </c>
      <c r="Y1686" s="25">
        <f>'Valeurs indices clean'!Y1744/'Valeurs indices clean'!Y1686 - 1</f>
        <v>-0.15277529478519736</v>
      </c>
      <c r="Z1686" s="25">
        <f>'Valeurs indices clean'!Z1744/'Valeurs indices clean'!Z1686 - 1</f>
        <v>-6.746580057003293E-2</v>
      </c>
    </row>
    <row r="1687" spans="1:26">
      <c r="A1687" s="8">
        <v>44865</v>
      </c>
      <c r="B1687" s="25">
        <f>'Valeurs indices clean'!B1745/'Valeurs indices clean'!B1687 - 1</f>
        <v>-5.3424999926916072E-2</v>
      </c>
      <c r="C1687" s="25">
        <f>'Valeurs indices clean'!C1745/'Valeurs indices clean'!C1687 - 1</f>
        <v>-0.10066051824666755</v>
      </c>
      <c r="D1687" s="25">
        <f>'Valeurs indices clean'!D1745/'Valeurs indices clean'!D1687 - 1</f>
        <v>-8.9170298364041556E-2</v>
      </c>
      <c r="E1687" s="25">
        <f>'Valeurs indices clean'!E1745/'Valeurs indices clean'!E1687 - 1</f>
        <v>-2.0440002404384705E-2</v>
      </c>
      <c r="F1687" s="25">
        <f>'Valeurs indices clean'!F1745/'Valeurs indices clean'!F1687 - 1</f>
        <v>-9.341678408220766E-2</v>
      </c>
      <c r="G1687" s="25">
        <f>'Valeurs indices clean'!G1745/'Valeurs indices clean'!G1687 - 1</f>
        <v>-8.0689690504516909E-2</v>
      </c>
      <c r="H1687" s="25">
        <f>'Valeurs indices clean'!H1745/'Valeurs indices clean'!H1687 - 1</f>
        <v>-2.4580041519631446E-2</v>
      </c>
      <c r="I1687" s="25">
        <f>'Valeurs indices clean'!I1745/'Valeurs indices clean'!I1687 - 1</f>
        <v>-6.2540402732011557E-2</v>
      </c>
      <c r="J1687" s="25">
        <f>'Valeurs indices clean'!J1745/'Valeurs indices clean'!J1687 - 1</f>
        <v>-7.7038620743237196E-3</v>
      </c>
      <c r="K1687" s="25">
        <f>'Valeurs indices clean'!K1745/'Valeurs indices clean'!K1687 - 1</f>
        <v>-0.27135104241756125</v>
      </c>
      <c r="L1687" s="25">
        <f>'Valeurs indices clean'!L1745/'Valeurs indices clean'!L1687 - 1</f>
        <v>-2.8181747693261983E-2</v>
      </c>
      <c r="M1687" s="25">
        <f>'Valeurs indices clean'!M1745/'Valeurs indices clean'!M1687 - 1</f>
        <v>-8.2820834070338245E-2</v>
      </c>
      <c r="N1687" s="25">
        <f>'Valeurs indices clean'!N1745/'Valeurs indices clean'!N1687 - 1</f>
        <v>-7.6717313483603888E-2</v>
      </c>
      <c r="O1687" s="25">
        <f>'Valeurs indices clean'!O1745/'Valeurs indices clean'!O1687 - 1</f>
        <v>-3.8212596370320706E-2</v>
      </c>
      <c r="P1687" s="25">
        <f>'Valeurs indices clean'!P1745/'Valeurs indices clean'!P1687 - 1</f>
        <v>-8.228424541953494E-2</v>
      </c>
      <c r="Q1687" s="25">
        <f>'Valeurs indices clean'!Q1745/'Valeurs indices clean'!Q1687 - 1</f>
        <v>-3.7468035264033195E-2</v>
      </c>
      <c r="R1687" s="25">
        <f>'Valeurs indices clean'!R1745/'Valeurs indices clean'!R1687 - 1</f>
        <v>-6.7278159720115083E-2</v>
      </c>
      <c r="S1687" s="25">
        <f>'Valeurs indices clean'!S1745/'Valeurs indices clean'!S1687 - 1</f>
        <v>-7.078066632866542E-2</v>
      </c>
      <c r="T1687" s="25">
        <f>'Valeurs indices clean'!T1745/'Valeurs indices clean'!T1687 - 1</f>
        <v>-9.5080097032932853E-2</v>
      </c>
      <c r="U1687" s="25">
        <f>'Valeurs indices clean'!U1745/'Valeurs indices clean'!U1687 - 1</f>
        <v>-9.8852553771522023E-2</v>
      </c>
      <c r="V1687" s="25">
        <f>'Valeurs indices clean'!V1745/'Valeurs indices clean'!V1687 - 1</f>
        <v>7.4726424990156914E-4</v>
      </c>
      <c r="W1687" s="25">
        <f>'Valeurs indices clean'!W1745/'Valeurs indices clean'!W1687 - 1</f>
        <v>-1.94717921260531E-2</v>
      </c>
      <c r="X1687" s="25">
        <f>'Valeurs indices clean'!X1745/'Valeurs indices clean'!X1687 - 1</f>
        <v>-8.846824624456795E-2</v>
      </c>
      <c r="Y1687" s="25">
        <f>'Valeurs indices clean'!Y1745/'Valeurs indices clean'!Y1687 - 1</f>
        <v>-0.15824934056328654</v>
      </c>
      <c r="Z1687" s="25">
        <f>'Valeurs indices clean'!Z1745/'Valeurs indices clean'!Z1687 - 1</f>
        <v>-7.6636164961565778E-2</v>
      </c>
    </row>
    <row r="1688" spans="1:26">
      <c r="A1688" s="8">
        <v>44866</v>
      </c>
      <c r="B1688" s="25">
        <f>'Valeurs indices clean'!B1746/'Valeurs indices clean'!B1688 - 1</f>
        <v>-4.6328733405520683E-2</v>
      </c>
      <c r="C1688" s="25">
        <f>'Valeurs indices clean'!C1746/'Valeurs indices clean'!C1688 - 1</f>
        <v>-8.7760989312222315E-2</v>
      </c>
      <c r="D1688" s="25">
        <f>'Valeurs indices clean'!D1746/'Valeurs indices clean'!D1688 - 1</f>
        <v>-8.6165572120224354E-2</v>
      </c>
      <c r="E1688" s="25">
        <f>'Valeurs indices clean'!E1746/'Valeurs indices clean'!E1688 - 1</f>
        <v>-7.9173644783475661E-3</v>
      </c>
      <c r="F1688" s="25">
        <f>'Valeurs indices clean'!F1746/'Valeurs indices clean'!F1688 - 1</f>
        <v>-9.4155559121620991E-2</v>
      </c>
      <c r="G1688" s="25">
        <f>'Valeurs indices clean'!G1746/'Valeurs indices clean'!G1688 - 1</f>
        <v>-7.7302844935541404E-2</v>
      </c>
      <c r="H1688" s="25">
        <f>'Valeurs indices clean'!H1746/'Valeurs indices clean'!H1688 - 1</f>
        <v>-1.8129540367489261E-2</v>
      </c>
      <c r="I1688" s="25">
        <f>'Valeurs indices clean'!I1746/'Valeurs indices clean'!I1688 - 1</f>
        <v>-6.3742069571678051E-2</v>
      </c>
      <c r="J1688" s="25">
        <f>'Valeurs indices clean'!J1746/'Valeurs indices clean'!J1688 - 1</f>
        <v>-1.1232310530893908E-2</v>
      </c>
      <c r="K1688" s="25">
        <f>'Valeurs indices clean'!K1746/'Valeurs indices clean'!K1688 - 1</f>
        <v>-0.23359155879447624</v>
      </c>
      <c r="L1688" s="25">
        <f>'Valeurs indices clean'!L1746/'Valeurs indices clean'!L1688 - 1</f>
        <v>-1.6873133795049067E-2</v>
      </c>
      <c r="M1688" s="25">
        <f>'Valeurs indices clean'!M1746/'Valeurs indices clean'!M1688 - 1</f>
        <v>-8.4729399138051331E-2</v>
      </c>
      <c r="N1688" s="25">
        <f>'Valeurs indices clean'!N1746/'Valeurs indices clean'!N1688 - 1</f>
        <v>-7.708322228554787E-2</v>
      </c>
      <c r="O1688" s="25">
        <f>'Valeurs indices clean'!O1746/'Valeurs indices clean'!O1688 - 1</f>
        <v>-3.8405664506958703E-2</v>
      </c>
      <c r="P1688" s="25">
        <f>'Valeurs indices clean'!P1746/'Valeurs indices clean'!P1688 - 1</f>
        <v>-8.4841597732772556E-2</v>
      </c>
      <c r="Q1688" s="25">
        <f>'Valeurs indices clean'!Q1746/'Valeurs indices clean'!Q1688 - 1</f>
        <v>-3.9509221046626686E-2</v>
      </c>
      <c r="R1688" s="25">
        <f>'Valeurs indices clean'!R1746/'Valeurs indices clean'!R1688 - 1</f>
        <v>-6.5396030099987068E-2</v>
      </c>
      <c r="S1688" s="25">
        <f>'Valeurs indices clean'!S1746/'Valeurs indices clean'!S1688 - 1</f>
        <v>-6.8000602103435281E-2</v>
      </c>
      <c r="T1688" s="25">
        <f>'Valeurs indices clean'!T1746/'Valeurs indices clean'!T1688 - 1</f>
        <v>-9.9868539048441618E-2</v>
      </c>
      <c r="U1688" s="25">
        <f>'Valeurs indices clean'!U1746/'Valeurs indices clean'!U1688 - 1</f>
        <v>-0.10556977128014278</v>
      </c>
      <c r="V1688" s="25">
        <f>'Valeurs indices clean'!V1746/'Valeurs indices clean'!V1688 - 1</f>
        <v>7.7286755252625738E-4</v>
      </c>
      <c r="W1688" s="25">
        <f>'Valeurs indices clean'!W1746/'Valeurs indices clean'!W1688 - 1</f>
        <v>-2.0011310740853383E-2</v>
      </c>
      <c r="X1688" s="25">
        <f>'Valeurs indices clean'!X1746/'Valeurs indices clean'!X1688 - 1</f>
        <v>-9.0257900332417762E-2</v>
      </c>
      <c r="Y1688" s="25">
        <f>'Valeurs indices clean'!Y1746/'Valeurs indices clean'!Y1688 - 1</f>
        <v>-0.15219646101895812</v>
      </c>
      <c r="Z1688" s="25">
        <f>'Valeurs indices clean'!Z1746/'Valeurs indices clean'!Z1688 - 1</f>
        <v>-7.2982170975770866E-2</v>
      </c>
    </row>
    <row r="1689" spans="1:26">
      <c r="A1689" s="8">
        <v>44867</v>
      </c>
      <c r="B1689" s="25">
        <f>'Valeurs indices clean'!B1747/'Valeurs indices clean'!B1689 - 1</f>
        <v>-4.6921589516644269E-2</v>
      </c>
      <c r="C1689" s="25">
        <f>'Valeurs indices clean'!C1747/'Valeurs indices clean'!C1689 - 1</f>
        <v>-8.142827223443927E-2</v>
      </c>
      <c r="D1689" s="25">
        <f>'Valeurs indices clean'!D1747/'Valeurs indices clean'!D1689 - 1</f>
        <v>-6.2203225054835443E-2</v>
      </c>
      <c r="E1689" s="25">
        <f>'Valeurs indices clean'!E1747/'Valeurs indices clean'!E1689 - 1</f>
        <v>-1.1560907802274922E-2</v>
      </c>
      <c r="F1689" s="25">
        <f>'Valeurs indices clean'!F1747/'Valeurs indices clean'!F1689 - 1</f>
        <v>-0.10883534911446158</v>
      </c>
      <c r="G1689" s="25">
        <f>'Valeurs indices clean'!G1747/'Valeurs indices clean'!G1689 - 1</f>
        <v>-7.2167371585813322E-2</v>
      </c>
      <c r="H1689" s="25">
        <f>'Valeurs indices clean'!H1747/'Valeurs indices clean'!H1689 - 1</f>
        <v>-2.1955133426737605E-2</v>
      </c>
      <c r="I1689" s="25">
        <f>'Valeurs indices clean'!I1747/'Valeurs indices clean'!I1689 - 1</f>
        <v>-8.1027769426499363E-2</v>
      </c>
      <c r="J1689" s="25">
        <f>'Valeurs indices clean'!J1747/'Valeurs indices clean'!J1689 - 1</f>
        <v>2.4881562530236767E-3</v>
      </c>
      <c r="K1689" s="25">
        <f>'Valeurs indices clean'!K1747/'Valeurs indices clean'!K1689 - 1</f>
        <v>-0.19615007407610563</v>
      </c>
      <c r="L1689" s="25">
        <f>'Valeurs indices clean'!L1747/'Valeurs indices clean'!L1689 - 1</f>
        <v>-2.073699647414895E-2</v>
      </c>
      <c r="M1689" s="25">
        <f>'Valeurs indices clean'!M1747/'Valeurs indices clean'!M1689 - 1</f>
        <v>-8.3219183666813468E-2</v>
      </c>
      <c r="N1689" s="25">
        <f>'Valeurs indices clean'!N1747/'Valeurs indices clean'!N1689 - 1</f>
        <v>-7.6205970961235381E-2</v>
      </c>
      <c r="O1689" s="25">
        <f>'Valeurs indices clean'!O1747/'Valeurs indices clean'!O1689 - 1</f>
        <v>-3.9272428921359737E-2</v>
      </c>
      <c r="P1689" s="25">
        <f>'Valeurs indices clean'!P1747/'Valeurs indices clean'!P1689 - 1</f>
        <v>-7.5516290062201286E-2</v>
      </c>
      <c r="Q1689" s="25">
        <f>'Valeurs indices clean'!Q1747/'Valeurs indices clean'!Q1689 - 1</f>
        <v>-4.0919759326970673E-2</v>
      </c>
      <c r="R1689" s="25">
        <f>'Valeurs indices clean'!R1747/'Valeurs indices clean'!R1689 - 1</f>
        <v>-6.6204344436864737E-2</v>
      </c>
      <c r="S1689" s="25">
        <f>'Valeurs indices clean'!S1747/'Valeurs indices clean'!S1689 - 1</f>
        <v>-6.7764961107127264E-2</v>
      </c>
      <c r="T1689" s="25">
        <f>'Valeurs indices clean'!T1747/'Valeurs indices clean'!T1689 - 1</f>
        <v>-9.3394329548346144E-2</v>
      </c>
      <c r="U1689" s="25">
        <f>'Valeurs indices clean'!U1747/'Valeurs indices clean'!U1689 - 1</f>
        <v>-0.10024574540563902</v>
      </c>
      <c r="V1689" s="25">
        <f>'Valeurs indices clean'!V1747/'Valeurs indices clean'!V1689 - 1</f>
        <v>7.9363009090371861E-4</v>
      </c>
      <c r="W1689" s="25">
        <f>'Valeurs indices clean'!W1747/'Valeurs indices clean'!W1689 - 1</f>
        <v>-1.7539855899325163E-2</v>
      </c>
      <c r="X1689" s="25">
        <f>'Valeurs indices clean'!X1747/'Valeurs indices clean'!X1689 - 1</f>
        <v>-9.9955840462753187E-2</v>
      </c>
      <c r="Y1689" s="25">
        <f>'Valeurs indices clean'!Y1747/'Valeurs indices clean'!Y1689 - 1</f>
        <v>-0.16414775508914903</v>
      </c>
      <c r="Z1689" s="25">
        <f>'Valeurs indices clean'!Z1747/'Valeurs indices clean'!Z1689 - 1</f>
        <v>-9.2146112689081128E-2</v>
      </c>
    </row>
    <row r="1690" spans="1:26">
      <c r="A1690" s="8">
        <v>44869</v>
      </c>
      <c r="B1690" s="25">
        <f>'Valeurs indices clean'!B1748/'Valeurs indices clean'!B1690 - 1</f>
        <v>-4.2438253282192528E-2</v>
      </c>
      <c r="C1690" s="25">
        <f>'Valeurs indices clean'!C1748/'Valeurs indices clean'!C1690 - 1</f>
        <v>-8.8131693914162867E-2</v>
      </c>
      <c r="D1690" s="25">
        <f>'Valeurs indices clean'!D1748/'Valeurs indices clean'!D1690 - 1</f>
        <v>-2.1162351246474587E-2</v>
      </c>
      <c r="E1690" s="25">
        <f>'Valeurs indices clean'!E1748/'Valeurs indices clean'!E1690 - 1</f>
        <v>8.9258459794194778E-4</v>
      </c>
      <c r="F1690" s="25">
        <f>'Valeurs indices clean'!F1748/'Valeurs indices clean'!F1690 - 1</f>
        <v>-0.12505201091360663</v>
      </c>
      <c r="G1690" s="25">
        <f>'Valeurs indices clean'!G1748/'Valeurs indices clean'!G1690 - 1</f>
        <v>-7.1766001604863017E-2</v>
      </c>
      <c r="H1690" s="25">
        <f>'Valeurs indices clean'!H1748/'Valeurs indices clean'!H1690 - 1</f>
        <v>-1.894188021874943E-2</v>
      </c>
      <c r="I1690" s="25">
        <f>'Valeurs indices clean'!I1748/'Valeurs indices clean'!I1690 - 1</f>
        <v>-9.256420314932956E-2</v>
      </c>
      <c r="J1690" s="25">
        <f>'Valeurs indices clean'!J1748/'Valeurs indices clean'!J1690 - 1</f>
        <v>-1.9543001741048727E-2</v>
      </c>
      <c r="K1690" s="25">
        <f>'Valeurs indices clean'!K1748/'Valeurs indices clean'!K1690 - 1</f>
        <v>-0.18242189416853971</v>
      </c>
      <c r="L1690" s="25">
        <f>'Valeurs indices clean'!L1748/'Valeurs indices clean'!L1690 - 1</f>
        <v>-8.5938634685093218E-3</v>
      </c>
      <c r="M1690" s="25">
        <f>'Valeurs indices clean'!M1748/'Valeurs indices clean'!M1690 - 1</f>
        <v>-8.7704962974298417E-2</v>
      </c>
      <c r="N1690" s="25">
        <f>'Valeurs indices clean'!N1748/'Valeurs indices clean'!N1690 - 1</f>
        <v>-7.8708426300062362E-2</v>
      </c>
      <c r="O1690" s="25">
        <f>'Valeurs indices clean'!O1748/'Valeurs indices clean'!O1690 - 1</f>
        <v>-4.4060913808112945E-2</v>
      </c>
      <c r="P1690" s="25">
        <f>'Valeurs indices clean'!P1748/'Valeurs indices clean'!P1690 - 1</f>
        <v>-8.3806232541333348E-2</v>
      </c>
      <c r="Q1690" s="25">
        <f>'Valeurs indices clean'!Q1748/'Valeurs indices clean'!Q1690 - 1</f>
        <v>-5.0131656199405739E-2</v>
      </c>
      <c r="R1690" s="25">
        <f>'Valeurs indices clean'!R1748/'Valeurs indices clean'!R1690 - 1</f>
        <v>-6.6376924873418175E-2</v>
      </c>
      <c r="S1690" s="25">
        <f>'Valeurs indices clean'!S1748/'Valeurs indices clean'!S1690 - 1</f>
        <v>-6.4320547729322275E-2</v>
      </c>
      <c r="T1690" s="25">
        <f>'Valeurs indices clean'!T1748/'Valeurs indices clean'!T1690 - 1</f>
        <v>-9.4214420801804866E-2</v>
      </c>
      <c r="U1690" s="25">
        <f>'Valeurs indices clean'!U1748/'Valeurs indices clean'!U1690 - 1</f>
        <v>-9.8737172319985245E-2</v>
      </c>
      <c r="V1690" s="25">
        <f>'Valeurs indices clean'!V1748/'Valeurs indices clean'!V1690 - 1</f>
        <v>8.740632240555879E-4</v>
      </c>
      <c r="W1690" s="25">
        <f>'Valeurs indices clean'!W1748/'Valeurs indices clean'!W1690 - 1</f>
        <v>-1.8039811249118576E-2</v>
      </c>
      <c r="X1690" s="25">
        <f>'Valeurs indices clean'!X1748/'Valeurs indices clean'!X1690 - 1</f>
        <v>-0.10252049012474762</v>
      </c>
      <c r="Y1690" s="25">
        <f>'Valeurs indices clean'!Y1748/'Valeurs indices clean'!Y1690 - 1</f>
        <v>-0.15552105661328974</v>
      </c>
      <c r="Z1690" s="25">
        <f>'Valeurs indices clean'!Z1748/'Valeurs indices clean'!Z1690 - 1</f>
        <v>-0.1115264983849743</v>
      </c>
    </row>
    <row r="1691" spans="1:26">
      <c r="A1691" s="8">
        <v>44872</v>
      </c>
      <c r="B1691" s="25">
        <f>'Valeurs indices clean'!B1749/'Valeurs indices clean'!B1691 - 1</f>
        <v>-4.173544964283904E-2</v>
      </c>
      <c r="C1691" s="25">
        <f>'Valeurs indices clean'!C1749/'Valeurs indices clean'!C1691 - 1</f>
        <v>-8.2156190340813784E-2</v>
      </c>
      <c r="D1691" s="25">
        <f>'Valeurs indices clean'!D1749/'Valeurs indices clean'!D1691 - 1</f>
        <v>-4.8275188911754974E-3</v>
      </c>
      <c r="E1691" s="25">
        <f>'Valeurs indices clean'!E1749/'Valeurs indices clean'!E1691 - 1</f>
        <v>2.8582088739284028E-3</v>
      </c>
      <c r="F1691" s="25">
        <f>'Valeurs indices clean'!F1749/'Valeurs indices clean'!F1691 - 1</f>
        <v>-0.12202090609134209</v>
      </c>
      <c r="G1691" s="25">
        <f>'Valeurs indices clean'!G1749/'Valeurs indices clean'!G1691 - 1</f>
        <v>-7.4770881993454053E-2</v>
      </c>
      <c r="H1691" s="25">
        <f>'Valeurs indices clean'!H1749/'Valeurs indices clean'!H1691 - 1</f>
        <v>-8.3623851795801007E-3</v>
      </c>
      <c r="I1691" s="25">
        <f>'Valeurs indices clean'!I1749/'Valeurs indices clean'!I1691 - 1</f>
        <v>-8.3127405502006146E-2</v>
      </c>
      <c r="J1691" s="25">
        <f>'Valeurs indices clean'!J1749/'Valeurs indices clean'!J1691 - 1</f>
        <v>-1.4483642534422692E-2</v>
      </c>
      <c r="K1691" s="25">
        <f>'Valeurs indices clean'!K1749/'Valeurs indices clean'!K1691 - 1</f>
        <v>-0.1773630864219562</v>
      </c>
      <c r="L1691" s="25">
        <f>'Valeurs indices clean'!L1749/'Valeurs indices clean'!L1691 - 1</f>
        <v>-1.4858622007894562E-2</v>
      </c>
      <c r="M1691" s="25">
        <f>'Valeurs indices clean'!M1749/'Valeurs indices clean'!M1691 - 1</f>
        <v>-9.1772514204111477E-2</v>
      </c>
      <c r="N1691" s="25">
        <f>'Valeurs indices clean'!N1749/'Valeurs indices clean'!N1691 - 1</f>
        <v>-8.1167317891468915E-2</v>
      </c>
      <c r="O1691" s="25">
        <f>'Valeurs indices clean'!O1749/'Valeurs indices clean'!O1691 - 1</f>
        <v>-4.2537009063444042E-2</v>
      </c>
      <c r="P1691" s="25">
        <f>'Valeurs indices clean'!P1749/'Valeurs indices clean'!P1691 - 1</f>
        <v>-8.8487313398345369E-2</v>
      </c>
      <c r="Q1691" s="25">
        <f>'Valeurs indices clean'!Q1749/'Valeurs indices clean'!Q1691 - 1</f>
        <v>-5.1836618919302246E-2</v>
      </c>
      <c r="R1691" s="25">
        <f>'Valeurs indices clean'!R1749/'Valeurs indices clean'!R1691 - 1</f>
        <v>-6.5474533487461462E-2</v>
      </c>
      <c r="S1691" s="25">
        <f>'Valeurs indices clean'!S1749/'Valeurs indices clean'!S1691 - 1</f>
        <v>-6.2892811834402207E-2</v>
      </c>
      <c r="T1691" s="25">
        <f>'Valeurs indices clean'!T1749/'Valeurs indices clean'!T1691 - 1</f>
        <v>-9.701599986177778E-2</v>
      </c>
      <c r="U1691" s="25">
        <f>'Valeurs indices clean'!U1749/'Valeurs indices clean'!U1691 - 1</f>
        <v>-0.10181627657113912</v>
      </c>
      <c r="V1691" s="25">
        <f>'Valeurs indices clean'!V1749/'Valeurs indices clean'!V1691 - 1</f>
        <v>9.9333551346658666E-4</v>
      </c>
      <c r="W1691" s="25">
        <f>'Valeurs indices clean'!W1749/'Valeurs indices clean'!W1691 - 1</f>
        <v>-1.8933823529411864E-2</v>
      </c>
      <c r="X1691" s="25">
        <f>'Valeurs indices clean'!X1749/'Valeurs indices clean'!X1691 - 1</f>
        <v>-9.7329624078871024E-2</v>
      </c>
      <c r="Y1691" s="25">
        <f>'Valeurs indices clean'!Y1749/'Valeurs indices clean'!Y1691 - 1</f>
        <v>-0.15577136821195181</v>
      </c>
      <c r="Z1691" s="25">
        <f>'Valeurs indices clean'!Z1749/'Valeurs indices clean'!Z1691 - 1</f>
        <v>-0.11008862304199096</v>
      </c>
    </row>
    <row r="1692" spans="1:26">
      <c r="A1692" s="8">
        <v>44873</v>
      </c>
      <c r="B1692" s="25">
        <f>'Valeurs indices clean'!B1750/'Valeurs indices clean'!B1692 - 1</f>
        <v>-2.7547264209751732E-2</v>
      </c>
      <c r="C1692" s="25">
        <f>'Valeurs indices clean'!C1750/'Valeurs indices clean'!C1692 - 1</f>
        <v>-6.3356570587895233E-2</v>
      </c>
      <c r="D1692" s="25">
        <f>'Valeurs indices clean'!D1750/'Valeurs indices clean'!D1692 - 1</f>
        <v>1.0312900932410551E-2</v>
      </c>
      <c r="E1692" s="25">
        <f>'Valeurs indices clean'!E1750/'Valeurs indices clean'!E1692 - 1</f>
        <v>4.1081145808812281E-3</v>
      </c>
      <c r="F1692" s="25">
        <f>'Valeurs indices clean'!F1750/'Valeurs indices clean'!F1692 - 1</f>
        <v>-0.113539272972215</v>
      </c>
      <c r="G1692" s="25">
        <f>'Valeurs indices clean'!G1750/'Valeurs indices clean'!G1692 - 1</f>
        <v>-4.8379062561466957E-2</v>
      </c>
      <c r="H1692" s="25">
        <f>'Valeurs indices clean'!H1750/'Valeurs indices clean'!H1692 - 1</f>
        <v>-6.9961716158792875E-3</v>
      </c>
      <c r="I1692" s="25">
        <f>'Valeurs indices clean'!I1750/'Valeurs indices clean'!I1692 - 1</f>
        <v>-7.6493477982915059E-2</v>
      </c>
      <c r="J1692" s="25">
        <f>'Valeurs indices clean'!J1750/'Valeurs indices clean'!J1692 - 1</f>
        <v>-1.0780856101337721E-2</v>
      </c>
      <c r="K1692" s="25">
        <f>'Valeurs indices clean'!K1750/'Valeurs indices clean'!K1692 - 1</f>
        <v>-0.18040990122730771</v>
      </c>
      <c r="L1692" s="25">
        <f>'Valeurs indices clean'!L1750/'Valeurs indices clean'!L1692 - 1</f>
        <v>-4.7664295039668847E-3</v>
      </c>
      <c r="M1692" s="25">
        <f>'Valeurs indices clean'!M1750/'Valeurs indices clean'!M1692 - 1</f>
        <v>-8.1177543150710241E-2</v>
      </c>
      <c r="N1692" s="25">
        <f>'Valeurs indices clean'!N1750/'Valeurs indices clean'!N1692 - 1</f>
        <v>-7.1691556695486547E-2</v>
      </c>
      <c r="O1692" s="25">
        <f>'Valeurs indices clean'!O1750/'Valeurs indices clean'!O1692 - 1</f>
        <v>-4.0867123597546851E-2</v>
      </c>
      <c r="P1692" s="25">
        <f>'Valeurs indices clean'!P1750/'Valeurs indices clean'!P1692 - 1</f>
        <v>-7.4644367101913134E-2</v>
      </c>
      <c r="Q1692" s="25">
        <f>'Valeurs indices clean'!Q1750/'Valeurs indices clean'!Q1692 - 1</f>
        <v>-5.0055518543193345E-2</v>
      </c>
      <c r="R1692" s="25">
        <f>'Valeurs indices clean'!R1750/'Valeurs indices clean'!R1692 - 1</f>
        <v>-6.0421039342244298E-2</v>
      </c>
      <c r="S1692" s="25">
        <f>'Valeurs indices clean'!S1750/'Valeurs indices clean'!S1692 - 1</f>
        <v>-6.4315914198042834E-2</v>
      </c>
      <c r="T1692" s="25">
        <f>'Valeurs indices clean'!T1750/'Valeurs indices clean'!T1692 - 1</f>
        <v>-8.2406210130685165E-2</v>
      </c>
      <c r="U1692" s="25">
        <f>'Valeurs indices clean'!U1750/'Valeurs indices clean'!U1692 - 1</f>
        <v>-8.6297138444377808E-2</v>
      </c>
      <c r="V1692" s="25">
        <f>'Valeurs indices clean'!V1750/'Valeurs indices clean'!V1692 - 1</f>
        <v>1.034595230049673E-3</v>
      </c>
      <c r="W1692" s="25">
        <f>'Valeurs indices clean'!W1750/'Valeurs indices clean'!W1692 - 1</f>
        <v>-1.9357135920758717E-2</v>
      </c>
      <c r="X1692" s="25">
        <f>'Valeurs indices clean'!X1750/'Valeurs indices clean'!X1692 - 1</f>
        <v>-8.2338179300796122E-2</v>
      </c>
      <c r="Y1692" s="25">
        <f>'Valeurs indices clean'!Y1750/'Valeurs indices clean'!Y1692 - 1</f>
        <v>-0.15425883389446515</v>
      </c>
      <c r="Z1692" s="25">
        <f>'Valeurs indices clean'!Z1750/'Valeurs indices clean'!Z1692 - 1</f>
        <v>-0.10654290900703034</v>
      </c>
    </row>
    <row r="1693" spans="1:26">
      <c r="A1693" s="8">
        <v>44874</v>
      </c>
      <c r="B1693" s="25">
        <f>'Valeurs indices clean'!B1751/'Valeurs indices clean'!B1693 - 1</f>
        <v>-3.7295823057469701E-2</v>
      </c>
      <c r="C1693" s="25">
        <f>'Valeurs indices clean'!C1751/'Valeurs indices clean'!C1693 - 1</f>
        <v>-7.0338149693095819E-2</v>
      </c>
      <c r="D1693" s="25">
        <f>'Valeurs indices clean'!D1751/'Valeurs indices clean'!D1693 - 1</f>
        <v>-1.1837537792139141E-2</v>
      </c>
      <c r="E1693" s="25">
        <f>'Valeurs indices clean'!E1751/'Valeurs indices clean'!E1693 - 1</f>
        <v>-3.9976260293177468E-3</v>
      </c>
      <c r="F1693" s="25">
        <f>'Valeurs indices clean'!F1751/'Valeurs indices clean'!F1693 - 1</f>
        <v>-0.12814001198440172</v>
      </c>
      <c r="G1693" s="25">
        <f>'Valeurs indices clean'!G1751/'Valeurs indices clean'!G1693 - 1</f>
        <v>-5.3336448117576318E-2</v>
      </c>
      <c r="H1693" s="25">
        <f>'Valeurs indices clean'!H1751/'Valeurs indices clean'!H1693 - 1</f>
        <v>-2.1687567914928985E-2</v>
      </c>
      <c r="I1693" s="25">
        <f>'Valeurs indices clean'!I1751/'Valeurs indices clean'!I1693 - 1</f>
        <v>-9.4561431476838598E-2</v>
      </c>
      <c r="J1693" s="25">
        <f>'Valeurs indices clean'!J1751/'Valeurs indices clean'!J1693 - 1</f>
        <v>-1.8861038385457496E-2</v>
      </c>
      <c r="K1693" s="25">
        <f>'Valeurs indices clean'!K1751/'Valeurs indices clean'!K1693 - 1</f>
        <v>-0.18394154976336652</v>
      </c>
      <c r="L1693" s="25">
        <f>'Valeurs indices clean'!L1751/'Valeurs indices clean'!L1693 - 1</f>
        <v>-1.4387441680818513E-2</v>
      </c>
      <c r="M1693" s="25">
        <f>'Valeurs indices clean'!M1751/'Valeurs indices clean'!M1693 - 1</f>
        <v>-7.8092193567557144E-2</v>
      </c>
      <c r="N1693" s="25">
        <f>'Valeurs indices clean'!N1751/'Valeurs indices clean'!N1693 - 1</f>
        <v>-6.9695590896616033E-2</v>
      </c>
      <c r="O1693" s="25">
        <f>'Valeurs indices clean'!O1751/'Valeurs indices clean'!O1693 - 1</f>
        <v>-4.3161516480420326E-2</v>
      </c>
      <c r="P1693" s="25">
        <f>'Valeurs indices clean'!P1751/'Valeurs indices clean'!P1693 - 1</f>
        <v>-7.7418904778514097E-2</v>
      </c>
      <c r="Q1693" s="25">
        <f>'Valeurs indices clean'!Q1751/'Valeurs indices clean'!Q1693 - 1</f>
        <v>-5.806637295490269E-2</v>
      </c>
      <c r="R1693" s="25">
        <f>'Valeurs indices clean'!R1751/'Valeurs indices clean'!R1693 - 1</f>
        <v>-5.976199940689142E-2</v>
      </c>
      <c r="S1693" s="25">
        <f>'Valeurs indices clean'!S1751/'Valeurs indices clean'!S1693 - 1</f>
        <v>-6.0205484171626078E-2</v>
      </c>
      <c r="T1693" s="25">
        <f>'Valeurs indices clean'!T1751/'Valeurs indices clean'!T1693 - 1</f>
        <v>-8.592188112826693E-2</v>
      </c>
      <c r="U1693" s="25">
        <f>'Valeurs indices clean'!U1751/'Valeurs indices clean'!U1693 - 1</f>
        <v>-8.9672821294084937E-2</v>
      </c>
      <c r="V1693" s="25">
        <f>'Valeurs indices clean'!V1751/'Valeurs indices clean'!V1693 - 1</f>
        <v>1.0806160573453294E-3</v>
      </c>
      <c r="W1693" s="25">
        <f>'Valeurs indices clean'!W1751/'Valeurs indices clean'!W1693 - 1</f>
        <v>-1.9906550105508014E-2</v>
      </c>
      <c r="X1693" s="25">
        <f>'Valeurs indices clean'!X1751/'Valeurs indices clean'!X1693 - 1</f>
        <v>-9.7323951093395422E-2</v>
      </c>
      <c r="Y1693" s="25">
        <f>'Valeurs indices clean'!Y1751/'Valeurs indices clean'!Y1693 - 1</f>
        <v>-0.17048725128501119</v>
      </c>
      <c r="Z1693" s="25">
        <f>'Valeurs indices clean'!Z1751/'Valeurs indices clean'!Z1693 - 1</f>
        <v>-0.11532508130183783</v>
      </c>
    </row>
    <row r="1694" spans="1:26">
      <c r="A1694" s="8">
        <v>44875</v>
      </c>
      <c r="B1694" s="25">
        <f>'Valeurs indices clean'!B1752/'Valeurs indices clean'!B1694 - 1</f>
        <v>-5.2468076751581716E-3</v>
      </c>
      <c r="C1694" s="25">
        <f>'Valeurs indices clean'!C1752/'Valeurs indices clean'!C1694 - 1</f>
        <v>-3.0544624555238653E-2</v>
      </c>
      <c r="D1694" s="25">
        <f>'Valeurs indices clean'!D1752/'Valeurs indices clean'!D1694 - 1</f>
        <v>9.1495690887062331E-3</v>
      </c>
      <c r="E1694" s="25">
        <f>'Valeurs indices clean'!E1752/'Valeurs indices clean'!E1694 - 1</f>
        <v>1.0297643855784244E-2</v>
      </c>
      <c r="F1694" s="25">
        <f>'Valeurs indices clean'!F1752/'Valeurs indices clean'!F1694 - 1</f>
        <v>-7.5411686392458654E-2</v>
      </c>
      <c r="G1694" s="25">
        <f>'Valeurs indices clean'!G1752/'Valeurs indices clean'!G1694 - 1</f>
        <v>-9.7245679342820024E-3</v>
      </c>
      <c r="H1694" s="25">
        <f>'Valeurs indices clean'!H1752/'Valeurs indices clean'!H1694 - 1</f>
        <v>5.4190798148772146E-3</v>
      </c>
      <c r="I1694" s="25">
        <f>'Valeurs indices clean'!I1752/'Valeurs indices clean'!I1694 - 1</f>
        <v>-4.0291378712276948E-2</v>
      </c>
      <c r="J1694" s="25">
        <f>'Valeurs indices clean'!J1752/'Valeurs indices clean'!J1694 - 1</f>
        <v>-1.9780742543917929E-2</v>
      </c>
      <c r="K1694" s="25">
        <f>'Valeurs indices clean'!K1752/'Valeurs indices clean'!K1694 - 1</f>
        <v>-0.19608627316101623</v>
      </c>
      <c r="L1694" s="25">
        <f>'Valeurs indices clean'!L1752/'Valeurs indices clean'!L1694 - 1</f>
        <v>1.0297380585516214E-2</v>
      </c>
      <c r="M1694" s="25">
        <f>'Valeurs indices clean'!M1752/'Valeurs indices clean'!M1694 - 1</f>
        <v>-6.400929441693648E-2</v>
      </c>
      <c r="N1694" s="25">
        <f>'Valeurs indices clean'!N1752/'Valeurs indices clean'!N1694 - 1</f>
        <v>-5.8775638904970617E-2</v>
      </c>
      <c r="O1694" s="25">
        <f>'Valeurs indices clean'!O1752/'Valeurs indices clean'!O1694 - 1</f>
        <v>-3.470826086541634E-2</v>
      </c>
      <c r="P1694" s="25">
        <f>'Valeurs indices clean'!P1752/'Valeurs indices clean'!P1694 - 1</f>
        <v>-5.6991292349573786E-2</v>
      </c>
      <c r="Q1694" s="25">
        <f>'Valeurs indices clean'!Q1752/'Valeurs indices clean'!Q1694 - 1</f>
        <v>-3.9496548996253655E-2</v>
      </c>
      <c r="R1694" s="25">
        <f>'Valeurs indices clean'!R1752/'Valeurs indices clean'!R1694 - 1</f>
        <v>-5.0374023138639368E-2</v>
      </c>
      <c r="S1694" s="25">
        <f>'Valeurs indices clean'!S1752/'Valeurs indices clean'!S1694 - 1</f>
        <v>-5.8182664633337211E-2</v>
      </c>
      <c r="T1694" s="25">
        <f>'Valeurs indices clean'!T1752/'Valeurs indices clean'!T1694 - 1</f>
        <v>-6.3927775538495046E-2</v>
      </c>
      <c r="U1694" s="25">
        <f>'Valeurs indices clean'!U1752/'Valeurs indices clean'!U1694 - 1</f>
        <v>-6.6701530846335455E-2</v>
      </c>
      <c r="V1694" s="25">
        <f>'Valeurs indices clean'!V1752/'Valeurs indices clean'!V1694 - 1</f>
        <v>1.12190687544933E-3</v>
      </c>
      <c r="W1694" s="25">
        <f>'Valeurs indices clean'!W1752/'Valeurs indices clean'!W1694 - 1</f>
        <v>-2.0920187389865452E-2</v>
      </c>
      <c r="X1694" s="25">
        <f>'Valeurs indices clean'!X1752/'Valeurs indices clean'!X1694 - 1</f>
        <v>-3.4270641757816134E-2</v>
      </c>
      <c r="Y1694" s="25">
        <f>'Valeurs indices clean'!Y1752/'Valeurs indices clean'!Y1694 - 1</f>
        <v>-0.11579705877795154</v>
      </c>
      <c r="Z1694" s="25">
        <f>'Valeurs indices clean'!Z1752/'Valeurs indices clean'!Z1694 - 1</f>
        <v>-7.0214421184833453E-2</v>
      </c>
    </row>
    <row r="1695" spans="1:26">
      <c r="A1695" s="8">
        <v>44879</v>
      </c>
      <c r="B1695" s="25">
        <f>'Valeurs indices clean'!B1753/'Valeurs indices clean'!B1695 - 1</f>
        <v>-1.0717011471484406E-2</v>
      </c>
      <c r="C1695" s="25">
        <f>'Valeurs indices clean'!C1753/'Valeurs indices clean'!C1695 - 1</f>
        <v>-4.0336375683742376E-2</v>
      </c>
      <c r="D1695" s="25">
        <f>'Valeurs indices clean'!D1753/'Valeurs indices clean'!D1695 - 1</f>
        <v>1.8830599923091995E-2</v>
      </c>
      <c r="E1695" s="25">
        <f>'Valeurs indices clean'!E1753/'Valeurs indices clean'!E1695 - 1</f>
        <v>1.1724945525695585E-2</v>
      </c>
      <c r="F1695" s="25">
        <f>'Valeurs indices clean'!F1753/'Valeurs indices clean'!F1695 - 1</f>
        <v>-8.1533240167698029E-2</v>
      </c>
      <c r="G1695" s="25">
        <f>'Valeurs indices clean'!G1753/'Valeurs indices clean'!G1695 - 1</f>
        <v>-2.010941018814294E-2</v>
      </c>
      <c r="H1695" s="25">
        <f>'Valeurs indices clean'!H1753/'Valeurs indices clean'!H1695 - 1</f>
        <v>-3.925560568930675E-3</v>
      </c>
      <c r="I1695" s="25">
        <f>'Valeurs indices clean'!I1753/'Valeurs indices clean'!I1695 - 1</f>
        <v>-6.0089211066352455E-2</v>
      </c>
      <c r="J1695" s="25">
        <f>'Valeurs indices clean'!J1753/'Valeurs indices clean'!J1695 - 1</f>
        <v>5.1812894127931663E-3</v>
      </c>
      <c r="K1695" s="25">
        <f>'Valeurs indices clean'!K1753/'Valeurs indices clean'!K1695 - 1</f>
        <v>-0.10153211183202759</v>
      </c>
      <c r="L1695" s="25">
        <f>'Valeurs indices clean'!L1753/'Valeurs indices clean'!L1695 - 1</f>
        <v>1.3141839274983802E-2</v>
      </c>
      <c r="M1695" s="25">
        <f>'Valeurs indices clean'!M1753/'Valeurs indices clean'!M1695 - 1</f>
        <v>-7.5344447094089939E-2</v>
      </c>
      <c r="N1695" s="25">
        <f>'Valeurs indices clean'!N1753/'Valeurs indices clean'!N1695 - 1</f>
        <v>-6.3870487394403486E-2</v>
      </c>
      <c r="O1695" s="25">
        <f>'Valeurs indices clean'!O1753/'Valeurs indices clean'!O1695 - 1</f>
        <v>-2.6873994201984774E-2</v>
      </c>
      <c r="P1695" s="25">
        <f>'Valeurs indices clean'!P1753/'Valeurs indices clean'!P1695 - 1</f>
        <v>-6.0148941121712873E-2</v>
      </c>
      <c r="Q1695" s="25">
        <f>'Valeurs indices clean'!Q1753/'Valeurs indices clean'!Q1695 - 1</f>
        <v>-4.0955706736478636E-2</v>
      </c>
      <c r="R1695" s="25">
        <f>'Valeurs indices clean'!R1753/'Valeurs indices clean'!R1695 - 1</f>
        <v>-4.8219315482855629E-2</v>
      </c>
      <c r="S1695" s="25">
        <f>'Valeurs indices clean'!S1753/'Valeurs indices clean'!S1695 - 1</f>
        <v>-3.9918556863470678E-2</v>
      </c>
      <c r="T1695" s="25">
        <f>'Valeurs indices clean'!T1753/'Valeurs indices clean'!T1695 - 1</f>
        <v>-6.6895425073381753E-2</v>
      </c>
      <c r="U1695" s="25">
        <f>'Valeurs indices clean'!U1753/'Valeurs indices clean'!U1695 - 1</f>
        <v>-7.1250216077583306E-2</v>
      </c>
      <c r="V1695" s="25">
        <f>'Valeurs indices clean'!V1753/'Valeurs indices clean'!V1695 - 1</f>
        <v>1.2803966935159838E-3</v>
      </c>
      <c r="W1695" s="25">
        <f>'Valeurs indices clean'!W1753/'Valeurs indices clean'!W1695 - 1</f>
        <v>-1.986762071296011E-2</v>
      </c>
      <c r="X1695" s="25">
        <f>'Valeurs indices clean'!X1753/'Valeurs indices clean'!X1695 - 1</f>
        <v>-5.3267862870511884E-2</v>
      </c>
      <c r="Y1695" s="25">
        <f>'Valeurs indices clean'!Y1753/'Valeurs indices clean'!Y1695 - 1</f>
        <v>-0.15170049327285762</v>
      </c>
      <c r="Z1695" s="25">
        <f>'Valeurs indices clean'!Z1753/'Valeurs indices clean'!Z1695 - 1</f>
        <v>-8.8762485289236248E-2</v>
      </c>
    </row>
    <row r="1696" spans="1:26">
      <c r="A1696" s="8">
        <v>44880</v>
      </c>
      <c r="B1696" s="25">
        <f>'Valeurs indices clean'!B1754/'Valeurs indices clean'!B1696 - 1</f>
        <v>-1.0102891077751863E-2</v>
      </c>
      <c r="C1696" s="25">
        <f>'Valeurs indices clean'!C1754/'Valeurs indices clean'!C1696 - 1</f>
        <v>-4.9110004534012819E-2</v>
      </c>
      <c r="D1696" s="25">
        <f>'Valeurs indices clean'!D1754/'Valeurs indices clean'!D1696 - 1</f>
        <v>2.4092823011780284E-2</v>
      </c>
      <c r="E1696" s="25">
        <f>'Valeurs indices clean'!E1754/'Valeurs indices clean'!E1696 - 1</f>
        <v>1.0493890211974444E-2</v>
      </c>
      <c r="F1696" s="25">
        <f>'Valeurs indices clean'!F1754/'Valeurs indices clean'!F1696 - 1</f>
        <v>-8.2934839752614398E-2</v>
      </c>
      <c r="G1696" s="25">
        <f>'Valeurs indices clean'!G1754/'Valeurs indices clean'!G1696 - 1</f>
        <v>-2.1108009326001098E-2</v>
      </c>
      <c r="H1696" s="25">
        <f>'Valeurs indices clean'!H1754/'Valeurs indices clean'!H1696 - 1</f>
        <v>-1.3436286630288952E-2</v>
      </c>
      <c r="I1696" s="25">
        <f>'Valeurs indices clean'!I1754/'Valeurs indices clean'!I1696 - 1</f>
        <v>-6.7385488826326112E-2</v>
      </c>
      <c r="J1696" s="25">
        <f>'Valeurs indices clean'!J1754/'Valeurs indices clean'!J1696 - 1</f>
        <v>-1.950504046312429E-2</v>
      </c>
      <c r="K1696" s="25">
        <f>'Valeurs indices clean'!K1754/'Valeurs indices clean'!K1696 - 1</f>
        <v>-9.0827444212371211E-2</v>
      </c>
      <c r="L1696" s="25">
        <f>'Valeurs indices clean'!L1754/'Valeurs indices clean'!L1696 - 1</f>
        <v>1.33966853121672E-2</v>
      </c>
      <c r="M1696" s="25">
        <f>'Valeurs indices clean'!M1754/'Valeurs indices clean'!M1696 - 1</f>
        <v>-6.3986825077073095E-2</v>
      </c>
      <c r="N1696" s="25">
        <f>'Valeurs indices clean'!N1754/'Valeurs indices clean'!N1696 - 1</f>
        <v>-5.6617025945954969E-2</v>
      </c>
      <c r="O1696" s="25">
        <f>'Valeurs indices clean'!O1754/'Valeurs indices clean'!O1696 - 1</f>
        <v>-2.9424682476352215E-2</v>
      </c>
      <c r="P1696" s="25">
        <f>'Valeurs indices clean'!P1754/'Valeurs indices clean'!P1696 - 1</f>
        <v>-5.2778010793278041E-2</v>
      </c>
      <c r="Q1696" s="25">
        <f>'Valeurs indices clean'!Q1754/'Valeurs indices clean'!Q1696 - 1</f>
        <v>-3.9798302467098701E-2</v>
      </c>
      <c r="R1696" s="25">
        <f>'Valeurs indices clean'!R1754/'Valeurs indices clean'!R1696 - 1</f>
        <v>-4.1899026654474203E-2</v>
      </c>
      <c r="S1696" s="25">
        <f>'Valeurs indices clean'!S1754/'Valeurs indices clean'!S1696 - 1</f>
        <v>-3.9589563203290989E-2</v>
      </c>
      <c r="T1696" s="25">
        <f>'Valeurs indices clean'!T1754/'Valeurs indices clean'!T1696 - 1</f>
        <v>-5.3436392375519559E-2</v>
      </c>
      <c r="U1696" s="25">
        <f>'Valeurs indices clean'!U1754/'Valeurs indices clean'!U1696 - 1</f>
        <v>-5.4524564292539268E-2</v>
      </c>
      <c r="V1696" s="25">
        <f>'Valeurs indices clean'!V1754/'Valeurs indices clean'!V1696 - 1</f>
        <v>1.3241200861273672E-3</v>
      </c>
      <c r="W1696" s="25">
        <f>'Valeurs indices clean'!W1754/'Valeurs indices clean'!W1696 - 1</f>
        <v>-2.3604966767113211E-2</v>
      </c>
      <c r="X1696" s="25">
        <f>'Valeurs indices clean'!X1754/'Valeurs indices clean'!X1696 - 1</f>
        <v>-5.3370839018372696E-2</v>
      </c>
      <c r="Y1696" s="25">
        <f>'Valeurs indices clean'!Y1754/'Valeurs indices clean'!Y1696 - 1</f>
        <v>-0.15385947997951266</v>
      </c>
      <c r="Z1696" s="25">
        <f>'Valeurs indices clean'!Z1754/'Valeurs indices clean'!Z1696 - 1</f>
        <v>-0.10246557796990075</v>
      </c>
    </row>
    <row r="1697" spans="1:26">
      <c r="A1697" s="8">
        <v>44881</v>
      </c>
      <c r="B1697" s="25">
        <f>'Valeurs indices clean'!B1755/'Valeurs indices clean'!B1697 - 1</f>
        <v>-2.2836982290787011E-2</v>
      </c>
      <c r="C1697" s="25">
        <f>'Valeurs indices clean'!C1755/'Valeurs indices clean'!C1697 - 1</f>
        <v>-6.4997699213816484E-2</v>
      </c>
      <c r="D1697" s="25">
        <f>'Valeurs indices clean'!D1755/'Valeurs indices clean'!D1697 - 1</f>
        <v>2.1375479476038128E-2</v>
      </c>
      <c r="E1697" s="25">
        <f>'Valeurs indices clean'!E1755/'Valeurs indices clean'!E1697 - 1</f>
        <v>6.5872814796048562E-3</v>
      </c>
      <c r="F1697" s="25">
        <f>'Valeurs indices clean'!F1755/'Valeurs indices clean'!F1697 - 1</f>
        <v>-9.7265547131430763E-2</v>
      </c>
      <c r="G1697" s="25">
        <f>'Valeurs indices clean'!G1755/'Valeurs indices clean'!G1697 - 1</f>
        <v>-3.855337867916897E-2</v>
      </c>
      <c r="H1697" s="25">
        <f>'Valeurs indices clean'!H1755/'Valeurs indices clean'!H1697 - 1</f>
        <v>-2.0294346687223186E-2</v>
      </c>
      <c r="I1697" s="25">
        <f>'Valeurs indices clean'!I1755/'Valeurs indices clean'!I1697 - 1</f>
        <v>-7.8738416714372872E-2</v>
      </c>
      <c r="J1697" s="25">
        <f>'Valeurs indices clean'!J1755/'Valeurs indices clean'!J1697 - 1</f>
        <v>-2.9214686451614624E-2</v>
      </c>
      <c r="K1697" s="25">
        <f>'Valeurs indices clean'!K1755/'Valeurs indices clean'!K1697 - 1</f>
        <v>-8.9037097210399208E-2</v>
      </c>
      <c r="L1697" s="25">
        <f>'Valeurs indices clean'!L1755/'Valeurs indices clean'!L1697 - 1</f>
        <v>5.6727981187072452E-3</v>
      </c>
      <c r="M1697" s="25">
        <f>'Valeurs indices clean'!M1755/'Valeurs indices clean'!M1697 - 1</f>
        <v>-6.4753206238457706E-2</v>
      </c>
      <c r="N1697" s="25">
        <f>'Valeurs indices clean'!N1755/'Valeurs indices clean'!N1697 - 1</f>
        <v>-5.8120918659242404E-2</v>
      </c>
      <c r="O1697" s="25">
        <f>'Valeurs indices clean'!O1755/'Valeurs indices clean'!O1697 - 1</f>
        <v>-3.3031963304133716E-2</v>
      </c>
      <c r="P1697" s="25">
        <f>'Valeurs indices clean'!P1755/'Valeurs indices clean'!P1697 - 1</f>
        <v>-4.919305717646727E-2</v>
      </c>
      <c r="Q1697" s="25">
        <f>'Valeurs indices clean'!Q1755/'Valeurs indices clean'!Q1697 - 1</f>
        <v>-4.0794983675854879E-2</v>
      </c>
      <c r="R1697" s="25">
        <f>'Valeurs indices clean'!R1755/'Valeurs indices clean'!R1697 - 1</f>
        <v>-3.3107588409303723E-2</v>
      </c>
      <c r="S1697" s="25">
        <f>'Valeurs indices clean'!S1755/'Valeurs indices clean'!S1697 - 1</f>
        <v>-4.3672762688020894E-2</v>
      </c>
      <c r="T1697" s="25">
        <f>'Valeurs indices clean'!T1755/'Valeurs indices clean'!T1697 - 1</f>
        <v>-5.0781507744381948E-2</v>
      </c>
      <c r="U1697" s="25">
        <f>'Valeurs indices clean'!U1755/'Valeurs indices clean'!U1697 - 1</f>
        <v>-5.2485986996985701E-2</v>
      </c>
      <c r="V1697" s="25">
        <f>'Valeurs indices clean'!V1755/'Valeurs indices clean'!V1697 - 1</f>
        <v>1.3703981142032529E-3</v>
      </c>
      <c r="W1697" s="25">
        <f>'Valeurs indices clean'!W1755/'Valeurs indices clean'!W1697 - 1</f>
        <v>-2.4224040330677377E-2</v>
      </c>
      <c r="X1697" s="25">
        <f>'Valeurs indices clean'!X1755/'Valeurs indices clean'!X1697 - 1</f>
        <v>-6.6056215481823721E-2</v>
      </c>
      <c r="Y1697" s="25">
        <f>'Valeurs indices clean'!Y1755/'Valeurs indices clean'!Y1697 - 1</f>
        <v>-0.16550896406871196</v>
      </c>
      <c r="Z1697" s="25">
        <f>'Valeurs indices clean'!Z1755/'Valeurs indices clean'!Z1697 - 1</f>
        <v>-0.12268816574973673</v>
      </c>
    </row>
    <row r="1698" spans="1:26">
      <c r="A1698" s="8">
        <v>44882</v>
      </c>
      <c r="B1698" s="25">
        <f>'Valeurs indices clean'!B1756/'Valeurs indices clean'!B1698 - 1</f>
        <v>-2.8189854728657315E-2</v>
      </c>
      <c r="C1698" s="25">
        <f>'Valeurs indices clean'!C1756/'Valeurs indices clean'!C1698 - 1</f>
        <v>-6.6528803429348082E-2</v>
      </c>
      <c r="D1698" s="25">
        <f>'Valeurs indices clean'!D1756/'Valeurs indices clean'!D1698 - 1</f>
        <v>-1.0941869835201512E-3</v>
      </c>
      <c r="E1698" s="25">
        <f>'Valeurs indices clean'!E1756/'Valeurs indices clean'!E1698 - 1</f>
        <v>-2.4178020881140405E-3</v>
      </c>
      <c r="F1698" s="25">
        <f>'Valeurs indices clean'!F1756/'Valeurs indices clean'!F1698 - 1</f>
        <v>-0.10128977330188083</v>
      </c>
      <c r="G1698" s="25">
        <f>'Valeurs indices clean'!G1756/'Valeurs indices clean'!G1698 - 1</f>
        <v>-3.7672467018635913E-2</v>
      </c>
      <c r="H1698" s="25">
        <f>'Valeurs indices clean'!H1756/'Valeurs indices clean'!H1698 - 1</f>
        <v>-2.6043058253301998E-2</v>
      </c>
      <c r="I1698" s="25">
        <f>'Valeurs indices clean'!I1756/'Valeurs indices clean'!I1698 - 1</f>
        <v>-8.3303911548824661E-2</v>
      </c>
      <c r="J1698" s="25">
        <f>'Valeurs indices clean'!J1756/'Valeurs indices clean'!J1698 - 1</f>
        <v>-3.2503478655758089E-2</v>
      </c>
      <c r="K1698" s="25">
        <f>'Valeurs indices clean'!K1756/'Valeurs indices clean'!K1698 - 1</f>
        <v>-9.0005708372750681E-2</v>
      </c>
      <c r="L1698" s="25">
        <f>'Valeurs indices clean'!L1756/'Valeurs indices clean'!L1698 - 1</f>
        <v>-2.4967463420997316E-3</v>
      </c>
      <c r="M1698" s="25">
        <f>'Valeurs indices clean'!M1756/'Valeurs indices clean'!M1698 - 1</f>
        <v>-6.0217941732901181E-2</v>
      </c>
      <c r="N1698" s="25">
        <f>'Valeurs indices clean'!N1756/'Valeurs indices clean'!N1698 - 1</f>
        <v>-5.6154005167958654E-2</v>
      </c>
      <c r="O1698" s="25">
        <f>'Valeurs indices clean'!O1756/'Valeurs indices clean'!O1698 - 1</f>
        <v>-3.4705480442664527E-2</v>
      </c>
      <c r="P1698" s="25">
        <f>'Valeurs indices clean'!P1756/'Valeurs indices clean'!P1698 - 1</f>
        <v>-5.2761141591396554E-2</v>
      </c>
      <c r="Q1698" s="25">
        <f>'Valeurs indices clean'!Q1756/'Valeurs indices clean'!Q1698 - 1</f>
        <v>-4.3075636539688933E-2</v>
      </c>
      <c r="R1698" s="25">
        <f>'Valeurs indices clean'!R1756/'Valeurs indices clean'!R1698 - 1</f>
        <v>-2.8979609609728563E-2</v>
      </c>
      <c r="S1698" s="25">
        <f>'Valeurs indices clean'!S1756/'Valeurs indices clean'!S1698 - 1</f>
        <v>-4.9179616976312901E-2</v>
      </c>
      <c r="T1698" s="25">
        <f>'Valeurs indices clean'!T1756/'Valeurs indices clean'!T1698 - 1</f>
        <v>-5.359951238966687E-2</v>
      </c>
      <c r="U1698" s="25">
        <f>'Valeurs indices clean'!U1756/'Valeurs indices clean'!U1698 - 1</f>
        <v>-5.4571276844485817E-2</v>
      </c>
      <c r="V1698" s="25">
        <f>'Valeurs indices clean'!V1756/'Valeurs indices clean'!V1698 - 1</f>
        <v>1.4118225466626111E-3</v>
      </c>
      <c r="W1698" s="25">
        <f>'Valeurs indices clean'!W1756/'Valeurs indices clean'!W1698 - 1</f>
        <v>-2.6399222861534954E-2</v>
      </c>
      <c r="X1698" s="25">
        <f>'Valeurs indices clean'!X1756/'Valeurs indices clean'!X1698 - 1</f>
        <v>-7.2842405434873747E-2</v>
      </c>
      <c r="Y1698" s="25">
        <f>'Valeurs indices clean'!Y1756/'Valeurs indices clean'!Y1698 - 1</f>
        <v>-0.16814891727988202</v>
      </c>
      <c r="Z1698" s="25">
        <f>'Valeurs indices clean'!Z1756/'Valeurs indices clean'!Z1698 - 1</f>
        <v>-0.12137502802499334</v>
      </c>
    </row>
    <row r="1699" spans="1:26">
      <c r="A1699" s="8">
        <v>44883</v>
      </c>
      <c r="B1699" s="25">
        <f>'Valeurs indices clean'!B1757/'Valeurs indices clean'!B1699 - 1</f>
        <v>-8.7567753391492031E-3</v>
      </c>
      <c r="C1699" s="25">
        <f>'Valeurs indices clean'!C1757/'Valeurs indices clean'!C1699 - 1</f>
        <v>-4.3278705476905044E-2</v>
      </c>
      <c r="D1699" s="25">
        <f>'Valeurs indices clean'!D1757/'Valeurs indices clean'!D1699 - 1</f>
        <v>2.3934313784825134E-2</v>
      </c>
      <c r="E1699" s="25">
        <f>'Valeurs indices clean'!E1757/'Valeurs indices clean'!E1699 - 1</f>
        <v>1.7958703500872364E-2</v>
      </c>
      <c r="F1699" s="25">
        <f>'Valeurs indices clean'!F1757/'Valeurs indices clean'!F1699 - 1</f>
        <v>-9.3540516974946142E-2</v>
      </c>
      <c r="G1699" s="25">
        <f>'Valeurs indices clean'!G1757/'Valeurs indices clean'!G1699 - 1</f>
        <v>-2.380691203185592E-2</v>
      </c>
      <c r="H1699" s="25">
        <f>'Valeurs indices clean'!H1757/'Valeurs indices clean'!H1699 - 1</f>
        <v>-1.4832737052947187E-2</v>
      </c>
      <c r="I1699" s="25">
        <f>'Valeurs indices clean'!I1757/'Valeurs indices clean'!I1699 - 1</f>
        <v>-7.2226745655164626E-2</v>
      </c>
      <c r="J1699" s="25">
        <f>'Valeurs indices clean'!J1757/'Valeurs indices clean'!J1699 - 1</f>
        <v>-4.5272915606562991E-2</v>
      </c>
      <c r="K1699" s="25">
        <f>'Valeurs indices clean'!K1757/'Valeurs indices clean'!K1699 - 1</f>
        <v>-9.6871117759110947E-2</v>
      </c>
      <c r="L1699" s="25">
        <f>'Valeurs indices clean'!L1757/'Valeurs indices clean'!L1699 - 1</f>
        <v>1.7790181853830855E-2</v>
      </c>
      <c r="M1699" s="25">
        <f>'Valeurs indices clean'!M1757/'Valeurs indices clean'!M1699 - 1</f>
        <v>-5.0857228596924875E-2</v>
      </c>
      <c r="N1699" s="25">
        <f>'Valeurs indices clean'!N1757/'Valeurs indices clean'!N1699 - 1</f>
        <v>-4.8178114892079904E-2</v>
      </c>
      <c r="O1699" s="25">
        <f>'Valeurs indices clean'!O1757/'Valeurs indices clean'!O1699 - 1</f>
        <v>-2.8275462319339417E-2</v>
      </c>
      <c r="P1699" s="25">
        <f>'Valeurs indices clean'!P1757/'Valeurs indices clean'!P1699 - 1</f>
        <v>-4.8977911280172592E-2</v>
      </c>
      <c r="Q1699" s="25">
        <f>'Valeurs indices clean'!Q1757/'Valeurs indices clean'!Q1699 - 1</f>
        <v>-3.7178931349041267E-2</v>
      </c>
      <c r="R1699" s="25">
        <f>'Valeurs indices clean'!R1757/'Valeurs indices clean'!R1699 - 1</f>
        <v>-2.3576173277153445E-2</v>
      </c>
      <c r="S1699" s="25">
        <f>'Valeurs indices clean'!S1757/'Valeurs indices clean'!S1699 - 1</f>
        <v>-4.6430996812750647E-2</v>
      </c>
      <c r="T1699" s="25">
        <f>'Valeurs indices clean'!T1757/'Valeurs indices clean'!T1699 - 1</f>
        <v>-4.6049220499423948E-2</v>
      </c>
      <c r="U1699" s="25">
        <f>'Valeurs indices clean'!U1757/'Valeurs indices clean'!U1699 - 1</f>
        <v>-4.6144895110932005E-2</v>
      </c>
      <c r="V1699" s="25">
        <f>'Valeurs indices clean'!V1757/'Valeurs indices clean'!V1699 - 1</f>
        <v>1.4532471377215472E-3</v>
      </c>
      <c r="W1699" s="25">
        <f>'Valeurs indices clean'!W1757/'Valeurs indices clean'!W1699 - 1</f>
        <v>-2.640123034859887E-2</v>
      </c>
      <c r="X1699" s="25">
        <f>'Valeurs indices clean'!X1757/'Valeurs indices clean'!X1699 - 1</f>
        <v>-5.6446868690671614E-2</v>
      </c>
      <c r="Y1699" s="25">
        <f>'Valeurs indices clean'!Y1757/'Valeurs indices clean'!Y1699 - 1</f>
        <v>-0.15311522005352041</v>
      </c>
      <c r="Z1699" s="25">
        <f>'Valeurs indices clean'!Z1757/'Valeurs indices clean'!Z1699 - 1</f>
        <v>-0.11377057542524172</v>
      </c>
    </row>
    <row r="1700" spans="1:26">
      <c r="A1700" s="8">
        <v>44886</v>
      </c>
      <c r="B1700" s="25">
        <f>'Valeurs indices clean'!B1758/'Valeurs indices clean'!B1700 - 1</f>
        <v>-1.3883581247520982E-2</v>
      </c>
      <c r="C1700" s="25">
        <f>'Valeurs indices clean'!C1758/'Valeurs indices clean'!C1700 - 1</f>
        <v>-4.7834592659474984E-2</v>
      </c>
      <c r="D1700" s="25">
        <f>'Valeurs indices clean'!D1758/'Valeurs indices clean'!D1700 - 1</f>
        <v>1.2653778558875173E-2</v>
      </c>
      <c r="E1700" s="25">
        <f>'Valeurs indices clean'!E1758/'Valeurs indices clean'!E1700 - 1</f>
        <v>1.1998220688539618E-2</v>
      </c>
      <c r="F1700" s="25">
        <f>'Valeurs indices clean'!F1758/'Valeurs indices clean'!F1700 - 1</f>
        <v>-0.10098257537929256</v>
      </c>
      <c r="G1700" s="25">
        <f>'Valeurs indices clean'!G1758/'Valeurs indices clean'!G1700 - 1</f>
        <v>-2.7803143112269724E-2</v>
      </c>
      <c r="H1700" s="25">
        <f>'Valeurs indices clean'!H1758/'Valeurs indices clean'!H1700 - 1</f>
        <v>-1.7540578745592783E-2</v>
      </c>
      <c r="I1700" s="25">
        <f>'Valeurs indices clean'!I1758/'Valeurs indices clean'!I1700 - 1</f>
        <v>-7.7922562994019229E-2</v>
      </c>
      <c r="J1700" s="25">
        <f>'Valeurs indices clean'!J1758/'Valeurs indices clean'!J1700 - 1</f>
        <v>-3.4460133217515954E-2</v>
      </c>
      <c r="K1700" s="25">
        <f>'Valeurs indices clean'!K1758/'Valeurs indices clean'!K1700 - 1</f>
        <v>-0.10665905683642563</v>
      </c>
      <c r="L1700" s="25">
        <f>'Valeurs indices clean'!L1758/'Valeurs indices clean'!L1700 - 1</f>
        <v>1.1750083874706441E-2</v>
      </c>
      <c r="M1700" s="25">
        <f>'Valeurs indices clean'!M1758/'Valeurs indices clean'!M1700 - 1</f>
        <v>-4.968529749289563E-2</v>
      </c>
      <c r="N1700" s="25">
        <f>'Valeurs indices clean'!N1758/'Valeurs indices clean'!N1700 - 1</f>
        <v>-4.5468400493324679E-2</v>
      </c>
      <c r="O1700" s="25">
        <f>'Valeurs indices clean'!O1758/'Valeurs indices clean'!O1700 - 1</f>
        <v>-2.4424008055747071E-2</v>
      </c>
      <c r="P1700" s="25">
        <f>'Valeurs indices clean'!P1758/'Valeurs indices clean'!P1700 - 1</f>
        <v>-5.0099301385546302E-2</v>
      </c>
      <c r="Q1700" s="25">
        <f>'Valeurs indices clean'!Q1758/'Valeurs indices clean'!Q1700 - 1</f>
        <v>-3.5141109294918649E-2</v>
      </c>
      <c r="R1700" s="25">
        <f>'Valeurs indices clean'!R1758/'Valeurs indices clean'!R1700 - 1</f>
        <v>-2.1157563703470439E-2</v>
      </c>
      <c r="S1700" s="25">
        <f>'Valeurs indices clean'!S1758/'Valeurs indices clean'!S1700 - 1</f>
        <v>-4.6550886294415506E-2</v>
      </c>
      <c r="T1700" s="25">
        <f>'Valeurs indices clean'!T1758/'Valeurs indices clean'!T1700 - 1</f>
        <v>-5.0407951779367854E-2</v>
      </c>
      <c r="U1700" s="25">
        <f>'Valeurs indices clean'!U1758/'Valeurs indices clean'!U1700 - 1</f>
        <v>-5.206921130218467E-2</v>
      </c>
      <c r="V1700" s="25">
        <f>'Valeurs indices clean'!V1758/'Valeurs indices clean'!V1700 - 1</f>
        <v>1.5727382151462521E-3</v>
      </c>
      <c r="W1700" s="25">
        <f>'Valeurs indices clean'!W1758/'Valeurs indices clean'!W1700 - 1</f>
        <v>-2.5687053895798617E-2</v>
      </c>
      <c r="X1700" s="25">
        <f>'Valeurs indices clean'!X1758/'Valeurs indices clean'!X1700 - 1</f>
        <v>-6.1731819934360943E-2</v>
      </c>
      <c r="Y1700" s="25">
        <f>'Valeurs indices clean'!Y1758/'Valeurs indices clean'!Y1700 - 1</f>
        <v>-0.14243409282957387</v>
      </c>
      <c r="Z1700" s="25">
        <f>'Valeurs indices clean'!Z1758/'Valeurs indices clean'!Z1700 - 1</f>
        <v>-0.1139539883895937</v>
      </c>
    </row>
    <row r="1701" spans="1:26">
      <c r="A1701" s="8">
        <v>44887</v>
      </c>
      <c r="B1701" s="25">
        <f>'Valeurs indices clean'!B1759/'Valeurs indices clean'!B1701 - 1</f>
        <v>2.4748933386686822E-4</v>
      </c>
      <c r="C1701" s="25">
        <f>'Valeurs indices clean'!C1759/'Valeurs indices clean'!C1701 - 1</f>
        <v>-2.8809059275499371E-2</v>
      </c>
      <c r="D1701" s="25">
        <f>'Valeurs indices clean'!D1759/'Valeurs indices clean'!D1701 - 1</f>
        <v>5.0880990431493078E-2</v>
      </c>
      <c r="E1701" s="25">
        <f>'Valeurs indices clean'!E1759/'Valeurs indices clean'!E1701 - 1</f>
        <v>2.8831248092767714E-2</v>
      </c>
      <c r="F1701" s="25">
        <f>'Valeurs indices clean'!F1759/'Valeurs indices clean'!F1701 - 1</f>
        <v>-7.9782520821410241E-2</v>
      </c>
      <c r="G1701" s="25">
        <f>'Valeurs indices clean'!G1759/'Valeurs indices clean'!G1701 - 1</f>
        <v>-1.9490299672258238E-2</v>
      </c>
      <c r="H1701" s="25">
        <f>'Valeurs indices clean'!H1759/'Valeurs indices clean'!H1701 - 1</f>
        <v>-3.0374099752006334E-4</v>
      </c>
      <c r="I1701" s="25">
        <f>'Valeurs indices clean'!I1759/'Valeurs indices clean'!I1701 - 1</f>
        <v>-5.3186960799152305E-2</v>
      </c>
      <c r="J1701" s="25">
        <f>'Valeurs indices clean'!J1759/'Valeurs indices clean'!J1701 - 1</f>
        <v>-2.8156955001895967E-2</v>
      </c>
      <c r="K1701" s="25">
        <f>'Valeurs indices clean'!K1759/'Valeurs indices clean'!K1701 - 1</f>
        <v>-0.11877896306231261</v>
      </c>
      <c r="L1701" s="25">
        <f>'Valeurs indices clean'!L1759/'Valeurs indices clean'!L1701 - 1</f>
        <v>2.489289282508933E-2</v>
      </c>
      <c r="M1701" s="25">
        <f>'Valeurs indices clean'!M1759/'Valeurs indices clean'!M1701 - 1</f>
        <v>-3.9780997389428419E-2</v>
      </c>
      <c r="N1701" s="25">
        <f>'Valeurs indices clean'!N1759/'Valeurs indices clean'!N1701 - 1</f>
        <v>-3.6558103711238021E-2</v>
      </c>
      <c r="O1701" s="25">
        <f>'Valeurs indices clean'!O1759/'Valeurs indices clean'!O1701 - 1</f>
        <v>-1.7553433172300403E-2</v>
      </c>
      <c r="P1701" s="25">
        <f>'Valeurs indices clean'!P1759/'Valeurs indices clean'!P1701 - 1</f>
        <v>-3.9629100210652912E-2</v>
      </c>
      <c r="Q1701" s="25">
        <f>'Valeurs indices clean'!Q1759/'Valeurs indices clean'!Q1701 - 1</f>
        <v>-2.6264452797919113E-2</v>
      </c>
      <c r="R1701" s="25">
        <f>'Valeurs indices clean'!R1759/'Valeurs indices clean'!R1701 - 1</f>
        <v>-1.7350189249357495E-2</v>
      </c>
      <c r="S1701" s="25">
        <f>'Valeurs indices clean'!S1759/'Valeurs indices clean'!S1701 - 1</f>
        <v>-3.9272977771485862E-2</v>
      </c>
      <c r="T1701" s="25">
        <f>'Valeurs indices clean'!T1759/'Valeurs indices clean'!T1701 - 1</f>
        <v>-3.5653766166471867E-2</v>
      </c>
      <c r="U1701" s="25">
        <f>'Valeurs indices clean'!U1759/'Valeurs indices clean'!U1701 - 1</f>
        <v>-3.6628797020212822E-2</v>
      </c>
      <c r="V1701" s="25">
        <f>'Valeurs indices clean'!V1759/'Valeurs indices clean'!V1701 - 1</f>
        <v>1.6141124528286088E-3</v>
      </c>
      <c r="W1701" s="25">
        <f>'Valeurs indices clean'!W1759/'Valeurs indices clean'!W1701 - 1</f>
        <v>-2.5379136275159753E-2</v>
      </c>
      <c r="X1701" s="25">
        <f>'Valeurs indices clean'!X1759/'Valeurs indices clean'!X1701 - 1</f>
        <v>-3.4821257885681578E-2</v>
      </c>
      <c r="Y1701" s="25">
        <f>'Valeurs indices clean'!Y1759/'Valeurs indices clean'!Y1701 - 1</f>
        <v>-0.12849398285208979</v>
      </c>
      <c r="Z1701" s="25">
        <f>'Valeurs indices clean'!Z1759/'Valeurs indices clean'!Z1701 - 1</f>
        <v>-0.1010810970331314</v>
      </c>
    </row>
    <row r="1702" spans="1:26">
      <c r="A1702" s="8">
        <v>44890</v>
      </c>
      <c r="B1702" s="25">
        <f>'Valeurs indices clean'!B1760/'Valeurs indices clean'!B1702 - 1</f>
        <v>1.9685053871007163E-2</v>
      </c>
      <c r="C1702" s="25">
        <f>'Valeurs indices clean'!C1760/'Valeurs indices clean'!C1702 - 1</f>
        <v>3.1227914468385798E-3</v>
      </c>
      <c r="D1702" s="25">
        <f>'Valeurs indices clean'!D1760/'Valeurs indices clean'!D1702 - 1</f>
        <v>8.0979160048025411E-2</v>
      </c>
      <c r="E1702" s="25">
        <f>'Valeurs indices clean'!E1760/'Valeurs indices clean'!E1702 - 1</f>
        <v>4.6420430636634258E-2</v>
      </c>
      <c r="F1702" s="25">
        <f>'Valeurs indices clean'!F1760/'Valeurs indices clean'!F1702 - 1</f>
        <v>-5.4712074677334521E-2</v>
      </c>
      <c r="G1702" s="25">
        <f>'Valeurs indices clean'!G1760/'Valeurs indices clean'!G1702 - 1</f>
        <v>5.992432579492224E-3</v>
      </c>
      <c r="H1702" s="25">
        <f>'Valeurs indices clean'!H1760/'Valeurs indices clean'!H1702 - 1</f>
        <v>2.0606178244123585E-2</v>
      </c>
      <c r="I1702" s="25">
        <f>'Valeurs indices clean'!I1760/'Valeurs indices clean'!I1702 - 1</f>
        <v>-2.703486475317729E-2</v>
      </c>
      <c r="J1702" s="25">
        <f>'Valeurs indices clean'!J1760/'Valeurs indices clean'!J1702 - 1</f>
        <v>-1.7762767195124152E-2</v>
      </c>
      <c r="K1702" s="25">
        <f>'Valeurs indices clean'!K1760/'Valeurs indices clean'!K1702 - 1</f>
        <v>-0.1059877967012226</v>
      </c>
      <c r="L1702" s="25">
        <f>'Valeurs indices clean'!L1760/'Valeurs indices clean'!L1702 - 1</f>
        <v>5.2320677751405364E-2</v>
      </c>
      <c r="M1702" s="25">
        <f>'Valeurs indices clean'!M1760/'Valeurs indices clean'!M1702 - 1</f>
        <v>-3.2500832922143785E-2</v>
      </c>
      <c r="N1702" s="25">
        <f>'Valeurs indices clean'!N1760/'Valeurs indices clean'!N1702 - 1</f>
        <v>-2.87987541916086E-2</v>
      </c>
      <c r="O1702" s="25">
        <f>'Valeurs indices clean'!O1760/'Valeurs indices clean'!O1702 - 1</f>
        <v>-2.1093292058955715E-3</v>
      </c>
      <c r="P1702" s="25">
        <f>'Valeurs indices clean'!P1760/'Valeurs indices clean'!P1702 - 1</f>
        <v>-3.0166247231967036E-2</v>
      </c>
      <c r="Q1702" s="25">
        <f>'Valeurs indices clean'!Q1760/'Valeurs indices clean'!Q1702 - 1</f>
        <v>-1.1772476668479137E-2</v>
      </c>
      <c r="R1702" s="25">
        <f>'Valeurs indices clean'!R1760/'Valeurs indices clean'!R1702 - 1</f>
        <v>-1.4900086151247049E-2</v>
      </c>
      <c r="S1702" s="25">
        <f>'Valeurs indices clean'!S1760/'Valeurs indices clean'!S1702 - 1</f>
        <v>-2.7252037908993221E-2</v>
      </c>
      <c r="T1702" s="25">
        <f>'Valeurs indices clean'!T1760/'Valeurs indices clean'!T1702 - 1</f>
        <v>-2.0592991842519504E-2</v>
      </c>
      <c r="U1702" s="25">
        <f>'Valeurs indices clean'!U1760/'Valeurs indices clean'!U1702 - 1</f>
        <v>-2.082779370157839E-2</v>
      </c>
      <c r="V1702" s="25">
        <f>'Valeurs indices clean'!V1760/'Valeurs indices clean'!V1702 - 1</f>
        <v>1.7383785813174235E-3</v>
      </c>
      <c r="W1702" s="25">
        <f>'Valeurs indices clean'!W1760/'Valeurs indices clean'!W1702 - 1</f>
        <v>-2.3817428274628516E-2</v>
      </c>
      <c r="X1702" s="25">
        <f>'Valeurs indices clean'!X1760/'Valeurs indices clean'!X1702 - 1</f>
        <v>-1.6980496825914626E-3</v>
      </c>
      <c r="Y1702" s="25">
        <f>'Valeurs indices clean'!Y1760/'Valeurs indices clean'!Y1702 - 1</f>
        <v>-0.10425241132300733</v>
      </c>
      <c r="Z1702" s="25">
        <f>'Valeurs indices clean'!Z1760/'Valeurs indices clean'!Z1702 - 1</f>
        <v>-8.8220768919950343E-2</v>
      </c>
    </row>
    <row r="1703" spans="1:26">
      <c r="A1703" s="8">
        <v>44893</v>
      </c>
      <c r="B1703" s="25">
        <f>'Valeurs indices clean'!B1761/'Valeurs indices clean'!B1703 - 1</f>
        <v>1.7616315842034602E-2</v>
      </c>
      <c r="C1703" s="25">
        <f>'Valeurs indices clean'!C1761/'Valeurs indices clean'!C1703 - 1</f>
        <v>-4.3372411106140651E-3</v>
      </c>
      <c r="D1703" s="25">
        <f>'Valeurs indices clean'!D1761/'Valeurs indices clean'!D1703 - 1</f>
        <v>4.7600011306416112E-2</v>
      </c>
      <c r="E1703" s="25">
        <f>'Valeurs indices clean'!E1761/'Valeurs indices clean'!E1703 - 1</f>
        <v>3.9083364049553371E-2</v>
      </c>
      <c r="F1703" s="25">
        <f>'Valeurs indices clean'!F1761/'Valeurs indices clean'!F1703 - 1</f>
        <v>-6.2632145375173143E-2</v>
      </c>
      <c r="G1703" s="25">
        <f>'Valeurs indices clean'!G1761/'Valeurs indices clean'!G1703 - 1</f>
        <v>1.0792018087195654E-2</v>
      </c>
      <c r="H1703" s="25">
        <f>'Valeurs indices clean'!H1761/'Valeurs indices clean'!H1703 - 1</f>
        <v>1.0075362262925713E-2</v>
      </c>
      <c r="I1703" s="25">
        <f>'Valeurs indices clean'!I1761/'Valeurs indices clean'!I1703 - 1</f>
        <v>-3.9912999881319355E-2</v>
      </c>
      <c r="J1703" s="25">
        <f>'Valeurs indices clean'!J1761/'Valeurs indices clean'!J1703 - 1</f>
        <v>-1.0189524738381972E-2</v>
      </c>
      <c r="K1703" s="25">
        <f>'Valeurs indices clean'!K1761/'Valeurs indices clean'!K1703 - 1</f>
        <v>-0.11307397485034554</v>
      </c>
      <c r="L1703" s="25">
        <f>'Valeurs indices clean'!L1761/'Valeurs indices clean'!L1703 - 1</f>
        <v>4.7654675716203299E-2</v>
      </c>
      <c r="M1703" s="25">
        <f>'Valeurs indices clean'!M1761/'Valeurs indices clean'!M1703 - 1</f>
        <v>-3.0538715285045703E-2</v>
      </c>
      <c r="N1703" s="25">
        <f>'Valeurs indices clean'!N1761/'Valeurs indices clean'!N1703 - 1</f>
        <v>-2.6503287697341227E-2</v>
      </c>
      <c r="O1703" s="25">
        <f>'Valeurs indices clean'!O1761/'Valeurs indices clean'!O1703 - 1</f>
        <v>-1.9851242929591617E-4</v>
      </c>
      <c r="P1703" s="25">
        <f>'Valeurs indices clean'!P1761/'Valeurs indices clean'!P1703 - 1</f>
        <v>-2.9431921842579145E-2</v>
      </c>
      <c r="Q1703" s="25">
        <f>'Valeurs indices clean'!Q1761/'Valeurs indices clean'!Q1703 - 1</f>
        <v>-1.3475911751463232E-2</v>
      </c>
      <c r="R1703" s="25">
        <f>'Valeurs indices clean'!R1761/'Valeurs indices clean'!R1703 - 1</f>
        <v>-1.1837773265608198E-2</v>
      </c>
      <c r="S1703" s="25">
        <f>'Valeurs indices clean'!S1761/'Valeurs indices clean'!S1703 - 1</f>
        <v>-3.0754779979672908E-2</v>
      </c>
      <c r="T1703" s="25">
        <f>'Valeurs indices clean'!T1761/'Valeurs indices clean'!T1703 - 1</f>
        <v>-2.1821332323463727E-2</v>
      </c>
      <c r="U1703" s="25">
        <f>'Valeurs indices clean'!U1761/'Valeurs indices clean'!U1703 - 1</f>
        <v>-2.2157474979626612E-2</v>
      </c>
      <c r="V1703" s="25">
        <f>'Valeurs indices clean'!V1761/'Valeurs indices clean'!V1703 - 1</f>
        <v>1.8577800425825242E-3</v>
      </c>
      <c r="W1703" s="25">
        <f>'Valeurs indices clean'!W1761/'Valeurs indices clean'!W1703 - 1</f>
        <v>-2.1809923729539826E-2</v>
      </c>
      <c r="X1703" s="25">
        <f>'Valeurs indices clean'!X1761/'Valeurs indices clean'!X1703 - 1</f>
        <v>-1.1137430299106965E-2</v>
      </c>
      <c r="Y1703" s="25">
        <f>'Valeurs indices clean'!Y1761/'Valeurs indices clean'!Y1703 - 1</f>
        <v>-0.11687050130581567</v>
      </c>
      <c r="Z1703" s="25">
        <f>'Valeurs indices clean'!Z1761/'Valeurs indices clean'!Z1703 - 1</f>
        <v>-9.4521997782916367E-2</v>
      </c>
    </row>
    <row r="1704" spans="1:26">
      <c r="A1704" s="8">
        <v>44894</v>
      </c>
      <c r="B1704" s="25">
        <f>'Valeurs indices clean'!B1762/'Valeurs indices clean'!B1704 - 1</f>
        <v>1.5390183149642134E-2</v>
      </c>
      <c r="C1704" s="25">
        <f>'Valeurs indices clean'!C1762/'Valeurs indices clean'!C1704 - 1</f>
        <v>-9.8942270302299073E-3</v>
      </c>
      <c r="D1704" s="25">
        <f>'Valeurs indices clean'!D1762/'Valeurs indices clean'!D1704 - 1</f>
        <v>7.2215402107552729E-2</v>
      </c>
      <c r="E1704" s="25">
        <f>'Valeurs indices clean'!E1762/'Valeurs indices clean'!E1704 - 1</f>
        <v>4.846604600143789E-2</v>
      </c>
      <c r="F1704" s="25">
        <f>'Valeurs indices clean'!F1762/'Valeurs indices clean'!F1704 - 1</f>
        <v>-6.8102728029290072E-2</v>
      </c>
      <c r="G1704" s="25">
        <f>'Valeurs indices clean'!G1762/'Valeurs indices clean'!G1704 - 1</f>
        <v>-4.4760230125334699E-3</v>
      </c>
      <c r="H1704" s="25">
        <f>'Valeurs indices clean'!H1762/'Valeurs indices clean'!H1704 - 1</f>
        <v>1.3802708365107552E-2</v>
      </c>
      <c r="I1704" s="25">
        <f>'Valeurs indices clean'!I1762/'Valeurs indices clean'!I1704 - 1</f>
        <v>-4.4228488904237695E-2</v>
      </c>
      <c r="J1704" s="25">
        <f>'Valeurs indices clean'!J1762/'Valeurs indices clean'!J1704 - 1</f>
        <v>-1.0088131196917982E-2</v>
      </c>
      <c r="K1704" s="25">
        <f>'Valeurs indices clean'!K1762/'Valeurs indices clean'!K1704 - 1</f>
        <v>-5.5222085097416884E-2</v>
      </c>
      <c r="L1704" s="25">
        <f>'Valeurs indices clean'!L1762/'Valeurs indices clean'!L1704 - 1</f>
        <v>4.4186723784829907E-2</v>
      </c>
      <c r="M1704" s="25">
        <f>'Valeurs indices clean'!M1762/'Valeurs indices clean'!M1704 - 1</f>
        <v>-2.2648715437443512E-2</v>
      </c>
      <c r="N1704" s="25">
        <f>'Valeurs indices clean'!N1762/'Valeurs indices clean'!N1704 - 1</f>
        <v>-2.0743391085654039E-2</v>
      </c>
      <c r="O1704" s="25">
        <f>'Valeurs indices clean'!O1762/'Valeurs indices clean'!O1704 - 1</f>
        <v>-8.0434570676746198E-5</v>
      </c>
      <c r="P1704" s="25">
        <f>'Valeurs indices clean'!P1762/'Valeurs indices clean'!P1704 - 1</f>
        <v>-3.0379014826893092E-2</v>
      </c>
      <c r="Q1704" s="25">
        <f>'Valeurs indices clean'!Q1762/'Valeurs indices clean'!Q1704 - 1</f>
        <v>-1.4826617694717492E-2</v>
      </c>
      <c r="R1704" s="25">
        <f>'Valeurs indices clean'!R1762/'Valeurs indices clean'!R1704 - 1</f>
        <v>-5.6060018046552029E-3</v>
      </c>
      <c r="S1704" s="25">
        <f>'Valeurs indices clean'!S1762/'Valeurs indices clean'!S1704 - 1</f>
        <v>-2.6761966619545774E-2</v>
      </c>
      <c r="T1704" s="25">
        <f>'Valeurs indices clean'!T1762/'Valeurs indices clean'!T1704 - 1</f>
        <v>-2.0210257537320864E-2</v>
      </c>
      <c r="U1704" s="25">
        <f>'Valeurs indices clean'!U1762/'Valeurs indices clean'!U1704 - 1</f>
        <v>-1.9075381306379979E-2</v>
      </c>
      <c r="V1704" s="25">
        <f>'Valeurs indices clean'!V1762/'Valeurs indices clean'!V1704 - 1</f>
        <v>1.8990535910217154E-3</v>
      </c>
      <c r="W1704" s="25">
        <f>'Valeurs indices clean'!W1762/'Valeurs indices clean'!W1704 - 1</f>
        <v>-2.2066778785898578E-2</v>
      </c>
      <c r="X1704" s="25">
        <f>'Valeurs indices clean'!X1762/'Valeurs indices clean'!X1704 - 1</f>
        <v>-1.713307240704498E-2</v>
      </c>
      <c r="Y1704" s="25">
        <f>'Valeurs indices clean'!Y1762/'Valeurs indices clean'!Y1704 - 1</f>
        <v>-0.10691584938218834</v>
      </c>
      <c r="Z1704" s="25">
        <f>'Valeurs indices clean'!Z1762/'Valeurs indices clean'!Z1704 - 1</f>
        <v>-9.5797190777572205E-2</v>
      </c>
    </row>
    <row r="1705" spans="1:26">
      <c r="A1705" s="8">
        <v>44895</v>
      </c>
      <c r="B1705" s="25">
        <f>'Valeurs indices clean'!B1763/'Valeurs indices clean'!B1705 - 1</f>
        <v>1.8927057043198525E-2</v>
      </c>
      <c r="C1705" s="25">
        <f>'Valeurs indices clean'!C1763/'Valeurs indices clean'!C1705 - 1</f>
        <v>-8.5060328225048387E-3</v>
      </c>
      <c r="D1705" s="25">
        <f>'Valeurs indices clean'!D1763/'Valeurs indices clean'!D1705 - 1</f>
        <v>6.7341072370492361E-2</v>
      </c>
      <c r="E1705" s="25">
        <f>'Valeurs indices clean'!E1763/'Valeurs indices clean'!E1705 - 1</f>
        <v>5.0185026573549507E-2</v>
      </c>
      <c r="F1705" s="25">
        <f>'Valeurs indices clean'!F1763/'Valeurs indices clean'!F1705 - 1</f>
        <v>-5.3577009701730738E-2</v>
      </c>
      <c r="G1705" s="25">
        <f>'Valeurs indices clean'!G1763/'Valeurs indices clean'!G1705 - 1</f>
        <v>2.0922563967453733E-3</v>
      </c>
      <c r="H1705" s="25">
        <f>'Valeurs indices clean'!H1763/'Valeurs indices clean'!H1705 - 1</f>
        <v>1.8391840543116045E-2</v>
      </c>
      <c r="I1705" s="25">
        <f>'Valeurs indices clean'!I1763/'Valeurs indices clean'!I1705 - 1</f>
        <v>-2.834165253672194E-2</v>
      </c>
      <c r="J1705" s="25">
        <f>'Valeurs indices clean'!J1763/'Valeurs indices clean'!J1705 - 1</f>
        <v>-1.790862814402594E-2</v>
      </c>
      <c r="K1705" s="25">
        <f>'Valeurs indices clean'!K1763/'Valeurs indices clean'!K1705 - 1</f>
        <v>-6.8666061042508275E-2</v>
      </c>
      <c r="L1705" s="25">
        <f>'Valeurs indices clean'!L1763/'Valeurs indices clean'!L1705 - 1</f>
        <v>5.5940867123399185E-2</v>
      </c>
      <c r="M1705" s="25">
        <f>'Valeurs indices clean'!M1763/'Valeurs indices clean'!M1705 - 1</f>
        <v>-2.8343586488654093E-2</v>
      </c>
      <c r="N1705" s="25">
        <f>'Valeurs indices clean'!N1763/'Valeurs indices clean'!N1705 - 1</f>
        <v>-2.5165344982564841E-2</v>
      </c>
      <c r="O1705" s="25">
        <f>'Valeurs indices clean'!O1763/'Valeurs indices clean'!O1705 - 1</f>
        <v>-3.1541151655758437E-3</v>
      </c>
      <c r="P1705" s="25">
        <f>'Valeurs indices clean'!P1763/'Valeurs indices clean'!P1705 - 1</f>
        <v>-2.9409961468988777E-2</v>
      </c>
      <c r="Q1705" s="25">
        <f>'Valeurs indices clean'!Q1763/'Valeurs indices clean'!Q1705 - 1</f>
        <v>-1.2417954404647435E-2</v>
      </c>
      <c r="R1705" s="25">
        <f>'Valeurs indices clean'!R1763/'Valeurs indices clean'!R1705 - 1</f>
        <v>-5.0374677728962647E-3</v>
      </c>
      <c r="S1705" s="25">
        <f>'Valeurs indices clean'!S1763/'Valeurs indices clean'!S1705 - 1</f>
        <v>-2.472292827246958E-2</v>
      </c>
      <c r="T1705" s="25">
        <f>'Valeurs indices clean'!T1763/'Valeurs indices clean'!T1705 - 1</f>
        <v>-2.3732633940019565E-2</v>
      </c>
      <c r="U1705" s="25">
        <f>'Valeurs indices clean'!U1763/'Valeurs indices clean'!U1705 - 1</f>
        <v>-2.4018649481614696E-2</v>
      </c>
      <c r="V1705" s="25">
        <f>'Valeurs indices clean'!V1763/'Valeurs indices clean'!V1705 - 1</f>
        <v>1.9403579089678491E-3</v>
      </c>
      <c r="W1705" s="25">
        <f>'Valeurs indices clean'!W1763/'Valeurs indices clean'!W1705 - 1</f>
        <v>-2.1620637589282787E-2</v>
      </c>
      <c r="X1705" s="25">
        <f>'Valeurs indices clean'!X1763/'Valeurs indices clean'!X1705 - 1</f>
        <v>-7.7933881900194013E-3</v>
      </c>
      <c r="Y1705" s="25">
        <f>'Valeurs indices clean'!Y1763/'Valeurs indices clean'!Y1705 - 1</f>
        <v>-0.1007934588407855</v>
      </c>
      <c r="Z1705" s="25">
        <f>'Valeurs indices clean'!Z1763/'Valeurs indices clean'!Z1705 - 1</f>
        <v>-7.7456876283812259E-2</v>
      </c>
    </row>
    <row r="1706" spans="1:26">
      <c r="A1706" s="8">
        <v>44896</v>
      </c>
      <c r="B1706" s="25">
        <f>'Valeurs indices clean'!B1764/'Valeurs indices clean'!B1706 - 1</f>
        <v>4.4864312837337383E-2</v>
      </c>
      <c r="C1706" s="25">
        <f>'Valeurs indices clean'!C1764/'Valeurs indices clean'!C1706 - 1</f>
        <v>1.8041893782762219E-2</v>
      </c>
      <c r="D1706" s="25">
        <f>'Valeurs indices clean'!D1764/'Valeurs indices clean'!D1706 - 1</f>
        <v>9.7254273813013103E-2</v>
      </c>
      <c r="E1706" s="25">
        <f>'Valeurs indices clean'!E1764/'Valeurs indices clean'!E1706 - 1</f>
        <v>6.1580850506498086E-2</v>
      </c>
      <c r="F1706" s="25">
        <f>'Valeurs indices clean'!F1764/'Valeurs indices clean'!F1706 - 1</f>
        <v>-2.2458505493813896E-2</v>
      </c>
      <c r="G1706" s="25">
        <f>'Valeurs indices clean'!G1764/'Valeurs indices clean'!G1706 - 1</f>
        <v>3.305017054743864E-2</v>
      </c>
      <c r="H1706" s="25">
        <f>'Valeurs indices clean'!H1764/'Valeurs indices clean'!H1706 - 1</f>
        <v>3.5419211382844429E-2</v>
      </c>
      <c r="I1706" s="25">
        <f>'Valeurs indices clean'!I1764/'Valeurs indices clean'!I1706 - 1</f>
        <v>4.6603214660667636E-3</v>
      </c>
      <c r="J1706" s="25">
        <f>'Valeurs indices clean'!J1764/'Valeurs indices clean'!J1706 - 1</f>
        <v>-1.44999996508548E-2</v>
      </c>
      <c r="K1706" s="25">
        <f>'Valeurs indices clean'!K1764/'Valeurs indices clean'!K1706 - 1</f>
        <v>-7.1075714277215263E-2</v>
      </c>
      <c r="L1706" s="25">
        <f>'Valeurs indices clean'!L1764/'Valeurs indices clean'!L1706 - 1</f>
        <v>7.645682518735275E-2</v>
      </c>
      <c r="M1706" s="25">
        <f>'Valeurs indices clean'!M1764/'Valeurs indices clean'!M1706 - 1</f>
        <v>-1.4705332499422075E-2</v>
      </c>
      <c r="N1706" s="25">
        <f>'Valeurs indices clean'!N1764/'Valeurs indices clean'!N1706 - 1</f>
        <v>-1.3761433769148401E-2</v>
      </c>
      <c r="O1706" s="25">
        <f>'Valeurs indices clean'!O1764/'Valeurs indices clean'!O1706 - 1</f>
        <v>3.3367326106119588E-3</v>
      </c>
      <c r="P1706" s="25">
        <f>'Valeurs indices clean'!P1764/'Valeurs indices clean'!P1706 - 1</f>
        <v>-1.9069866213633602E-2</v>
      </c>
      <c r="Q1706" s="25">
        <f>'Valeurs indices clean'!Q1764/'Valeurs indices clean'!Q1706 - 1</f>
        <v>-1.2783406777906459E-3</v>
      </c>
      <c r="R1706" s="25">
        <f>'Valeurs indices clean'!R1764/'Valeurs indices clean'!R1706 - 1</f>
        <v>-3.9915094089604253E-4</v>
      </c>
      <c r="S1706" s="25">
        <f>'Valeurs indices clean'!S1764/'Valeurs indices clean'!S1706 - 1</f>
        <v>-1.3781738810372701E-2</v>
      </c>
      <c r="T1706" s="25">
        <f>'Valeurs indices clean'!T1764/'Valeurs indices clean'!T1706 - 1</f>
        <v>-5.265933267462386E-3</v>
      </c>
      <c r="U1706" s="25">
        <f>'Valeurs indices clean'!U1764/'Valeurs indices clean'!U1706 - 1</f>
        <v>-3.1270360937402097E-3</v>
      </c>
      <c r="V1706" s="25">
        <f>'Valeurs indices clean'!V1764/'Valeurs indices clean'!V1706 - 1</f>
        <v>1.9812964670438138E-3</v>
      </c>
      <c r="W1706" s="25">
        <f>'Valeurs indices clean'!W1764/'Valeurs indices clean'!W1706 - 1</f>
        <v>-2.2079520522288232E-2</v>
      </c>
      <c r="X1706" s="25">
        <f>'Valeurs indices clean'!X1764/'Valeurs indices clean'!X1706 - 1</f>
        <v>3.4062739554192589E-2</v>
      </c>
      <c r="Y1706" s="25">
        <f>'Valeurs indices clean'!Y1764/'Valeurs indices clean'!Y1706 - 1</f>
        <v>-8.1296391092910203E-2</v>
      </c>
      <c r="Z1706" s="25">
        <f>'Valeurs indices clean'!Z1764/'Valeurs indices clean'!Z1706 - 1</f>
        <v>-5.5279830774982996E-2</v>
      </c>
    </row>
    <row r="1707" spans="1:26">
      <c r="A1707" s="8">
        <v>44897</v>
      </c>
      <c r="B1707" s="25">
        <f>'Valeurs indices clean'!B1765/'Valeurs indices clean'!B1707 - 1</f>
        <v>5.8650231162260313E-2</v>
      </c>
      <c r="C1707" s="25">
        <f>'Valeurs indices clean'!C1765/'Valeurs indices clean'!C1707 - 1</f>
        <v>2.8032177307305117E-2</v>
      </c>
      <c r="D1707" s="25">
        <f>'Valeurs indices clean'!D1765/'Valeurs indices clean'!D1707 - 1</f>
        <v>9.9711056999794323E-2</v>
      </c>
      <c r="E1707" s="25">
        <f>'Valeurs indices clean'!E1765/'Valeurs indices clean'!E1707 - 1</f>
        <v>6.6743650890936923E-2</v>
      </c>
      <c r="F1707" s="25">
        <f>'Valeurs indices clean'!F1765/'Valeurs indices clean'!F1707 - 1</f>
        <v>-6.6873063449091052E-3</v>
      </c>
      <c r="G1707" s="25">
        <f>'Valeurs indices clean'!G1765/'Valeurs indices clean'!G1707 - 1</f>
        <v>4.7034741684029768E-2</v>
      </c>
      <c r="H1707" s="25">
        <f>'Valeurs indices clean'!H1765/'Valeurs indices clean'!H1707 - 1</f>
        <v>4.6046969138079374E-2</v>
      </c>
      <c r="I1707" s="25">
        <f>'Valeurs indices clean'!I1765/'Valeurs indices clean'!I1707 - 1</f>
        <v>2.1459249001545277E-2</v>
      </c>
      <c r="J1707" s="25">
        <f>'Valeurs indices clean'!J1765/'Valeurs indices clean'!J1707 - 1</f>
        <v>-1.4813669376547711E-2</v>
      </c>
      <c r="K1707" s="25">
        <f>'Valeurs indices clean'!K1765/'Valeurs indices clean'!K1707 - 1</f>
        <v>-6.3846713348969852E-2</v>
      </c>
      <c r="L1707" s="25">
        <f>'Valeurs indices clean'!L1765/'Valeurs indices clean'!L1707 - 1</f>
        <v>8.5670072879865833E-2</v>
      </c>
      <c r="M1707" s="25">
        <f>'Valeurs indices clean'!M1765/'Valeurs indices clean'!M1707 - 1</f>
        <v>-8.4432776476416338E-3</v>
      </c>
      <c r="N1707" s="25">
        <f>'Valeurs indices clean'!N1765/'Valeurs indices clean'!N1707 - 1</f>
        <v>-6.7096324682111019E-3</v>
      </c>
      <c r="O1707" s="25">
        <f>'Valeurs indices clean'!O1765/'Valeurs indices clean'!O1707 - 1</f>
        <v>1.0067340007008818E-2</v>
      </c>
      <c r="P1707" s="25">
        <f>'Valeurs indices clean'!P1765/'Valeurs indices clean'!P1707 - 1</f>
        <v>-1.1535818384321717E-2</v>
      </c>
      <c r="Q1707" s="25">
        <f>'Valeurs indices clean'!Q1765/'Valeurs indices clean'!Q1707 - 1</f>
        <v>1.1463250168577188E-2</v>
      </c>
      <c r="R1707" s="25">
        <f>'Valeurs indices clean'!R1765/'Valeurs indices clean'!R1707 - 1</f>
        <v>2.6667676134723983E-3</v>
      </c>
      <c r="S1707" s="25">
        <f>'Valeurs indices clean'!S1765/'Valeurs indices clean'!S1707 - 1</f>
        <v>-2.2277573392228689E-3</v>
      </c>
      <c r="T1707" s="25">
        <f>'Valeurs indices clean'!T1765/'Valeurs indices clean'!T1707 - 1</f>
        <v>4.4124119229145276E-3</v>
      </c>
      <c r="U1707" s="25">
        <f>'Valeurs indices clean'!U1765/'Valeurs indices clean'!U1707 - 1</f>
        <v>7.1528189322602742E-3</v>
      </c>
      <c r="V1707" s="25">
        <f>'Valeurs indices clean'!V1765/'Valeurs indices clean'!V1707 - 1</f>
        <v>2.0291998891512897E-3</v>
      </c>
      <c r="W1707" s="25">
        <f>'Valeurs indices clean'!W1765/'Valeurs indices clean'!W1707 - 1</f>
        <v>-2.0604969622938674E-2</v>
      </c>
      <c r="X1707" s="25">
        <f>'Valeurs indices clean'!X1765/'Valeurs indices clean'!X1707 - 1</f>
        <v>4.99472691504248E-2</v>
      </c>
      <c r="Y1707" s="25">
        <f>'Valeurs indices clean'!Y1765/'Valeurs indices clean'!Y1707 - 1</f>
        <v>-6.1881248925246268E-2</v>
      </c>
      <c r="Z1707" s="25">
        <f>'Valeurs indices clean'!Z1765/'Valeurs indices clean'!Z1707 - 1</f>
        <v>-4.0496169281284189E-2</v>
      </c>
    </row>
    <row r="1708" spans="1:26">
      <c r="A1708" s="8">
        <v>44900</v>
      </c>
      <c r="B1708" s="25">
        <f>'Valeurs indices clean'!B1766/'Valeurs indices clean'!B1708 - 1</f>
        <v>6.7018999778254429E-2</v>
      </c>
      <c r="C1708" s="25">
        <f>'Valeurs indices clean'!C1766/'Valeurs indices clean'!C1708 - 1</f>
        <v>2.7780408896971531E-2</v>
      </c>
      <c r="D1708" s="25">
        <f>'Valeurs indices clean'!D1766/'Valeurs indices clean'!D1708 - 1</f>
        <v>0.10317701504719068</v>
      </c>
      <c r="E1708" s="25">
        <f>'Valeurs indices clean'!E1766/'Valeurs indices clean'!E1708 - 1</f>
        <v>7.52869554722575E-2</v>
      </c>
      <c r="F1708" s="25">
        <f>'Valeurs indices clean'!F1766/'Valeurs indices clean'!F1708 - 1</f>
        <v>-1.3575627643804378E-2</v>
      </c>
      <c r="G1708" s="25">
        <f>'Valeurs indices clean'!G1766/'Valeurs indices clean'!G1708 - 1</f>
        <v>5.0630124037627455E-2</v>
      </c>
      <c r="H1708" s="25">
        <f>'Valeurs indices clean'!H1766/'Valeurs indices clean'!H1708 - 1</f>
        <v>4.1928935685640267E-2</v>
      </c>
      <c r="I1708" s="25">
        <f>'Valeurs indices clean'!I1766/'Valeurs indices clean'!I1708 - 1</f>
        <v>1.1084702907711685E-2</v>
      </c>
      <c r="J1708" s="25">
        <f>'Valeurs indices clean'!J1766/'Valeurs indices clean'!J1708 - 1</f>
        <v>-9.6516636865274785E-3</v>
      </c>
      <c r="K1708" s="25">
        <f>'Valeurs indices clean'!K1766/'Valeurs indices clean'!K1708 - 1</f>
        <v>-2.1854839962534456E-2</v>
      </c>
      <c r="L1708" s="25">
        <f>'Valeurs indices clean'!L1766/'Valeurs indices clean'!L1708 - 1</f>
        <v>9.336337365920544E-2</v>
      </c>
      <c r="M1708" s="25">
        <f>'Valeurs indices clean'!M1766/'Valeurs indices clean'!M1708 - 1</f>
        <v>-6.1898684384559255E-3</v>
      </c>
      <c r="N1708" s="25">
        <f>'Valeurs indices clean'!N1766/'Valeurs indices clean'!N1708 - 1</f>
        <v>-4.1269974280797594E-3</v>
      </c>
      <c r="O1708" s="25">
        <f>'Valeurs indices clean'!O1766/'Valeurs indices clean'!O1708 - 1</f>
        <v>1.6391441530066997E-2</v>
      </c>
      <c r="P1708" s="25">
        <f>'Valeurs indices clean'!P1766/'Valeurs indices clean'!P1708 - 1</f>
        <v>-1.5195919843188022E-2</v>
      </c>
      <c r="Q1708" s="25">
        <f>'Valeurs indices clean'!Q1766/'Valeurs indices clean'!Q1708 - 1</f>
        <v>1.3439863816701703E-2</v>
      </c>
      <c r="R1708" s="25">
        <f>'Valeurs indices clean'!R1766/'Valeurs indices clean'!R1708 - 1</f>
        <v>4.0306237152487601E-3</v>
      </c>
      <c r="S1708" s="25">
        <f>'Valeurs indices clean'!S1766/'Valeurs indices clean'!S1708 - 1</f>
        <v>3.4430933187594714E-3</v>
      </c>
      <c r="T1708" s="25">
        <f>'Valeurs indices clean'!T1766/'Valeurs indices clean'!T1708 - 1</f>
        <v>3.236309295175932E-3</v>
      </c>
      <c r="U1708" s="25">
        <f>'Valeurs indices clean'!U1766/'Valeurs indices clean'!U1708 - 1</f>
        <v>5.675067381699872E-3</v>
      </c>
      <c r="V1708" s="25">
        <f>'Valeurs indices clean'!V1766/'Valeurs indices clean'!V1708 - 1</f>
        <v>2.1484416821222485E-3</v>
      </c>
      <c r="W1708" s="25">
        <f>'Valeurs indices clean'!W1766/'Valeurs indices clean'!W1708 - 1</f>
        <v>-1.9663795230483672E-2</v>
      </c>
      <c r="X1708" s="25">
        <f>'Valeurs indices clean'!X1766/'Valeurs indices clean'!X1708 - 1</f>
        <v>4.1776934726407644E-2</v>
      </c>
      <c r="Y1708" s="25">
        <f>'Valeurs indices clean'!Y1766/'Valeurs indices clean'!Y1708 - 1</f>
        <v>-7.4844929992267106E-2</v>
      </c>
      <c r="Z1708" s="25">
        <f>'Valeurs indices clean'!Z1766/'Valeurs indices clean'!Z1708 - 1</f>
        <v>-4.7137513472389592E-2</v>
      </c>
    </row>
    <row r="1709" spans="1:26">
      <c r="A1709" s="8">
        <v>44901</v>
      </c>
      <c r="B1709" s="25">
        <f>'Valeurs indices clean'!B1767/'Valeurs indices clean'!B1709 - 1</f>
        <v>7.9569004484192796E-2</v>
      </c>
      <c r="C1709" s="25">
        <f>'Valeurs indices clean'!C1767/'Valeurs indices clean'!C1709 - 1</f>
        <v>4.1761600684822042E-2</v>
      </c>
      <c r="D1709" s="25">
        <f>'Valeurs indices clean'!D1767/'Valeurs indices clean'!D1709 - 1</f>
        <v>0.13663895753763189</v>
      </c>
      <c r="E1709" s="25">
        <f>'Valeurs indices clean'!E1767/'Valeurs indices clean'!E1709 - 1</f>
        <v>8.7075521104612141E-2</v>
      </c>
      <c r="F1709" s="25">
        <f>'Valeurs indices clean'!F1767/'Valeurs indices clean'!F1709 - 1</f>
        <v>-1.9832061362358933E-2</v>
      </c>
      <c r="G1709" s="25">
        <f>'Valeurs indices clean'!G1767/'Valeurs indices clean'!G1709 - 1</f>
        <v>6.5496415166492294E-2</v>
      </c>
      <c r="H1709" s="25">
        <f>'Valeurs indices clean'!H1767/'Valeurs indices clean'!H1709 - 1</f>
        <v>3.7367619423078535E-2</v>
      </c>
      <c r="I1709" s="25">
        <f>'Valeurs indices clean'!I1767/'Valeurs indices clean'!I1709 - 1</f>
        <v>-6.4509623504794833E-3</v>
      </c>
      <c r="J1709" s="25">
        <f>'Valeurs indices clean'!J1767/'Valeurs indices clean'!J1709 - 1</f>
        <v>8.1123671301632783E-3</v>
      </c>
      <c r="K1709" s="25">
        <f>'Valeurs indices clean'!K1767/'Valeurs indices clean'!K1709 - 1</f>
        <v>-7.9669097442455206E-3</v>
      </c>
      <c r="L1709" s="25">
        <f>'Valeurs indices clean'!L1767/'Valeurs indices clean'!L1709 - 1</f>
        <v>0.10829407173313932</v>
      </c>
      <c r="M1709" s="25">
        <f>'Valeurs indices clean'!M1767/'Valeurs indices clean'!M1709 - 1</f>
        <v>1.7349556713437408E-3</v>
      </c>
      <c r="N1709" s="25">
        <f>'Valeurs indices clean'!N1767/'Valeurs indices clean'!N1709 - 1</f>
        <v>2.3149557346200389E-3</v>
      </c>
      <c r="O1709" s="25">
        <f>'Valeurs indices clean'!O1767/'Valeurs indices clean'!O1709 - 1</f>
        <v>2.3356395104031868E-2</v>
      </c>
      <c r="P1709" s="25">
        <f>'Valeurs indices clean'!P1767/'Valeurs indices clean'!P1709 - 1</f>
        <v>-5.6906288886761081E-3</v>
      </c>
      <c r="Q1709" s="25">
        <f>'Valeurs indices clean'!Q1767/'Valeurs indices clean'!Q1709 - 1</f>
        <v>1.6299745977984781E-2</v>
      </c>
      <c r="R1709" s="25">
        <f>'Valeurs indices clean'!R1767/'Valeurs indices clean'!R1709 - 1</f>
        <v>1.0022998558541163E-2</v>
      </c>
      <c r="S1709" s="25">
        <f>'Valeurs indices clean'!S1767/'Valeurs indices clean'!S1709 - 1</f>
        <v>1.7035572799795062E-3</v>
      </c>
      <c r="T1709" s="25">
        <f>'Valeurs indices clean'!T1767/'Valeurs indices clean'!T1709 - 1</f>
        <v>1.3061273232830128E-2</v>
      </c>
      <c r="U1709" s="25">
        <f>'Valeurs indices clean'!U1767/'Valeurs indices clean'!U1709 - 1</f>
        <v>1.6181383649541248E-2</v>
      </c>
      <c r="V1709" s="25">
        <f>'Valeurs indices clean'!V1767/'Valeurs indices clean'!V1709 - 1</f>
        <v>2.1898798658033236E-3</v>
      </c>
      <c r="W1709" s="25">
        <f>'Valeurs indices clean'!W1767/'Valeurs indices clean'!W1709 - 1</f>
        <v>-1.6841426036457552E-2</v>
      </c>
      <c r="X1709" s="25">
        <f>'Valeurs indices clean'!X1767/'Valeurs indices clean'!X1709 - 1</f>
        <v>4.0390201693483618E-2</v>
      </c>
      <c r="Y1709" s="25">
        <f>'Valeurs indices clean'!Y1767/'Valeurs indices clean'!Y1709 - 1</f>
        <v>-8.4792921748551464E-2</v>
      </c>
      <c r="Z1709" s="25">
        <f>'Valeurs indices clean'!Z1767/'Valeurs indices clean'!Z1709 - 1</f>
        <v>-6.3410688209772137E-2</v>
      </c>
    </row>
    <row r="1710" spans="1:26">
      <c r="A1710" s="8">
        <v>44902</v>
      </c>
      <c r="B1710" s="25">
        <f>'Valeurs indices clean'!B1768/'Valeurs indices clean'!B1710 - 1</f>
        <v>5.1506740727594647E-2</v>
      </c>
      <c r="C1710" s="25">
        <f>'Valeurs indices clean'!C1768/'Valeurs indices clean'!C1710 - 1</f>
        <v>1.2739690880137156E-2</v>
      </c>
      <c r="D1710" s="25">
        <f>'Valeurs indices clean'!D1768/'Valeurs indices clean'!D1710 - 1</f>
        <v>0.1000352578228294</v>
      </c>
      <c r="E1710" s="25">
        <f>'Valeurs indices clean'!E1768/'Valeurs indices clean'!E1710 - 1</f>
        <v>5.7526141261988073E-2</v>
      </c>
      <c r="F1710" s="25">
        <f>'Valeurs indices clean'!F1768/'Valeurs indices clean'!F1710 - 1</f>
        <v>-2.1102621756300177E-2</v>
      </c>
      <c r="G1710" s="25">
        <f>'Valeurs indices clean'!G1768/'Valeurs indices clean'!G1710 - 1</f>
        <v>3.6154290397424349E-2</v>
      </c>
      <c r="H1710" s="25">
        <f>'Valeurs indices clean'!H1768/'Valeurs indices clean'!H1710 - 1</f>
        <v>3.6694879450319684E-2</v>
      </c>
      <c r="I1710" s="25">
        <f>'Valeurs indices clean'!I1768/'Valeurs indices clean'!I1710 - 1</f>
        <v>2.4616105966475121E-3</v>
      </c>
      <c r="J1710" s="25">
        <f>'Valeurs indices clean'!J1768/'Valeurs indices clean'!J1710 - 1</f>
        <v>1.2860368798923716E-3</v>
      </c>
      <c r="K1710" s="25">
        <f>'Valeurs indices clean'!K1768/'Valeurs indices clean'!K1710 - 1</f>
        <v>-3.2761004087478507E-2</v>
      </c>
      <c r="L1710" s="25">
        <f>'Valeurs indices clean'!L1768/'Valeurs indices clean'!L1710 - 1</f>
        <v>7.994798549171378E-2</v>
      </c>
      <c r="M1710" s="25">
        <f>'Valeurs indices clean'!M1768/'Valeurs indices clean'!M1710 - 1</f>
        <v>-1.9213597737599564E-3</v>
      </c>
      <c r="N1710" s="25">
        <f>'Valeurs indices clean'!N1768/'Valeurs indices clean'!N1710 - 1</f>
        <v>-1.2913027780445674E-3</v>
      </c>
      <c r="O1710" s="25">
        <f>'Valeurs indices clean'!O1768/'Valeurs indices clean'!O1710 - 1</f>
        <v>2.025312064419782E-2</v>
      </c>
      <c r="P1710" s="25">
        <f>'Valeurs indices clean'!P1768/'Valeurs indices clean'!P1710 - 1</f>
        <v>-1.1490088011212318E-3</v>
      </c>
      <c r="Q1710" s="25">
        <f>'Valeurs indices clean'!Q1768/'Valeurs indices clean'!Q1710 - 1</f>
        <v>1.2243363785129135E-2</v>
      </c>
      <c r="R1710" s="25">
        <f>'Valeurs indices clean'!R1768/'Valeurs indices clean'!R1710 - 1</f>
        <v>1.1888124918479015E-2</v>
      </c>
      <c r="S1710" s="25">
        <f>'Valeurs indices clean'!S1768/'Valeurs indices clean'!S1710 - 1</f>
        <v>1.8520356835418639E-3</v>
      </c>
      <c r="T1710" s="25">
        <f>'Valeurs indices clean'!T1768/'Valeurs indices clean'!T1710 - 1</f>
        <v>1.208675815297422E-2</v>
      </c>
      <c r="U1710" s="25">
        <f>'Valeurs indices clean'!U1768/'Valeurs indices clean'!U1710 - 1</f>
        <v>1.426698352864042E-2</v>
      </c>
      <c r="V1710" s="25">
        <f>'Valeurs indices clean'!V1768/'Valeurs indices clean'!V1710 - 1</f>
        <v>2.2313686631256768E-3</v>
      </c>
      <c r="W1710" s="25">
        <f>'Valeurs indices clean'!W1768/'Valeurs indices clean'!W1710 - 1</f>
        <v>-1.5571660869471593E-2</v>
      </c>
      <c r="X1710" s="25">
        <f>'Valeurs indices clean'!X1768/'Valeurs indices clean'!X1710 - 1</f>
        <v>4.0279740476755199E-2</v>
      </c>
      <c r="Y1710" s="25">
        <f>'Valeurs indices clean'!Y1768/'Valeurs indices clean'!Y1710 - 1</f>
        <v>-6.9790868826800856E-2</v>
      </c>
      <c r="Z1710" s="25">
        <f>'Valeurs indices clean'!Z1768/'Valeurs indices clean'!Z1710 - 1</f>
        <v>-5.347747363936517E-2</v>
      </c>
    </row>
    <row r="1711" spans="1:26">
      <c r="A1711" s="8">
        <v>44903</v>
      </c>
      <c r="B1711" s="25">
        <f>'Valeurs indices clean'!B1769/'Valeurs indices clean'!B1711 - 1</f>
        <v>5.3494104938556442E-2</v>
      </c>
      <c r="C1711" s="25">
        <f>'Valeurs indices clean'!C1769/'Valeurs indices clean'!C1711 - 1</f>
        <v>2.1861248344980933E-2</v>
      </c>
      <c r="D1711" s="25">
        <f>'Valeurs indices clean'!D1769/'Valeurs indices clean'!D1711 - 1</f>
        <v>0.10537920445618787</v>
      </c>
      <c r="E1711" s="25">
        <f>'Valeurs indices clean'!E1769/'Valeurs indices clean'!E1711 - 1</f>
        <v>6.2147933629731256E-2</v>
      </c>
      <c r="F1711" s="25">
        <f>'Valeurs indices clean'!F1769/'Valeurs indices clean'!F1711 - 1</f>
        <v>-8.0040004888336513E-3</v>
      </c>
      <c r="G1711" s="25">
        <f>'Valeurs indices clean'!G1769/'Valeurs indices clean'!G1711 - 1</f>
        <v>4.4999451151835901E-2</v>
      </c>
      <c r="H1711" s="25">
        <f>'Valeurs indices clean'!H1769/'Valeurs indices clean'!H1711 - 1</f>
        <v>4.4456946632327243E-2</v>
      </c>
      <c r="I1711" s="25">
        <f>'Valeurs indices clean'!I1769/'Valeurs indices clean'!I1711 - 1</f>
        <v>1.4154890115373187E-2</v>
      </c>
      <c r="J1711" s="25">
        <f>'Valeurs indices clean'!J1769/'Valeurs indices clean'!J1711 - 1</f>
        <v>-1.8851458255131348E-3</v>
      </c>
      <c r="K1711" s="25">
        <f>'Valeurs indices clean'!K1769/'Valeurs indices clean'!K1711 - 1</f>
        <v>1.2888792374834201E-2</v>
      </c>
      <c r="L1711" s="25">
        <f>'Valeurs indices clean'!L1769/'Valeurs indices clean'!L1711 - 1</f>
        <v>8.8900028011617671E-2</v>
      </c>
      <c r="M1711" s="25">
        <f>'Valeurs indices clean'!M1769/'Valeurs indices clean'!M1711 - 1</f>
        <v>5.1501731939507245E-4</v>
      </c>
      <c r="N1711" s="25">
        <f>'Valeurs indices clean'!N1769/'Valeurs indices clean'!N1711 - 1</f>
        <v>2.182856816552281E-3</v>
      </c>
      <c r="O1711" s="25">
        <f>'Valeurs indices clean'!O1769/'Valeurs indices clean'!O1711 - 1</f>
        <v>2.0335149647599637E-2</v>
      </c>
      <c r="P1711" s="25">
        <f>'Valeurs indices clean'!P1769/'Valeurs indices clean'!P1711 - 1</f>
        <v>5.0173418190389008E-3</v>
      </c>
      <c r="Q1711" s="25">
        <f>'Valeurs indices clean'!Q1769/'Valeurs indices clean'!Q1711 - 1</f>
        <v>1.6253738405773932E-2</v>
      </c>
      <c r="R1711" s="25">
        <f>'Valeurs indices clean'!R1769/'Valeurs indices clean'!R1711 - 1</f>
        <v>1.5343150956519613E-2</v>
      </c>
      <c r="S1711" s="25">
        <f>'Valeurs indices clean'!S1769/'Valeurs indices clean'!S1711 - 1</f>
        <v>9.5951440836403723E-3</v>
      </c>
      <c r="T1711" s="25">
        <f>'Valeurs indices clean'!T1769/'Valeurs indices clean'!T1711 - 1</f>
        <v>2.3596966717269519E-2</v>
      </c>
      <c r="U1711" s="25">
        <f>'Valeurs indices clean'!U1769/'Valeurs indices clean'!U1711 - 1</f>
        <v>2.7093190612284657E-2</v>
      </c>
      <c r="V1711" s="25">
        <f>'Valeurs indices clean'!V1769/'Valeurs indices clean'!V1711 - 1</f>
        <v>2.2796622172651659E-3</v>
      </c>
      <c r="W1711" s="25">
        <f>'Valeurs indices clean'!W1769/'Valeurs indices clean'!W1711 - 1</f>
        <v>-1.0692640692640643E-2</v>
      </c>
      <c r="X1711" s="25">
        <f>'Valeurs indices clean'!X1769/'Valeurs indices clean'!X1711 - 1</f>
        <v>5.3490701669702823E-2</v>
      </c>
      <c r="Y1711" s="25">
        <f>'Valeurs indices clean'!Y1769/'Valeurs indices clean'!Y1711 - 1</f>
        <v>-7.2683956275864214E-2</v>
      </c>
      <c r="Z1711" s="25">
        <f>'Valeurs indices clean'!Z1769/'Valeurs indices clean'!Z1711 - 1</f>
        <v>-5.4235005990182605E-2</v>
      </c>
    </row>
    <row r="1712" spans="1:26">
      <c r="A1712" s="8">
        <v>44904</v>
      </c>
      <c r="B1712" s="25">
        <f>'Valeurs indices clean'!B1770/'Valeurs indices clean'!B1712 - 1</f>
        <v>6.8677942827596095E-2</v>
      </c>
      <c r="C1712" s="25">
        <f>'Valeurs indices clean'!C1770/'Valeurs indices clean'!C1712 - 1</f>
        <v>3.1922079760166255E-2</v>
      </c>
      <c r="D1712" s="25">
        <f>'Valeurs indices clean'!D1770/'Valeurs indices clean'!D1712 - 1</f>
        <v>0.10577164532201988</v>
      </c>
      <c r="E1712" s="25">
        <f>'Valeurs indices clean'!E1770/'Valeurs indices clean'!E1712 - 1</f>
        <v>7.3253611511604921E-2</v>
      </c>
      <c r="F1712" s="25">
        <f>'Valeurs indices clean'!F1770/'Valeurs indices clean'!F1712 - 1</f>
        <v>-2.1487807844199791E-2</v>
      </c>
      <c r="G1712" s="25">
        <f>'Valeurs indices clean'!G1770/'Valeurs indices clean'!G1712 - 1</f>
        <v>5.3082289274549721E-2</v>
      </c>
      <c r="H1712" s="25">
        <f>'Valeurs indices clean'!H1770/'Valeurs indices clean'!H1712 - 1</f>
        <v>3.3967128425362647E-2</v>
      </c>
      <c r="I1712" s="25">
        <f>'Valeurs indices clean'!I1770/'Valeurs indices clean'!I1712 - 1</f>
        <v>-1.1430021583619498E-2</v>
      </c>
      <c r="J1712" s="25">
        <f>'Valeurs indices clean'!J1770/'Valeurs indices clean'!J1712 - 1</f>
        <v>1.7160220631928791E-2</v>
      </c>
      <c r="K1712" s="25">
        <f>'Valeurs indices clean'!K1770/'Valeurs indices clean'!K1712 - 1</f>
        <v>4.4977762375093766E-2</v>
      </c>
      <c r="L1712" s="25">
        <f>'Valeurs indices clean'!L1770/'Valeurs indices clean'!L1712 - 1</f>
        <v>9.3633719406739813E-2</v>
      </c>
      <c r="M1712" s="25">
        <f>'Valeurs indices clean'!M1770/'Valeurs indices clean'!M1712 - 1</f>
        <v>-8.9614898949240684E-3</v>
      </c>
      <c r="N1712" s="25">
        <f>'Valeurs indices clean'!N1770/'Valeurs indices clean'!N1712 - 1</f>
        <v>-4.5865273044558563E-3</v>
      </c>
      <c r="O1712" s="25">
        <f>'Valeurs indices clean'!O1770/'Valeurs indices clean'!O1712 - 1</f>
        <v>1.986913789004352E-2</v>
      </c>
      <c r="P1712" s="25">
        <f>'Valeurs indices clean'!P1770/'Valeurs indices clean'!P1712 - 1</f>
        <v>-6.6592674805772134E-3</v>
      </c>
      <c r="Q1712" s="25">
        <f>'Valeurs indices clean'!Q1770/'Valeurs indices clean'!Q1712 - 1</f>
        <v>1.4287087603971571E-2</v>
      </c>
      <c r="R1712" s="25">
        <f>'Valeurs indices clean'!R1770/'Valeurs indices clean'!R1712 - 1</f>
        <v>1.5461424080245312E-2</v>
      </c>
      <c r="S1712" s="25">
        <f>'Valeurs indices clean'!S1770/'Valeurs indices clean'!S1712 - 1</f>
        <v>1.5942157910041832E-2</v>
      </c>
      <c r="T1712" s="25">
        <f>'Valeurs indices clean'!T1770/'Valeurs indices clean'!T1712 - 1</f>
        <v>1.8253059634027791E-2</v>
      </c>
      <c r="U1712" s="25">
        <f>'Valeurs indices clean'!U1770/'Valeurs indices clean'!U1712 - 1</f>
        <v>2.4515050419660733E-2</v>
      </c>
      <c r="V1712" s="25">
        <f>'Valeurs indices clean'!V1770/'Valeurs indices clean'!V1712 - 1</f>
        <v>2.3210196640830461E-3</v>
      </c>
      <c r="W1712" s="25">
        <f>'Valeurs indices clean'!W1770/'Valeurs indices clean'!W1712 - 1</f>
        <v>-1.0738603765006349E-2</v>
      </c>
      <c r="X1712" s="25">
        <f>'Valeurs indices clean'!X1770/'Valeurs indices clean'!X1712 - 1</f>
        <v>3.6255336554439355E-2</v>
      </c>
      <c r="Y1712" s="25">
        <f>'Valeurs indices clean'!Y1770/'Valeurs indices clean'!Y1712 - 1</f>
        <v>-9.1835414375363911E-2</v>
      </c>
      <c r="Z1712" s="25">
        <f>'Valeurs indices clean'!Z1770/'Valeurs indices clean'!Z1712 - 1</f>
        <v>-6.4285414216098014E-2</v>
      </c>
    </row>
    <row r="1713" spans="1:26">
      <c r="A1713" s="8">
        <v>44907</v>
      </c>
      <c r="B1713" s="25">
        <f>'Valeurs indices clean'!B1771/'Valeurs indices clean'!B1713 - 1</f>
        <v>5.8031839142165476E-2</v>
      </c>
      <c r="C1713" s="25">
        <f>'Valeurs indices clean'!C1771/'Valeurs indices clean'!C1713 - 1</f>
        <v>2.1513775859750783E-2</v>
      </c>
      <c r="D1713" s="25">
        <f>'Valeurs indices clean'!D1771/'Valeurs indices clean'!D1713 - 1</f>
        <v>0.13349183131454634</v>
      </c>
      <c r="E1713" s="25">
        <f>'Valeurs indices clean'!E1771/'Valeurs indices clean'!E1713 - 1</f>
        <v>6.3901684945965487E-2</v>
      </c>
      <c r="F1713" s="25">
        <f>'Valeurs indices clean'!F1771/'Valeurs indices clean'!F1713 - 1</f>
        <v>-2.2404710375395043E-2</v>
      </c>
      <c r="G1713" s="25">
        <f>'Valeurs indices clean'!G1771/'Valeurs indices clean'!G1713 - 1</f>
        <v>4.6109652113446309E-2</v>
      </c>
      <c r="H1713" s="25">
        <f>'Valeurs indices clean'!H1771/'Valeurs indices clean'!H1713 - 1</f>
        <v>3.3308761722136149E-2</v>
      </c>
      <c r="I1713" s="25">
        <f>'Valeurs indices clean'!I1771/'Valeurs indices clean'!I1713 - 1</f>
        <v>-3.8989760819533315E-3</v>
      </c>
      <c r="J1713" s="25">
        <f>'Valeurs indices clean'!J1771/'Valeurs indices clean'!J1713 - 1</f>
        <v>-7.9439791799689186E-3</v>
      </c>
      <c r="K1713" s="25">
        <f>'Valeurs indices clean'!K1771/'Valeurs indices clean'!K1713 - 1</f>
        <v>3.2300306237940779E-2</v>
      </c>
      <c r="L1713" s="25">
        <f>'Valeurs indices clean'!L1771/'Valeurs indices clean'!L1713 - 1</f>
        <v>8.5644558350609801E-2</v>
      </c>
      <c r="M1713" s="25">
        <f>'Valeurs indices clean'!M1771/'Valeurs indices clean'!M1713 - 1</f>
        <v>-2.2788257629614561E-3</v>
      </c>
      <c r="N1713" s="25">
        <f>'Valeurs indices clean'!N1771/'Valeurs indices clean'!N1713 - 1</f>
        <v>-5.8620886956683993E-4</v>
      </c>
      <c r="O1713" s="25">
        <f>'Valeurs indices clean'!O1771/'Valeurs indices clean'!O1713 - 1</f>
        <v>1.6664279098295598E-2</v>
      </c>
      <c r="P1713" s="25">
        <f>'Valeurs indices clean'!P1771/'Valeurs indices clean'!P1713 - 1</f>
        <v>-3.6660972379507495E-3</v>
      </c>
      <c r="Q1713" s="25">
        <f>'Valeurs indices clean'!Q1771/'Valeurs indices clean'!Q1713 - 1</f>
        <v>1.0842182467553085E-2</v>
      </c>
      <c r="R1713" s="25">
        <f>'Valeurs indices clean'!R1771/'Valeurs indices clean'!R1713 - 1</f>
        <v>1.5597878005650712E-2</v>
      </c>
      <c r="S1713" s="25">
        <f>'Valeurs indices clean'!S1771/'Valeurs indices clean'!S1713 - 1</f>
        <v>8.0036969954455639E-3</v>
      </c>
      <c r="T1713" s="25">
        <f>'Valeurs indices clean'!T1771/'Valeurs indices clean'!T1713 - 1</f>
        <v>1.7747935172691909E-2</v>
      </c>
      <c r="U1713" s="25">
        <f>'Valeurs indices clean'!U1771/'Valeurs indices clean'!U1713 - 1</f>
        <v>2.2891010338174311E-2</v>
      </c>
      <c r="V1713" s="25">
        <f>'Valeurs indices clean'!V1771/'Valeurs indices clean'!V1713 - 1</f>
        <v>2.440060567006741E-3</v>
      </c>
      <c r="W1713" s="25">
        <f>'Valeurs indices clean'!W1771/'Valeurs indices clean'!W1713 - 1</f>
        <v>-1.1992949140811837E-2</v>
      </c>
      <c r="X1713" s="25">
        <f>'Valeurs indices clean'!X1771/'Valeurs indices clean'!X1713 - 1</f>
        <v>3.1676679410158393E-2</v>
      </c>
      <c r="Y1713" s="25">
        <f>'Valeurs indices clean'!Y1771/'Valeurs indices clean'!Y1713 - 1</f>
        <v>-8.6217060899480669E-2</v>
      </c>
      <c r="Z1713" s="25">
        <f>'Valeurs indices clean'!Z1771/'Valeurs indices clean'!Z1713 - 1</f>
        <v>-6.3801628778207942E-2</v>
      </c>
    </row>
    <row r="1714" spans="1:26">
      <c r="A1714" s="8">
        <v>44908</v>
      </c>
      <c r="B1714" s="25">
        <f>'Valeurs indices clean'!B1772/'Valeurs indices clean'!B1714 - 1</f>
        <v>5.5556651749158137E-2</v>
      </c>
      <c r="C1714" s="25">
        <f>'Valeurs indices clean'!C1772/'Valeurs indices clean'!C1714 - 1</f>
        <v>1.7639259239088378E-2</v>
      </c>
      <c r="D1714" s="25">
        <f>'Valeurs indices clean'!D1772/'Valeurs indices clean'!D1714 - 1</f>
        <v>0.12134888722850157</v>
      </c>
      <c r="E1714" s="25">
        <f>'Valeurs indices clean'!E1772/'Valeurs indices clean'!E1714 - 1</f>
        <v>5.91546910164229E-2</v>
      </c>
      <c r="F1714" s="25">
        <f>'Valeurs indices clean'!F1772/'Valeurs indices clean'!F1714 - 1</f>
        <v>-3.0224711004628757E-2</v>
      </c>
      <c r="G1714" s="25">
        <f>'Valeurs indices clean'!G1772/'Valeurs indices clean'!G1714 - 1</f>
        <v>4.5941486070171456E-2</v>
      </c>
      <c r="H1714" s="25">
        <f>'Valeurs indices clean'!H1772/'Valeurs indices clean'!H1714 - 1</f>
        <v>2.6245918594982598E-2</v>
      </c>
      <c r="I1714" s="25">
        <f>'Valeurs indices clean'!I1772/'Valeurs indices clean'!I1714 - 1</f>
        <v>-1.1729967349828896E-2</v>
      </c>
      <c r="J1714" s="25">
        <f>'Valeurs indices clean'!J1772/'Valeurs indices clean'!J1714 - 1</f>
        <v>-9.211493988073638E-3</v>
      </c>
      <c r="K1714" s="25">
        <f>'Valeurs indices clean'!K1772/'Valeurs indices clean'!K1714 - 1</f>
        <v>1.2082789965009333E-2</v>
      </c>
      <c r="L1714" s="25">
        <f>'Valeurs indices clean'!L1772/'Valeurs indices clean'!L1714 - 1</f>
        <v>8.574077680998915E-2</v>
      </c>
      <c r="M1714" s="25">
        <f>'Valeurs indices clean'!M1772/'Valeurs indices clean'!M1714 - 1</f>
        <v>1.091573116138278E-3</v>
      </c>
      <c r="N1714" s="25">
        <f>'Valeurs indices clean'!N1772/'Valeurs indices clean'!N1714 - 1</f>
        <v>3.2969320679903102E-3</v>
      </c>
      <c r="O1714" s="25">
        <f>'Valeurs indices clean'!O1772/'Valeurs indices clean'!O1714 - 1</f>
        <v>1.7343499358822623E-2</v>
      </c>
      <c r="P1714" s="25">
        <f>'Valeurs indices clean'!P1772/'Valeurs indices clean'!P1714 - 1</f>
        <v>3.7736754927144567E-3</v>
      </c>
      <c r="Q1714" s="25">
        <f>'Valeurs indices clean'!Q1772/'Valeurs indices clean'!Q1714 - 1</f>
        <v>1.101750131214585E-2</v>
      </c>
      <c r="R1714" s="25">
        <f>'Valeurs indices clean'!R1772/'Valeurs indices clean'!R1714 - 1</f>
        <v>1.7900862640253257E-2</v>
      </c>
      <c r="S1714" s="25">
        <f>'Valeurs indices clean'!S1772/'Valeurs indices clean'!S1714 - 1</f>
        <v>4.4815403220070937E-3</v>
      </c>
      <c r="T1714" s="25">
        <f>'Valeurs indices clean'!T1772/'Valeurs indices clean'!T1714 - 1</f>
        <v>2.2903827956311851E-2</v>
      </c>
      <c r="U1714" s="25">
        <f>'Valeurs indices clean'!U1772/'Valeurs indices clean'!U1714 - 1</f>
        <v>2.7966830270388376E-2</v>
      </c>
      <c r="V1714" s="25">
        <f>'Valeurs indices clean'!V1772/'Valeurs indices clean'!V1714 - 1</f>
        <v>2.4814389545082527E-3</v>
      </c>
      <c r="W1714" s="25">
        <f>'Valeurs indices clean'!W1772/'Valeurs indices clean'!W1714 - 1</f>
        <v>-1.24254473161034E-2</v>
      </c>
      <c r="X1714" s="25">
        <f>'Valeurs indices clean'!X1772/'Valeurs indices clean'!X1714 - 1</f>
        <v>2.9412935719546951E-2</v>
      </c>
      <c r="Y1714" s="25">
        <f>'Valeurs indices clean'!Y1772/'Valeurs indices clean'!Y1714 - 1</f>
        <v>-7.9790168968357444E-2</v>
      </c>
      <c r="Z1714" s="25">
        <f>'Valeurs indices clean'!Z1772/'Valeurs indices clean'!Z1714 - 1</f>
        <v>-7.2215712892086836E-2</v>
      </c>
    </row>
    <row r="1715" spans="1:26">
      <c r="A1715" s="8">
        <v>44909</v>
      </c>
      <c r="B1715" s="25">
        <f>'Valeurs indices clean'!B1773/'Valeurs indices clean'!B1715 - 1</f>
        <v>5.2810750686947738E-2</v>
      </c>
      <c r="C1715" s="25">
        <f>'Valeurs indices clean'!C1773/'Valeurs indices clean'!C1715 - 1</f>
        <v>2.1048954286604138E-2</v>
      </c>
      <c r="D1715" s="25">
        <f>'Valeurs indices clean'!D1773/'Valeurs indices clean'!D1715 - 1</f>
        <v>0.110393149085247</v>
      </c>
      <c r="E1715" s="25">
        <f>'Valeurs indices clean'!E1773/'Valeurs indices clean'!E1715 - 1</f>
        <v>4.769866301182879E-2</v>
      </c>
      <c r="F1715" s="25">
        <f>'Valeurs indices clean'!F1773/'Valeurs indices clean'!F1715 - 1</f>
        <v>-1.0176731094861724E-2</v>
      </c>
      <c r="G1715" s="25">
        <f>'Valeurs indices clean'!G1773/'Valeurs indices clean'!G1715 - 1</f>
        <v>5.3285994205422682E-2</v>
      </c>
      <c r="H1715" s="25">
        <f>'Valeurs indices clean'!H1773/'Valeurs indices clean'!H1715 - 1</f>
        <v>3.6977450989257754E-2</v>
      </c>
      <c r="I1715" s="25">
        <f>'Valeurs indices clean'!I1773/'Valeurs indices clean'!I1715 - 1</f>
        <v>1.5925486117644772E-2</v>
      </c>
      <c r="J1715" s="25">
        <f>'Valeurs indices clean'!J1773/'Valeurs indices clean'!J1715 - 1</f>
        <v>-1.6020476238903014E-2</v>
      </c>
      <c r="K1715" s="25">
        <f>'Valeurs indices clean'!K1773/'Valeurs indices clean'!K1715 - 1</f>
        <v>1.7933073453214821E-2</v>
      </c>
      <c r="L1715" s="25">
        <f>'Valeurs indices clean'!L1773/'Valeurs indices clean'!L1715 - 1</f>
        <v>7.7669560929216841E-2</v>
      </c>
      <c r="M1715" s="25">
        <f>'Valeurs indices clean'!M1773/'Valeurs indices clean'!M1715 - 1</f>
        <v>-1.0282466943491997E-3</v>
      </c>
      <c r="N1715" s="25">
        <f>'Valeurs indices clean'!N1773/'Valeurs indices clean'!N1715 - 1</f>
        <v>4.5130111564315456E-3</v>
      </c>
      <c r="O1715" s="25">
        <f>'Valeurs indices clean'!O1773/'Valeurs indices clean'!O1715 - 1</f>
        <v>1.6022399248281083E-2</v>
      </c>
      <c r="P1715" s="25">
        <f>'Valeurs indices clean'!P1773/'Valeurs indices clean'!P1715 - 1</f>
        <v>1.2849558719101761E-2</v>
      </c>
      <c r="Q1715" s="25">
        <f>'Valeurs indices clean'!Q1773/'Valeurs indices clean'!Q1715 - 1</f>
        <v>1.9420928101535839E-2</v>
      </c>
      <c r="R1715" s="25">
        <f>'Valeurs indices clean'!R1773/'Valeurs indices clean'!R1715 - 1</f>
        <v>2.1321845081544666E-2</v>
      </c>
      <c r="S1715" s="25">
        <f>'Valeurs indices clean'!S1773/'Valeurs indices clean'!S1715 - 1</f>
        <v>1.2127782885748895E-2</v>
      </c>
      <c r="T1715" s="25">
        <f>'Valeurs indices clean'!T1773/'Valeurs indices clean'!T1715 - 1</f>
        <v>3.0302214690993257E-2</v>
      </c>
      <c r="U1715" s="25">
        <f>'Valeurs indices clean'!U1773/'Valeurs indices clean'!U1715 - 1</f>
        <v>3.436826267913351E-2</v>
      </c>
      <c r="V1715" s="25">
        <f>'Valeurs indices clean'!V1773/'Valeurs indices clean'!V1715 - 1</f>
        <v>2.5299189147054424E-3</v>
      </c>
      <c r="W1715" s="25">
        <f>'Valeurs indices clean'!W1773/'Valeurs indices clean'!W1715 - 1</f>
        <v>-1.3464961967955991E-2</v>
      </c>
      <c r="X1715" s="25">
        <f>'Valeurs indices clean'!X1773/'Valeurs indices clean'!X1715 - 1</f>
        <v>5.1958788138577017E-2</v>
      </c>
      <c r="Y1715" s="25">
        <f>'Valeurs indices clean'!Y1773/'Valeurs indices clean'!Y1715 - 1</f>
        <v>-6.0978820741520834E-2</v>
      </c>
      <c r="Z1715" s="25">
        <f>'Valeurs indices clean'!Z1773/'Valeurs indices clean'!Z1715 - 1</f>
        <v>-5.4159702092545947E-2</v>
      </c>
    </row>
    <row r="1716" spans="1:26">
      <c r="A1716" s="8">
        <v>44910</v>
      </c>
      <c r="B1716" s="25">
        <f>'Valeurs indices clean'!B1774/'Valeurs indices clean'!B1716 - 1</f>
        <v>3.153865770397779E-2</v>
      </c>
      <c r="C1716" s="25">
        <f>'Valeurs indices clean'!C1774/'Valeurs indices clean'!C1716 - 1</f>
        <v>1.6255549179436057E-2</v>
      </c>
      <c r="D1716" s="25">
        <f>'Valeurs indices clean'!D1774/'Valeurs indices clean'!D1716 - 1</f>
        <v>0.11106937139994999</v>
      </c>
      <c r="E1716" s="25">
        <f>'Valeurs indices clean'!E1774/'Valeurs indices clean'!E1716 - 1</f>
        <v>4.0164401852650355E-2</v>
      </c>
      <c r="F1716" s="25">
        <f>'Valeurs indices clean'!F1774/'Valeurs indices clean'!F1716 - 1</f>
        <v>-3.3975155518123912E-2</v>
      </c>
      <c r="G1716" s="25">
        <f>'Valeurs indices clean'!G1774/'Valeurs indices clean'!G1716 - 1</f>
        <v>3.4748081649436546E-2</v>
      </c>
      <c r="H1716" s="25">
        <f>'Valeurs indices clean'!H1774/'Valeurs indices clean'!H1716 - 1</f>
        <v>2.4331163300474801E-2</v>
      </c>
      <c r="I1716" s="25">
        <f>'Valeurs indices clean'!I1774/'Valeurs indices clean'!I1716 - 1</f>
        <v>-1.2736916530875497E-2</v>
      </c>
      <c r="J1716" s="25">
        <f>'Valeurs indices clean'!J1774/'Valeurs indices clean'!J1716 - 1</f>
        <v>8.3785608344340012E-3</v>
      </c>
      <c r="K1716" s="25">
        <f>'Valeurs indices clean'!K1774/'Valeurs indices clean'!K1716 - 1</f>
        <v>2.7669508836903445E-2</v>
      </c>
      <c r="L1716" s="25">
        <f>'Valeurs indices clean'!L1774/'Valeurs indices clean'!L1716 - 1</f>
        <v>4.8270686116794081E-2</v>
      </c>
      <c r="M1716" s="25">
        <f>'Valeurs indices clean'!M1774/'Valeurs indices clean'!M1716 - 1</f>
        <v>-1.2703872832394936E-2</v>
      </c>
      <c r="N1716" s="25">
        <f>'Valeurs indices clean'!N1774/'Valeurs indices clean'!N1716 - 1</f>
        <v>-3.2277505543393259E-3</v>
      </c>
      <c r="O1716" s="25">
        <f>'Valeurs indices clean'!O1774/'Valeurs indices clean'!O1716 - 1</f>
        <v>1.57427543665285E-2</v>
      </c>
      <c r="P1716" s="25">
        <f>'Valeurs indices clean'!P1774/'Valeurs indices clean'!P1716 - 1</f>
        <v>1.3168505686070864E-2</v>
      </c>
      <c r="Q1716" s="25">
        <f>'Valeurs indices clean'!Q1774/'Valeurs indices clean'!Q1716 - 1</f>
        <v>1.7848078690683611E-2</v>
      </c>
      <c r="R1716" s="25">
        <f>'Valeurs indices clean'!R1774/'Valeurs indices clean'!R1716 - 1</f>
        <v>2.2206024236032906E-2</v>
      </c>
      <c r="S1716" s="25">
        <f>'Valeurs indices clean'!S1774/'Valeurs indices clean'!S1716 - 1</f>
        <v>1.4272095507626981E-2</v>
      </c>
      <c r="T1716" s="25">
        <f>'Valeurs indices clean'!T1774/'Valeurs indices clean'!T1716 - 1</f>
        <v>2.3488648136529733E-2</v>
      </c>
      <c r="U1716" s="25">
        <f>'Valeurs indices clean'!U1774/'Valeurs indices clean'!U1716 - 1</f>
        <v>2.3442276843330223E-2</v>
      </c>
      <c r="V1716" s="25">
        <f>'Valeurs indices clean'!V1774/'Valeurs indices clean'!V1716 - 1</f>
        <v>2.5712774727681964E-3</v>
      </c>
      <c r="W1716" s="25">
        <f>'Valeurs indices clean'!W1774/'Valeurs indices clean'!W1716 - 1</f>
        <v>-1.2199602351313898E-2</v>
      </c>
      <c r="X1716" s="25">
        <f>'Valeurs indices clean'!X1774/'Valeurs indices clean'!X1716 - 1</f>
        <v>3.0742959118787327E-2</v>
      </c>
      <c r="Y1716" s="25">
        <f>'Valeurs indices clean'!Y1774/'Valeurs indices clean'!Y1716 - 1</f>
        <v>-6.083396563081056E-2</v>
      </c>
      <c r="Z1716" s="25">
        <f>'Valeurs indices clean'!Z1774/'Valeurs indices clean'!Z1716 - 1</f>
        <v>-8.1533619879397112E-2</v>
      </c>
    </row>
    <row r="1717" spans="1:26">
      <c r="A1717" s="8">
        <v>44911</v>
      </c>
      <c r="B1717" s="25">
        <f>'Valeurs indices clean'!B1775/'Valeurs indices clean'!B1717 - 1</f>
        <v>2.6381085233534218E-2</v>
      </c>
      <c r="C1717" s="25">
        <f>'Valeurs indices clean'!C1775/'Valeurs indices clean'!C1717 - 1</f>
        <v>6.2983292942959679E-3</v>
      </c>
      <c r="D1717" s="25">
        <f>'Valeurs indices clean'!D1775/'Valeurs indices clean'!D1717 - 1</f>
        <v>0.10501103790831645</v>
      </c>
      <c r="E1717" s="25">
        <f>'Valeurs indices clean'!E1775/'Valeurs indices clean'!E1717 - 1</f>
        <v>3.0055192059465163E-2</v>
      </c>
      <c r="F1717" s="25">
        <f>'Valeurs indices clean'!F1775/'Valeurs indices clean'!F1717 - 1</f>
        <v>-3.330433374709918E-2</v>
      </c>
      <c r="G1717" s="25">
        <f>'Valeurs indices clean'!G1775/'Valeurs indices clean'!G1717 - 1</f>
        <v>3.1364150108929012E-2</v>
      </c>
      <c r="H1717" s="25">
        <f>'Valeurs indices clean'!H1775/'Valeurs indices clean'!H1717 - 1</f>
        <v>1.9220586809586493E-2</v>
      </c>
      <c r="I1717" s="25">
        <f>'Valeurs indices clean'!I1775/'Valeurs indices clean'!I1717 - 1</f>
        <v>-1.2557191741320306E-2</v>
      </c>
      <c r="J1717" s="25">
        <f>'Valeurs indices clean'!J1775/'Valeurs indices clean'!J1717 - 1</f>
        <v>-1.2512237268666793E-2</v>
      </c>
      <c r="K1717" s="25">
        <f>'Valeurs indices clean'!K1775/'Valeurs indices clean'!K1717 - 1</f>
        <v>2.7484392811977232E-2</v>
      </c>
      <c r="L1717" s="25">
        <f>'Valeurs indices clean'!L1775/'Valeurs indices clean'!L1717 - 1</f>
        <v>4.7872305873488008E-2</v>
      </c>
      <c r="M1717" s="25">
        <f>'Valeurs indices clean'!M1775/'Valeurs indices clean'!M1717 - 1</f>
        <v>-1.7977480388912115E-2</v>
      </c>
      <c r="N1717" s="25">
        <f>'Valeurs indices clean'!N1775/'Valeurs indices clean'!N1717 - 1</f>
        <v>-1.0074054522994147E-2</v>
      </c>
      <c r="O1717" s="25">
        <f>'Valeurs indices clean'!O1775/'Valeurs indices clean'!O1717 - 1</f>
        <v>1.0299797730070281E-2</v>
      </c>
      <c r="P1717" s="25">
        <f>'Valeurs indices clean'!P1775/'Valeurs indices clean'!P1717 - 1</f>
        <v>1.3578626737885013E-2</v>
      </c>
      <c r="Q1717" s="25">
        <f>'Valeurs indices clean'!Q1775/'Valeurs indices clean'!Q1717 - 1</f>
        <v>1.8080175656991271E-2</v>
      </c>
      <c r="R1717" s="25">
        <f>'Valeurs indices clean'!R1775/'Valeurs indices clean'!R1717 - 1</f>
        <v>2.3775512456857495E-2</v>
      </c>
      <c r="S1717" s="25">
        <f>'Valeurs indices clean'!S1775/'Valeurs indices clean'!S1717 - 1</f>
        <v>1.7821479335720314E-2</v>
      </c>
      <c r="T1717" s="25">
        <f>'Valeurs indices clean'!T1775/'Valeurs indices clean'!T1717 - 1</f>
        <v>2.3381257429066604E-2</v>
      </c>
      <c r="U1717" s="25">
        <f>'Valeurs indices clean'!U1775/'Valeurs indices clean'!U1717 - 1</f>
        <v>2.4500791378043729E-2</v>
      </c>
      <c r="V1717" s="25">
        <f>'Valeurs indices clean'!V1775/'Valeurs indices clean'!V1717 - 1</f>
        <v>2.5919214263545598E-3</v>
      </c>
      <c r="W1717" s="25">
        <f>'Valeurs indices clean'!W1775/'Valeurs indices clean'!W1717 - 1</f>
        <v>-1.2759429120885013E-2</v>
      </c>
      <c r="X1717" s="25">
        <f>'Valeurs indices clean'!X1775/'Valeurs indices clean'!X1717 - 1</f>
        <v>2.9721975792853961E-2</v>
      </c>
      <c r="Y1717" s="25">
        <f>'Valeurs indices clean'!Y1775/'Valeurs indices clean'!Y1717 - 1</f>
        <v>-6.7592167270623893E-2</v>
      </c>
      <c r="Z1717" s="25">
        <f>'Valeurs indices clean'!Z1775/'Valeurs indices clean'!Z1717 - 1</f>
        <v>-8.2106385815224669E-2</v>
      </c>
    </row>
    <row r="1718" spans="1:26">
      <c r="A1718" s="8">
        <v>44914</v>
      </c>
      <c r="B1718" s="25">
        <f>'Valeurs indices clean'!B1776/'Valeurs indices clean'!B1718 - 1</f>
        <v>4.5210911371074136E-2</v>
      </c>
      <c r="C1718" s="25">
        <f>'Valeurs indices clean'!C1776/'Valeurs indices clean'!C1718 - 1</f>
        <v>1.8329149238956788E-2</v>
      </c>
      <c r="D1718" s="25">
        <f>'Valeurs indices clean'!D1776/'Valeurs indices clean'!D1718 - 1</f>
        <v>0.13629742695159175</v>
      </c>
      <c r="E1718" s="25">
        <f>'Valeurs indices clean'!E1776/'Valeurs indices clean'!E1718 - 1</f>
        <v>4.4489370448260734E-2</v>
      </c>
      <c r="F1718" s="25">
        <f>'Valeurs indices clean'!F1776/'Valeurs indices clean'!F1718 - 1</f>
        <v>-3.1762593811839102E-2</v>
      </c>
      <c r="G1718" s="25">
        <f>'Valeurs indices clean'!G1776/'Valeurs indices clean'!G1718 - 1</f>
        <v>4.6096104216676093E-2</v>
      </c>
      <c r="H1718" s="25">
        <f>'Valeurs indices clean'!H1776/'Valeurs indices clean'!H1718 - 1</f>
        <v>2.3655239018999019E-2</v>
      </c>
      <c r="I1718" s="25">
        <f>'Valeurs indices clean'!I1776/'Valeurs indices clean'!I1718 - 1</f>
        <v>-1.4372645759591851E-2</v>
      </c>
      <c r="J1718" s="25">
        <f>'Valeurs indices clean'!J1776/'Valeurs indices clean'!J1718 - 1</f>
        <v>-1.197091518500859E-2</v>
      </c>
      <c r="K1718" s="25">
        <f>'Valeurs indices clean'!K1776/'Valeurs indices clean'!K1718 - 1</f>
        <v>3.1506756587493134E-2</v>
      </c>
      <c r="L1718" s="25">
        <f>'Valeurs indices clean'!L1776/'Valeurs indices clean'!L1718 - 1</f>
        <v>6.515886989288E-2</v>
      </c>
      <c r="M1718" s="25">
        <f>'Valeurs indices clean'!M1776/'Valeurs indices clean'!M1718 - 1</f>
        <v>-1.6425619969382299E-2</v>
      </c>
      <c r="N1718" s="25">
        <f>'Valeurs indices clean'!N1776/'Valeurs indices clean'!N1718 - 1</f>
        <v>-7.7045062087278682E-3</v>
      </c>
      <c r="O1718" s="25">
        <f>'Valeurs indices clean'!O1776/'Valeurs indices clean'!O1718 - 1</f>
        <v>1.5310977177134033E-2</v>
      </c>
      <c r="P1718" s="25">
        <f>'Valeurs indices clean'!P1776/'Valeurs indices clean'!P1718 - 1</f>
        <v>8.3206931811021789E-3</v>
      </c>
      <c r="Q1718" s="25">
        <f>'Valeurs indices clean'!Q1776/'Valeurs indices clean'!Q1718 - 1</f>
        <v>2.0282814101912905E-2</v>
      </c>
      <c r="R1718" s="25">
        <f>'Valeurs indices clean'!R1776/'Valeurs indices clean'!R1718 - 1</f>
        <v>2.4821754323911094E-2</v>
      </c>
      <c r="S1718" s="25">
        <f>'Valeurs indices clean'!S1776/'Valeurs indices clean'!S1718 - 1</f>
        <v>2.3423430206294116E-2</v>
      </c>
      <c r="T1718" s="25">
        <f>'Valeurs indices clean'!T1776/'Valeurs indices clean'!T1718 - 1</f>
        <v>1.9639876181463789E-2</v>
      </c>
      <c r="U1718" s="25">
        <f>'Valeurs indices clean'!U1776/'Valeurs indices clean'!U1718 - 1</f>
        <v>2.0367966328410869E-2</v>
      </c>
      <c r="V1718" s="25">
        <f>'Valeurs indices clean'!V1776/'Valeurs indices clean'!V1718 - 1</f>
        <v>2.6906737112017964E-3</v>
      </c>
      <c r="W1718" s="25">
        <f>'Valeurs indices clean'!W1776/'Valeurs indices clean'!W1718 - 1</f>
        <v>-1.2437192717056567E-2</v>
      </c>
      <c r="X1718" s="25">
        <f>'Valeurs indices clean'!X1776/'Valeurs indices clean'!X1718 - 1</f>
        <v>3.0258294856089885E-2</v>
      </c>
      <c r="Y1718" s="25">
        <f>'Valeurs indices clean'!Y1776/'Valeurs indices clean'!Y1718 - 1</f>
        <v>-7.9880048252544467E-2</v>
      </c>
      <c r="Z1718" s="25">
        <f>'Valeurs indices clean'!Z1776/'Valeurs indices clean'!Z1718 - 1</f>
        <v>-7.7652791177754588E-2</v>
      </c>
    </row>
    <row r="1719" spans="1:26">
      <c r="A1719" s="8">
        <v>44915</v>
      </c>
      <c r="B1719" s="25">
        <f>'Valeurs indices clean'!B1777/'Valeurs indices clean'!B1719 - 1</f>
        <v>5.3221567291648064E-2</v>
      </c>
      <c r="C1719" s="25">
        <f>'Valeurs indices clean'!C1777/'Valeurs indices clean'!C1719 - 1</f>
        <v>3.3540411092062516E-2</v>
      </c>
      <c r="D1719" s="25">
        <f>'Valeurs indices clean'!D1777/'Valeurs indices clean'!D1719 - 1</f>
        <v>0.15728495110667273</v>
      </c>
      <c r="E1719" s="25">
        <f>'Valeurs indices clean'!E1777/'Valeurs indices clean'!E1719 - 1</f>
        <v>5.725180555969156E-2</v>
      </c>
      <c r="F1719" s="25">
        <f>'Valeurs indices clean'!F1777/'Valeurs indices clean'!F1719 - 1</f>
        <v>-3.2105036745407878E-2</v>
      </c>
      <c r="G1719" s="25">
        <f>'Valeurs indices clean'!G1777/'Valeurs indices clean'!G1719 - 1</f>
        <v>5.3598924616972132E-2</v>
      </c>
      <c r="H1719" s="25">
        <f>'Valeurs indices clean'!H1777/'Valeurs indices clean'!H1719 - 1</f>
        <v>2.9118594505127326E-2</v>
      </c>
      <c r="I1719" s="25">
        <f>'Valeurs indices clean'!I1777/'Valeurs indices clean'!I1719 - 1</f>
        <v>-8.8979831065397752E-3</v>
      </c>
      <c r="J1719" s="25">
        <f>'Valeurs indices clean'!J1777/'Valeurs indices clean'!J1719 - 1</f>
        <v>-4.0464208503049326E-2</v>
      </c>
      <c r="K1719" s="25">
        <f>'Valeurs indices clean'!K1777/'Valeurs indices clean'!K1719 - 1</f>
        <v>1.6685639318006817E-2</v>
      </c>
      <c r="L1719" s="25">
        <f>'Valeurs indices clean'!L1777/'Valeurs indices clean'!L1719 - 1</f>
        <v>7.8762833495276352E-2</v>
      </c>
      <c r="M1719" s="25">
        <f>'Valeurs indices clean'!M1777/'Valeurs indices clean'!M1719 - 1</f>
        <v>-1.3195634162781578E-2</v>
      </c>
      <c r="N1719" s="25">
        <f>'Valeurs indices clean'!N1777/'Valeurs indices clean'!N1719 - 1</f>
        <v>-4.776164767571367E-3</v>
      </c>
      <c r="O1719" s="25">
        <f>'Valeurs indices clean'!O1777/'Valeurs indices clean'!O1719 - 1</f>
        <v>1.4865819383971024E-2</v>
      </c>
      <c r="P1719" s="25">
        <f>'Valeurs indices clean'!P1777/'Valeurs indices clean'!P1719 - 1</f>
        <v>7.4654503635265268E-3</v>
      </c>
      <c r="Q1719" s="25">
        <f>'Valeurs indices clean'!Q1777/'Valeurs indices clean'!Q1719 - 1</f>
        <v>1.8255446816969334E-2</v>
      </c>
      <c r="R1719" s="25">
        <f>'Valeurs indices clean'!R1777/'Valeurs indices clean'!R1719 - 1</f>
        <v>2.7448326791934097E-2</v>
      </c>
      <c r="S1719" s="25">
        <f>'Valeurs indices clean'!S1777/'Valeurs indices clean'!S1719 - 1</f>
        <v>2.4655762584398611E-2</v>
      </c>
      <c r="T1719" s="25">
        <f>'Valeurs indices clean'!T1777/'Valeurs indices clean'!T1719 - 1</f>
        <v>2.7401221575978907E-2</v>
      </c>
      <c r="U1719" s="25">
        <f>'Valeurs indices clean'!U1777/'Valeurs indices clean'!U1719 - 1</f>
        <v>3.3078280757465439E-2</v>
      </c>
      <c r="V1719" s="25">
        <f>'Valeurs indices clean'!V1777/'Valeurs indices clean'!V1719 - 1</f>
        <v>2.6563026537602674E-3</v>
      </c>
      <c r="W1719" s="25">
        <f>'Valeurs indices clean'!W1777/'Valeurs indices clean'!W1719 - 1</f>
        <v>-1.2897232603858444E-2</v>
      </c>
      <c r="X1719" s="25">
        <f>'Valeurs indices clean'!X1777/'Valeurs indices clean'!X1719 - 1</f>
        <v>4.4293502736554302E-2</v>
      </c>
      <c r="Y1719" s="25">
        <f>'Valeurs indices clean'!Y1777/'Valeurs indices clean'!Y1719 - 1</f>
        <v>-5.7706903019252964E-2</v>
      </c>
      <c r="Z1719" s="25">
        <f>'Valeurs indices clean'!Z1777/'Valeurs indices clean'!Z1719 - 1</f>
        <v>-8.1002642800395597E-2</v>
      </c>
    </row>
    <row r="1720" spans="1:26">
      <c r="A1720" s="8">
        <v>44916</v>
      </c>
      <c r="B1720" s="25">
        <f>'Valeurs indices clean'!B1778/'Valeurs indices clean'!B1720 - 1</f>
        <v>6.1947280276415828E-2</v>
      </c>
      <c r="C1720" s="25">
        <f>'Valeurs indices clean'!C1778/'Valeurs indices clean'!C1720 - 1</f>
        <v>4.4918901607051254E-2</v>
      </c>
      <c r="D1720" s="25">
        <f>'Valeurs indices clean'!D1778/'Valeurs indices clean'!D1720 - 1</f>
        <v>0.16603530051408089</v>
      </c>
      <c r="E1720" s="25">
        <f>'Valeurs indices clean'!E1778/'Valeurs indices clean'!E1720 - 1</f>
        <v>7.2845565703829607E-2</v>
      </c>
      <c r="F1720" s="25">
        <f>'Valeurs indices clean'!F1778/'Valeurs indices clean'!F1720 - 1</f>
        <v>-6.8958622604832209E-3</v>
      </c>
      <c r="G1720" s="25">
        <f>'Valeurs indices clean'!G1778/'Valeurs indices clean'!G1720 - 1</f>
        <v>6.1516187552330459E-2</v>
      </c>
      <c r="H1720" s="25">
        <f>'Valeurs indices clean'!H1778/'Valeurs indices clean'!H1720 - 1</f>
        <v>5.3639895548054151E-2</v>
      </c>
      <c r="I1720" s="25">
        <f>'Valeurs indices clean'!I1778/'Valeurs indices clean'!I1720 - 1</f>
        <v>2.3353993345523572E-2</v>
      </c>
      <c r="J1720" s="25">
        <f>'Valeurs indices clean'!J1778/'Valeurs indices clean'!J1720 - 1</f>
        <v>-3.3881506806433426E-2</v>
      </c>
      <c r="K1720" s="25">
        <f>'Valeurs indices clean'!K1778/'Valeurs indices clean'!K1720 - 1</f>
        <v>3.8811859501578283E-2</v>
      </c>
      <c r="L1720" s="25">
        <f>'Valeurs indices clean'!L1778/'Valeurs indices clean'!L1720 - 1</f>
        <v>9.1009777279638104E-2</v>
      </c>
      <c r="M1720" s="25">
        <f>'Valeurs indices clean'!M1778/'Valeurs indices clean'!M1720 - 1</f>
        <v>-1.5618835606391213E-2</v>
      </c>
      <c r="N1720" s="25">
        <f>'Valeurs indices clean'!N1778/'Valeurs indices clean'!N1720 - 1</f>
        <v>-5.9259801836885062E-3</v>
      </c>
      <c r="O1720" s="25">
        <f>'Valeurs indices clean'!O1778/'Valeurs indices clean'!O1720 - 1</f>
        <v>1.7361947766237673E-2</v>
      </c>
      <c r="P1720" s="25">
        <f>'Valeurs indices clean'!P1778/'Valeurs indices clean'!P1720 - 1</f>
        <v>5.8371616437291607E-3</v>
      </c>
      <c r="Q1720" s="25">
        <f>'Valeurs indices clean'!Q1778/'Valeurs indices clean'!Q1720 - 1</f>
        <v>2.239919438657445E-2</v>
      </c>
      <c r="R1720" s="25">
        <f>'Valeurs indices clean'!R1778/'Valeurs indices clean'!R1720 - 1</f>
        <v>2.6747950326530212E-2</v>
      </c>
      <c r="S1720" s="25">
        <f>'Valeurs indices clean'!S1778/'Valeurs indices clean'!S1720 - 1</f>
        <v>3.151051359096102E-2</v>
      </c>
      <c r="T1720" s="25">
        <f>'Valeurs indices clean'!T1778/'Valeurs indices clean'!T1720 - 1</f>
        <v>2.9245867304822148E-2</v>
      </c>
      <c r="U1720" s="25">
        <f>'Valeurs indices clean'!U1778/'Valeurs indices clean'!U1720 - 1</f>
        <v>3.5153409861411244E-2</v>
      </c>
      <c r="V1720" s="25">
        <f>'Valeurs indices clean'!V1778/'Valeurs indices clean'!V1720 - 1</f>
        <v>2.6770242845710612E-3</v>
      </c>
      <c r="W1720" s="25">
        <f>'Valeurs indices clean'!W1778/'Valeurs indices clean'!W1720 - 1</f>
        <v>-1.2258001751143111E-2</v>
      </c>
      <c r="X1720" s="25">
        <f>'Valeurs indices clean'!X1778/'Valeurs indices clean'!X1720 - 1</f>
        <v>7.0433415771205432E-2</v>
      </c>
      <c r="Y1720" s="25">
        <f>'Valeurs indices clean'!Y1778/'Valeurs indices clean'!Y1720 - 1</f>
        <v>-3.4864239555354559E-2</v>
      </c>
      <c r="Z1720" s="25">
        <f>'Valeurs indices clean'!Z1778/'Valeurs indices clean'!Z1720 - 1</f>
        <v>-6.4280061146828271E-2</v>
      </c>
    </row>
    <row r="1721" spans="1:26">
      <c r="A1721" s="8">
        <v>44917</v>
      </c>
      <c r="B1721" s="25">
        <f>'Valeurs indices clean'!B1779/'Valeurs indices clean'!B1721 - 1</f>
        <v>7.061072047836392E-2</v>
      </c>
      <c r="C1721" s="25">
        <f>'Valeurs indices clean'!C1779/'Valeurs indices clean'!C1721 - 1</f>
        <v>5.9751790939360339E-2</v>
      </c>
      <c r="D1721" s="25">
        <f>'Valeurs indices clean'!D1779/'Valeurs indices clean'!D1721 - 1</f>
        <v>0.15310757930175112</v>
      </c>
      <c r="E1721" s="25">
        <f>'Valeurs indices clean'!E1779/'Valeurs indices clean'!E1721 - 1</f>
        <v>7.5931176946073098E-2</v>
      </c>
      <c r="F1721" s="25">
        <f>'Valeurs indices clean'!F1779/'Valeurs indices clean'!F1721 - 1</f>
        <v>-4.702705723097389E-3</v>
      </c>
      <c r="G1721" s="25">
        <f>'Valeurs indices clean'!G1779/'Valeurs indices clean'!G1721 - 1</f>
        <v>7.6915157390804456E-2</v>
      </c>
      <c r="H1721" s="25">
        <f>'Valeurs indices clean'!H1779/'Valeurs indices clean'!H1721 - 1</f>
        <v>5.5277705334353833E-2</v>
      </c>
      <c r="I1721" s="25">
        <f>'Valeurs indices clean'!I1779/'Valeurs indices clean'!I1721 - 1</f>
        <v>1.7136820481161497E-2</v>
      </c>
      <c r="J1721" s="25">
        <f>'Valeurs indices clean'!J1779/'Valeurs indices clean'!J1721 - 1</f>
        <v>-2.3788909336178499E-2</v>
      </c>
      <c r="K1721" s="25">
        <f>'Valeurs indices clean'!K1779/'Valeurs indices clean'!K1721 - 1</f>
        <v>8.4377023300152398E-2</v>
      </c>
      <c r="L1721" s="25">
        <f>'Valeurs indices clean'!L1779/'Valeurs indices clean'!L1721 - 1</f>
        <v>0.10128748838388102</v>
      </c>
      <c r="M1721" s="25">
        <f>'Valeurs indices clean'!M1779/'Valeurs indices clean'!M1721 - 1</f>
        <v>-1.3244211268405248E-2</v>
      </c>
      <c r="N1721" s="25">
        <f>'Valeurs indices clean'!N1779/'Valeurs indices clean'!N1721 - 1</f>
        <v>-3.0189508376819996E-3</v>
      </c>
      <c r="O1721" s="25">
        <f>'Valeurs indices clean'!O1779/'Valeurs indices clean'!O1721 - 1</f>
        <v>2.0135265720735873E-2</v>
      </c>
      <c r="P1721" s="25">
        <f>'Valeurs indices clean'!P1779/'Valeurs indices clean'!P1721 - 1</f>
        <v>1.6255291563945784E-2</v>
      </c>
      <c r="Q1721" s="25">
        <f>'Valeurs indices clean'!Q1779/'Valeurs indices clean'!Q1721 - 1</f>
        <v>2.7986255959475459E-2</v>
      </c>
      <c r="R1721" s="25">
        <f>'Valeurs indices clean'!R1779/'Valeurs indices clean'!R1721 - 1</f>
        <v>3.1928227346341931E-2</v>
      </c>
      <c r="S1721" s="25">
        <f>'Valeurs indices clean'!S1779/'Valeurs indices clean'!S1721 - 1</f>
        <v>3.9466384588164205E-2</v>
      </c>
      <c r="T1721" s="25">
        <f>'Valeurs indices clean'!T1779/'Valeurs indices clean'!T1721 - 1</f>
        <v>3.4989748943739629E-2</v>
      </c>
      <c r="U1721" s="25">
        <f>'Valeurs indices clean'!U1779/'Valeurs indices clean'!U1721 - 1</f>
        <v>3.8070703559965446E-2</v>
      </c>
      <c r="V1721" s="25">
        <f>'Valeurs indices clean'!V1779/'Valeurs indices clean'!V1721 - 1</f>
        <v>2.7115949545166718E-3</v>
      </c>
      <c r="W1721" s="25">
        <f>'Valeurs indices clean'!W1779/'Valeurs indices clean'!W1721 - 1</f>
        <v>-1.0943453411846216E-2</v>
      </c>
      <c r="X1721" s="25">
        <f>'Valeurs indices clean'!X1779/'Valeurs indices clean'!X1721 - 1</f>
        <v>7.8763159044249242E-2</v>
      </c>
      <c r="Y1721" s="25">
        <f>'Valeurs indices clean'!Y1779/'Valeurs indices clean'!Y1721 - 1</f>
        <v>-2.6851054670684493E-2</v>
      </c>
      <c r="Z1721" s="25">
        <f>'Valeurs indices clean'!Z1779/'Valeurs indices clean'!Z1721 - 1</f>
        <v>-7.1021192291529034E-2</v>
      </c>
    </row>
    <row r="1722" spans="1:26">
      <c r="A1722" s="8">
        <v>44918</v>
      </c>
      <c r="B1722" s="25">
        <f>'Valeurs indices clean'!B1780/'Valeurs indices clean'!B1722 - 1</f>
        <v>0.10024106231182373</v>
      </c>
      <c r="C1722" s="25">
        <f>'Valeurs indices clean'!C1780/'Valeurs indices clean'!C1722 - 1</f>
        <v>0.10094122878529599</v>
      </c>
      <c r="D1722" s="25">
        <f>'Valeurs indices clean'!D1780/'Valeurs indices clean'!D1722 - 1</f>
        <v>0.21639099210346724</v>
      </c>
      <c r="E1722" s="25">
        <f>'Valeurs indices clean'!E1780/'Valeurs indices clean'!E1722 - 1</f>
        <v>0.1165144743651938</v>
      </c>
      <c r="F1722" s="25">
        <f>'Valeurs indices clean'!F1780/'Valeurs indices clean'!F1722 - 1</f>
        <v>1.9142449633693381E-2</v>
      </c>
      <c r="G1722" s="25">
        <f>'Valeurs indices clean'!G1780/'Valeurs indices clean'!G1722 - 1</f>
        <v>9.0634169667374254E-2</v>
      </c>
      <c r="H1722" s="25">
        <f>'Valeurs indices clean'!H1780/'Valeurs indices clean'!H1722 - 1</f>
        <v>9.624757994688049E-2</v>
      </c>
      <c r="I1722" s="25">
        <f>'Valeurs indices clean'!I1780/'Valeurs indices clean'!I1722 - 1</f>
        <v>5.1922824374015075E-2</v>
      </c>
      <c r="J1722" s="25">
        <f>'Valeurs indices clean'!J1780/'Valeurs indices clean'!J1722 - 1</f>
        <v>-7.4267305549617912E-3</v>
      </c>
      <c r="K1722" s="25">
        <f>'Valeurs indices clean'!K1780/'Valeurs indices clean'!K1722 - 1</f>
        <v>9.733443703045741E-2</v>
      </c>
      <c r="L1722" s="25">
        <f>'Valeurs indices clean'!L1780/'Valeurs indices clean'!L1722 - 1</f>
        <v>0.12748488141727266</v>
      </c>
      <c r="M1722" s="25">
        <f>'Valeurs indices clean'!M1780/'Valeurs indices clean'!M1722 - 1</f>
        <v>-8.0092126786962536E-3</v>
      </c>
      <c r="N1722" s="25">
        <f>'Valeurs indices clean'!N1780/'Valeurs indices clean'!N1722 - 1</f>
        <v>2.5691887739403008E-3</v>
      </c>
      <c r="O1722" s="25">
        <f>'Valeurs indices clean'!O1780/'Valeurs indices clean'!O1722 - 1</f>
        <v>3.5772912761205866E-2</v>
      </c>
      <c r="P1722" s="25">
        <f>'Valeurs indices clean'!P1780/'Valeurs indices clean'!P1722 - 1</f>
        <v>2.8436066227807588E-2</v>
      </c>
      <c r="Q1722" s="25">
        <f>'Valeurs indices clean'!Q1780/'Valeurs indices clean'!Q1722 - 1</f>
        <v>4.6500267951569363E-2</v>
      </c>
      <c r="R1722" s="25">
        <f>'Valeurs indices clean'!R1780/'Valeurs indices clean'!R1722 - 1</f>
        <v>3.8044578816270436E-2</v>
      </c>
      <c r="S1722" s="25">
        <f>'Valeurs indices clean'!S1780/'Valeurs indices clean'!S1722 - 1</f>
        <v>5.9607792024416684E-2</v>
      </c>
      <c r="T1722" s="25">
        <f>'Valeurs indices clean'!T1780/'Valeurs indices clean'!T1722 - 1</f>
        <v>5.4560971896110866E-2</v>
      </c>
      <c r="U1722" s="25">
        <f>'Valeurs indices clean'!U1780/'Valeurs indices clean'!U1722 - 1</f>
        <v>5.8015840362874549E-2</v>
      </c>
      <c r="V1722" s="25">
        <f>'Valeurs indices clean'!V1780/'Valeurs indices clean'!V1722 - 1</f>
        <v>2.6909015934697411E-3</v>
      </c>
      <c r="W1722" s="25">
        <f>'Valeurs indices clean'!W1780/'Valeurs indices clean'!W1722 - 1</f>
        <v>-5.6059303122992787E-3</v>
      </c>
      <c r="X1722" s="25">
        <f>'Valeurs indices clean'!X1780/'Valeurs indices clean'!X1722 - 1</f>
        <v>0.11206794856670999</v>
      </c>
      <c r="Y1722" s="25">
        <f>'Valeurs indices clean'!Y1780/'Valeurs indices clean'!Y1722 - 1</f>
        <v>2.467089863865346E-2</v>
      </c>
      <c r="Z1722" s="25">
        <f>'Valeurs indices clean'!Z1780/'Valeurs indices clean'!Z1722 - 1</f>
        <v>-6.0207444371456753E-2</v>
      </c>
    </row>
    <row r="1723" spans="1:26">
      <c r="A1723" s="8">
        <v>44923</v>
      </c>
      <c r="B1723" s="25">
        <f>'Valeurs indices clean'!B1781/'Valeurs indices clean'!B1723 - 1</f>
        <v>0.10128917593691211</v>
      </c>
      <c r="C1723" s="25">
        <f>'Valeurs indices clean'!C1781/'Valeurs indices clean'!C1723 - 1</f>
        <v>0.10950892690047542</v>
      </c>
      <c r="D1723" s="25">
        <f>'Valeurs indices clean'!D1781/'Valeurs indices clean'!D1723 - 1</f>
        <v>0.20001749048379591</v>
      </c>
      <c r="E1723" s="25">
        <f>'Valeurs indices clean'!E1781/'Valeurs indices clean'!E1723 - 1</f>
        <v>0.12119370507782667</v>
      </c>
      <c r="F1723" s="25">
        <f>'Valeurs indices clean'!F1781/'Valeurs indices clean'!F1723 - 1</f>
        <v>2.7944686919163519E-3</v>
      </c>
      <c r="G1723" s="25">
        <f>'Valeurs indices clean'!G1781/'Valeurs indices clean'!G1723 - 1</f>
        <v>9.0253105051308236E-2</v>
      </c>
      <c r="H1723" s="25">
        <f>'Valeurs indices clean'!H1781/'Valeurs indices clean'!H1723 - 1</f>
        <v>9.4137933482663971E-2</v>
      </c>
      <c r="I1723" s="25">
        <f>'Valeurs indices clean'!I1781/'Valeurs indices clean'!I1723 - 1</f>
        <v>3.7268766673338227E-2</v>
      </c>
      <c r="J1723" s="25">
        <f>'Valeurs indices clean'!J1781/'Valeurs indices clean'!J1723 - 1</f>
        <v>-8.7073284642743554E-3</v>
      </c>
      <c r="K1723" s="25">
        <f>'Valeurs indices clean'!K1781/'Valeurs indices clean'!K1723 - 1</f>
        <v>0.11414135588911933</v>
      </c>
      <c r="L1723" s="25">
        <f>'Valeurs indices clean'!L1781/'Valeurs indices clean'!L1723 - 1</f>
        <v>0.1315074159427998</v>
      </c>
      <c r="M1723" s="25">
        <f>'Valeurs indices clean'!M1781/'Valeurs indices clean'!M1723 - 1</f>
        <v>-5.0584512750868615E-3</v>
      </c>
      <c r="N1723" s="25">
        <f>'Valeurs indices clean'!N1781/'Valeurs indices clean'!N1723 - 1</f>
        <v>5.1897399448441739E-3</v>
      </c>
      <c r="O1723" s="25">
        <f>'Valeurs indices clean'!O1781/'Valeurs indices clean'!O1723 - 1</f>
        <v>3.7171483470400668E-2</v>
      </c>
      <c r="P1723" s="25">
        <f>'Valeurs indices clean'!P1781/'Valeurs indices clean'!P1723 - 1</f>
        <v>2.4211717349728046E-2</v>
      </c>
      <c r="Q1723" s="25">
        <f>'Valeurs indices clean'!Q1781/'Valeurs indices clean'!Q1723 - 1</f>
        <v>4.1261419168008295E-2</v>
      </c>
      <c r="R1723" s="25">
        <f>'Valeurs indices clean'!R1781/'Valeurs indices clean'!R1723 - 1</f>
        <v>4.0574302523245009E-2</v>
      </c>
      <c r="S1723" s="25">
        <f>'Valeurs indices clean'!S1781/'Valeurs indices clean'!S1723 - 1</f>
        <v>5.8773724961565854E-2</v>
      </c>
      <c r="T1723" s="25">
        <f>'Valeurs indices clean'!T1781/'Valeurs indices clean'!T1723 - 1</f>
        <v>5.4304458510767262E-2</v>
      </c>
      <c r="U1723" s="25">
        <f>'Valeurs indices clean'!U1781/'Valeurs indices clean'!U1723 - 1</f>
        <v>5.8462022353009679E-2</v>
      </c>
      <c r="V1723" s="25">
        <f>'Valeurs indices clean'!V1781/'Valeurs indices clean'!V1723 - 1</f>
        <v>2.9379744058555257E-3</v>
      </c>
      <c r="W1723" s="25">
        <f>'Valeurs indices clean'!W1781/'Valeurs indices clean'!W1723 - 1</f>
        <v>-2.2608125819135738E-3</v>
      </c>
      <c r="X1723" s="25">
        <f>'Valeurs indices clean'!X1781/'Valeurs indices clean'!X1723 - 1</f>
        <v>0.10574406641999823</v>
      </c>
      <c r="Y1723" s="25">
        <f>'Valeurs indices clean'!Y1781/'Valeurs indices clean'!Y1723 - 1</f>
        <v>1.9808743169398957E-2</v>
      </c>
      <c r="Z1723" s="25">
        <f>'Valeurs indices clean'!Z1781/'Valeurs indices clean'!Z1723 - 1</f>
        <v>-7.7376163975976686E-2</v>
      </c>
    </row>
    <row r="1724" spans="1:26">
      <c r="A1724" s="8">
        <v>44924</v>
      </c>
      <c r="B1724" s="25">
        <f>'Valeurs indices clean'!B1782/'Valeurs indices clean'!B1724 - 1</f>
        <v>0.10486051195906376</v>
      </c>
      <c r="C1724" s="25">
        <f>'Valeurs indices clean'!C1782/'Valeurs indices clean'!C1724 - 1</f>
        <v>0.12272179236559011</v>
      </c>
      <c r="D1724" s="25">
        <f>'Valeurs indices clean'!D1782/'Valeurs indices clean'!D1724 - 1</f>
        <v>0.22403014790853515</v>
      </c>
      <c r="E1724" s="25">
        <f>'Valeurs indices clean'!E1782/'Valeurs indices clean'!E1724 - 1</f>
        <v>0.12905887398477134</v>
      </c>
      <c r="F1724" s="25">
        <f>'Valeurs indices clean'!F1782/'Valeurs indices clean'!F1724 - 1</f>
        <v>6.3774999727126414E-3</v>
      </c>
      <c r="G1724" s="25">
        <f>'Valeurs indices clean'!G1782/'Valeurs indices clean'!G1724 - 1</f>
        <v>9.4845816595659826E-2</v>
      </c>
      <c r="H1724" s="25">
        <f>'Valeurs indices clean'!H1782/'Valeurs indices clean'!H1724 - 1</f>
        <v>9.0821247551366335E-2</v>
      </c>
      <c r="I1724" s="25">
        <f>'Valeurs indices clean'!I1782/'Valeurs indices clean'!I1724 - 1</f>
        <v>3.50197900533471E-2</v>
      </c>
      <c r="J1724" s="25">
        <f>'Valeurs indices clean'!J1782/'Valeurs indices clean'!J1724 - 1</f>
        <v>-3.0683144099599158E-3</v>
      </c>
      <c r="K1724" s="25">
        <f>'Valeurs indices clean'!K1782/'Valeurs indices clean'!K1724 - 1</f>
        <v>0.14435553432636472</v>
      </c>
      <c r="L1724" s="25">
        <f>'Valeurs indices clean'!L1782/'Valeurs indices clean'!L1724 - 1</f>
        <v>0.14023566307777435</v>
      </c>
      <c r="M1724" s="25">
        <f>'Valeurs indices clean'!M1782/'Valeurs indices clean'!M1724 - 1</f>
        <v>-5.1034620686698506E-3</v>
      </c>
      <c r="N1724" s="25">
        <f>'Valeurs indices clean'!N1782/'Valeurs indices clean'!N1724 - 1</f>
        <v>8.1684222734197398E-3</v>
      </c>
      <c r="O1724" s="25">
        <f>'Valeurs indices clean'!O1782/'Valeurs indices clean'!O1724 - 1</f>
        <v>4.5791336983227238E-2</v>
      </c>
      <c r="P1724" s="25">
        <f>'Valeurs indices clean'!P1782/'Valeurs indices clean'!P1724 - 1</f>
        <v>1.3028271497141253E-2</v>
      </c>
      <c r="Q1724" s="25">
        <f>'Valeurs indices clean'!Q1782/'Valeurs indices clean'!Q1724 - 1</f>
        <v>3.8145779686624026E-2</v>
      </c>
      <c r="R1724" s="25">
        <f>'Valeurs indices clean'!R1782/'Valeurs indices clean'!R1724 - 1</f>
        <v>4.0544026263336974E-2</v>
      </c>
      <c r="S1724" s="25">
        <f>'Valeurs indices clean'!S1782/'Valeurs indices clean'!S1724 - 1</f>
        <v>7.2187384728882309E-2</v>
      </c>
      <c r="T1724" s="25">
        <f>'Valeurs indices clean'!T1782/'Valeurs indices clean'!T1724 - 1</f>
        <v>4.9937753135288698E-2</v>
      </c>
      <c r="U1724" s="25">
        <f>'Valeurs indices clean'!U1782/'Valeurs indices clean'!U1724 - 1</f>
        <v>5.4280684418382297E-2</v>
      </c>
      <c r="V1724" s="25">
        <f>'Valeurs indices clean'!V1782/'Valeurs indices clean'!V1724 - 1</f>
        <v>2.9726379837184957E-3</v>
      </c>
      <c r="W1724" s="25">
        <f>'Valeurs indices clean'!W1782/'Valeurs indices clean'!W1724 - 1</f>
        <v>5.3050397877985045E-3</v>
      </c>
      <c r="X1724" s="25">
        <f>'Valeurs indices clean'!X1782/'Valeurs indices clean'!X1724 - 1</f>
        <v>0.10532274445165912</v>
      </c>
      <c r="Y1724" s="25">
        <f>'Valeurs indices clean'!Y1782/'Valeurs indices clean'!Y1724 - 1</f>
        <v>1.9280468532118622E-2</v>
      </c>
      <c r="Z1724" s="25">
        <f>'Valeurs indices clean'!Z1782/'Valeurs indices clean'!Z1724 - 1</f>
        <v>-7.7036505008624245E-2</v>
      </c>
    </row>
    <row r="1725" spans="1:26">
      <c r="A1725" s="8">
        <v>44925</v>
      </c>
      <c r="B1725" s="25">
        <f>'Valeurs indices clean'!B1783/'Valeurs indices clean'!B1725 - 1</f>
        <v>0.10859573408581635</v>
      </c>
      <c r="C1725" s="25">
        <f>'Valeurs indices clean'!C1783/'Valeurs indices clean'!C1725 - 1</f>
        <v>0.14051083044208967</v>
      </c>
      <c r="D1725" s="25">
        <f>'Valeurs indices clean'!D1783/'Valeurs indices clean'!D1725 - 1</f>
        <v>0.25123660640041812</v>
      </c>
      <c r="E1725" s="25">
        <f>'Valeurs indices clean'!E1783/'Valeurs indices clean'!E1725 - 1</f>
        <v>0.13802228159682772</v>
      </c>
      <c r="F1725" s="25">
        <f>'Valeurs indices clean'!F1783/'Valeurs indices clean'!F1725 - 1</f>
        <v>2.1357454068010373E-2</v>
      </c>
      <c r="G1725" s="25">
        <f>'Valeurs indices clean'!G1783/'Valeurs indices clean'!G1725 - 1</f>
        <v>9.9853873809701899E-2</v>
      </c>
      <c r="H1725" s="25">
        <f>'Valeurs indices clean'!H1783/'Valeurs indices clean'!H1725 - 1</f>
        <v>0.10197307796066291</v>
      </c>
      <c r="I1725" s="25">
        <f>'Valeurs indices clean'!I1783/'Valeurs indices clean'!I1725 - 1</f>
        <v>5.4671512194853999E-2</v>
      </c>
      <c r="J1725" s="25">
        <f>'Valeurs indices clean'!J1783/'Valeurs indices clean'!J1725 - 1</f>
        <v>-1.2396842788504281E-2</v>
      </c>
      <c r="K1725" s="25">
        <f>'Valeurs indices clean'!K1783/'Valeurs indices clean'!K1725 - 1</f>
        <v>0.15236862448568012</v>
      </c>
      <c r="L1725" s="25">
        <f>'Valeurs indices clean'!L1783/'Valeurs indices clean'!L1725 - 1</f>
        <v>0.14037488968392808</v>
      </c>
      <c r="M1725" s="25">
        <f>'Valeurs indices clean'!M1783/'Valeurs indices clean'!M1725 - 1</f>
        <v>-7.7707016067599666E-3</v>
      </c>
      <c r="N1725" s="25">
        <f>'Valeurs indices clean'!N1783/'Valeurs indices clean'!N1725 - 1</f>
        <v>6.2359308931057011E-3</v>
      </c>
      <c r="O1725" s="25">
        <f>'Valeurs indices clean'!O1783/'Valeurs indices clean'!O1725 - 1</f>
        <v>4.895875479165257E-2</v>
      </c>
      <c r="P1725" s="25">
        <f>'Valeurs indices clean'!P1783/'Valeurs indices clean'!P1725 - 1</f>
        <v>1.5620507431018948E-2</v>
      </c>
      <c r="Q1725" s="25">
        <f>'Valeurs indices clean'!Q1783/'Valeurs indices clean'!Q1725 - 1</f>
        <v>4.3565642051394793E-2</v>
      </c>
      <c r="R1725" s="25">
        <f>'Valeurs indices clean'!R1783/'Valeurs indices clean'!R1725 - 1</f>
        <v>4.1097692706713929E-2</v>
      </c>
      <c r="S1725" s="25">
        <f>'Valeurs indices clean'!S1783/'Valeurs indices clean'!S1725 - 1</f>
        <v>7.0463688863583673E-2</v>
      </c>
      <c r="T1725" s="25">
        <f>'Valeurs indices clean'!T1783/'Valeurs indices clean'!T1725 - 1</f>
        <v>4.7810142052270299E-2</v>
      </c>
      <c r="U1725" s="25">
        <f>'Valeurs indices clean'!U1783/'Valeurs indices clean'!U1725 - 1</f>
        <v>5.1518562165066228E-2</v>
      </c>
      <c r="V1725" s="25">
        <f>'Valeurs indices clean'!V1783/'Valeurs indices clean'!V1725 - 1</f>
        <v>3.0072596463821544E-3</v>
      </c>
      <c r="W1725" s="25">
        <f>'Valeurs indices clean'!W1783/'Valeurs indices clean'!W1725 - 1</f>
        <v>1.5735859967527466E-2</v>
      </c>
      <c r="X1725" s="25">
        <f>'Valeurs indices clean'!X1783/'Valeurs indices clean'!X1725 - 1</f>
        <v>0.11344261558086854</v>
      </c>
      <c r="Y1725" s="25">
        <f>'Valeurs indices clean'!Y1783/'Valeurs indices clean'!Y1725 - 1</f>
        <v>4.3286719327376044E-2</v>
      </c>
      <c r="Z1725" s="25">
        <f>'Valeurs indices clean'!Z1783/'Valeurs indices clean'!Z1725 - 1</f>
        <v>-5.043741285476544E-2</v>
      </c>
    </row>
    <row r="1726" spans="1:26">
      <c r="A1726" s="8">
        <v>44930</v>
      </c>
      <c r="B1726" s="25">
        <f>'Valeurs indices clean'!B1784/'Valeurs indices clean'!B1726 - 1</f>
        <v>0.13633638534770642</v>
      </c>
      <c r="C1726" s="25">
        <f>'Valeurs indices clean'!C1784/'Valeurs indices clean'!C1726 - 1</f>
        <v>0.14975661733297674</v>
      </c>
      <c r="D1726" s="25">
        <f>'Valeurs indices clean'!D1784/'Valeurs indices clean'!D1726 - 1</f>
        <v>0.26192894360175911</v>
      </c>
      <c r="E1726" s="25">
        <f>'Valeurs indices clean'!E1784/'Valeurs indices clean'!E1726 - 1</f>
        <v>0.16416247971398978</v>
      </c>
      <c r="F1726" s="25">
        <f>'Valeurs indices clean'!F1784/'Valeurs indices clean'!F1726 - 1</f>
        <v>3.9692825629107364E-2</v>
      </c>
      <c r="G1726" s="25">
        <f>'Valeurs indices clean'!G1784/'Valeurs indices clean'!G1726 - 1</f>
        <v>0.12365236603081531</v>
      </c>
      <c r="H1726" s="25">
        <f>'Valeurs indices clean'!H1784/'Valeurs indices clean'!H1726 - 1</f>
        <v>0.12201186740478032</v>
      </c>
      <c r="I1726" s="25">
        <f>'Valeurs indices clean'!I1784/'Valeurs indices clean'!I1726 - 1</f>
        <v>7.4561721543275672E-2</v>
      </c>
      <c r="J1726" s="25">
        <f>'Valeurs indices clean'!J1784/'Valeurs indices clean'!J1726 - 1</f>
        <v>-8.4955166727647136E-3</v>
      </c>
      <c r="K1726" s="25">
        <f>'Valeurs indices clean'!K1784/'Valeurs indices clean'!K1726 - 1</f>
        <v>0.20729926498722917</v>
      </c>
      <c r="L1726" s="25">
        <f>'Valeurs indices clean'!L1784/'Valeurs indices clean'!L1726 - 1</f>
        <v>0.17598579743645804</v>
      </c>
      <c r="M1726" s="25">
        <f>'Valeurs indices clean'!M1784/'Valeurs indices clean'!M1726 - 1</f>
        <v>6.1822306683230188E-3</v>
      </c>
      <c r="N1726" s="25">
        <f>'Valeurs indices clean'!N1784/'Valeurs indices clean'!N1726 - 1</f>
        <v>1.6117655769583017E-2</v>
      </c>
      <c r="O1726" s="25">
        <f>'Valeurs indices clean'!O1784/'Valeurs indices clean'!O1726 - 1</f>
        <v>5.6611068287938604E-2</v>
      </c>
      <c r="P1726" s="25">
        <f>'Valeurs indices clean'!P1784/'Valeurs indices clean'!P1726 - 1</f>
        <v>2.7632193967360497E-2</v>
      </c>
      <c r="Q1726" s="25">
        <f>'Valeurs indices clean'!Q1784/'Valeurs indices clean'!Q1726 - 1</f>
        <v>5.3114129139861799E-2</v>
      </c>
      <c r="R1726" s="25">
        <f>'Valeurs indices clean'!R1784/'Valeurs indices clean'!R1726 - 1</f>
        <v>4.6413137931352377E-2</v>
      </c>
      <c r="S1726" s="25">
        <f>'Valeurs indices clean'!S1784/'Valeurs indices clean'!S1726 - 1</f>
        <v>6.6659703848117591E-2</v>
      </c>
      <c r="T1726" s="25">
        <f>'Valeurs indices clean'!T1784/'Valeurs indices clean'!T1726 - 1</f>
        <v>5.4215329369901477E-2</v>
      </c>
      <c r="U1726" s="25">
        <f>'Valeurs indices clean'!U1784/'Valeurs indices clean'!U1726 - 1</f>
        <v>5.6640737618451231E-2</v>
      </c>
      <c r="V1726" s="25">
        <f>'Valeurs indices clean'!V1784/'Valeurs indices clean'!V1726 - 1</f>
        <v>3.2529924065618498E-3</v>
      </c>
      <c r="W1726" s="25">
        <f>'Valeurs indices clean'!W1784/'Valeurs indices clean'!W1726 - 1</f>
        <v>2.0099829151452253E-2</v>
      </c>
      <c r="X1726" s="25">
        <f>'Valeurs indices clean'!X1784/'Valeurs indices clean'!X1726 - 1</f>
        <v>0.1344400122043552</v>
      </c>
      <c r="Y1726" s="25">
        <f>'Valeurs indices clean'!Y1784/'Valeurs indices clean'!Y1726 - 1</f>
        <v>5.4849117479597531E-2</v>
      </c>
      <c r="Z1726" s="25">
        <f>'Valeurs indices clean'!Z1784/'Valeurs indices clean'!Z1726 - 1</f>
        <v>-2.5454483304753084E-2</v>
      </c>
    </row>
    <row r="1727" spans="1:26">
      <c r="A1727" s="8">
        <v>44931</v>
      </c>
      <c r="B1727" s="25">
        <f>'Valeurs indices clean'!B1785/'Valeurs indices clean'!B1727 - 1</f>
        <v>0.12628569288609071</v>
      </c>
      <c r="C1727" s="25">
        <f>'Valeurs indices clean'!C1785/'Valeurs indices clean'!C1727 - 1</f>
        <v>0.14053649674040813</v>
      </c>
      <c r="D1727" s="25">
        <f>'Valeurs indices clean'!D1785/'Valeurs indices clean'!D1727 - 1</f>
        <v>0.20924166980487313</v>
      </c>
      <c r="E1727" s="25">
        <f>'Valeurs indices clean'!E1785/'Valeurs indices clean'!E1727 - 1</f>
        <v>0.15495610298203366</v>
      </c>
      <c r="F1727" s="25">
        <f>'Valeurs indices clean'!F1785/'Valeurs indices clean'!F1727 - 1</f>
        <v>1.4873724130977095E-2</v>
      </c>
      <c r="G1727" s="25">
        <f>'Valeurs indices clean'!G1785/'Valeurs indices clean'!G1727 - 1</f>
        <v>0.11711624233714613</v>
      </c>
      <c r="H1727" s="25">
        <f>'Valeurs indices clean'!H1785/'Valeurs indices clean'!H1727 - 1</f>
        <v>9.6043569669563844E-2</v>
      </c>
      <c r="I1727" s="25">
        <f>'Valeurs indices clean'!I1785/'Valeurs indices clean'!I1727 - 1</f>
        <v>3.525145238593641E-2</v>
      </c>
      <c r="J1727" s="25">
        <f>'Valeurs indices clean'!J1785/'Valeurs indices clean'!J1727 - 1</f>
        <v>-1.5066873819175486E-2</v>
      </c>
      <c r="K1727" s="25">
        <f>'Valeurs indices clean'!K1785/'Valeurs indices clean'!K1727 - 1</f>
        <v>0.23259800778827966</v>
      </c>
      <c r="L1727" s="25">
        <f>'Valeurs indices clean'!L1785/'Valeurs indices clean'!L1727 - 1</f>
        <v>0.1669528748824245</v>
      </c>
      <c r="M1727" s="25">
        <f>'Valeurs indices clean'!M1785/'Valeurs indices clean'!M1727 - 1</f>
        <v>-1.0660005427871488E-2</v>
      </c>
      <c r="N1727" s="25">
        <f>'Valeurs indices clean'!N1785/'Valeurs indices clean'!N1727 - 1</f>
        <v>3.7109147763332295E-3</v>
      </c>
      <c r="O1727" s="25">
        <f>'Valeurs indices clean'!O1785/'Valeurs indices clean'!O1727 - 1</f>
        <v>5.4385820696650988E-2</v>
      </c>
      <c r="P1727" s="25">
        <f>'Valeurs indices clean'!P1785/'Valeurs indices clean'!P1727 - 1</f>
        <v>1.7870964243281717E-2</v>
      </c>
      <c r="Q1727" s="25">
        <f>'Valeurs indices clean'!Q1785/'Valeurs indices clean'!Q1727 - 1</f>
        <v>4.779307206643546E-2</v>
      </c>
      <c r="R1727" s="25">
        <f>'Valeurs indices clean'!R1785/'Valeurs indices clean'!R1727 - 1</f>
        <v>4.3609769951718169E-2</v>
      </c>
      <c r="S1727" s="25">
        <f>'Valeurs indices clean'!S1785/'Valeurs indices clean'!S1727 - 1</f>
        <v>6.4742418819347503E-2</v>
      </c>
      <c r="T1727" s="25">
        <f>'Valeurs indices clean'!T1785/'Valeurs indices clean'!T1727 - 1</f>
        <v>3.9573801642575512E-2</v>
      </c>
      <c r="U1727" s="25">
        <f>'Valeurs indices clean'!U1785/'Valeurs indices clean'!U1727 - 1</f>
        <v>4.0471542622882328E-2</v>
      </c>
      <c r="V1727" s="25">
        <f>'Valeurs indices clean'!V1785/'Valeurs indices clean'!V1727 - 1</f>
        <v>3.252371363315909E-3</v>
      </c>
      <c r="W1727" s="25">
        <f>'Valeurs indices clean'!W1785/'Valeurs indices clean'!W1727 - 1</f>
        <v>2.3666386789812366E-2</v>
      </c>
      <c r="X1727" s="25">
        <f>'Valeurs indices clean'!X1785/'Valeurs indices clean'!X1727 - 1</f>
        <v>9.2268211920529808E-2</v>
      </c>
      <c r="Y1727" s="25">
        <f>'Valeurs indices clean'!Y1785/'Valeurs indices clean'!Y1727 - 1</f>
        <v>8.4142575956864807E-3</v>
      </c>
      <c r="Z1727" s="25">
        <f>'Valeurs indices clean'!Z1785/'Valeurs indices clean'!Z1727 - 1</f>
        <v>-4.4877451118142564E-2</v>
      </c>
    </row>
    <row r="1728" spans="1:26">
      <c r="A1728" s="8">
        <v>44932</v>
      </c>
      <c r="B1728" s="25">
        <f>'Valeurs indices clean'!B1786/'Valeurs indices clean'!B1728 - 1</f>
        <v>0.11528468964450811</v>
      </c>
      <c r="C1728" s="25">
        <f>'Valeurs indices clean'!C1786/'Valeurs indices clean'!C1728 - 1</f>
        <v>0.13578894423889154</v>
      </c>
      <c r="D1728" s="25">
        <f>'Valeurs indices clean'!D1786/'Valeurs indices clean'!D1728 - 1</f>
        <v>0.20313172276792679</v>
      </c>
      <c r="E1728" s="25">
        <f>'Valeurs indices clean'!E1786/'Valeurs indices clean'!E1728 - 1</f>
        <v>0.14609575458570889</v>
      </c>
      <c r="F1728" s="25">
        <f>'Valeurs indices clean'!F1786/'Valeurs indices clean'!F1728 - 1</f>
        <v>-1.8406707548668244E-3</v>
      </c>
      <c r="G1728" s="25">
        <f>'Valeurs indices clean'!G1786/'Valeurs indices clean'!G1728 - 1</f>
        <v>9.9547688896302056E-2</v>
      </c>
      <c r="H1728" s="25">
        <f>'Valeurs indices clean'!H1786/'Valeurs indices clean'!H1728 - 1</f>
        <v>8.5635680805845826E-2</v>
      </c>
      <c r="I1728" s="25">
        <f>'Valeurs indices clean'!I1786/'Valeurs indices clean'!I1728 - 1</f>
        <v>2.9551077372015788E-2</v>
      </c>
      <c r="J1728" s="25">
        <f>'Valeurs indices clean'!J1786/'Valeurs indices clean'!J1728 - 1</f>
        <v>-4.2280884628729587E-2</v>
      </c>
      <c r="K1728" s="25">
        <f>'Valeurs indices clean'!K1786/'Valeurs indices clean'!K1728 - 1</f>
        <v>0.16053045200760496</v>
      </c>
      <c r="L1728" s="25">
        <f>'Valeurs indices clean'!L1786/'Valeurs indices clean'!L1728 - 1</f>
        <v>0.14626945965723603</v>
      </c>
      <c r="M1728" s="25">
        <f>'Valeurs indices clean'!M1786/'Valeurs indices clean'!M1728 - 1</f>
        <v>3.0734691129199465E-3</v>
      </c>
      <c r="N1728" s="25">
        <f>'Valeurs indices clean'!N1786/'Valeurs indices clean'!N1728 - 1</f>
        <v>1.1888823819896421E-2</v>
      </c>
      <c r="O1728" s="25">
        <f>'Valeurs indices clean'!O1786/'Valeurs indices clean'!O1728 - 1</f>
        <v>4.7127251986824215E-2</v>
      </c>
      <c r="P1728" s="25">
        <f>'Valeurs indices clean'!P1786/'Valeurs indices clean'!P1728 - 1</f>
        <v>3.1545850492146865E-2</v>
      </c>
      <c r="Q1728" s="25">
        <f>'Valeurs indices clean'!Q1786/'Valeurs indices clean'!Q1728 - 1</f>
        <v>4.6069877171958984E-2</v>
      </c>
      <c r="R1728" s="25">
        <f>'Valeurs indices clean'!R1786/'Valeurs indices clean'!R1728 - 1</f>
        <v>4.4135010789462914E-2</v>
      </c>
      <c r="S1728" s="25">
        <f>'Valeurs indices clean'!S1786/'Valeurs indices clean'!S1728 - 1</f>
        <v>6.6179298251011431E-2</v>
      </c>
      <c r="T1728" s="25">
        <f>'Valeurs indices clean'!T1786/'Valeurs indices clean'!T1728 - 1</f>
        <v>5.3618007786856214E-2</v>
      </c>
      <c r="U1728" s="25">
        <f>'Valeurs indices clean'!U1786/'Valeurs indices clean'!U1728 - 1</f>
        <v>5.5918444674224688E-2</v>
      </c>
      <c r="V1728" s="25">
        <f>'Valeurs indices clean'!V1786/'Valeurs indices clean'!V1728 - 1</f>
        <v>3.2687306000456218E-3</v>
      </c>
      <c r="W1728" s="25">
        <f>'Valeurs indices clean'!W1786/'Valeurs indices clean'!W1728 - 1</f>
        <v>2.1607210583852066E-2</v>
      </c>
      <c r="X1728" s="25">
        <f>'Valeurs indices clean'!X1786/'Valeurs indices clean'!X1728 - 1</f>
        <v>8.4732029791161345E-2</v>
      </c>
      <c r="Y1728" s="25">
        <f>'Valeurs indices clean'!Y1786/'Valeurs indices clean'!Y1728 - 1</f>
        <v>3.7867743261934095E-2</v>
      </c>
      <c r="Z1728" s="25">
        <f>'Valeurs indices clean'!Z1786/'Valeurs indices clean'!Z1728 - 1</f>
        <v>-5.4569015693122114E-2</v>
      </c>
    </row>
    <row r="1729" spans="1:26">
      <c r="A1729" s="8">
        <v>44936</v>
      </c>
      <c r="B1729" s="25">
        <f>'Valeurs indices clean'!B1787/'Valeurs indices clean'!B1729 - 1</f>
        <v>0.12571020219496609</v>
      </c>
      <c r="C1729" s="25">
        <f>'Valeurs indices clean'!C1787/'Valeurs indices clean'!C1729 - 1</f>
        <v>0.13884811903167504</v>
      </c>
      <c r="D1729" s="25">
        <f>'Valeurs indices clean'!D1787/'Valeurs indices clean'!D1729 - 1</f>
        <v>0.19090644921087541</v>
      </c>
      <c r="E1729" s="25">
        <f>'Valeurs indices clean'!E1787/'Valeurs indices clean'!E1729 - 1</f>
        <v>0.15481158645642745</v>
      </c>
      <c r="F1729" s="25">
        <f>'Valeurs indices clean'!F1787/'Valeurs indices clean'!F1729 - 1</f>
        <v>1.6049823433153643E-2</v>
      </c>
      <c r="G1729" s="25">
        <f>'Valeurs indices clean'!G1787/'Valeurs indices clean'!G1729 - 1</f>
        <v>0.10904929851677192</v>
      </c>
      <c r="H1729" s="25">
        <f>'Valeurs indices clean'!H1787/'Valeurs indices clean'!H1729 - 1</f>
        <v>9.7339120784521116E-2</v>
      </c>
      <c r="I1729" s="25">
        <f>'Valeurs indices clean'!I1787/'Valeurs indices clean'!I1729 - 1</f>
        <v>4.6662856654524409E-2</v>
      </c>
      <c r="J1729" s="25">
        <f>'Valeurs indices clean'!J1787/'Valeurs indices clean'!J1729 - 1</f>
        <v>-4.1584984969591288E-2</v>
      </c>
      <c r="K1729" s="25">
        <f>'Valeurs indices clean'!K1787/'Valeurs indices clean'!K1729 - 1</f>
        <v>0.18428172094947004</v>
      </c>
      <c r="L1729" s="25">
        <f>'Valeurs indices clean'!L1787/'Valeurs indices clean'!L1729 - 1</f>
        <v>0.15711826319566335</v>
      </c>
      <c r="M1729" s="25">
        <f>'Valeurs indices clean'!M1787/'Valeurs indices clean'!M1729 - 1</f>
        <v>2.5700606174905438E-3</v>
      </c>
      <c r="N1729" s="25">
        <f>'Valeurs indices clean'!N1787/'Valeurs indices clean'!N1729 - 1</f>
        <v>1.2810025440120887E-2</v>
      </c>
      <c r="O1729" s="25">
        <f>'Valeurs indices clean'!O1787/'Valeurs indices clean'!O1729 - 1</f>
        <v>5.3032102038689466E-2</v>
      </c>
      <c r="P1729" s="25">
        <f>'Valeurs indices clean'!P1787/'Valeurs indices clean'!P1729 - 1</f>
        <v>3.4408143210930442E-2</v>
      </c>
      <c r="Q1729" s="25">
        <f>'Valeurs indices clean'!Q1787/'Valeurs indices clean'!Q1729 - 1</f>
        <v>5.0524219746934884E-2</v>
      </c>
      <c r="R1729" s="25">
        <f>'Valeurs indices clean'!R1787/'Valeurs indices clean'!R1729 - 1</f>
        <v>4.849951484701065E-2</v>
      </c>
      <c r="S1729" s="25">
        <f>'Valeurs indices clean'!S1787/'Valeurs indices clean'!S1729 - 1</f>
        <v>8.0118660136975883E-2</v>
      </c>
      <c r="T1729" s="25">
        <f>'Valeurs indices clean'!T1787/'Valeurs indices clean'!T1729 - 1</f>
        <v>6.1140618931073476E-2</v>
      </c>
      <c r="U1729" s="25">
        <f>'Valeurs indices clean'!U1787/'Valeurs indices clean'!U1729 - 1</f>
        <v>6.3126857250861645E-2</v>
      </c>
      <c r="V1729" s="25">
        <f>'Valeurs indices clean'!V1787/'Valeurs indices clean'!V1729 - 1</f>
        <v>3.4621963095011754E-3</v>
      </c>
      <c r="W1729" s="25">
        <f>'Valeurs indices clean'!W1787/'Valeurs indices clean'!W1729 - 1</f>
        <v>2.5635872356579936E-2</v>
      </c>
      <c r="X1729" s="25">
        <f>'Valeurs indices clean'!X1787/'Valeurs indices clean'!X1729 - 1</f>
        <v>0.10634379891354406</v>
      </c>
      <c r="Y1729" s="25">
        <f>'Valeurs indices clean'!Y1787/'Valeurs indices clean'!Y1729 - 1</f>
        <v>6.9489747808600066E-2</v>
      </c>
      <c r="Z1729" s="25">
        <f>'Valeurs indices clean'!Z1787/'Valeurs indices clean'!Z1729 - 1</f>
        <v>-4.817229774609233E-2</v>
      </c>
    </row>
    <row r="1730" spans="1:26">
      <c r="A1730" s="8">
        <v>44937</v>
      </c>
      <c r="B1730" s="25">
        <f>'Valeurs indices clean'!B1788/'Valeurs indices clean'!B1730 - 1</f>
        <v>0.14254540172262176</v>
      </c>
      <c r="C1730" s="25">
        <f>'Valeurs indices clean'!C1788/'Valeurs indices clean'!C1730 - 1</f>
        <v>0.16821681350834483</v>
      </c>
      <c r="D1730" s="25">
        <f>'Valeurs indices clean'!D1788/'Valeurs indices clean'!D1730 - 1</f>
        <v>0.19711806274888932</v>
      </c>
      <c r="E1730" s="25">
        <f>'Valeurs indices clean'!E1788/'Valeurs indices clean'!E1730 - 1</f>
        <v>0.16649365356485624</v>
      </c>
      <c r="F1730" s="25">
        <f>'Valeurs indices clean'!F1788/'Valeurs indices clean'!F1730 - 1</f>
        <v>5.9903679693542822E-2</v>
      </c>
      <c r="G1730" s="25">
        <f>'Valeurs indices clean'!G1788/'Valeurs indices clean'!G1730 - 1</f>
        <v>0.1400757615366599</v>
      </c>
      <c r="H1730" s="25">
        <f>'Valeurs indices clean'!H1788/'Valeurs indices clean'!H1730 - 1</f>
        <v>0.12221668182472611</v>
      </c>
      <c r="I1730" s="25">
        <f>'Valeurs indices clean'!I1788/'Valeurs indices clean'!I1730 - 1</f>
        <v>9.0654072083656168E-2</v>
      </c>
      <c r="J1730" s="25">
        <f>'Valeurs indices clean'!J1788/'Valeurs indices clean'!J1730 - 1</f>
        <v>-2.4712615489463685E-2</v>
      </c>
      <c r="K1730" s="25">
        <f>'Valeurs indices clean'!K1788/'Valeurs indices clean'!K1730 - 1</f>
        <v>0.20834214108753923</v>
      </c>
      <c r="L1730" s="25">
        <f>'Valeurs indices clean'!L1788/'Valeurs indices clean'!L1730 - 1</f>
        <v>0.18020467228231407</v>
      </c>
      <c r="M1730" s="25">
        <f>'Valeurs indices clean'!M1788/'Valeurs indices clean'!M1730 - 1</f>
        <v>1.7674823059028011E-2</v>
      </c>
      <c r="N1730" s="25">
        <f>'Valeurs indices clean'!N1788/'Valeurs indices clean'!N1730 - 1</f>
        <v>2.4110776161627934E-2</v>
      </c>
      <c r="O1730" s="25">
        <f>'Valeurs indices clean'!O1788/'Valeurs indices clean'!O1730 - 1</f>
        <v>5.9183857984848265E-2</v>
      </c>
      <c r="P1730" s="25">
        <f>'Valeurs indices clean'!P1788/'Valeurs indices clean'!P1730 - 1</f>
        <v>4.5240409780901603E-2</v>
      </c>
      <c r="Q1730" s="25">
        <f>'Valeurs indices clean'!Q1788/'Valeurs indices clean'!Q1730 - 1</f>
        <v>6.0367429403749506E-2</v>
      </c>
      <c r="R1730" s="25">
        <f>'Valeurs indices clean'!R1788/'Valeurs indices clean'!R1730 - 1</f>
        <v>5.1391049678208844E-2</v>
      </c>
      <c r="S1730" s="25">
        <f>'Valeurs indices clean'!S1788/'Valeurs indices clean'!S1730 - 1</f>
        <v>8.6333270620456481E-2</v>
      </c>
      <c r="T1730" s="25">
        <f>'Valeurs indices clean'!T1788/'Valeurs indices clean'!T1730 - 1</f>
        <v>7.3120686087838394E-2</v>
      </c>
      <c r="U1730" s="25">
        <f>'Valeurs indices clean'!U1788/'Valeurs indices clean'!U1730 - 1</f>
        <v>7.4831027978623288E-2</v>
      </c>
      <c r="V1730" s="25">
        <f>'Valeurs indices clean'!V1788/'Valeurs indices clean'!V1730 - 1</f>
        <v>3.496896059038912E-3</v>
      </c>
      <c r="W1730" s="25">
        <f>'Valeurs indices clean'!W1788/'Valeurs indices clean'!W1730 - 1</f>
        <v>2.871487515514759E-2</v>
      </c>
      <c r="X1730" s="25">
        <f>'Valeurs indices clean'!X1788/'Valeurs indices clean'!X1730 - 1</f>
        <v>0.15156811881408561</v>
      </c>
      <c r="Y1730" s="25">
        <f>'Valeurs indices clean'!Y1788/'Valeurs indices clean'!Y1730 - 1</f>
        <v>0.13532433471697747</v>
      </c>
      <c r="Z1730" s="25">
        <f>'Valeurs indices clean'!Z1788/'Valeurs indices clean'!Z1730 - 1</f>
        <v>-1.3530233033292038E-2</v>
      </c>
    </row>
    <row r="1731" spans="1:26">
      <c r="A1731" s="8">
        <v>44938</v>
      </c>
      <c r="B1731" s="25">
        <f>'Valeurs indices clean'!B1789/'Valeurs indices clean'!B1731 - 1</f>
        <v>0.16112847706649069</v>
      </c>
      <c r="C1731" s="25">
        <f>'Valeurs indices clean'!C1789/'Valeurs indices clean'!C1731 - 1</f>
        <v>0.19447550381183154</v>
      </c>
      <c r="D1731" s="25">
        <f>'Valeurs indices clean'!D1789/'Valeurs indices clean'!D1731 - 1</f>
        <v>0.26077672936620289</v>
      </c>
      <c r="E1731" s="25">
        <f>'Valeurs indices clean'!E1789/'Valeurs indices clean'!E1731 - 1</f>
        <v>0.19158557842449908</v>
      </c>
      <c r="F1731" s="25">
        <f>'Valeurs indices clean'!F1789/'Valeurs indices clean'!F1731 - 1</f>
        <v>8.9784530319063416E-2</v>
      </c>
      <c r="G1731" s="25">
        <f>'Valeurs indices clean'!G1789/'Valeurs indices clean'!G1731 - 1</f>
        <v>0.15855823065467356</v>
      </c>
      <c r="H1731" s="25">
        <f>'Valeurs indices clean'!H1789/'Valeurs indices clean'!H1731 - 1</f>
        <v>0.13957628201034544</v>
      </c>
      <c r="I1731" s="25">
        <f>'Valeurs indices clean'!I1789/'Valeurs indices clean'!I1731 - 1</f>
        <v>0.10987672897092104</v>
      </c>
      <c r="J1731" s="25">
        <f>'Valeurs indices clean'!J1789/'Valeurs indices clean'!J1731 - 1</f>
        <v>1.8396856209459411E-3</v>
      </c>
      <c r="K1731" s="25">
        <f>'Valeurs indices clean'!K1789/'Valeurs indices clean'!K1731 - 1</f>
        <v>0.27813925082400792</v>
      </c>
      <c r="L1731" s="25">
        <f>'Valeurs indices clean'!L1789/'Valeurs indices clean'!L1731 - 1</f>
        <v>0.19585819104436686</v>
      </c>
      <c r="M1731" s="25">
        <f>'Valeurs indices clean'!M1789/'Valeurs indices clean'!M1731 - 1</f>
        <v>2.6004039217523145E-2</v>
      </c>
      <c r="N1731" s="25">
        <f>'Valeurs indices clean'!N1789/'Valeurs indices clean'!N1731 - 1</f>
        <v>3.2563723897071739E-2</v>
      </c>
      <c r="O1731" s="25">
        <f>'Valeurs indices clean'!O1789/'Valeurs indices clean'!O1731 - 1</f>
        <v>7.3069512375870671E-2</v>
      </c>
      <c r="P1731" s="25">
        <f>'Valeurs indices clean'!P1789/'Valeurs indices clean'!P1731 - 1</f>
        <v>5.7113827242059489E-2</v>
      </c>
      <c r="Q1731" s="25">
        <f>'Valeurs indices clean'!Q1789/'Valeurs indices clean'!Q1731 - 1</f>
        <v>7.5088058633064669E-2</v>
      </c>
      <c r="R1731" s="25">
        <f>'Valeurs indices clean'!R1789/'Valeurs indices clean'!R1731 - 1</f>
        <v>5.3875138173854475E-2</v>
      </c>
      <c r="S1731" s="25">
        <f>'Valeurs indices clean'!S1789/'Valeurs indices clean'!S1731 - 1</f>
        <v>0.10409015311551228</v>
      </c>
      <c r="T1731" s="25">
        <f>'Valeurs indices clean'!T1789/'Valeurs indices clean'!T1731 - 1</f>
        <v>9.1612343718869393E-2</v>
      </c>
      <c r="U1731" s="25">
        <f>'Valeurs indices clean'!U1789/'Valeurs indices clean'!U1731 - 1</f>
        <v>9.4830983359627696E-2</v>
      </c>
      <c r="V1731" s="25">
        <f>'Valeurs indices clean'!V1789/'Valeurs indices clean'!V1731 - 1</f>
        <v>3.4767522060341616E-3</v>
      </c>
      <c r="W1731" s="25">
        <f>'Valeurs indices clean'!W1789/'Valeurs indices clean'!W1731 - 1</f>
        <v>3.8581985310683464E-2</v>
      </c>
      <c r="X1731" s="25">
        <f>'Valeurs indices clean'!X1789/'Valeurs indices clean'!X1731 - 1</f>
        <v>0.18441139193743639</v>
      </c>
      <c r="Y1731" s="25">
        <f>'Valeurs indices clean'!Y1789/'Valeurs indices clean'!Y1731 - 1</f>
        <v>0.14738458812062505</v>
      </c>
      <c r="Z1731" s="25">
        <f>'Valeurs indices clean'!Z1789/'Valeurs indices clean'!Z1731 - 1</f>
        <v>-5.281043350476855E-4</v>
      </c>
    </row>
    <row r="1732" spans="1:26">
      <c r="A1732" s="8">
        <v>44939</v>
      </c>
      <c r="B1732" s="25">
        <f>'Valeurs indices clean'!B1790/'Valeurs indices clean'!B1732 - 1</f>
        <v>0.1726744631317676</v>
      </c>
      <c r="C1732" s="25">
        <f>'Valeurs indices clean'!C1790/'Valeurs indices clean'!C1732 - 1</f>
        <v>0.21537079835706319</v>
      </c>
      <c r="D1732" s="25">
        <f>'Valeurs indices clean'!D1790/'Valeurs indices clean'!D1732 - 1</f>
        <v>0.26594367725295753</v>
      </c>
      <c r="E1732" s="25">
        <f>'Valeurs indices clean'!E1790/'Valeurs indices clean'!E1732 - 1</f>
        <v>0.20263710135007318</v>
      </c>
      <c r="F1732" s="25">
        <f>'Valeurs indices clean'!F1790/'Valeurs indices clean'!F1732 - 1</f>
        <v>9.8549350168326555E-2</v>
      </c>
      <c r="G1732" s="25">
        <f>'Valeurs indices clean'!G1790/'Valeurs indices clean'!G1732 - 1</f>
        <v>0.17061325605989852</v>
      </c>
      <c r="H1732" s="25">
        <f>'Valeurs indices clean'!H1790/'Valeurs indices clean'!H1732 - 1</f>
        <v>0.14683940389095085</v>
      </c>
      <c r="I1732" s="25">
        <f>'Valeurs indices clean'!I1790/'Valeurs indices clean'!I1732 - 1</f>
        <v>0.11799174175223581</v>
      </c>
      <c r="J1732" s="25">
        <f>'Valeurs indices clean'!J1790/'Valeurs indices clean'!J1732 - 1</f>
        <v>-1.0505428113906201E-2</v>
      </c>
      <c r="K1732" s="25">
        <f>'Valeurs indices clean'!K1790/'Valeurs indices clean'!K1732 - 1</f>
        <v>0.30163588712791967</v>
      </c>
      <c r="L1732" s="25">
        <f>'Valeurs indices clean'!L1790/'Valeurs indices clean'!L1732 - 1</f>
        <v>0.20710427311647206</v>
      </c>
      <c r="M1732" s="25">
        <f>'Valeurs indices clean'!M1790/'Valeurs indices clean'!M1732 - 1</f>
        <v>3.0852758851162454E-2</v>
      </c>
      <c r="N1732" s="25">
        <f>'Valeurs indices clean'!N1790/'Valeurs indices clean'!N1732 - 1</f>
        <v>3.6694856821220201E-2</v>
      </c>
      <c r="O1732" s="25">
        <f>'Valeurs indices clean'!O1790/'Valeurs indices clean'!O1732 - 1</f>
        <v>8.0770257906445764E-2</v>
      </c>
      <c r="P1732" s="25">
        <f>'Valeurs indices clean'!P1790/'Valeurs indices clean'!P1732 - 1</f>
        <v>5.2412903483860518E-2</v>
      </c>
      <c r="Q1732" s="25">
        <f>'Valeurs indices clean'!Q1790/'Valeurs indices clean'!Q1732 - 1</f>
        <v>7.7321006520934432E-2</v>
      </c>
      <c r="R1732" s="25">
        <f>'Valeurs indices clean'!R1790/'Valeurs indices clean'!R1732 - 1</f>
        <v>5.3592137078891877E-2</v>
      </c>
      <c r="S1732" s="25">
        <f>'Valeurs indices clean'!S1790/'Valeurs indices clean'!S1732 - 1</f>
        <v>0.11040329451417907</v>
      </c>
      <c r="T1732" s="25">
        <f>'Valeurs indices clean'!T1790/'Valeurs indices clean'!T1732 - 1</f>
        <v>9.5797236938767405E-2</v>
      </c>
      <c r="U1732" s="25">
        <f>'Valeurs indices clean'!U1790/'Valeurs indices clean'!U1732 - 1</f>
        <v>0.10239536160244511</v>
      </c>
      <c r="V1732" s="25">
        <f>'Valeurs indices clean'!V1790/'Valeurs indices clean'!V1732 - 1</f>
        <v>3.5113975291873878E-3</v>
      </c>
      <c r="W1732" s="25">
        <f>'Valeurs indices clean'!W1790/'Valeurs indices clean'!W1732 - 1</f>
        <v>4.4809348371493751E-2</v>
      </c>
      <c r="X1732" s="25">
        <f>'Valeurs indices clean'!X1790/'Valeurs indices clean'!X1732 - 1</f>
        <v>0.19729193696808967</v>
      </c>
      <c r="Y1732" s="25">
        <f>'Valeurs indices clean'!Y1790/'Valeurs indices clean'!Y1732 - 1</f>
        <v>0.15356417101645614</v>
      </c>
      <c r="Z1732" s="25">
        <f>'Valeurs indices clean'!Z1790/'Valeurs indices clean'!Z1732 - 1</f>
        <v>5.728187166790244E-3</v>
      </c>
    </row>
    <row r="1733" spans="1:26">
      <c r="A1733" s="8">
        <v>44943</v>
      </c>
      <c r="B1733" s="25">
        <f>'Valeurs indices clean'!B1791/'Valeurs indices clean'!B1733 - 1</f>
        <v>0.17404816071440266</v>
      </c>
      <c r="C1733" s="25">
        <f>'Valeurs indices clean'!C1791/'Valeurs indices clean'!C1733 - 1</f>
        <v>0.20412613691551118</v>
      </c>
      <c r="D1733" s="25">
        <f>'Valeurs indices clean'!D1791/'Valeurs indices clean'!D1733 - 1</f>
        <v>0.28111678232111781</v>
      </c>
      <c r="E1733" s="25">
        <f>'Valeurs indices clean'!E1791/'Valeurs indices clean'!E1733 - 1</f>
        <v>0.19205030849549121</v>
      </c>
      <c r="F1733" s="25">
        <f>'Valeurs indices clean'!F1791/'Valeurs indices clean'!F1733 - 1</f>
        <v>8.9541726817151224E-2</v>
      </c>
      <c r="G1733" s="25">
        <f>'Valeurs indices clean'!G1791/'Valeurs indices clean'!G1733 - 1</f>
        <v>0.17855413376894447</v>
      </c>
      <c r="H1733" s="25">
        <f>'Valeurs indices clean'!H1791/'Valeurs indices clean'!H1733 - 1</f>
        <v>0.12334474855911171</v>
      </c>
      <c r="I1733" s="25">
        <f>'Valeurs indices clean'!I1791/'Valeurs indices clean'!I1733 - 1</f>
        <v>8.7484434223182639E-2</v>
      </c>
      <c r="J1733" s="25">
        <f>'Valeurs indices clean'!J1791/'Valeurs indices clean'!J1733 - 1</f>
        <v>-3.763327339349587E-3</v>
      </c>
      <c r="K1733" s="25">
        <f>'Valeurs indices clean'!K1791/'Valeurs indices clean'!K1733 - 1</f>
        <v>0.31658399998535613</v>
      </c>
      <c r="L1733" s="25">
        <f>'Valeurs indices clean'!L1791/'Valeurs indices clean'!L1733 - 1</f>
        <v>0.20376446415237481</v>
      </c>
      <c r="M1733" s="25">
        <f>'Valeurs indices clean'!M1791/'Valeurs indices clean'!M1733 - 1</f>
        <v>3.5546462704046933E-2</v>
      </c>
      <c r="N1733" s="25">
        <f>'Valeurs indices clean'!N1791/'Valeurs indices clean'!N1733 - 1</f>
        <v>4.2132710521381567E-2</v>
      </c>
      <c r="O1733" s="25">
        <f>'Valeurs indices clean'!O1791/'Valeurs indices clean'!O1733 - 1</f>
        <v>8.4257961791203595E-2</v>
      </c>
      <c r="P1733" s="25">
        <f>'Valeurs indices clean'!P1791/'Valeurs indices clean'!P1733 - 1</f>
        <v>5.6342981746561938E-2</v>
      </c>
      <c r="Q1733" s="25">
        <f>'Valeurs indices clean'!Q1791/'Valeurs indices clean'!Q1733 - 1</f>
        <v>7.9942938659058438E-2</v>
      </c>
      <c r="R1733" s="25">
        <f>'Valeurs indices clean'!R1791/'Valeurs indices clean'!R1733 - 1</f>
        <v>5.6633900918504398E-2</v>
      </c>
      <c r="S1733" s="25">
        <f>'Valeurs indices clean'!S1791/'Valeurs indices clean'!S1733 - 1</f>
        <v>0.10718359197579064</v>
      </c>
      <c r="T1733" s="25">
        <f>'Valeurs indices clean'!T1791/'Valeurs indices clean'!T1733 - 1</f>
        <v>9.7211568239750301E-2</v>
      </c>
      <c r="U1733" s="25">
        <f>'Valeurs indices clean'!U1791/'Valeurs indices clean'!U1733 - 1</f>
        <v>0.10282595008161244</v>
      </c>
      <c r="V1733" s="25">
        <f>'Valeurs indices clean'!V1791/'Valeurs indices clean'!V1733 - 1</f>
        <v>3.7050570578847086E-3</v>
      </c>
      <c r="W1733" s="25">
        <f>'Valeurs indices clean'!W1791/'Valeurs indices clean'!W1733 - 1</f>
        <v>5.3446202028913037E-2</v>
      </c>
      <c r="X1733" s="25">
        <f>'Valeurs indices clean'!X1791/'Valeurs indices clean'!X1733 - 1</f>
        <v>0.18021455990453994</v>
      </c>
      <c r="Y1733" s="25">
        <f>'Valeurs indices clean'!Y1791/'Valeurs indices clean'!Y1733 - 1</f>
        <v>0.13589109152966716</v>
      </c>
      <c r="Z1733" s="25">
        <f>'Valeurs indices clean'!Z1791/'Valeurs indices clean'!Z1733 - 1</f>
        <v>-5.7035511395785443E-3</v>
      </c>
    </row>
    <row r="1734" spans="1:26">
      <c r="A1734" s="8">
        <v>44944</v>
      </c>
      <c r="B1734" s="25">
        <f>'Valeurs indices clean'!B1792/'Valeurs indices clean'!B1734 - 1</f>
        <v>0.17097671015729787</v>
      </c>
      <c r="C1734" s="25">
        <f>'Valeurs indices clean'!C1792/'Valeurs indices clean'!C1734 - 1</f>
        <v>0.19678860372753859</v>
      </c>
      <c r="D1734" s="25">
        <f>'Valeurs indices clean'!D1792/'Valeurs indices clean'!D1734 - 1</f>
        <v>0.26857166976194491</v>
      </c>
      <c r="E1734" s="25">
        <f>'Valeurs indices clean'!E1792/'Valeurs indices clean'!E1734 - 1</f>
        <v>0.18497112384661341</v>
      </c>
      <c r="F1734" s="25">
        <f>'Valeurs indices clean'!F1792/'Valeurs indices clean'!F1734 - 1</f>
        <v>9.9862234809113604E-2</v>
      </c>
      <c r="G1734" s="25">
        <f>'Valeurs indices clean'!G1792/'Valeurs indices clean'!G1734 - 1</f>
        <v>0.17074908849850856</v>
      </c>
      <c r="H1734" s="25">
        <f>'Valeurs indices clean'!H1792/'Valeurs indices clean'!H1734 - 1</f>
        <v>0.12226262562104795</v>
      </c>
      <c r="I1734" s="25">
        <f>'Valeurs indices clean'!I1792/'Valeurs indices clean'!I1734 - 1</f>
        <v>9.6506626998635214E-2</v>
      </c>
      <c r="J1734" s="25">
        <f>'Valeurs indices clean'!J1792/'Valeurs indices clean'!J1734 - 1</f>
        <v>-1.1060597783155601E-2</v>
      </c>
      <c r="K1734" s="25">
        <f>'Valeurs indices clean'!K1792/'Valeurs indices clean'!K1734 - 1</f>
        <v>0.30687274719988156</v>
      </c>
      <c r="L1734" s="25">
        <f>'Valeurs indices clean'!L1792/'Valeurs indices clean'!L1734 - 1</f>
        <v>0.19411421597054579</v>
      </c>
      <c r="M1734" s="25">
        <f>'Valeurs indices clean'!M1792/'Valeurs indices clean'!M1734 - 1</f>
        <v>4.3713957840855189E-2</v>
      </c>
      <c r="N1734" s="25">
        <f>'Valeurs indices clean'!N1792/'Valeurs indices clean'!N1734 - 1</f>
        <v>4.5990115258183861E-2</v>
      </c>
      <c r="O1734" s="25">
        <f>'Valeurs indices clean'!O1792/'Valeurs indices clean'!O1734 - 1</f>
        <v>8.5665297222066172E-2</v>
      </c>
      <c r="P1734" s="25">
        <f>'Valeurs indices clean'!P1792/'Valeurs indices clean'!P1734 - 1</f>
        <v>7.1010544372130502E-2</v>
      </c>
      <c r="Q1734" s="25">
        <f>'Valeurs indices clean'!Q1792/'Valeurs indices clean'!Q1734 - 1</f>
        <v>8.2426615225261957E-2</v>
      </c>
      <c r="R1734" s="25">
        <f>'Valeurs indices clean'!R1792/'Valeurs indices clean'!R1734 - 1</f>
        <v>6.2131961983251438E-2</v>
      </c>
      <c r="S1734" s="25">
        <f>'Valeurs indices clean'!S1792/'Valeurs indices clean'!S1734 - 1</f>
        <v>0.11019395347239791</v>
      </c>
      <c r="T1734" s="25">
        <f>'Valeurs indices clean'!T1792/'Valeurs indices clean'!T1734 - 1</f>
        <v>0.10806549009766586</v>
      </c>
      <c r="U1734" s="25">
        <f>'Valeurs indices clean'!U1792/'Valeurs indices clean'!U1734 - 1</f>
        <v>0.11347377577161555</v>
      </c>
      <c r="V1734" s="25">
        <f>'Valeurs indices clean'!V1792/'Valeurs indices clean'!V1734 - 1</f>
        <v>3.7397069917697312E-3</v>
      </c>
      <c r="W1734" s="25">
        <f>'Valeurs indices clean'!W1792/'Valeurs indices clean'!W1734 - 1</f>
        <v>5.5017980102775699E-2</v>
      </c>
      <c r="X1734" s="25">
        <f>'Valeurs indices clean'!X1792/'Valeurs indices clean'!X1734 - 1</f>
        <v>0.18824535888442129</v>
      </c>
      <c r="Y1734" s="25">
        <f>'Valeurs indices clean'!Y1792/'Valeurs indices clean'!Y1734 - 1</f>
        <v>0.1475551188602251</v>
      </c>
      <c r="Z1734" s="25">
        <f>'Valeurs indices clean'!Z1792/'Valeurs indices clean'!Z1734 - 1</f>
        <v>3.6515328349067122E-3</v>
      </c>
    </row>
    <row r="1735" spans="1:26">
      <c r="A1735" s="8">
        <v>44945</v>
      </c>
      <c r="B1735" s="25">
        <f>'Valeurs indices clean'!B1793/'Valeurs indices clean'!B1735 - 1</f>
        <v>0.13267447459389259</v>
      </c>
      <c r="C1735" s="25">
        <f>'Valeurs indices clean'!C1793/'Valeurs indices clean'!C1735 - 1</f>
        <v>0.15020460820216974</v>
      </c>
      <c r="D1735" s="25">
        <f>'Valeurs indices clean'!D1793/'Valeurs indices clean'!D1735 - 1</f>
        <v>0.24047554341567667</v>
      </c>
      <c r="E1735" s="25">
        <f>'Valeurs indices clean'!E1793/'Valeurs indices clean'!E1735 - 1</f>
        <v>0.15116265552206887</v>
      </c>
      <c r="F1735" s="25">
        <f>'Valeurs indices clean'!F1793/'Valeurs indices clean'!F1735 - 1</f>
        <v>6.5502741257252195E-2</v>
      </c>
      <c r="G1735" s="25">
        <f>'Valeurs indices clean'!G1793/'Valeurs indices clean'!G1735 - 1</f>
        <v>0.13099898398807697</v>
      </c>
      <c r="H1735" s="25">
        <f>'Valeurs indices clean'!H1793/'Valeurs indices clean'!H1735 - 1</f>
        <v>9.7356637170448623E-2</v>
      </c>
      <c r="I1735" s="25">
        <f>'Valeurs indices clean'!I1793/'Valeurs indices clean'!I1735 - 1</f>
        <v>6.0060631601843495E-2</v>
      </c>
      <c r="J1735" s="25">
        <f>'Valeurs indices clean'!J1793/'Valeurs indices clean'!J1735 - 1</f>
        <v>-1.3839367577950124E-2</v>
      </c>
      <c r="K1735" s="25">
        <f>'Valeurs indices clean'!K1793/'Valeurs indices clean'!K1735 - 1</f>
        <v>0.30326312684720902</v>
      </c>
      <c r="L1735" s="25">
        <f>'Valeurs indices clean'!L1793/'Valeurs indices clean'!L1735 - 1</f>
        <v>0.15084609959838824</v>
      </c>
      <c r="M1735" s="25">
        <f>'Valeurs indices clean'!M1793/'Valeurs indices clean'!M1735 - 1</f>
        <v>3.605457757115027E-2</v>
      </c>
      <c r="N1735" s="25">
        <f>'Valeurs indices clean'!N1793/'Valeurs indices clean'!N1735 - 1</f>
        <v>4.0519061100813714E-2</v>
      </c>
      <c r="O1735" s="25">
        <f>'Valeurs indices clean'!O1793/'Valeurs indices clean'!O1735 - 1</f>
        <v>8.0281821758671379E-2</v>
      </c>
      <c r="P1735" s="25">
        <f>'Valeurs indices clean'!P1793/'Valeurs indices clean'!P1735 - 1</f>
        <v>6.7261997752390057E-2</v>
      </c>
      <c r="Q1735" s="25">
        <f>'Valeurs indices clean'!Q1793/'Valeurs indices clean'!Q1735 - 1</f>
        <v>7.0691463725795822E-2</v>
      </c>
      <c r="R1735" s="25">
        <f>'Valeurs indices clean'!R1793/'Valeurs indices clean'!R1735 - 1</f>
        <v>6.161739543174094E-2</v>
      </c>
      <c r="S1735" s="25">
        <f>'Valeurs indices clean'!S1793/'Valeurs indices clean'!S1735 - 1</f>
        <v>0.10870897203244256</v>
      </c>
      <c r="T1735" s="25">
        <f>'Valeurs indices clean'!T1793/'Valeurs indices clean'!T1735 - 1</f>
        <v>0.10015841008687709</v>
      </c>
      <c r="U1735" s="25">
        <f>'Valeurs indices clean'!U1793/'Valeurs indices clean'!U1735 - 1</f>
        <v>0.10575984018205897</v>
      </c>
      <c r="V1735" s="25">
        <f>'Valeurs indices clean'!V1793/'Valeurs indices clean'!V1735 - 1</f>
        <v>3.7377857710954032E-3</v>
      </c>
      <c r="W1735" s="25">
        <f>'Valeurs indices clean'!W1793/'Valeurs indices clean'!W1735 - 1</f>
        <v>5.5543578163828045E-2</v>
      </c>
      <c r="X1735" s="25">
        <f>'Valeurs indices clean'!X1793/'Valeurs indices clean'!X1735 - 1</f>
        <v>0.14300906438609373</v>
      </c>
      <c r="Y1735" s="25">
        <f>'Valeurs indices clean'!Y1793/'Valeurs indices clean'!Y1735 - 1</f>
        <v>0.10054127198917451</v>
      </c>
      <c r="Z1735" s="25">
        <f>'Valeurs indices clean'!Z1793/'Valeurs indices clean'!Z1735 - 1</f>
        <v>-2.4202551156293772E-2</v>
      </c>
    </row>
    <row r="1736" spans="1:26">
      <c r="A1736" s="8">
        <v>44946</v>
      </c>
      <c r="B1736" s="25">
        <f>'Valeurs indices clean'!B1794/'Valeurs indices clean'!B1736 - 1</f>
        <v>0.13267449013127797</v>
      </c>
      <c r="C1736" s="25">
        <f>'Valeurs indices clean'!C1794/'Valeurs indices clean'!C1736 - 1</f>
        <v>0.15025694150075597</v>
      </c>
      <c r="D1736" s="25">
        <f>'Valeurs indices clean'!D1794/'Valeurs indices clean'!D1736 - 1</f>
        <v>0.24282571788459073</v>
      </c>
      <c r="E1736" s="25">
        <f>'Valeurs indices clean'!E1794/'Valeurs indices clean'!E1736 - 1</f>
        <v>0.15346837485954268</v>
      </c>
      <c r="F1736" s="25">
        <f>'Valeurs indices clean'!F1794/'Valeurs indices clean'!F1736 - 1</f>
        <v>7.0787192065058679E-2</v>
      </c>
      <c r="G1736" s="25">
        <f>'Valeurs indices clean'!G1794/'Valeurs indices clean'!G1736 - 1</f>
        <v>0.12579006768050638</v>
      </c>
      <c r="H1736" s="25">
        <f>'Valeurs indices clean'!H1794/'Valeurs indices clean'!H1736 - 1</f>
        <v>9.7135874827376734E-2</v>
      </c>
      <c r="I1736" s="25">
        <f>'Valeurs indices clean'!I1794/'Valeurs indices clean'!I1736 - 1</f>
        <v>6.791165543900779E-2</v>
      </c>
      <c r="J1736" s="25">
        <f>'Valeurs indices clean'!J1794/'Valeurs indices clean'!J1736 - 1</f>
        <v>-2.2190561692493893E-2</v>
      </c>
      <c r="K1736" s="25">
        <f>'Valeurs indices clean'!K1794/'Valeurs indices clean'!K1736 - 1</f>
        <v>0.30329278054790598</v>
      </c>
      <c r="L1736" s="25">
        <f>'Valeurs indices clean'!L1794/'Valeurs indices clean'!L1736 - 1</f>
        <v>0.15312180649414864</v>
      </c>
      <c r="M1736" s="25">
        <f>'Valeurs indices clean'!M1794/'Valeurs indices clean'!M1736 - 1</f>
        <v>2.6113929768926125E-2</v>
      </c>
      <c r="N1736" s="25">
        <f>'Valeurs indices clean'!N1794/'Valeurs indices clean'!N1736 - 1</f>
        <v>3.3386610933550331E-2</v>
      </c>
      <c r="O1736" s="25">
        <f>'Valeurs indices clean'!O1794/'Valeurs indices clean'!O1736 - 1</f>
        <v>7.593072302504611E-2</v>
      </c>
      <c r="P1736" s="25">
        <f>'Valeurs indices clean'!P1794/'Valeurs indices clean'!P1736 - 1</f>
        <v>6.0149468411470508E-2</v>
      </c>
      <c r="Q1736" s="25">
        <f>'Valeurs indices clean'!Q1794/'Valeurs indices clean'!Q1736 - 1</f>
        <v>6.384869256156378E-2</v>
      </c>
      <c r="R1736" s="25">
        <f>'Valeurs indices clean'!R1794/'Valeurs indices clean'!R1736 - 1</f>
        <v>5.9245256424606429E-2</v>
      </c>
      <c r="S1736" s="25">
        <f>'Valeurs indices clean'!S1794/'Valeurs indices clean'!S1736 - 1</f>
        <v>0.1079152630437461</v>
      </c>
      <c r="T1736" s="25">
        <f>'Valeurs indices clean'!T1794/'Valeurs indices clean'!T1736 - 1</f>
        <v>9.3484930860582738E-2</v>
      </c>
      <c r="U1736" s="25">
        <f>'Valeurs indices clean'!U1794/'Valeurs indices clean'!U1736 - 1</f>
        <v>9.8614423706260501E-2</v>
      </c>
      <c r="V1736" s="25">
        <f>'Valeurs indices clean'!V1794/'Valeurs indices clean'!V1736 - 1</f>
        <v>3.7725037105740267E-3</v>
      </c>
      <c r="W1736" s="25">
        <f>'Valeurs indices clean'!W1794/'Valeurs indices clean'!W1736 - 1</f>
        <v>5.4227649644297493E-2</v>
      </c>
      <c r="X1736" s="25">
        <f>'Valeurs indices clean'!X1794/'Valeurs indices clean'!X1736 - 1</f>
        <v>0.14518230956609712</v>
      </c>
      <c r="Y1736" s="25">
        <f>'Valeurs indices clean'!Y1794/'Valeurs indices clean'!Y1736 - 1</f>
        <v>0.10087350433885112</v>
      </c>
      <c r="Z1736" s="25">
        <f>'Valeurs indices clean'!Z1794/'Valeurs indices clean'!Z1736 - 1</f>
        <v>-1.7967105337220901E-2</v>
      </c>
    </row>
    <row r="1737" spans="1:26">
      <c r="A1737" s="8">
        <v>44952</v>
      </c>
      <c r="B1737" s="25">
        <f>'Valeurs indices clean'!B1795/'Valeurs indices clean'!B1737 - 1</f>
        <v>0.14271668694490569</v>
      </c>
      <c r="C1737" s="25">
        <f>'Valeurs indices clean'!C1795/'Valeurs indices clean'!C1737 - 1</f>
        <v>0.17769759189371315</v>
      </c>
      <c r="D1737" s="25">
        <f>'Valeurs indices clean'!D1795/'Valeurs indices clean'!D1737 - 1</f>
        <v>0.26460294472604384</v>
      </c>
      <c r="E1737" s="25">
        <f>'Valeurs indices clean'!E1795/'Valeurs indices clean'!E1737 - 1</f>
        <v>0.1620962571797806</v>
      </c>
      <c r="F1737" s="25">
        <f>'Valeurs indices clean'!F1795/'Valeurs indices clean'!F1737 - 1</f>
        <v>0.10391551182167125</v>
      </c>
      <c r="G1737" s="25">
        <f>'Valeurs indices clean'!G1795/'Valeurs indices clean'!G1737 - 1</f>
        <v>0.14284559612824022</v>
      </c>
      <c r="H1737" s="25">
        <f>'Valeurs indices clean'!H1795/'Valeurs indices clean'!H1737 - 1</f>
        <v>0.11946213619446566</v>
      </c>
      <c r="I1737" s="25">
        <f>'Valeurs indices clean'!I1795/'Valeurs indices clean'!I1737 - 1</f>
        <v>9.8850929323764047E-2</v>
      </c>
      <c r="J1737" s="25">
        <f>'Valeurs indices clean'!J1795/'Valeurs indices clean'!J1737 - 1</f>
        <v>3.8657420485754823E-3</v>
      </c>
      <c r="K1737" s="25">
        <f>'Valeurs indices clean'!K1795/'Valeurs indices clean'!K1737 - 1</f>
        <v>0.36674927685800252</v>
      </c>
      <c r="L1737" s="25">
        <f>'Valeurs indices clean'!L1795/'Valeurs indices clean'!L1737 - 1</f>
        <v>0.17469275185739441</v>
      </c>
      <c r="M1737" s="25">
        <f>'Valeurs indices clean'!M1795/'Valeurs indices clean'!M1737 - 1</f>
        <v>2.8579826138072084E-2</v>
      </c>
      <c r="N1737" s="25">
        <f>'Valeurs indices clean'!N1795/'Valeurs indices clean'!N1737 - 1</f>
        <v>3.6703042449045986E-2</v>
      </c>
      <c r="O1737" s="25">
        <f>'Valeurs indices clean'!O1795/'Valeurs indices clean'!O1737 - 1</f>
        <v>7.9572801302975504E-2</v>
      </c>
      <c r="P1737" s="25">
        <f>'Valeurs indices clean'!P1795/'Valeurs indices clean'!P1737 - 1</f>
        <v>7.047524390985993E-2</v>
      </c>
      <c r="Q1737" s="25">
        <f>'Valeurs indices clean'!Q1795/'Valeurs indices clean'!Q1737 - 1</f>
        <v>7.3630735787533652E-2</v>
      </c>
      <c r="R1737" s="25">
        <f>'Valeurs indices clean'!R1795/'Valeurs indices clean'!R1737 - 1</f>
        <v>6.2118248996611447E-2</v>
      </c>
      <c r="S1737" s="25">
        <f>'Valeurs indices clean'!S1795/'Valeurs indices clean'!S1737 - 1</f>
        <v>0.11772980576746184</v>
      </c>
      <c r="T1737" s="25">
        <f>'Valeurs indices clean'!T1795/'Valeurs indices clean'!T1737 - 1</f>
        <v>0.10229809774684107</v>
      </c>
      <c r="U1737" s="25">
        <f>'Valeurs indices clean'!U1795/'Valeurs indices clean'!U1737 - 1</f>
        <v>0.10531876283081276</v>
      </c>
      <c r="V1737" s="25">
        <f>'Valeurs indices clean'!V1795/'Valeurs indices clean'!V1737 - 1</f>
        <v>4.0725965013994614E-3</v>
      </c>
      <c r="W1737" s="25">
        <f>'Valeurs indices clean'!W1795/'Valeurs indices clean'!W1737 - 1</f>
        <v>5.5400752118164087E-2</v>
      </c>
      <c r="X1737" s="25">
        <f>'Valeurs indices clean'!X1795/'Valeurs indices clean'!X1737 - 1</f>
        <v>0.18241058687120937</v>
      </c>
      <c r="Y1737" s="25">
        <f>'Valeurs indices clean'!Y1795/'Valeurs indices clean'!Y1737 - 1</f>
        <v>0.14999411903081628</v>
      </c>
      <c r="Z1737" s="25">
        <f>'Valeurs indices clean'!Z1795/'Valeurs indices clean'!Z1737 - 1</f>
        <v>6.2768473518139967E-3</v>
      </c>
    </row>
    <row r="1738" spans="1:26">
      <c r="A1738" s="8">
        <v>44953</v>
      </c>
      <c r="B1738" s="25">
        <f>'Valeurs indices clean'!B1796/'Valeurs indices clean'!B1738 - 1</f>
        <v>0.14251960934099928</v>
      </c>
      <c r="C1738" s="25">
        <f>'Valeurs indices clean'!C1796/'Valeurs indices clean'!C1738 - 1</f>
        <v>0.17880060949561272</v>
      </c>
      <c r="D1738" s="25">
        <f>'Valeurs indices clean'!D1796/'Valeurs indices clean'!D1738 - 1</f>
        <v>0.24811657909913665</v>
      </c>
      <c r="E1738" s="25">
        <f>'Valeurs indices clean'!E1796/'Valeurs indices clean'!E1738 - 1</f>
        <v>0.16299687879238278</v>
      </c>
      <c r="F1738" s="25">
        <f>'Valeurs indices clean'!F1796/'Valeurs indices clean'!F1738 - 1</f>
        <v>0.11602739192233336</v>
      </c>
      <c r="G1738" s="25">
        <f>'Valeurs indices clean'!G1796/'Valeurs indices clean'!G1738 - 1</f>
        <v>0.13981445840146045</v>
      </c>
      <c r="H1738" s="25">
        <f>'Valeurs indices clean'!H1796/'Valeurs indices clean'!H1738 - 1</f>
        <v>0.12539660162661082</v>
      </c>
      <c r="I1738" s="25">
        <f>'Valeurs indices clean'!I1796/'Valeurs indices clean'!I1738 - 1</f>
        <v>0.11042124731980629</v>
      </c>
      <c r="J1738" s="25">
        <f>'Valeurs indices clean'!J1796/'Valeurs indices clean'!J1738 - 1</f>
        <v>1.3907526059949049E-2</v>
      </c>
      <c r="K1738" s="25">
        <f>'Valeurs indices clean'!K1796/'Valeurs indices clean'!K1738 - 1</f>
        <v>0.3936482430827104</v>
      </c>
      <c r="L1738" s="25">
        <f>'Valeurs indices clean'!L1796/'Valeurs indices clean'!L1738 - 1</f>
        <v>0.165981041252526</v>
      </c>
      <c r="M1738" s="25">
        <f>'Valeurs indices clean'!M1796/'Valeurs indices clean'!M1738 - 1</f>
        <v>2.8337605914502184E-2</v>
      </c>
      <c r="N1738" s="25">
        <f>'Valeurs indices clean'!N1796/'Valeurs indices clean'!N1738 - 1</f>
        <v>3.7767524429085819E-2</v>
      </c>
      <c r="O1738" s="25">
        <f>'Valeurs indices clean'!O1796/'Valeurs indices clean'!O1738 - 1</f>
        <v>8.347172845650741E-2</v>
      </c>
      <c r="P1738" s="25">
        <f>'Valeurs indices clean'!P1796/'Valeurs indices clean'!P1738 - 1</f>
        <v>7.6520798575502758E-2</v>
      </c>
      <c r="Q1738" s="25">
        <f>'Valeurs indices clean'!Q1796/'Valeurs indices clean'!Q1738 - 1</f>
        <v>7.5732964581863405E-2</v>
      </c>
      <c r="R1738" s="25">
        <f>'Valeurs indices clean'!R1796/'Valeurs indices clean'!R1738 - 1</f>
        <v>6.3573252347450149E-2</v>
      </c>
      <c r="S1738" s="25">
        <f>'Valeurs indices clean'!S1796/'Valeurs indices clean'!S1738 - 1</f>
        <v>0.11867867839554491</v>
      </c>
      <c r="T1738" s="25">
        <f>'Valeurs indices clean'!T1796/'Valeurs indices clean'!T1738 - 1</f>
        <v>0.10326457682653434</v>
      </c>
      <c r="U1738" s="25">
        <f>'Valeurs indices clean'!U1796/'Valeurs indices clean'!U1738 - 1</f>
        <v>0.10462367622922519</v>
      </c>
      <c r="V1738" s="25">
        <f>'Valeurs indices clean'!V1796/'Valeurs indices clean'!V1738 - 1</f>
        <v>4.1074088261150443E-3</v>
      </c>
      <c r="W1738" s="25">
        <f>'Valeurs indices clean'!W1796/'Valeurs indices clean'!W1738 - 1</f>
        <v>5.6874992914715872E-2</v>
      </c>
      <c r="X1738" s="25">
        <f>'Valeurs indices clean'!X1796/'Valeurs indices clean'!X1738 - 1</f>
        <v>0.19260892494473802</v>
      </c>
      <c r="Y1738" s="25">
        <f>'Valeurs indices clean'!Y1796/'Valeurs indices clean'!Y1738 - 1</f>
        <v>0.16719311193111941</v>
      </c>
      <c r="Z1738" s="25">
        <f>'Valeurs indices clean'!Z1796/'Valeurs indices clean'!Z1738 - 1</f>
        <v>2.4838586295676812E-2</v>
      </c>
    </row>
    <row r="1739" spans="1:26">
      <c r="A1739" s="8">
        <v>44956</v>
      </c>
      <c r="B1739" s="25">
        <f>'Valeurs indices clean'!B1797/'Valeurs indices clean'!B1739 - 1</f>
        <v>0.14764251064290801</v>
      </c>
      <c r="C1739" s="25">
        <f>'Valeurs indices clean'!C1797/'Valeurs indices clean'!C1739 - 1</f>
        <v>0.17960741724170459</v>
      </c>
      <c r="D1739" s="25">
        <f>'Valeurs indices clean'!D1797/'Valeurs indices clean'!D1739 - 1</f>
        <v>0.23258329432403335</v>
      </c>
      <c r="E1739" s="25">
        <f>'Valeurs indices clean'!E1797/'Valeurs indices clean'!E1739 - 1</f>
        <v>0.16197399583483074</v>
      </c>
      <c r="F1739" s="25">
        <f>'Valeurs indices clean'!F1797/'Valeurs indices clean'!F1739 - 1</f>
        <v>8.9321293046537464E-2</v>
      </c>
      <c r="G1739" s="25">
        <f>'Valeurs indices clean'!G1797/'Valeurs indices clean'!G1739 - 1</f>
        <v>0.14675552747227716</v>
      </c>
      <c r="H1739" s="25">
        <f>'Valeurs indices clean'!H1797/'Valeurs indices clean'!H1739 - 1</f>
        <v>0.10194849158588348</v>
      </c>
      <c r="I1739" s="25">
        <f>'Valeurs indices clean'!I1797/'Valeurs indices clean'!I1739 - 1</f>
        <v>7.0620211844647285E-2</v>
      </c>
      <c r="J1739" s="25">
        <f>'Valeurs indices clean'!J1797/'Valeurs indices clean'!J1739 - 1</f>
        <v>2.0186251096108832E-2</v>
      </c>
      <c r="K1739" s="25">
        <f>'Valeurs indices clean'!K1797/'Valeurs indices clean'!K1739 - 1</f>
        <v>0.3613945242524883</v>
      </c>
      <c r="L1739" s="25">
        <f>'Valeurs indices clean'!L1797/'Valeurs indices clean'!L1739 - 1</f>
        <v>0.17341381418599289</v>
      </c>
      <c r="M1739" s="25">
        <f>'Valeurs indices clean'!M1797/'Valeurs indices clean'!M1739 - 1</f>
        <v>2.6510749728993588E-2</v>
      </c>
      <c r="N1739" s="25">
        <f>'Valeurs indices clean'!N1797/'Valeurs indices clean'!N1739 - 1</f>
        <v>3.5594693762348362E-2</v>
      </c>
      <c r="O1739" s="25">
        <f>'Valeurs indices clean'!O1797/'Valeurs indices clean'!O1739 - 1</f>
        <v>8.6276336115690633E-2</v>
      </c>
      <c r="P1739" s="25">
        <f>'Valeurs indices clean'!P1797/'Valeurs indices clean'!P1739 - 1</f>
        <v>7.2924209817740504E-2</v>
      </c>
      <c r="Q1739" s="25">
        <f>'Valeurs indices clean'!Q1797/'Valeurs indices clean'!Q1739 - 1</f>
        <v>7.3576234246185868E-2</v>
      </c>
      <c r="R1739" s="25">
        <f>'Valeurs indices clean'!R1797/'Valeurs indices clean'!R1739 - 1</f>
        <v>7.4635011024088316E-2</v>
      </c>
      <c r="S1739" s="25">
        <f>'Valeurs indices clean'!S1797/'Valeurs indices clean'!S1739 - 1</f>
        <v>0.12622469425554761</v>
      </c>
      <c r="T1739" s="25">
        <f>'Valeurs indices clean'!T1797/'Valeurs indices clean'!T1739 - 1</f>
        <v>0.10591162554856259</v>
      </c>
      <c r="U1739" s="25">
        <f>'Valeurs indices clean'!U1797/'Valeurs indices clean'!U1739 - 1</f>
        <v>0.10938905099374852</v>
      </c>
      <c r="V1739" s="25">
        <f>'Valeurs indices clean'!V1797/'Valeurs indices clean'!V1739 - 1</f>
        <v>4.248583726715438E-3</v>
      </c>
      <c r="W1739" s="25">
        <f>'Valeurs indices clean'!W1797/'Valeurs indices clean'!W1739 - 1</f>
        <v>5.8948992557632973E-2</v>
      </c>
      <c r="X1739" s="25">
        <f>'Valeurs indices clean'!X1797/'Valeurs indices clean'!X1739 - 1</f>
        <v>0.1714144537777802</v>
      </c>
      <c r="Y1739" s="25">
        <f>'Valeurs indices clean'!Y1797/'Valeurs indices clean'!Y1739 - 1</f>
        <v>0.14393302987086565</v>
      </c>
      <c r="Z1739" s="25">
        <f>'Valeurs indices clean'!Z1797/'Valeurs indices clean'!Z1739 - 1</f>
        <v>-9.5093553463521108E-3</v>
      </c>
    </row>
    <row r="1740" spans="1:26">
      <c r="A1740" s="8">
        <v>44957</v>
      </c>
      <c r="B1740" s="25">
        <f>'Valeurs indices clean'!B1798/'Valeurs indices clean'!B1740 - 1</f>
        <v>0.12923465667962541</v>
      </c>
      <c r="C1740" s="25">
        <f>'Valeurs indices clean'!C1798/'Valeurs indices clean'!C1740 - 1</f>
        <v>0.15965505503233857</v>
      </c>
      <c r="D1740" s="25">
        <f>'Valeurs indices clean'!D1798/'Valeurs indices clean'!D1740 - 1</f>
        <v>0.21316199058885443</v>
      </c>
      <c r="E1740" s="25">
        <f>'Valeurs indices clean'!E1798/'Valeurs indices clean'!E1740 - 1</f>
        <v>0.14619611308679636</v>
      </c>
      <c r="F1740" s="25">
        <f>'Valeurs indices clean'!F1798/'Valeurs indices clean'!F1740 - 1</f>
        <v>9.2388162309697375E-2</v>
      </c>
      <c r="G1740" s="25">
        <f>'Valeurs indices clean'!G1798/'Valeurs indices clean'!G1740 - 1</f>
        <v>0.12716778007536211</v>
      </c>
      <c r="H1740" s="25">
        <f>'Valeurs indices clean'!H1798/'Valeurs indices clean'!H1740 - 1</f>
        <v>0.10222411116041652</v>
      </c>
      <c r="I1740" s="25">
        <f>'Valeurs indices clean'!I1798/'Valeurs indices clean'!I1740 - 1</f>
        <v>7.3540952350856115E-2</v>
      </c>
      <c r="J1740" s="25">
        <f>'Valeurs indices clean'!J1798/'Valeurs indices clean'!J1740 - 1</f>
        <v>1.3056952945145195E-2</v>
      </c>
      <c r="K1740" s="25">
        <f>'Valeurs indices clean'!K1798/'Valeurs indices clean'!K1740 - 1</f>
        <v>0.43882326824406537</v>
      </c>
      <c r="L1740" s="25">
        <f>'Valeurs indices clean'!L1798/'Valeurs indices clean'!L1740 - 1</f>
        <v>0.15511403669006563</v>
      </c>
      <c r="M1740" s="25">
        <f>'Valeurs indices clean'!M1798/'Valeurs indices clean'!M1740 - 1</f>
        <v>2.1154681178298995E-2</v>
      </c>
      <c r="N1740" s="25">
        <f>'Valeurs indices clean'!N1798/'Valeurs indices clean'!N1740 - 1</f>
        <v>3.2588663766398351E-2</v>
      </c>
      <c r="O1740" s="25">
        <f>'Valeurs indices clean'!O1798/'Valeurs indices clean'!O1740 - 1</f>
        <v>8.2500977748835469E-2</v>
      </c>
      <c r="P1740" s="25">
        <f>'Valeurs indices clean'!P1798/'Valeurs indices clean'!P1740 - 1</f>
        <v>7.8011577689975242E-2</v>
      </c>
      <c r="Q1740" s="25">
        <f>'Valeurs indices clean'!Q1798/'Valeurs indices clean'!Q1740 - 1</f>
        <v>7.2155499069235685E-2</v>
      </c>
      <c r="R1740" s="25">
        <f>'Valeurs indices clean'!R1798/'Valeurs indices clean'!R1740 - 1</f>
        <v>7.775138278557403E-2</v>
      </c>
      <c r="S1740" s="25">
        <f>'Valeurs indices clean'!S1798/'Valeurs indices clean'!S1740 - 1</f>
        <v>0.12515940037821816</v>
      </c>
      <c r="T1740" s="25">
        <f>'Valeurs indices clean'!T1798/'Valeurs indices clean'!T1740 - 1</f>
        <v>0.10164382788340842</v>
      </c>
      <c r="U1740" s="25">
        <f>'Valeurs indices clean'!U1798/'Valeurs indices clean'!U1740 - 1</f>
        <v>0.10235172025680517</v>
      </c>
      <c r="V1740" s="25">
        <f>'Valeurs indices clean'!V1798/'Valeurs indices clean'!V1740 - 1</f>
        <v>4.2467262956304985E-3</v>
      </c>
      <c r="W1740" s="25">
        <f>'Valeurs indices clean'!W1798/'Valeurs indices clean'!W1740 - 1</f>
        <v>5.950505039054077E-2</v>
      </c>
      <c r="X1740" s="25">
        <f>'Valeurs indices clean'!X1798/'Valeurs indices clean'!X1740 - 1</f>
        <v>0.16487041243602718</v>
      </c>
      <c r="Y1740" s="25">
        <f>'Valeurs indices clean'!Y1798/'Valeurs indices clean'!Y1740 - 1</f>
        <v>0.16796451357609765</v>
      </c>
      <c r="Z1740" s="25">
        <f>'Valeurs indices clean'!Z1798/'Valeurs indices clean'!Z1740 - 1</f>
        <v>-1.1886293373810641E-3</v>
      </c>
    </row>
    <row r="1741" spans="1:26">
      <c r="A1741" s="8">
        <v>44958</v>
      </c>
      <c r="B1741" s="25">
        <f>'Valeurs indices clean'!B1799/'Valeurs indices clean'!B1741 - 1</f>
        <v>0.11252650034683542</v>
      </c>
      <c r="C1741" s="25">
        <f>'Valeurs indices clean'!C1799/'Valeurs indices clean'!C1741 - 1</f>
        <v>0.14446406557158564</v>
      </c>
      <c r="D1741" s="25">
        <f>'Valeurs indices clean'!D1799/'Valeurs indices clean'!D1741 - 1</f>
        <v>0.18534094458603634</v>
      </c>
      <c r="E1741" s="25">
        <f>'Valeurs indices clean'!E1799/'Valeurs indices clean'!E1741 - 1</f>
        <v>0.14267952433070019</v>
      </c>
      <c r="F1741" s="25">
        <f>'Valeurs indices clean'!F1799/'Valeurs indices clean'!F1741 - 1</f>
        <v>8.4962098434534505E-2</v>
      </c>
      <c r="G1741" s="25">
        <f>'Valeurs indices clean'!G1799/'Valeurs indices clean'!G1741 - 1</f>
        <v>0.10278925300877462</v>
      </c>
      <c r="H1741" s="25">
        <f>'Valeurs indices clean'!H1799/'Valeurs indices clean'!H1741 - 1</f>
        <v>9.5867540019292763E-2</v>
      </c>
      <c r="I1741" s="25">
        <f>'Valeurs indices clean'!I1799/'Valeurs indices clean'!I1741 - 1</f>
        <v>6.7398959863802732E-2</v>
      </c>
      <c r="J1741" s="25">
        <f>'Valeurs indices clean'!J1799/'Valeurs indices clean'!J1741 - 1</f>
        <v>3.544917703597994E-3</v>
      </c>
      <c r="K1741" s="25">
        <f>'Valeurs indices clean'!K1799/'Valeurs indices clean'!K1741 - 1</f>
        <v>0.45541188967920143</v>
      </c>
      <c r="L1741" s="25">
        <f>'Valeurs indices clean'!L1799/'Valeurs indices clean'!L1741 - 1</f>
        <v>0.13223796305925073</v>
      </c>
      <c r="M1741" s="25">
        <f>'Valeurs indices clean'!M1799/'Valeurs indices clean'!M1741 - 1</f>
        <v>9.9972871772722183E-3</v>
      </c>
      <c r="N1741" s="25">
        <f>'Valeurs indices clean'!N1799/'Valeurs indices clean'!N1741 - 1</f>
        <v>2.4784706399559209E-2</v>
      </c>
      <c r="O1741" s="25">
        <f>'Valeurs indices clean'!O1799/'Valeurs indices clean'!O1741 - 1</f>
        <v>7.8346200757563711E-2</v>
      </c>
      <c r="P1741" s="25">
        <f>'Valeurs indices clean'!P1799/'Valeurs indices clean'!P1741 - 1</f>
        <v>7.5054607232424519E-2</v>
      </c>
      <c r="Q1741" s="25">
        <f>'Valeurs indices clean'!Q1799/'Valeurs indices clean'!Q1741 - 1</f>
        <v>7.0840832514884822E-2</v>
      </c>
      <c r="R1741" s="25">
        <f>'Valeurs indices clean'!R1799/'Valeurs indices clean'!R1741 - 1</f>
        <v>7.9709520939177159E-2</v>
      </c>
      <c r="S1741" s="25">
        <f>'Valeurs indices clean'!S1799/'Valeurs indices clean'!S1741 - 1</f>
        <v>0.12829299128813854</v>
      </c>
      <c r="T1741" s="25">
        <f>'Valeurs indices clean'!T1799/'Valeurs indices clean'!T1741 - 1</f>
        <v>9.6601327894473066E-2</v>
      </c>
      <c r="U1741" s="25">
        <f>'Valeurs indices clean'!U1799/'Valeurs indices clean'!U1741 - 1</f>
        <v>9.642973702415869E-2</v>
      </c>
      <c r="V1741" s="25">
        <f>'Valeurs indices clean'!V1799/'Valeurs indices clean'!V1741 - 1</f>
        <v>4.2812070441688999E-3</v>
      </c>
      <c r="W1741" s="25">
        <f>'Valeurs indices clean'!W1799/'Valeurs indices clean'!W1741 - 1</f>
        <v>5.7366760525155325E-2</v>
      </c>
      <c r="X1741" s="25">
        <f>'Valeurs indices clean'!X1799/'Valeurs indices clean'!X1741 - 1</f>
        <v>0.15105244304724641</v>
      </c>
      <c r="Y1741" s="25">
        <f>'Valeurs indices clean'!Y1799/'Valeurs indices clean'!Y1741 - 1</f>
        <v>0.13074905768561962</v>
      </c>
      <c r="Z1741" s="25">
        <f>'Valeurs indices clean'!Z1799/'Valeurs indices clean'!Z1741 - 1</f>
        <v>-6.4675712452002543E-3</v>
      </c>
    </row>
    <row r="1742" spans="1:26">
      <c r="A1742" s="8">
        <v>44959</v>
      </c>
      <c r="B1742" s="25">
        <f>'Valeurs indices clean'!B1800/'Valeurs indices clean'!B1742 - 1</f>
        <v>0.11949352852780071</v>
      </c>
      <c r="C1742" s="25">
        <f>'Valeurs indices clean'!C1800/'Valeurs indices clean'!C1742 - 1</f>
        <v>0.16189676988506552</v>
      </c>
      <c r="D1742" s="25">
        <f>'Valeurs indices clean'!D1800/'Valeurs indices clean'!D1742 - 1</f>
        <v>0.17603409887253729</v>
      </c>
      <c r="E1742" s="25">
        <f>'Valeurs indices clean'!E1800/'Valeurs indices clean'!E1742 - 1</f>
        <v>0.14587635555254619</v>
      </c>
      <c r="F1742" s="25">
        <f>'Valeurs indices clean'!F1800/'Valeurs indices clean'!F1742 - 1</f>
        <v>0.11687340874425889</v>
      </c>
      <c r="G1742" s="25">
        <f>'Valeurs indices clean'!G1800/'Valeurs indices clean'!G1742 - 1</f>
        <v>0.11769480298218582</v>
      </c>
      <c r="H1742" s="25">
        <f>'Valeurs indices clean'!H1800/'Valeurs indices clean'!H1742 - 1</f>
        <v>9.2810753662588841E-2</v>
      </c>
      <c r="I1742" s="25">
        <f>'Valeurs indices clean'!I1800/'Valeurs indices clean'!I1742 - 1</f>
        <v>9.1150211455124586E-2</v>
      </c>
      <c r="J1742" s="25">
        <f>'Valeurs indices clean'!J1800/'Valeurs indices clean'!J1742 - 1</f>
        <v>-1.0859643392495677E-3</v>
      </c>
      <c r="K1742" s="25">
        <f>'Valeurs indices clean'!K1800/'Valeurs indices clean'!K1742 - 1</f>
        <v>0.43353133994922199</v>
      </c>
      <c r="L1742" s="25">
        <f>'Valeurs indices clean'!L1800/'Valeurs indices clean'!L1742 - 1</f>
        <v>0.14179669264265149</v>
      </c>
      <c r="M1742" s="25">
        <f>'Valeurs indices clean'!M1800/'Valeurs indices clean'!M1742 - 1</f>
        <v>2.5340311526035997E-2</v>
      </c>
      <c r="N1742" s="25">
        <f>'Valeurs indices clean'!N1800/'Valeurs indices clean'!N1742 - 1</f>
        <v>3.7177002583979268E-2</v>
      </c>
      <c r="O1742" s="25">
        <f>'Valeurs indices clean'!O1800/'Valeurs indices clean'!O1742 - 1</f>
        <v>8.3753091614864994E-2</v>
      </c>
      <c r="P1742" s="25">
        <f>'Valeurs indices clean'!P1800/'Valeurs indices clean'!P1742 - 1</f>
        <v>7.0492760039847502E-2</v>
      </c>
      <c r="Q1742" s="25">
        <f>'Valeurs indices clean'!Q1800/'Valeurs indices clean'!Q1742 - 1</f>
        <v>7.7911635321561867E-2</v>
      </c>
      <c r="R1742" s="25">
        <f>'Valeurs indices clean'!R1800/'Valeurs indices clean'!R1742 - 1</f>
        <v>8.5779566433471954E-2</v>
      </c>
      <c r="S1742" s="25">
        <f>'Valeurs indices clean'!S1800/'Valeurs indices clean'!S1742 - 1</f>
        <v>0.12077875676344707</v>
      </c>
      <c r="T1742" s="25">
        <f>'Valeurs indices clean'!T1800/'Valeurs indices clean'!T1742 - 1</f>
        <v>9.482333102172702E-2</v>
      </c>
      <c r="U1742" s="25">
        <f>'Valeurs indices clean'!U1800/'Valeurs indices clean'!U1742 - 1</f>
        <v>9.6224803853556917E-2</v>
      </c>
      <c r="V1742" s="25">
        <f>'Valeurs indices clean'!V1800/'Valeurs indices clean'!V1742 - 1</f>
        <v>4.315930473266727E-3</v>
      </c>
      <c r="W1742" s="25">
        <f>'Valeurs indices clean'!W1800/'Valeurs indices clean'!W1742 - 1</f>
        <v>5.782343644163479E-2</v>
      </c>
      <c r="X1742" s="25">
        <f>'Valeurs indices clean'!X1800/'Valeurs indices clean'!X1742 - 1</f>
        <v>0.16260984814209589</v>
      </c>
      <c r="Y1742" s="25">
        <f>'Valeurs indices clean'!Y1800/'Valeurs indices clean'!Y1742 - 1</f>
        <v>0.15594862868702086</v>
      </c>
      <c r="Z1742" s="25">
        <f>'Valeurs indices clean'!Z1800/'Valeurs indices clean'!Z1742 - 1</f>
        <v>2.395025587163957E-2</v>
      </c>
    </row>
    <row r="1743" spans="1:26">
      <c r="A1743" s="8">
        <v>44960</v>
      </c>
      <c r="B1743" s="25">
        <f>'Valeurs indices clean'!B1801/'Valeurs indices clean'!B1743 - 1</f>
        <v>0.12459435928554474</v>
      </c>
      <c r="C1743" s="25">
        <f>'Valeurs indices clean'!C1801/'Valeurs indices clean'!C1743 - 1</f>
        <v>0.16300402937730407</v>
      </c>
      <c r="D1743" s="25">
        <f>'Valeurs indices clean'!D1801/'Valeurs indices clean'!D1743 - 1</f>
        <v>0.18217333919929612</v>
      </c>
      <c r="E1743" s="25">
        <f>'Valeurs indices clean'!E1801/'Valeurs indices clean'!E1743 - 1</f>
        <v>0.14193726453887101</v>
      </c>
      <c r="F1743" s="25">
        <f>'Valeurs indices clean'!F1801/'Valeurs indices clean'!F1743 - 1</f>
        <v>0.119480539562832</v>
      </c>
      <c r="G1743" s="25">
        <f>'Valeurs indices clean'!G1801/'Valeurs indices clean'!G1743 - 1</f>
        <v>0.14061124005841541</v>
      </c>
      <c r="H1743" s="25">
        <f>'Valeurs indices clean'!H1801/'Valeurs indices clean'!H1743 - 1</f>
        <v>8.5195498007034853E-2</v>
      </c>
      <c r="I1743" s="25">
        <f>'Valeurs indices clean'!I1801/'Valeurs indices clean'!I1743 - 1</f>
        <v>8.6460221154098571E-2</v>
      </c>
      <c r="J1743" s="25">
        <f>'Valeurs indices clean'!J1801/'Valeurs indices clean'!J1743 - 1</f>
        <v>6.0054327553897835E-3</v>
      </c>
      <c r="K1743" s="25">
        <f>'Valeurs indices clean'!K1801/'Valeurs indices clean'!K1743 - 1</f>
        <v>0.40397681090281656</v>
      </c>
      <c r="L1743" s="25">
        <f>'Valeurs indices clean'!L1801/'Valeurs indices clean'!L1743 - 1</f>
        <v>0.15853703457542645</v>
      </c>
      <c r="M1743" s="25">
        <f>'Valeurs indices clean'!M1801/'Valeurs indices clean'!M1743 - 1</f>
        <v>7.0909222433355179E-3</v>
      </c>
      <c r="N1743" s="25">
        <f>'Valeurs indices clean'!N1801/'Valeurs indices clean'!N1743 - 1</f>
        <v>2.4242353849540432E-2</v>
      </c>
      <c r="O1743" s="25">
        <f>'Valeurs indices clean'!O1801/'Valeurs indices clean'!O1743 - 1</f>
        <v>7.8123315655515668E-2</v>
      </c>
      <c r="P1743" s="25">
        <f>'Valeurs indices clean'!P1801/'Valeurs indices clean'!P1743 - 1</f>
        <v>5.6323225448048575E-2</v>
      </c>
      <c r="Q1743" s="25">
        <f>'Valeurs indices clean'!Q1801/'Valeurs indices clean'!Q1743 - 1</f>
        <v>6.6475157228319315E-2</v>
      </c>
      <c r="R1743" s="25">
        <f>'Valeurs indices clean'!R1801/'Valeurs indices clean'!R1743 - 1</f>
        <v>8.2339844932912909E-2</v>
      </c>
      <c r="S1743" s="25">
        <f>'Valeurs indices clean'!S1801/'Valeurs indices clean'!S1743 - 1</f>
        <v>0.11494291355748509</v>
      </c>
      <c r="T1743" s="25">
        <f>'Valeurs indices clean'!T1801/'Valeurs indices clean'!T1743 - 1</f>
        <v>7.7607022427305106E-2</v>
      </c>
      <c r="U1743" s="25">
        <f>'Valeurs indices clean'!U1801/'Valeurs indices clean'!U1743 - 1</f>
        <v>7.6449615567802942E-2</v>
      </c>
      <c r="V1743" s="25">
        <f>'Valeurs indices clean'!V1801/'Valeurs indices clean'!V1743 - 1</f>
        <v>4.3506933002555037E-3</v>
      </c>
      <c r="W1743" s="25">
        <f>'Valeurs indices clean'!W1801/'Valeurs indices clean'!W1743 - 1</f>
        <v>5.7775073796164866E-2</v>
      </c>
      <c r="X1743" s="25">
        <f>'Valeurs indices clean'!X1801/'Valeurs indices clean'!X1743 - 1</f>
        <v>0.14957101190096034</v>
      </c>
      <c r="Y1743" s="25">
        <f>'Valeurs indices clean'!Y1801/'Valeurs indices clean'!Y1743 - 1</f>
        <v>0.13146778311805352</v>
      </c>
      <c r="Z1743" s="25">
        <f>'Valeurs indices clean'!Z1801/'Valeurs indices clean'!Z1743 - 1</f>
        <v>2.2201478980699463E-2</v>
      </c>
    </row>
    <row r="1744" spans="1:26">
      <c r="A1744" s="8">
        <v>44963</v>
      </c>
      <c r="B1744" s="25">
        <f>'Valeurs indices clean'!B1802/'Valeurs indices clean'!B1744 - 1</f>
        <v>0.11459168322600921</v>
      </c>
      <c r="C1744" s="25">
        <f>'Valeurs indices clean'!C1802/'Valeurs indices clean'!C1744 - 1</f>
        <v>0.15786586202167063</v>
      </c>
      <c r="D1744" s="25">
        <f>'Valeurs indices clean'!D1802/'Valeurs indices clean'!D1744 - 1</f>
        <v>0.17360105913503965</v>
      </c>
      <c r="E1744" s="25">
        <f>'Valeurs indices clean'!E1802/'Valeurs indices clean'!E1744 - 1</f>
        <v>0.13290706056925505</v>
      </c>
      <c r="F1744" s="25">
        <f>'Valeurs indices clean'!F1802/'Valeurs indices clean'!F1744 - 1</f>
        <v>9.3981873138900163E-2</v>
      </c>
      <c r="G1744" s="25">
        <f>'Valeurs indices clean'!G1802/'Valeurs indices clean'!G1744 - 1</f>
        <v>0.12937800913910924</v>
      </c>
      <c r="H1744" s="25">
        <f>'Valeurs indices clean'!H1802/'Valeurs indices clean'!H1744 - 1</f>
        <v>6.6189920049063433E-2</v>
      </c>
      <c r="I1744" s="25">
        <f>'Valeurs indices clean'!I1802/'Valeurs indices clean'!I1744 - 1</f>
        <v>5.3836649526026292E-2</v>
      </c>
      <c r="J1744" s="25">
        <f>'Valeurs indices clean'!J1802/'Valeurs indices clean'!J1744 - 1</f>
        <v>2.1709856411315842E-2</v>
      </c>
      <c r="K1744" s="25">
        <f>'Valeurs indices clean'!K1802/'Valeurs indices clean'!K1744 - 1</f>
        <v>0.42784594827713818</v>
      </c>
      <c r="L1744" s="25">
        <f>'Valeurs indices clean'!L1802/'Valeurs indices clean'!L1744 - 1</f>
        <v>0.13774001482532428</v>
      </c>
      <c r="M1744" s="25">
        <f>'Valeurs indices clean'!M1802/'Valeurs indices clean'!M1744 - 1</f>
        <v>6.4372786216337907E-3</v>
      </c>
      <c r="N1744" s="25">
        <f>'Valeurs indices clean'!N1802/'Valeurs indices clean'!N1744 - 1</f>
        <v>2.3845545269060464E-2</v>
      </c>
      <c r="O1744" s="25">
        <f>'Valeurs indices clean'!O1802/'Valeurs indices clean'!O1744 - 1</f>
        <v>7.4839107439233388E-2</v>
      </c>
      <c r="P1744" s="25">
        <f>'Valeurs indices clean'!P1802/'Valeurs indices clean'!P1744 - 1</f>
        <v>5.1822309178017001E-2</v>
      </c>
      <c r="Q1744" s="25">
        <f>'Valeurs indices clean'!Q1802/'Valeurs indices clean'!Q1744 - 1</f>
        <v>5.4279054279054328E-2</v>
      </c>
      <c r="R1744" s="25">
        <f>'Valeurs indices clean'!R1802/'Valeurs indices clean'!R1744 - 1</f>
        <v>8.047669594563156E-2</v>
      </c>
      <c r="S1744" s="25">
        <f>'Valeurs indices clean'!S1802/'Valeurs indices clean'!S1744 - 1</f>
        <v>0.10562510593989871</v>
      </c>
      <c r="T1744" s="25">
        <f>'Valeurs indices clean'!T1802/'Valeurs indices clean'!T1744 - 1</f>
        <v>7.0523576236457775E-2</v>
      </c>
      <c r="U1744" s="25">
        <f>'Valeurs indices clean'!U1802/'Valeurs indices clean'!U1744 - 1</f>
        <v>6.868435580873844E-2</v>
      </c>
      <c r="V1744" s="25">
        <f>'Valeurs indices clean'!V1802/'Valeurs indices clean'!V1744 - 1</f>
        <v>4.4912160569725579E-3</v>
      </c>
      <c r="W1744" s="25">
        <f>'Valeurs indices clean'!W1802/'Valeurs indices clean'!W1744 - 1</f>
        <v>5.4703539574802118E-2</v>
      </c>
      <c r="X1744" s="25">
        <f>'Valeurs indices clean'!X1802/'Valeurs indices clean'!X1744 - 1</f>
        <v>0.12264755977038089</v>
      </c>
      <c r="Y1744" s="25">
        <f>'Valeurs indices clean'!Y1802/'Valeurs indices clean'!Y1744 - 1</f>
        <v>9.8781629020715966E-2</v>
      </c>
      <c r="Z1744" s="25">
        <f>'Valeurs indices clean'!Z1802/'Valeurs indices clean'!Z1744 - 1</f>
        <v>1.3504868860616526E-3</v>
      </c>
    </row>
    <row r="1745" spans="1:26">
      <c r="A1745" s="8">
        <v>44964</v>
      </c>
      <c r="B1745" s="25">
        <f>'Valeurs indices clean'!B1803/'Valeurs indices clean'!B1745 - 1</f>
        <v>0.11305398199956618</v>
      </c>
      <c r="C1745" s="25">
        <f>'Valeurs indices clean'!C1803/'Valeurs indices clean'!C1745 - 1</f>
        <v>0.15070099391198521</v>
      </c>
      <c r="D1745" s="25">
        <f>'Valeurs indices clean'!D1803/'Valeurs indices clean'!D1745 - 1</f>
        <v>0.14604464250537341</v>
      </c>
      <c r="E1745" s="25">
        <f>'Valeurs indices clean'!E1803/'Valeurs indices clean'!E1745 - 1</f>
        <v>0.1311318570667499</v>
      </c>
      <c r="F1745" s="25">
        <f>'Valeurs indices clean'!F1803/'Valeurs indices clean'!F1745 - 1</f>
        <v>0.10786369747127345</v>
      </c>
      <c r="G1745" s="25">
        <f>'Valeurs indices clean'!G1803/'Valeurs indices clean'!G1745 - 1</f>
        <v>0.1218412061518479</v>
      </c>
      <c r="H1745" s="25">
        <f>'Valeurs indices clean'!H1803/'Valeurs indices clean'!H1745 - 1</f>
        <v>7.3489071800171946E-2</v>
      </c>
      <c r="I1745" s="25">
        <f>'Valeurs indices clean'!I1803/'Valeurs indices clean'!I1745 - 1</f>
        <v>7.5418777989555652E-2</v>
      </c>
      <c r="J1745" s="25">
        <f>'Valeurs indices clean'!J1803/'Valeurs indices clean'!J1745 - 1</f>
        <v>3.5527011185516599E-3</v>
      </c>
      <c r="K1745" s="25">
        <f>'Valeurs indices clean'!K1803/'Valeurs indices clean'!K1745 - 1</f>
        <v>0.45017164816279953</v>
      </c>
      <c r="L1745" s="25">
        <f>'Valeurs indices clean'!L1803/'Valeurs indices clean'!L1745 - 1</f>
        <v>0.1381221905383474</v>
      </c>
      <c r="M1745" s="25">
        <f>'Valeurs indices clean'!M1803/'Valeurs indices clean'!M1745 - 1</f>
        <v>1.0823399672549971E-2</v>
      </c>
      <c r="N1745" s="25">
        <f>'Valeurs indices clean'!N1803/'Valeurs indices clean'!N1745 - 1</f>
        <v>2.5505394248138691E-2</v>
      </c>
      <c r="O1745" s="25">
        <f>'Valeurs indices clean'!O1803/'Valeurs indices clean'!O1745 - 1</f>
        <v>7.0352430609117667E-2</v>
      </c>
      <c r="P1745" s="25">
        <f>'Valeurs indices clean'!P1803/'Valeurs indices clean'!P1745 - 1</f>
        <v>5.4609296678606034E-2</v>
      </c>
      <c r="Q1745" s="25">
        <f>'Valeurs indices clean'!Q1803/'Valeurs indices clean'!Q1745 - 1</f>
        <v>5.8694026557920553E-2</v>
      </c>
      <c r="R1745" s="25">
        <f>'Valeurs indices clean'!R1803/'Valeurs indices clean'!R1745 - 1</f>
        <v>7.7899756980474022E-2</v>
      </c>
      <c r="S1745" s="25">
        <f>'Valeurs indices clean'!S1803/'Valeurs indices clean'!S1745 - 1</f>
        <v>0.10764496985755834</v>
      </c>
      <c r="T1745" s="25">
        <f>'Valeurs indices clean'!T1803/'Valeurs indices clean'!T1745 - 1</f>
        <v>7.6694840628486638E-2</v>
      </c>
      <c r="U1745" s="25">
        <f>'Valeurs indices clean'!U1803/'Valeurs indices clean'!U1745 - 1</f>
        <v>7.6623770759274512E-2</v>
      </c>
      <c r="V1745" s="25">
        <f>'Valeurs indices clean'!V1803/'Valeurs indices clean'!V1745 - 1</f>
        <v>4.4893357029480718E-3</v>
      </c>
      <c r="W1745" s="25">
        <f>'Valeurs indices clean'!W1803/'Valeurs indices clean'!W1745 - 1</f>
        <v>4.9389870173287997E-2</v>
      </c>
      <c r="X1745" s="25">
        <f>'Valeurs indices clean'!X1803/'Valeurs indices clean'!X1745 - 1</f>
        <v>0.13676844447498193</v>
      </c>
      <c r="Y1745" s="25">
        <f>'Valeurs indices clean'!Y1803/'Valeurs indices clean'!Y1745 - 1</f>
        <v>9.706944559314068E-2</v>
      </c>
      <c r="Z1745" s="25">
        <f>'Valeurs indices clean'!Z1803/'Valeurs indices clean'!Z1745 - 1</f>
        <v>1.5212055950630576E-2</v>
      </c>
    </row>
    <row r="1746" spans="1:26">
      <c r="A1746" s="8">
        <v>44965</v>
      </c>
      <c r="B1746" s="25">
        <f>'Valeurs indices clean'!B1804/'Valeurs indices clean'!B1746 - 1</f>
        <v>0.10925863515662004</v>
      </c>
      <c r="C1746" s="25">
        <f>'Valeurs indices clean'!C1804/'Valeurs indices clean'!C1746 - 1</f>
        <v>0.14445342890860613</v>
      </c>
      <c r="D1746" s="25">
        <f>'Valeurs indices clean'!D1804/'Valeurs indices clean'!D1746 - 1</f>
        <v>0.16111941668633789</v>
      </c>
      <c r="E1746" s="25">
        <f>'Valeurs indices clean'!E1804/'Valeurs indices clean'!E1746 - 1</f>
        <v>0.12476429267079725</v>
      </c>
      <c r="F1746" s="25">
        <f>'Valeurs indices clean'!F1804/'Valeurs indices clean'!F1746 - 1</f>
        <v>0.10068503617209168</v>
      </c>
      <c r="G1746" s="25">
        <f>'Valeurs indices clean'!G1804/'Valeurs indices clean'!G1746 - 1</f>
        <v>0.11890650781741852</v>
      </c>
      <c r="H1746" s="25">
        <f>'Valeurs indices clean'!H1804/'Valeurs indices clean'!H1746 - 1</f>
        <v>6.3859372388691771E-2</v>
      </c>
      <c r="I1746" s="25">
        <f>'Valeurs indices clean'!I1804/'Valeurs indices clean'!I1746 - 1</f>
        <v>6.7882057000596463E-2</v>
      </c>
      <c r="J1746" s="25">
        <f>'Valeurs indices clean'!J1804/'Valeurs indices clean'!J1746 - 1</f>
        <v>-2.6178767090623278E-3</v>
      </c>
      <c r="K1746" s="25">
        <f>'Valeurs indices clean'!K1804/'Valeurs indices clean'!K1746 - 1</f>
        <v>0.37710437928292428</v>
      </c>
      <c r="L1746" s="25">
        <f>'Valeurs indices clean'!L1804/'Valeurs indices clean'!L1746 - 1</f>
        <v>0.12508671433650687</v>
      </c>
      <c r="M1746" s="25">
        <f>'Valeurs indices clean'!M1804/'Valeurs indices clean'!M1746 - 1</f>
        <v>5.6003993490574278E-3</v>
      </c>
      <c r="N1746" s="25">
        <f>'Valeurs indices clean'!N1804/'Valeurs indices clean'!N1746 - 1</f>
        <v>2.124379551666733E-2</v>
      </c>
      <c r="O1746" s="25">
        <f>'Valeurs indices clean'!O1804/'Valeurs indices clean'!O1746 - 1</f>
        <v>6.7378181156807271E-2</v>
      </c>
      <c r="P1746" s="25">
        <f>'Valeurs indices clean'!P1804/'Valeurs indices clean'!P1746 - 1</f>
        <v>5.4389519246720974E-2</v>
      </c>
      <c r="Q1746" s="25">
        <f>'Valeurs indices clean'!Q1804/'Valeurs indices clean'!Q1746 - 1</f>
        <v>5.6163665300933197E-2</v>
      </c>
      <c r="R1746" s="25">
        <f>'Valeurs indices clean'!R1804/'Valeurs indices clean'!R1746 - 1</f>
        <v>7.3463103023282628E-2</v>
      </c>
      <c r="S1746" s="25">
        <f>'Valeurs indices clean'!S1804/'Valeurs indices clean'!S1746 - 1</f>
        <v>0.10334517729268011</v>
      </c>
      <c r="T1746" s="25">
        <f>'Valeurs indices clean'!T1804/'Valeurs indices clean'!T1746 - 1</f>
        <v>7.5880502099858749E-2</v>
      </c>
      <c r="U1746" s="25">
        <f>'Valeurs indices clean'!U1804/'Valeurs indices clean'!U1746 - 1</f>
        <v>7.5702075462132035E-2</v>
      </c>
      <c r="V1746" s="25">
        <f>'Valeurs indices clean'!V1804/'Valeurs indices clean'!V1746 - 1</f>
        <v>4.5243369091603203E-3</v>
      </c>
      <c r="W1746" s="25">
        <f>'Valeurs indices clean'!W1804/'Valeurs indices clean'!W1746 - 1</f>
        <v>4.5900474985572925E-2</v>
      </c>
      <c r="X1746" s="25">
        <f>'Valeurs indices clean'!X1804/'Valeurs indices clean'!X1746 - 1</f>
        <v>0.13189218916074874</v>
      </c>
      <c r="Y1746" s="25">
        <f>'Valeurs indices clean'!Y1804/'Valeurs indices clean'!Y1746 - 1</f>
        <v>9.4248157993984005E-2</v>
      </c>
      <c r="Z1746" s="25">
        <f>'Valeurs indices clean'!Z1804/'Valeurs indices clean'!Z1746 - 1</f>
        <v>8.9423677548738922E-3</v>
      </c>
    </row>
    <row r="1747" spans="1:26">
      <c r="A1747" s="8">
        <v>44966</v>
      </c>
      <c r="B1747" s="25">
        <f>'Valeurs indices clean'!B1805/'Valeurs indices clean'!B1747 - 1</f>
        <v>0.12007757970421284</v>
      </c>
      <c r="C1747" s="25">
        <f>'Valeurs indices clean'!C1805/'Valeurs indices clean'!C1747 - 1</f>
        <v>0.14917448047406823</v>
      </c>
      <c r="D1747" s="25">
        <f>'Valeurs indices clean'!D1805/'Valeurs indices clean'!D1747 - 1</f>
        <v>0.14237369453654436</v>
      </c>
      <c r="E1747" s="25">
        <f>'Valeurs indices clean'!E1805/'Valeurs indices clean'!E1747 - 1</f>
        <v>0.13595132190514292</v>
      </c>
      <c r="F1747" s="25">
        <f>'Valeurs indices clean'!F1805/'Valeurs indices clean'!F1747 - 1</f>
        <v>0.11938334818991558</v>
      </c>
      <c r="G1747" s="25">
        <f>'Valeurs indices clean'!G1805/'Valeurs indices clean'!G1747 - 1</f>
        <v>0.12342795630715697</v>
      </c>
      <c r="H1747" s="25">
        <f>'Valeurs indices clean'!H1805/'Valeurs indices clean'!H1747 - 1</f>
        <v>7.1004350009619577E-2</v>
      </c>
      <c r="I1747" s="25">
        <f>'Valeurs indices clean'!I1805/'Valeurs indices clean'!I1747 - 1</f>
        <v>8.5594822977426377E-2</v>
      </c>
      <c r="J1747" s="25">
        <f>'Valeurs indices clean'!J1805/'Valeurs indices clean'!J1747 - 1</f>
        <v>-2.8572058594409366E-3</v>
      </c>
      <c r="K1747" s="25">
        <f>'Valeurs indices clean'!K1805/'Valeurs indices clean'!K1747 - 1</f>
        <v>0.36628089544751208</v>
      </c>
      <c r="L1747" s="25">
        <f>'Valeurs indices clean'!L1805/'Valeurs indices clean'!L1747 - 1</f>
        <v>0.14521227106460532</v>
      </c>
      <c r="M1747" s="25">
        <f>'Valeurs indices clean'!M1805/'Valeurs indices clean'!M1747 - 1</f>
        <v>9.2663165524571323E-3</v>
      </c>
      <c r="N1747" s="25">
        <f>'Valeurs indices clean'!N1805/'Valeurs indices clean'!N1747 - 1</f>
        <v>2.3875689742148154E-2</v>
      </c>
      <c r="O1747" s="25">
        <f>'Valeurs indices clean'!O1805/'Valeurs indices clean'!O1747 - 1</f>
        <v>7.0341502070291551E-2</v>
      </c>
      <c r="P1747" s="25">
        <f>'Valeurs indices clean'!P1805/'Valeurs indices clean'!P1747 - 1</f>
        <v>5.1510957904536747E-2</v>
      </c>
      <c r="Q1747" s="25">
        <f>'Valeurs indices clean'!Q1805/'Valeurs indices clean'!Q1747 - 1</f>
        <v>5.4595099118175616E-2</v>
      </c>
      <c r="R1747" s="25">
        <f>'Valeurs indices clean'!R1805/'Valeurs indices clean'!R1747 - 1</f>
        <v>7.1693383235647445E-2</v>
      </c>
      <c r="S1747" s="25">
        <f>'Valeurs indices clean'!S1805/'Valeurs indices clean'!S1747 - 1</f>
        <v>0.10421456237895899</v>
      </c>
      <c r="T1747" s="25">
        <f>'Valeurs indices clean'!T1805/'Valeurs indices clean'!T1747 - 1</f>
        <v>7.6690823532960639E-2</v>
      </c>
      <c r="U1747" s="25">
        <f>'Valeurs indices clean'!U1805/'Valeurs indices clean'!U1747 - 1</f>
        <v>7.7130272093811181E-2</v>
      </c>
      <c r="V1747" s="25">
        <f>'Valeurs indices clean'!V1805/'Valeurs indices clean'!V1747 - 1</f>
        <v>4.5729414975452798E-3</v>
      </c>
      <c r="W1747" s="25">
        <f>'Valeurs indices clean'!W1805/'Valeurs indices clean'!W1747 - 1</f>
        <v>4.3725457662739942E-2</v>
      </c>
      <c r="X1747" s="25">
        <f>'Valeurs indices clean'!X1805/'Valeurs indices clean'!X1747 - 1</f>
        <v>0.14920230977015514</v>
      </c>
      <c r="Y1747" s="25">
        <f>'Valeurs indices clean'!Y1805/'Valeurs indices clean'!Y1747 - 1</f>
        <v>0.11023674117180282</v>
      </c>
      <c r="Z1747" s="25">
        <f>'Valeurs indices clean'!Z1805/'Valeurs indices clean'!Z1747 - 1</f>
        <v>2.3613101101459755E-2</v>
      </c>
    </row>
    <row r="1748" spans="1:26">
      <c r="A1748" s="8">
        <v>44967</v>
      </c>
      <c r="B1748" s="25">
        <f>'Valeurs indices clean'!B1806/'Valeurs indices clean'!B1748 - 1</f>
        <v>9.993910967355002E-2</v>
      </c>
      <c r="C1748" s="25">
        <f>'Valeurs indices clean'!C1806/'Valeurs indices clean'!C1748 - 1</f>
        <v>0.12710571953950867</v>
      </c>
      <c r="D1748" s="25">
        <f>'Valeurs indices clean'!D1806/'Valeurs indices clean'!D1748 - 1</f>
        <v>9.6326274146676161E-2</v>
      </c>
      <c r="E1748" s="25">
        <f>'Valeurs indices clean'!E1806/'Valeurs indices clean'!E1748 - 1</f>
        <v>0.10630120125966824</v>
      </c>
      <c r="F1748" s="25">
        <f>'Valeurs indices clean'!F1806/'Valeurs indices clean'!F1748 - 1</f>
        <v>0.11417837436278888</v>
      </c>
      <c r="G1748" s="25">
        <f>'Valeurs indices clean'!G1806/'Valeurs indices clean'!G1748 - 1</f>
        <v>0.10233236629012943</v>
      </c>
      <c r="H1748" s="25">
        <f>'Valeurs indices clean'!H1806/'Valeurs indices clean'!H1748 - 1</f>
        <v>6.4193406013207888E-2</v>
      </c>
      <c r="I1748" s="25">
        <f>'Valeurs indices clean'!I1806/'Valeurs indices clean'!I1748 - 1</f>
        <v>8.4844386097518987E-2</v>
      </c>
      <c r="J1748" s="25">
        <f>'Valeurs indices clean'!J1806/'Valeurs indices clean'!J1748 - 1</f>
        <v>1.7325165608200521E-2</v>
      </c>
      <c r="K1748" s="25">
        <f>'Valeurs indices clean'!K1806/'Valeurs indices clean'!K1748 - 1</f>
        <v>0.31119586860827875</v>
      </c>
      <c r="L1748" s="25">
        <f>'Valeurs indices clean'!L1806/'Valeurs indices clean'!L1748 - 1</f>
        <v>0.11116600482510552</v>
      </c>
      <c r="M1748" s="25">
        <f>'Valeurs indices clean'!M1806/'Valeurs indices clean'!M1748 - 1</f>
        <v>1.3564588548139689E-2</v>
      </c>
      <c r="N1748" s="25">
        <f>'Valeurs indices clean'!N1806/'Valeurs indices clean'!N1748 - 1</f>
        <v>2.625435192446024E-2</v>
      </c>
      <c r="O1748" s="25">
        <f>'Valeurs indices clean'!O1806/'Valeurs indices clean'!O1748 - 1</f>
        <v>7.1854060635513362E-2</v>
      </c>
      <c r="P1748" s="25">
        <f>'Valeurs indices clean'!P1806/'Valeurs indices clean'!P1748 - 1</f>
        <v>5.1902151929455576E-2</v>
      </c>
      <c r="Q1748" s="25">
        <f>'Valeurs indices clean'!Q1806/'Valeurs indices clean'!Q1748 - 1</f>
        <v>5.5207743131810094E-2</v>
      </c>
      <c r="R1748" s="25">
        <f>'Valeurs indices clean'!R1806/'Valeurs indices clean'!R1748 - 1</f>
        <v>7.1721012890646474E-2</v>
      </c>
      <c r="S1748" s="25">
        <f>'Valeurs indices clean'!S1806/'Valeurs indices clean'!S1748 - 1</f>
        <v>9.8078983442577705E-2</v>
      </c>
      <c r="T1748" s="25">
        <f>'Valeurs indices clean'!T1806/'Valeurs indices clean'!T1748 - 1</f>
        <v>7.4956711432917933E-2</v>
      </c>
      <c r="U1748" s="25">
        <f>'Valeurs indices clean'!U1806/'Valeurs indices clean'!U1748 - 1</f>
        <v>7.6095126661908541E-2</v>
      </c>
      <c r="V1748" s="25">
        <f>'Valeurs indices clean'!V1806/'Valeurs indices clean'!V1748 - 1</f>
        <v>4.5616299776096714E-3</v>
      </c>
      <c r="W1748" s="25">
        <f>'Valeurs indices clean'!W1806/'Valeurs indices clean'!W1748 - 1</f>
        <v>4.1912463268597655E-2</v>
      </c>
      <c r="X1748" s="25">
        <f>'Valeurs indices clean'!X1806/'Valeurs indices clean'!X1748 - 1</f>
        <v>0.13854677819415651</v>
      </c>
      <c r="Y1748" s="25">
        <f>'Valeurs indices clean'!Y1806/'Valeurs indices clean'!Y1748 - 1</f>
        <v>0.100950905646644</v>
      </c>
      <c r="Z1748" s="25">
        <f>'Valeurs indices clean'!Z1806/'Valeurs indices clean'!Z1748 - 1</f>
        <v>2.7255080171901147E-2</v>
      </c>
    </row>
    <row r="1749" spans="1:26">
      <c r="A1749" s="8">
        <v>44970</v>
      </c>
      <c r="B1749" s="25">
        <f>'Valeurs indices clean'!B1807/'Valeurs indices clean'!B1749 - 1</f>
        <v>0.10695738638417662</v>
      </c>
      <c r="C1749" s="25">
        <f>'Valeurs indices clean'!C1807/'Valeurs indices clean'!C1749 - 1</f>
        <v>0.11966858030281191</v>
      </c>
      <c r="D1749" s="25">
        <f>'Valeurs indices clean'!D1807/'Valeurs indices clean'!D1749 - 1</f>
        <v>9.178364903246905E-2</v>
      </c>
      <c r="E1749" s="25">
        <f>'Valeurs indices clean'!E1807/'Valeurs indices clean'!E1749 - 1</f>
        <v>0.10855494076513117</v>
      </c>
      <c r="F1749" s="25">
        <f>'Valeurs indices clean'!F1807/'Valeurs indices clean'!F1749 - 1</f>
        <v>0.11564316091367521</v>
      </c>
      <c r="G1749" s="25">
        <f>'Valeurs indices clean'!G1807/'Valeurs indices clean'!G1749 - 1</f>
        <v>0.11215300842182718</v>
      </c>
      <c r="H1749" s="25">
        <f>'Valeurs indices clean'!H1807/'Valeurs indices clean'!H1749 - 1</f>
        <v>6.2363374668210181E-2</v>
      </c>
      <c r="I1749" s="25">
        <f>'Valeurs indices clean'!I1807/'Valeurs indices clean'!I1749 - 1</f>
        <v>8.6815698224230298E-2</v>
      </c>
      <c r="J1749" s="25">
        <f>'Valeurs indices clean'!J1807/'Valeurs indices clean'!J1749 - 1</f>
        <v>-3.6443371099011967E-3</v>
      </c>
      <c r="K1749" s="25">
        <f>'Valeurs indices clean'!K1807/'Valeurs indices clean'!K1749 - 1</f>
        <v>0.27527927061547075</v>
      </c>
      <c r="L1749" s="25">
        <f>'Valeurs indices clean'!L1807/'Valeurs indices clean'!L1749 - 1</f>
        <v>0.1234265445461078</v>
      </c>
      <c r="M1749" s="25">
        <f>'Valeurs indices clean'!M1807/'Valeurs indices clean'!M1749 - 1</f>
        <v>1.3522200624543457E-2</v>
      </c>
      <c r="N1749" s="25">
        <f>'Valeurs indices clean'!N1807/'Valeurs indices clean'!N1749 - 1</f>
        <v>2.4823463687150715E-2</v>
      </c>
      <c r="O1749" s="25">
        <f>'Valeurs indices clean'!O1807/'Valeurs indices clean'!O1749 - 1</f>
        <v>6.6303746762789606E-2</v>
      </c>
      <c r="P1749" s="25">
        <f>'Valeurs indices clean'!P1807/'Valeurs indices clean'!P1749 - 1</f>
        <v>5.752342514095643E-2</v>
      </c>
      <c r="Q1749" s="25">
        <f>'Valeurs indices clean'!Q1807/'Valeurs indices clean'!Q1749 - 1</f>
        <v>5.4067571610201259E-2</v>
      </c>
      <c r="R1749" s="25">
        <f>'Valeurs indices clean'!R1807/'Valeurs indices clean'!R1749 - 1</f>
        <v>7.1020222011295875E-2</v>
      </c>
      <c r="S1749" s="25">
        <f>'Valeurs indices clean'!S1807/'Valeurs indices clean'!S1749 - 1</f>
        <v>8.9187227584814899E-2</v>
      </c>
      <c r="T1749" s="25">
        <f>'Valeurs indices clean'!T1807/'Valeurs indices clean'!T1749 - 1</f>
        <v>7.2957813819159778E-2</v>
      </c>
      <c r="U1749" s="25">
        <f>'Valeurs indices clean'!U1807/'Valeurs indices clean'!U1749 - 1</f>
        <v>7.1781832714658433E-2</v>
      </c>
      <c r="V1749" s="25">
        <f>'Valeurs indices clean'!V1807/'Valeurs indices clean'!V1749 - 1</f>
        <v>4.6453372087809086E-3</v>
      </c>
      <c r="W1749" s="25">
        <f>'Valeurs indices clean'!W1807/'Valeurs indices clean'!W1749 - 1</f>
        <v>3.9017293257944008E-2</v>
      </c>
      <c r="X1749" s="25">
        <f>'Valeurs indices clean'!X1807/'Valeurs indices clean'!X1749 - 1</f>
        <v>0.13638871207298964</v>
      </c>
      <c r="Y1749" s="25">
        <f>'Valeurs indices clean'!Y1807/'Valeurs indices clean'!Y1749 - 1</f>
        <v>0.11074903359539845</v>
      </c>
      <c r="Z1749" s="25">
        <f>'Valeurs indices clean'!Z1807/'Valeurs indices clean'!Z1749 - 1</f>
        <v>3.5923028504631027E-2</v>
      </c>
    </row>
    <row r="1750" spans="1:26">
      <c r="A1750" s="8">
        <v>44971</v>
      </c>
      <c r="B1750" s="25">
        <f>'Valeurs indices clean'!B1808/'Valeurs indices clean'!B1750 - 1</f>
        <v>9.9948967083957951E-2</v>
      </c>
      <c r="C1750" s="25">
        <f>'Valeurs indices clean'!C1808/'Valeurs indices clean'!C1750 - 1</f>
        <v>0.10919326175096566</v>
      </c>
      <c r="D1750" s="25">
        <f>'Valeurs indices clean'!D1808/'Valeurs indices clean'!D1750 - 1</f>
        <v>9.0129657939223451E-2</v>
      </c>
      <c r="E1750" s="25">
        <f>'Valeurs indices clean'!E1808/'Valeurs indices clean'!E1750 - 1</f>
        <v>0.10860597420267637</v>
      </c>
      <c r="F1750" s="25">
        <f>'Valeurs indices clean'!F1808/'Valeurs indices clean'!F1750 - 1</f>
        <v>0.11122588890045249</v>
      </c>
      <c r="G1750" s="25">
        <f>'Valeurs indices clean'!G1808/'Valeurs indices clean'!G1750 - 1</f>
        <v>9.7209769898961795E-2</v>
      </c>
      <c r="H1750" s="25">
        <f>'Valeurs indices clean'!H1808/'Valeurs indices clean'!H1750 - 1</f>
        <v>5.6544690426013178E-2</v>
      </c>
      <c r="I1750" s="25">
        <f>'Valeurs indices clean'!I1808/'Valeurs indices clean'!I1750 - 1</f>
        <v>8.046268262928713E-2</v>
      </c>
      <c r="J1750" s="25">
        <f>'Valeurs indices clean'!J1808/'Valeurs indices clean'!J1750 - 1</f>
        <v>-9.6634234006682806E-3</v>
      </c>
      <c r="K1750" s="25">
        <f>'Valeurs indices clean'!K1808/'Valeurs indices clean'!K1750 - 1</f>
        <v>0.27519264904745988</v>
      </c>
      <c r="L1750" s="25">
        <f>'Valeurs indices clean'!L1808/'Valeurs indices clean'!L1750 - 1</f>
        <v>0.11989598695955928</v>
      </c>
      <c r="M1750" s="25">
        <f>'Valeurs indices clean'!M1808/'Valeurs indices clean'!M1750 - 1</f>
        <v>6.5272278455723587E-3</v>
      </c>
      <c r="N1750" s="25">
        <f>'Valeurs indices clean'!N1808/'Valeurs indices clean'!N1750 - 1</f>
        <v>1.870822192513355E-2</v>
      </c>
      <c r="O1750" s="25">
        <f>'Valeurs indices clean'!O1808/'Valeurs indices clean'!O1750 - 1</f>
        <v>6.3415991938680749E-2</v>
      </c>
      <c r="P1750" s="25">
        <f>'Valeurs indices clean'!P1808/'Valeurs indices clean'!P1750 - 1</f>
        <v>4.9203087688121316E-2</v>
      </c>
      <c r="Q1750" s="25">
        <f>'Valeurs indices clean'!Q1808/'Valeurs indices clean'!Q1750 - 1</f>
        <v>5.2805311389564125E-2</v>
      </c>
      <c r="R1750" s="25">
        <f>'Valeurs indices clean'!R1808/'Valeurs indices clean'!R1750 - 1</f>
        <v>6.7728672132056023E-2</v>
      </c>
      <c r="S1750" s="25">
        <f>'Valeurs indices clean'!S1808/'Valeurs indices clean'!S1750 - 1</f>
        <v>9.0786991191548649E-2</v>
      </c>
      <c r="T1750" s="25">
        <f>'Valeurs indices clean'!T1808/'Valeurs indices clean'!T1750 - 1</f>
        <v>6.4353928876583977E-2</v>
      </c>
      <c r="U1750" s="25">
        <f>'Valeurs indices clean'!U1808/'Valeurs indices clean'!U1750 - 1</f>
        <v>6.335622334389801E-2</v>
      </c>
      <c r="V1750" s="25">
        <f>'Valeurs indices clean'!V1808/'Valeurs indices clean'!V1750 - 1</f>
        <v>4.6732557215518611E-3</v>
      </c>
      <c r="W1750" s="25">
        <f>'Valeurs indices clean'!W1808/'Valeurs indices clean'!W1750 - 1</f>
        <v>3.7156846564339485E-2</v>
      </c>
      <c r="X1750" s="25">
        <f>'Valeurs indices clean'!X1808/'Valeurs indices clean'!X1750 - 1</f>
        <v>0.1227047217900159</v>
      </c>
      <c r="Y1750" s="25">
        <f>'Valeurs indices clean'!Y1808/'Valeurs indices clean'!Y1750 - 1</f>
        <v>9.6582770615919689E-2</v>
      </c>
      <c r="Z1750" s="25">
        <f>'Valeurs indices clean'!Z1808/'Valeurs indices clean'!Z1750 - 1</f>
        <v>3.8372386698470651E-2</v>
      </c>
    </row>
    <row r="1751" spans="1:26">
      <c r="A1751" s="8">
        <v>44972</v>
      </c>
      <c r="B1751" s="25">
        <f>'Valeurs indices clean'!B1809/'Valeurs indices clean'!B1751 - 1</f>
        <v>0.10783216560678488</v>
      </c>
      <c r="C1751" s="25">
        <f>'Valeurs indices clean'!C1809/'Valeurs indices clean'!C1751 - 1</f>
        <v>0.11745437329659603</v>
      </c>
      <c r="D1751" s="25">
        <f>'Valeurs indices clean'!D1809/'Valeurs indices clean'!D1751 - 1</f>
        <v>0.11759992229614857</v>
      </c>
      <c r="E1751" s="25">
        <f>'Valeurs indices clean'!E1809/'Valeurs indices clean'!E1751 - 1</f>
        <v>0.11556984086479205</v>
      </c>
      <c r="F1751" s="25">
        <f>'Valeurs indices clean'!F1809/'Valeurs indices clean'!F1751 - 1</f>
        <v>0.13525225876467228</v>
      </c>
      <c r="G1751" s="25">
        <f>'Valeurs indices clean'!G1809/'Valeurs indices clean'!G1751 - 1</f>
        <v>0.10586730844928094</v>
      </c>
      <c r="H1751" s="25">
        <f>'Valeurs indices clean'!H1809/'Valeurs indices clean'!H1751 - 1</f>
        <v>7.0462726250971608E-2</v>
      </c>
      <c r="I1751" s="25">
        <f>'Valeurs indices clean'!I1809/'Valeurs indices clean'!I1751 - 1</f>
        <v>0.10644859239656723</v>
      </c>
      <c r="J1751" s="25">
        <f>'Valeurs indices clean'!J1809/'Valeurs indices clean'!J1751 - 1</f>
        <v>-7.7416175171188817E-3</v>
      </c>
      <c r="K1751" s="25">
        <f>'Valeurs indices clean'!K1809/'Valeurs indices clean'!K1751 - 1</f>
        <v>0.27225262432053743</v>
      </c>
      <c r="L1751" s="25">
        <f>'Valeurs indices clean'!L1809/'Valeurs indices clean'!L1751 - 1</f>
        <v>0.13533636987078901</v>
      </c>
      <c r="M1751" s="25">
        <f>'Valeurs indices clean'!M1809/'Valeurs indices clean'!M1751 - 1</f>
        <v>-2.1405403675238688E-3</v>
      </c>
      <c r="N1751" s="25">
        <f>'Valeurs indices clean'!N1809/'Valeurs indices clean'!N1751 - 1</f>
        <v>1.2266662526208227E-2</v>
      </c>
      <c r="O1751" s="25">
        <f>'Valeurs indices clean'!O1809/'Valeurs indices clean'!O1751 - 1</f>
        <v>6.2209071611688316E-2</v>
      </c>
      <c r="P1751" s="25">
        <f>'Valeurs indices clean'!P1809/'Valeurs indices clean'!P1751 - 1</f>
        <v>4.5463710693726123E-2</v>
      </c>
      <c r="Q1751" s="25">
        <f>'Valeurs indices clean'!Q1809/'Valeurs indices clean'!Q1751 - 1</f>
        <v>5.6498582717140478E-2</v>
      </c>
      <c r="R1751" s="25">
        <f>'Valeurs indices clean'!R1809/'Valeurs indices clean'!R1751 - 1</f>
        <v>6.1380359761232794E-2</v>
      </c>
      <c r="S1751" s="25">
        <f>'Valeurs indices clean'!S1809/'Valeurs indices clean'!S1751 - 1</f>
        <v>7.7866619330241083E-2</v>
      </c>
      <c r="T1751" s="25">
        <f>'Valeurs indices clean'!T1809/'Valeurs indices clean'!T1751 - 1</f>
        <v>5.7503471434533493E-2</v>
      </c>
      <c r="U1751" s="25">
        <f>'Valeurs indices clean'!U1809/'Valeurs indices clean'!U1751 - 1</f>
        <v>5.469626568549435E-2</v>
      </c>
      <c r="V1751" s="25">
        <f>'Valeurs indices clean'!V1809/'Valeurs indices clean'!V1751 - 1</f>
        <v>4.7011517137012238E-3</v>
      </c>
      <c r="W1751" s="25">
        <f>'Valeurs indices clean'!W1809/'Valeurs indices clean'!W1751 - 1</f>
        <v>3.5733509089910465E-2</v>
      </c>
      <c r="X1751" s="25">
        <f>'Valeurs indices clean'!X1809/'Valeurs indices clean'!X1751 - 1</f>
        <v>0.14079462667849874</v>
      </c>
      <c r="Y1751" s="25">
        <f>'Valeurs indices clean'!Y1809/'Valeurs indices clean'!Y1751 - 1</f>
        <v>0.1124484019896379</v>
      </c>
      <c r="Z1751" s="25">
        <f>'Valeurs indices clean'!Z1809/'Valeurs indices clean'!Z1751 - 1</f>
        <v>6.0981865019206438E-2</v>
      </c>
    </row>
    <row r="1752" spans="1:26">
      <c r="A1752" s="8">
        <v>44973</v>
      </c>
      <c r="B1752" s="25">
        <f>'Valeurs indices clean'!B1810/'Valeurs indices clean'!B1752 - 1</f>
        <v>8.1430739637526672E-2</v>
      </c>
      <c r="C1752" s="25">
        <f>'Valeurs indices clean'!C1810/'Valeurs indices clean'!C1752 - 1</f>
        <v>8.7035768889403897E-2</v>
      </c>
      <c r="D1752" s="25">
        <f>'Valeurs indices clean'!D1810/'Valeurs indices clean'!D1752 - 1</f>
        <v>0.10521340247307553</v>
      </c>
      <c r="E1752" s="25">
        <f>'Valeurs indices clean'!E1810/'Valeurs indices clean'!E1752 - 1</f>
        <v>0.10524447706579299</v>
      </c>
      <c r="F1752" s="25">
        <f>'Valeurs indices clean'!F1810/'Valeurs indices clean'!F1752 - 1</f>
        <v>7.0753407145092151E-2</v>
      </c>
      <c r="G1752" s="25">
        <f>'Valeurs indices clean'!G1810/'Valeurs indices clean'!G1752 - 1</f>
        <v>6.8886947074465077E-2</v>
      </c>
      <c r="H1752" s="25">
        <f>'Valeurs indices clean'!H1810/'Valeurs indices clean'!H1752 - 1</f>
        <v>3.8549596543153042E-2</v>
      </c>
      <c r="I1752" s="25">
        <f>'Valeurs indices clean'!I1810/'Valeurs indices clean'!I1752 - 1</f>
        <v>3.3879541094488097E-2</v>
      </c>
      <c r="J1752" s="25">
        <f>'Valeurs indices clean'!J1810/'Valeurs indices clean'!J1752 - 1</f>
        <v>9.1211501816286233E-3</v>
      </c>
      <c r="K1752" s="25">
        <f>'Valeurs indices clean'!K1810/'Valeurs indices clean'!K1752 - 1</f>
        <v>0.30511894753075652</v>
      </c>
      <c r="L1752" s="25">
        <f>'Valeurs indices clean'!L1810/'Valeurs indices clean'!L1752 - 1</f>
        <v>0.12343312240823701</v>
      </c>
      <c r="M1752" s="25">
        <f>'Valeurs indices clean'!M1810/'Valeurs indices clean'!M1752 - 1</f>
        <v>-1.528332301151214E-2</v>
      </c>
      <c r="N1752" s="25">
        <f>'Valeurs indices clean'!N1810/'Valeurs indices clean'!N1752 - 1</f>
        <v>1.7969580224674875E-3</v>
      </c>
      <c r="O1752" s="25">
        <f>'Valeurs indices clean'!O1810/'Valeurs indices clean'!O1752 - 1</f>
        <v>5.3478064290222171E-2</v>
      </c>
      <c r="P1752" s="25">
        <f>'Valeurs indices clean'!P1810/'Valeurs indices clean'!P1752 - 1</f>
        <v>2.1349692038477919E-2</v>
      </c>
      <c r="Q1752" s="25">
        <f>'Valeurs indices clean'!Q1810/'Valeurs indices clean'!Q1752 - 1</f>
        <v>3.6021654636313238E-2</v>
      </c>
      <c r="R1752" s="25">
        <f>'Valeurs indices clean'!R1810/'Valeurs indices clean'!R1752 - 1</f>
        <v>4.4607423773017629E-2</v>
      </c>
      <c r="S1752" s="25">
        <f>'Valeurs indices clean'!S1810/'Valeurs indices clean'!S1752 - 1</f>
        <v>7.4103161110700588E-2</v>
      </c>
      <c r="T1752" s="25">
        <f>'Valeurs indices clean'!T1810/'Valeurs indices clean'!T1752 - 1</f>
        <v>3.228108414313402E-2</v>
      </c>
      <c r="U1752" s="25">
        <f>'Valeurs indices clean'!U1810/'Valeurs indices clean'!U1752 - 1</f>
        <v>2.8604735210176591E-2</v>
      </c>
      <c r="V1752" s="25">
        <f>'Valeurs indices clean'!V1810/'Valeurs indices clean'!V1752 - 1</f>
        <v>4.7292079463092662E-3</v>
      </c>
      <c r="W1752" s="25">
        <f>'Valeurs indices clean'!W1810/'Valeurs indices clean'!W1752 - 1</f>
        <v>3.5085216360663418E-2</v>
      </c>
      <c r="X1752" s="25">
        <f>'Valeurs indices clean'!X1810/'Valeurs indices clean'!X1752 - 1</f>
        <v>6.7149780243461077E-2</v>
      </c>
      <c r="Y1752" s="25">
        <f>'Valeurs indices clean'!Y1810/'Valeurs indices clean'!Y1752 - 1</f>
        <v>2.7191391291393918E-2</v>
      </c>
      <c r="Z1752" s="25">
        <f>'Valeurs indices clean'!Z1810/'Valeurs indices clean'!Z1752 - 1</f>
        <v>6.081154981953496E-3</v>
      </c>
    </row>
    <row r="1753" spans="1:26">
      <c r="A1753" s="8">
        <v>44974</v>
      </c>
      <c r="B1753" s="25">
        <f>'Valeurs indices clean'!B1811/'Valeurs indices clean'!B1753 - 1</f>
        <v>7.7030950480997173E-2</v>
      </c>
      <c r="C1753" s="25">
        <f>'Valeurs indices clean'!C1811/'Valeurs indices clean'!C1753 - 1</f>
        <v>7.3380961844604187E-2</v>
      </c>
      <c r="D1753" s="25">
        <f>'Valeurs indices clean'!D1811/'Valeurs indices clean'!D1753 - 1</f>
        <v>7.1918567776528386E-2</v>
      </c>
      <c r="E1753" s="25">
        <f>'Valeurs indices clean'!E1811/'Valeurs indices clean'!E1753 - 1</f>
        <v>9.7041265646768737E-2</v>
      </c>
      <c r="F1753" s="25">
        <f>'Valeurs indices clean'!F1811/'Valeurs indices clean'!F1753 - 1</f>
        <v>5.0815980524279381E-2</v>
      </c>
      <c r="G1753" s="25">
        <f>'Valeurs indices clean'!G1811/'Valeurs indices clean'!G1753 - 1</f>
        <v>6.4357033954884013E-2</v>
      </c>
      <c r="H1753" s="25">
        <f>'Valeurs indices clean'!H1811/'Valeurs indices clean'!H1753 - 1</f>
        <v>3.5521422589577689E-2</v>
      </c>
      <c r="I1753" s="25">
        <f>'Valeurs indices clean'!I1811/'Valeurs indices clean'!I1753 - 1</f>
        <v>3.0789058057994811E-2</v>
      </c>
      <c r="J1753" s="25">
        <f>'Valeurs indices clean'!J1811/'Valeurs indices clean'!J1753 - 1</f>
        <v>-1.6104582156649339E-2</v>
      </c>
      <c r="K1753" s="25">
        <f>'Valeurs indices clean'!K1811/'Valeurs indices clean'!K1753 - 1</f>
        <v>0.17594500704041116</v>
      </c>
      <c r="L1753" s="25">
        <f>'Valeurs indices clean'!L1811/'Valeurs indices clean'!L1753 - 1</f>
        <v>0.1117462555812605</v>
      </c>
      <c r="M1753" s="25">
        <f>'Valeurs indices clean'!M1811/'Valeurs indices clean'!M1753 - 1</f>
        <v>-4.8810339372550304E-3</v>
      </c>
      <c r="N1753" s="25">
        <f>'Valeurs indices clean'!N1811/'Valeurs indices clean'!N1753 - 1</f>
        <v>5.406530798388598E-3</v>
      </c>
      <c r="O1753" s="25">
        <f>'Valeurs indices clean'!O1811/'Valeurs indices clean'!O1753 - 1</f>
        <v>4.2979923476488047E-2</v>
      </c>
      <c r="P1753" s="25">
        <f>'Valeurs indices clean'!P1811/'Valeurs indices clean'!P1753 - 1</f>
        <v>2.5429982122252115E-2</v>
      </c>
      <c r="Q1753" s="25">
        <f>'Valeurs indices clean'!Q1811/'Valeurs indices clean'!Q1753 - 1</f>
        <v>2.8181332744112275E-2</v>
      </c>
      <c r="R1753" s="25">
        <f>'Valeurs indices clean'!R1811/'Valeurs indices clean'!R1753 - 1</f>
        <v>3.9171873731373541E-2</v>
      </c>
      <c r="S1753" s="25">
        <f>'Valeurs indices clean'!S1811/'Valeurs indices clean'!S1753 - 1</f>
        <v>4.4369813440055195E-2</v>
      </c>
      <c r="T1753" s="25">
        <f>'Valeurs indices clean'!T1811/'Valeurs indices clean'!T1753 - 1</f>
        <v>2.6823009565013489E-2</v>
      </c>
      <c r="U1753" s="25">
        <f>'Valeurs indices clean'!U1811/'Valeurs indices clean'!U1753 - 1</f>
        <v>2.2565562916925908E-2</v>
      </c>
      <c r="V1753" s="25">
        <f>'Valeurs indices clean'!V1811/'Valeurs indices clean'!V1753 - 1</f>
        <v>4.6395039926241388E-3</v>
      </c>
      <c r="W1753" s="25">
        <f>'Valeurs indices clean'!W1811/'Valeurs indices clean'!W1753 - 1</f>
        <v>3.2331855743446658E-2</v>
      </c>
      <c r="X1753" s="25">
        <f>'Valeurs indices clean'!X1811/'Valeurs indices clean'!X1753 - 1</f>
        <v>5.6867834847118548E-2</v>
      </c>
      <c r="Y1753" s="25">
        <f>'Valeurs indices clean'!Y1811/'Valeurs indices clean'!Y1753 - 1</f>
        <v>5.104640172825059E-2</v>
      </c>
      <c r="Z1753" s="25">
        <f>'Valeurs indices clean'!Z1811/'Valeurs indices clean'!Z1753 - 1</f>
        <v>1.3036399260424547E-2</v>
      </c>
    </row>
    <row r="1754" spans="1:26">
      <c r="A1754" s="8">
        <v>44978</v>
      </c>
      <c r="B1754" s="25">
        <f>'Valeurs indices clean'!B1812/'Valeurs indices clean'!B1754 - 1</f>
        <v>7.187141435917499E-2</v>
      </c>
      <c r="C1754" s="25">
        <f>'Valeurs indices clean'!C1812/'Valeurs indices clean'!C1754 - 1</f>
        <v>6.7586870245951447E-2</v>
      </c>
      <c r="D1754" s="25">
        <f>'Valeurs indices clean'!D1812/'Valeurs indices clean'!D1754 - 1</f>
        <v>5.7169255644742289E-2</v>
      </c>
      <c r="E1754" s="25">
        <f>'Valeurs indices clean'!E1812/'Valeurs indices clean'!E1754 - 1</f>
        <v>9.1461176282818579E-2</v>
      </c>
      <c r="F1754" s="25">
        <f>'Valeurs indices clean'!F1812/'Valeurs indices clean'!F1754 - 1</f>
        <v>1.9936841761731827E-2</v>
      </c>
      <c r="G1754" s="25">
        <f>'Valeurs indices clean'!G1812/'Valeurs indices clean'!G1754 - 1</f>
        <v>5.7404065610180632E-2</v>
      </c>
      <c r="H1754" s="25">
        <f>'Valeurs indices clean'!H1812/'Valeurs indices clean'!H1754 - 1</f>
        <v>1.8343830563851249E-2</v>
      </c>
      <c r="I1754" s="25">
        <f>'Valeurs indices clean'!I1812/'Valeurs indices clean'!I1754 - 1</f>
        <v>1.4054056762355938E-3</v>
      </c>
      <c r="J1754" s="25">
        <f>'Valeurs indices clean'!J1812/'Valeurs indices clean'!J1754 - 1</f>
        <v>-1.8473271151979387E-2</v>
      </c>
      <c r="K1754" s="25">
        <f>'Valeurs indices clean'!K1812/'Valeurs indices clean'!K1754 - 1</f>
        <v>0.11919291810771582</v>
      </c>
      <c r="L1754" s="25">
        <f>'Valeurs indices clean'!L1812/'Valeurs indices clean'!L1754 - 1</f>
        <v>0.10042519490609281</v>
      </c>
      <c r="M1754" s="25">
        <f>'Valeurs indices clean'!M1812/'Valeurs indices clean'!M1754 - 1</f>
        <v>-1.6213619405040736E-2</v>
      </c>
      <c r="N1754" s="25">
        <f>'Valeurs indices clean'!N1812/'Valeurs indices clean'!N1754 - 1</f>
        <v>-3.0494378730527849E-3</v>
      </c>
      <c r="O1754" s="25">
        <f>'Valeurs indices clean'!O1812/'Valeurs indices clean'!O1754 - 1</f>
        <v>3.7728486278725271E-2</v>
      </c>
      <c r="P1754" s="25">
        <f>'Valeurs indices clean'!P1812/'Valeurs indices clean'!P1754 - 1</f>
        <v>9.7267937004621441E-3</v>
      </c>
      <c r="Q1754" s="25">
        <f>'Valeurs indices clean'!Q1812/'Valeurs indices clean'!Q1754 - 1</f>
        <v>1.4737015754309635E-2</v>
      </c>
      <c r="R1754" s="25">
        <f>'Valeurs indices clean'!R1812/'Valeurs indices clean'!R1754 - 1</f>
        <v>3.0516898198706732E-2</v>
      </c>
      <c r="S1754" s="25">
        <f>'Valeurs indices clean'!S1812/'Valeurs indices clean'!S1754 - 1</f>
        <v>3.9632456769876034E-2</v>
      </c>
      <c r="T1754" s="25">
        <f>'Valeurs indices clean'!T1812/'Valeurs indices clean'!T1754 - 1</f>
        <v>1.4127940723005272E-2</v>
      </c>
      <c r="U1754" s="25">
        <f>'Valeurs indices clean'!U1812/'Valeurs indices clean'!U1754 - 1</f>
        <v>1.0273904843237203E-2</v>
      </c>
      <c r="V1754" s="25">
        <f>'Valeurs indices clean'!V1812/'Valeurs indices clean'!V1754 - 1</f>
        <v>4.8681552327778377E-3</v>
      </c>
      <c r="W1754" s="25">
        <f>'Valeurs indices clean'!W1812/'Valeurs indices clean'!W1754 - 1</f>
        <v>3.1650487561971197E-2</v>
      </c>
      <c r="X1754" s="25">
        <f>'Valeurs indices clean'!X1812/'Valeurs indices clean'!X1754 - 1</f>
        <v>3.0149563157115367E-2</v>
      </c>
      <c r="Y1754" s="25">
        <f>'Valeurs indices clean'!Y1812/'Valeurs indices clean'!Y1754 - 1</f>
        <v>1.9307975110604669E-2</v>
      </c>
      <c r="Z1754" s="25">
        <f>'Valeurs indices clean'!Z1812/'Valeurs indices clean'!Z1754 - 1</f>
        <v>-1.2267076483987061E-2</v>
      </c>
    </row>
    <row r="1755" spans="1:26">
      <c r="A1755" s="8">
        <v>44979</v>
      </c>
      <c r="B1755" s="25">
        <f>'Valeurs indices clean'!B1813/'Valeurs indices clean'!B1755 - 1</f>
        <v>7.8469480739151054E-2</v>
      </c>
      <c r="C1755" s="25">
        <f>'Valeurs indices clean'!C1813/'Valeurs indices clean'!C1755 - 1</f>
        <v>7.8087794580534942E-2</v>
      </c>
      <c r="D1755" s="25">
        <f>'Valeurs indices clean'!D1813/'Valeurs indices clean'!D1755 - 1</f>
        <v>5.54642211556442E-2</v>
      </c>
      <c r="E1755" s="25">
        <f>'Valeurs indices clean'!E1813/'Valeurs indices clean'!E1755 - 1</f>
        <v>9.2068269328606345E-2</v>
      </c>
      <c r="F1755" s="25">
        <f>'Valeurs indices clean'!F1813/'Valeurs indices clean'!F1755 - 1</f>
        <v>2.8651316146245609E-2</v>
      </c>
      <c r="G1755" s="25">
        <f>'Valeurs indices clean'!G1813/'Valeurs indices clean'!G1755 - 1</f>
        <v>6.8021684287381312E-2</v>
      </c>
      <c r="H1755" s="25">
        <f>'Valeurs indices clean'!H1813/'Valeurs indices clean'!H1755 - 1</f>
        <v>2.0436936466772027E-2</v>
      </c>
      <c r="I1755" s="25">
        <f>'Valeurs indices clean'!I1813/'Valeurs indices clean'!I1755 - 1</f>
        <v>8.1489546048161277E-3</v>
      </c>
      <c r="J1755" s="25">
        <f>'Valeurs indices clean'!J1813/'Valeurs indices clean'!J1755 - 1</f>
        <v>-3.2965966540960401E-2</v>
      </c>
      <c r="K1755" s="25">
        <f>'Valeurs indices clean'!K1813/'Valeurs indices clean'!K1755 - 1</f>
        <v>0.11871729928222741</v>
      </c>
      <c r="L1755" s="25">
        <f>'Valeurs indices clean'!L1813/'Valeurs indices clean'!L1755 - 1</f>
        <v>0.1047399662793127</v>
      </c>
      <c r="M1755" s="25">
        <f>'Valeurs indices clean'!M1813/'Valeurs indices clean'!M1755 - 1</f>
        <v>-2.0937334396410545E-2</v>
      </c>
      <c r="N1755" s="25">
        <f>'Valeurs indices clean'!N1813/'Valeurs indices clean'!N1755 - 1</f>
        <v>-6.2890537223949661E-3</v>
      </c>
      <c r="O1755" s="25">
        <f>'Valeurs indices clean'!O1813/'Valeurs indices clean'!O1755 - 1</f>
        <v>3.6247708529310918E-2</v>
      </c>
      <c r="P1755" s="25">
        <f>'Valeurs indices clean'!P1813/'Valeurs indices clean'!P1755 - 1</f>
        <v>5.7899858673486904E-3</v>
      </c>
      <c r="Q1755" s="25">
        <f>'Valeurs indices clean'!Q1813/'Valeurs indices clean'!Q1755 - 1</f>
        <v>1.7696398876739128E-2</v>
      </c>
      <c r="R1755" s="25">
        <f>'Valeurs indices clean'!R1813/'Valeurs indices clean'!R1755 - 1</f>
        <v>2.0576592145873818E-2</v>
      </c>
      <c r="S1755" s="25">
        <f>'Valeurs indices clean'!S1813/'Valeurs indices clean'!S1755 - 1</f>
        <v>4.3057061148314091E-2</v>
      </c>
      <c r="T1755" s="25">
        <f>'Valeurs indices clean'!T1813/'Valeurs indices clean'!T1755 - 1</f>
        <v>8.8224467636848214E-3</v>
      </c>
      <c r="U1755" s="25">
        <f>'Valeurs indices clean'!U1813/'Valeurs indices clean'!U1755 - 1</f>
        <v>5.0704860601034074E-3</v>
      </c>
      <c r="V1755" s="25">
        <f>'Valeurs indices clean'!V1813/'Valeurs indices clean'!V1755 - 1</f>
        <v>4.8960156974839908E-3</v>
      </c>
      <c r="W1755" s="25">
        <f>'Valeurs indices clean'!W1813/'Valeurs indices clean'!W1755 - 1</f>
        <v>3.0364062260557434E-2</v>
      </c>
      <c r="X1755" s="25">
        <f>'Valeurs indices clean'!X1813/'Valeurs indices clean'!X1755 - 1</f>
        <v>3.5137451052678736E-2</v>
      </c>
      <c r="Y1755" s="25">
        <f>'Valeurs indices clean'!Y1813/'Valeurs indices clean'!Y1755 - 1</f>
        <v>1.9353504845118108E-2</v>
      </c>
      <c r="Z1755" s="25">
        <f>'Valeurs indices clean'!Z1813/'Valeurs indices clean'!Z1755 - 1</f>
        <v>3.2966971875225681E-3</v>
      </c>
    </row>
    <row r="1756" spans="1:26">
      <c r="A1756" s="8">
        <v>44981</v>
      </c>
      <c r="B1756" s="25">
        <f>'Valeurs indices clean'!B1814/'Valeurs indices clean'!B1756 - 1</f>
        <v>7.1335923029907766E-2</v>
      </c>
      <c r="C1756" s="25">
        <f>'Valeurs indices clean'!C1814/'Valeurs indices clean'!C1756 - 1</f>
        <v>8.0312076496083407E-2</v>
      </c>
      <c r="D1756" s="25">
        <f>'Valeurs indices clean'!D1814/'Valeurs indices clean'!D1756 - 1</f>
        <v>7.1611323992897935E-2</v>
      </c>
      <c r="E1756" s="25">
        <f>'Valeurs indices clean'!E1814/'Valeurs indices clean'!E1756 - 1</f>
        <v>8.9582947720255435E-2</v>
      </c>
      <c r="F1756" s="25">
        <f>'Valeurs indices clean'!F1814/'Valeurs indices clean'!F1756 - 1</f>
        <v>2.6217527404970742E-2</v>
      </c>
      <c r="G1756" s="25">
        <f>'Valeurs indices clean'!G1814/'Valeurs indices clean'!G1756 - 1</f>
        <v>5.6230457804570255E-2</v>
      </c>
      <c r="H1756" s="25">
        <f>'Valeurs indices clean'!H1814/'Valeurs indices clean'!H1756 - 1</f>
        <v>1.9436330330731444E-2</v>
      </c>
      <c r="I1756" s="25">
        <f>'Valeurs indices clean'!I1814/'Valeurs indices clean'!I1756 - 1</f>
        <v>5.9494851212194E-3</v>
      </c>
      <c r="J1756" s="25">
        <f>'Valeurs indices clean'!J1814/'Valeurs indices clean'!J1756 - 1</f>
        <v>-1.7081284055427415E-2</v>
      </c>
      <c r="K1756" s="25">
        <f>'Valeurs indices clean'!K1814/'Valeurs indices clean'!K1756 - 1</f>
        <v>0.10885609060571921</v>
      </c>
      <c r="L1756" s="25">
        <f>'Valeurs indices clean'!L1814/'Valeurs indices clean'!L1756 - 1</f>
        <v>9.2934739633705021E-2</v>
      </c>
      <c r="M1756" s="25">
        <f>'Valeurs indices clean'!M1814/'Valeurs indices clean'!M1756 - 1</f>
        <v>-2.1213566817008256E-2</v>
      </c>
      <c r="N1756" s="25">
        <f>'Valeurs indices clean'!N1814/'Valeurs indices clean'!N1756 - 1</f>
        <v>-6.7692688444990212E-3</v>
      </c>
      <c r="O1756" s="25">
        <f>'Valeurs indices clean'!O1814/'Valeurs indices clean'!O1756 - 1</f>
        <v>3.9796625336275371E-2</v>
      </c>
      <c r="P1756" s="25">
        <f>'Valeurs indices clean'!P1814/'Valeurs indices clean'!P1756 - 1</f>
        <v>8.1353933826240343E-3</v>
      </c>
      <c r="Q1756" s="25">
        <f>'Valeurs indices clean'!Q1814/'Valeurs indices clean'!Q1756 - 1</f>
        <v>2.5540663606509195E-2</v>
      </c>
      <c r="R1756" s="25">
        <f>'Valeurs indices clean'!R1814/'Valeurs indices clean'!R1756 - 1</f>
        <v>1.8119986204546024E-2</v>
      </c>
      <c r="S1756" s="25">
        <f>'Valeurs indices clean'!S1814/'Valeurs indices clean'!S1756 - 1</f>
        <v>4.7198337458269179E-2</v>
      </c>
      <c r="T1756" s="25">
        <f>'Valeurs indices clean'!T1814/'Valeurs indices clean'!T1756 - 1</f>
        <v>9.2279557923193867E-3</v>
      </c>
      <c r="U1756" s="25">
        <f>'Valeurs indices clean'!U1814/'Valeurs indices clean'!U1756 - 1</f>
        <v>4.8440445873529914E-3</v>
      </c>
      <c r="V1756" s="25">
        <f>'Valeurs indices clean'!V1814/'Valeurs indices clean'!V1756 - 1</f>
        <v>4.9908294291891586E-3</v>
      </c>
      <c r="W1756" s="25">
        <f>'Valeurs indices clean'!W1814/'Valeurs indices clean'!W1756 - 1</f>
        <v>3.0590763563001611E-2</v>
      </c>
      <c r="X1756" s="25">
        <f>'Valeurs indices clean'!X1814/'Valeurs indices clean'!X1756 - 1</f>
        <v>3.7345274171905807E-2</v>
      </c>
      <c r="Y1756" s="25">
        <f>'Valeurs indices clean'!Y1814/'Valeurs indices clean'!Y1756 - 1</f>
        <v>1.6733298359232318E-2</v>
      </c>
      <c r="Z1756" s="25">
        <f>'Valeurs indices clean'!Z1814/'Valeurs indices clean'!Z1756 - 1</f>
        <v>1.996993415468884E-3</v>
      </c>
    </row>
    <row r="1757" spans="1:26">
      <c r="A1757" s="8">
        <v>44984</v>
      </c>
      <c r="B1757" s="25">
        <f>'Valeurs indices clean'!B1815/'Valeurs indices clean'!B1757 - 1</f>
        <v>7.0454109602629211E-2</v>
      </c>
      <c r="C1757" s="25">
        <f>'Valeurs indices clean'!C1815/'Valeurs indices clean'!C1757 - 1</f>
        <v>8.4203918568928504E-2</v>
      </c>
      <c r="D1757" s="25">
        <f>'Valeurs indices clean'!D1815/'Valeurs indices clean'!D1757 - 1</f>
        <v>7.5944628551838811E-2</v>
      </c>
      <c r="E1757" s="25">
        <f>'Valeurs indices clean'!E1815/'Valeurs indices clean'!E1757 - 1</f>
        <v>9.0921891417633294E-2</v>
      </c>
      <c r="F1757" s="25">
        <f>'Valeurs indices clean'!F1815/'Valeurs indices clean'!F1757 - 1</f>
        <v>2.9679680311710976E-2</v>
      </c>
      <c r="G1757" s="25">
        <f>'Valeurs indices clean'!G1815/'Valeurs indices clean'!G1757 - 1</f>
        <v>5.8975979485034413E-2</v>
      </c>
      <c r="H1757" s="25">
        <f>'Valeurs indices clean'!H1815/'Valeurs indices clean'!H1757 - 1</f>
        <v>1.4096224836304572E-2</v>
      </c>
      <c r="I1757" s="25">
        <f>'Valeurs indices clean'!I1815/'Valeurs indices clean'!I1757 - 1</f>
        <v>4.2619296201584778E-3</v>
      </c>
      <c r="J1757" s="25">
        <f>'Valeurs indices clean'!J1815/'Valeurs indices clean'!J1757 - 1</f>
        <v>-1.7054262454493374E-2</v>
      </c>
      <c r="K1757" s="25">
        <f>'Valeurs indices clean'!K1815/'Valeurs indices clean'!K1757 - 1</f>
        <v>0.10843216132908395</v>
      </c>
      <c r="L1757" s="25">
        <f>'Valeurs indices clean'!L1815/'Valeurs indices clean'!L1757 - 1</f>
        <v>9.7989904371461378E-2</v>
      </c>
      <c r="M1757" s="25">
        <f>'Valeurs indices clean'!M1815/'Valeurs indices clean'!M1757 - 1</f>
        <v>-2.5425306020211202E-2</v>
      </c>
      <c r="N1757" s="25">
        <f>'Valeurs indices clean'!N1815/'Valeurs indices clean'!N1757 - 1</f>
        <v>-9.9065670996972832E-3</v>
      </c>
      <c r="O1757" s="25">
        <f>'Valeurs indices clean'!O1815/'Valeurs indices clean'!O1757 - 1</f>
        <v>3.7935190966144727E-2</v>
      </c>
      <c r="P1757" s="25">
        <f>'Valeurs indices clean'!P1815/'Valeurs indices clean'!P1757 - 1</f>
        <v>1.1413896418890124E-2</v>
      </c>
      <c r="Q1757" s="25">
        <f>'Valeurs indices clean'!Q1815/'Valeurs indices clean'!Q1757 - 1</f>
        <v>2.8234958968562429E-2</v>
      </c>
      <c r="R1757" s="25">
        <f>'Valeurs indices clean'!R1815/'Valeurs indices clean'!R1757 - 1</f>
        <v>1.7984767071834717E-2</v>
      </c>
      <c r="S1757" s="25">
        <f>'Valeurs indices clean'!S1815/'Valeurs indices clean'!S1757 - 1</f>
        <v>4.0494593465134843E-2</v>
      </c>
      <c r="T1757" s="25">
        <f>'Valeurs indices clean'!T1815/'Valeurs indices clean'!T1757 - 1</f>
        <v>9.4257210669810298E-3</v>
      </c>
      <c r="U1757" s="25">
        <f>'Valeurs indices clean'!U1815/'Valeurs indices clean'!U1757 - 1</f>
        <v>4.311233133349246E-3</v>
      </c>
      <c r="V1757" s="25">
        <f>'Valeurs indices clean'!V1815/'Valeurs indices clean'!V1757 - 1</f>
        <v>5.1525175704121295E-3</v>
      </c>
      <c r="W1757" s="25">
        <f>'Valeurs indices clean'!W1815/'Valeurs indices clean'!W1757 - 1</f>
        <v>3.075910487055733E-2</v>
      </c>
      <c r="X1757" s="25">
        <f>'Valeurs indices clean'!X1815/'Valeurs indices clean'!X1757 - 1</f>
        <v>3.4610377626702826E-2</v>
      </c>
      <c r="Y1757" s="25">
        <f>'Valeurs indices clean'!Y1815/'Valeurs indices clean'!Y1757 - 1</f>
        <v>4.3827154983888672E-3</v>
      </c>
      <c r="Z1757" s="25">
        <f>'Valeurs indices clean'!Z1815/'Valeurs indices clean'!Z1757 - 1</f>
        <v>7.5267865049144511E-4</v>
      </c>
    </row>
    <row r="1758" spans="1:26">
      <c r="A1758" s="8">
        <v>44985</v>
      </c>
      <c r="B1758" s="25">
        <f>'Valeurs indices clean'!B1816/'Valeurs indices clean'!B1758 - 1</f>
        <v>6.7583258388711709E-2</v>
      </c>
      <c r="C1758" s="25">
        <f>'Valeurs indices clean'!C1816/'Valeurs indices clean'!C1758 - 1</f>
        <v>8.5619101885317184E-2</v>
      </c>
      <c r="D1758" s="25">
        <f>'Valeurs indices clean'!D1816/'Valeurs indices clean'!D1758 - 1</f>
        <v>9.5543687482250395E-2</v>
      </c>
      <c r="E1758" s="25">
        <f>'Valeurs indices clean'!E1816/'Valeurs indices clean'!E1758 - 1</f>
        <v>9.3474487886291424E-2</v>
      </c>
      <c r="F1758" s="25">
        <f>'Valeurs indices clean'!F1816/'Valeurs indices clean'!F1758 - 1</f>
        <v>3.5584721778016304E-2</v>
      </c>
      <c r="G1758" s="25">
        <f>'Valeurs indices clean'!G1816/'Valeurs indices clean'!G1758 - 1</f>
        <v>5.1064014981497152E-2</v>
      </c>
      <c r="H1758" s="25">
        <f>'Valeurs indices clean'!H1816/'Valeurs indices clean'!H1758 - 1</f>
        <v>1.1784126699756703E-2</v>
      </c>
      <c r="I1758" s="25">
        <f>'Valeurs indices clean'!I1816/'Valeurs indices clean'!I1758 - 1</f>
        <v>5.1165334156975106E-3</v>
      </c>
      <c r="J1758" s="25">
        <f>'Valeurs indices clean'!J1816/'Valeurs indices clean'!J1758 - 1</f>
        <v>-1.786486854973679E-2</v>
      </c>
      <c r="K1758" s="25">
        <f>'Valeurs indices clean'!K1816/'Valeurs indices clean'!K1758 - 1</f>
        <v>0.12064119040026822</v>
      </c>
      <c r="L1758" s="25">
        <f>'Valeurs indices clean'!L1816/'Valeurs indices clean'!L1758 - 1</f>
        <v>9.5483423644763477E-2</v>
      </c>
      <c r="M1758" s="25">
        <f>'Valeurs indices clean'!M1816/'Valeurs indices clean'!M1758 - 1</f>
        <v>-3.0159413291905524E-2</v>
      </c>
      <c r="N1758" s="25">
        <f>'Valeurs indices clean'!N1816/'Valeurs indices clean'!N1758 - 1</f>
        <v>-1.4781444344551309E-2</v>
      </c>
      <c r="O1758" s="25">
        <f>'Valeurs indices clean'!O1816/'Valeurs indices clean'!O1758 - 1</f>
        <v>3.54033556096367E-2</v>
      </c>
      <c r="P1758" s="25">
        <f>'Valeurs indices clean'!P1816/'Valeurs indices clean'!P1758 - 1</f>
        <v>1.2013341598039906E-2</v>
      </c>
      <c r="Q1758" s="25">
        <f>'Valeurs indices clean'!Q1816/'Valeurs indices clean'!Q1758 - 1</f>
        <v>2.8441697962481971E-2</v>
      </c>
      <c r="R1758" s="25">
        <f>'Valeurs indices clean'!R1816/'Valeurs indices clean'!R1758 - 1</f>
        <v>1.7287996455749077E-2</v>
      </c>
      <c r="S1758" s="25">
        <f>'Valeurs indices clean'!S1816/'Valeurs indices clean'!S1758 - 1</f>
        <v>4.578085800635523E-2</v>
      </c>
      <c r="T1758" s="25">
        <f>'Valeurs indices clean'!T1816/'Valeurs indices clean'!T1758 - 1</f>
        <v>1.5232012170651732E-2</v>
      </c>
      <c r="U1758" s="25">
        <f>'Valeurs indices clean'!U1816/'Valeurs indices clean'!U1758 - 1</f>
        <v>1.2220359911796486E-2</v>
      </c>
      <c r="V1758" s="25">
        <f>'Valeurs indices clean'!V1816/'Valeurs indices clean'!V1758 - 1</f>
        <v>5.1019651333670257E-3</v>
      </c>
      <c r="W1758" s="25">
        <f>'Valeurs indices clean'!W1816/'Valeurs indices clean'!W1758 - 1</f>
        <v>3.0016230917705E-2</v>
      </c>
      <c r="X1758" s="25">
        <f>'Valeurs indices clean'!X1816/'Valeurs indices clean'!X1758 - 1</f>
        <v>3.8261279184561348E-2</v>
      </c>
      <c r="Y1758" s="25">
        <f>'Valeurs indices clean'!Y1816/'Valeurs indices clean'!Y1758 - 1</f>
        <v>-3.0803646725670042E-3</v>
      </c>
      <c r="Z1758" s="25">
        <f>'Valeurs indices clean'!Z1816/'Valeurs indices clean'!Z1758 - 1</f>
        <v>-5.9010390240674671E-3</v>
      </c>
    </row>
    <row r="1759" spans="1:26">
      <c r="A1759" s="8">
        <v>44986</v>
      </c>
      <c r="B1759" s="25">
        <f>'Valeurs indices clean'!B1817/'Valeurs indices clean'!B1759 - 1</f>
        <v>5.1848229502333698E-2</v>
      </c>
      <c r="C1759" s="25">
        <f>'Valeurs indices clean'!C1817/'Valeurs indices clean'!C1759 - 1</f>
        <v>7.9302553396831899E-2</v>
      </c>
      <c r="D1759" s="25">
        <f>'Valeurs indices clean'!D1817/'Valeurs indices clean'!D1759 - 1</f>
        <v>7.9533073330741111E-2</v>
      </c>
      <c r="E1759" s="25">
        <f>'Valeurs indices clean'!E1817/'Valeurs indices clean'!E1759 - 1</f>
        <v>7.9697277687477808E-2</v>
      </c>
      <c r="F1759" s="25">
        <f>'Valeurs indices clean'!F1817/'Valeurs indices clean'!F1759 - 1</f>
        <v>2.4835568305423994E-2</v>
      </c>
      <c r="G1759" s="25">
        <f>'Valeurs indices clean'!G1817/'Valeurs indices clean'!G1759 - 1</f>
        <v>4.7485165951359987E-2</v>
      </c>
      <c r="H1759" s="25">
        <f>'Valeurs indices clean'!H1817/'Valeurs indices clean'!H1759 - 1</f>
        <v>1.6679181327545756E-3</v>
      </c>
      <c r="I1759" s="25">
        <f>'Valeurs indices clean'!I1817/'Valeurs indices clean'!I1759 - 1</f>
        <v>-1.3035832929528035E-2</v>
      </c>
      <c r="J1759" s="25">
        <f>'Valeurs indices clean'!J1817/'Valeurs indices clean'!J1759 - 1</f>
        <v>-2.1312261388105158E-2</v>
      </c>
      <c r="K1759" s="25">
        <f>'Valeurs indices clean'!K1817/'Valeurs indices clean'!K1759 - 1</f>
        <v>0.18338067113893675</v>
      </c>
      <c r="L1759" s="25">
        <f>'Valeurs indices clean'!L1817/'Valeurs indices clean'!L1759 - 1</f>
        <v>8.6626721922394623E-2</v>
      </c>
      <c r="M1759" s="25">
        <f>'Valeurs indices clean'!M1817/'Valeurs indices clean'!M1759 - 1</f>
        <v>-3.5137118597172834E-2</v>
      </c>
      <c r="N1759" s="25">
        <f>'Valeurs indices clean'!N1817/'Valeurs indices clean'!N1759 - 1</f>
        <v>-1.9249131719596191E-2</v>
      </c>
      <c r="O1759" s="25">
        <f>'Valeurs indices clean'!O1817/'Valeurs indices clean'!O1759 - 1</f>
        <v>3.0499421576419383E-2</v>
      </c>
      <c r="P1759" s="25">
        <f>'Valeurs indices clean'!P1817/'Valeurs indices clean'!P1759 - 1</f>
        <v>1.3513248859207128E-3</v>
      </c>
      <c r="Q1759" s="25">
        <f>'Valeurs indices clean'!Q1817/'Valeurs indices clean'!Q1759 - 1</f>
        <v>2.2677894313145153E-2</v>
      </c>
      <c r="R1759" s="25">
        <f>'Valeurs indices clean'!R1817/'Valeurs indices clean'!R1759 - 1</f>
        <v>1.604503412538949E-2</v>
      </c>
      <c r="S1759" s="25">
        <f>'Valeurs indices clean'!S1817/'Valeurs indices clean'!S1759 - 1</f>
        <v>4.9855720187552466E-2</v>
      </c>
      <c r="T1759" s="25">
        <f>'Valeurs indices clean'!T1817/'Valeurs indices clean'!T1759 - 1</f>
        <v>8.7165556013411027E-3</v>
      </c>
      <c r="U1759" s="25">
        <f>'Valeurs indices clean'!U1817/'Valeurs indices clean'!U1759 - 1</f>
        <v>7.1766711960039586E-3</v>
      </c>
      <c r="V1759" s="25">
        <f>'Valeurs indices clean'!V1817/'Valeurs indices clean'!V1759 - 1</f>
        <v>5.1294645705690645E-3</v>
      </c>
      <c r="W1759" s="25">
        <f>'Valeurs indices clean'!W1817/'Valeurs indices clean'!W1759 - 1</f>
        <v>3.0275762929473649E-2</v>
      </c>
      <c r="X1759" s="25">
        <f>'Valeurs indices clean'!X1817/'Valeurs indices clean'!X1759 - 1</f>
        <v>2.2975529080879742E-2</v>
      </c>
      <c r="Y1759" s="25">
        <f>'Valeurs indices clean'!Y1817/'Valeurs indices clean'!Y1759 - 1</f>
        <v>-2.2023205541094826E-2</v>
      </c>
      <c r="Z1759" s="25">
        <f>'Valeurs indices clean'!Z1817/'Valeurs indices clean'!Z1759 - 1</f>
        <v>-2.5109295746904348E-2</v>
      </c>
    </row>
    <row r="1760" spans="1:26">
      <c r="A1760" s="8">
        <v>44987</v>
      </c>
      <c r="B1760" s="25">
        <f>'Valeurs indices clean'!B1818/'Valeurs indices clean'!B1760 - 1</f>
        <v>4.7541059994242296E-2</v>
      </c>
      <c r="C1760" s="25">
        <f>'Valeurs indices clean'!C1818/'Valeurs indices clean'!C1760 - 1</f>
        <v>6.6959677551488461E-2</v>
      </c>
      <c r="D1760" s="25">
        <f>'Valeurs indices clean'!D1818/'Valeurs indices clean'!D1760 - 1</f>
        <v>5.8088229681142689E-2</v>
      </c>
      <c r="E1760" s="25">
        <f>'Valeurs indices clean'!E1818/'Valeurs indices clean'!E1760 - 1</f>
        <v>7.5766466956059153E-2</v>
      </c>
      <c r="F1760" s="25">
        <f>'Valeurs indices clean'!F1818/'Valeurs indices clean'!F1760 - 1</f>
        <v>2.2863842125187439E-2</v>
      </c>
      <c r="G1760" s="25">
        <f>'Valeurs indices clean'!G1818/'Valeurs indices clean'!G1760 - 1</f>
        <v>4.0280873458265587E-2</v>
      </c>
      <c r="H1760" s="25">
        <f>'Valeurs indices clean'!H1818/'Valeurs indices clean'!H1760 - 1</f>
        <v>-1.6621439062974863E-3</v>
      </c>
      <c r="I1760" s="25">
        <f>'Valeurs indices clean'!I1818/'Valeurs indices clean'!I1760 - 1</f>
        <v>-1.111988713699541E-2</v>
      </c>
      <c r="J1760" s="25">
        <f>'Valeurs indices clean'!J1818/'Valeurs indices clean'!J1760 - 1</f>
        <v>-2.7725459400919861E-2</v>
      </c>
      <c r="K1760" s="25">
        <f>'Valeurs indices clean'!K1818/'Valeurs indices clean'!K1760 - 1</f>
        <v>0.16250985854902633</v>
      </c>
      <c r="L1760" s="25">
        <f>'Valeurs indices clean'!L1818/'Valeurs indices clean'!L1760 - 1</f>
        <v>8.5175672776678812E-2</v>
      </c>
      <c r="M1760" s="25">
        <f>'Valeurs indices clean'!M1818/'Valeurs indices clean'!M1760 - 1</f>
        <v>-3.9105446350537587E-2</v>
      </c>
      <c r="N1760" s="25">
        <f>'Valeurs indices clean'!N1818/'Valeurs indices clean'!N1760 - 1</f>
        <v>-2.2547659840635226E-2</v>
      </c>
      <c r="O1760" s="25">
        <f>'Valeurs indices clean'!O1818/'Valeurs indices clean'!O1760 - 1</f>
        <v>1.9069373658371802E-2</v>
      </c>
      <c r="P1760" s="25">
        <f>'Valeurs indices clean'!P1818/'Valeurs indices clean'!P1760 - 1</f>
        <v>-7.2783392728477114E-3</v>
      </c>
      <c r="Q1760" s="25">
        <f>'Valeurs indices clean'!Q1818/'Valeurs indices clean'!Q1760 - 1</f>
        <v>1.5104600037284088E-2</v>
      </c>
      <c r="R1760" s="25">
        <f>'Valeurs indices clean'!R1818/'Valeurs indices clean'!R1760 - 1</f>
        <v>1.1719853836784422E-2</v>
      </c>
      <c r="S1760" s="25">
        <f>'Valeurs indices clean'!S1818/'Valeurs indices clean'!S1760 - 1</f>
        <v>3.8111023426788737E-2</v>
      </c>
      <c r="T1760" s="25">
        <f>'Valeurs indices clean'!T1818/'Valeurs indices clean'!T1760 - 1</f>
        <v>-4.9790976827240874E-3</v>
      </c>
      <c r="U1760" s="25">
        <f>'Valeurs indices clean'!U1818/'Valeurs indices clean'!U1760 - 1</f>
        <v>-8.0065712987412718E-3</v>
      </c>
      <c r="V1760" s="25">
        <f>'Valeurs indices clean'!V1818/'Valeurs indices clean'!V1760 - 1</f>
        <v>5.0787595150783016E-3</v>
      </c>
      <c r="W1760" s="25">
        <f>'Valeurs indices clean'!W1818/'Valeurs indices clean'!W1760 - 1</f>
        <v>3.0103233025791765E-2</v>
      </c>
      <c r="X1760" s="25">
        <f>'Valeurs indices clean'!X1818/'Valeurs indices clean'!X1760 - 1</f>
        <v>1.4795227598207061E-2</v>
      </c>
      <c r="Y1760" s="25">
        <f>'Valeurs indices clean'!Y1818/'Valeurs indices clean'!Y1760 - 1</f>
        <v>-1.6292100348114458E-2</v>
      </c>
      <c r="Z1760" s="25">
        <f>'Valeurs indices clean'!Z1818/'Valeurs indices clean'!Z1760 - 1</f>
        <v>-1.5773233102452155E-2</v>
      </c>
    </row>
    <row r="1761" spans="1:26">
      <c r="A1761" s="8">
        <v>44988</v>
      </c>
      <c r="B1761" s="25">
        <f>'Valeurs indices clean'!B1819/'Valeurs indices clean'!B1761 - 1</f>
        <v>6.3723576632943812E-2</v>
      </c>
      <c r="C1761" s="25">
        <f>'Valeurs indices clean'!C1819/'Valeurs indices clean'!C1761 - 1</f>
        <v>8.8211728023155356E-2</v>
      </c>
      <c r="D1761" s="25">
        <f>'Valeurs indices clean'!D1819/'Valeurs indices clean'!D1761 - 1</f>
        <v>7.2754254437527699E-2</v>
      </c>
      <c r="E1761" s="25">
        <f>'Valeurs indices clean'!E1819/'Valeurs indices clean'!E1761 - 1</f>
        <v>9.2088848800377709E-2</v>
      </c>
      <c r="F1761" s="25">
        <f>'Valeurs indices clean'!F1819/'Valeurs indices clean'!F1761 - 1</f>
        <v>5.1439108004776024E-2</v>
      </c>
      <c r="G1761" s="25">
        <f>'Valeurs indices clean'!G1819/'Valeurs indices clean'!G1761 - 1</f>
        <v>5.3530209470798784E-2</v>
      </c>
      <c r="H1761" s="25">
        <f>'Valeurs indices clean'!H1819/'Valeurs indices clean'!H1761 - 1</f>
        <v>2.1201455605697195E-2</v>
      </c>
      <c r="I1761" s="25">
        <f>'Valeurs indices clean'!I1819/'Valeurs indices clean'!I1761 - 1</f>
        <v>2.0610806419875116E-2</v>
      </c>
      <c r="J1761" s="25">
        <f>'Valeurs indices clean'!J1819/'Valeurs indices clean'!J1761 - 1</f>
        <v>-8.3571146791711071E-3</v>
      </c>
      <c r="K1761" s="25">
        <f>'Valeurs indices clean'!K1819/'Valeurs indices clean'!K1761 - 1</f>
        <v>0.18901672684724313</v>
      </c>
      <c r="L1761" s="25">
        <f>'Valeurs indices clean'!L1819/'Valeurs indices clean'!L1761 - 1</f>
        <v>0.10246054131909021</v>
      </c>
      <c r="M1761" s="25">
        <f>'Valeurs indices clean'!M1819/'Valeurs indices clean'!M1761 - 1</f>
        <v>-3.7354202369575429E-2</v>
      </c>
      <c r="N1761" s="25">
        <f>'Valeurs indices clean'!N1819/'Valeurs indices clean'!N1761 - 1</f>
        <v>-2.2209061458049462E-2</v>
      </c>
      <c r="O1761" s="25">
        <f>'Valeurs indices clean'!O1819/'Valeurs indices clean'!O1761 - 1</f>
        <v>2.1351196211223611E-2</v>
      </c>
      <c r="P1761" s="25">
        <f>'Valeurs indices clean'!P1819/'Valeurs indices clean'!P1761 - 1</f>
        <v>5.1620192260859454E-4</v>
      </c>
      <c r="Q1761" s="25">
        <f>'Valeurs indices clean'!Q1819/'Valeurs indices clean'!Q1761 - 1</f>
        <v>2.5535468971780828E-2</v>
      </c>
      <c r="R1761" s="25">
        <f>'Valeurs indices clean'!R1819/'Valeurs indices clean'!R1761 - 1</f>
        <v>1.0265090347217676E-2</v>
      </c>
      <c r="S1761" s="25">
        <f>'Valeurs indices clean'!S1819/'Valeurs indices clean'!S1761 - 1</f>
        <v>4.571303106817437E-2</v>
      </c>
      <c r="T1761" s="25">
        <f>'Valeurs indices clean'!T1819/'Valeurs indices clean'!T1761 - 1</f>
        <v>2.0280318569820821E-4</v>
      </c>
      <c r="U1761" s="25">
        <f>'Valeurs indices clean'!U1819/'Valeurs indices clean'!U1761 - 1</f>
        <v>-4.1372338309648704E-3</v>
      </c>
      <c r="V1761" s="25">
        <f>'Valeurs indices clean'!V1819/'Valeurs indices clean'!V1761 - 1</f>
        <v>5.0282292873935486E-3</v>
      </c>
      <c r="W1761" s="25">
        <f>'Valeurs indices clean'!W1819/'Valeurs indices clean'!W1761 - 1</f>
        <v>2.8384948968417367E-2</v>
      </c>
      <c r="X1761" s="25">
        <f>'Valeurs indices clean'!X1819/'Valeurs indices clean'!X1761 - 1</f>
        <v>4.3028030708802012E-2</v>
      </c>
      <c r="Y1761" s="25">
        <f>'Valeurs indices clean'!Y1819/'Valeurs indices clean'!Y1761 - 1</f>
        <v>2.6930775195196155E-2</v>
      </c>
      <c r="Z1761" s="25">
        <f>'Valeurs indices clean'!Z1819/'Valeurs indices clean'!Z1761 - 1</f>
        <v>1.2935069827218371E-2</v>
      </c>
    </row>
    <row r="1762" spans="1:26">
      <c r="A1762" s="8">
        <v>44991</v>
      </c>
      <c r="B1762" s="25">
        <f>'Valeurs indices clean'!B1820/'Valeurs indices clean'!B1762 - 1</f>
        <v>6.3913266438024863E-2</v>
      </c>
      <c r="C1762" s="25">
        <f>'Valeurs indices clean'!C1820/'Valeurs indices clean'!C1762 - 1</f>
        <v>9.436612694085178E-2</v>
      </c>
      <c r="D1762" s="25">
        <f>'Valeurs indices clean'!D1820/'Valeurs indices clean'!D1762 - 1</f>
        <v>8.4260554180946245E-2</v>
      </c>
      <c r="E1762" s="25">
        <f>'Valeurs indices clean'!E1820/'Valeurs indices clean'!E1762 - 1</f>
        <v>8.8162956009638638E-2</v>
      </c>
      <c r="F1762" s="25">
        <f>'Valeurs indices clean'!F1820/'Valeurs indices clean'!F1762 - 1</f>
        <v>5.541608843437551E-2</v>
      </c>
      <c r="G1762" s="25">
        <f>'Valeurs indices clean'!G1820/'Valeurs indices clean'!G1762 - 1</f>
        <v>6.0491974223556344E-2</v>
      </c>
      <c r="H1762" s="25">
        <f>'Valeurs indices clean'!H1820/'Valeurs indices clean'!H1762 - 1</f>
        <v>1.5949768995973779E-2</v>
      </c>
      <c r="I1762" s="25">
        <f>'Valeurs indices clean'!I1820/'Valeurs indices clean'!I1762 - 1</f>
        <v>2.2940497216768607E-2</v>
      </c>
      <c r="J1762" s="25">
        <f>'Valeurs indices clean'!J1820/'Valeurs indices clean'!J1762 - 1</f>
        <v>7.4904095356616018E-3</v>
      </c>
      <c r="K1762" s="25">
        <f>'Valeurs indices clean'!K1820/'Valeurs indices clean'!K1762 - 1</f>
        <v>0.1317523845516646</v>
      </c>
      <c r="L1762" s="25">
        <f>'Valeurs indices clean'!L1820/'Valeurs indices clean'!L1762 - 1</f>
        <v>0.1055995153674405</v>
      </c>
      <c r="M1762" s="25">
        <f>'Valeurs indices clean'!M1820/'Valeurs indices clean'!M1762 - 1</f>
        <v>-4.1503756004855563E-2</v>
      </c>
      <c r="N1762" s="25">
        <f>'Valeurs indices clean'!N1820/'Valeurs indices clean'!N1762 - 1</f>
        <v>-2.5062539832562458E-2</v>
      </c>
      <c r="O1762" s="25">
        <f>'Valeurs indices clean'!O1820/'Valeurs indices clean'!O1762 - 1</f>
        <v>2.4719328225666581E-2</v>
      </c>
      <c r="P1762" s="25">
        <f>'Valeurs indices clean'!P1820/'Valeurs indices clean'!P1762 - 1</f>
        <v>2.874476312457519E-3</v>
      </c>
      <c r="Q1762" s="25">
        <f>'Valeurs indices clean'!Q1820/'Valeurs indices clean'!Q1762 - 1</f>
        <v>3.0131491177572522E-2</v>
      </c>
      <c r="R1762" s="25">
        <f>'Valeurs indices clean'!R1820/'Valeurs indices clean'!R1762 - 1</f>
        <v>9.2123188604875672E-3</v>
      </c>
      <c r="S1762" s="25">
        <f>'Valeurs indices clean'!S1820/'Valeurs indices clean'!S1762 - 1</f>
        <v>4.4490009149849241E-2</v>
      </c>
      <c r="T1762" s="25">
        <f>'Valeurs indices clean'!T1820/'Valeurs indices clean'!T1762 - 1</f>
        <v>3.7233360243131841E-3</v>
      </c>
      <c r="U1762" s="25">
        <f>'Valeurs indices clean'!U1820/'Valeurs indices clean'!U1762 - 1</f>
        <v>-9.9244825010957882E-4</v>
      </c>
      <c r="V1762" s="25">
        <f>'Valeurs indices clean'!V1820/'Valeurs indices clean'!V1762 - 1</f>
        <v>5.1900594552880541E-3</v>
      </c>
      <c r="W1762" s="25">
        <f>'Valeurs indices clean'!W1820/'Valeurs indices clean'!W1762 - 1</f>
        <v>3.011183770935344E-2</v>
      </c>
      <c r="X1762" s="25">
        <f>'Valeurs indices clean'!X1820/'Valeurs indices clean'!X1762 - 1</f>
        <v>4.8064191778912635E-2</v>
      </c>
      <c r="Y1762" s="25">
        <f>'Valeurs indices clean'!Y1820/'Valeurs indices clean'!Y1762 - 1</f>
        <v>5.2027015049722625E-3</v>
      </c>
      <c r="Z1762" s="25">
        <f>'Valeurs indices clean'!Z1820/'Valeurs indices clean'!Z1762 - 1</f>
        <v>7.3542451784527341E-3</v>
      </c>
    </row>
    <row r="1763" spans="1:26">
      <c r="A1763" s="8">
        <v>44992</v>
      </c>
      <c r="B1763" s="25">
        <f>'Valeurs indices clean'!B1821/'Valeurs indices clean'!B1763 - 1</f>
        <v>4.8727130094079918E-2</v>
      </c>
      <c r="C1763" s="25">
        <f>'Valeurs indices clean'!C1821/'Valeurs indices clean'!C1763 - 1</f>
        <v>8.4187982750677515E-2</v>
      </c>
      <c r="D1763" s="25">
        <f>'Valeurs indices clean'!D1821/'Valeurs indices clean'!D1763 - 1</f>
        <v>6.2962111634678131E-2</v>
      </c>
      <c r="E1763" s="25">
        <f>'Valeurs indices clean'!E1821/'Valeurs indices clean'!E1763 - 1</f>
        <v>7.7646757442759506E-2</v>
      </c>
      <c r="F1763" s="25">
        <f>'Valeurs indices clean'!F1821/'Valeurs indices clean'!F1763 - 1</f>
        <v>1.5631330239779029E-2</v>
      </c>
      <c r="G1763" s="25">
        <f>'Valeurs indices clean'!G1821/'Valeurs indices clean'!G1763 - 1</f>
        <v>4.4905019737869756E-2</v>
      </c>
      <c r="H1763" s="25">
        <f>'Valeurs indices clean'!H1821/'Valeurs indices clean'!H1763 - 1</f>
        <v>-9.7778769777783214E-3</v>
      </c>
      <c r="I1763" s="25">
        <f>'Valeurs indices clean'!I1821/'Valeurs indices clean'!I1763 - 1</f>
        <v>-2.2974870775542833E-2</v>
      </c>
      <c r="J1763" s="25">
        <f>'Valeurs indices clean'!J1821/'Valeurs indices clean'!J1763 - 1</f>
        <v>1.2162398427687071E-2</v>
      </c>
      <c r="K1763" s="25">
        <f>'Valeurs indices clean'!K1821/'Valeurs indices clean'!K1763 - 1</f>
        <v>0.1041687391079209</v>
      </c>
      <c r="L1763" s="25">
        <f>'Valeurs indices clean'!L1821/'Valeurs indices clean'!L1763 - 1</f>
        <v>8.9146774899644621E-2</v>
      </c>
      <c r="M1763" s="25">
        <f>'Valeurs indices clean'!M1821/'Valeurs indices clean'!M1763 - 1</f>
        <v>-3.8763513040407482E-2</v>
      </c>
      <c r="N1763" s="25">
        <f>'Valeurs indices clean'!N1821/'Valeurs indices clean'!N1763 - 1</f>
        <v>-2.3027581539510233E-2</v>
      </c>
      <c r="O1763" s="25">
        <f>'Valeurs indices clean'!O1821/'Valeurs indices clean'!O1763 - 1</f>
        <v>2.6008647643549043E-2</v>
      </c>
      <c r="P1763" s="25">
        <f>'Valeurs indices clean'!P1821/'Valeurs indices clean'!P1763 - 1</f>
        <v>-4.6161097370761572E-3</v>
      </c>
      <c r="Q1763" s="25">
        <f>'Valeurs indices clean'!Q1821/'Valeurs indices clean'!Q1763 - 1</f>
        <v>2.2025130014183381E-2</v>
      </c>
      <c r="R1763" s="25">
        <f>'Valeurs indices clean'!R1821/'Valeurs indices clean'!R1763 - 1</f>
        <v>9.0507088322713258E-3</v>
      </c>
      <c r="S1763" s="25">
        <f>'Valeurs indices clean'!S1821/'Valeurs indices clean'!S1763 - 1</f>
        <v>3.8932204575771845E-2</v>
      </c>
      <c r="T1763" s="25">
        <f>'Valeurs indices clean'!T1821/'Valeurs indices clean'!T1763 - 1</f>
        <v>-3.1588431373952286E-4</v>
      </c>
      <c r="U1763" s="25">
        <f>'Valeurs indices clean'!U1821/'Valeurs indices clean'!U1763 - 1</f>
        <v>-3.0791288215847867E-3</v>
      </c>
      <c r="V1763" s="25">
        <f>'Valeurs indices clean'!V1821/'Valeurs indices clean'!V1763 - 1</f>
        <v>5.2178917902432342E-3</v>
      </c>
      <c r="W1763" s="25">
        <f>'Valeurs indices clean'!W1821/'Valeurs indices clean'!W1763 - 1</f>
        <v>2.9705354406549533E-2</v>
      </c>
      <c r="X1763" s="25">
        <f>'Valeurs indices clean'!X1821/'Valeurs indices clean'!X1763 - 1</f>
        <v>1.0466306095600064E-2</v>
      </c>
      <c r="Y1763" s="25">
        <f>'Valeurs indices clean'!Y1821/'Valeurs indices clean'!Y1763 - 1</f>
        <v>-3.8948756659204831E-2</v>
      </c>
      <c r="Z1763" s="25">
        <f>'Valeurs indices clean'!Z1821/'Valeurs indices clean'!Z1763 - 1</f>
        <v>-3.0581696050132501E-2</v>
      </c>
    </row>
    <row r="1764" spans="1:26">
      <c r="A1764" s="8">
        <v>44994</v>
      </c>
      <c r="B1764" s="25">
        <f>'Valeurs indices clean'!B1822/'Valeurs indices clean'!B1764 - 1</f>
        <v>3.9447369363561524E-2</v>
      </c>
      <c r="C1764" s="25">
        <f>'Valeurs indices clean'!C1822/'Valeurs indices clean'!C1764 - 1</f>
        <v>6.4510768889919357E-2</v>
      </c>
      <c r="D1764" s="25">
        <f>'Valeurs indices clean'!D1822/'Valeurs indices clean'!D1764 - 1</f>
        <v>4.174363875103948E-2</v>
      </c>
      <c r="E1764" s="25">
        <f>'Valeurs indices clean'!E1822/'Valeurs indices clean'!E1764 - 1</f>
        <v>6.9646389148187549E-2</v>
      </c>
      <c r="F1764" s="25">
        <f>'Valeurs indices clean'!F1822/'Valeurs indices clean'!F1764 - 1</f>
        <v>3.4270033460948035E-4</v>
      </c>
      <c r="G1764" s="25">
        <f>'Valeurs indices clean'!G1822/'Valeurs indices clean'!G1764 - 1</f>
        <v>3.2489632962066084E-2</v>
      </c>
      <c r="H1764" s="25">
        <f>'Valeurs indices clean'!H1822/'Valeurs indices clean'!H1764 - 1</f>
        <v>-2.402435973607675E-2</v>
      </c>
      <c r="I1764" s="25">
        <f>'Valeurs indices clean'!I1822/'Valeurs indices clean'!I1764 - 1</f>
        <v>-3.8819399642346375E-2</v>
      </c>
      <c r="J1764" s="25">
        <f>'Valeurs indices clean'!J1822/'Valeurs indices clean'!J1764 - 1</f>
        <v>1.406748652310208E-2</v>
      </c>
      <c r="K1764" s="25">
        <f>'Valeurs indices clean'!K1822/'Valeurs indices clean'!K1764 - 1</f>
        <v>6.3475238625907648E-2</v>
      </c>
      <c r="L1764" s="25">
        <f>'Valeurs indices clean'!L1822/'Valeurs indices clean'!L1764 - 1</f>
        <v>8.3196993768109628E-2</v>
      </c>
      <c r="M1764" s="25">
        <f>'Valeurs indices clean'!M1822/'Valeurs indices clean'!M1764 - 1</f>
        <v>-4.3981822870444498E-2</v>
      </c>
      <c r="N1764" s="25">
        <f>'Valeurs indices clean'!N1822/'Valeurs indices clean'!N1764 - 1</f>
        <v>-2.8311487235238131E-2</v>
      </c>
      <c r="O1764" s="25">
        <f>'Valeurs indices clean'!O1822/'Valeurs indices clean'!O1764 - 1</f>
        <v>1.9406975574415952E-2</v>
      </c>
      <c r="P1764" s="25">
        <f>'Valeurs indices clean'!P1822/'Valeurs indices clean'!P1764 - 1</f>
        <v>-1.1550821691105662E-2</v>
      </c>
      <c r="Q1764" s="25">
        <f>'Valeurs indices clean'!Q1822/'Valeurs indices clean'!Q1764 - 1</f>
        <v>6.4855168808224395E-3</v>
      </c>
      <c r="R1764" s="25">
        <f>'Valeurs indices clean'!R1822/'Valeurs indices clean'!R1764 - 1</f>
        <v>5.9036866707480318E-3</v>
      </c>
      <c r="S1764" s="25">
        <f>'Valeurs indices clean'!S1822/'Valeurs indices clean'!S1764 - 1</f>
        <v>2.3401545005549806E-2</v>
      </c>
      <c r="T1764" s="25">
        <f>'Valeurs indices clean'!T1822/'Valeurs indices clean'!T1764 - 1</f>
        <v>-1.5964094196001088E-2</v>
      </c>
      <c r="U1764" s="25">
        <f>'Valeurs indices clean'!U1822/'Valeurs indices clean'!U1764 - 1</f>
        <v>-2.0812975669514566E-2</v>
      </c>
      <c r="V1764" s="25">
        <f>'Valeurs indices clean'!V1822/'Valeurs indices clean'!V1764 - 1</f>
        <v>5.3130078105154688E-3</v>
      </c>
      <c r="W1764" s="25">
        <f>'Valeurs indices clean'!W1822/'Valeurs indices clean'!W1764 - 1</f>
        <v>3.1278728713391546E-2</v>
      </c>
      <c r="X1764" s="25">
        <f>'Valeurs indices clean'!X1822/'Valeurs indices clean'!X1764 - 1</f>
        <v>-1.1865965138612822E-2</v>
      </c>
      <c r="Y1764" s="25">
        <f>'Valeurs indices clean'!Y1822/'Valeurs indices clean'!Y1764 - 1</f>
        <v>-4.7187880898484913E-2</v>
      </c>
      <c r="Z1764" s="25">
        <f>'Valeurs indices clean'!Z1822/'Valeurs indices clean'!Z1764 - 1</f>
        <v>-3.1065329357549465E-2</v>
      </c>
    </row>
    <row r="1765" spans="1:26">
      <c r="A1765" s="8">
        <v>44995</v>
      </c>
      <c r="B1765" s="25">
        <f>'Valeurs indices clean'!B1823/'Valeurs indices clean'!B1765 - 1</f>
        <v>2.7528633057391838E-2</v>
      </c>
      <c r="C1765" s="25">
        <f>'Valeurs indices clean'!C1823/'Valeurs indices clean'!C1765 - 1</f>
        <v>4.2173490773398825E-2</v>
      </c>
      <c r="D1765" s="25">
        <f>'Valeurs indices clean'!D1823/'Valeurs indices clean'!D1765 - 1</f>
        <v>7.3790654249326515E-2</v>
      </c>
      <c r="E1765" s="25">
        <f>'Valeurs indices clean'!E1823/'Valeurs indices clean'!E1765 - 1</f>
        <v>5.1353401818464262E-2</v>
      </c>
      <c r="F1765" s="25">
        <f>'Valeurs indices clean'!F1823/'Valeurs indices clean'!F1765 - 1</f>
        <v>-1.5023688997965134E-2</v>
      </c>
      <c r="G1765" s="25">
        <f>'Valeurs indices clean'!G1823/'Valeurs indices clean'!G1765 - 1</f>
        <v>1.9192097080082737E-2</v>
      </c>
      <c r="H1765" s="25">
        <f>'Valeurs indices clean'!H1823/'Valeurs indices clean'!H1765 - 1</f>
        <v>-3.7228327945930118E-2</v>
      </c>
      <c r="I1765" s="25">
        <f>'Valeurs indices clean'!I1823/'Valeurs indices clean'!I1765 - 1</f>
        <v>-5.1602524743964318E-2</v>
      </c>
      <c r="J1765" s="25">
        <f>'Valeurs indices clean'!J1823/'Valeurs indices clean'!J1765 - 1</f>
        <v>1.3178462014767023E-2</v>
      </c>
      <c r="K1765" s="25">
        <f>'Valeurs indices clean'!K1823/'Valeurs indices clean'!K1765 - 1</f>
        <v>3.4514480317638041E-2</v>
      </c>
      <c r="L1765" s="25">
        <f>'Valeurs indices clean'!L1823/'Valeurs indices clean'!L1765 - 1</f>
        <v>7.0958507916496716E-2</v>
      </c>
      <c r="M1765" s="25">
        <f>'Valeurs indices clean'!M1823/'Valeurs indices clean'!M1765 - 1</f>
        <v>-3.2792192075901005E-2</v>
      </c>
      <c r="N1765" s="25">
        <f>'Valeurs indices clean'!N1823/'Valeurs indices clean'!N1765 - 1</f>
        <v>-1.9998856098237483E-2</v>
      </c>
      <c r="O1765" s="25">
        <f>'Valeurs indices clean'!O1823/'Valeurs indices clean'!O1765 - 1</f>
        <v>1.6652381876783195E-2</v>
      </c>
      <c r="P1765" s="25">
        <f>'Valeurs indices clean'!P1823/'Valeurs indices clean'!P1765 - 1</f>
        <v>-3.3946902824593117E-3</v>
      </c>
      <c r="Q1765" s="25">
        <f>'Valeurs indices clean'!Q1823/'Valeurs indices clean'!Q1765 - 1</f>
        <v>3.0855855855855818E-3</v>
      </c>
      <c r="R1765" s="25">
        <f>'Valeurs indices clean'!R1823/'Valeurs indices clean'!R1765 - 1</f>
        <v>1.1037128611466551E-2</v>
      </c>
      <c r="S1765" s="25">
        <f>'Valeurs indices clean'!S1823/'Valeurs indices clean'!S1765 - 1</f>
        <v>2.0065700803635345E-2</v>
      </c>
      <c r="T1765" s="25">
        <f>'Valeurs indices clean'!T1823/'Valeurs indices clean'!T1765 - 1</f>
        <v>-3.7395289096477935E-3</v>
      </c>
      <c r="U1765" s="25">
        <f>'Valeurs indices clean'!U1823/'Valeurs indices clean'!U1765 - 1</f>
        <v>-5.6449637925618523E-3</v>
      </c>
      <c r="V1765" s="25">
        <f>'Valeurs indices clean'!V1823/'Valeurs indices clean'!V1765 - 1</f>
        <v>5.340955172167039E-3</v>
      </c>
      <c r="W1765" s="25">
        <f>'Valeurs indices clean'!W1823/'Valeurs indices clean'!W1765 - 1</f>
        <v>3.0162793750820649E-2</v>
      </c>
      <c r="X1765" s="25">
        <f>'Valeurs indices clean'!X1823/'Valeurs indices clean'!X1765 - 1</f>
        <v>-2.3266482839882419E-2</v>
      </c>
      <c r="Y1765" s="25">
        <f>'Valeurs indices clean'!Y1823/'Valeurs indices clean'!Y1765 - 1</f>
        <v>-7.6524911839670473E-2</v>
      </c>
      <c r="Z1765" s="25">
        <f>'Valeurs indices clean'!Z1823/'Valeurs indices clean'!Z1765 - 1</f>
        <v>-5.2216186854970204E-2</v>
      </c>
    </row>
    <row r="1766" spans="1:26">
      <c r="A1766" s="8">
        <v>44998</v>
      </c>
      <c r="B1766" s="25">
        <f>'Valeurs indices clean'!B1824/'Valeurs indices clean'!B1766 - 1</f>
        <v>7.2289581886653131E-3</v>
      </c>
      <c r="C1766" s="25">
        <f>'Valeurs indices clean'!C1824/'Valeurs indices clean'!C1766 - 1</f>
        <v>1.3619206973033871E-2</v>
      </c>
      <c r="D1766" s="25">
        <f>'Valeurs indices clean'!D1824/'Valeurs indices clean'!D1766 - 1</f>
        <v>6.1029168699922698E-2</v>
      </c>
      <c r="E1766" s="25">
        <f>'Valeurs indices clean'!E1824/'Valeurs indices clean'!E1766 - 1</f>
        <v>1.6779907441001995E-2</v>
      </c>
      <c r="F1766" s="25">
        <f>'Valeurs indices clean'!F1824/'Valeurs indices clean'!F1766 - 1</f>
        <v>-3.2394400101791732E-3</v>
      </c>
      <c r="G1766" s="25">
        <f>'Valeurs indices clean'!G1824/'Valeurs indices clean'!G1766 - 1</f>
        <v>7.2730107529630494E-3</v>
      </c>
      <c r="H1766" s="25">
        <f>'Valeurs indices clean'!H1824/'Valeurs indices clean'!H1766 - 1</f>
        <v>-4.0323219331702909E-2</v>
      </c>
      <c r="I1766" s="25">
        <f>'Valeurs indices clean'!I1824/'Valeurs indices clean'!I1766 - 1</f>
        <v>-3.5780376309129669E-2</v>
      </c>
      <c r="J1766" s="25">
        <f>'Valeurs indices clean'!J1824/'Valeurs indices clean'!J1766 - 1</f>
        <v>4.5146726862288489E-4</v>
      </c>
      <c r="K1766" s="25">
        <f>'Valeurs indices clean'!K1824/'Valeurs indices clean'!K1766 - 1</f>
        <v>9.1032564840465291E-3</v>
      </c>
      <c r="L1766" s="25">
        <f>'Valeurs indices clean'!L1824/'Valeurs indices clean'!L1766 - 1</f>
        <v>4.6967579319571851E-2</v>
      </c>
      <c r="M1766" s="25">
        <f>'Valeurs indices clean'!M1824/'Valeurs indices clean'!M1766 - 1</f>
        <v>-2.2637335096338695E-2</v>
      </c>
      <c r="N1766" s="25">
        <f>'Valeurs indices clean'!N1824/'Valeurs indices clean'!N1766 - 1</f>
        <v>-1.2913971761002396E-2</v>
      </c>
      <c r="O1766" s="25">
        <f>'Valeurs indices clean'!O1824/'Valeurs indices clean'!O1766 - 1</f>
        <v>1.192188861079968E-2</v>
      </c>
      <c r="P1766" s="25">
        <f>'Valeurs indices clean'!P1824/'Valeurs indices clean'!P1766 - 1</f>
        <v>1.2150110631226063E-2</v>
      </c>
      <c r="Q1766" s="25">
        <f>'Valeurs indices clean'!Q1824/'Valeurs indices clean'!Q1766 - 1</f>
        <v>2.1764063106752829E-3</v>
      </c>
      <c r="R1766" s="25">
        <f>'Valeurs indices clean'!R1824/'Valeurs indices clean'!R1766 - 1</f>
        <v>1.5327435531753197E-2</v>
      </c>
      <c r="S1766" s="25">
        <f>'Valeurs indices clean'!S1824/'Valeurs indices clean'!S1766 - 1</f>
        <v>2.3409537366128941E-2</v>
      </c>
      <c r="T1766" s="25">
        <f>'Valeurs indices clean'!T1824/'Valeurs indices clean'!T1766 - 1</f>
        <v>9.3840852972095767E-3</v>
      </c>
      <c r="U1766" s="25">
        <f>'Valeurs indices clean'!U1824/'Valeurs indices clean'!U1766 - 1</f>
        <v>9.0517824138800496E-3</v>
      </c>
      <c r="V1766" s="25">
        <f>'Valeurs indices clean'!V1824/'Valeurs indices clean'!V1766 - 1</f>
        <v>5.4249769990031282E-3</v>
      </c>
      <c r="W1766" s="25">
        <f>'Valeurs indices clean'!W1824/'Valeurs indices clean'!W1766 - 1</f>
        <v>2.8199684846362594E-2</v>
      </c>
      <c r="X1766" s="25">
        <f>'Valeurs indices clean'!X1824/'Valeurs indices clean'!X1766 - 1</f>
        <v>-1.5437627871917603E-2</v>
      </c>
      <c r="Y1766" s="25">
        <f>'Valeurs indices clean'!Y1824/'Valeurs indices clean'!Y1766 - 1</f>
        <v>-4.5358349635425954E-2</v>
      </c>
      <c r="Z1766" s="25">
        <f>'Valeurs indices clean'!Z1824/'Valeurs indices clean'!Z1766 - 1</f>
        <v>-3.9078700777360087E-2</v>
      </c>
    </row>
    <row r="1767" spans="1:26">
      <c r="A1767" s="8">
        <v>44999</v>
      </c>
      <c r="B1767" s="25">
        <f>'Valeurs indices clean'!B1825/'Valeurs indices clean'!B1767 - 1</f>
        <v>2.822464975442962E-2</v>
      </c>
      <c r="C1767" s="25">
        <f>'Valeurs indices clean'!C1825/'Valeurs indices clean'!C1767 - 1</f>
        <v>4.5511608749151833E-2</v>
      </c>
      <c r="D1767" s="25">
        <f>'Valeurs indices clean'!D1825/'Valeurs indices clean'!D1767 - 1</f>
        <v>6.3097181756727405E-2</v>
      </c>
      <c r="E1767" s="25">
        <f>'Valeurs indices clean'!E1825/'Valeurs indices clean'!E1767 - 1</f>
        <v>3.7238560182517144E-2</v>
      </c>
      <c r="F1767" s="25">
        <f>'Valeurs indices clean'!F1825/'Valeurs indices clean'!F1767 - 1</f>
        <v>2.3772134974338721E-2</v>
      </c>
      <c r="G1767" s="25">
        <f>'Valeurs indices clean'!G1825/'Valeurs indices clean'!G1767 - 1</f>
        <v>3.1354062496778301E-2</v>
      </c>
      <c r="H1767" s="25">
        <f>'Valeurs indices clean'!H1825/'Valeurs indices clean'!H1767 - 1</f>
        <v>-2.7319969948751632E-2</v>
      </c>
      <c r="I1767" s="25">
        <f>'Valeurs indices clean'!I1825/'Valeurs indices clean'!I1767 - 1</f>
        <v>-5.5743594687993614E-3</v>
      </c>
      <c r="J1767" s="25">
        <f>'Valeurs indices clean'!J1825/'Valeurs indices clean'!J1767 - 1</f>
        <v>-2.3805246169475769E-2</v>
      </c>
      <c r="K1767" s="25">
        <f>'Valeurs indices clean'!K1825/'Valeurs indices clean'!K1767 - 1</f>
        <v>-9.9386971366964838E-3</v>
      </c>
      <c r="L1767" s="25">
        <f>'Valeurs indices clean'!L1825/'Valeurs indices clean'!L1767 - 1</f>
        <v>6.7852010903452387E-2</v>
      </c>
      <c r="M1767" s="25">
        <f>'Valeurs indices clean'!M1825/'Valeurs indices clean'!M1767 - 1</f>
        <v>-3.7247915096974116E-2</v>
      </c>
      <c r="N1767" s="25">
        <f>'Valeurs indices clean'!N1825/'Valeurs indices clean'!N1767 - 1</f>
        <v>-2.3074053689139618E-2</v>
      </c>
      <c r="O1767" s="25">
        <f>'Valeurs indices clean'!O1825/'Valeurs indices clean'!O1767 - 1</f>
        <v>1.1626383877662239E-2</v>
      </c>
      <c r="P1767" s="25">
        <f>'Valeurs indices clean'!P1825/'Valeurs indices clean'!P1767 - 1</f>
        <v>1.8002320085099832E-3</v>
      </c>
      <c r="Q1767" s="25">
        <f>'Valeurs indices clean'!Q1825/'Valeurs indices clean'!Q1767 - 1</f>
        <v>8.1368917707360655E-3</v>
      </c>
      <c r="R1767" s="25">
        <f>'Valeurs indices clean'!R1825/'Valeurs indices clean'!R1767 - 1</f>
        <v>1.4075913398976958E-2</v>
      </c>
      <c r="S1767" s="25">
        <f>'Valeurs indices clean'!S1825/'Valeurs indices clean'!S1767 - 1</f>
        <v>3.2181380031953255E-2</v>
      </c>
      <c r="T1767" s="25">
        <f>'Valeurs indices clean'!T1825/'Valeurs indices clean'!T1767 - 1</f>
        <v>3.4229736751432149E-3</v>
      </c>
      <c r="U1767" s="25">
        <f>'Valeurs indices clean'!U1825/'Valeurs indices clean'!U1767 - 1</f>
        <v>3.9322501991363445E-3</v>
      </c>
      <c r="V1767" s="25">
        <f>'Valeurs indices clean'!V1825/'Valeurs indices clean'!V1767 - 1</f>
        <v>5.4529869739006198E-3</v>
      </c>
      <c r="W1767" s="25">
        <f>'Valeurs indices clean'!W1825/'Valeurs indices clean'!W1767 - 1</f>
        <v>2.5902711690130253E-2</v>
      </c>
      <c r="X1767" s="25">
        <f>'Valeurs indices clean'!X1825/'Valeurs indices clean'!X1767 - 1</f>
        <v>7.6040356835216372E-3</v>
      </c>
      <c r="Y1767" s="25">
        <f>'Valeurs indices clean'!Y1825/'Valeurs indices clean'!Y1767 - 1</f>
        <v>-2.9415193664971695E-2</v>
      </c>
      <c r="Z1767" s="25">
        <f>'Valeurs indices clean'!Z1825/'Valeurs indices clean'!Z1767 - 1</f>
        <v>-1.2977690038473155E-2</v>
      </c>
    </row>
    <row r="1768" spans="1:26">
      <c r="A1768" s="8">
        <v>45000</v>
      </c>
      <c r="B1768" s="25">
        <f>'Valeurs indices clean'!B1826/'Valeurs indices clean'!B1768 - 1</f>
        <v>5.1195385270428329E-3</v>
      </c>
      <c r="C1768" s="25">
        <f>'Valeurs indices clean'!C1826/'Valeurs indices clean'!C1768 - 1</f>
        <v>1.8276609331979277E-2</v>
      </c>
      <c r="D1768" s="25">
        <f>'Valeurs indices clean'!D1826/'Valeurs indices clean'!D1768 - 1</f>
        <v>5.7376261027732411E-2</v>
      </c>
      <c r="E1768" s="25">
        <f>'Valeurs indices clean'!E1826/'Valeurs indices clean'!E1768 - 1</f>
        <v>3.2096071599352349E-4</v>
      </c>
      <c r="F1768" s="25">
        <f>'Valeurs indices clean'!F1826/'Valeurs indices clean'!F1768 - 1</f>
        <v>2.4902095917266998E-2</v>
      </c>
      <c r="G1768" s="25">
        <f>'Valeurs indices clean'!G1826/'Valeurs indices clean'!G1768 - 1</f>
        <v>1.5806080928951083E-2</v>
      </c>
      <c r="H1768" s="25">
        <f>'Valeurs indices clean'!H1826/'Valeurs indices clean'!H1768 - 1</f>
        <v>-3.9187914637680898E-2</v>
      </c>
      <c r="I1768" s="25">
        <f>'Valeurs indices clean'!I1826/'Valeurs indices clean'!I1768 - 1</f>
        <v>-1.0673831699678726E-2</v>
      </c>
      <c r="J1768" s="25">
        <f>'Valeurs indices clean'!J1826/'Valeurs indices clean'!J1768 - 1</f>
        <v>-1.6503409616273723E-2</v>
      </c>
      <c r="K1768" s="25">
        <f>'Valeurs indices clean'!K1826/'Valeurs indices clean'!K1768 - 1</f>
        <v>3.853611142705593E-2</v>
      </c>
      <c r="L1768" s="25">
        <f>'Valeurs indices clean'!L1826/'Valeurs indices clean'!L1768 - 1</f>
        <v>3.379880761313947E-2</v>
      </c>
      <c r="M1768" s="25">
        <f>'Valeurs indices clean'!M1826/'Valeurs indices clean'!M1768 - 1</f>
        <v>-2.2526192397565814E-2</v>
      </c>
      <c r="N1768" s="25">
        <f>'Valeurs indices clean'!N1826/'Valeurs indices clean'!N1768 - 1</f>
        <v>-1.6001809194446603E-2</v>
      </c>
      <c r="O1768" s="25">
        <f>'Valeurs indices clean'!O1826/'Valeurs indices clean'!O1768 - 1</f>
        <v>1.0395861853715882E-2</v>
      </c>
      <c r="P1768" s="25">
        <f>'Valeurs indices clean'!P1826/'Valeurs indices clean'!P1768 - 1</f>
        <v>2.6300088303381486E-3</v>
      </c>
      <c r="Q1768" s="25">
        <f>'Valeurs indices clean'!Q1826/'Valeurs indices clean'!Q1768 - 1</f>
        <v>1.5079472897703283E-3</v>
      </c>
      <c r="R1768" s="25">
        <f>'Valeurs indices clean'!R1826/'Valeurs indices clean'!R1768 - 1</f>
        <v>1.481407348991004E-2</v>
      </c>
      <c r="S1768" s="25">
        <f>'Valeurs indices clean'!S1826/'Valeurs indices clean'!S1768 - 1</f>
        <v>2.5828067253983011E-2</v>
      </c>
      <c r="T1768" s="25">
        <f>'Valeurs indices clean'!T1826/'Valeurs indices clean'!T1768 - 1</f>
        <v>2.7847908020497414E-3</v>
      </c>
      <c r="U1768" s="25">
        <f>'Valeurs indices clean'!U1826/'Valeurs indices clean'!U1768 - 1</f>
        <v>5.6282460056364947E-3</v>
      </c>
      <c r="V1768" s="25">
        <f>'Valeurs indices clean'!V1826/'Valeurs indices clean'!V1768 - 1</f>
        <v>5.4807704163646331E-3</v>
      </c>
      <c r="W1768" s="25">
        <f>'Valeurs indices clean'!W1826/'Valeurs indices clean'!W1768 - 1</f>
        <v>2.2698681835584766E-2</v>
      </c>
      <c r="X1768" s="25">
        <f>'Valeurs indices clean'!X1826/'Valeurs indices clean'!X1768 - 1</f>
        <v>-5.2254789196048979E-3</v>
      </c>
      <c r="Y1768" s="25">
        <f>'Valeurs indices clean'!Y1826/'Valeurs indices clean'!Y1768 - 1</f>
        <v>-3.2899859486454353E-2</v>
      </c>
      <c r="Z1768" s="25">
        <f>'Valeurs indices clean'!Z1826/'Valeurs indices clean'!Z1768 - 1</f>
        <v>-1.3840596833541996E-3</v>
      </c>
    </row>
    <row r="1769" spans="1:26">
      <c r="A1769" s="8">
        <v>45001</v>
      </c>
      <c r="B1769" s="25">
        <f>'Valeurs indices clean'!B1827/'Valeurs indices clean'!B1769 - 1</f>
        <v>1.9679973124169248E-2</v>
      </c>
      <c r="C1769" s="25">
        <f>'Valeurs indices clean'!C1827/'Valeurs indices clean'!C1769 - 1</f>
        <v>3.0291467316328591E-2</v>
      </c>
      <c r="D1769" s="25">
        <f>'Valeurs indices clean'!D1827/'Valeurs indices clean'!D1769 - 1</f>
        <v>6.2941637257831307E-2</v>
      </c>
      <c r="E1769" s="25">
        <f>'Valeurs indices clean'!E1827/'Valeurs indices clean'!E1769 - 1</f>
        <v>1.1543142112936611E-2</v>
      </c>
      <c r="F1769" s="25">
        <f>'Valeurs indices clean'!F1827/'Valeurs indices clean'!F1769 - 1</f>
        <v>3.3892830433113419E-2</v>
      </c>
      <c r="G1769" s="25">
        <f>'Valeurs indices clean'!G1827/'Valeurs indices clean'!G1769 - 1</f>
        <v>3.4319157531079947E-2</v>
      </c>
      <c r="H1769" s="25">
        <f>'Valeurs indices clean'!H1827/'Valeurs indices clean'!H1769 - 1</f>
        <v>-3.7236389868880115E-2</v>
      </c>
      <c r="I1769" s="25">
        <f>'Valeurs indices clean'!I1827/'Valeurs indices clean'!I1769 - 1</f>
        <v>-8.1493423758238759E-4</v>
      </c>
      <c r="J1769" s="25">
        <f>'Valeurs indices clean'!J1827/'Valeurs indices clean'!J1769 - 1</f>
        <v>-2.0447204167048927E-2</v>
      </c>
      <c r="K1769" s="25">
        <f>'Valeurs indices clean'!K1827/'Valeurs indices clean'!K1769 - 1</f>
        <v>-1.2664117596552837E-2</v>
      </c>
      <c r="L1769" s="25">
        <f>'Valeurs indices clean'!L1827/'Valeurs indices clean'!L1769 - 1</f>
        <v>5.692678692583919E-2</v>
      </c>
      <c r="M1769" s="25">
        <f>'Valeurs indices clean'!M1827/'Valeurs indices clean'!M1769 - 1</f>
        <v>-2.5398459530835193E-2</v>
      </c>
      <c r="N1769" s="25">
        <f>'Valeurs indices clean'!N1827/'Valeurs indices clean'!N1769 - 1</f>
        <v>-1.8944974964186678E-2</v>
      </c>
      <c r="O1769" s="25">
        <f>'Valeurs indices clean'!O1827/'Valeurs indices clean'!O1769 - 1</f>
        <v>1.0367406052290695E-2</v>
      </c>
      <c r="P1769" s="25">
        <f>'Valeurs indices clean'!P1827/'Valeurs indices clean'!P1769 - 1</f>
        <v>7.1318482495863478E-4</v>
      </c>
      <c r="Q1769" s="25">
        <f>'Valeurs indices clean'!Q1827/'Valeurs indices clean'!Q1769 - 1</f>
        <v>3.8424852290346312E-3</v>
      </c>
      <c r="R1769" s="25">
        <f>'Valeurs indices clean'!R1827/'Valeurs indices clean'!R1769 - 1</f>
        <v>1.4575922598921931E-2</v>
      </c>
      <c r="S1769" s="25">
        <f>'Valeurs indices clean'!S1827/'Valeurs indices clean'!S1769 - 1</f>
        <v>2.3611162365027916E-2</v>
      </c>
      <c r="T1769" s="25">
        <f>'Valeurs indices clean'!T1827/'Valeurs indices clean'!T1769 - 1</f>
        <v>1.8786840077769096E-3</v>
      </c>
      <c r="U1769" s="25">
        <f>'Valeurs indices clean'!U1827/'Valeurs indices clean'!U1769 - 1</f>
        <v>4.4710152310825091E-3</v>
      </c>
      <c r="V1769" s="25">
        <f>'Valeurs indices clean'!V1827/'Valeurs indices clean'!V1769 - 1</f>
        <v>5.5087353178062681E-3</v>
      </c>
      <c r="W1769" s="25">
        <f>'Valeurs indices clean'!W1827/'Valeurs indices clean'!W1769 - 1</f>
        <v>2.1682054872445677E-2</v>
      </c>
      <c r="X1769" s="25">
        <f>'Valeurs indices clean'!X1827/'Valeurs indices clean'!X1769 - 1</f>
        <v>3.226998398817571E-3</v>
      </c>
      <c r="Y1769" s="25">
        <f>'Valeurs indices clean'!Y1827/'Valeurs indices clean'!Y1769 - 1</f>
        <v>-4.2955311185982725E-2</v>
      </c>
      <c r="Z1769" s="25">
        <f>'Valeurs indices clean'!Z1827/'Valeurs indices clean'!Z1769 - 1</f>
        <v>5.2351032167299305E-3</v>
      </c>
    </row>
    <row r="1770" spans="1:26">
      <c r="A1770" s="8">
        <v>45002</v>
      </c>
      <c r="B1770" s="25">
        <f>'Valeurs indices clean'!B1828/'Valeurs indices clean'!B1770 - 1</f>
        <v>-6.4898167459737088E-4</v>
      </c>
      <c r="C1770" s="25">
        <f>'Valeurs indices clean'!C1828/'Valeurs indices clean'!C1770 - 1</f>
        <v>5.9163481979762622E-3</v>
      </c>
      <c r="D1770" s="25">
        <f>'Valeurs indices clean'!D1828/'Valeurs indices clean'!D1770 - 1</f>
        <v>3.8657678547239449E-2</v>
      </c>
      <c r="E1770" s="25">
        <f>'Valeurs indices clean'!E1828/'Valeurs indices clean'!E1770 - 1</f>
        <v>-8.7911769509168014E-3</v>
      </c>
      <c r="F1770" s="25">
        <f>'Valeurs indices clean'!F1828/'Valeurs indices clean'!F1770 - 1</f>
        <v>3.1157469306519747E-2</v>
      </c>
      <c r="G1770" s="25">
        <f>'Valeurs indices clean'!G1828/'Valeurs indices clean'!G1770 - 1</f>
        <v>1.7113293504440463E-2</v>
      </c>
      <c r="H1770" s="25">
        <f>'Valeurs indices clean'!H1828/'Valeurs indices clean'!H1770 - 1</f>
        <v>-4.6304122701447015E-2</v>
      </c>
      <c r="I1770" s="25">
        <f>'Valeurs indices clean'!I1828/'Valeurs indices clean'!I1770 - 1</f>
        <v>-4.508969647060046E-3</v>
      </c>
      <c r="J1770" s="25">
        <f>'Valeurs indices clean'!J1828/'Valeurs indices clean'!J1770 - 1</f>
        <v>-2.0329729999021495E-2</v>
      </c>
      <c r="K1770" s="25">
        <f>'Valeurs indices clean'!K1828/'Valeurs indices clean'!K1770 - 1</f>
        <v>-1.9209210451603287E-2</v>
      </c>
      <c r="L1770" s="25">
        <f>'Valeurs indices clean'!L1828/'Valeurs indices clean'!L1770 - 1</f>
        <v>3.7102928579557881E-2</v>
      </c>
      <c r="M1770" s="25">
        <f>'Valeurs indices clean'!M1828/'Valeurs indices clean'!M1770 - 1</f>
        <v>-1.1994168628869706E-2</v>
      </c>
      <c r="N1770" s="25">
        <f>'Valeurs indices clean'!N1828/'Valeurs indices clean'!N1770 - 1</f>
        <v>-9.4982379775102599E-3</v>
      </c>
      <c r="O1770" s="25">
        <f>'Valeurs indices clean'!O1828/'Valeurs indices clean'!O1770 - 1</f>
        <v>9.506128241976386E-3</v>
      </c>
      <c r="P1770" s="25">
        <f>'Valeurs indices clean'!P1828/'Valeurs indices clean'!P1770 - 1</f>
        <v>1.5334232325177943E-2</v>
      </c>
      <c r="Q1770" s="25">
        <f>'Valeurs indices clean'!Q1828/'Valeurs indices clean'!Q1770 - 1</f>
        <v>8.5751681184276229E-4</v>
      </c>
      <c r="R1770" s="25">
        <f>'Valeurs indices clean'!R1828/'Valeurs indices clean'!R1770 - 1</f>
        <v>1.5492611567058612E-2</v>
      </c>
      <c r="S1770" s="25">
        <f>'Valeurs indices clean'!S1828/'Valeurs indices clean'!S1770 - 1</f>
        <v>2.478078227450764E-2</v>
      </c>
      <c r="T1770" s="25">
        <f>'Valeurs indices clean'!T1828/'Valeurs indices clean'!T1770 - 1</f>
        <v>1.3371367879484897E-2</v>
      </c>
      <c r="U1770" s="25">
        <f>'Valeurs indices clean'!U1828/'Valeurs indices clean'!U1770 - 1</f>
        <v>1.6059857392238364E-2</v>
      </c>
      <c r="V1770" s="25">
        <f>'Valeurs indices clean'!V1828/'Valeurs indices clean'!V1770 - 1</f>
        <v>5.5366268474332792E-3</v>
      </c>
      <c r="W1770" s="25">
        <f>'Valeurs indices clean'!W1828/'Valeurs indices clean'!W1770 - 1</f>
        <v>2.0823986431033337E-2</v>
      </c>
      <c r="X1770" s="25">
        <f>'Valeurs indices clean'!X1828/'Valeurs indices clean'!X1770 - 1</f>
        <v>-3.4143164459531361E-3</v>
      </c>
      <c r="Y1770" s="25">
        <f>'Valeurs indices clean'!Y1828/'Valeurs indices clean'!Y1770 - 1</f>
        <v>-6.3009795191451445E-2</v>
      </c>
      <c r="Z1770" s="25">
        <f>'Valeurs indices clean'!Z1828/'Valeurs indices clean'!Z1770 - 1</f>
        <v>-2.6993658454459446E-3</v>
      </c>
    </row>
    <row r="1771" spans="1:26">
      <c r="A1771" s="8">
        <v>45005</v>
      </c>
      <c r="B1771" s="25">
        <f>'Valeurs indices clean'!B1829/'Valeurs indices clean'!B1771 - 1</f>
        <v>1.4255825939589961E-2</v>
      </c>
      <c r="C1771" s="25">
        <f>'Valeurs indices clean'!C1829/'Valeurs indices clean'!C1771 - 1</f>
        <v>1.7924561810382933E-2</v>
      </c>
      <c r="D1771" s="25">
        <f>'Valeurs indices clean'!D1829/'Valeurs indices clean'!D1771 - 1</f>
        <v>1.1629674969493076E-2</v>
      </c>
      <c r="E1771" s="25">
        <f>'Valeurs indices clean'!E1829/'Valeurs indices clean'!E1771 - 1</f>
        <v>7.7763237366619276E-3</v>
      </c>
      <c r="F1771" s="25">
        <f>'Valeurs indices clean'!F1829/'Valeurs indices clean'!F1771 - 1</f>
        <v>2.6752838709621418E-2</v>
      </c>
      <c r="G1771" s="25">
        <f>'Valeurs indices clean'!G1829/'Valeurs indices clean'!G1771 - 1</f>
        <v>2.7350246429721725E-2</v>
      </c>
      <c r="H1771" s="25">
        <f>'Valeurs indices clean'!H1829/'Valeurs indices clean'!H1771 - 1</f>
        <v>-4.5021191069165911E-2</v>
      </c>
      <c r="I1771" s="25">
        <f>'Valeurs indices clean'!I1829/'Valeurs indices clean'!I1771 - 1</f>
        <v>-9.7705585181027121E-3</v>
      </c>
      <c r="J1771" s="25">
        <f>'Valeurs indices clean'!J1829/'Valeurs indices clean'!J1771 - 1</f>
        <v>-3.2204919631367179E-2</v>
      </c>
      <c r="K1771" s="25">
        <f>'Valeurs indices clean'!K1829/'Valeurs indices clean'!K1771 - 1</f>
        <v>-2.3783847103546529E-2</v>
      </c>
      <c r="L1771" s="25">
        <f>'Valeurs indices clean'!L1829/'Valeurs indices clean'!L1771 - 1</f>
        <v>5.4520302832096634E-2</v>
      </c>
      <c r="M1771" s="25">
        <f>'Valeurs indices clean'!M1829/'Valeurs indices clean'!M1771 - 1</f>
        <v>-1.2675872094282448E-2</v>
      </c>
      <c r="N1771" s="25">
        <f>'Valeurs indices clean'!N1829/'Valeurs indices clean'!N1771 - 1</f>
        <v>-1.0944123022679997E-2</v>
      </c>
      <c r="O1771" s="25">
        <f>'Valeurs indices clean'!O1829/'Valeurs indices clean'!O1771 - 1</f>
        <v>3.0325312288657091E-3</v>
      </c>
      <c r="P1771" s="25">
        <f>'Valeurs indices clean'!P1829/'Valeurs indices clean'!P1771 - 1</f>
        <v>1.048008014178925E-2</v>
      </c>
      <c r="Q1771" s="25">
        <f>'Valeurs indices clean'!Q1829/'Valeurs indices clean'!Q1771 - 1</f>
        <v>-2.2398182907977793E-3</v>
      </c>
      <c r="R1771" s="25">
        <f>'Valeurs indices clean'!R1829/'Valeurs indices clean'!R1771 - 1</f>
        <v>1.5796215056517848E-2</v>
      </c>
      <c r="S1771" s="25">
        <f>'Valeurs indices clean'!S1829/'Valeurs indices clean'!S1771 - 1</f>
        <v>3.0685434733741079E-2</v>
      </c>
      <c r="T1771" s="25">
        <f>'Valeurs indices clean'!T1829/'Valeurs indices clean'!T1771 - 1</f>
        <v>1.6449669437100578E-2</v>
      </c>
      <c r="U1771" s="25">
        <f>'Valeurs indices clean'!U1829/'Valeurs indices clean'!U1771 - 1</f>
        <v>2.2092485405994289E-2</v>
      </c>
      <c r="V1771" s="25">
        <f>'Valeurs indices clean'!V1829/'Valeurs indices clean'!V1771 - 1</f>
        <v>5.6205926737655787E-3</v>
      </c>
      <c r="W1771" s="25">
        <f>'Valeurs indices clean'!W1829/'Valeurs indices clean'!W1771 - 1</f>
        <v>1.5717694446268693E-2</v>
      </c>
      <c r="X1771" s="25">
        <f>'Valeurs indices clean'!X1829/'Valeurs indices clean'!X1771 - 1</f>
        <v>-1.5146167872477356E-3</v>
      </c>
      <c r="Y1771" s="25">
        <f>'Valeurs indices clean'!Y1829/'Valeurs indices clean'!Y1771 - 1</f>
        <v>-5.8841724774858273E-2</v>
      </c>
      <c r="Z1771" s="25">
        <f>'Valeurs indices clean'!Z1829/'Valeurs indices clean'!Z1771 - 1</f>
        <v>-1.2132815369716887E-2</v>
      </c>
    </row>
    <row r="1772" spans="1:26">
      <c r="A1772" s="8">
        <v>45007</v>
      </c>
      <c r="B1772" s="25">
        <f>'Valeurs indices clean'!B1830/'Valeurs indices clean'!B1772 - 1</f>
        <v>1.698831150390312E-2</v>
      </c>
      <c r="C1772" s="25">
        <f>'Valeurs indices clean'!C1830/'Valeurs indices clean'!C1772 - 1</f>
        <v>1.3155023856474157E-2</v>
      </c>
      <c r="D1772" s="25">
        <f>'Valeurs indices clean'!D1830/'Valeurs indices clean'!D1772 - 1</f>
        <v>1.7520682802076637E-2</v>
      </c>
      <c r="E1772" s="25">
        <f>'Valeurs indices clean'!E1830/'Valeurs indices clean'!E1772 - 1</f>
        <v>1.6964460098389145E-2</v>
      </c>
      <c r="F1772" s="25">
        <f>'Valeurs indices clean'!F1830/'Valeurs indices clean'!F1772 - 1</f>
        <v>2.4502921289052404E-2</v>
      </c>
      <c r="G1772" s="25">
        <f>'Valeurs indices clean'!G1830/'Valeurs indices clean'!G1772 - 1</f>
        <v>2.6670313976086879E-2</v>
      </c>
      <c r="H1772" s="25">
        <f>'Valeurs indices clean'!H1830/'Valeurs indices clean'!H1772 - 1</f>
        <v>-4.8732134514919534E-2</v>
      </c>
      <c r="I1772" s="25">
        <f>'Valeurs indices clean'!I1830/'Valeurs indices clean'!I1772 - 1</f>
        <v>-2.056895500852074E-2</v>
      </c>
      <c r="J1772" s="25">
        <f>'Valeurs indices clean'!J1830/'Valeurs indices clean'!J1772 - 1</f>
        <v>-1.7465305662523578E-2</v>
      </c>
      <c r="K1772" s="25">
        <f>'Valeurs indices clean'!K1830/'Valeurs indices clean'!K1772 - 1</f>
        <v>-2.4341453955356585E-4</v>
      </c>
      <c r="L1772" s="25">
        <f>'Valeurs indices clean'!L1830/'Valeurs indices clean'!L1772 - 1</f>
        <v>5.7248501848782496E-2</v>
      </c>
      <c r="M1772" s="25">
        <f>'Valeurs indices clean'!M1830/'Valeurs indices clean'!M1772 - 1</f>
        <v>-2.4652078364028052E-2</v>
      </c>
      <c r="N1772" s="25">
        <f>'Valeurs indices clean'!N1830/'Valeurs indices clean'!N1772 - 1</f>
        <v>-1.9589724237620509E-2</v>
      </c>
      <c r="O1772" s="25">
        <f>'Valeurs indices clean'!O1830/'Valeurs indices clean'!O1772 - 1</f>
        <v>8.9957765617167951E-3</v>
      </c>
      <c r="P1772" s="25">
        <f>'Valeurs indices clean'!P1830/'Valeurs indices clean'!P1772 - 1</f>
        <v>1.0293154000315718E-2</v>
      </c>
      <c r="Q1772" s="25">
        <f>'Valeurs indices clean'!Q1830/'Valeurs indices clean'!Q1772 - 1</f>
        <v>-5.2808943507853812E-4</v>
      </c>
      <c r="R1772" s="25">
        <f>'Valeurs indices clean'!R1830/'Valeurs indices clean'!R1772 - 1</f>
        <v>1.2800316972402248E-2</v>
      </c>
      <c r="S1772" s="25">
        <f>'Valeurs indices clean'!S1830/'Valeurs indices clean'!S1772 - 1</f>
        <v>3.0789681790283741E-2</v>
      </c>
      <c r="T1772" s="25">
        <f>'Valeurs indices clean'!T1830/'Valeurs indices clean'!T1772 - 1</f>
        <v>7.5089087442752334E-3</v>
      </c>
      <c r="U1772" s="25">
        <f>'Valeurs indices clean'!U1830/'Valeurs indices clean'!U1772 - 1</f>
        <v>7.8818114422696262E-3</v>
      </c>
      <c r="V1772" s="25">
        <f>'Valeurs indices clean'!V1830/'Valeurs indices clean'!V1772 - 1</f>
        <v>5.715485020780342E-3</v>
      </c>
      <c r="W1772" s="25">
        <f>'Valeurs indices clean'!W1830/'Valeurs indices clean'!W1772 - 1</f>
        <v>1.8960197807487811E-2</v>
      </c>
      <c r="X1772" s="25">
        <f>'Valeurs indices clean'!X1830/'Valeurs indices clean'!X1772 - 1</f>
        <v>-1.5480415002755765E-2</v>
      </c>
      <c r="Y1772" s="25">
        <f>'Valeurs indices clean'!Y1830/'Valeurs indices clean'!Y1772 - 1</f>
        <v>-0.11356072126873773</v>
      </c>
      <c r="Z1772" s="25">
        <f>'Valeurs indices clean'!Z1830/'Valeurs indices clean'!Z1772 - 1</f>
        <v>-1.5126732981730062E-2</v>
      </c>
    </row>
    <row r="1773" spans="1:26">
      <c r="A1773" s="8">
        <v>45008</v>
      </c>
      <c r="B1773" s="25">
        <f>'Valeurs indices clean'!B1831/'Valeurs indices clean'!B1773 - 1</f>
        <v>1.5254479863985759E-2</v>
      </c>
      <c r="C1773" s="25">
        <f>'Valeurs indices clean'!C1831/'Valeurs indices clean'!C1773 - 1</f>
        <v>1.5907498248072915E-2</v>
      </c>
      <c r="D1773" s="25">
        <f>'Valeurs indices clean'!D1831/'Valeurs indices clean'!D1773 - 1</f>
        <v>3.2496669704830783E-2</v>
      </c>
      <c r="E1773" s="25">
        <f>'Valeurs indices clean'!E1831/'Valeurs indices clean'!E1773 - 1</f>
        <v>1.1374218350843401E-2</v>
      </c>
      <c r="F1773" s="25">
        <f>'Valeurs indices clean'!F1831/'Valeurs indices clean'!F1773 - 1</f>
        <v>3.4206044896456511E-2</v>
      </c>
      <c r="G1773" s="25">
        <f>'Valeurs indices clean'!G1831/'Valeurs indices clean'!G1773 - 1</f>
        <v>3.0782557483564066E-2</v>
      </c>
      <c r="H1773" s="25">
        <f>'Valeurs indices clean'!H1831/'Valeurs indices clean'!H1773 - 1</f>
        <v>-4.9443593095591543E-2</v>
      </c>
      <c r="I1773" s="25">
        <f>'Valeurs indices clean'!I1831/'Valeurs indices clean'!I1773 - 1</f>
        <v>-1.1663646466365751E-2</v>
      </c>
      <c r="J1773" s="25">
        <f>'Valeurs indices clean'!J1831/'Valeurs indices clean'!J1773 - 1</f>
        <v>-2.6161191438762499E-2</v>
      </c>
      <c r="K1773" s="25">
        <f>'Valeurs indices clean'!K1831/'Valeurs indices clean'!K1773 - 1</f>
        <v>1.9121709715377744E-2</v>
      </c>
      <c r="L1773" s="25">
        <f>'Valeurs indices clean'!L1831/'Valeurs indices clean'!L1773 - 1</f>
        <v>6.068529845679338E-2</v>
      </c>
      <c r="M1773" s="25">
        <f>'Valeurs indices clean'!M1831/'Valeurs indices clean'!M1773 - 1</f>
        <v>-1.4548522958053756E-2</v>
      </c>
      <c r="N1773" s="25">
        <f>'Valeurs indices clean'!N1831/'Valeurs indices clean'!N1773 - 1</f>
        <v>-1.3498097428437328E-2</v>
      </c>
      <c r="O1773" s="25">
        <f>'Valeurs indices clean'!O1831/'Valeurs indices clean'!O1773 - 1</f>
        <v>8.5919098588922438E-3</v>
      </c>
      <c r="P1773" s="25">
        <f>'Valeurs indices clean'!P1831/'Valeurs indices clean'!P1773 - 1</f>
        <v>1.0125386915691648E-2</v>
      </c>
      <c r="Q1773" s="25">
        <f>'Valeurs indices clean'!Q1831/'Valeurs indices clean'!Q1773 - 1</f>
        <v>-1.4489448193515386E-3</v>
      </c>
      <c r="R1773" s="25">
        <f>'Valeurs indices clean'!R1831/'Valeurs indices clean'!R1773 - 1</f>
        <v>1.3092177202470578E-2</v>
      </c>
      <c r="S1773" s="25">
        <f>'Valeurs indices clean'!S1831/'Valeurs indices clean'!S1773 - 1</f>
        <v>3.5536069095468248E-2</v>
      </c>
      <c r="T1773" s="25">
        <f>'Valeurs indices clean'!T1831/'Valeurs indices clean'!T1773 - 1</f>
        <v>1.42356027712085E-2</v>
      </c>
      <c r="U1773" s="25">
        <f>'Valeurs indices clean'!U1831/'Valeurs indices clean'!U1773 - 1</f>
        <v>1.7490322135039538E-2</v>
      </c>
      <c r="V1773" s="25">
        <f>'Valeurs indices clean'!V1831/'Valeurs indices clean'!V1773 - 1</f>
        <v>5.7573321514168274E-3</v>
      </c>
      <c r="W1773" s="25">
        <f>'Valeurs indices clean'!W1831/'Valeurs indices clean'!W1773 - 1</f>
        <v>1.8242068309327841E-2</v>
      </c>
      <c r="X1773" s="25">
        <f>'Valeurs indices clean'!X1831/'Valeurs indices clean'!X1773 - 1</f>
        <v>-6.873802420626185E-3</v>
      </c>
      <c r="Y1773" s="25">
        <f>'Valeurs indices clean'!Y1831/'Valeurs indices clean'!Y1773 - 1</f>
        <v>-0.11199320031895421</v>
      </c>
      <c r="Z1773" s="25">
        <f>'Valeurs indices clean'!Z1831/'Valeurs indices clean'!Z1773 - 1</f>
        <v>-1.2448759318394176E-2</v>
      </c>
    </row>
    <row r="1774" spans="1:26">
      <c r="A1774" s="8">
        <v>45009</v>
      </c>
      <c r="B1774" s="25">
        <f>'Valeurs indices clean'!B1832/'Valeurs indices clean'!B1774 - 1</f>
        <v>3.1730905166639234E-2</v>
      </c>
      <c r="C1774" s="25">
        <f>'Valeurs indices clean'!C1832/'Valeurs indices clean'!C1774 - 1</f>
        <v>1.2911879727026454E-2</v>
      </c>
      <c r="D1774" s="25">
        <f>'Valeurs indices clean'!D1832/'Valeurs indices clean'!D1774 - 1</f>
        <v>6.7154521465742079E-3</v>
      </c>
      <c r="E1774" s="25">
        <f>'Valeurs indices clean'!E1832/'Valeurs indices clean'!E1774 - 1</f>
        <v>9.1248611012682002E-3</v>
      </c>
      <c r="F1774" s="25">
        <f>'Valeurs indices clean'!F1832/'Valeurs indices clean'!F1774 - 1</f>
        <v>6.1134896496382485E-2</v>
      </c>
      <c r="G1774" s="25">
        <f>'Valeurs indices clean'!G1832/'Valeurs indices clean'!G1774 - 1</f>
        <v>4.7381262528652268E-2</v>
      </c>
      <c r="H1774" s="25">
        <f>'Valeurs indices clean'!H1832/'Valeurs indices clean'!H1774 - 1</f>
        <v>-3.3375848113463724E-2</v>
      </c>
      <c r="I1774" s="25">
        <f>'Valeurs indices clean'!I1832/'Valeurs indices clean'!I1774 - 1</f>
        <v>1.9313354296348617E-2</v>
      </c>
      <c r="J1774" s="25">
        <f>'Valeurs indices clean'!J1832/'Valeurs indices clean'!J1774 - 1</f>
        <v>-2.3757918414926804E-2</v>
      </c>
      <c r="K1774" s="25">
        <f>'Valeurs indices clean'!K1832/'Valeurs indices clean'!K1774 - 1</f>
        <v>2.8246248178106947E-2</v>
      </c>
      <c r="L1774" s="25">
        <f>'Valeurs indices clean'!L1832/'Valeurs indices clean'!L1774 - 1</f>
        <v>7.5478669338333138E-2</v>
      </c>
      <c r="M1774" s="25">
        <f>'Valeurs indices clean'!M1832/'Valeurs indices clean'!M1774 - 1</f>
        <v>-2.6282222004292422E-6</v>
      </c>
      <c r="N1774" s="25">
        <f>'Valeurs indices clean'!N1832/'Valeurs indices clean'!N1774 - 1</f>
        <v>-3.2419951055842056E-3</v>
      </c>
      <c r="O1774" s="25">
        <f>'Valeurs indices clean'!O1832/'Valeurs indices clean'!O1774 - 1</f>
        <v>9.4011878072923771E-3</v>
      </c>
      <c r="P1774" s="25">
        <f>'Valeurs indices clean'!P1832/'Valeurs indices clean'!P1774 - 1</f>
        <v>1.0013726574266579E-2</v>
      </c>
      <c r="Q1774" s="25">
        <f>'Valeurs indices clean'!Q1832/'Valeurs indices clean'!Q1774 - 1</f>
        <v>-2.2463631380797988E-4</v>
      </c>
      <c r="R1774" s="25">
        <f>'Valeurs indices clean'!R1832/'Valeurs indices clean'!R1774 - 1</f>
        <v>1.6999607928625426E-2</v>
      </c>
      <c r="S1774" s="25">
        <f>'Valeurs indices clean'!S1832/'Valeurs indices clean'!S1774 - 1</f>
        <v>3.5136955297702555E-2</v>
      </c>
      <c r="T1774" s="25">
        <f>'Valeurs indices clean'!T1832/'Valeurs indices clean'!T1774 - 1</f>
        <v>1.8060640240852743E-2</v>
      </c>
      <c r="U1774" s="25">
        <f>'Valeurs indices clean'!U1832/'Valeurs indices clean'!U1774 - 1</f>
        <v>2.4869416851493575E-2</v>
      </c>
      <c r="V1774" s="25">
        <f>'Valeurs indices clean'!V1832/'Valeurs indices clean'!V1774 - 1</f>
        <v>5.7991452644894359E-3</v>
      </c>
      <c r="W1774" s="25">
        <f>'Valeurs indices clean'!W1832/'Valeurs indices clean'!W1774 - 1</f>
        <v>1.753541541322523E-2</v>
      </c>
      <c r="X1774" s="25">
        <f>'Valeurs indices clean'!X1832/'Valeurs indices clean'!X1774 - 1</f>
        <v>1.6199085567589755E-2</v>
      </c>
      <c r="Y1774" s="25">
        <f>'Valeurs indices clean'!Y1832/'Valeurs indices clean'!Y1774 - 1</f>
        <v>-7.6182781856761084E-2</v>
      </c>
      <c r="Z1774" s="25">
        <f>'Valeurs indices clean'!Z1832/'Valeurs indices clean'!Z1774 - 1</f>
        <v>2.5249941071972648E-2</v>
      </c>
    </row>
    <row r="1775" spans="1:26">
      <c r="A1775" s="8">
        <v>45012</v>
      </c>
      <c r="B1775" s="25">
        <f>'Valeurs indices clean'!B1833/'Valeurs indices clean'!B1775 - 1</f>
        <v>5.5237263468698616E-2</v>
      </c>
      <c r="C1775" s="25">
        <f>'Valeurs indices clean'!C1833/'Valeurs indices clean'!C1775 - 1</f>
        <v>3.3283693224124944E-2</v>
      </c>
      <c r="D1775" s="25">
        <f>'Valeurs indices clean'!D1833/'Valeurs indices clean'!D1775 - 1</f>
        <v>1.3996246337057094E-2</v>
      </c>
      <c r="E1775" s="25">
        <f>'Valeurs indices clean'!E1833/'Valeurs indices clean'!E1775 - 1</f>
        <v>3.1449513335997992E-2</v>
      </c>
      <c r="F1775" s="25">
        <f>'Valeurs indices clean'!F1833/'Valeurs indices clean'!F1775 - 1</f>
        <v>7.1456836749460129E-2</v>
      </c>
      <c r="G1775" s="25">
        <f>'Valeurs indices clean'!G1833/'Valeurs indices clean'!G1775 - 1</f>
        <v>6.8000767637463211E-2</v>
      </c>
      <c r="H1775" s="25">
        <f>'Valeurs indices clean'!H1833/'Valeurs indices clean'!H1775 - 1</f>
        <v>-1.7993100964450393E-2</v>
      </c>
      <c r="I1775" s="25">
        <f>'Valeurs indices clean'!I1833/'Valeurs indices clean'!I1775 - 1</f>
        <v>3.2491771277866066E-2</v>
      </c>
      <c r="J1775" s="25">
        <f>'Valeurs indices clean'!J1833/'Valeurs indices clean'!J1775 - 1</f>
        <v>-1.8254724795038202E-3</v>
      </c>
      <c r="K1775" s="25">
        <f>'Valeurs indices clean'!K1833/'Valeurs indices clean'!K1775 - 1</f>
        <v>6.0162451987515464E-3</v>
      </c>
      <c r="L1775" s="25">
        <f>'Valeurs indices clean'!L1833/'Valeurs indices clean'!L1775 - 1</f>
        <v>9.6958914427140552E-2</v>
      </c>
      <c r="M1775" s="25">
        <f>'Valeurs indices clean'!M1833/'Valeurs indices clean'!M1775 - 1</f>
        <v>2.6348886072500299E-3</v>
      </c>
      <c r="N1775" s="25">
        <f>'Valeurs indices clean'!N1833/'Valeurs indices clean'!N1775 - 1</f>
        <v>1.777321746047944E-3</v>
      </c>
      <c r="O1775" s="25">
        <f>'Valeurs indices clean'!O1833/'Valeurs indices clean'!O1775 - 1</f>
        <v>1.7022524915363046E-2</v>
      </c>
      <c r="P1775" s="25">
        <f>'Valeurs indices clean'!P1833/'Valeurs indices clean'!P1775 - 1</f>
        <v>2.7567425527339484E-3</v>
      </c>
      <c r="Q1775" s="25">
        <f>'Valeurs indices clean'!Q1833/'Valeurs indices clean'!Q1775 - 1</f>
        <v>4.9947435625561365E-3</v>
      </c>
      <c r="R1775" s="25">
        <f>'Valeurs indices clean'!R1833/'Valeurs indices clean'!R1775 - 1</f>
        <v>1.7380983948027895E-2</v>
      </c>
      <c r="S1775" s="25">
        <f>'Valeurs indices clean'!S1833/'Valeurs indices clean'!S1775 - 1</f>
        <v>3.4143104205151875E-2</v>
      </c>
      <c r="T1775" s="25">
        <f>'Valeurs indices clean'!T1833/'Valeurs indices clean'!T1775 - 1</f>
        <v>1.5742669790286046E-2</v>
      </c>
      <c r="U1775" s="25">
        <f>'Valeurs indices clean'!U1833/'Valeurs indices clean'!U1775 - 1</f>
        <v>2.2314838002325255E-2</v>
      </c>
      <c r="V1775" s="25">
        <f>'Valeurs indices clean'!V1833/'Valeurs indices clean'!V1775 - 1</f>
        <v>6.0029246587411933E-3</v>
      </c>
      <c r="W1775" s="25">
        <f>'Valeurs indices clean'!W1833/'Valeurs indices clean'!W1775 - 1</f>
        <v>1.7772330320208418E-2</v>
      </c>
      <c r="X1775" s="25">
        <f>'Valeurs indices clean'!X1833/'Valeurs indices clean'!X1775 - 1</f>
        <v>3.321207968480766E-2</v>
      </c>
      <c r="Y1775" s="25">
        <f>'Valeurs indices clean'!Y1833/'Valeurs indices clean'!Y1775 - 1</f>
        <v>-5.2421267744407363E-2</v>
      </c>
      <c r="Z1775" s="25">
        <f>'Valeurs indices clean'!Z1833/'Valeurs indices clean'!Z1775 - 1</f>
        <v>3.5862846253950531E-2</v>
      </c>
    </row>
    <row r="1776" spans="1:26">
      <c r="A1776" s="8">
        <v>45013</v>
      </c>
      <c r="B1776" s="25">
        <f>'Valeurs indices clean'!B1834/'Valeurs indices clean'!B1776 - 1</f>
        <v>5.2116295288816339E-2</v>
      </c>
      <c r="C1776" s="25">
        <f>'Valeurs indices clean'!C1834/'Valeurs indices clean'!C1776 - 1</f>
        <v>2.828360605873681E-2</v>
      </c>
      <c r="D1776" s="25">
        <f>'Valeurs indices clean'!D1834/'Valeurs indices clean'!D1776 - 1</f>
        <v>-1.27421292405E-2</v>
      </c>
      <c r="E1776" s="25">
        <f>'Valeurs indices clean'!E1834/'Valeurs indices clean'!E1776 - 1</f>
        <v>3.0766110400704871E-2</v>
      </c>
      <c r="F1776" s="25">
        <f>'Valeurs indices clean'!F1834/'Valeurs indices clean'!F1776 - 1</f>
        <v>8.0620199834945616E-2</v>
      </c>
      <c r="G1776" s="25">
        <f>'Valeurs indices clean'!G1834/'Valeurs indices clean'!G1776 - 1</f>
        <v>6.5393744444746327E-2</v>
      </c>
      <c r="H1776" s="25">
        <f>'Valeurs indices clean'!H1834/'Valeurs indices clean'!H1776 - 1</f>
        <v>-1.2233964479671178E-2</v>
      </c>
      <c r="I1776" s="25">
        <f>'Valeurs indices clean'!I1834/'Valeurs indices clean'!I1776 - 1</f>
        <v>4.0236689490420918E-2</v>
      </c>
      <c r="J1776" s="25">
        <f>'Valeurs indices clean'!J1834/'Valeurs indices clean'!J1776 - 1</f>
        <v>1.0302287569701418E-2</v>
      </c>
      <c r="K1776" s="25">
        <f>'Valeurs indices clean'!K1834/'Valeurs indices clean'!K1776 - 1</f>
        <v>2.2314072220003256E-2</v>
      </c>
      <c r="L1776" s="25">
        <f>'Valeurs indices clean'!L1834/'Valeurs indices clean'!L1776 - 1</f>
        <v>9.5013509359228587E-2</v>
      </c>
      <c r="M1776" s="25">
        <f>'Valeurs indices clean'!M1834/'Valeurs indices clean'!M1776 - 1</f>
        <v>-8.729908729157021E-4</v>
      </c>
      <c r="N1776" s="25">
        <f>'Valeurs indices clean'!N1834/'Valeurs indices clean'!N1776 - 1</f>
        <v>-1.3248435493127264E-3</v>
      </c>
      <c r="O1776" s="25">
        <f>'Valeurs indices clean'!O1834/'Valeurs indices clean'!O1776 - 1</f>
        <v>1.8358288044521665E-2</v>
      </c>
      <c r="P1776" s="25">
        <f>'Valeurs indices clean'!P1834/'Valeurs indices clean'!P1776 - 1</f>
        <v>7.1418272696688323E-3</v>
      </c>
      <c r="Q1776" s="25">
        <f>'Valeurs indices clean'!Q1834/'Valeurs indices clean'!Q1776 - 1</f>
        <v>6.8619019598967768E-3</v>
      </c>
      <c r="R1776" s="25">
        <f>'Valeurs indices clean'!R1834/'Valeurs indices clean'!R1776 - 1</f>
        <v>1.7834658502601464E-2</v>
      </c>
      <c r="S1776" s="25">
        <f>'Valeurs indices clean'!S1834/'Valeurs indices clean'!S1776 - 1</f>
        <v>3.515751730104455E-2</v>
      </c>
      <c r="T1776" s="25">
        <f>'Valeurs indices clean'!T1834/'Valeurs indices clean'!T1776 - 1</f>
        <v>2.0820592130201376E-2</v>
      </c>
      <c r="U1776" s="25">
        <f>'Valeurs indices clean'!U1834/'Valeurs indices clean'!U1776 - 1</f>
        <v>2.8353054495898977E-2</v>
      </c>
      <c r="V1776" s="25">
        <f>'Valeurs indices clean'!V1834/'Valeurs indices clean'!V1776 - 1</f>
        <v>5.9663751069252147E-3</v>
      </c>
      <c r="W1776" s="25">
        <f>'Valeurs indices clean'!W1834/'Valeurs indices clean'!W1776 - 1</f>
        <v>1.7747335711315815E-2</v>
      </c>
      <c r="X1776" s="25">
        <f>'Valeurs indices clean'!X1834/'Valeurs indices clean'!X1776 - 1</f>
        <v>4.2123555654922207E-2</v>
      </c>
      <c r="Y1776" s="25">
        <f>'Valeurs indices clean'!Y1834/'Valeurs indices clean'!Y1776 - 1</f>
        <v>-4.2396432495314329E-2</v>
      </c>
      <c r="Z1776" s="25">
        <f>'Valeurs indices clean'!Z1834/'Valeurs indices clean'!Z1776 - 1</f>
        <v>3.5290198920081339E-2</v>
      </c>
    </row>
    <row r="1777" spans="1:26">
      <c r="A1777" s="8">
        <v>45014</v>
      </c>
      <c r="B1777" s="25">
        <f>'Valeurs indices clean'!B1835/'Valeurs indices clean'!B1777 - 1</f>
        <v>6.9664951275593801E-2</v>
      </c>
      <c r="C1777" s="25">
        <f>'Valeurs indices clean'!C1835/'Valeurs indices clean'!C1777 - 1</f>
        <v>4.9246521172220836E-2</v>
      </c>
      <c r="D1777" s="25">
        <f>'Valeurs indices clean'!D1835/'Valeurs indices clean'!D1777 - 1</f>
        <v>-3.9021931700164991E-3</v>
      </c>
      <c r="E1777" s="25">
        <f>'Valeurs indices clean'!E1835/'Valeurs indices clean'!E1777 - 1</f>
        <v>4.2231569459571183E-2</v>
      </c>
      <c r="F1777" s="25">
        <f>'Valeurs indices clean'!F1835/'Valeurs indices clean'!F1777 - 1</f>
        <v>9.9637641762806206E-2</v>
      </c>
      <c r="G1777" s="25">
        <f>'Valeurs indices clean'!G1835/'Valeurs indices clean'!G1777 - 1</f>
        <v>8.8120755946431872E-2</v>
      </c>
      <c r="H1777" s="25">
        <f>'Valeurs indices clean'!H1835/'Valeurs indices clean'!H1777 - 1</f>
        <v>-1.3538520761657846E-4</v>
      </c>
      <c r="I1777" s="25">
        <f>'Valeurs indices clean'!I1835/'Valeurs indices clean'!I1777 - 1</f>
        <v>5.3953558961906234E-2</v>
      </c>
      <c r="J1777" s="25">
        <f>'Valeurs indices clean'!J1835/'Valeurs indices clean'!J1777 - 1</f>
        <v>4.9523807372996886E-2</v>
      </c>
      <c r="K1777" s="25">
        <f>'Valeurs indices clean'!K1835/'Valeurs indices clean'!K1777 - 1</f>
        <v>5.7481618032134474E-2</v>
      </c>
      <c r="L1777" s="25">
        <f>'Valeurs indices clean'!L1835/'Valeurs indices clean'!L1777 - 1</f>
        <v>0.11418773632145451</v>
      </c>
      <c r="M1777" s="25">
        <f>'Valeurs indices clean'!M1835/'Valeurs indices clean'!M1777 - 1</f>
        <v>5.5262696812490297E-3</v>
      </c>
      <c r="N1777" s="25">
        <f>'Valeurs indices clean'!N1835/'Valeurs indices clean'!N1777 - 1</f>
        <v>3.7038155946951257E-3</v>
      </c>
      <c r="O1777" s="25">
        <f>'Valeurs indices clean'!O1835/'Valeurs indices clean'!O1777 - 1</f>
        <v>2.3966312587433203E-2</v>
      </c>
      <c r="P1777" s="25">
        <f>'Valeurs indices clean'!P1835/'Valeurs indices clean'!P1777 - 1</f>
        <v>1.3669078667337242E-2</v>
      </c>
      <c r="Q1777" s="25">
        <f>'Valeurs indices clean'!Q1835/'Valeurs indices clean'!Q1777 - 1</f>
        <v>1.5027148746073138E-2</v>
      </c>
      <c r="R1777" s="25">
        <f>'Valeurs indices clean'!R1835/'Valeurs indices clean'!R1777 - 1</f>
        <v>2.1997415371879159E-2</v>
      </c>
      <c r="S1777" s="25">
        <f>'Valeurs indices clean'!S1835/'Valeurs indices clean'!S1777 - 1</f>
        <v>3.4063049408466384E-2</v>
      </c>
      <c r="T1777" s="25">
        <f>'Valeurs indices clean'!T1835/'Valeurs indices clean'!T1777 - 1</f>
        <v>1.875208593843869E-2</v>
      </c>
      <c r="U1777" s="25">
        <f>'Valeurs indices clean'!U1835/'Valeurs indices clean'!U1777 - 1</f>
        <v>2.0538074215169733E-2</v>
      </c>
      <c r="V1777" s="25">
        <f>'Valeurs indices clean'!V1835/'Valeurs indices clean'!V1777 - 1</f>
        <v>6.0080400029123293E-3</v>
      </c>
      <c r="W1777" s="25">
        <f>'Valeurs indices clean'!W1835/'Valeurs indices clean'!W1777 - 1</f>
        <v>1.8263591000612811E-2</v>
      </c>
      <c r="X1777" s="25">
        <f>'Valeurs indices clean'!X1835/'Valeurs indices clean'!X1777 - 1</f>
        <v>5.3744019563574108E-2</v>
      </c>
      <c r="Y1777" s="25">
        <f>'Valeurs indices clean'!Y1835/'Valeurs indices clean'!Y1777 - 1</f>
        <v>-1.8099170493260375E-2</v>
      </c>
      <c r="Z1777" s="25">
        <f>'Valeurs indices clean'!Z1835/'Valeurs indices clean'!Z1777 - 1</f>
        <v>5.6679780996571338E-2</v>
      </c>
    </row>
    <row r="1778" spans="1:26">
      <c r="A1778" s="8">
        <v>45015</v>
      </c>
      <c r="B1778" s="25">
        <f>'Valeurs indices clean'!B1836/'Valeurs indices clean'!B1778 - 1</f>
        <v>6.2288836795564961E-2</v>
      </c>
      <c r="C1778" s="25">
        <f>'Valeurs indices clean'!C1836/'Valeurs indices clean'!C1778 - 1</f>
        <v>5.0037472997398913E-2</v>
      </c>
      <c r="D1778" s="25">
        <f>'Valeurs indices clean'!D1836/'Valeurs indices clean'!D1778 - 1</f>
        <v>4.5490558813643389E-5</v>
      </c>
      <c r="E1778" s="25">
        <f>'Valeurs indices clean'!E1836/'Valeurs indices clean'!E1778 - 1</f>
        <v>3.6189725529065742E-2</v>
      </c>
      <c r="F1778" s="25">
        <f>'Valeurs indices clean'!F1836/'Valeurs indices clean'!F1778 - 1</f>
        <v>9.3474803197165279E-2</v>
      </c>
      <c r="G1778" s="25">
        <f>'Valeurs indices clean'!G1836/'Valeurs indices clean'!G1778 - 1</f>
        <v>8.3003749921945147E-2</v>
      </c>
      <c r="H1778" s="25">
        <f>'Valeurs indices clean'!H1836/'Valeurs indices clean'!H1778 - 1</f>
        <v>-7.6873478730434819E-3</v>
      </c>
      <c r="I1778" s="25">
        <f>'Valeurs indices clean'!I1836/'Valeurs indices clean'!I1778 - 1</f>
        <v>4.4448283330411176E-2</v>
      </c>
      <c r="J1778" s="25">
        <f>'Valeurs indices clean'!J1836/'Valeurs indices clean'!J1778 - 1</f>
        <v>5.2873457805373114E-2</v>
      </c>
      <c r="K1778" s="25">
        <f>'Valeurs indices clean'!K1836/'Valeurs indices clean'!K1778 - 1</f>
        <v>5.9948362489685714E-2</v>
      </c>
      <c r="L1778" s="25">
        <f>'Valeurs indices clean'!L1836/'Valeurs indices clean'!L1778 - 1</f>
        <v>0.10381536235760391</v>
      </c>
      <c r="M1778" s="25">
        <f>'Valeurs indices clean'!M1836/'Valeurs indices clean'!M1778 - 1</f>
        <v>2.5977364996656593E-3</v>
      </c>
      <c r="N1778" s="25">
        <f>'Valeurs indices clean'!N1836/'Valeurs indices clean'!N1778 - 1</f>
        <v>2.9776290154688301E-3</v>
      </c>
      <c r="O1778" s="25">
        <f>'Valeurs indices clean'!O1836/'Valeurs indices clean'!O1778 - 1</f>
        <v>2.6964320209779569E-2</v>
      </c>
      <c r="P1778" s="25">
        <f>'Valeurs indices clean'!P1836/'Valeurs indices clean'!P1778 - 1</f>
        <v>1.3711593055367954E-2</v>
      </c>
      <c r="Q1778" s="25">
        <f>'Valeurs indices clean'!Q1836/'Valeurs indices clean'!Q1778 - 1</f>
        <v>1.4435458365336773E-2</v>
      </c>
      <c r="R1778" s="25">
        <f>'Valeurs indices clean'!R1836/'Valeurs indices clean'!R1778 - 1</f>
        <v>2.3459266554772595E-2</v>
      </c>
      <c r="S1778" s="25">
        <f>'Valeurs indices clean'!S1836/'Valeurs indices clean'!S1778 - 1</f>
        <v>3.4216999300361817E-2</v>
      </c>
      <c r="T1778" s="25">
        <f>'Valeurs indices clean'!T1836/'Valeurs indices clean'!T1778 - 1</f>
        <v>2.0839856498162668E-2</v>
      </c>
      <c r="U1778" s="25">
        <f>'Valeurs indices clean'!U1836/'Valeurs indices clean'!U1778 - 1</f>
        <v>2.2442065786910215E-2</v>
      </c>
      <c r="V1778" s="25">
        <f>'Valeurs indices clean'!V1836/'Valeurs indices clean'!V1778 - 1</f>
        <v>6.0497117862319261E-3</v>
      </c>
      <c r="W1778" s="25">
        <f>'Valeurs indices clean'!W1836/'Valeurs indices clean'!W1778 - 1</f>
        <v>1.9578230845836542E-2</v>
      </c>
      <c r="X1778" s="25">
        <f>'Valeurs indices clean'!X1836/'Valeurs indices clean'!X1778 - 1</f>
        <v>5.0513200890082821E-2</v>
      </c>
      <c r="Y1778" s="25">
        <f>'Valeurs indices clean'!Y1836/'Valeurs indices clean'!Y1778 - 1</f>
        <v>-1.5834527352217243E-2</v>
      </c>
      <c r="Z1778" s="25">
        <f>'Valeurs indices clean'!Z1836/'Valeurs indices clean'!Z1778 - 1</f>
        <v>4.2522130045882012E-2</v>
      </c>
    </row>
    <row r="1779" spans="1:26">
      <c r="A1779" s="8">
        <v>45016</v>
      </c>
      <c r="B1779" s="25">
        <f>'Valeurs indices clean'!B1837/'Valeurs indices clean'!B1779 - 1</f>
        <v>7.975697337625931E-2</v>
      </c>
      <c r="C1779" s="25">
        <f>'Valeurs indices clean'!C1837/'Valeurs indices clean'!C1779 - 1</f>
        <v>6.1464865734040863E-2</v>
      </c>
      <c r="D1779" s="25">
        <f>'Valeurs indices clean'!D1837/'Valeurs indices clean'!D1779 - 1</f>
        <v>5.9909074708142107E-4</v>
      </c>
      <c r="E1779" s="25">
        <f>'Valeurs indices clean'!E1837/'Valeurs indices clean'!E1779 - 1</f>
        <v>4.4496384718429427E-2</v>
      </c>
      <c r="F1779" s="25">
        <f>'Valeurs indices clean'!F1837/'Valeurs indices clean'!F1779 - 1</f>
        <v>0.12146445530245686</v>
      </c>
      <c r="G1779" s="25">
        <f>'Valeurs indices clean'!G1837/'Valeurs indices clean'!G1779 - 1</f>
        <v>0.10167606740916613</v>
      </c>
      <c r="H1779" s="25">
        <f>'Valeurs indices clean'!H1837/'Valeurs indices clean'!H1779 - 1</f>
        <v>6.7787985499236925E-3</v>
      </c>
      <c r="I1779" s="25">
        <f>'Valeurs indices clean'!I1837/'Valeurs indices clean'!I1779 - 1</f>
        <v>7.5062984153893453E-2</v>
      </c>
      <c r="J1779" s="25">
        <f>'Valeurs indices clean'!J1837/'Valeurs indices clean'!J1779 - 1</f>
        <v>5.7854893659882833E-2</v>
      </c>
      <c r="K1779" s="25">
        <f>'Valeurs indices clean'!K1837/'Valeurs indices clean'!K1779 - 1</f>
        <v>3.6632041310580288E-2</v>
      </c>
      <c r="L1779" s="25">
        <f>'Valeurs indices clean'!L1837/'Valeurs indices clean'!L1779 - 1</f>
        <v>0.12341572606194884</v>
      </c>
      <c r="M1779" s="25">
        <f>'Valeurs indices clean'!M1837/'Valeurs indices clean'!M1779 - 1</f>
        <v>8.733024631482067E-3</v>
      </c>
      <c r="N1779" s="25">
        <f>'Valeurs indices clean'!N1837/'Valeurs indices clean'!N1779 - 1</f>
        <v>7.9542524424187633E-3</v>
      </c>
      <c r="O1779" s="25">
        <f>'Valeurs indices clean'!O1837/'Valeurs indices clean'!O1779 - 1</f>
        <v>2.8431930063025579E-2</v>
      </c>
      <c r="P1779" s="25">
        <f>'Valeurs indices clean'!P1837/'Valeurs indices clean'!P1779 - 1</f>
        <v>1.9353809873583927E-2</v>
      </c>
      <c r="Q1779" s="25">
        <f>'Valeurs indices clean'!Q1837/'Valeurs indices clean'!Q1779 - 1</f>
        <v>2.5399125886003127E-2</v>
      </c>
      <c r="R1779" s="25">
        <f>'Valeurs indices clean'!R1837/'Valeurs indices clean'!R1779 - 1</f>
        <v>2.5015112142938056E-2</v>
      </c>
      <c r="S1779" s="25">
        <f>'Valeurs indices clean'!S1837/'Valeurs indices clean'!S1779 - 1</f>
        <v>3.3174075126142455E-2</v>
      </c>
      <c r="T1779" s="25">
        <f>'Valeurs indices clean'!T1837/'Valeurs indices clean'!T1779 - 1</f>
        <v>2.4169700969713492E-2</v>
      </c>
      <c r="U1779" s="25">
        <f>'Valeurs indices clean'!U1837/'Valeurs indices clean'!U1779 - 1</f>
        <v>2.4798127399427106E-2</v>
      </c>
      <c r="V1779" s="25">
        <f>'Valeurs indices clean'!V1837/'Valeurs indices clean'!V1779 - 1</f>
        <v>6.0774731723951536E-3</v>
      </c>
      <c r="W1779" s="25">
        <f>'Valeurs indices clean'!W1837/'Valeurs indices clean'!W1779 - 1</f>
        <v>2.0640670657634086E-2</v>
      </c>
      <c r="X1779" s="25">
        <f>'Valeurs indices clean'!X1837/'Valeurs indices clean'!X1779 - 1</f>
        <v>7.2951728256963388E-2</v>
      </c>
      <c r="Y1779" s="25">
        <f>'Valeurs indices clean'!Y1837/'Valeurs indices clean'!Y1779 - 1</f>
        <v>9.1696617823242565E-3</v>
      </c>
      <c r="Z1779" s="25">
        <f>'Valeurs indices clean'!Z1837/'Valeurs indices clean'!Z1779 - 1</f>
        <v>7.6350946455638002E-2</v>
      </c>
    </row>
    <row r="1780" spans="1:26">
      <c r="A1780" s="8">
        <v>45019</v>
      </c>
      <c r="B1780" s="25">
        <f>'Valeurs indices clean'!B1838/'Valeurs indices clean'!B1780 - 1</f>
        <v>7.9789369727870652E-2</v>
      </c>
      <c r="C1780" s="25">
        <f>'Valeurs indices clean'!C1838/'Valeurs indices clean'!C1780 - 1</f>
        <v>5.1939582632110293E-2</v>
      </c>
      <c r="D1780" s="25">
        <f>'Valeurs indices clean'!D1838/'Valeurs indices clean'!D1780 - 1</f>
        <v>1.7422068207492369E-2</v>
      </c>
      <c r="E1780" s="25">
        <f>'Valeurs indices clean'!E1838/'Valeurs indices clean'!E1780 - 1</f>
        <v>4.5285445822146553E-2</v>
      </c>
      <c r="F1780" s="25">
        <f>'Valeurs indices clean'!F1838/'Valeurs indices clean'!F1780 - 1</f>
        <v>0.12147783857890171</v>
      </c>
      <c r="G1780" s="25">
        <f>'Valeurs indices clean'!G1838/'Valeurs indices clean'!G1780 - 1</f>
        <v>9.765658734387106E-2</v>
      </c>
      <c r="H1780" s="25">
        <f>'Valeurs indices clean'!H1838/'Valeurs indices clean'!H1780 - 1</f>
        <v>8.1106593087423295E-3</v>
      </c>
      <c r="I1780" s="25">
        <f>'Valeurs indices clean'!I1838/'Valeurs indices clean'!I1780 - 1</f>
        <v>7.2744627836933917E-2</v>
      </c>
      <c r="J1780" s="25">
        <f>'Valeurs indices clean'!J1838/'Valeurs indices clean'!J1780 - 1</f>
        <v>7.443801755272017E-2</v>
      </c>
      <c r="K1780" s="25">
        <f>'Valeurs indices clean'!K1838/'Valeurs indices clean'!K1780 - 1</f>
        <v>4.1653524258079111E-2</v>
      </c>
      <c r="L1780" s="25">
        <f>'Valeurs indices clean'!L1838/'Valeurs indices clean'!L1780 - 1</f>
        <v>0.12929637657765691</v>
      </c>
      <c r="M1780" s="25">
        <f>'Valeurs indices clean'!M1838/'Valeurs indices clean'!M1780 - 1</f>
        <v>1.569806503177551E-2</v>
      </c>
      <c r="N1780" s="25">
        <f>'Valeurs indices clean'!N1838/'Valeurs indices clean'!N1780 - 1</f>
        <v>1.4440461114319181E-2</v>
      </c>
      <c r="O1780" s="25">
        <f>'Valeurs indices clean'!O1838/'Valeurs indices clean'!O1780 - 1</f>
        <v>3.0678770527111876E-2</v>
      </c>
      <c r="P1780" s="25">
        <f>'Valeurs indices clean'!P1838/'Valeurs indices clean'!P1780 - 1</f>
        <v>2.737826226105855E-2</v>
      </c>
      <c r="Q1780" s="25">
        <f>'Valeurs indices clean'!Q1838/'Valeurs indices clean'!Q1780 - 1</f>
        <v>2.9424826886125688E-2</v>
      </c>
      <c r="R1780" s="25">
        <f>'Valeurs indices clean'!R1838/'Valeurs indices clean'!R1780 - 1</f>
        <v>2.6454673902572168E-2</v>
      </c>
      <c r="S1780" s="25">
        <f>'Valeurs indices clean'!S1838/'Valeurs indices clean'!S1780 - 1</f>
        <v>3.043144961417954E-2</v>
      </c>
      <c r="T1780" s="25">
        <f>'Valeurs indices clean'!T1838/'Valeurs indices clean'!T1780 - 1</f>
        <v>3.097884403789064E-2</v>
      </c>
      <c r="U1780" s="25">
        <f>'Valeurs indices clean'!U1838/'Valeurs indices clean'!U1780 - 1</f>
        <v>3.1289691837522504E-2</v>
      </c>
      <c r="V1780" s="25">
        <f>'Valeurs indices clean'!V1838/'Valeurs indices clean'!V1780 - 1</f>
        <v>6.2660478314728874E-3</v>
      </c>
      <c r="W1780" s="25">
        <f>'Valeurs indices clean'!W1838/'Valeurs indices clean'!W1780 - 1</f>
        <v>2.2210789035817413E-2</v>
      </c>
      <c r="X1780" s="25">
        <f>'Valeurs indices clean'!X1838/'Valeurs indices clean'!X1780 - 1</f>
        <v>7.211302893916649E-2</v>
      </c>
      <c r="Y1780" s="25">
        <f>'Valeurs indices clean'!Y1838/'Valeurs indices clean'!Y1780 - 1</f>
        <v>-7.9769007958626625E-3</v>
      </c>
      <c r="Z1780" s="25">
        <f>'Valeurs indices clean'!Z1838/'Valeurs indices clean'!Z1780 - 1</f>
        <v>7.3168869309838458E-2</v>
      </c>
    </row>
    <row r="1781" spans="1:26">
      <c r="A1781" s="8">
        <v>45020</v>
      </c>
      <c r="B1781" s="25">
        <f>'Valeurs indices clean'!B1839/'Valeurs indices clean'!B1781 - 1</f>
        <v>7.8526522790660414E-2</v>
      </c>
      <c r="C1781" s="25">
        <f>'Valeurs indices clean'!C1839/'Valeurs indices clean'!C1781 - 1</f>
        <v>5.3497482521021045E-2</v>
      </c>
      <c r="D1781" s="25">
        <f>'Valeurs indices clean'!D1839/'Valeurs indices clean'!D1781 - 1</f>
        <v>3.1631999447677028E-2</v>
      </c>
      <c r="E1781" s="25">
        <f>'Valeurs indices clean'!E1839/'Valeurs indices clean'!E1781 - 1</f>
        <v>4.39092491945412E-2</v>
      </c>
      <c r="F1781" s="25">
        <f>'Valeurs indices clean'!F1839/'Valeurs indices clean'!F1781 - 1</f>
        <v>0.13382818234104188</v>
      </c>
      <c r="G1781" s="25">
        <f>'Valeurs indices clean'!G1839/'Valeurs indices clean'!G1781 - 1</f>
        <v>9.8039163578430122E-2</v>
      </c>
      <c r="H1781" s="25">
        <f>'Valeurs indices clean'!H1839/'Valeurs indices clean'!H1781 - 1</f>
        <v>7.4070529224685711E-3</v>
      </c>
      <c r="I1781" s="25">
        <f>'Valeurs indices clean'!I1839/'Valeurs indices clean'!I1781 - 1</f>
        <v>8.3891499833475436E-2</v>
      </c>
      <c r="J1781" s="25">
        <f>'Valeurs indices clean'!J1839/'Valeurs indices clean'!J1781 - 1</f>
        <v>7.3913555171693623E-2</v>
      </c>
      <c r="K1781" s="25">
        <f>'Valeurs indices clean'!K1839/'Valeurs indices clean'!K1781 - 1</f>
        <v>1.887942605901527E-2</v>
      </c>
      <c r="L1781" s="25">
        <f>'Valeurs indices clean'!L1839/'Valeurs indices clean'!L1781 - 1</f>
        <v>0.12817314825765802</v>
      </c>
      <c r="M1781" s="25">
        <f>'Valeurs indices clean'!M1839/'Valeurs indices clean'!M1781 - 1</f>
        <v>2.1047498135219778E-2</v>
      </c>
      <c r="N1781" s="25">
        <f>'Valeurs indices clean'!N1839/'Valeurs indices clean'!N1781 - 1</f>
        <v>1.8491180822236553E-2</v>
      </c>
      <c r="O1781" s="25">
        <f>'Valeurs indices clean'!O1839/'Valeurs indices clean'!O1781 - 1</f>
        <v>3.1631374702760562E-2</v>
      </c>
      <c r="P1781" s="25">
        <f>'Valeurs indices clean'!P1839/'Valeurs indices clean'!P1781 - 1</f>
        <v>4.017617096991799E-2</v>
      </c>
      <c r="Q1781" s="25">
        <f>'Valeurs indices clean'!Q1839/'Valeurs indices clean'!Q1781 - 1</f>
        <v>3.8670368727043103E-2</v>
      </c>
      <c r="R1781" s="25">
        <f>'Valeurs indices clean'!R1839/'Valeurs indices clean'!R1781 - 1</f>
        <v>3.0635882784448398E-2</v>
      </c>
      <c r="S1781" s="25">
        <f>'Valeurs indices clean'!S1839/'Valeurs indices clean'!S1781 - 1</f>
        <v>3.3914753540819076E-2</v>
      </c>
      <c r="T1781" s="25">
        <f>'Valeurs indices clean'!T1839/'Valeurs indices clean'!T1781 - 1</f>
        <v>4.2500873216208213E-2</v>
      </c>
      <c r="U1781" s="25">
        <f>'Valeurs indices clean'!U1839/'Valeurs indices clean'!U1781 - 1</f>
        <v>4.3441513365041207E-2</v>
      </c>
      <c r="V1781" s="25">
        <f>'Valeurs indices clean'!V1839/'Valeurs indices clean'!V1781 - 1</f>
        <v>6.0806080808668561E-3</v>
      </c>
      <c r="W1781" s="25">
        <f>'Valeurs indices clean'!W1839/'Valeurs indices clean'!W1781 - 1</f>
        <v>2.348034547305522E-2</v>
      </c>
      <c r="X1781" s="25">
        <f>'Valeurs indices clean'!X1839/'Valeurs indices clean'!X1781 - 1</f>
        <v>7.8467078819040692E-2</v>
      </c>
      <c r="Y1781" s="25">
        <f>'Valeurs indices clean'!Y1839/'Valeurs indices clean'!Y1781 - 1</f>
        <v>9.3677904294111602E-3</v>
      </c>
      <c r="Z1781" s="25">
        <f>'Valeurs indices clean'!Z1839/'Valeurs indices clean'!Z1781 - 1</f>
        <v>8.0604609219633749E-2</v>
      </c>
    </row>
    <row r="1782" spans="1:26">
      <c r="A1782" s="8">
        <v>45022</v>
      </c>
      <c r="B1782" s="25">
        <f>'Valeurs indices clean'!B1840/'Valeurs indices clean'!B1782 - 1</f>
        <v>7.6661764983057212E-2</v>
      </c>
      <c r="C1782" s="25">
        <f>'Valeurs indices clean'!C1840/'Valeurs indices clean'!C1782 - 1</f>
        <v>3.3836914703950338E-2</v>
      </c>
      <c r="D1782" s="25">
        <f>'Valeurs indices clean'!D1840/'Valeurs indices clean'!D1782 - 1</f>
        <v>1.5431689182272113E-2</v>
      </c>
      <c r="E1782" s="25">
        <f>'Valeurs indices clean'!E1840/'Valeurs indices clean'!E1782 - 1</f>
        <v>4.4292359275581505E-2</v>
      </c>
      <c r="F1782" s="25">
        <f>'Valeurs indices clean'!F1840/'Valeurs indices clean'!F1782 - 1</f>
        <v>0.11013730275974787</v>
      </c>
      <c r="G1782" s="25">
        <f>'Valeurs indices clean'!G1840/'Valeurs indices clean'!G1782 - 1</f>
        <v>8.6101286501402807E-2</v>
      </c>
      <c r="H1782" s="25">
        <f>'Valeurs indices clean'!H1840/'Valeurs indices clean'!H1782 - 1</f>
        <v>1.1966692972991133E-3</v>
      </c>
      <c r="I1782" s="25">
        <f>'Valeurs indices clean'!I1840/'Valeurs indices clean'!I1782 - 1</f>
        <v>6.6438398869399062E-2</v>
      </c>
      <c r="J1782" s="25">
        <f>'Valeurs indices clean'!J1840/'Valeurs indices clean'!J1782 - 1</f>
        <v>5.2846533277994379E-2</v>
      </c>
      <c r="K1782" s="25">
        <f>'Valeurs indices clean'!K1840/'Valeurs indices clean'!K1782 - 1</f>
        <v>2.9889864516436271E-2</v>
      </c>
      <c r="L1782" s="25">
        <f>'Valeurs indices clean'!L1840/'Valeurs indices clean'!L1782 - 1</f>
        <v>0.11428971304349145</v>
      </c>
      <c r="M1782" s="25">
        <f>'Valeurs indices clean'!M1840/'Valeurs indices clean'!M1782 - 1</f>
        <v>2.347555612990293E-2</v>
      </c>
      <c r="N1782" s="25">
        <f>'Valeurs indices clean'!N1840/'Valeurs indices clean'!N1782 - 1</f>
        <v>2.0263342149012598E-2</v>
      </c>
      <c r="O1782" s="25">
        <f>'Valeurs indices clean'!O1840/'Valeurs indices clean'!O1782 - 1</f>
        <v>2.972887145905001E-2</v>
      </c>
      <c r="P1782" s="25">
        <f>'Valeurs indices clean'!P1840/'Valeurs indices clean'!P1782 - 1</f>
        <v>3.8669809207514838E-2</v>
      </c>
      <c r="Q1782" s="25">
        <f>'Valeurs indices clean'!Q1840/'Valeurs indices clean'!Q1782 - 1</f>
        <v>3.692720274951844E-2</v>
      </c>
      <c r="R1782" s="25">
        <f>'Valeurs indices clean'!R1840/'Valeurs indices clean'!R1782 - 1</f>
        <v>3.6944092100264614E-2</v>
      </c>
      <c r="S1782" s="25">
        <f>'Valeurs indices clean'!S1840/'Valeurs indices clean'!S1782 - 1</f>
        <v>3.2617232820138842E-2</v>
      </c>
      <c r="T1782" s="25">
        <f>'Valeurs indices clean'!T1840/'Valeurs indices clean'!T1782 - 1</f>
        <v>3.916635249067224E-2</v>
      </c>
      <c r="U1782" s="25">
        <f>'Valeurs indices clean'!U1840/'Valeurs indices clean'!U1782 - 1</f>
        <v>4.0601491691331981E-2</v>
      </c>
      <c r="V1782" s="25">
        <f>'Valeurs indices clean'!V1840/'Valeurs indices clean'!V1782 - 1</f>
        <v>6.1894283088319568E-3</v>
      </c>
      <c r="W1782" s="25">
        <f>'Valeurs indices clean'!W1840/'Valeurs indices clean'!W1782 - 1</f>
        <v>2.4589715236645882E-2</v>
      </c>
      <c r="X1782" s="25">
        <f>'Valeurs indices clean'!X1840/'Valeurs indices clean'!X1782 - 1</f>
        <v>5.4009951447779869E-2</v>
      </c>
      <c r="Y1782" s="25">
        <f>'Valeurs indices clean'!Y1840/'Valeurs indices clean'!Y1782 - 1</f>
        <v>-8.8103316186932679E-3</v>
      </c>
      <c r="Z1782" s="25">
        <f>'Valeurs indices clean'!Z1840/'Valeurs indices clean'!Z1782 - 1</f>
        <v>6.7142225497420771E-2</v>
      </c>
    </row>
    <row r="1783" spans="1:26">
      <c r="A1783" s="8">
        <v>45027</v>
      </c>
      <c r="B1783" s="25">
        <f>'Valeurs indices clean'!B1841/'Valeurs indices clean'!B1783 - 1</f>
        <v>9.6936770211724088E-2</v>
      </c>
      <c r="C1783" s="25">
        <f>'Valeurs indices clean'!C1841/'Valeurs indices clean'!C1783 - 1</f>
        <v>5.6477165643163074E-2</v>
      </c>
      <c r="D1783" s="25">
        <f>'Valeurs indices clean'!D1841/'Valeurs indices clean'!D1783 - 1</f>
        <v>3.9604449187138346E-2</v>
      </c>
      <c r="E1783" s="25">
        <f>'Valeurs indices clean'!E1841/'Valeurs indices clean'!E1783 - 1</f>
        <v>6.3763955046391763E-2</v>
      </c>
      <c r="F1783" s="25">
        <f>'Valeurs indices clean'!F1841/'Valeurs indices clean'!F1783 - 1</f>
        <v>0.11660625542249137</v>
      </c>
      <c r="G1783" s="25">
        <f>'Valeurs indices clean'!G1841/'Valeurs indices clean'!G1783 - 1</f>
        <v>0.10570870024093293</v>
      </c>
      <c r="H1783" s="25">
        <f>'Valeurs indices clean'!H1841/'Valeurs indices clean'!H1783 - 1</f>
        <v>1.4778193781701754E-2</v>
      </c>
      <c r="I1783" s="25">
        <f>'Valeurs indices clean'!I1841/'Valeurs indices clean'!I1783 - 1</f>
        <v>7.01758041411642E-2</v>
      </c>
      <c r="J1783" s="25">
        <f>'Valeurs indices clean'!J1841/'Valeurs indices clean'!J1783 - 1</f>
        <v>7.0086416677843877E-2</v>
      </c>
      <c r="K1783" s="25">
        <f>'Valeurs indices clean'!K1841/'Valeurs indices clean'!K1783 - 1</f>
        <v>3.5580375716392387E-2</v>
      </c>
      <c r="L1783" s="25">
        <f>'Valeurs indices clean'!L1841/'Valeurs indices clean'!L1783 - 1</f>
        <v>0.14157460270383826</v>
      </c>
      <c r="M1783" s="25">
        <f>'Valeurs indices clean'!M1841/'Valeurs indices clean'!M1783 - 1</f>
        <v>2.1882507669303441E-2</v>
      </c>
      <c r="N1783" s="25">
        <f>'Valeurs indices clean'!N1841/'Valeurs indices clean'!N1783 - 1</f>
        <v>1.8621831274417966E-2</v>
      </c>
      <c r="O1783" s="25">
        <f>'Valeurs indices clean'!O1841/'Valeurs indices clean'!O1783 - 1</f>
        <v>3.073160603227687E-2</v>
      </c>
      <c r="P1783" s="25">
        <f>'Valeurs indices clean'!P1841/'Valeurs indices clean'!P1783 - 1</f>
        <v>3.4304178686308306E-2</v>
      </c>
      <c r="Q1783" s="25">
        <f>'Valeurs indices clean'!Q1841/'Valeurs indices clean'!Q1783 - 1</f>
        <v>3.8956464458401729E-2</v>
      </c>
      <c r="R1783" s="25">
        <f>'Valeurs indices clean'!R1841/'Valeurs indices clean'!R1783 - 1</f>
        <v>3.8202753663434841E-2</v>
      </c>
      <c r="S1783" s="25">
        <f>'Valeurs indices clean'!S1841/'Valeurs indices clean'!S1783 - 1</f>
        <v>3.0614183261343575E-2</v>
      </c>
      <c r="T1783" s="25">
        <f>'Valeurs indices clean'!T1841/'Valeurs indices clean'!T1783 - 1</f>
        <v>3.2885624890113707E-2</v>
      </c>
      <c r="U1783" s="25">
        <f>'Valeurs indices clean'!U1841/'Valeurs indices clean'!U1783 - 1</f>
        <v>3.1778629474461306E-2</v>
      </c>
      <c r="V1783" s="25">
        <f>'Valeurs indices clean'!V1841/'Valeurs indices clean'!V1783 - 1</f>
        <v>6.5418645304586853E-3</v>
      </c>
      <c r="W1783" s="25">
        <f>'Valeurs indices clean'!W1841/'Valeurs indices clean'!W1783 - 1</f>
        <v>2.5488027852896389E-2</v>
      </c>
      <c r="X1783" s="25">
        <f>'Valeurs indices clean'!X1841/'Valeurs indices clean'!X1783 - 1</f>
        <v>6.5147171639681867E-2</v>
      </c>
      <c r="Y1783" s="25">
        <f>'Valeurs indices clean'!Y1841/'Valeurs indices clean'!Y1783 - 1</f>
        <v>8.4361401668828773E-3</v>
      </c>
      <c r="Z1783" s="25">
        <f>'Valeurs indices clean'!Z1841/'Valeurs indices clean'!Z1783 - 1</f>
        <v>7.2081140130141552E-2</v>
      </c>
    </row>
    <row r="1784" spans="1:26">
      <c r="A1784" s="8">
        <v>45028</v>
      </c>
      <c r="B1784" s="25">
        <f>'Valeurs indices clean'!B1842/'Valeurs indices clean'!B1784 - 1</f>
        <v>5.9349444746974234E-2</v>
      </c>
      <c r="C1784" s="25">
        <f>'Valeurs indices clean'!C1842/'Valeurs indices clean'!C1784 - 1</f>
        <v>2.2909411577387351E-2</v>
      </c>
      <c r="D1784" s="25">
        <f>'Valeurs indices clean'!D1842/'Valeurs indices clean'!D1784 - 1</f>
        <v>2.6869906677796873E-2</v>
      </c>
      <c r="E1784" s="25">
        <f>'Valeurs indices clean'!E1842/'Valeurs indices clean'!E1784 - 1</f>
        <v>3.2820216049382678E-2</v>
      </c>
      <c r="F1784" s="25">
        <f>'Valeurs indices clean'!F1842/'Valeurs indices clean'!F1784 - 1</f>
        <v>0.10276008970122841</v>
      </c>
      <c r="G1784" s="25">
        <f>'Valeurs indices clean'!G1842/'Valeurs indices clean'!G1784 - 1</f>
        <v>6.6779713946260477E-2</v>
      </c>
      <c r="H1784" s="25">
        <f>'Valeurs indices clean'!H1842/'Valeurs indices clean'!H1784 - 1</f>
        <v>2.4845008197813545E-3</v>
      </c>
      <c r="I1784" s="25">
        <f>'Valeurs indices clean'!I1842/'Valeurs indices clean'!I1784 - 1</f>
        <v>6.2024879508534969E-2</v>
      </c>
      <c r="J1784" s="25">
        <f>'Valeurs indices clean'!J1842/'Valeurs indices clean'!J1784 - 1</f>
        <v>9.1995679099236893E-2</v>
      </c>
      <c r="K1784" s="25">
        <f>'Valeurs indices clean'!K1842/'Valeurs indices clean'!K1784 - 1</f>
        <v>-2.3240871615645808E-2</v>
      </c>
      <c r="L1784" s="25">
        <f>'Valeurs indices clean'!L1842/'Valeurs indices clean'!L1784 - 1</f>
        <v>9.1568864431566421E-2</v>
      </c>
      <c r="M1784" s="25">
        <f>'Valeurs indices clean'!M1842/'Valeurs indices clean'!M1784 - 1</f>
        <v>-7.5335141672128181E-5</v>
      </c>
      <c r="N1784" s="25">
        <f>'Valeurs indices clean'!N1842/'Valeurs indices clean'!N1784 - 1</f>
        <v>2.5585634351150688E-3</v>
      </c>
      <c r="O1784" s="25">
        <f>'Valeurs indices clean'!O1842/'Valeurs indices clean'!O1784 - 1</f>
        <v>2.19082110658122E-2</v>
      </c>
      <c r="P1784" s="25">
        <f>'Valeurs indices clean'!P1842/'Valeurs indices clean'!P1784 - 1</f>
        <v>2.7044028200500225E-2</v>
      </c>
      <c r="Q1784" s="25">
        <f>'Valeurs indices clean'!Q1842/'Valeurs indices clean'!Q1784 - 1</f>
        <v>2.9973393183586827E-2</v>
      </c>
      <c r="R1784" s="25">
        <f>'Valeurs indices clean'!R1842/'Valeurs indices clean'!R1784 - 1</f>
        <v>3.4362169741591009E-2</v>
      </c>
      <c r="S1784" s="25">
        <f>'Valeurs indices clean'!S1842/'Valeurs indices clean'!S1784 - 1</f>
        <v>2.4525237843455949E-2</v>
      </c>
      <c r="T1784" s="25">
        <f>'Valeurs indices clean'!T1842/'Valeurs indices clean'!T1784 - 1</f>
        <v>2.6249912151865784E-2</v>
      </c>
      <c r="U1784" s="25">
        <f>'Valeurs indices clean'!U1842/'Valeurs indices clean'!U1784 - 1</f>
        <v>2.5270245247666301E-2</v>
      </c>
      <c r="V1784" s="25">
        <f>'Valeurs indices clean'!V1842/'Valeurs indices clean'!V1784 - 1</f>
        <v>6.3578267571224867E-3</v>
      </c>
      <c r="W1784" s="25">
        <f>'Valeurs indices clean'!W1842/'Valeurs indices clean'!W1784 - 1</f>
        <v>2.5822906746357566E-2</v>
      </c>
      <c r="X1784" s="25">
        <f>'Valeurs indices clean'!X1842/'Valeurs indices clean'!X1784 - 1</f>
        <v>5.1504133877876335E-2</v>
      </c>
      <c r="Y1784" s="25">
        <f>'Valeurs indices clean'!Y1842/'Valeurs indices clean'!Y1784 - 1</f>
        <v>-1.9440446203670247E-2</v>
      </c>
      <c r="Z1784" s="25">
        <f>'Valeurs indices clean'!Z1842/'Valeurs indices clean'!Z1784 - 1</f>
        <v>4.9637263900012218E-2</v>
      </c>
    </row>
    <row r="1785" spans="1:26">
      <c r="A1785" s="8">
        <v>45029</v>
      </c>
      <c r="B1785" s="25">
        <f>'Valeurs indices clean'!B1843/'Valeurs indices clean'!B1785 - 1</f>
        <v>6.5370458984304269E-2</v>
      </c>
      <c r="C1785" s="25">
        <f>'Valeurs indices clean'!C1843/'Valeurs indices clean'!C1785 - 1</f>
        <v>2.665243465223921E-2</v>
      </c>
      <c r="D1785" s="25">
        <f>'Valeurs indices clean'!D1843/'Valeurs indices clean'!D1785 - 1</f>
        <v>6.1192555085218148E-2</v>
      </c>
      <c r="E1785" s="25">
        <f>'Valeurs indices clean'!E1843/'Valeurs indices clean'!E1785 - 1</f>
        <v>3.1266878867305392E-2</v>
      </c>
      <c r="F1785" s="25">
        <f>'Valeurs indices clean'!F1843/'Valeurs indices clean'!F1785 - 1</f>
        <v>0.12720119623129067</v>
      </c>
      <c r="G1785" s="25">
        <f>'Valeurs indices clean'!G1843/'Valeurs indices clean'!G1785 - 1</f>
        <v>7.7105783835188069E-2</v>
      </c>
      <c r="H1785" s="25">
        <f>'Valeurs indices clean'!H1843/'Valeurs indices clean'!H1785 - 1</f>
        <v>9.800872435557384E-3</v>
      </c>
      <c r="I1785" s="25">
        <f>'Valeurs indices clean'!I1843/'Valeurs indices clean'!I1785 - 1</f>
        <v>8.8789685144822883E-2</v>
      </c>
      <c r="J1785" s="25">
        <f>'Valeurs indices clean'!J1843/'Valeurs indices clean'!J1785 - 1</f>
        <v>9.047628268682617E-2</v>
      </c>
      <c r="K1785" s="25">
        <f>'Valeurs indices clean'!K1843/'Valeurs indices clean'!K1785 - 1</f>
        <v>-3.361601203106368E-2</v>
      </c>
      <c r="L1785" s="25">
        <f>'Valeurs indices clean'!L1843/'Valeurs indices clean'!L1785 - 1</f>
        <v>0.1063861569178437</v>
      </c>
      <c r="M1785" s="25">
        <f>'Valeurs indices clean'!M1843/'Valeurs indices clean'!M1785 - 1</f>
        <v>3.3247140336898351E-3</v>
      </c>
      <c r="N1785" s="25">
        <f>'Valeurs indices clean'!N1843/'Valeurs indices clean'!N1785 - 1</f>
        <v>6.1248179557313875E-3</v>
      </c>
      <c r="O1785" s="25">
        <f>'Valeurs indices clean'!O1843/'Valeurs indices clean'!O1785 - 1</f>
        <v>2.3021712140316675E-2</v>
      </c>
      <c r="P1785" s="25">
        <f>'Valeurs indices clean'!P1843/'Valeurs indices clean'!P1785 - 1</f>
        <v>2.6444775945909438E-2</v>
      </c>
      <c r="Q1785" s="25">
        <f>'Valeurs indices clean'!Q1843/'Valeurs indices clean'!Q1785 - 1</f>
        <v>3.3656782248761452E-2</v>
      </c>
      <c r="R1785" s="25">
        <f>'Valeurs indices clean'!R1843/'Valeurs indices clean'!R1785 - 1</f>
        <v>3.3952937014296358E-2</v>
      </c>
      <c r="S1785" s="25">
        <f>'Valeurs indices clean'!S1843/'Valeurs indices clean'!S1785 - 1</f>
        <v>2.764692841690719E-2</v>
      </c>
      <c r="T1785" s="25">
        <f>'Valeurs indices clean'!T1843/'Valeurs indices clean'!T1785 - 1</f>
        <v>3.4388129230312314E-2</v>
      </c>
      <c r="U1785" s="25">
        <f>'Valeurs indices clean'!U1843/'Valeurs indices clean'!U1785 - 1</f>
        <v>3.5792281934702297E-2</v>
      </c>
      <c r="V1785" s="25">
        <f>'Valeurs indices clean'!V1843/'Valeurs indices clean'!V1785 - 1</f>
        <v>6.3856115894713739E-3</v>
      </c>
      <c r="W1785" s="25">
        <f>'Valeurs indices clean'!W1843/'Valeurs indices clean'!W1785 - 1</f>
        <v>2.51752534476537E-2</v>
      </c>
      <c r="X1785" s="25">
        <f>'Valeurs indices clean'!X1843/'Valeurs indices clean'!X1785 - 1</f>
        <v>7.7663084393110315E-2</v>
      </c>
      <c r="Y1785" s="25">
        <f>'Valeurs indices clean'!Y1843/'Valeurs indices clean'!Y1785 - 1</f>
        <v>4.3755376916032596E-3</v>
      </c>
      <c r="Z1785" s="25">
        <f>'Valeurs indices clean'!Z1843/'Valeurs indices clean'!Z1785 - 1</f>
        <v>6.4303535282210555E-2</v>
      </c>
    </row>
    <row r="1786" spans="1:26">
      <c r="A1786" s="8">
        <v>45030</v>
      </c>
      <c r="B1786" s="25">
        <f>'Valeurs indices clean'!B1844/'Valeurs indices clean'!B1786 - 1</f>
        <v>5.9513157330512767E-2</v>
      </c>
      <c r="C1786" s="25">
        <f>'Valeurs indices clean'!C1844/'Valeurs indices clean'!C1786 - 1</f>
        <v>2.7753344050471584E-2</v>
      </c>
      <c r="D1786" s="25">
        <f>'Valeurs indices clean'!D1844/'Valeurs indices clean'!D1786 - 1</f>
        <v>5.5681312368510039E-2</v>
      </c>
      <c r="E1786" s="25">
        <f>'Valeurs indices clean'!E1844/'Valeurs indices clean'!E1786 - 1</f>
        <v>2.9188199622418365E-2</v>
      </c>
      <c r="F1786" s="25">
        <f>'Valeurs indices clean'!F1844/'Valeurs indices clean'!F1786 - 1</f>
        <v>0.10973549345153688</v>
      </c>
      <c r="G1786" s="25">
        <f>'Valeurs indices clean'!G1844/'Valeurs indices clean'!G1786 - 1</f>
        <v>7.2338741237703452E-2</v>
      </c>
      <c r="H1786" s="25">
        <f>'Valeurs indices clean'!H1844/'Valeurs indices clean'!H1786 - 1</f>
        <v>-5.732417261295919E-3</v>
      </c>
      <c r="I1786" s="25">
        <f>'Valeurs indices clean'!I1844/'Valeurs indices clean'!I1786 - 1</f>
        <v>6.2273432124629213E-2</v>
      </c>
      <c r="J1786" s="25">
        <f>'Valeurs indices clean'!J1844/'Valeurs indices clean'!J1786 - 1</f>
        <v>9.7006027215834401E-2</v>
      </c>
      <c r="K1786" s="25">
        <f>'Valeurs indices clean'!K1844/'Valeurs indices clean'!K1786 - 1</f>
        <v>-2.6335722220845903E-2</v>
      </c>
      <c r="L1786" s="25">
        <f>'Valeurs indices clean'!L1844/'Valeurs indices clean'!L1786 - 1</f>
        <v>9.6001282621211326E-2</v>
      </c>
      <c r="M1786" s="25">
        <f>'Valeurs indices clean'!M1844/'Valeurs indices clean'!M1786 - 1</f>
        <v>-6.4681613304113927E-3</v>
      </c>
      <c r="N1786" s="25">
        <f>'Valeurs indices clean'!N1844/'Valeurs indices clean'!N1786 - 1</f>
        <v>-9.9134567250835914E-4</v>
      </c>
      <c r="O1786" s="25">
        <f>'Valeurs indices clean'!O1844/'Valeurs indices clean'!O1786 - 1</f>
        <v>2.0904860211688137E-2</v>
      </c>
      <c r="P1786" s="25">
        <f>'Valeurs indices clean'!P1844/'Valeurs indices clean'!P1786 - 1</f>
        <v>1.1013236971503693E-2</v>
      </c>
      <c r="Q1786" s="25">
        <f>'Valeurs indices clean'!Q1844/'Valeurs indices clean'!Q1786 - 1</f>
        <v>2.1662475276766013E-2</v>
      </c>
      <c r="R1786" s="25">
        <f>'Valeurs indices clean'!R1844/'Valeurs indices clean'!R1786 - 1</f>
        <v>2.6563637738191259E-2</v>
      </c>
      <c r="S1786" s="25">
        <f>'Valeurs indices clean'!S1844/'Valeurs indices clean'!S1786 - 1</f>
        <v>2.5223899439124287E-2</v>
      </c>
      <c r="T1786" s="25">
        <f>'Valeurs indices clean'!T1844/'Valeurs indices clean'!T1786 - 1</f>
        <v>1.8125452870902947E-2</v>
      </c>
      <c r="U1786" s="25">
        <f>'Valeurs indices clean'!U1844/'Valeurs indices clean'!U1786 - 1</f>
        <v>1.8524921467338196E-2</v>
      </c>
      <c r="V1786" s="25">
        <f>'Valeurs indices clean'!V1844/'Valeurs indices clean'!V1786 - 1</f>
        <v>6.4135358950874188E-3</v>
      </c>
      <c r="W1786" s="25">
        <f>'Valeurs indices clean'!W1844/'Valeurs indices clean'!W1786 - 1</f>
        <v>2.3890896782153836E-2</v>
      </c>
      <c r="X1786" s="25">
        <f>'Valeurs indices clean'!X1844/'Valeurs indices clean'!X1786 - 1</f>
        <v>5.167322104325911E-2</v>
      </c>
      <c r="Y1786" s="25">
        <f>'Valeurs indices clean'!Y1844/'Valeurs indices clean'!Y1786 - 1</f>
        <v>-3.8043869759400661E-2</v>
      </c>
      <c r="Z1786" s="25">
        <f>'Valeurs indices clean'!Z1844/'Valeurs indices clean'!Z1786 - 1</f>
        <v>5.2520617957950932E-2</v>
      </c>
    </row>
    <row r="1787" spans="1:26">
      <c r="A1787" s="8">
        <v>45033</v>
      </c>
      <c r="B1787" s="25">
        <f>'Valeurs indices clean'!B1845/'Valeurs indices clean'!B1787 - 1</f>
        <v>5.6667340331607141E-2</v>
      </c>
      <c r="C1787" s="25">
        <f>'Valeurs indices clean'!C1845/'Valeurs indices clean'!C1787 - 1</f>
        <v>2.6679581229850369E-2</v>
      </c>
      <c r="D1787" s="25">
        <f>'Valeurs indices clean'!D1845/'Valeurs indices clean'!D1787 - 1</f>
        <v>5.61363376415418E-2</v>
      </c>
      <c r="E1787" s="25">
        <f>'Valeurs indices clean'!E1845/'Valeurs indices clean'!E1787 - 1</f>
        <v>2.8045761282963877E-2</v>
      </c>
      <c r="F1787" s="25">
        <f>'Valeurs indices clean'!F1845/'Valeurs indices clean'!F1787 - 1</f>
        <v>9.661549461716068E-2</v>
      </c>
      <c r="G1787" s="25">
        <f>'Valeurs indices clean'!G1845/'Valeurs indices clean'!G1787 - 1</f>
        <v>6.4070714949496121E-2</v>
      </c>
      <c r="H1787" s="25">
        <f>'Valeurs indices clean'!H1845/'Valeurs indices clean'!H1787 - 1</f>
        <v>-2.9457957823135761E-3</v>
      </c>
      <c r="I1787" s="25">
        <f>'Valeurs indices clean'!I1845/'Valeurs indices clean'!I1787 - 1</f>
        <v>5.9212859603240409E-2</v>
      </c>
      <c r="J1787" s="25">
        <f>'Valeurs indices clean'!J1845/'Valeurs indices clean'!J1787 - 1</f>
        <v>8.9366569425830766E-2</v>
      </c>
      <c r="K1787" s="25">
        <f>'Valeurs indices clean'!K1845/'Valeurs indices clean'!K1787 - 1</f>
        <v>-2.5737103789426397E-2</v>
      </c>
      <c r="L1787" s="25">
        <f>'Valeurs indices clean'!L1845/'Valeurs indices clean'!L1787 - 1</f>
        <v>9.1574782287156653E-2</v>
      </c>
      <c r="M1787" s="25">
        <f>'Valeurs indices clean'!M1845/'Valeurs indices clean'!M1787 - 1</f>
        <v>-4.7041358950902223E-3</v>
      </c>
      <c r="N1787" s="25">
        <f>'Valeurs indices clean'!N1845/'Valeurs indices clean'!N1787 - 1</f>
        <v>5.2419005508386185E-4</v>
      </c>
      <c r="O1787" s="25">
        <f>'Valeurs indices clean'!O1845/'Valeurs indices clean'!O1787 - 1</f>
        <v>1.8118488593023674E-2</v>
      </c>
      <c r="P1787" s="25">
        <f>'Valeurs indices clean'!P1845/'Valeurs indices clean'!P1787 - 1</f>
        <v>7.3119476456871002E-3</v>
      </c>
      <c r="Q1787" s="25">
        <f>'Valeurs indices clean'!Q1845/'Valeurs indices clean'!Q1787 - 1</f>
        <v>1.4060316980057497E-2</v>
      </c>
      <c r="R1787" s="25">
        <f>'Valeurs indices clean'!R1845/'Valeurs indices clean'!R1787 - 1</f>
        <v>1.9459245320392116E-2</v>
      </c>
      <c r="S1787" s="25">
        <f>'Valeurs indices clean'!S1845/'Valeurs indices clean'!S1787 - 1</f>
        <v>6.1136869561626561E-3</v>
      </c>
      <c r="T1787" s="25">
        <f>'Valeurs indices clean'!T1845/'Valeurs indices clean'!T1787 - 1</f>
        <v>7.8505019928891695E-3</v>
      </c>
      <c r="U1787" s="25">
        <f>'Valeurs indices clean'!U1845/'Valeurs indices clean'!U1787 - 1</f>
        <v>7.369622008880361E-3</v>
      </c>
      <c r="V1787" s="25">
        <f>'Valeurs indices clean'!V1845/'Valeurs indices clean'!V1787 - 1</f>
        <v>6.4441134994528415E-3</v>
      </c>
      <c r="W1787" s="25">
        <f>'Valeurs indices clean'!W1845/'Valeurs indices clean'!W1787 - 1</f>
        <v>2.1478804241328975E-2</v>
      </c>
      <c r="X1787" s="25">
        <f>'Valeurs indices clean'!X1845/'Valeurs indices clean'!X1787 - 1</f>
        <v>4.3554672201770117E-2</v>
      </c>
      <c r="Y1787" s="25">
        <f>'Valeurs indices clean'!Y1845/'Valeurs indices clean'!Y1787 - 1</f>
        <v>-1.826344342381081E-2</v>
      </c>
      <c r="Z1787" s="25">
        <f>'Valeurs indices clean'!Z1845/'Valeurs indices clean'!Z1787 - 1</f>
        <v>6.4421583963805817E-2</v>
      </c>
    </row>
    <row r="1788" spans="1:26">
      <c r="A1788" s="8">
        <v>45034</v>
      </c>
      <c r="B1788" s="25">
        <f>'Valeurs indices clean'!B1846/'Valeurs indices clean'!B1788 - 1</f>
        <v>5.6886812353993843E-2</v>
      </c>
      <c r="C1788" s="25">
        <f>'Valeurs indices clean'!C1846/'Valeurs indices clean'!C1788 - 1</f>
        <v>2.0410733275232129E-2</v>
      </c>
      <c r="D1788" s="25">
        <f>'Valeurs indices clean'!D1846/'Valeurs indices clean'!D1788 - 1</f>
        <v>6.7568606940684228E-2</v>
      </c>
      <c r="E1788" s="25">
        <f>'Valeurs indices clean'!E1846/'Valeurs indices clean'!E1788 - 1</f>
        <v>2.5737970996905446E-2</v>
      </c>
      <c r="F1788" s="25">
        <f>'Valeurs indices clean'!F1846/'Valeurs indices clean'!F1788 - 1</f>
        <v>8.3307486535773467E-2</v>
      </c>
      <c r="G1788" s="25">
        <f>'Valeurs indices clean'!G1846/'Valeurs indices clean'!G1788 - 1</f>
        <v>6.1003266742053031E-2</v>
      </c>
      <c r="H1788" s="25">
        <f>'Valeurs indices clean'!H1846/'Valeurs indices clean'!H1788 - 1</f>
        <v>-8.6605451191635874E-3</v>
      </c>
      <c r="I1788" s="25">
        <f>'Valeurs indices clean'!I1846/'Valeurs indices clean'!I1788 - 1</f>
        <v>4.6669572073830823E-2</v>
      </c>
      <c r="J1788" s="25">
        <f>'Valeurs indices clean'!J1846/'Valeurs indices clean'!J1788 - 1</f>
        <v>8.3673523406186279E-2</v>
      </c>
      <c r="K1788" s="25">
        <f>'Valeurs indices clean'!K1846/'Valeurs indices clean'!K1788 - 1</f>
        <v>-3.6645743968688249E-2</v>
      </c>
      <c r="L1788" s="25">
        <f>'Valeurs indices clean'!L1846/'Valeurs indices clean'!L1788 - 1</f>
        <v>8.8016071193887102E-2</v>
      </c>
      <c r="M1788" s="25">
        <f>'Valeurs indices clean'!M1846/'Valeurs indices clean'!M1788 - 1</f>
        <v>-9.9409708060511637E-3</v>
      </c>
      <c r="N1788" s="25">
        <f>'Valeurs indices clean'!N1846/'Valeurs indices clean'!N1788 - 1</f>
        <v>-3.138320679313189E-3</v>
      </c>
      <c r="O1788" s="25">
        <f>'Valeurs indices clean'!O1846/'Valeurs indices clean'!O1788 - 1</f>
        <v>1.7253701821767109E-2</v>
      </c>
      <c r="P1788" s="25">
        <f>'Valeurs indices clean'!P1846/'Valeurs indices clean'!P1788 - 1</f>
        <v>2.4848571564839439E-3</v>
      </c>
      <c r="Q1788" s="25">
        <f>'Valeurs indices clean'!Q1846/'Valeurs indices clean'!Q1788 - 1</f>
        <v>1.0590310087824184E-2</v>
      </c>
      <c r="R1788" s="25">
        <f>'Valeurs indices clean'!R1846/'Valeurs indices clean'!R1788 - 1</f>
        <v>8.3645495497985944E-3</v>
      </c>
      <c r="S1788" s="25">
        <f>'Valeurs indices clean'!S1846/'Valeurs indices clean'!S1788 - 1</f>
        <v>2.3948049625128753E-3</v>
      </c>
      <c r="T1788" s="25">
        <f>'Valeurs indices clean'!T1846/'Valeurs indices clean'!T1788 - 1</f>
        <v>5.1334087452858945E-3</v>
      </c>
      <c r="U1788" s="25">
        <f>'Valeurs indices clean'!U1846/'Valeurs indices clean'!U1788 - 1</f>
        <v>5.5488935116971838E-3</v>
      </c>
      <c r="V1788" s="25">
        <f>'Valeurs indices clean'!V1846/'Valeurs indices clean'!V1788 - 1</f>
        <v>6.4719867975608913E-3</v>
      </c>
      <c r="W1788" s="25">
        <f>'Valeurs indices clean'!W1846/'Valeurs indices clean'!W1788 - 1</f>
        <v>2.0652398395634819E-2</v>
      </c>
      <c r="X1788" s="25">
        <f>'Valeurs indices clean'!X1846/'Valeurs indices clean'!X1788 - 1</f>
        <v>3.4079373519601663E-2</v>
      </c>
      <c r="Y1788" s="25">
        <f>'Valeurs indices clean'!Y1846/'Valeurs indices clean'!Y1788 - 1</f>
        <v>-5.4634036196894553E-2</v>
      </c>
      <c r="Z1788" s="25">
        <f>'Valeurs indices clean'!Z1846/'Valeurs indices clean'!Z1788 - 1</f>
        <v>5.1296213193413598E-2</v>
      </c>
    </row>
    <row r="1789" spans="1:26">
      <c r="A1789" s="8">
        <v>45035</v>
      </c>
      <c r="B1789" s="25">
        <f>'Valeurs indices clean'!B1847/'Valeurs indices clean'!B1789 - 1</f>
        <v>4.921257272352908E-2</v>
      </c>
      <c r="C1789" s="25">
        <f>'Valeurs indices clean'!C1847/'Valeurs indices clean'!C1789 - 1</f>
        <v>5.4364497430203773E-3</v>
      </c>
      <c r="D1789" s="25">
        <f>'Valeurs indices clean'!D1847/'Valeurs indices clean'!D1789 - 1</f>
        <v>3.8730754787833055E-2</v>
      </c>
      <c r="E1789" s="25">
        <f>'Valeurs indices clean'!E1847/'Valeurs indices clean'!E1789 - 1</f>
        <v>1.454330136188875E-2</v>
      </c>
      <c r="F1789" s="25">
        <f>'Valeurs indices clean'!F1847/'Valeurs indices clean'!F1789 - 1</f>
        <v>7.6024946651587433E-2</v>
      </c>
      <c r="G1789" s="25">
        <f>'Valeurs indices clean'!G1847/'Valeurs indices clean'!G1789 - 1</f>
        <v>5.2731413365842528E-2</v>
      </c>
      <c r="H1789" s="25">
        <f>'Valeurs indices clean'!H1847/'Valeurs indices clean'!H1789 - 1</f>
        <v>-1.403161393914909E-2</v>
      </c>
      <c r="I1789" s="25">
        <f>'Valeurs indices clean'!I1847/'Valeurs indices clean'!I1789 - 1</f>
        <v>4.3018500340181509E-2</v>
      </c>
      <c r="J1789" s="25">
        <f>'Valeurs indices clean'!J1847/'Valeurs indices clean'!J1789 - 1</f>
        <v>8.1548381047583662E-2</v>
      </c>
      <c r="K1789" s="25">
        <f>'Valeurs indices clean'!K1847/'Valeurs indices clean'!K1789 - 1</f>
        <v>-5.3283195671675831E-2</v>
      </c>
      <c r="L1789" s="25">
        <f>'Valeurs indices clean'!L1847/'Valeurs indices clean'!L1789 - 1</f>
        <v>8.2251479425661689E-2</v>
      </c>
      <c r="M1789" s="25">
        <f>'Valeurs indices clean'!M1847/'Valeurs indices clean'!M1789 - 1</f>
        <v>-1.6157389461743721E-2</v>
      </c>
      <c r="N1789" s="25">
        <f>'Valeurs indices clean'!N1847/'Valeurs indices clean'!N1789 - 1</f>
        <v>-9.1619386518676516E-3</v>
      </c>
      <c r="O1789" s="25">
        <f>'Valeurs indices clean'!O1847/'Valeurs indices clean'!O1789 - 1</f>
        <v>1.2675482293270646E-2</v>
      </c>
      <c r="P1789" s="25">
        <f>'Valeurs indices clean'!P1847/'Valeurs indices clean'!P1789 - 1</f>
        <v>-5.890012073577866E-3</v>
      </c>
      <c r="Q1789" s="25">
        <f>'Valeurs indices clean'!Q1847/'Valeurs indices clean'!Q1789 - 1</f>
        <v>3.6687862138300442E-3</v>
      </c>
      <c r="R1789" s="25">
        <f>'Valeurs indices clean'!R1847/'Valeurs indices clean'!R1789 - 1</f>
        <v>2.413768647012926E-3</v>
      </c>
      <c r="S1789" s="25">
        <f>'Valeurs indices clean'!S1847/'Valeurs indices clean'!S1789 - 1</f>
        <v>-5.5336448716988285E-3</v>
      </c>
      <c r="T1789" s="25">
        <f>'Valeurs indices clean'!T1847/'Valeurs indices clean'!T1789 - 1</f>
        <v>-5.6880032230640643E-3</v>
      </c>
      <c r="U1789" s="25">
        <f>'Valeurs indices clean'!U1847/'Valeurs indices clean'!U1789 - 1</f>
        <v>-6.6351871606801227E-3</v>
      </c>
      <c r="V1789" s="25">
        <f>'Valeurs indices clean'!V1847/'Valeurs indices clean'!V1789 - 1</f>
        <v>6.4999684375168787E-3</v>
      </c>
      <c r="W1789" s="25">
        <f>'Valeurs indices clean'!W1847/'Valeurs indices clean'!W1789 - 1</f>
        <v>1.9675260583316145E-2</v>
      </c>
      <c r="X1789" s="25">
        <f>'Valeurs indices clean'!X1847/'Valeurs indices clean'!X1789 - 1</f>
        <v>2.3930401735158036E-2</v>
      </c>
      <c r="Y1789" s="25">
        <f>'Valeurs indices clean'!Y1847/'Valeurs indices clean'!Y1789 - 1</f>
        <v>-6.010760161659856E-2</v>
      </c>
      <c r="Z1789" s="25">
        <f>'Valeurs indices clean'!Z1847/'Valeurs indices clean'!Z1789 - 1</f>
        <v>4.8852489145167599E-2</v>
      </c>
    </row>
    <row r="1790" spans="1:26">
      <c r="A1790" s="8">
        <v>45036</v>
      </c>
      <c r="B1790" s="25">
        <f>'Valeurs indices clean'!B1848/'Valeurs indices clean'!B1790 - 1</f>
        <v>4.2879820560726811E-2</v>
      </c>
      <c r="C1790" s="25">
        <f>'Valeurs indices clean'!C1848/'Valeurs indices clean'!C1790 - 1</f>
        <v>-5.0662893716303392E-3</v>
      </c>
      <c r="D1790" s="25">
        <f>'Valeurs indices clean'!D1848/'Valeurs indices clean'!D1790 - 1</f>
        <v>3.4886649400638348E-2</v>
      </c>
      <c r="E1790" s="25">
        <f>'Valeurs indices clean'!E1848/'Valeurs indices clean'!E1790 - 1</f>
        <v>8.206645198332474E-3</v>
      </c>
      <c r="F1790" s="25">
        <f>'Valeurs indices clean'!F1848/'Valeurs indices clean'!F1790 - 1</f>
        <v>6.493733517734257E-2</v>
      </c>
      <c r="G1790" s="25">
        <f>'Valeurs indices clean'!G1848/'Valeurs indices clean'!G1790 - 1</f>
        <v>4.6692394249630453E-2</v>
      </c>
      <c r="H1790" s="25">
        <f>'Valeurs indices clean'!H1848/'Valeurs indices clean'!H1790 - 1</f>
        <v>-2.1127881489441558E-2</v>
      </c>
      <c r="I1790" s="25">
        <f>'Valeurs indices clean'!I1848/'Valeurs indices clean'!I1790 - 1</f>
        <v>3.2682435254020259E-2</v>
      </c>
      <c r="J1790" s="25">
        <f>'Valeurs indices clean'!J1848/'Valeurs indices clean'!J1790 - 1</f>
        <v>9.7170621818471359E-2</v>
      </c>
      <c r="K1790" s="25">
        <f>'Valeurs indices clean'!K1848/'Valeurs indices clean'!K1790 - 1</f>
        <v>-6.1719075600795925E-2</v>
      </c>
      <c r="L1790" s="25">
        <f>'Valeurs indices clean'!L1848/'Valeurs indices clean'!L1790 - 1</f>
        <v>7.3355164803872608E-2</v>
      </c>
      <c r="M1790" s="25">
        <f>'Valeurs indices clean'!M1848/'Valeurs indices clean'!M1790 - 1</f>
        <v>-1.3793051982172289E-2</v>
      </c>
      <c r="N1790" s="25">
        <f>'Valeurs indices clean'!N1848/'Valeurs indices clean'!N1790 - 1</f>
        <v>-8.5583917629211692E-3</v>
      </c>
      <c r="O1790" s="25">
        <f>'Valeurs indices clean'!O1848/'Valeurs indices clean'!O1790 - 1</f>
        <v>7.7670326266494616E-3</v>
      </c>
      <c r="P1790" s="25">
        <f>'Valeurs indices clean'!P1848/'Valeurs indices clean'!P1790 - 1</f>
        <v>1.4917502411031514E-3</v>
      </c>
      <c r="Q1790" s="25">
        <f>'Valeurs indices clean'!Q1848/'Valeurs indices clean'!Q1790 - 1</f>
        <v>9.0309165719526519E-4</v>
      </c>
      <c r="R1790" s="25">
        <f>'Valeurs indices clean'!R1848/'Valeurs indices clean'!R1790 - 1</f>
        <v>1.053482116374127E-3</v>
      </c>
      <c r="S1790" s="25">
        <f>'Valeurs indices clean'!S1848/'Valeurs indices clean'!S1790 - 1</f>
        <v>-1.0168742635919936E-2</v>
      </c>
      <c r="T1790" s="25">
        <f>'Valeurs indices clean'!T1848/'Valeurs indices clean'!T1790 - 1</f>
        <v>-4.0929846949848692E-3</v>
      </c>
      <c r="U1790" s="25">
        <f>'Valeurs indices clean'!U1848/'Valeurs indices clean'!U1790 - 1</f>
        <v>-7.0064127314694025E-3</v>
      </c>
      <c r="V1790" s="25">
        <f>'Valeurs indices clean'!V1848/'Valeurs indices clean'!V1790 - 1</f>
        <v>6.5279774903148624E-3</v>
      </c>
      <c r="W1790" s="25">
        <f>'Valeurs indices clean'!W1848/'Valeurs indices clean'!W1790 - 1</f>
        <v>1.7111767314577531E-2</v>
      </c>
      <c r="X1790" s="25">
        <f>'Valeurs indices clean'!X1848/'Valeurs indices clean'!X1790 - 1</f>
        <v>1.7094955532110934E-2</v>
      </c>
      <c r="Y1790" s="25">
        <f>'Valeurs indices clean'!Y1848/'Valeurs indices clean'!Y1790 - 1</f>
        <v>-6.4609167213567686E-2</v>
      </c>
      <c r="Z1790" s="25">
        <f>'Valeurs indices clean'!Z1848/'Valeurs indices clean'!Z1790 - 1</f>
        <v>3.5625854191327466E-2</v>
      </c>
    </row>
    <row r="1791" spans="1:26">
      <c r="A1791" s="8">
        <v>45037</v>
      </c>
      <c r="B1791" s="25">
        <f>'Valeurs indices clean'!B1849/'Valeurs indices clean'!B1791 - 1</f>
        <v>3.7324470584140901E-2</v>
      </c>
      <c r="C1791" s="25">
        <f>'Valeurs indices clean'!C1849/'Valeurs indices clean'!C1791 - 1</f>
        <v>-9.9498980928383052E-3</v>
      </c>
      <c r="D1791" s="25">
        <f>'Valeurs indices clean'!D1849/'Valeurs indices clean'!D1791 - 1</f>
        <v>3.1458670625890806E-2</v>
      </c>
      <c r="E1791" s="25">
        <f>'Valeurs indices clean'!E1849/'Valeurs indices clean'!E1791 - 1</f>
        <v>4.7180140545060034E-3</v>
      </c>
      <c r="F1791" s="25">
        <f>'Valeurs indices clean'!F1849/'Valeurs indices clean'!F1791 - 1</f>
        <v>6.3730139351179549E-2</v>
      </c>
      <c r="G1791" s="25">
        <f>'Valeurs indices clean'!G1849/'Valeurs indices clean'!G1791 - 1</f>
        <v>4.6341089292193605E-2</v>
      </c>
      <c r="H1791" s="25">
        <f>'Valeurs indices clean'!H1849/'Valeurs indices clean'!H1791 - 1</f>
        <v>-2.0490148248953677E-2</v>
      </c>
      <c r="I1791" s="25">
        <f>'Valeurs indices clean'!I1849/'Valeurs indices clean'!I1791 - 1</f>
        <v>3.5718133686798215E-2</v>
      </c>
      <c r="J1791" s="25">
        <f>'Valeurs indices clean'!J1849/'Valeurs indices clean'!J1791 - 1</f>
        <v>9.2800784125288693E-2</v>
      </c>
      <c r="K1791" s="25">
        <f>'Valeurs indices clean'!K1849/'Valeurs indices clean'!K1791 - 1</f>
        <v>-6.9604924356880593E-2</v>
      </c>
      <c r="L1791" s="25">
        <f>'Valeurs indices clean'!L1849/'Valeurs indices clean'!L1791 - 1</f>
        <v>7.0627200741540497E-2</v>
      </c>
      <c r="M1791" s="25">
        <f>'Valeurs indices clean'!M1849/'Valeurs indices clean'!M1791 - 1</f>
        <v>-2.1850107858673584E-2</v>
      </c>
      <c r="N1791" s="25">
        <f>'Valeurs indices clean'!N1849/'Valeurs indices clean'!N1791 - 1</f>
        <v>-1.4727207892547334E-2</v>
      </c>
      <c r="O1791" s="25">
        <f>'Valeurs indices clean'!O1849/'Valeurs indices clean'!O1791 - 1</f>
        <v>3.5845669751655151E-3</v>
      </c>
      <c r="P1791" s="25">
        <f>'Valeurs indices clean'!P1849/'Valeurs indices clean'!P1791 - 1</f>
        <v>1.0606673167019576E-3</v>
      </c>
      <c r="Q1791" s="25">
        <f>'Valeurs indices clean'!Q1849/'Valeurs indices clean'!Q1791 - 1</f>
        <v>1.9505794497869378E-3</v>
      </c>
      <c r="R1791" s="25">
        <f>'Valeurs indices clean'!R1849/'Valeurs indices clean'!R1791 - 1</f>
        <v>4.811827661090895E-4</v>
      </c>
      <c r="S1791" s="25">
        <f>'Valeurs indices clean'!S1849/'Valeurs indices clean'!S1791 - 1</f>
        <v>-4.2201928141633038E-3</v>
      </c>
      <c r="T1791" s="25">
        <f>'Valeurs indices clean'!T1849/'Valeurs indices clean'!T1791 - 1</f>
        <v>-5.7100177712063882E-3</v>
      </c>
      <c r="U1791" s="25">
        <f>'Valeurs indices clean'!U1849/'Valeurs indices clean'!U1791 - 1</f>
        <v>-9.0575033853799169E-3</v>
      </c>
      <c r="V1791" s="25">
        <f>'Valeurs indices clean'!V1849/'Valeurs indices clean'!V1791 - 1</f>
        <v>6.3965567235910736E-3</v>
      </c>
      <c r="W1791" s="25">
        <f>'Valeurs indices clean'!W1849/'Valeurs indices clean'!W1791 - 1</f>
        <v>1.2645956310052275E-2</v>
      </c>
      <c r="X1791" s="25">
        <f>'Valeurs indices clean'!X1849/'Valeurs indices clean'!X1791 - 1</f>
        <v>1.706854123347501E-2</v>
      </c>
      <c r="Y1791" s="25">
        <f>'Valeurs indices clean'!Y1849/'Valeurs indices clean'!Y1791 - 1</f>
        <v>-6.5710398980593387E-2</v>
      </c>
      <c r="Z1791" s="25">
        <f>'Valeurs indices clean'!Z1849/'Valeurs indices clean'!Z1791 - 1</f>
        <v>3.2704696000546374E-2</v>
      </c>
    </row>
    <row r="1792" spans="1:26">
      <c r="A1792" s="8">
        <v>45040</v>
      </c>
      <c r="B1792" s="25">
        <f>'Valeurs indices clean'!B1850/'Valeurs indices clean'!B1792 - 1</f>
        <v>3.576905427854804E-2</v>
      </c>
      <c r="C1792" s="25">
        <f>'Valeurs indices clean'!C1850/'Valeurs indices clean'!C1792 - 1</f>
        <v>-1.2402997814337957E-2</v>
      </c>
      <c r="D1792" s="25">
        <f>'Valeurs indices clean'!D1850/'Valeurs indices clean'!D1792 - 1</f>
        <v>2.3150150649734691E-2</v>
      </c>
      <c r="E1792" s="25">
        <f>'Valeurs indices clean'!E1850/'Valeurs indices clean'!E1792 - 1</f>
        <v>6.7808974636680563E-3</v>
      </c>
      <c r="F1792" s="25">
        <f>'Valeurs indices clean'!F1850/'Valeurs indices clean'!F1792 - 1</f>
        <v>6.8251156191487805E-2</v>
      </c>
      <c r="G1792" s="25">
        <f>'Valeurs indices clean'!G1850/'Valeurs indices clean'!G1792 - 1</f>
        <v>4.3662284764360182E-2</v>
      </c>
      <c r="H1792" s="25">
        <f>'Valeurs indices clean'!H1850/'Valeurs indices clean'!H1792 - 1</f>
        <v>-9.2362523296972698E-3</v>
      </c>
      <c r="I1792" s="25">
        <f>'Valeurs indices clean'!I1850/'Valeurs indices clean'!I1792 - 1</f>
        <v>5.2987380563318531E-2</v>
      </c>
      <c r="J1792" s="25">
        <f>'Valeurs indices clean'!J1850/'Valeurs indices clean'!J1792 - 1</f>
        <v>6.7276022801584956E-2</v>
      </c>
      <c r="K1792" s="25">
        <f>'Valeurs indices clean'!K1850/'Valeurs indices clean'!K1792 - 1</f>
        <v>-7.9253621182766021E-2</v>
      </c>
      <c r="L1792" s="25">
        <f>'Valeurs indices clean'!L1850/'Valeurs indices clean'!L1792 - 1</f>
        <v>6.9242269591254901E-2</v>
      </c>
      <c r="M1792" s="25">
        <f>'Valeurs indices clean'!M1850/'Valeurs indices clean'!M1792 - 1</f>
        <v>-2.780167143865464E-2</v>
      </c>
      <c r="N1792" s="25">
        <f>'Valeurs indices clean'!N1850/'Valeurs indices clean'!N1792 - 1</f>
        <v>-1.8457300572024105E-2</v>
      </c>
      <c r="O1792" s="25">
        <f>'Valeurs indices clean'!O1850/'Valeurs indices clean'!O1792 - 1</f>
        <v>-8.3655668094506641E-4</v>
      </c>
      <c r="P1792" s="25">
        <f>'Valeurs indices clean'!P1850/'Valeurs indices clean'!P1792 - 1</f>
        <v>-4.4892479449795131E-3</v>
      </c>
      <c r="Q1792" s="25">
        <f>'Valeurs indices clean'!Q1850/'Valeurs indices clean'!Q1792 - 1</f>
        <v>8.6035098808667776E-4</v>
      </c>
      <c r="R1792" s="25">
        <f>'Valeurs indices clean'!R1850/'Valeurs indices clean'!R1792 - 1</f>
        <v>-4.10726283900964E-3</v>
      </c>
      <c r="S1792" s="25">
        <f>'Valeurs indices clean'!S1850/'Valeurs indices clean'!S1792 - 1</f>
        <v>-8.7252734118210551E-3</v>
      </c>
      <c r="T1792" s="25">
        <f>'Valeurs indices clean'!T1850/'Valeurs indices clean'!T1792 - 1</f>
        <v>-1.0029226591090845E-2</v>
      </c>
      <c r="U1792" s="25">
        <f>'Valeurs indices clean'!U1850/'Valeurs indices clean'!U1792 - 1</f>
        <v>-1.3492744030247583E-2</v>
      </c>
      <c r="V1792" s="25">
        <f>'Valeurs indices clean'!V1850/'Valeurs indices clean'!V1792 - 1</f>
        <v>6.5867886871489034E-3</v>
      </c>
      <c r="W1792" s="25">
        <f>'Valeurs indices clean'!W1850/'Valeurs indices clean'!W1792 - 1</f>
        <v>1.0752341322322945E-2</v>
      </c>
      <c r="X1792" s="25">
        <f>'Valeurs indices clean'!X1850/'Valeurs indices clean'!X1792 - 1</f>
        <v>2.4815086804805819E-2</v>
      </c>
      <c r="Y1792" s="25">
        <f>'Valeurs indices clean'!Y1850/'Valeurs indices clean'!Y1792 - 1</f>
        <v>-5.5540993919060533E-2</v>
      </c>
      <c r="Z1792" s="25">
        <f>'Valeurs indices clean'!Z1850/'Valeurs indices clean'!Z1792 - 1</f>
        <v>3.8771515744632001E-2</v>
      </c>
    </row>
    <row r="1793" spans="1:26">
      <c r="A1793" s="8">
        <v>45041</v>
      </c>
      <c r="B1793" s="25">
        <f>'Valeurs indices clean'!B1851/'Valeurs indices clean'!B1793 - 1</f>
        <v>4.8522789559859447E-2</v>
      </c>
      <c r="C1793" s="25">
        <f>'Valeurs indices clean'!C1851/'Valeurs indices clean'!C1793 - 1</f>
        <v>-2.7046215220257741E-3</v>
      </c>
      <c r="D1793" s="25">
        <f>'Valeurs indices clean'!D1851/'Valeurs indices clean'!D1793 - 1</f>
        <v>2.0378305719144674E-2</v>
      </c>
      <c r="E1793" s="25">
        <f>'Valeurs indices clean'!E1851/'Valeurs indices clean'!E1793 - 1</f>
        <v>1.544324537895525E-2</v>
      </c>
      <c r="F1793" s="25">
        <f>'Valeurs indices clean'!F1851/'Valeurs indices clean'!F1793 - 1</f>
        <v>6.126087304042005E-2</v>
      </c>
      <c r="G1793" s="25">
        <f>'Valeurs indices clean'!G1851/'Valeurs indices clean'!G1793 - 1</f>
        <v>5.7930795301883276E-2</v>
      </c>
      <c r="H1793" s="25">
        <f>'Valeurs indices clean'!H1851/'Valeurs indices clean'!H1793 - 1</f>
        <v>-1.1632050579504116E-2</v>
      </c>
      <c r="I1793" s="25">
        <f>'Valeurs indices clean'!I1851/'Valeurs indices clean'!I1793 - 1</f>
        <v>4.4315631532374944E-2</v>
      </c>
      <c r="J1793" s="25">
        <f>'Valeurs indices clean'!J1851/'Valeurs indices clean'!J1793 - 1</f>
        <v>8.3878837639361548E-2</v>
      </c>
      <c r="K1793" s="25">
        <f>'Valeurs indices clean'!K1851/'Valeurs indices clean'!K1793 - 1</f>
        <v>-9.3903370655739282E-2</v>
      </c>
      <c r="L1793" s="25">
        <f>'Valeurs indices clean'!L1851/'Valeurs indices clean'!L1793 - 1</f>
        <v>8.3393389116884986E-2</v>
      </c>
      <c r="M1793" s="25">
        <f>'Valeurs indices clean'!M1851/'Valeurs indices clean'!M1793 - 1</f>
        <v>-1.7911467455750119E-2</v>
      </c>
      <c r="N1793" s="25">
        <f>'Valeurs indices clean'!N1851/'Valeurs indices clean'!N1793 - 1</f>
        <v>-1.0386911929397669E-2</v>
      </c>
      <c r="O1793" s="25">
        <f>'Valeurs indices clean'!O1851/'Valeurs indices clean'!O1793 - 1</f>
        <v>9.9267657963841849E-4</v>
      </c>
      <c r="P1793" s="25">
        <f>'Valeurs indices clean'!P1851/'Valeurs indices clean'!P1793 - 1</f>
        <v>4.7171593162715908E-3</v>
      </c>
      <c r="Q1793" s="25">
        <f>'Valeurs indices clean'!Q1851/'Valeurs indices clean'!Q1793 - 1</f>
        <v>6.0238571220525561E-3</v>
      </c>
      <c r="R1793" s="25">
        <f>'Valeurs indices clean'!R1851/'Valeurs indices clean'!R1793 - 1</f>
        <v>-3.3978112373989067E-3</v>
      </c>
      <c r="S1793" s="25">
        <f>'Valeurs indices clean'!S1851/'Valeurs indices clean'!S1793 - 1</f>
        <v>-7.6537391455132608E-3</v>
      </c>
      <c r="T1793" s="25">
        <f>'Valeurs indices clean'!T1851/'Valeurs indices clean'!T1793 - 1</f>
        <v>-3.2243379147638418E-3</v>
      </c>
      <c r="U1793" s="25">
        <f>'Valeurs indices clean'!U1851/'Valeurs indices clean'!U1793 - 1</f>
        <v>-6.8002703873418779E-3</v>
      </c>
      <c r="V1793" s="25">
        <f>'Valeurs indices clean'!V1851/'Valeurs indices clean'!V1793 - 1</f>
        <v>6.6148242945265334E-3</v>
      </c>
      <c r="W1793" s="25">
        <f>'Valeurs indices clean'!W1851/'Valeurs indices clean'!W1793 - 1</f>
        <v>1.049191606467148E-2</v>
      </c>
      <c r="X1793" s="25">
        <f>'Valeurs indices clean'!X1851/'Valeurs indices clean'!X1793 - 1</f>
        <v>2.5744194769325102E-2</v>
      </c>
      <c r="Y1793" s="25">
        <f>'Valeurs indices clean'!Y1851/'Valeurs indices clean'!Y1793 - 1</f>
        <v>-5.9712634592752445E-2</v>
      </c>
      <c r="Z1793" s="25">
        <f>'Valeurs indices clean'!Z1851/'Valeurs indices clean'!Z1793 - 1</f>
        <v>3.8478960266669748E-2</v>
      </c>
    </row>
    <row r="1794" spans="1:26">
      <c r="A1794" s="8">
        <v>45042</v>
      </c>
      <c r="B1794" s="25">
        <f>'Valeurs indices clean'!B1852/'Valeurs indices clean'!B1794 - 1</f>
        <v>3.6138830888903239E-2</v>
      </c>
      <c r="C1794" s="25">
        <f>'Valeurs indices clean'!C1852/'Valeurs indices clean'!C1794 - 1</f>
        <v>-1.2141408687186828E-2</v>
      </c>
      <c r="D1794" s="25">
        <f>'Valeurs indices clean'!D1852/'Valeurs indices clean'!D1794 - 1</f>
        <v>3.6096840883803605E-3</v>
      </c>
      <c r="E1794" s="25">
        <f>'Valeurs indices clean'!E1852/'Valeurs indices clean'!E1794 - 1</f>
        <v>7.4672804981863461E-3</v>
      </c>
      <c r="F1794" s="25">
        <f>'Valeurs indices clean'!F1852/'Valeurs indices clean'!F1794 - 1</f>
        <v>4.2839985581054396E-2</v>
      </c>
      <c r="G1794" s="25">
        <f>'Valeurs indices clean'!G1852/'Valeurs indices clean'!G1794 - 1</f>
        <v>3.98653212079223E-2</v>
      </c>
      <c r="H1794" s="25">
        <f>'Valeurs indices clean'!H1852/'Valeurs indices clean'!H1794 - 1</f>
        <v>-2.9267161010141152E-2</v>
      </c>
      <c r="I1794" s="25">
        <f>'Valeurs indices clean'!I1852/'Valeurs indices clean'!I1794 - 1</f>
        <v>2.0988720261993832E-2</v>
      </c>
      <c r="J1794" s="25">
        <f>'Valeurs indices clean'!J1852/'Valeurs indices clean'!J1794 - 1</f>
        <v>7.0157903676083766E-2</v>
      </c>
      <c r="K1794" s="25">
        <f>'Valeurs indices clean'!K1852/'Valeurs indices clean'!K1794 - 1</f>
        <v>-0.10376123004901416</v>
      </c>
      <c r="L1794" s="25">
        <f>'Valeurs indices clean'!L1852/'Valeurs indices clean'!L1794 - 1</f>
        <v>6.7277111602503714E-2</v>
      </c>
      <c r="M1794" s="25">
        <f>'Valeurs indices clean'!M1852/'Valeurs indices clean'!M1794 - 1</f>
        <v>-1.0739170280592569E-2</v>
      </c>
      <c r="N1794" s="25">
        <f>'Valeurs indices clean'!N1852/'Valeurs indices clean'!N1794 - 1</f>
        <v>-6.4401082411250643E-3</v>
      </c>
      <c r="O1794" s="25">
        <f>'Valeurs indices clean'!O1852/'Valeurs indices clean'!O1794 - 1</f>
        <v>1.6799678684309427E-4</v>
      </c>
      <c r="P1794" s="25">
        <f>'Valeurs indices clean'!P1852/'Valeurs indices clean'!P1794 - 1</f>
        <v>5.5455934117021322E-3</v>
      </c>
      <c r="Q1794" s="25">
        <f>'Valeurs indices clean'!Q1852/'Valeurs indices clean'!Q1794 - 1</f>
        <v>6.1249651990613607E-3</v>
      </c>
      <c r="R1794" s="25">
        <f>'Valeurs indices clean'!R1852/'Valeurs indices clean'!R1794 - 1</f>
        <v>-1.6241885906033149E-3</v>
      </c>
      <c r="S1794" s="25">
        <f>'Valeurs indices clean'!S1852/'Valeurs indices clean'!S1794 - 1</f>
        <v>-7.9401293404538498E-3</v>
      </c>
      <c r="T1794" s="25">
        <f>'Valeurs indices clean'!T1852/'Valeurs indices clean'!T1794 - 1</f>
        <v>1.2016551894162841E-3</v>
      </c>
      <c r="U1794" s="25">
        <f>'Valeurs indices clean'!U1852/'Valeurs indices clean'!U1794 - 1</f>
        <v>1.2813990134086239E-5</v>
      </c>
      <c r="V1794" s="25">
        <f>'Valeurs indices clean'!V1852/'Valeurs indices clean'!V1794 - 1</f>
        <v>6.6427353174018933E-3</v>
      </c>
      <c r="W1794" s="25">
        <f>'Valeurs indices clean'!W1852/'Valeurs indices clean'!W1794 - 1</f>
        <v>9.907267120122798E-3</v>
      </c>
      <c r="X1794" s="25">
        <f>'Valeurs indices clean'!X1852/'Valeurs indices clean'!X1794 - 1</f>
        <v>7.4952944339876648E-3</v>
      </c>
      <c r="Y1794" s="25">
        <f>'Valeurs indices clean'!Y1852/'Valeurs indices clean'!Y1794 - 1</f>
        <v>-7.9094720941740304E-2</v>
      </c>
      <c r="Z1794" s="25">
        <f>'Valeurs indices clean'!Z1852/'Valeurs indices clean'!Z1794 - 1</f>
        <v>1.8083752708264011E-2</v>
      </c>
    </row>
    <row r="1795" spans="1:26">
      <c r="A1795" s="8">
        <v>45043</v>
      </c>
      <c r="B1795" s="25">
        <f>'Valeurs indices clean'!B1853/'Valeurs indices clean'!B1795 - 1</f>
        <v>3.4122713987751352E-2</v>
      </c>
      <c r="C1795" s="25">
        <f>'Valeurs indices clean'!C1853/'Valeurs indices clean'!C1795 - 1</f>
        <v>-1.622175789412017E-2</v>
      </c>
      <c r="D1795" s="25">
        <f>'Valeurs indices clean'!D1853/'Valeurs indices clean'!D1795 - 1</f>
        <v>2.6258896421610833E-2</v>
      </c>
      <c r="E1795" s="25">
        <f>'Valeurs indices clean'!E1853/'Valeurs indices clean'!E1795 - 1</f>
        <v>1.3424456919699512E-3</v>
      </c>
      <c r="F1795" s="25">
        <f>'Valeurs indices clean'!F1853/'Valeurs indices clean'!F1795 - 1</f>
        <v>3.7095211796150274E-2</v>
      </c>
      <c r="G1795" s="25">
        <f>'Valeurs indices clean'!G1853/'Valeurs indices clean'!G1795 - 1</f>
        <v>3.8739616226913798E-2</v>
      </c>
      <c r="H1795" s="25">
        <f>'Valeurs indices clean'!H1853/'Valeurs indices clean'!H1795 - 1</f>
        <v>-3.4690295851677599E-2</v>
      </c>
      <c r="I1795" s="25">
        <f>'Valeurs indices clean'!I1853/'Valeurs indices clean'!I1795 - 1</f>
        <v>1.8451247774250668E-2</v>
      </c>
      <c r="J1795" s="25">
        <f>'Valeurs indices clean'!J1853/'Valeurs indices clean'!J1795 - 1</f>
        <v>4.0015349334405315E-2</v>
      </c>
      <c r="K1795" s="25">
        <f>'Valeurs indices clean'!K1853/'Valeurs indices clean'!K1795 - 1</f>
        <v>-0.12081918643244627</v>
      </c>
      <c r="L1795" s="25">
        <f>'Valeurs indices clean'!L1853/'Valeurs indices clean'!L1795 - 1</f>
        <v>5.4657630577269689E-2</v>
      </c>
      <c r="M1795" s="25">
        <f>'Valeurs indices clean'!M1853/'Valeurs indices clean'!M1795 - 1</f>
        <v>-1.2102974858554716E-2</v>
      </c>
      <c r="N1795" s="25">
        <f>'Valeurs indices clean'!N1853/'Valeurs indices clean'!N1795 - 1</f>
        <v>-8.1088727347365941E-3</v>
      </c>
      <c r="O1795" s="25">
        <f>'Valeurs indices clean'!O1853/'Valeurs indices clean'!O1795 - 1</f>
        <v>-7.152361487122727E-4</v>
      </c>
      <c r="P1795" s="25">
        <f>'Valeurs indices clean'!P1853/'Valeurs indices clean'!P1795 - 1</f>
        <v>-2.7001165313456088E-4</v>
      </c>
      <c r="Q1795" s="25">
        <f>'Valeurs indices clean'!Q1853/'Valeurs indices clean'!Q1795 - 1</f>
        <v>3.3848171802579596E-3</v>
      </c>
      <c r="R1795" s="25">
        <f>'Valeurs indices clean'!R1853/'Valeurs indices clean'!R1795 - 1</f>
        <v>-3.7749078183787477E-3</v>
      </c>
      <c r="S1795" s="25">
        <f>'Valeurs indices clean'!S1853/'Valeurs indices clean'!S1795 - 1</f>
        <v>-1.1112116626714963E-2</v>
      </c>
      <c r="T1795" s="25">
        <f>'Valeurs indices clean'!T1853/'Valeurs indices clean'!T1795 - 1</f>
        <v>-4.1809247476916056E-3</v>
      </c>
      <c r="U1795" s="25">
        <f>'Valeurs indices clean'!U1853/'Valeurs indices clean'!U1795 - 1</f>
        <v>-5.2174267794814488E-3</v>
      </c>
      <c r="V1795" s="25">
        <f>'Valeurs indices clean'!V1853/'Valeurs indices clean'!V1795 - 1</f>
        <v>6.4045707039310784E-3</v>
      </c>
      <c r="W1795" s="25">
        <f>'Valeurs indices clean'!W1853/'Valeurs indices clean'!W1795 - 1</f>
        <v>8.8328414274216893E-3</v>
      </c>
      <c r="X1795" s="25">
        <f>'Valeurs indices clean'!X1853/'Valeurs indices clean'!X1795 - 1</f>
        <v>3.6301063102550657E-4</v>
      </c>
      <c r="Y1795" s="25">
        <f>'Valeurs indices clean'!Y1853/'Valeurs indices clean'!Y1795 - 1</f>
        <v>-7.6828010602844943E-2</v>
      </c>
      <c r="Z1795" s="25">
        <f>'Valeurs indices clean'!Z1853/'Valeurs indices clean'!Z1795 - 1</f>
        <v>1.4029202730674095E-2</v>
      </c>
    </row>
    <row r="1796" spans="1:26">
      <c r="A1796" s="8">
        <v>45044</v>
      </c>
      <c r="B1796" s="25">
        <f>'Valeurs indices clean'!B1854/'Valeurs indices clean'!B1796 - 1</f>
        <v>3.8330164815309598E-2</v>
      </c>
      <c r="C1796" s="25">
        <f>'Valeurs indices clean'!C1854/'Valeurs indices clean'!C1796 - 1</f>
        <v>-1.6625743449216634E-2</v>
      </c>
      <c r="D1796" s="25">
        <f>'Valeurs indices clean'!D1854/'Valeurs indices clean'!D1796 - 1</f>
        <v>3.0926072134154214E-3</v>
      </c>
      <c r="E1796" s="25">
        <f>'Valeurs indices clean'!E1854/'Valeurs indices clean'!E1796 - 1</f>
        <v>3.8463542765265757E-4</v>
      </c>
      <c r="F1796" s="25">
        <f>'Valeurs indices clean'!F1854/'Valeurs indices clean'!F1796 - 1</f>
        <v>3.8279749387830631E-2</v>
      </c>
      <c r="G1796" s="25">
        <f>'Valeurs indices clean'!G1854/'Valeurs indices clean'!G1796 - 1</f>
        <v>4.2089784931578222E-2</v>
      </c>
      <c r="H1796" s="25">
        <f>'Valeurs indices clean'!H1854/'Valeurs indices clean'!H1796 - 1</f>
        <v>-2.7120339984349373E-2</v>
      </c>
      <c r="I1796" s="25">
        <f>'Valeurs indices clean'!I1854/'Valeurs indices clean'!I1796 - 1</f>
        <v>2.4301324633465571E-2</v>
      </c>
      <c r="J1796" s="25">
        <f>'Valeurs indices clean'!J1854/'Valeurs indices clean'!J1796 - 1</f>
        <v>5.3825500610607424E-2</v>
      </c>
      <c r="K1796" s="25">
        <f>'Valeurs indices clean'!K1854/'Valeurs indices clean'!K1796 - 1</f>
        <v>-0.12315846074512216</v>
      </c>
      <c r="L1796" s="25">
        <f>'Valeurs indices clean'!L1854/'Valeurs indices clean'!L1796 - 1</f>
        <v>5.5555633833576756E-2</v>
      </c>
      <c r="M1796" s="25">
        <f>'Valeurs indices clean'!M1854/'Valeurs indices clean'!M1796 - 1</f>
        <v>-2.6730149671223558E-3</v>
      </c>
      <c r="N1796" s="25">
        <f>'Valeurs indices clean'!N1854/'Valeurs indices clean'!N1796 - 1</f>
        <v>-1.3726254150887574E-3</v>
      </c>
      <c r="O1796" s="25">
        <f>'Valeurs indices clean'!O1854/'Valeurs indices clean'!O1796 - 1</f>
        <v>7.5607671791066977E-4</v>
      </c>
      <c r="P1796" s="25">
        <f>'Valeurs indices clean'!P1854/'Valeurs indices clean'!P1796 - 1</f>
        <v>5.7962909425253173E-3</v>
      </c>
      <c r="Q1796" s="25">
        <f>'Valeurs indices clean'!Q1854/'Valeurs indices clean'!Q1796 - 1</f>
        <v>6.6430410952871277E-3</v>
      </c>
      <c r="R1796" s="25">
        <f>'Valeurs indices clean'!R1854/'Valeurs indices clean'!R1796 - 1</f>
        <v>-2.8413516066941868E-3</v>
      </c>
      <c r="S1796" s="25">
        <f>'Valeurs indices clean'!S1854/'Valeurs indices clean'!S1796 - 1</f>
        <v>-9.3446785198816329E-3</v>
      </c>
      <c r="T1796" s="25">
        <f>'Valeurs indices clean'!T1854/'Valeurs indices clean'!T1796 - 1</f>
        <v>1.5702537111437209E-3</v>
      </c>
      <c r="U1796" s="25">
        <f>'Valeurs indices clean'!U1854/'Valeurs indices clean'!U1796 - 1</f>
        <v>6.07489587247656E-5</v>
      </c>
      <c r="V1796" s="25">
        <f>'Valeurs indices clean'!V1854/'Valeurs indices clean'!V1796 - 1</f>
        <v>6.4324113830265262E-3</v>
      </c>
      <c r="W1796" s="25">
        <f>'Valeurs indices clean'!W1854/'Valeurs indices clean'!W1796 - 1</f>
        <v>8.3129531900287823E-3</v>
      </c>
      <c r="X1796" s="25">
        <f>'Valeurs indices clean'!X1854/'Valeurs indices clean'!X1796 - 1</f>
        <v>7.5879815404591433E-3</v>
      </c>
      <c r="Y1796" s="25">
        <f>'Valeurs indices clean'!Y1854/'Valeurs indices clean'!Y1796 - 1</f>
        <v>-7.5706481419033023E-2</v>
      </c>
      <c r="Z1796" s="25">
        <f>'Valeurs indices clean'!Z1854/'Valeurs indices clean'!Z1796 - 1</f>
        <v>1.1636456813092444E-2</v>
      </c>
    </row>
    <row r="1797" spans="1:26">
      <c r="A1797" s="8">
        <v>45048</v>
      </c>
      <c r="B1797" s="25">
        <f>'Valeurs indices clean'!B1855/'Valeurs indices clean'!B1797 - 1</f>
        <v>2.7917636138289348E-2</v>
      </c>
      <c r="C1797" s="25">
        <f>'Valeurs indices clean'!C1855/'Valeurs indices clean'!C1797 - 1</f>
        <v>-2.0916070439348733E-2</v>
      </c>
      <c r="D1797" s="25">
        <f>'Valeurs indices clean'!D1855/'Valeurs indices clean'!D1797 - 1</f>
        <v>1.6467005151008962E-2</v>
      </c>
      <c r="E1797" s="25">
        <f>'Valeurs indices clean'!E1855/'Valeurs indices clean'!E1797 - 1</f>
        <v>-1.4558096380783425E-2</v>
      </c>
      <c r="F1797" s="25">
        <f>'Valeurs indices clean'!F1855/'Valeurs indices clean'!F1797 - 1</f>
        <v>4.3171869900645587E-2</v>
      </c>
      <c r="G1797" s="25">
        <f>'Valeurs indices clean'!G1855/'Valeurs indices clean'!G1797 - 1</f>
        <v>3.7406629245972489E-2</v>
      </c>
      <c r="H1797" s="25">
        <f>'Valeurs indices clean'!H1855/'Valeurs indices clean'!H1797 - 1</f>
        <v>-3.2140604437107312E-2</v>
      </c>
      <c r="I1797" s="25">
        <f>'Valeurs indices clean'!I1855/'Valeurs indices clean'!I1797 - 1</f>
        <v>2.5339927372646898E-2</v>
      </c>
      <c r="J1797" s="25">
        <f>'Valeurs indices clean'!J1855/'Valeurs indices clean'!J1797 - 1</f>
        <v>6.2863152215911988E-2</v>
      </c>
      <c r="K1797" s="25">
        <f>'Valeurs indices clean'!K1855/'Valeurs indices clean'!K1797 - 1</f>
        <v>-9.6780522462214025E-2</v>
      </c>
      <c r="L1797" s="25">
        <f>'Valeurs indices clean'!L1855/'Valeurs indices clean'!L1797 - 1</f>
        <v>4.2528886573162117E-2</v>
      </c>
      <c r="M1797" s="25">
        <f>'Valeurs indices clean'!M1855/'Valeurs indices clean'!M1797 - 1</f>
        <v>4.0645411113193752E-3</v>
      </c>
      <c r="N1797" s="25">
        <f>'Valeurs indices clean'!N1855/'Valeurs indices clean'!N1797 - 1</f>
        <v>4.6970493132942881E-3</v>
      </c>
      <c r="O1797" s="25">
        <f>'Valeurs indices clean'!O1855/'Valeurs indices clean'!O1797 - 1</f>
        <v>2.5496701437384139E-3</v>
      </c>
      <c r="P1797" s="25">
        <f>'Valeurs indices clean'!P1855/'Valeurs indices clean'!P1797 - 1</f>
        <v>8.4888352329439698E-3</v>
      </c>
      <c r="Q1797" s="25">
        <f>'Valeurs indices clean'!Q1855/'Valeurs indices clean'!Q1797 - 1</f>
        <v>5.5077695739864652E-3</v>
      </c>
      <c r="R1797" s="25">
        <f>'Valeurs indices clean'!R1855/'Valeurs indices clean'!R1797 - 1</f>
        <v>-2.8443524931316411E-3</v>
      </c>
      <c r="S1797" s="25">
        <f>'Valeurs indices clean'!S1855/'Valeurs indices clean'!S1797 - 1</f>
        <v>-1.3161665728866678E-2</v>
      </c>
      <c r="T1797" s="25">
        <f>'Valeurs indices clean'!T1855/'Valeurs indices clean'!T1797 - 1</f>
        <v>1.3681044481330673E-3</v>
      </c>
      <c r="U1797" s="25">
        <f>'Valeurs indices clean'!U1855/'Valeurs indices clean'!U1797 - 1</f>
        <v>-6.3337802639851226E-4</v>
      </c>
      <c r="V1797" s="25">
        <f>'Valeurs indices clean'!V1855/'Valeurs indices clean'!V1797 - 1</f>
        <v>6.596151584527199E-3</v>
      </c>
      <c r="W1797" s="25">
        <f>'Valeurs indices clean'!W1855/'Valeurs indices clean'!W1797 - 1</f>
        <v>8.4851082065566796E-3</v>
      </c>
      <c r="X1797" s="25">
        <f>'Valeurs indices clean'!X1855/'Valeurs indices clean'!X1797 - 1</f>
        <v>5.2797709887484334E-3</v>
      </c>
      <c r="Y1797" s="25">
        <f>'Valeurs indices clean'!Y1855/'Valeurs indices clean'!Y1797 - 1</f>
        <v>-8.7328898718288084E-2</v>
      </c>
      <c r="Z1797" s="25">
        <f>'Valeurs indices clean'!Z1855/'Valeurs indices clean'!Z1797 - 1</f>
        <v>2.334009939896986E-2</v>
      </c>
    </row>
    <row r="1798" spans="1:26">
      <c r="A1798" s="8">
        <v>45054</v>
      </c>
      <c r="B1798" s="25">
        <f>'Valeurs indices clean'!B1856/'Valeurs indices clean'!B1798 - 1</f>
        <v>4.5508874574041958E-2</v>
      </c>
      <c r="C1798" s="25">
        <f>'Valeurs indices clean'!C1856/'Valeurs indices clean'!C1798 - 1</f>
        <v>-1.0019530256241693E-2</v>
      </c>
      <c r="D1798" s="25">
        <f>'Valeurs indices clean'!D1856/'Valeurs indices clean'!D1798 - 1</f>
        <v>4.2759946587470621E-2</v>
      </c>
      <c r="E1798" s="25">
        <f>'Valeurs indices clean'!E1856/'Valeurs indices clean'!E1798 - 1</f>
        <v>-5.7501423856625156E-3</v>
      </c>
      <c r="F1798" s="25">
        <f>'Valeurs indices clean'!F1856/'Valeurs indices clean'!F1798 - 1</f>
        <v>4.5164276956184413E-2</v>
      </c>
      <c r="G1798" s="25">
        <f>'Valeurs indices clean'!G1856/'Valeurs indices clean'!G1798 - 1</f>
        <v>5.1148480754523051E-2</v>
      </c>
      <c r="H1798" s="25">
        <f>'Valeurs indices clean'!H1856/'Valeurs indices clean'!H1798 - 1</f>
        <v>-3.7697037416534962E-2</v>
      </c>
      <c r="I1798" s="25">
        <f>'Valeurs indices clean'!I1856/'Valeurs indices clean'!I1798 - 1</f>
        <v>1.509100721189216E-2</v>
      </c>
      <c r="J1798" s="25">
        <f>'Valeurs indices clean'!J1856/'Valeurs indices clean'!J1798 - 1</f>
        <v>5.9383154676802663E-2</v>
      </c>
      <c r="K1798" s="25">
        <f>'Valeurs indices clean'!K1856/'Valeurs indices clean'!K1798 - 1</f>
        <v>-7.0747946762090064E-2</v>
      </c>
      <c r="L1798" s="25">
        <f>'Valeurs indices clean'!L1856/'Valeurs indices clean'!L1798 - 1</f>
        <v>5.0616879541173665E-2</v>
      </c>
      <c r="M1798" s="25">
        <f>'Valeurs indices clean'!M1856/'Valeurs indices clean'!M1798 - 1</f>
        <v>-4.9895704730462676E-4</v>
      </c>
      <c r="N1798" s="25">
        <f>'Valeurs indices clean'!N1856/'Valeurs indices clean'!N1798 - 1</f>
        <v>1.1221511326866551E-3</v>
      </c>
      <c r="O1798" s="25">
        <f>'Valeurs indices clean'!O1856/'Valeurs indices clean'!O1798 - 1</f>
        <v>4.0197841905751375E-3</v>
      </c>
      <c r="P1798" s="25">
        <f>'Valeurs indices clean'!P1856/'Valeurs indices clean'!P1798 - 1</f>
        <v>-7.245141493352758E-4</v>
      </c>
      <c r="Q1798" s="25">
        <f>'Valeurs indices clean'!Q1856/'Valeurs indices clean'!Q1798 - 1</f>
        <v>3.1684337625479397E-3</v>
      </c>
      <c r="R1798" s="25">
        <f>'Valeurs indices clean'!R1856/'Valeurs indices clean'!R1798 - 1</f>
        <v>5.2424393461514285E-4</v>
      </c>
      <c r="S1798" s="25">
        <f>'Valeurs indices clean'!S1856/'Valeurs indices clean'!S1798 - 1</f>
        <v>-2.6828540851594473E-3</v>
      </c>
      <c r="T1798" s="25">
        <f>'Valeurs indices clean'!T1856/'Valeurs indices clean'!T1798 - 1</f>
        <v>1.0452626520967012E-3</v>
      </c>
      <c r="U1798" s="25">
        <f>'Valeurs indices clean'!U1856/'Valeurs indices clean'!U1798 - 1</f>
        <v>1.8502877009234364E-3</v>
      </c>
      <c r="V1798" s="25">
        <f>'Valeurs indices clean'!V1856/'Valeurs indices clean'!V1798 - 1</f>
        <v>7.0290124732028669E-3</v>
      </c>
      <c r="W1798" s="25">
        <f>'Valeurs indices clean'!W1856/'Valeurs indices clean'!W1798 - 1</f>
        <v>6.9548469933662371E-3</v>
      </c>
      <c r="X1798" s="25">
        <f>'Valeurs indices clean'!X1856/'Valeurs indices clean'!X1798 - 1</f>
        <v>4.3417788136230762E-3</v>
      </c>
      <c r="Y1798" s="25">
        <f>'Valeurs indices clean'!Y1856/'Valeurs indices clean'!Y1798 - 1</f>
        <v>-9.2195081144386792E-2</v>
      </c>
      <c r="Z1798" s="25">
        <f>'Valeurs indices clean'!Z1856/'Valeurs indices clean'!Z1798 - 1</f>
        <v>1.9945805514428594E-2</v>
      </c>
    </row>
    <row r="1799" spans="1:26">
      <c r="A1799" s="8">
        <v>45055</v>
      </c>
      <c r="B1799" s="25">
        <f>'Valeurs indices clean'!B1857/'Valeurs indices clean'!B1799 - 1</f>
        <v>4.3400211600579386E-2</v>
      </c>
      <c r="C1799" s="25">
        <f>'Valeurs indices clean'!C1857/'Valeurs indices clean'!C1799 - 1</f>
        <v>-2.5161480653375534E-2</v>
      </c>
      <c r="D1799" s="25">
        <f>'Valeurs indices clean'!D1857/'Valeurs indices clean'!D1799 - 1</f>
        <v>6.6933238620089153E-2</v>
      </c>
      <c r="E1799" s="25">
        <f>'Valeurs indices clean'!E1857/'Valeurs indices clean'!E1799 - 1</f>
        <v>-1.1725733711329345E-2</v>
      </c>
      <c r="F1799" s="25">
        <f>'Valeurs indices clean'!F1857/'Valeurs indices clean'!F1799 - 1</f>
        <v>2.8783752432779419E-2</v>
      </c>
      <c r="G1799" s="25">
        <f>'Valeurs indices clean'!G1857/'Valeurs indices clean'!G1799 - 1</f>
        <v>4.4601477881243135E-2</v>
      </c>
      <c r="H1799" s="25">
        <f>'Valeurs indices clean'!H1857/'Valeurs indices clean'!H1799 - 1</f>
        <v>-4.4677675012695928E-2</v>
      </c>
      <c r="I1799" s="25">
        <f>'Valeurs indices clean'!I1857/'Valeurs indices clean'!I1799 - 1</f>
        <v>-9.7105998480007116E-6</v>
      </c>
      <c r="J1799" s="25">
        <f>'Valeurs indices clean'!J1857/'Valeurs indices clean'!J1799 - 1</f>
        <v>6.932929825998424E-2</v>
      </c>
      <c r="K1799" s="25">
        <f>'Valeurs indices clean'!K1857/'Valeurs indices clean'!K1799 - 1</f>
        <v>-9.9881389151411315E-2</v>
      </c>
      <c r="L1799" s="25">
        <f>'Valeurs indices clean'!L1857/'Valeurs indices clean'!L1799 - 1</f>
        <v>4.5224675043909146E-2</v>
      </c>
      <c r="M1799" s="25">
        <f>'Valeurs indices clean'!M1857/'Valeurs indices clean'!M1799 - 1</f>
        <v>-1.1503728109121258E-3</v>
      </c>
      <c r="N1799" s="25">
        <f>'Valeurs indices clean'!N1857/'Valeurs indices clean'!N1799 - 1</f>
        <v>5.3460768125623837E-4</v>
      </c>
      <c r="O1799" s="25">
        <f>'Valeurs indices clean'!O1857/'Valeurs indices clean'!O1799 - 1</f>
        <v>3.0216867577748108E-3</v>
      </c>
      <c r="P1799" s="25">
        <f>'Valeurs indices clean'!P1857/'Valeurs indices clean'!P1799 - 1</f>
        <v>-8.6351236948545296E-3</v>
      </c>
      <c r="Q1799" s="25">
        <f>'Valeurs indices clean'!Q1857/'Valeurs indices clean'!Q1799 - 1</f>
        <v>-2.1985641313697624E-3</v>
      </c>
      <c r="R1799" s="25">
        <f>'Valeurs indices clean'!R1857/'Valeurs indices clean'!R1799 - 1</f>
        <v>-5.7078339630090014E-5</v>
      </c>
      <c r="S1799" s="25">
        <f>'Valeurs indices clean'!S1857/'Valeurs indices clean'!S1799 - 1</f>
        <v>-8.3822601606228231E-3</v>
      </c>
      <c r="T1799" s="25">
        <f>'Valeurs indices clean'!T1857/'Valeurs indices clean'!T1799 - 1</f>
        <v>-7.3342527957385162E-3</v>
      </c>
      <c r="U1799" s="25">
        <f>'Valeurs indices clean'!U1857/'Valeurs indices clean'!U1799 - 1</f>
        <v>-6.4764237802288349E-3</v>
      </c>
      <c r="V1799" s="25">
        <f>'Valeurs indices clean'!V1857/'Valeurs indices clean'!V1799 - 1</f>
        <v>7.0569258564410209E-3</v>
      </c>
      <c r="W1799" s="25">
        <f>'Valeurs indices clean'!W1857/'Valeurs indices clean'!W1799 - 1</f>
        <v>7.1226899383982634E-3</v>
      </c>
      <c r="X1799" s="25">
        <f>'Valeurs indices clean'!X1857/'Valeurs indices clean'!X1799 - 1</f>
        <v>-1.266640036415323E-2</v>
      </c>
      <c r="Y1799" s="25">
        <f>'Valeurs indices clean'!Y1857/'Valeurs indices clean'!Y1799 - 1</f>
        <v>-0.10224693882640468</v>
      </c>
      <c r="Z1799" s="25">
        <f>'Valeurs indices clean'!Z1857/'Valeurs indices clean'!Z1799 - 1</f>
        <v>1.1677488397367375E-2</v>
      </c>
    </row>
    <row r="1800" spans="1:26">
      <c r="A1800" s="8">
        <v>45056</v>
      </c>
      <c r="B1800" s="25">
        <f>'Valeurs indices clean'!B1858/'Valeurs indices clean'!B1800 - 1</f>
        <v>2.6564092402747042E-2</v>
      </c>
      <c r="C1800" s="25">
        <f>'Valeurs indices clean'!C1858/'Valeurs indices clean'!C1800 - 1</f>
        <v>-5.0936447135072949E-2</v>
      </c>
      <c r="D1800" s="25">
        <f>'Valeurs indices clean'!D1858/'Valeurs indices clean'!D1800 - 1</f>
        <v>5.6873253353749265E-2</v>
      </c>
      <c r="E1800" s="25">
        <f>'Valeurs indices clean'!E1858/'Valeurs indices clean'!E1800 - 1</f>
        <v>-2.3944024334248692E-2</v>
      </c>
      <c r="F1800" s="25">
        <f>'Valeurs indices clean'!F1858/'Valeurs indices clean'!F1800 - 1</f>
        <v>1.2290873097249744E-2</v>
      </c>
      <c r="G1800" s="25">
        <f>'Valeurs indices clean'!G1858/'Valeurs indices clean'!G1800 - 1</f>
        <v>2.169585319767342E-2</v>
      </c>
      <c r="H1800" s="25">
        <f>'Valeurs indices clean'!H1858/'Valeurs indices clean'!H1800 - 1</f>
        <v>-4.8514653828730436E-2</v>
      </c>
      <c r="I1800" s="25">
        <f>'Valeurs indices clean'!I1858/'Valeurs indices clean'!I1800 - 1</f>
        <v>-1.0077133615327138E-2</v>
      </c>
      <c r="J1800" s="25">
        <f>'Valeurs indices clean'!J1858/'Valeurs indices clean'!J1800 - 1</f>
        <v>6.2773770575559107E-2</v>
      </c>
      <c r="K1800" s="25">
        <f>'Valeurs indices clean'!K1858/'Valeurs indices clean'!K1800 - 1</f>
        <v>-0.10001475520029723</v>
      </c>
      <c r="L1800" s="25">
        <f>'Valeurs indices clean'!L1858/'Valeurs indices clean'!L1800 - 1</f>
        <v>2.7201040429679413E-2</v>
      </c>
      <c r="M1800" s="25">
        <f>'Valeurs indices clean'!M1858/'Valeurs indices clean'!M1800 - 1</f>
        <v>-1.5384528562026989E-2</v>
      </c>
      <c r="N1800" s="25">
        <f>'Valeurs indices clean'!N1858/'Valeurs indices clean'!N1800 - 1</f>
        <v>-1.1088154343929846E-2</v>
      </c>
      <c r="O1800" s="25">
        <f>'Valeurs indices clean'!O1858/'Valeurs indices clean'!O1800 - 1</f>
        <v>-5.9245349214217535E-3</v>
      </c>
      <c r="P1800" s="25">
        <f>'Valeurs indices clean'!P1858/'Valeurs indices clean'!P1800 - 1</f>
        <v>-3.3275524160004677E-3</v>
      </c>
      <c r="Q1800" s="25">
        <f>'Valeurs indices clean'!Q1858/'Valeurs indices clean'!Q1800 - 1</f>
        <v>-1.1206765694459553E-2</v>
      </c>
      <c r="R1800" s="25">
        <f>'Valeurs indices clean'!R1858/'Valeurs indices clean'!R1800 - 1</f>
        <v>-2.6399480430782107E-3</v>
      </c>
      <c r="S1800" s="25">
        <f>'Valeurs indices clean'!S1858/'Valeurs indices clean'!S1800 - 1</f>
        <v>-1.4072563085879453E-2</v>
      </c>
      <c r="T1800" s="25">
        <f>'Valeurs indices clean'!T1858/'Valeurs indices clean'!T1800 - 1</f>
        <v>-1.003506304297852E-2</v>
      </c>
      <c r="U1800" s="25">
        <f>'Valeurs indices clean'!U1858/'Valeurs indices clean'!U1800 - 1</f>
        <v>-1.1228632352935919E-2</v>
      </c>
      <c r="V1800" s="25">
        <f>'Valeurs indices clean'!V1858/'Valeurs indices clean'!V1800 - 1</f>
        <v>7.0847034927692398E-3</v>
      </c>
      <c r="W1800" s="25">
        <f>'Valeurs indices clean'!W1858/'Valeurs indices clean'!W1800 - 1</f>
        <v>5.1759834368529933E-3</v>
      </c>
      <c r="X1800" s="25">
        <f>'Valeurs indices clean'!X1858/'Valeurs indices clean'!X1800 - 1</f>
        <v>-2.4026773737197971E-2</v>
      </c>
      <c r="Y1800" s="25">
        <f>'Valeurs indices clean'!Y1858/'Valeurs indices clean'!Y1800 - 1</f>
        <v>-0.11286830538824666</v>
      </c>
      <c r="Z1800" s="25">
        <f>'Valeurs indices clean'!Z1858/'Valeurs indices clean'!Z1800 - 1</f>
        <v>-1.4567635841838955E-3</v>
      </c>
    </row>
    <row r="1801" spans="1:26">
      <c r="A1801" s="8">
        <v>45057</v>
      </c>
      <c r="B1801" s="25">
        <f>'Valeurs indices clean'!B1859/'Valeurs indices clean'!B1801 - 1</f>
        <v>2.3186893788377239E-2</v>
      </c>
      <c r="C1801" s="25">
        <f>'Valeurs indices clean'!C1859/'Valeurs indices clean'!C1801 - 1</f>
        <v>-5.0357142182092529E-2</v>
      </c>
      <c r="D1801" s="25">
        <f>'Valeurs indices clean'!D1859/'Valeurs indices clean'!D1801 - 1</f>
        <v>6.3905801092635661E-2</v>
      </c>
      <c r="E1801" s="25">
        <f>'Valeurs indices clean'!E1859/'Valeurs indices clean'!E1801 - 1</f>
        <v>-3.0835464034902671E-2</v>
      </c>
      <c r="F1801" s="25">
        <f>'Valeurs indices clean'!F1859/'Valeurs indices clean'!F1801 - 1</f>
        <v>1.9722927542708657E-2</v>
      </c>
      <c r="G1801" s="25">
        <f>'Valeurs indices clean'!G1859/'Valeurs indices clean'!G1801 - 1</f>
        <v>1.7856700895883426E-2</v>
      </c>
      <c r="H1801" s="25">
        <f>'Valeurs indices clean'!H1859/'Valeurs indices clean'!H1801 - 1</f>
        <v>-4.8358172131716337E-2</v>
      </c>
      <c r="I1801" s="25">
        <f>'Valeurs indices clean'!I1859/'Valeurs indices clean'!I1801 - 1</f>
        <v>-1.4166634433140368E-3</v>
      </c>
      <c r="J1801" s="25">
        <f>'Valeurs indices clean'!J1859/'Valeurs indices clean'!J1801 - 1</f>
        <v>5.8789231049973356E-2</v>
      </c>
      <c r="K1801" s="25">
        <f>'Valeurs indices clean'!K1859/'Valeurs indices clean'!K1801 - 1</f>
        <v>-8.8487461260074229E-2</v>
      </c>
      <c r="L1801" s="25">
        <f>'Valeurs indices clean'!L1859/'Valeurs indices clean'!L1801 - 1</f>
        <v>2.0436995606819996E-2</v>
      </c>
      <c r="M1801" s="25">
        <f>'Valeurs indices clean'!M1859/'Valeurs indices clean'!M1801 - 1</f>
        <v>-2.8735984583040386E-3</v>
      </c>
      <c r="N1801" s="25">
        <f>'Valeurs indices clean'!N1859/'Valeurs indices clean'!N1801 - 1</f>
        <v>-2.6962008569739737E-3</v>
      </c>
      <c r="O1801" s="25">
        <f>'Valeurs indices clean'!O1859/'Valeurs indices clean'!O1801 - 1</f>
        <v>-5.5376898332191171E-3</v>
      </c>
      <c r="P1801" s="25">
        <f>'Valeurs indices clean'!P1859/'Valeurs indices clean'!P1801 - 1</f>
        <v>7.376874422571067E-3</v>
      </c>
      <c r="Q1801" s="25">
        <f>'Valeurs indices clean'!Q1859/'Valeurs indices clean'!Q1801 - 1</f>
        <v>-6.1586338554878717E-3</v>
      </c>
      <c r="R1801" s="25">
        <f>'Valeurs indices clean'!R1859/'Valeurs indices clean'!R1801 - 1</f>
        <v>-7.7371555402661052E-5</v>
      </c>
      <c r="S1801" s="25">
        <f>'Valeurs indices clean'!S1859/'Valeurs indices clean'!S1801 - 1</f>
        <v>-1.0329630578835181E-2</v>
      </c>
      <c r="T1801" s="25">
        <f>'Valeurs indices clean'!T1859/'Valeurs indices clean'!T1801 - 1</f>
        <v>1.980013500584521E-3</v>
      </c>
      <c r="U1801" s="25">
        <f>'Valeurs indices clean'!U1859/'Valeurs indices clean'!U1801 - 1</f>
        <v>2.7418174843871768E-3</v>
      </c>
      <c r="V1801" s="25">
        <f>'Valeurs indices clean'!V1859/'Valeurs indices clean'!V1801 - 1</f>
        <v>7.1194747286087434E-3</v>
      </c>
      <c r="W1801" s="25">
        <f>'Valeurs indices clean'!W1859/'Valeurs indices clean'!W1801 - 1</f>
        <v>3.8983448011418176E-3</v>
      </c>
      <c r="X1801" s="25">
        <f>'Valeurs indices clean'!X1859/'Valeurs indices clean'!X1801 - 1</f>
        <v>-1.7177039252544102E-2</v>
      </c>
      <c r="Y1801" s="25">
        <f>'Valeurs indices clean'!Y1859/'Valeurs indices clean'!Y1801 - 1</f>
        <v>-0.10543170749919106</v>
      </c>
      <c r="Z1801" s="25">
        <f>'Valeurs indices clean'!Z1859/'Valeurs indices clean'!Z1801 - 1</f>
        <v>4.1612213540100917E-3</v>
      </c>
    </row>
    <row r="1802" spans="1:26">
      <c r="A1802" s="8">
        <v>45058</v>
      </c>
      <c r="B1802" s="25">
        <f>'Valeurs indices clean'!B1860/'Valeurs indices clean'!B1802 - 1</f>
        <v>3.5609907344582359E-2</v>
      </c>
      <c r="C1802" s="25">
        <f>'Valeurs indices clean'!C1860/'Valeurs indices clean'!C1802 - 1</f>
        <v>-3.9181970332668459E-2</v>
      </c>
      <c r="D1802" s="25">
        <f>'Valeurs indices clean'!D1860/'Valeurs indices clean'!D1802 - 1</f>
        <v>7.6777293955734072E-2</v>
      </c>
      <c r="E1802" s="25">
        <f>'Valeurs indices clean'!E1860/'Valeurs indices clean'!E1802 - 1</f>
        <v>-1.9103328319498902E-2</v>
      </c>
      <c r="F1802" s="25">
        <f>'Valeurs indices clean'!F1860/'Valeurs indices clean'!F1802 - 1</f>
        <v>2.8422288535334461E-2</v>
      </c>
      <c r="G1802" s="25">
        <f>'Valeurs indices clean'!G1860/'Valeurs indices clean'!G1802 - 1</f>
        <v>3.0997196147750872E-2</v>
      </c>
      <c r="H1802" s="25">
        <f>'Valeurs indices clean'!H1860/'Valeurs indices clean'!H1802 - 1</f>
        <v>-4.3179259939160386E-2</v>
      </c>
      <c r="I1802" s="25">
        <f>'Valeurs indices clean'!I1860/'Valeurs indices clean'!I1802 - 1</f>
        <v>3.162186092219077E-3</v>
      </c>
      <c r="J1802" s="25">
        <f>'Valeurs indices clean'!J1860/'Valeurs indices clean'!J1802 - 1</f>
        <v>6.1192728296920018E-2</v>
      </c>
      <c r="K1802" s="25">
        <f>'Valeurs indices clean'!K1860/'Valeurs indices clean'!K1802 - 1</f>
        <v>-7.5153518774714656E-2</v>
      </c>
      <c r="L1802" s="25">
        <f>'Valeurs indices clean'!L1860/'Valeurs indices clean'!L1802 - 1</f>
        <v>3.8916366591472684E-2</v>
      </c>
      <c r="M1802" s="25">
        <f>'Valeurs indices clean'!M1860/'Valeurs indices clean'!M1802 - 1</f>
        <v>-3.6228454964248868E-4</v>
      </c>
      <c r="N1802" s="25">
        <f>'Valeurs indices clean'!N1860/'Valeurs indices clean'!N1802 - 1</f>
        <v>-2.8685691045882145E-4</v>
      </c>
      <c r="O1802" s="25">
        <f>'Valeurs indices clean'!O1860/'Valeurs indices clean'!O1802 - 1</f>
        <v>-4.5691116325334846E-3</v>
      </c>
      <c r="P1802" s="25">
        <f>'Valeurs indices clean'!P1860/'Valeurs indices clean'!P1802 - 1</f>
        <v>9.3577850380368588E-3</v>
      </c>
      <c r="Q1802" s="25">
        <f>'Valeurs indices clean'!Q1860/'Valeurs indices clean'!Q1802 - 1</f>
        <v>-1.2063943286305667E-3</v>
      </c>
      <c r="R1802" s="25">
        <f>'Valeurs indices clean'!R1860/'Valeurs indices clean'!R1802 - 1</f>
        <v>1.2618859558826134E-3</v>
      </c>
      <c r="S1802" s="25">
        <f>'Valeurs indices clean'!S1860/'Valeurs indices clean'!S1802 - 1</f>
        <v>-1.0597493763386812E-4</v>
      </c>
      <c r="T1802" s="25">
        <f>'Valeurs indices clean'!T1860/'Valeurs indices clean'!T1802 - 1</f>
        <v>7.7480431041867526E-3</v>
      </c>
      <c r="U1802" s="25">
        <f>'Valeurs indices clean'!U1860/'Valeurs indices clean'!U1802 - 1</f>
        <v>9.6713234871916853E-3</v>
      </c>
      <c r="V1802" s="25">
        <f>'Valeurs indices clean'!V1860/'Valeurs indices clean'!V1802 - 1</f>
        <v>7.0481801393194043E-3</v>
      </c>
      <c r="W1802" s="25">
        <f>'Valeurs indices clean'!W1860/'Valeurs indices clean'!W1802 - 1</f>
        <v>2.6379891714800596E-3</v>
      </c>
      <c r="X1802" s="25">
        <f>'Valeurs indices clean'!X1860/'Valeurs indices clean'!X1802 - 1</f>
        <v>-6.1528664209892225E-3</v>
      </c>
      <c r="Y1802" s="25">
        <f>'Valeurs indices clean'!Y1860/'Valeurs indices clean'!Y1802 - 1</f>
        <v>-9.9544942178432794E-2</v>
      </c>
      <c r="Z1802" s="25">
        <f>'Valeurs indices clean'!Z1860/'Valeurs indices clean'!Z1802 - 1</f>
        <v>5.6349102345694124E-3</v>
      </c>
    </row>
    <row r="1803" spans="1:26">
      <c r="A1803" s="8">
        <v>45061</v>
      </c>
      <c r="B1803" s="25">
        <f>'Valeurs indices clean'!B1861/'Valeurs indices clean'!B1803 - 1</f>
        <v>3.6013713762492516E-2</v>
      </c>
      <c r="C1803" s="25">
        <f>'Valeurs indices clean'!C1861/'Valeurs indices clean'!C1803 - 1</f>
        <v>-3.1078308894786466E-2</v>
      </c>
      <c r="D1803" s="25">
        <f>'Valeurs indices clean'!D1861/'Valeurs indices clean'!D1803 - 1</f>
        <v>7.1910129526850941E-2</v>
      </c>
      <c r="E1803" s="25">
        <f>'Valeurs indices clean'!E1861/'Valeurs indices clean'!E1803 - 1</f>
        <v>-2.0451014721475591E-2</v>
      </c>
      <c r="F1803" s="25">
        <f>'Valeurs indices clean'!F1861/'Valeurs indices clean'!F1803 - 1</f>
        <v>2.3034946210340523E-2</v>
      </c>
      <c r="G1803" s="25">
        <f>'Valeurs indices clean'!G1861/'Valeurs indices clean'!G1803 - 1</f>
        <v>3.7319940928849826E-2</v>
      </c>
      <c r="H1803" s="25">
        <f>'Valeurs indices clean'!H1861/'Valeurs indices clean'!H1803 - 1</f>
        <v>-4.4732515268378847E-2</v>
      </c>
      <c r="I1803" s="25">
        <f>'Valeurs indices clean'!I1861/'Valeurs indices clean'!I1803 - 1</f>
        <v>-6.6570605187320497E-3</v>
      </c>
      <c r="J1803" s="25">
        <f>'Valeurs indices clean'!J1861/'Valeurs indices clean'!J1803 - 1</f>
        <v>7.0104282137886775E-2</v>
      </c>
      <c r="K1803" s="25">
        <f>'Valeurs indices clean'!K1861/'Valeurs indices clean'!K1803 - 1</f>
        <v>-6.2331034288477638E-2</v>
      </c>
      <c r="L1803" s="25">
        <f>'Valeurs indices clean'!L1861/'Valeurs indices clean'!L1803 - 1</f>
        <v>4.00793567337554E-2</v>
      </c>
      <c r="M1803" s="25">
        <f>'Valeurs indices clean'!M1861/'Valeurs indices clean'!M1803 - 1</f>
        <v>-1.2575296460191066E-3</v>
      </c>
      <c r="N1803" s="25">
        <f>'Valeurs indices clean'!N1861/'Valeurs indices clean'!N1803 - 1</f>
        <v>-1.1032454300512473E-3</v>
      </c>
      <c r="O1803" s="25">
        <f>'Valeurs indices clean'!O1861/'Valeurs indices clean'!O1803 - 1</f>
        <v>-3.8961646859417831E-3</v>
      </c>
      <c r="P1803" s="25">
        <f>'Valeurs indices clean'!P1861/'Valeurs indices clean'!P1803 - 1</f>
        <v>8.5124270926384416E-3</v>
      </c>
      <c r="Q1803" s="25">
        <f>'Valeurs indices clean'!Q1861/'Valeurs indices clean'!Q1803 - 1</f>
        <v>-1.2240063174518978E-3</v>
      </c>
      <c r="R1803" s="25">
        <f>'Valeurs indices clean'!R1861/'Valeurs indices clean'!R1803 - 1</f>
        <v>2.4662246381015329E-3</v>
      </c>
      <c r="S1803" s="25">
        <f>'Valeurs indices clean'!S1861/'Valeurs indices clean'!S1803 - 1</f>
        <v>3.0829705511199457E-3</v>
      </c>
      <c r="T1803" s="25">
        <f>'Valeurs indices clean'!T1861/'Valeurs indices clean'!T1803 - 1</f>
        <v>5.9861529785392165E-3</v>
      </c>
      <c r="U1803" s="25">
        <f>'Valeurs indices clean'!U1861/'Valeurs indices clean'!U1803 - 1</f>
        <v>6.3471769220952989E-3</v>
      </c>
      <c r="V1803" s="25">
        <f>'Valeurs indices clean'!V1861/'Valeurs indices clean'!V1803 - 1</f>
        <v>7.2591723971715538E-3</v>
      </c>
      <c r="W1803" s="25">
        <f>'Valeurs indices clean'!W1861/'Valeurs indices clean'!W1803 - 1</f>
        <v>1.2212346150985987E-3</v>
      </c>
      <c r="X1803" s="25">
        <f>'Valeurs indices clean'!X1861/'Valeurs indices clean'!X1803 - 1</f>
        <v>-7.7320066951832578E-3</v>
      </c>
      <c r="Y1803" s="25">
        <f>'Valeurs indices clean'!Y1861/'Valeurs indices clean'!Y1803 - 1</f>
        <v>-9.8800489185974505E-2</v>
      </c>
      <c r="Z1803" s="25">
        <f>'Valeurs indices clean'!Z1861/'Valeurs indices clean'!Z1803 - 1</f>
        <v>-5.3357023636461109E-3</v>
      </c>
    </row>
    <row r="1804" spans="1:26">
      <c r="A1804" s="8">
        <v>45062</v>
      </c>
      <c r="B1804" s="25">
        <f>'Valeurs indices clean'!B1862/'Valeurs indices clean'!B1804 - 1</f>
        <v>2.9224548551576079E-2</v>
      </c>
      <c r="C1804" s="25">
        <f>'Valeurs indices clean'!C1862/'Valeurs indices clean'!C1804 - 1</f>
        <v>-3.8899784028001871E-2</v>
      </c>
      <c r="D1804" s="25">
        <f>'Valeurs indices clean'!D1862/'Valeurs indices clean'!D1804 - 1</f>
        <v>5.7981326707326364E-2</v>
      </c>
      <c r="E1804" s="25">
        <f>'Valeurs indices clean'!E1862/'Valeurs indices clean'!E1804 - 1</f>
        <v>-2.8990420044215259E-2</v>
      </c>
      <c r="F1804" s="25">
        <f>'Valeurs indices clean'!F1862/'Valeurs indices clean'!F1804 - 1</f>
        <v>2.9161044072266717E-2</v>
      </c>
      <c r="G1804" s="25">
        <f>'Valeurs indices clean'!G1862/'Valeurs indices clean'!G1804 - 1</f>
        <v>3.462806260105511E-2</v>
      </c>
      <c r="H1804" s="25">
        <f>'Valeurs indices clean'!H1862/'Valeurs indices clean'!H1804 - 1</f>
        <v>-4.9794271484255637E-2</v>
      </c>
      <c r="I1804" s="25">
        <f>'Valeurs indices clean'!I1862/'Valeurs indices clean'!I1804 - 1</f>
        <v>-1.9330428912105457E-3</v>
      </c>
      <c r="J1804" s="25">
        <f>'Valeurs indices clean'!J1862/'Valeurs indices clean'!J1804 - 1</f>
        <v>8.1014733508026904E-2</v>
      </c>
      <c r="K1804" s="25">
        <f>'Valeurs indices clean'!K1862/'Valeurs indices clean'!K1804 - 1</f>
        <v>-6.1327731503059701E-2</v>
      </c>
      <c r="L1804" s="25">
        <f>'Valeurs indices clean'!L1862/'Valeurs indices clean'!L1804 - 1</f>
        <v>4.0194779931543412E-2</v>
      </c>
      <c r="M1804" s="25">
        <f>'Valeurs indices clean'!M1862/'Valeurs indices clean'!M1804 - 1</f>
        <v>-8.3854198898436483E-4</v>
      </c>
      <c r="N1804" s="25">
        <f>'Valeurs indices clean'!N1862/'Valeurs indices clean'!N1804 - 1</f>
        <v>-1.5253120228302386E-3</v>
      </c>
      <c r="O1804" s="25">
        <f>'Valeurs indices clean'!O1862/'Valeurs indices clean'!O1804 - 1</f>
        <v>-4.2439188348983858E-3</v>
      </c>
      <c r="P1804" s="25">
        <f>'Valeurs indices clean'!P1862/'Valeurs indices clean'!P1804 - 1</f>
        <v>4.2672693290612962E-3</v>
      </c>
      <c r="Q1804" s="25">
        <f>'Valeurs indices clean'!Q1862/'Valeurs indices clean'!Q1804 - 1</f>
        <v>-3.150028337075006E-3</v>
      </c>
      <c r="R1804" s="25">
        <f>'Valeurs indices clean'!R1862/'Valeurs indices clean'!R1804 - 1</f>
        <v>1.6924016811084019E-3</v>
      </c>
      <c r="S1804" s="25">
        <f>'Valeurs indices clean'!S1862/'Valeurs indices clean'!S1804 - 1</f>
        <v>1.4645150340848456E-3</v>
      </c>
      <c r="T1804" s="25">
        <f>'Valeurs indices clean'!T1862/'Valeurs indices clean'!T1804 - 1</f>
        <v>2.6152663132190668E-3</v>
      </c>
      <c r="U1804" s="25">
        <f>'Valeurs indices clean'!U1862/'Valeurs indices clean'!U1804 - 1</f>
        <v>3.5468164239795819E-3</v>
      </c>
      <c r="V1804" s="25">
        <f>'Valeurs indices clean'!V1862/'Valeurs indices clean'!V1804 - 1</f>
        <v>7.293945317001338E-3</v>
      </c>
      <c r="W1804" s="25">
        <f>'Valeurs indices clean'!W1862/'Valeurs indices clean'!W1804 - 1</f>
        <v>7.9580662959988224E-4</v>
      </c>
      <c r="X1804" s="25">
        <f>'Valeurs indices clean'!X1862/'Valeurs indices clean'!X1804 - 1</f>
        <v>-1.0595605720132295E-2</v>
      </c>
      <c r="Y1804" s="25">
        <f>'Valeurs indices clean'!Y1862/'Valeurs indices clean'!Y1804 - 1</f>
        <v>-0.1188056389176102</v>
      </c>
      <c r="Z1804" s="25">
        <f>'Valeurs indices clean'!Z1862/'Valeurs indices clean'!Z1804 - 1</f>
        <v>-3.8558875601457654E-4</v>
      </c>
    </row>
    <row r="1805" spans="1:26">
      <c r="A1805" s="8">
        <v>45063</v>
      </c>
      <c r="B1805" s="25">
        <f>'Valeurs indices clean'!B1863/'Valeurs indices clean'!B1805 - 1</f>
        <v>2.1129140323852047E-2</v>
      </c>
      <c r="C1805" s="25">
        <f>'Valeurs indices clean'!C1863/'Valeurs indices clean'!C1805 - 1</f>
        <v>-4.282108660939643E-2</v>
      </c>
      <c r="D1805" s="25">
        <f>'Valeurs indices clean'!D1863/'Valeurs indices clean'!D1805 - 1</f>
        <v>5.2377773944607409E-2</v>
      </c>
      <c r="E1805" s="25">
        <f>'Valeurs indices clean'!E1863/'Valeurs indices clean'!E1805 - 1</f>
        <v>-3.5298373485951218E-2</v>
      </c>
      <c r="F1805" s="25">
        <f>'Valeurs indices clean'!F1863/'Valeurs indices clean'!F1805 - 1</f>
        <v>4.1772792127435343E-2</v>
      </c>
      <c r="G1805" s="25">
        <f>'Valeurs indices clean'!G1863/'Valeurs indices clean'!G1805 - 1</f>
        <v>2.898110560244338E-2</v>
      </c>
      <c r="H1805" s="25">
        <f>'Valeurs indices clean'!H1863/'Valeurs indices clean'!H1805 - 1</f>
        <v>-3.8390563797250365E-2</v>
      </c>
      <c r="I1805" s="25">
        <f>'Valeurs indices clean'!I1863/'Valeurs indices clean'!I1805 - 1</f>
        <v>1.8931765282371726E-2</v>
      </c>
      <c r="J1805" s="25">
        <f>'Valeurs indices clean'!J1863/'Valeurs indices clean'!J1805 - 1</f>
        <v>9.0966073153799121E-2</v>
      </c>
      <c r="K1805" s="25">
        <f>'Valeurs indices clean'!K1863/'Valeurs indices clean'!K1805 - 1</f>
        <v>-9.5438200251938166E-2</v>
      </c>
      <c r="L1805" s="25">
        <f>'Valeurs indices clean'!L1863/'Valeurs indices clean'!L1805 - 1</f>
        <v>2.9364138690883612E-2</v>
      </c>
      <c r="M1805" s="25">
        <f>'Valeurs indices clean'!M1863/'Valeurs indices clean'!M1805 - 1</f>
        <v>-3.8164844635332207E-3</v>
      </c>
      <c r="N1805" s="25">
        <f>'Valeurs indices clean'!N1863/'Valeurs indices clean'!N1805 - 1</f>
        <v>-4.5834796136355882E-3</v>
      </c>
      <c r="O1805" s="25">
        <f>'Valeurs indices clean'!O1863/'Valeurs indices clean'!O1805 - 1</f>
        <v>-5.9297845082290079E-3</v>
      </c>
      <c r="P1805" s="25">
        <f>'Valeurs indices clean'!P1863/'Valeurs indices clean'!P1805 - 1</f>
        <v>6.2598408239251668E-3</v>
      </c>
      <c r="Q1805" s="25">
        <f>'Valeurs indices clean'!Q1863/'Valeurs indices clean'!Q1805 - 1</f>
        <v>-8.98258962775067E-4</v>
      </c>
      <c r="R1805" s="25">
        <f>'Valeurs indices clean'!R1863/'Valeurs indices clean'!R1805 - 1</f>
        <v>-7.4678088021307154E-4</v>
      </c>
      <c r="S1805" s="25">
        <f>'Valeurs indices clean'!S1863/'Valeurs indices clean'!S1805 - 1</f>
        <v>-3.7121299450570966E-3</v>
      </c>
      <c r="T1805" s="25">
        <f>'Valeurs indices clean'!T1863/'Valeurs indices clean'!T1805 - 1</f>
        <v>-1.0298099896604018E-3</v>
      </c>
      <c r="U1805" s="25">
        <f>'Valeurs indices clean'!U1863/'Valeurs indices clean'!U1805 - 1</f>
        <v>-1.505356461298013E-3</v>
      </c>
      <c r="V1805" s="25">
        <f>'Valeurs indices clean'!V1863/'Valeurs indices clean'!V1805 - 1</f>
        <v>7.3148161755929308E-3</v>
      </c>
      <c r="W1805" s="25">
        <f>'Valeurs indices clean'!W1863/'Valeurs indices clean'!W1805 - 1</f>
        <v>-2.1195871044432657E-5</v>
      </c>
      <c r="X1805" s="25">
        <f>'Valeurs indices clean'!X1863/'Valeurs indices clean'!X1805 - 1</f>
        <v>-1.0837641804208875E-3</v>
      </c>
      <c r="Y1805" s="25">
        <f>'Valeurs indices clean'!Y1863/'Valeurs indices clean'!Y1805 - 1</f>
        <v>-9.6466223632820869E-2</v>
      </c>
      <c r="Z1805" s="25">
        <f>'Valeurs indices clean'!Z1863/'Valeurs indices clean'!Z1805 - 1</f>
        <v>1.865592073967548E-2</v>
      </c>
    </row>
    <row r="1806" spans="1:26">
      <c r="A1806" s="8">
        <v>45064</v>
      </c>
      <c r="B1806" s="25">
        <f>'Valeurs indices clean'!B1864/'Valeurs indices clean'!B1806 - 1</f>
        <v>3.5089490079453833E-2</v>
      </c>
      <c r="C1806" s="25">
        <f>'Valeurs indices clean'!C1864/'Valeurs indices clean'!C1806 - 1</f>
        <v>-2.749319580614229E-2</v>
      </c>
      <c r="D1806" s="25">
        <f>'Valeurs indices clean'!D1864/'Valeurs indices clean'!D1806 - 1</f>
        <v>4.0194714357355998E-2</v>
      </c>
      <c r="E1806" s="25">
        <f>'Valeurs indices clean'!E1864/'Valeurs indices clean'!E1806 - 1</f>
        <v>-2.5781639396717737E-2</v>
      </c>
      <c r="F1806" s="25">
        <f>'Valeurs indices clean'!F1864/'Valeurs indices clean'!F1806 - 1</f>
        <v>6.0603850520889457E-2</v>
      </c>
      <c r="G1806" s="25">
        <f>'Valeurs indices clean'!G1864/'Valeurs indices clean'!G1806 - 1</f>
        <v>4.8030536921475298E-2</v>
      </c>
      <c r="H1806" s="25">
        <f>'Valeurs indices clean'!H1864/'Valeurs indices clean'!H1806 - 1</f>
        <v>-3.7719247925158572E-2</v>
      </c>
      <c r="I1806" s="25">
        <f>'Valeurs indices clean'!I1864/'Valeurs indices clean'!I1806 - 1</f>
        <v>2.6302665225915955E-2</v>
      </c>
      <c r="J1806" s="25">
        <f>'Valeurs indices clean'!J1864/'Valeurs indices clean'!J1806 - 1</f>
        <v>0.10490954783675899</v>
      </c>
      <c r="K1806" s="25">
        <f>'Valeurs indices clean'!K1864/'Valeurs indices clean'!K1806 - 1</f>
        <v>-6.9048655005422233E-2</v>
      </c>
      <c r="L1806" s="25">
        <f>'Valeurs indices clean'!L1864/'Valeurs indices clean'!L1806 - 1</f>
        <v>4.4484152976340008E-2</v>
      </c>
      <c r="M1806" s="25">
        <f>'Valeurs indices clean'!M1864/'Valeurs indices clean'!M1806 - 1</f>
        <v>-6.3693844742602757E-3</v>
      </c>
      <c r="N1806" s="25">
        <f>'Valeurs indices clean'!N1864/'Valeurs indices clean'!N1806 - 1</f>
        <v>-5.4702187869665186E-3</v>
      </c>
      <c r="O1806" s="25">
        <f>'Valeurs indices clean'!O1864/'Valeurs indices clean'!O1806 - 1</f>
        <v>-2.4069274565665655E-3</v>
      </c>
      <c r="P1806" s="25">
        <f>'Valeurs indices clean'!P1864/'Valeurs indices clean'!P1806 - 1</f>
        <v>5.864228685691808E-3</v>
      </c>
      <c r="Q1806" s="25">
        <f>'Valeurs indices clean'!Q1864/'Valeurs indices clean'!Q1806 - 1</f>
        <v>5.8132568882658386E-3</v>
      </c>
      <c r="R1806" s="25">
        <f>'Valeurs indices clean'!R1864/'Valeurs indices clean'!R1806 - 1</f>
        <v>-3.3981715573669913E-3</v>
      </c>
      <c r="S1806" s="25">
        <f>'Valeurs indices clean'!S1864/'Valeurs indices clean'!S1806 - 1</f>
        <v>-3.728802245660745E-3</v>
      </c>
      <c r="T1806" s="25">
        <f>'Valeurs indices clean'!T1864/'Valeurs indices clean'!T1806 - 1</f>
        <v>-1.8341820959946187E-3</v>
      </c>
      <c r="U1806" s="25">
        <f>'Valeurs indices clean'!U1864/'Valeurs indices clean'!U1806 - 1</f>
        <v>-3.2854302175134853E-3</v>
      </c>
      <c r="V1806" s="25">
        <f>'Valeurs indices clean'!V1864/'Valeurs indices clean'!V1806 - 1</f>
        <v>7.3358055333461181E-3</v>
      </c>
      <c r="W1806" s="25">
        <f>'Valeurs indices clean'!W1864/'Valeurs indices clean'!W1806 - 1</f>
        <v>1.0708681453834856E-3</v>
      </c>
      <c r="X1806" s="25">
        <f>'Valeurs indices clean'!X1864/'Valeurs indices clean'!X1806 - 1</f>
        <v>1.0840862364901893E-2</v>
      </c>
      <c r="Y1806" s="25">
        <f>'Valeurs indices clean'!Y1864/'Valeurs indices clean'!Y1806 - 1</f>
        <v>-0.1057900134769747</v>
      </c>
      <c r="Z1806" s="25">
        <f>'Valeurs indices clean'!Z1864/'Valeurs indices clean'!Z1806 - 1</f>
        <v>3.1949754232659666E-2</v>
      </c>
    </row>
    <row r="1807" spans="1:26">
      <c r="A1807" s="8">
        <v>45065</v>
      </c>
      <c r="B1807" s="25">
        <f>'Valeurs indices clean'!B1865/'Valeurs indices clean'!B1807 - 1</f>
        <v>3.2777930372551722E-2</v>
      </c>
      <c r="C1807" s="25">
        <f>'Valeurs indices clean'!C1865/'Valeurs indices clean'!C1807 - 1</f>
        <v>-2.7991870043646561E-2</v>
      </c>
      <c r="D1807" s="25">
        <f>'Valeurs indices clean'!D1865/'Valeurs indices clean'!D1807 - 1</f>
        <v>4.5513074855701108E-2</v>
      </c>
      <c r="E1807" s="25">
        <f>'Valeurs indices clean'!E1865/'Valeurs indices clean'!E1807 - 1</f>
        <v>-2.5142603772799199E-2</v>
      </c>
      <c r="F1807" s="25">
        <f>'Valeurs indices clean'!F1865/'Valeurs indices clean'!F1807 - 1</f>
        <v>4.9390631338830593E-2</v>
      </c>
      <c r="G1807" s="25">
        <f>'Valeurs indices clean'!G1865/'Valeurs indices clean'!G1807 - 1</f>
        <v>4.1932340452066175E-2</v>
      </c>
      <c r="H1807" s="25">
        <f>'Valeurs indices clean'!H1865/'Valeurs indices clean'!H1807 - 1</f>
        <v>-4.3288375179276528E-2</v>
      </c>
      <c r="I1807" s="25">
        <f>'Valeurs indices clean'!I1865/'Valeurs indices clean'!I1807 - 1</f>
        <v>1.3218797812094341E-2</v>
      </c>
      <c r="J1807" s="25">
        <f>'Valeurs indices clean'!J1865/'Valeurs indices clean'!J1807 - 1</f>
        <v>0.12327234305065171</v>
      </c>
      <c r="K1807" s="25">
        <f>'Valeurs indices clean'!K1865/'Valeurs indices clean'!K1807 - 1</f>
        <v>-8.0977886471729432E-2</v>
      </c>
      <c r="L1807" s="25">
        <f>'Valeurs indices clean'!L1865/'Valeurs indices clean'!L1807 - 1</f>
        <v>3.9310045376419023E-2</v>
      </c>
      <c r="M1807" s="25">
        <f>'Valeurs indices clean'!M1865/'Valeurs indices clean'!M1807 - 1</f>
        <v>-4.101727443818759E-3</v>
      </c>
      <c r="N1807" s="25">
        <f>'Valeurs indices clean'!N1865/'Valeurs indices clean'!N1807 - 1</f>
        <v>-2.9878425716052259E-3</v>
      </c>
      <c r="O1807" s="25">
        <f>'Valeurs indices clean'!O1865/'Valeurs indices clean'!O1807 - 1</f>
        <v>-4.7100031342450777E-5</v>
      </c>
      <c r="P1807" s="25">
        <f>'Valeurs indices clean'!P1865/'Valeurs indices clean'!P1807 - 1</f>
        <v>7.1439187990529618E-4</v>
      </c>
      <c r="Q1807" s="25">
        <f>'Valeurs indices clean'!Q1865/'Valeurs indices clean'!Q1807 - 1</f>
        <v>5.3657822734065608E-3</v>
      </c>
      <c r="R1807" s="25">
        <f>'Valeurs indices clean'!R1865/'Valeurs indices clean'!R1807 - 1</f>
        <v>-6.8949858148394938E-3</v>
      </c>
      <c r="S1807" s="25">
        <f>'Valeurs indices clean'!S1865/'Valeurs indices clean'!S1807 - 1</f>
        <v>2.4872785324348001E-4</v>
      </c>
      <c r="T1807" s="25">
        <f>'Valeurs indices clean'!T1865/'Valeurs indices clean'!T1807 - 1</f>
        <v>-2.7097401154919654E-3</v>
      </c>
      <c r="U1807" s="25">
        <f>'Valeurs indices clean'!U1865/'Valeurs indices clean'!U1807 - 1</f>
        <v>-2.7009482341521229E-3</v>
      </c>
      <c r="V1807" s="25">
        <f>'Valeurs indices clean'!V1865/'Valeurs indices clean'!V1807 - 1</f>
        <v>7.2225074209923967E-3</v>
      </c>
      <c r="W1807" s="25">
        <f>'Valeurs indices clean'!W1865/'Valeurs indices clean'!W1807 - 1</f>
        <v>1.7715261644868363E-3</v>
      </c>
      <c r="X1807" s="25">
        <f>'Valeurs indices clean'!X1865/'Valeurs indices clean'!X1807 - 1</f>
        <v>1.8391276746705376E-3</v>
      </c>
      <c r="Y1807" s="25">
        <f>'Valeurs indices clean'!Y1865/'Valeurs indices clean'!Y1807 - 1</f>
        <v>-0.11461091636614285</v>
      </c>
      <c r="Z1807" s="25">
        <f>'Valeurs indices clean'!Z1865/'Valeurs indices clean'!Z1807 - 1</f>
        <v>2.4000694414304968E-2</v>
      </c>
    </row>
    <row r="1808" spans="1:26">
      <c r="A1808" s="8">
        <v>45068</v>
      </c>
      <c r="B1808" s="25">
        <f>'Valeurs indices clean'!B1866/'Valeurs indices clean'!B1808 - 1</f>
        <v>3.2494856463479049E-2</v>
      </c>
      <c r="C1808" s="25">
        <f>'Valeurs indices clean'!C1866/'Valeurs indices clean'!C1808 - 1</f>
        <v>-3.0180750633202802E-2</v>
      </c>
      <c r="D1808" s="25">
        <f>'Valeurs indices clean'!D1866/'Valeurs indices clean'!D1808 - 1</f>
        <v>3.7143111533210593E-2</v>
      </c>
      <c r="E1808" s="25">
        <f>'Valeurs indices clean'!E1866/'Valeurs indices clean'!E1808 - 1</f>
        <v>-2.7802803506400076E-2</v>
      </c>
      <c r="F1808" s="25">
        <f>'Valeurs indices clean'!F1866/'Valeurs indices clean'!F1808 - 1</f>
        <v>4.9883298495333683E-2</v>
      </c>
      <c r="G1808" s="25">
        <f>'Valeurs indices clean'!G1866/'Valeurs indices clean'!G1808 - 1</f>
        <v>4.4012078413047773E-2</v>
      </c>
      <c r="H1808" s="25">
        <f>'Valeurs indices clean'!H1866/'Valeurs indices clean'!H1808 - 1</f>
        <v>-4.1795174707919824E-2</v>
      </c>
      <c r="I1808" s="25">
        <f>'Valeurs indices clean'!I1866/'Valeurs indices clean'!I1808 - 1</f>
        <v>1.3660112230514887E-2</v>
      </c>
      <c r="J1808" s="25">
        <f>'Valeurs indices clean'!J1866/'Valeurs indices clean'!J1808 - 1</f>
        <v>0.12622102781713562</v>
      </c>
      <c r="K1808" s="25">
        <f>'Valeurs indices clean'!K1866/'Valeurs indices clean'!K1808 - 1</f>
        <v>-6.7993100234160053E-2</v>
      </c>
      <c r="L1808" s="25">
        <f>'Valeurs indices clean'!L1866/'Valeurs indices clean'!L1808 - 1</f>
        <v>3.6644990649878473E-2</v>
      </c>
      <c r="M1808" s="25">
        <f>'Valeurs indices clean'!M1866/'Valeurs indices clean'!M1808 - 1</f>
        <v>-2.3805495645872199E-3</v>
      </c>
      <c r="N1808" s="25">
        <f>'Valeurs indices clean'!N1866/'Valeurs indices clean'!N1808 - 1</f>
        <v>-9.4379601757443865E-4</v>
      </c>
      <c r="O1808" s="25">
        <f>'Valeurs indices clean'!O1866/'Valeurs indices clean'!O1808 - 1</f>
        <v>1.2248640746257422E-3</v>
      </c>
      <c r="P1808" s="25">
        <f>'Valeurs indices clean'!P1866/'Valeurs indices clean'!P1808 - 1</f>
        <v>3.8349942017965599E-3</v>
      </c>
      <c r="Q1808" s="25">
        <f>'Valeurs indices clean'!Q1866/'Valeurs indices clean'!Q1808 - 1</f>
        <v>9.0285734587476352E-3</v>
      </c>
      <c r="R1808" s="25">
        <f>'Valeurs indices clean'!R1866/'Valeurs indices clean'!R1808 - 1</f>
        <v>-6.9080512657156978E-3</v>
      </c>
      <c r="S1808" s="25">
        <f>'Valeurs indices clean'!S1866/'Valeurs indices clean'!S1808 - 1</f>
        <v>-1.3592752048864343E-3</v>
      </c>
      <c r="T1808" s="25">
        <f>'Valeurs indices clean'!T1866/'Valeurs indices clean'!T1808 - 1</f>
        <v>-7.3105818962804214E-4</v>
      </c>
      <c r="U1808" s="25">
        <f>'Valeurs indices clean'!U1866/'Valeurs indices clean'!U1808 - 1</f>
        <v>-1.4768439805500355E-3</v>
      </c>
      <c r="V1808" s="25">
        <f>'Valeurs indices clean'!V1866/'Valeurs indices clean'!V1808 - 1</f>
        <v>7.4198155868709925E-3</v>
      </c>
      <c r="W1808" s="25">
        <f>'Valeurs indices clean'!W1866/'Valeurs indices clean'!W1808 - 1</f>
        <v>2.620356028940618E-3</v>
      </c>
      <c r="X1808" s="25">
        <f>'Valeurs indices clean'!X1866/'Valeurs indices clean'!X1808 - 1</f>
        <v>3.2617368865577312E-3</v>
      </c>
      <c r="Y1808" s="25">
        <f>'Valeurs indices clean'!Y1866/'Valeurs indices clean'!Y1808 - 1</f>
        <v>-0.10120612733040424</v>
      </c>
      <c r="Z1808" s="25">
        <f>'Valeurs indices clean'!Z1866/'Valeurs indices clean'!Z1808 - 1</f>
        <v>2.1247270447322331E-2</v>
      </c>
    </row>
    <row r="1809" spans="1:26">
      <c r="A1809" s="8">
        <v>45069</v>
      </c>
      <c r="B1809" s="25">
        <f>'Valeurs indices clean'!B1867/'Valeurs indices clean'!B1809 - 1</f>
        <v>2.1829633449557351E-2</v>
      </c>
      <c r="C1809" s="25">
        <f>'Valeurs indices clean'!C1867/'Valeurs indices clean'!C1809 - 1</f>
        <v>-3.7619038531269688E-2</v>
      </c>
      <c r="D1809" s="25">
        <f>'Valeurs indices clean'!D1867/'Valeurs indices clean'!D1809 - 1</f>
        <v>1.1432192648922923E-2</v>
      </c>
      <c r="E1809" s="25">
        <f>'Valeurs indices clean'!E1867/'Valeurs indices clean'!E1809 - 1</f>
        <v>-3.1462167042230149E-2</v>
      </c>
      <c r="F1809" s="25">
        <f>'Valeurs indices clean'!F1867/'Valeurs indices clean'!F1809 - 1</f>
        <v>3.1822327172054576E-2</v>
      </c>
      <c r="G1809" s="25">
        <f>'Valeurs indices clean'!G1867/'Valeurs indices clean'!G1809 - 1</f>
        <v>2.1873838409012247E-2</v>
      </c>
      <c r="H1809" s="25">
        <f>'Valeurs indices clean'!H1867/'Valeurs indices clean'!H1809 - 1</f>
        <v>-4.6928552596888995E-2</v>
      </c>
      <c r="I1809" s="25">
        <f>'Valeurs indices clean'!I1867/'Valeurs indices clean'!I1809 - 1</f>
        <v>-4.8702864307081928E-4</v>
      </c>
      <c r="J1809" s="25">
        <f>'Valeurs indices clean'!J1867/'Valeurs indices clean'!J1809 - 1</f>
        <v>0.12566095529538734</v>
      </c>
      <c r="K1809" s="25">
        <f>'Valeurs indices clean'!K1867/'Valeurs indices clean'!K1809 - 1</f>
        <v>-6.6351562571322353E-2</v>
      </c>
      <c r="L1809" s="25">
        <f>'Valeurs indices clean'!L1867/'Valeurs indices clean'!L1809 - 1</f>
        <v>1.0663127357599E-2</v>
      </c>
      <c r="M1809" s="25">
        <f>'Valeurs indices clean'!M1867/'Valeurs indices clean'!M1809 - 1</f>
        <v>3.4616150550403901E-4</v>
      </c>
      <c r="N1809" s="25">
        <f>'Valeurs indices clean'!N1867/'Valeurs indices clean'!N1809 - 1</f>
        <v>5.467103158429687E-4</v>
      </c>
      <c r="O1809" s="25">
        <f>'Valeurs indices clean'!O1867/'Valeurs indices clean'!O1809 - 1</f>
        <v>2.5938625919945668E-3</v>
      </c>
      <c r="P1809" s="25">
        <f>'Valeurs indices clean'!P1867/'Valeurs indices clean'!P1809 - 1</f>
        <v>6.7358737108058619E-3</v>
      </c>
      <c r="Q1809" s="25">
        <f>'Valeurs indices clean'!Q1867/'Valeurs indices clean'!Q1809 - 1</f>
        <v>9.4015572858732188E-3</v>
      </c>
      <c r="R1809" s="25">
        <f>'Valeurs indices clean'!R1867/'Valeurs indices clean'!R1809 - 1</f>
        <v>-6.2878517849960236E-3</v>
      </c>
      <c r="S1809" s="25">
        <f>'Valeurs indices clean'!S1867/'Valeurs indices clean'!S1809 - 1</f>
        <v>3.6882930528199243E-3</v>
      </c>
      <c r="T1809" s="25">
        <f>'Valeurs indices clean'!T1867/'Valeurs indices clean'!T1809 - 1</f>
        <v>3.4225394230931183E-3</v>
      </c>
      <c r="U1809" s="25">
        <f>'Valeurs indices clean'!U1867/'Valeurs indices clean'!U1809 - 1</f>
        <v>3.7117951655156745E-3</v>
      </c>
      <c r="V1809" s="25">
        <f>'Valeurs indices clean'!V1867/'Valeurs indices clean'!V1809 - 1</f>
        <v>7.4408112305603957E-3</v>
      </c>
      <c r="W1809" s="25">
        <f>'Valeurs indices clean'!W1867/'Valeurs indices clean'!W1809 - 1</f>
        <v>2.502969624978757E-3</v>
      </c>
      <c r="X1809" s="25">
        <f>'Valeurs indices clean'!X1867/'Valeurs indices clean'!X1809 - 1</f>
        <v>-1.0978876027668338E-2</v>
      </c>
      <c r="Y1809" s="25">
        <f>'Valeurs indices clean'!Y1867/'Valeurs indices clean'!Y1809 - 1</f>
        <v>-0.11293212746175296</v>
      </c>
      <c r="Z1809" s="25">
        <f>'Valeurs indices clean'!Z1867/'Valeurs indices clean'!Z1809 - 1</f>
        <v>4.3080757619708976E-3</v>
      </c>
    </row>
    <row r="1810" spans="1:26">
      <c r="A1810" s="8">
        <v>45070</v>
      </c>
      <c r="B1810" s="25">
        <f>'Valeurs indices clean'!B1868/'Valeurs indices clean'!B1810 - 1</f>
        <v>1.286790542430527E-3</v>
      </c>
      <c r="C1810" s="25">
        <f>'Valeurs indices clean'!C1868/'Valeurs indices clean'!C1810 - 1</f>
        <v>-5.9761486957150667E-2</v>
      </c>
      <c r="D1810" s="25">
        <f>'Valeurs indices clean'!D1868/'Valeurs indices clean'!D1810 - 1</f>
        <v>1.3245415534310911E-3</v>
      </c>
      <c r="E1810" s="25">
        <f>'Valeurs indices clean'!E1868/'Valeurs indices clean'!E1810 - 1</f>
        <v>-5.1099684800246292E-2</v>
      </c>
      <c r="F1810" s="25">
        <f>'Valeurs indices clean'!F1868/'Valeurs indices clean'!F1810 - 1</f>
        <v>3.3475755959186726E-2</v>
      </c>
      <c r="G1810" s="25">
        <f>'Valeurs indices clean'!G1868/'Valeurs indices clean'!G1810 - 1</f>
        <v>4.8486076096758701E-3</v>
      </c>
      <c r="H1810" s="25">
        <f>'Valeurs indices clean'!H1868/'Valeurs indices clean'!H1810 - 1</f>
        <v>-5.2909410132464973E-2</v>
      </c>
      <c r="I1810" s="25">
        <f>'Valeurs indices clean'!I1868/'Valeurs indices clean'!I1810 - 1</f>
        <v>6.070296131683639E-3</v>
      </c>
      <c r="J1810" s="25">
        <f>'Valeurs indices clean'!J1868/'Valeurs indices clean'!J1810 - 1</f>
        <v>0.10782035525143319</v>
      </c>
      <c r="K1810" s="25">
        <f>'Valeurs indices clean'!K1868/'Valeurs indices clean'!K1810 - 1</f>
        <v>-8.9182839257525903E-2</v>
      </c>
      <c r="L1810" s="25">
        <f>'Valeurs indices clean'!L1868/'Valeurs indices clean'!L1810 - 1</f>
        <v>-1.5299694820639198E-2</v>
      </c>
      <c r="M1810" s="25">
        <f>'Valeurs indices clean'!M1868/'Valeurs indices clean'!M1810 - 1</f>
        <v>2.2792820841290862E-3</v>
      </c>
      <c r="N1810" s="25">
        <f>'Valeurs indices clean'!N1868/'Valeurs indices clean'!N1810 - 1</f>
        <v>1.5728071565193069E-3</v>
      </c>
      <c r="O1810" s="25">
        <f>'Valeurs indices clean'!O1868/'Valeurs indices clean'!O1810 - 1</f>
        <v>-4.2498276362756826E-4</v>
      </c>
      <c r="P1810" s="25">
        <f>'Valeurs indices clean'!P1868/'Valeurs indices clean'!P1810 - 1</f>
        <v>8.1116268264469493E-3</v>
      </c>
      <c r="Q1810" s="25">
        <f>'Valeurs indices clean'!Q1868/'Valeurs indices clean'!Q1810 - 1</f>
        <v>8.686719814206878E-3</v>
      </c>
      <c r="R1810" s="25">
        <f>'Valeurs indices clean'!R1868/'Valeurs indices clean'!R1810 - 1</f>
        <v>-4.1346101857708817E-4</v>
      </c>
      <c r="S1810" s="25">
        <f>'Valeurs indices clean'!S1868/'Valeurs indices clean'!S1810 - 1</f>
        <v>5.2801807562283809E-3</v>
      </c>
      <c r="T1810" s="25">
        <f>'Valeurs indices clean'!T1868/'Valeurs indices clean'!T1810 - 1</f>
        <v>3.3544041618982501E-3</v>
      </c>
      <c r="U1810" s="25">
        <f>'Valeurs indices clean'!U1868/'Valeurs indices clean'!U1810 - 1</f>
        <v>3.3099233852869059E-3</v>
      </c>
      <c r="V1810" s="25">
        <f>'Valeurs indices clean'!V1868/'Valeurs indices clean'!V1810 - 1</f>
        <v>7.4618432808226665E-3</v>
      </c>
      <c r="W1810" s="25">
        <f>'Valeurs indices clean'!W1868/'Valeurs indices clean'!W1810 - 1</f>
        <v>2.2583176063954991E-3</v>
      </c>
      <c r="X1810" s="25">
        <f>'Valeurs indices clean'!X1868/'Valeurs indices clean'!X1810 - 1</f>
        <v>-1.6502456113986375E-2</v>
      </c>
      <c r="Y1810" s="25">
        <f>'Valeurs indices clean'!Y1868/'Valeurs indices clean'!Y1810 - 1</f>
        <v>-0.12390377068759595</v>
      </c>
      <c r="Z1810" s="25">
        <f>'Valeurs indices clean'!Z1868/'Valeurs indices clean'!Z1810 - 1</f>
        <v>7.283717087382735E-3</v>
      </c>
    </row>
    <row r="1811" spans="1:26">
      <c r="A1811" s="8">
        <v>45071</v>
      </c>
      <c r="B1811" s="25">
        <f>'Valeurs indices clean'!B1869/'Valeurs indices clean'!B1811 - 1</f>
        <v>-8.167762422695013E-5</v>
      </c>
      <c r="C1811" s="25">
        <f>'Valeurs indices clean'!C1869/'Valeurs indices clean'!C1811 - 1</f>
        <v>-6.0439130443081579E-2</v>
      </c>
      <c r="D1811" s="25">
        <f>'Valeurs indices clean'!D1869/'Valeurs indices clean'!D1811 - 1</f>
        <v>3.0492010367282329E-3</v>
      </c>
      <c r="E1811" s="25">
        <f>'Valeurs indices clean'!E1869/'Valeurs indices clean'!E1811 - 1</f>
        <v>-5.7214697469319509E-2</v>
      </c>
      <c r="F1811" s="25">
        <f>'Valeurs indices clean'!F1869/'Valeurs indices clean'!F1811 - 1</f>
        <v>5.0158613796504437E-2</v>
      </c>
      <c r="G1811" s="25">
        <f>'Valeurs indices clean'!G1869/'Valeurs indices clean'!G1811 - 1</f>
        <v>7.4567230738216139E-3</v>
      </c>
      <c r="H1811" s="25">
        <f>'Valeurs indices clean'!H1869/'Valeurs indices clean'!H1811 - 1</f>
        <v>-5.7071368259599797E-2</v>
      </c>
      <c r="I1811" s="25">
        <f>'Valeurs indices clean'!I1869/'Valeurs indices clean'!I1811 - 1</f>
        <v>1.7697574704161889E-2</v>
      </c>
      <c r="J1811" s="25">
        <f>'Valeurs indices clean'!J1869/'Valeurs indices clean'!J1811 - 1</f>
        <v>0.11950657740504256</v>
      </c>
      <c r="K1811" s="25">
        <f>'Valeurs indices clean'!K1869/'Valeurs indices clean'!K1811 - 1</f>
        <v>-9.5217571975804938E-2</v>
      </c>
      <c r="L1811" s="25">
        <f>'Valeurs indices clean'!L1869/'Valeurs indices clean'!L1811 - 1</f>
        <v>-1.6120646948985518E-2</v>
      </c>
      <c r="M1811" s="25">
        <f>'Valeurs indices clean'!M1869/'Valeurs indices clean'!M1811 - 1</f>
        <v>-1.375085219214367E-3</v>
      </c>
      <c r="N1811" s="25">
        <f>'Valeurs indices clean'!N1869/'Valeurs indices clean'!N1811 - 1</f>
        <v>-9.2801679414589167E-4</v>
      </c>
      <c r="O1811" s="25">
        <f>'Valeurs indices clean'!O1869/'Valeurs indices clean'!O1811 - 1</f>
        <v>3.3858163725120072E-4</v>
      </c>
      <c r="P1811" s="25">
        <f>'Valeurs indices clean'!P1869/'Valeurs indices clean'!P1811 - 1</f>
        <v>1.598555022167325E-3</v>
      </c>
      <c r="Q1811" s="25">
        <f>'Valeurs indices clean'!Q1869/'Valeurs indices clean'!Q1811 - 1</f>
        <v>1.0494363309127008E-2</v>
      </c>
      <c r="R1811" s="25">
        <f>'Valeurs indices clean'!R1869/'Valeurs indices clean'!R1811 - 1</f>
        <v>1.6256143889594732E-3</v>
      </c>
      <c r="S1811" s="25">
        <f>'Valeurs indices clean'!S1869/'Valeurs indices clean'!S1811 - 1</f>
        <v>5.2586051540817191E-3</v>
      </c>
      <c r="T1811" s="25">
        <f>'Valeurs indices clean'!T1869/'Valeurs indices clean'!T1811 - 1</f>
        <v>-1.7343862423446765E-3</v>
      </c>
      <c r="U1811" s="25">
        <f>'Valeurs indices clean'!U1869/'Valeurs indices clean'!U1811 - 1</f>
        <v>-2.0978284550231541E-3</v>
      </c>
      <c r="V1811" s="25">
        <f>'Valeurs indices clean'!V1869/'Valeurs indices clean'!V1811 - 1</f>
        <v>7.4827827352803578E-3</v>
      </c>
      <c r="W1811" s="25">
        <f>'Valeurs indices clean'!W1869/'Valeurs indices clean'!W1811 - 1</f>
        <v>2.4703400163275102E-3</v>
      </c>
      <c r="X1811" s="25">
        <f>'Valeurs indices clean'!X1869/'Valeurs indices clean'!X1811 - 1</f>
        <v>-7.0948733058339153E-3</v>
      </c>
      <c r="Y1811" s="25">
        <f>'Valeurs indices clean'!Y1869/'Valeurs indices clean'!Y1811 - 1</f>
        <v>-0.12101981741260315</v>
      </c>
      <c r="Z1811" s="25">
        <f>'Valeurs indices clean'!Z1869/'Valeurs indices clean'!Z1811 - 1</f>
        <v>2.7023051316556579E-2</v>
      </c>
    </row>
    <row r="1812" spans="1:26">
      <c r="A1812" s="8">
        <v>45076</v>
      </c>
      <c r="B1812" s="25">
        <f>'Valeurs indices clean'!B1870/'Valeurs indices clean'!B1812 - 1</f>
        <v>2.651369235495471E-3</v>
      </c>
      <c r="C1812" s="25">
        <f>'Valeurs indices clean'!C1870/'Valeurs indices clean'!C1812 - 1</f>
        <v>-5.1224001047273537E-2</v>
      </c>
      <c r="D1812" s="25">
        <f>'Valeurs indices clean'!D1870/'Valeurs indices clean'!D1812 - 1</f>
        <v>2.584439467598898E-2</v>
      </c>
      <c r="E1812" s="25">
        <f>'Valeurs indices clean'!E1870/'Valeurs indices clean'!E1812 - 1</f>
        <v>-5.7311125896571613E-2</v>
      </c>
      <c r="F1812" s="25">
        <f>'Valeurs indices clean'!F1870/'Valeurs indices clean'!F1812 - 1</f>
        <v>8.3538861443039014E-2</v>
      </c>
      <c r="G1812" s="25">
        <f>'Valeurs indices clean'!G1870/'Valeurs indices clean'!G1812 - 1</f>
        <v>1.7451938782052201E-2</v>
      </c>
      <c r="H1812" s="25">
        <f>'Valeurs indices clean'!H1870/'Valeurs indices clean'!H1812 - 1</f>
        <v>-4.2729432480509866E-2</v>
      </c>
      <c r="I1812" s="25">
        <f>'Valeurs indices clean'!I1870/'Valeurs indices clean'!I1812 - 1</f>
        <v>5.2079632955915667E-2</v>
      </c>
      <c r="J1812" s="25">
        <f>'Valeurs indices clean'!J1870/'Valeurs indices clean'!J1812 - 1</f>
        <v>0.14032125970494791</v>
      </c>
      <c r="K1812" s="25">
        <f>'Valeurs indices clean'!K1870/'Valeurs indices clean'!K1812 - 1</f>
        <v>-9.4191818695934626E-2</v>
      </c>
      <c r="L1812" s="25">
        <f>'Valeurs indices clean'!L1870/'Valeurs indices clean'!L1812 - 1</f>
        <v>-1.3531910818003312E-2</v>
      </c>
      <c r="M1812" s="25">
        <f>'Valeurs indices clean'!M1870/'Valeurs indices clean'!M1812 - 1</f>
        <v>1.3978266284606411E-2</v>
      </c>
      <c r="N1812" s="25">
        <f>'Valeurs indices clean'!N1870/'Valeurs indices clean'!N1812 - 1</f>
        <v>1.0744752687426251E-2</v>
      </c>
      <c r="O1812" s="25">
        <f>'Valeurs indices clean'!O1870/'Valeurs indices clean'!O1812 - 1</f>
        <v>6.2875047625094993E-3</v>
      </c>
      <c r="P1812" s="25">
        <f>'Valeurs indices clean'!P1870/'Valeurs indices clean'!P1812 - 1</f>
        <v>1.9056668128441201E-2</v>
      </c>
      <c r="Q1812" s="25">
        <f>'Valeurs indices clean'!Q1870/'Valeurs indices clean'!Q1812 - 1</f>
        <v>2.3956611663550564E-2</v>
      </c>
      <c r="R1812" s="25">
        <f>'Valeurs indices clean'!R1870/'Valeurs indices clean'!R1812 - 1</f>
        <v>7.4052983193915178E-3</v>
      </c>
      <c r="S1812" s="25">
        <f>'Valeurs indices clean'!S1870/'Valeurs indices clean'!S1812 - 1</f>
        <v>4.1843599718107694E-3</v>
      </c>
      <c r="T1812" s="25">
        <f>'Valeurs indices clean'!T1870/'Valeurs indices clean'!T1812 - 1</f>
        <v>9.8153479561196022E-3</v>
      </c>
      <c r="U1812" s="25">
        <f>'Valeurs indices clean'!U1870/'Valeurs indices clean'!U1812 - 1</f>
        <v>7.7396334702075631E-3</v>
      </c>
      <c r="V1812" s="25">
        <f>'Valeurs indices clean'!V1870/'Valeurs indices clean'!V1812 - 1</f>
        <v>7.6550858876807126E-3</v>
      </c>
      <c r="W1812" s="25">
        <f>'Valeurs indices clean'!W1870/'Valeurs indices clean'!W1812 - 1</f>
        <v>3.7235453243515959E-3</v>
      </c>
      <c r="X1812" s="25">
        <f>'Valeurs indices clean'!X1870/'Valeurs indices clean'!X1812 - 1</f>
        <v>1.9482697486319811E-2</v>
      </c>
      <c r="Y1812" s="25">
        <f>'Valeurs indices clean'!Y1870/'Valeurs indices clean'!Y1812 - 1</f>
        <v>-8.9934151922170025E-2</v>
      </c>
      <c r="Z1812" s="25">
        <f>'Valeurs indices clean'!Z1870/'Valeurs indices clean'!Z1812 - 1</f>
        <v>6.4058679706601618E-2</v>
      </c>
    </row>
    <row r="1813" spans="1:26">
      <c r="A1813" s="8">
        <v>45077</v>
      </c>
      <c r="B1813" s="25">
        <f>'Valeurs indices clean'!B1871/'Valeurs indices clean'!B1813 - 1</f>
        <v>-5.1022526855721839E-3</v>
      </c>
      <c r="C1813" s="25">
        <f>'Valeurs indices clean'!C1871/'Valeurs indices clean'!C1813 - 1</f>
        <v>-4.969230051982565E-2</v>
      </c>
      <c r="D1813" s="25">
        <f>'Valeurs indices clean'!D1871/'Valeurs indices clean'!D1813 - 1</f>
        <v>1.7263080188243851E-2</v>
      </c>
      <c r="E1813" s="25">
        <f>'Valeurs indices clean'!E1871/'Valeurs indices clean'!E1813 - 1</f>
        <v>-6.53175463287613E-2</v>
      </c>
      <c r="F1813" s="25">
        <f>'Valeurs indices clean'!F1871/'Valeurs indices clean'!F1813 - 1</f>
        <v>7.7604302198124309E-2</v>
      </c>
      <c r="G1813" s="25">
        <f>'Valeurs indices clean'!G1871/'Valeurs indices clean'!G1813 - 1</f>
        <v>1.07306752761549E-2</v>
      </c>
      <c r="H1813" s="25">
        <f>'Valeurs indices clean'!H1871/'Valeurs indices clean'!H1813 - 1</f>
        <v>-4.7119306594153643E-2</v>
      </c>
      <c r="I1813" s="25">
        <f>'Valeurs indices clean'!I1871/'Valeurs indices clean'!I1813 - 1</f>
        <v>4.7300835619699111E-2</v>
      </c>
      <c r="J1813" s="25">
        <f>'Valeurs indices clean'!J1871/'Valeurs indices clean'!J1813 - 1</f>
        <v>0.13959250776260035</v>
      </c>
      <c r="K1813" s="25">
        <f>'Valeurs indices clean'!K1871/'Valeurs indices clean'!K1813 - 1</f>
        <v>-0.10720657819489376</v>
      </c>
      <c r="L1813" s="25">
        <f>'Valeurs indices clean'!L1871/'Valeurs indices clean'!L1813 - 1</f>
        <v>-2.7476757917926031E-2</v>
      </c>
      <c r="M1813" s="25">
        <f>'Valeurs indices clean'!M1871/'Valeurs indices clean'!M1813 - 1</f>
        <v>1.7597575280033473E-2</v>
      </c>
      <c r="N1813" s="25">
        <f>'Valeurs indices clean'!N1871/'Valeurs indices clean'!N1813 - 1</f>
        <v>1.3802111416039597E-2</v>
      </c>
      <c r="O1813" s="25">
        <f>'Valeurs indices clean'!O1871/'Valeurs indices clean'!O1813 - 1</f>
        <v>9.9465975531300987E-3</v>
      </c>
      <c r="P1813" s="25">
        <f>'Valeurs indices clean'!P1871/'Valeurs indices clean'!P1813 - 1</f>
        <v>2.0585875774887574E-2</v>
      </c>
      <c r="Q1813" s="25">
        <f>'Valeurs indices clean'!Q1871/'Valeurs indices clean'!Q1813 - 1</f>
        <v>1.9864419597039884E-2</v>
      </c>
      <c r="R1813" s="25">
        <f>'Valeurs indices clean'!R1871/'Valeurs indices clean'!R1813 - 1</f>
        <v>1.0640247440170558E-2</v>
      </c>
      <c r="S1813" s="25">
        <f>'Valeurs indices clean'!S1871/'Valeurs indices clean'!S1813 - 1</f>
        <v>5.5500509875676673E-3</v>
      </c>
      <c r="T1813" s="25">
        <f>'Valeurs indices clean'!T1871/'Valeurs indices clean'!T1813 - 1</f>
        <v>1.193839391420215E-2</v>
      </c>
      <c r="U1813" s="25">
        <f>'Valeurs indices clean'!U1871/'Valeurs indices clean'!U1813 - 1</f>
        <v>9.8566627721372591E-3</v>
      </c>
      <c r="V1813" s="25">
        <f>'Valeurs indices clean'!V1871/'Valeurs indices clean'!V1813 - 1</f>
        <v>7.6760763386531927E-3</v>
      </c>
      <c r="W1813" s="25">
        <f>'Valeurs indices clean'!W1871/'Valeurs indices clean'!W1813 - 1</f>
        <v>5.1417158883269032E-3</v>
      </c>
      <c r="X1813" s="25">
        <f>'Valeurs indices clean'!X1871/'Valeurs indices clean'!X1813 - 1</f>
        <v>1.434216162364832E-2</v>
      </c>
      <c r="Y1813" s="25">
        <f>'Valeurs indices clean'!Y1871/'Valeurs indices clean'!Y1813 - 1</f>
        <v>-7.5803137593805969E-2</v>
      </c>
      <c r="Z1813" s="25">
        <f>'Valeurs indices clean'!Z1871/'Valeurs indices clean'!Z1813 - 1</f>
        <v>5.7804621266692502E-2</v>
      </c>
    </row>
    <row r="1814" spans="1:26">
      <c r="A1814" s="8">
        <v>45078</v>
      </c>
      <c r="B1814" s="25">
        <f>'Valeurs indices clean'!B1872/'Valeurs indices clean'!B1814 - 1</f>
        <v>1.3071927158999186E-2</v>
      </c>
      <c r="C1814" s="25">
        <f>'Valeurs indices clean'!C1872/'Valeurs indices clean'!C1814 - 1</f>
        <v>-4.2785764358854395E-2</v>
      </c>
      <c r="D1814" s="25">
        <f>'Valeurs indices clean'!D1872/'Valeurs indices clean'!D1814 - 1</f>
        <v>3.3104786927834473E-2</v>
      </c>
      <c r="E1814" s="25">
        <f>'Valeurs indices clean'!E1872/'Valeurs indices clean'!E1814 - 1</f>
        <v>-5.3222971209666681E-2</v>
      </c>
      <c r="F1814" s="25">
        <f>'Valeurs indices clean'!F1872/'Valeurs indices clean'!F1814 - 1</f>
        <v>9.7157023542927323E-2</v>
      </c>
      <c r="G1814" s="25">
        <f>'Valeurs indices clean'!G1872/'Valeurs indices clean'!G1814 - 1</f>
        <v>3.0241967974790285E-2</v>
      </c>
      <c r="H1814" s="25">
        <f>'Valeurs indices clean'!H1872/'Valeurs indices clean'!H1814 - 1</f>
        <v>-3.8999584120177455E-2</v>
      </c>
      <c r="I1814" s="25">
        <f>'Valeurs indices clean'!I1872/'Valeurs indices clean'!I1814 - 1</f>
        <v>6.321850661454298E-2</v>
      </c>
      <c r="J1814" s="25">
        <f>'Valeurs indices clean'!J1872/'Valeurs indices clean'!J1814 - 1</f>
        <v>0.13457419605820453</v>
      </c>
      <c r="K1814" s="25">
        <f>'Valeurs indices clean'!K1872/'Valeurs indices clean'!K1814 - 1</f>
        <v>-8.9611515019460297E-2</v>
      </c>
      <c r="L1814" s="25">
        <f>'Valeurs indices clean'!L1872/'Valeurs indices clean'!L1814 - 1</f>
        <v>-6.9344827730140057E-3</v>
      </c>
      <c r="M1814" s="25">
        <f>'Valeurs indices clean'!M1872/'Valeurs indices clean'!M1814 - 1</f>
        <v>2.0410697983904935E-2</v>
      </c>
      <c r="N1814" s="25">
        <f>'Valeurs indices clean'!N1872/'Valeurs indices clean'!N1814 - 1</f>
        <v>1.6830404321108494E-2</v>
      </c>
      <c r="O1814" s="25">
        <f>'Valeurs indices clean'!O1872/'Valeurs indices clean'!O1814 - 1</f>
        <v>9.5571878529381316E-3</v>
      </c>
      <c r="P1814" s="25">
        <f>'Valeurs indices clean'!P1872/'Valeurs indices clean'!P1814 - 1</f>
        <v>2.516921607516176E-2</v>
      </c>
      <c r="Q1814" s="25">
        <f>'Valeurs indices clean'!Q1872/'Valeurs indices clean'!Q1814 - 1</f>
        <v>1.9280534239878522E-2</v>
      </c>
      <c r="R1814" s="25">
        <f>'Valeurs indices clean'!R1872/'Valeurs indices clean'!R1814 - 1</f>
        <v>1.4353955866630796E-2</v>
      </c>
      <c r="S1814" s="25">
        <f>'Valeurs indices clean'!S1872/'Valeurs indices clean'!S1814 - 1</f>
        <v>1.0959091044365543E-2</v>
      </c>
      <c r="T1814" s="25">
        <f>'Valeurs indices clean'!T1872/'Valeurs indices clean'!T1814 - 1</f>
        <v>2.2683486656713159E-2</v>
      </c>
      <c r="U1814" s="25">
        <f>'Valeurs indices clean'!U1872/'Valeurs indices clean'!U1814 - 1</f>
        <v>2.233361473941109E-2</v>
      </c>
      <c r="V1814" s="25">
        <f>'Valeurs indices clean'!V1872/'Valeurs indices clean'!V1814 - 1</f>
        <v>7.6297865143295507E-3</v>
      </c>
      <c r="W1814" s="25">
        <f>'Valeurs indices clean'!W1872/'Valeurs indices clean'!W1814 - 1</f>
        <v>6.8408621826925309E-3</v>
      </c>
      <c r="X1814" s="25">
        <f>'Valeurs indices clean'!X1872/'Valeurs indices clean'!X1814 - 1</f>
        <v>3.1374144914055435E-2</v>
      </c>
      <c r="Y1814" s="25">
        <f>'Valeurs indices clean'!Y1872/'Valeurs indices clean'!Y1814 - 1</f>
        <v>-6.7717600170806302E-2</v>
      </c>
      <c r="Z1814" s="25">
        <f>'Valeurs indices clean'!Z1872/'Valeurs indices clean'!Z1814 - 1</f>
        <v>6.2685806976654046E-2</v>
      </c>
    </row>
    <row r="1815" spans="1:26">
      <c r="A1815" s="8">
        <v>45079</v>
      </c>
      <c r="B1815" s="25">
        <f>'Valeurs indices clean'!B1873/'Valeurs indices clean'!B1815 - 1</f>
        <v>1.7401845205123001E-2</v>
      </c>
      <c r="C1815" s="25">
        <f>'Valeurs indices clean'!C1873/'Valeurs indices clean'!C1815 - 1</f>
        <v>-3.6769273241769707E-2</v>
      </c>
      <c r="D1815" s="25">
        <f>'Valeurs indices clean'!D1873/'Valeurs indices clean'!D1815 - 1</f>
        <v>6.8038820728804073E-2</v>
      </c>
      <c r="E1815" s="25">
        <f>'Valeurs indices clean'!E1873/'Valeurs indices clean'!E1815 - 1</f>
        <v>-4.7119175703615679E-2</v>
      </c>
      <c r="F1815" s="25">
        <f>'Valeurs indices clean'!F1873/'Valeurs indices clean'!F1815 - 1</f>
        <v>0.10601586876005942</v>
      </c>
      <c r="G1815" s="25">
        <f>'Valeurs indices clean'!G1873/'Valeurs indices clean'!G1815 - 1</f>
        <v>3.2778730534926082E-2</v>
      </c>
      <c r="H1815" s="25">
        <f>'Valeurs indices clean'!H1873/'Valeurs indices clean'!H1815 - 1</f>
        <v>-2.1540789427021201E-2</v>
      </c>
      <c r="I1815" s="25">
        <f>'Valeurs indices clean'!I1873/'Valeurs indices clean'!I1815 - 1</f>
        <v>7.5367130057455212E-2</v>
      </c>
      <c r="J1815" s="25">
        <f>'Valeurs indices clean'!J1873/'Valeurs indices clean'!J1815 - 1</f>
        <v>0.14951378283807304</v>
      </c>
      <c r="K1815" s="25">
        <f>'Valeurs indices clean'!K1873/'Valeurs indices clean'!K1815 - 1</f>
        <v>-4.9819214370990905E-2</v>
      </c>
      <c r="L1815" s="25">
        <f>'Valeurs indices clean'!L1873/'Valeurs indices clean'!L1815 - 1</f>
        <v>-3.4075566612524755E-3</v>
      </c>
      <c r="M1815" s="25">
        <f>'Valeurs indices clean'!M1873/'Valeurs indices clean'!M1815 - 1</f>
        <v>2.0707876326088615E-2</v>
      </c>
      <c r="N1815" s="25">
        <f>'Valeurs indices clean'!N1873/'Valeurs indices clean'!N1815 - 1</f>
        <v>1.662551713091065E-2</v>
      </c>
      <c r="O1815" s="25">
        <f>'Valeurs indices clean'!O1873/'Valeurs indices clean'!O1815 - 1</f>
        <v>1.0766099539667229E-2</v>
      </c>
      <c r="P1815" s="25">
        <f>'Valeurs indices clean'!P1873/'Valeurs indices clean'!P1815 - 1</f>
        <v>1.8148564312849835E-2</v>
      </c>
      <c r="Q1815" s="25">
        <f>'Valeurs indices clean'!Q1873/'Valeurs indices clean'!Q1815 - 1</f>
        <v>2.1060581009281432E-2</v>
      </c>
      <c r="R1815" s="25">
        <f>'Valeurs indices clean'!R1873/'Valeurs indices clean'!R1815 - 1</f>
        <v>1.4992633399525834E-2</v>
      </c>
      <c r="S1815" s="25">
        <f>'Valeurs indices clean'!S1873/'Valeurs indices clean'!S1815 - 1</f>
        <v>2.214027519719175E-2</v>
      </c>
      <c r="T1815" s="25">
        <f>'Valeurs indices clean'!T1873/'Valeurs indices clean'!T1815 - 1</f>
        <v>1.8395407552728615E-2</v>
      </c>
      <c r="U1815" s="25">
        <f>'Valeurs indices clean'!U1873/'Valeurs indices clean'!U1815 - 1</f>
        <v>1.8166126344515865E-2</v>
      </c>
      <c r="V1815" s="25">
        <f>'Valeurs indices clean'!V1873/'Valeurs indices clean'!V1815 - 1</f>
        <v>7.516525668419316E-3</v>
      </c>
      <c r="W1815" s="25">
        <f>'Valeurs indices clean'!W1873/'Valeurs indices clean'!W1815 - 1</f>
        <v>7.6199395513176782E-3</v>
      </c>
      <c r="X1815" s="25">
        <f>'Valeurs indices clean'!X1873/'Valeurs indices clean'!X1815 - 1</f>
        <v>4.1797635806159139E-2</v>
      </c>
      <c r="Y1815" s="25">
        <f>'Valeurs indices clean'!Y1873/'Valeurs indices clean'!Y1815 - 1</f>
        <v>-4.6657542525017304E-2</v>
      </c>
      <c r="Z1815" s="25">
        <f>'Valeurs indices clean'!Z1873/'Valeurs indices clean'!Z1815 - 1</f>
        <v>7.5078529398752369E-2</v>
      </c>
    </row>
    <row r="1816" spans="1:26">
      <c r="A1816" s="8">
        <v>45082</v>
      </c>
      <c r="B1816" s="25">
        <f>'Valeurs indices clean'!B1874/'Valeurs indices clean'!B1816 - 1</f>
        <v>1.5963986750231918E-2</v>
      </c>
      <c r="C1816" s="25">
        <f>'Valeurs indices clean'!C1874/'Valeurs indices clean'!C1816 - 1</f>
        <v>-4.1051937951828044E-2</v>
      </c>
      <c r="D1816" s="25">
        <f>'Valeurs indices clean'!D1874/'Valeurs indices clean'!D1816 - 1</f>
        <v>6.4341802549765958E-2</v>
      </c>
      <c r="E1816" s="25">
        <f>'Valeurs indices clean'!E1874/'Valeurs indices clean'!E1816 - 1</f>
        <v>-4.8091329674104566E-2</v>
      </c>
      <c r="F1816" s="25">
        <f>'Valeurs indices clean'!F1874/'Valeurs indices clean'!F1816 - 1</f>
        <v>0.10810016187529636</v>
      </c>
      <c r="G1816" s="25">
        <f>'Valeurs indices clean'!G1874/'Valeurs indices clean'!G1816 - 1</f>
        <v>3.49487550923544E-2</v>
      </c>
      <c r="H1816" s="25">
        <f>'Valeurs indices clean'!H1874/'Valeurs indices clean'!H1816 - 1</f>
        <v>-2.013106097734485E-2</v>
      </c>
      <c r="I1816" s="25">
        <f>'Valeurs indices clean'!I1874/'Valeurs indices clean'!I1816 - 1</f>
        <v>7.6480737503620722E-2</v>
      </c>
      <c r="J1816" s="25">
        <f>'Valeurs indices clean'!J1874/'Valeurs indices clean'!J1816 - 1</f>
        <v>0.17386673837225408</v>
      </c>
      <c r="K1816" s="25">
        <f>'Valeurs indices clean'!K1874/'Valeurs indices clean'!K1816 - 1</f>
        <v>-3.4238454175035349E-2</v>
      </c>
      <c r="L1816" s="25">
        <f>'Valeurs indices clean'!L1874/'Valeurs indices clean'!L1816 - 1</f>
        <v>-9.2213326215305758E-3</v>
      </c>
      <c r="M1816" s="25">
        <f>'Valeurs indices clean'!M1874/'Valeurs indices clean'!M1816 - 1</f>
        <v>2.0589620046287838E-2</v>
      </c>
      <c r="N1816" s="25">
        <f>'Valeurs indices clean'!N1874/'Valeurs indices clean'!N1816 - 1</f>
        <v>1.7263751606755084E-2</v>
      </c>
      <c r="O1816" s="25">
        <f>'Valeurs indices clean'!O1874/'Valeurs indices clean'!O1816 - 1</f>
        <v>1.3340801681771319E-2</v>
      </c>
      <c r="P1816" s="25">
        <f>'Valeurs indices clean'!P1874/'Valeurs indices clean'!P1816 - 1</f>
        <v>1.756304808571052E-2</v>
      </c>
      <c r="Q1816" s="25">
        <f>'Valeurs indices clean'!Q1874/'Valeurs indices clean'!Q1816 - 1</f>
        <v>2.0414358351673378E-2</v>
      </c>
      <c r="R1816" s="25">
        <f>'Valeurs indices clean'!R1874/'Valeurs indices clean'!R1816 - 1</f>
        <v>1.5280210578225484E-2</v>
      </c>
      <c r="S1816" s="25">
        <f>'Valeurs indices clean'!S1874/'Valeurs indices clean'!S1816 - 1</f>
        <v>1.9190015538798733E-2</v>
      </c>
      <c r="T1816" s="25">
        <f>'Valeurs indices clean'!T1874/'Valeurs indices clean'!T1816 - 1</f>
        <v>1.5524093114013482E-2</v>
      </c>
      <c r="U1816" s="25">
        <f>'Valeurs indices clean'!U1874/'Valeurs indices clean'!U1816 - 1</f>
        <v>1.4625906170069536E-2</v>
      </c>
      <c r="V1816" s="25">
        <f>'Valeurs indices clean'!V1874/'Valeurs indices clean'!V1816 - 1</f>
        <v>7.7137110244613893E-3</v>
      </c>
      <c r="W1816" s="25">
        <f>'Valeurs indices clean'!W1874/'Valeurs indices clean'!W1816 - 1</f>
        <v>9.1566316372271306E-3</v>
      </c>
      <c r="X1816" s="25">
        <f>'Valeurs indices clean'!X1874/'Valeurs indices clean'!X1816 - 1</f>
        <v>4.1552436481581356E-2</v>
      </c>
      <c r="Y1816" s="25">
        <f>'Valeurs indices clean'!Y1874/'Valeurs indices clean'!Y1816 - 1</f>
        <v>-5.1138893341169389E-2</v>
      </c>
      <c r="Z1816" s="25">
        <f>'Valeurs indices clean'!Z1874/'Valeurs indices clean'!Z1816 - 1</f>
        <v>7.8605745226180801E-2</v>
      </c>
    </row>
    <row r="1817" spans="1:26">
      <c r="A1817" s="8">
        <v>45083</v>
      </c>
      <c r="B1817" s="25">
        <f>'Valeurs indices clean'!B1875/'Valeurs indices clean'!B1817 - 1</f>
        <v>2.7411437675382899E-2</v>
      </c>
      <c r="C1817" s="25">
        <f>'Valeurs indices clean'!C1875/'Valeurs indices clean'!C1817 - 1</f>
        <v>-3.7132199148786071E-2</v>
      </c>
      <c r="D1817" s="25">
        <f>'Valeurs indices clean'!D1875/'Valeurs indices clean'!D1817 - 1</f>
        <v>6.4372554823661998E-2</v>
      </c>
      <c r="E1817" s="25">
        <f>'Valeurs indices clean'!E1875/'Valeurs indices clean'!E1817 - 1</f>
        <v>-4.2963713615940535E-2</v>
      </c>
      <c r="F1817" s="25">
        <f>'Valeurs indices clean'!F1875/'Valeurs indices clean'!F1817 - 1</f>
        <v>0.11344443845599206</v>
      </c>
      <c r="G1817" s="25">
        <f>'Valeurs indices clean'!G1875/'Valeurs indices clean'!G1817 - 1</f>
        <v>4.0661433076110587E-2</v>
      </c>
      <c r="H1817" s="25">
        <f>'Valeurs indices clean'!H1875/'Valeurs indices clean'!H1817 - 1</f>
        <v>-1.6052652574056636E-2</v>
      </c>
      <c r="I1817" s="25">
        <f>'Valeurs indices clean'!I1875/'Valeurs indices clean'!I1817 - 1</f>
        <v>8.413748073462779E-2</v>
      </c>
      <c r="J1817" s="25">
        <f>'Valeurs indices clean'!J1875/'Valeurs indices clean'!J1817 - 1</f>
        <v>0.18135462574677841</v>
      </c>
      <c r="K1817" s="25">
        <f>'Valeurs indices clean'!K1875/'Valeurs indices clean'!K1817 - 1</f>
        <v>-7.3736730535977513E-2</v>
      </c>
      <c r="L1817" s="25">
        <f>'Valeurs indices clean'!L1875/'Valeurs indices clean'!L1817 - 1</f>
        <v>-3.4903410858071471E-3</v>
      </c>
      <c r="M1817" s="25">
        <f>'Valeurs indices clean'!M1875/'Valeurs indices clean'!M1817 - 1</f>
        <v>2.503296791907772E-2</v>
      </c>
      <c r="N1817" s="25">
        <f>'Valeurs indices clean'!N1875/'Valeurs indices clean'!N1817 - 1</f>
        <v>2.1478478152324953E-2</v>
      </c>
      <c r="O1817" s="25">
        <f>'Valeurs indices clean'!O1875/'Valeurs indices clean'!O1817 - 1</f>
        <v>1.6723997352588116E-2</v>
      </c>
      <c r="P1817" s="25">
        <f>'Valeurs indices clean'!P1875/'Valeurs indices clean'!P1817 - 1</f>
        <v>2.4647956190103626E-2</v>
      </c>
      <c r="Q1817" s="25">
        <f>'Valeurs indices clean'!Q1875/'Valeurs indices clean'!Q1817 - 1</f>
        <v>2.2810116957756588E-2</v>
      </c>
      <c r="R1817" s="25">
        <f>'Valeurs indices clean'!R1875/'Valeurs indices clean'!R1817 - 1</f>
        <v>1.6124719178488123E-2</v>
      </c>
      <c r="S1817" s="25">
        <f>'Valeurs indices clean'!S1875/'Valeurs indices clean'!S1817 - 1</f>
        <v>1.2523730697103552E-2</v>
      </c>
      <c r="T1817" s="25">
        <f>'Valeurs indices clean'!T1875/'Valeurs indices clean'!T1817 - 1</f>
        <v>1.7297539270666684E-2</v>
      </c>
      <c r="U1817" s="25">
        <f>'Valeurs indices clean'!U1875/'Valeurs indices clean'!U1817 - 1</f>
        <v>1.504266797817988E-2</v>
      </c>
      <c r="V1817" s="25">
        <f>'Valeurs indices clean'!V1875/'Valeurs indices clean'!V1817 - 1</f>
        <v>7.7349824680512658E-3</v>
      </c>
      <c r="W1817" s="25">
        <f>'Valeurs indices clean'!W1875/'Valeurs indices clean'!W1817 - 1</f>
        <v>1.0299505794137742E-2</v>
      </c>
      <c r="X1817" s="25">
        <f>'Valeurs indices clean'!X1875/'Valeurs indices clean'!X1817 - 1</f>
        <v>4.7566725074300376E-2</v>
      </c>
      <c r="Y1817" s="25">
        <f>'Valeurs indices clean'!Y1875/'Valeurs indices clean'!Y1817 - 1</f>
        <v>-2.9944333673165624E-2</v>
      </c>
      <c r="Z1817" s="25">
        <f>'Valeurs indices clean'!Z1875/'Valeurs indices clean'!Z1817 - 1</f>
        <v>9.5329232427092903E-2</v>
      </c>
    </row>
    <row r="1818" spans="1:26">
      <c r="A1818" s="8">
        <v>45084</v>
      </c>
      <c r="B1818" s="25">
        <f>'Valeurs indices clean'!B1876/'Valeurs indices clean'!B1818 - 1</f>
        <v>1.9086820152934614E-2</v>
      </c>
      <c r="C1818" s="25">
        <f>'Valeurs indices clean'!C1876/'Valeurs indices clean'!C1818 - 1</f>
        <v>-3.7216051965801467E-2</v>
      </c>
      <c r="D1818" s="25">
        <f>'Valeurs indices clean'!D1876/'Valeurs indices clean'!D1818 - 1</f>
        <v>8.5333872020835644E-2</v>
      </c>
      <c r="E1818" s="25">
        <f>'Valeurs indices clean'!E1876/'Valeurs indices clean'!E1818 - 1</f>
        <v>-4.5273176902911327E-2</v>
      </c>
      <c r="F1818" s="25">
        <f>'Valeurs indices clean'!F1876/'Valeurs indices clean'!F1818 - 1</f>
        <v>9.6488114856313478E-2</v>
      </c>
      <c r="G1818" s="25">
        <f>'Valeurs indices clean'!G1876/'Valeurs indices clean'!G1818 - 1</f>
        <v>3.0865418201374561E-2</v>
      </c>
      <c r="H1818" s="25">
        <f>'Valeurs indices clean'!H1876/'Valeurs indices clean'!H1818 - 1</f>
        <v>-1.3320077018872167E-2</v>
      </c>
      <c r="I1818" s="25">
        <f>'Valeurs indices clean'!I1876/'Valeurs indices clean'!I1818 - 1</f>
        <v>7.1877629447298252E-2</v>
      </c>
      <c r="J1818" s="25">
        <f>'Valeurs indices clean'!J1876/'Valeurs indices clean'!J1818 - 1</f>
        <v>0.16054732430823537</v>
      </c>
      <c r="K1818" s="25">
        <f>'Valeurs indices clean'!K1876/'Valeurs indices clean'!K1818 - 1</f>
        <v>-5.7635395159734926E-2</v>
      </c>
      <c r="L1818" s="25">
        <f>'Valeurs indices clean'!L1876/'Valeurs indices clean'!L1818 - 1</f>
        <v>-1.1178959449330228E-2</v>
      </c>
      <c r="M1818" s="25">
        <f>'Valeurs indices clean'!M1876/'Valeurs indices clean'!M1818 - 1</f>
        <v>2.3294848060214202E-2</v>
      </c>
      <c r="N1818" s="25">
        <f>'Valeurs indices clean'!N1876/'Valeurs indices clean'!N1818 - 1</f>
        <v>1.9994491109262436E-2</v>
      </c>
      <c r="O1818" s="25">
        <f>'Valeurs indices clean'!O1876/'Valeurs indices clean'!O1818 - 1</f>
        <v>2.0084542054716881E-2</v>
      </c>
      <c r="P1818" s="25">
        <f>'Valeurs indices clean'!P1876/'Valeurs indices clean'!P1818 - 1</f>
        <v>2.2500232947049836E-2</v>
      </c>
      <c r="Q1818" s="25">
        <f>'Valeurs indices clean'!Q1876/'Valeurs indices clean'!Q1818 - 1</f>
        <v>2.3779982531186183E-2</v>
      </c>
      <c r="R1818" s="25">
        <f>'Valeurs indices clean'!R1876/'Valeurs indices clean'!R1818 - 1</f>
        <v>1.8190384234144208E-2</v>
      </c>
      <c r="S1818" s="25">
        <f>'Valeurs indices clean'!S1876/'Valeurs indices clean'!S1818 - 1</f>
        <v>1.6814154151770344E-2</v>
      </c>
      <c r="T1818" s="25">
        <f>'Valeurs indices clean'!T1876/'Valeurs indices clean'!T1818 - 1</f>
        <v>1.9454979473264578E-2</v>
      </c>
      <c r="U1818" s="25">
        <f>'Valeurs indices clean'!U1876/'Valeurs indices clean'!U1818 - 1</f>
        <v>1.8487280808911821E-2</v>
      </c>
      <c r="V1818" s="25">
        <f>'Valeurs indices clean'!V1876/'Valeurs indices clean'!V1818 - 1</f>
        <v>7.7558956277958835E-3</v>
      </c>
      <c r="W1818" s="25">
        <f>'Valeurs indices clean'!W1876/'Valeurs indices clean'!W1818 - 1</f>
        <v>1.0532817874905342E-2</v>
      </c>
      <c r="X1818" s="25">
        <f>'Valeurs indices clean'!X1876/'Valeurs indices clean'!X1818 - 1</f>
        <v>3.8565648781427653E-2</v>
      </c>
      <c r="Y1818" s="25">
        <f>'Valeurs indices clean'!Y1876/'Valeurs indices clean'!Y1818 - 1</f>
        <v>-2.4165441012612976E-2</v>
      </c>
      <c r="Z1818" s="25">
        <f>'Valeurs indices clean'!Z1876/'Valeurs indices clean'!Z1818 - 1</f>
        <v>7.4721365240834947E-2</v>
      </c>
    </row>
    <row r="1819" spans="1:26">
      <c r="A1819" s="8">
        <v>45085</v>
      </c>
      <c r="B1819" s="25">
        <f>'Valeurs indices clean'!B1877/'Valeurs indices clean'!B1819 - 1</f>
        <v>9.9020084207561698E-3</v>
      </c>
      <c r="C1819" s="25">
        <f>'Valeurs indices clean'!C1877/'Valeurs indices clean'!C1819 - 1</f>
        <v>-4.661693331278538E-2</v>
      </c>
      <c r="D1819" s="25">
        <f>'Valeurs indices clean'!D1877/'Valeurs indices clean'!D1819 - 1</f>
        <v>9.0614782077539369E-2</v>
      </c>
      <c r="E1819" s="25">
        <f>'Valeurs indices clean'!E1877/'Valeurs indices clean'!E1819 - 1</f>
        <v>-5.2024077618320175E-2</v>
      </c>
      <c r="F1819" s="25">
        <f>'Valeurs indices clean'!F1877/'Valeurs indices clean'!F1819 - 1</f>
        <v>8.430900401990038E-2</v>
      </c>
      <c r="G1819" s="25">
        <f>'Valeurs indices clean'!G1877/'Valeurs indices clean'!G1819 - 1</f>
        <v>2.1173617425643831E-2</v>
      </c>
      <c r="H1819" s="25">
        <f>'Valeurs indices clean'!H1877/'Valeurs indices clean'!H1819 - 1</f>
        <v>-2.2461587373821423E-2</v>
      </c>
      <c r="I1819" s="25">
        <f>'Valeurs indices clean'!I1877/'Valeurs indices clean'!I1819 - 1</f>
        <v>6.1372242710671321E-2</v>
      </c>
      <c r="J1819" s="25">
        <f>'Valeurs indices clean'!J1877/'Valeurs indices clean'!J1819 - 1</f>
        <v>0.13298018044599091</v>
      </c>
      <c r="K1819" s="25">
        <f>'Valeurs indices clean'!K1877/'Valeurs indices clean'!K1819 - 1</f>
        <v>-6.1668045862558252E-2</v>
      </c>
      <c r="L1819" s="25">
        <f>'Valeurs indices clean'!L1877/'Valeurs indices clean'!L1819 - 1</f>
        <v>-1.7143160427429138E-2</v>
      </c>
      <c r="M1819" s="25">
        <f>'Valeurs indices clean'!M1877/'Valeurs indices clean'!M1819 - 1</f>
        <v>2.3505589243713265E-2</v>
      </c>
      <c r="N1819" s="25">
        <f>'Valeurs indices clean'!N1877/'Valeurs indices clean'!N1819 - 1</f>
        <v>2.0763520454559314E-2</v>
      </c>
      <c r="O1819" s="25">
        <f>'Valeurs indices clean'!O1877/'Valeurs indices clean'!O1819 - 1</f>
        <v>1.8893299191839574E-2</v>
      </c>
      <c r="P1819" s="25">
        <f>'Valeurs indices clean'!P1877/'Valeurs indices clean'!P1819 - 1</f>
        <v>1.9362186788155045E-2</v>
      </c>
      <c r="Q1819" s="25">
        <f>'Valeurs indices clean'!Q1877/'Valeurs indices clean'!Q1819 - 1</f>
        <v>1.8464455145036585E-2</v>
      </c>
      <c r="R1819" s="25">
        <f>'Valeurs indices clean'!R1877/'Valeurs indices clean'!R1819 - 1</f>
        <v>1.7583482241677384E-2</v>
      </c>
      <c r="S1819" s="25">
        <f>'Valeurs indices clean'!S1877/'Valeurs indices clean'!S1819 - 1</f>
        <v>1.3512329647845434E-2</v>
      </c>
      <c r="T1819" s="25">
        <f>'Valeurs indices clean'!T1877/'Valeurs indices clean'!T1819 - 1</f>
        <v>1.9462682778411899E-2</v>
      </c>
      <c r="U1819" s="25">
        <f>'Valeurs indices clean'!U1877/'Valeurs indices clean'!U1819 - 1</f>
        <v>1.9336274207249371E-2</v>
      </c>
      <c r="V1819" s="25">
        <f>'Valeurs indices clean'!V1877/'Valeurs indices clean'!V1819 - 1</f>
        <v>7.7767452097812217E-3</v>
      </c>
      <c r="W1819" s="25">
        <f>'Valeurs indices clean'!W1877/'Valeurs indices clean'!W1819 - 1</f>
        <v>1.0882991864378022E-2</v>
      </c>
      <c r="X1819" s="25">
        <f>'Valeurs indices clean'!X1877/'Valeurs indices clean'!X1819 - 1</f>
        <v>2.7853855224618584E-2</v>
      </c>
      <c r="Y1819" s="25">
        <f>'Valeurs indices clean'!Y1877/'Valeurs indices clean'!Y1819 - 1</f>
        <v>-4.5100569793065759E-2</v>
      </c>
      <c r="Z1819" s="25">
        <f>'Valeurs indices clean'!Z1877/'Valeurs indices clean'!Z1819 - 1</f>
        <v>5.9676678406580308E-2</v>
      </c>
    </row>
    <row r="1820" spans="1:26">
      <c r="A1820" s="8">
        <v>45086</v>
      </c>
      <c r="B1820" s="25">
        <f>'Valeurs indices clean'!B1878/'Valeurs indices clean'!B1820 - 1</f>
        <v>8.4750166136577931E-3</v>
      </c>
      <c r="C1820" s="25">
        <f>'Valeurs indices clean'!C1878/'Valeurs indices clean'!C1820 - 1</f>
        <v>-4.8955271492697072E-2</v>
      </c>
      <c r="D1820" s="25">
        <f>'Valeurs indices clean'!D1878/'Valeurs indices clean'!D1820 - 1</f>
        <v>8.1270131499218579E-2</v>
      </c>
      <c r="E1820" s="25">
        <f>'Valeurs indices clean'!E1878/'Valeurs indices clean'!E1820 - 1</f>
        <v>-5.6751465352618435E-2</v>
      </c>
      <c r="F1820" s="25">
        <f>'Valeurs indices clean'!F1878/'Valeurs indices clean'!F1820 - 1</f>
        <v>8.5857797426184268E-2</v>
      </c>
      <c r="G1820" s="25">
        <f>'Valeurs indices clean'!G1878/'Valeurs indices clean'!G1820 - 1</f>
        <v>1.919329189308594E-2</v>
      </c>
      <c r="H1820" s="25">
        <f>'Valeurs indices clean'!H1878/'Valeurs indices clean'!H1820 - 1</f>
        <v>-2.2536666799157334E-2</v>
      </c>
      <c r="I1820" s="25">
        <f>'Valeurs indices clean'!I1878/'Valeurs indices clean'!I1820 - 1</f>
        <v>6.1861170530725484E-2</v>
      </c>
      <c r="J1820" s="25">
        <f>'Valeurs indices clean'!J1878/'Valeurs indices clean'!J1820 - 1</f>
        <v>0.14262417229683066</v>
      </c>
      <c r="K1820" s="25">
        <f>'Valeurs indices clean'!K1878/'Valeurs indices clean'!K1820 - 1</f>
        <v>-5.8886026872537633E-2</v>
      </c>
      <c r="L1820" s="25">
        <f>'Valeurs indices clean'!L1878/'Valeurs indices clean'!L1820 - 1</f>
        <v>-2.1709675975592702E-2</v>
      </c>
      <c r="M1820" s="25">
        <f>'Valeurs indices clean'!M1878/'Valeurs indices clean'!M1820 - 1</f>
        <v>2.6235824943571462E-2</v>
      </c>
      <c r="N1820" s="25">
        <f>'Valeurs indices clean'!N1878/'Valeurs indices clean'!N1820 - 1</f>
        <v>2.2276537011570063E-2</v>
      </c>
      <c r="O1820" s="25">
        <f>'Valeurs indices clean'!O1878/'Valeurs indices clean'!O1820 - 1</f>
        <v>1.6975249220645861E-2</v>
      </c>
      <c r="P1820" s="25">
        <f>'Valeurs indices clean'!P1878/'Valeurs indices clean'!P1820 - 1</f>
        <v>1.8742657703987975E-2</v>
      </c>
      <c r="Q1820" s="25">
        <f>'Valeurs indices clean'!Q1878/'Valeurs indices clean'!Q1820 - 1</f>
        <v>1.6543294200089376E-2</v>
      </c>
      <c r="R1820" s="25">
        <f>'Valeurs indices clean'!R1878/'Valeurs indices clean'!R1820 - 1</f>
        <v>1.5897734396705054E-2</v>
      </c>
      <c r="S1820" s="25">
        <f>'Valeurs indices clean'!S1878/'Valeurs indices clean'!S1820 - 1</f>
        <v>1.5806508502801631E-2</v>
      </c>
      <c r="T1820" s="25">
        <f>'Valeurs indices clean'!T1878/'Valeurs indices clean'!T1820 - 1</f>
        <v>1.7615074198345404E-2</v>
      </c>
      <c r="U1820" s="25">
        <f>'Valeurs indices clean'!U1878/'Valeurs indices clean'!U1820 - 1</f>
        <v>1.7217337780187414E-2</v>
      </c>
      <c r="V1820" s="25">
        <f>'Valeurs indices clean'!V1878/'Valeurs indices clean'!V1820 - 1</f>
        <v>7.6632838425090277E-3</v>
      </c>
      <c r="W1820" s="25">
        <f>'Valeurs indices clean'!W1878/'Valeurs indices clean'!W1820 - 1</f>
        <v>9.6765275089853997E-3</v>
      </c>
      <c r="X1820" s="25">
        <f>'Valeurs indices clean'!X1878/'Valeurs indices clean'!X1820 - 1</f>
        <v>2.7194923867511545E-2</v>
      </c>
      <c r="Y1820" s="25">
        <f>'Valeurs indices clean'!Y1878/'Valeurs indices clean'!Y1820 - 1</f>
        <v>-4.6705404142382334E-2</v>
      </c>
      <c r="Z1820" s="25">
        <f>'Valeurs indices clean'!Z1878/'Valeurs indices clean'!Z1820 - 1</f>
        <v>7.0491343313142663E-2</v>
      </c>
    </row>
    <row r="1821" spans="1:26">
      <c r="A1821" s="8">
        <v>45089</v>
      </c>
      <c r="B1821" s="25">
        <f>'Valeurs indices clean'!B1879/'Valeurs indices clean'!B1821 - 1</f>
        <v>1.7733756024817415E-2</v>
      </c>
      <c r="C1821" s="25">
        <f>'Valeurs indices clean'!C1879/'Valeurs indices clean'!C1821 - 1</f>
        <v>-3.5971457118684991E-2</v>
      </c>
      <c r="D1821" s="25">
        <f>'Valeurs indices clean'!D1879/'Valeurs indices clean'!D1821 - 1</f>
        <v>9.5749013389076154E-2</v>
      </c>
      <c r="E1821" s="25">
        <f>'Valeurs indices clean'!E1879/'Valeurs indices clean'!E1821 - 1</f>
        <v>-5.0404238133009205E-2</v>
      </c>
      <c r="F1821" s="25">
        <f>'Valeurs indices clean'!F1879/'Valeurs indices clean'!F1821 - 1</f>
        <v>0.10797033223091113</v>
      </c>
      <c r="G1821" s="25">
        <f>'Valeurs indices clean'!G1879/'Valeurs indices clean'!G1821 - 1</f>
        <v>3.2383981494867875E-2</v>
      </c>
      <c r="H1821" s="25">
        <f>'Valeurs indices clean'!H1879/'Valeurs indices clean'!H1821 - 1</f>
        <v>-9.3424430165357508E-3</v>
      </c>
      <c r="I1821" s="25">
        <f>'Valeurs indices clean'!I1879/'Valeurs indices clean'!I1821 - 1</f>
        <v>8.8441363947651785E-2</v>
      </c>
      <c r="J1821" s="25">
        <f>'Valeurs indices clean'!J1879/'Valeurs indices clean'!J1821 - 1</f>
        <v>0.14570690193562785</v>
      </c>
      <c r="K1821" s="25">
        <f>'Valeurs indices clean'!K1879/'Valeurs indices clean'!K1821 - 1</f>
        <v>-5.5037673220846073E-2</v>
      </c>
      <c r="L1821" s="25">
        <f>'Valeurs indices clean'!L1879/'Valeurs indices clean'!L1821 - 1</f>
        <v>-1.2115646378999534E-2</v>
      </c>
      <c r="M1821" s="25">
        <f>'Valeurs indices clean'!M1879/'Valeurs indices clean'!M1821 - 1</f>
        <v>2.624849449512312E-2</v>
      </c>
      <c r="N1821" s="25">
        <f>'Valeurs indices clean'!N1879/'Valeurs indices clean'!N1821 - 1</f>
        <v>2.2134908171184131E-2</v>
      </c>
      <c r="O1821" s="25">
        <f>'Valeurs indices clean'!O1879/'Valeurs indices clean'!O1821 - 1</f>
        <v>1.7634165360611576E-2</v>
      </c>
      <c r="P1821" s="25">
        <f>'Valeurs indices clean'!P1879/'Valeurs indices clean'!P1821 - 1</f>
        <v>2.2089225827552683E-2</v>
      </c>
      <c r="Q1821" s="25">
        <f>'Valeurs indices clean'!Q1879/'Valeurs indices clean'!Q1821 - 1</f>
        <v>1.9753492778699533E-2</v>
      </c>
      <c r="R1821" s="25">
        <f>'Valeurs indices clean'!R1879/'Valeurs indices clean'!R1821 - 1</f>
        <v>1.5633474932200464E-2</v>
      </c>
      <c r="S1821" s="25">
        <f>'Valeurs indices clean'!S1879/'Valeurs indices clean'!S1821 - 1</f>
        <v>1.7086243018024083E-2</v>
      </c>
      <c r="T1821" s="25">
        <f>'Valeurs indices clean'!T1879/'Valeurs indices clean'!T1821 - 1</f>
        <v>2.1760728518210204E-2</v>
      </c>
      <c r="U1821" s="25">
        <f>'Valeurs indices clean'!U1879/'Valeurs indices clean'!U1821 - 1</f>
        <v>2.1064726158559921E-2</v>
      </c>
      <c r="V1821" s="25">
        <f>'Valeurs indices clean'!V1879/'Valeurs indices clean'!V1821 - 1</f>
        <v>7.8603771501020159E-3</v>
      </c>
      <c r="W1821" s="25">
        <f>'Valeurs indices clean'!W1879/'Valeurs indices clean'!W1821 - 1</f>
        <v>1.0012967962754304E-2</v>
      </c>
      <c r="X1821" s="25">
        <f>'Valeurs indices clean'!X1879/'Valeurs indices clean'!X1821 - 1</f>
        <v>5.0718976940659077E-2</v>
      </c>
      <c r="Y1821" s="25">
        <f>'Valeurs indices clean'!Y1879/'Valeurs indices clean'!Y1821 - 1</f>
        <v>-2.3599512481379592E-2</v>
      </c>
      <c r="Z1821" s="25">
        <f>'Valeurs indices clean'!Z1879/'Valeurs indices clean'!Z1821 - 1</f>
        <v>8.8850270635245865E-2</v>
      </c>
    </row>
    <row r="1822" spans="1:26">
      <c r="A1822" s="8">
        <v>45090</v>
      </c>
      <c r="B1822" s="25">
        <f>'Valeurs indices clean'!B1880/'Valeurs indices clean'!B1822 - 1</f>
        <v>2.4183036488010234E-2</v>
      </c>
      <c r="C1822" s="25">
        <f>'Valeurs indices clean'!C1880/'Valeurs indices clean'!C1822 - 1</f>
        <v>-2.5742123966114083E-2</v>
      </c>
      <c r="D1822" s="25">
        <f>'Valeurs indices clean'!D1880/'Valeurs indices clean'!D1822 - 1</f>
        <v>8.1810433250025127E-2</v>
      </c>
      <c r="E1822" s="25">
        <f>'Valeurs indices clean'!E1880/'Valeurs indices clean'!E1822 - 1</f>
        <v>-4.1424336110904347E-2</v>
      </c>
      <c r="F1822" s="25">
        <f>'Valeurs indices clean'!F1880/'Valeurs indices clean'!F1822 - 1</f>
        <v>0.12811119505122215</v>
      </c>
      <c r="G1822" s="25">
        <f>'Valeurs indices clean'!G1880/'Valeurs indices clean'!G1822 - 1</f>
        <v>3.8715366339777457E-2</v>
      </c>
      <c r="H1822" s="25">
        <f>'Valeurs indices clean'!H1880/'Valeurs indices clean'!H1822 - 1</f>
        <v>1.3708428753256952E-2</v>
      </c>
      <c r="I1822" s="25">
        <f>'Valeurs indices clean'!I1880/'Valeurs indices clean'!I1822 - 1</f>
        <v>0.1150212335899059</v>
      </c>
      <c r="J1822" s="25">
        <f>'Valeurs indices clean'!J1880/'Valeurs indices clean'!J1822 - 1</f>
        <v>0.15356450984605119</v>
      </c>
      <c r="K1822" s="25">
        <f>'Valeurs indices clean'!K1880/'Valeurs indices clean'!K1822 - 1</f>
        <v>-2.0291341751925041E-2</v>
      </c>
      <c r="L1822" s="25">
        <f>'Valeurs indices clean'!L1880/'Valeurs indices clean'!L1822 - 1</f>
        <v>-3.4281590184639388E-3</v>
      </c>
      <c r="M1822" s="25">
        <f>'Valeurs indices clean'!M1880/'Valeurs indices clean'!M1822 - 1</f>
        <v>2.0657060144359418E-2</v>
      </c>
      <c r="N1822" s="25">
        <f>'Valeurs indices clean'!N1880/'Valeurs indices clean'!N1822 - 1</f>
        <v>1.8001430401011209E-2</v>
      </c>
      <c r="O1822" s="25">
        <f>'Valeurs indices clean'!O1880/'Valeurs indices clean'!O1822 - 1</f>
        <v>1.9814069406167034E-2</v>
      </c>
      <c r="P1822" s="25">
        <f>'Valeurs indices clean'!P1880/'Valeurs indices clean'!P1822 - 1</f>
        <v>1.4406486812710728E-2</v>
      </c>
      <c r="Q1822" s="25">
        <f>'Valeurs indices clean'!Q1880/'Valeurs indices clean'!Q1822 - 1</f>
        <v>2.8407920543798593E-2</v>
      </c>
      <c r="R1822" s="25">
        <f>'Valeurs indices clean'!R1880/'Valeurs indices clean'!R1822 - 1</f>
        <v>1.4401826206835056E-2</v>
      </c>
      <c r="S1822" s="25">
        <f>'Valeurs indices clean'!S1880/'Valeurs indices clean'!S1822 - 1</f>
        <v>2.4888557610838191E-2</v>
      </c>
      <c r="T1822" s="25">
        <f>'Valeurs indices clean'!T1880/'Valeurs indices clean'!T1822 - 1</f>
        <v>1.9179693244721907E-2</v>
      </c>
      <c r="U1822" s="25">
        <f>'Valeurs indices clean'!U1880/'Valeurs indices clean'!U1822 - 1</f>
        <v>1.8804716375736108E-2</v>
      </c>
      <c r="V1822" s="25">
        <f>'Valeurs indices clean'!V1880/'Valeurs indices clean'!V1822 - 1</f>
        <v>7.8141827680555664E-3</v>
      </c>
      <c r="W1822" s="25">
        <f>'Valeurs indices clean'!W1880/'Valeurs indices clean'!W1822 - 1</f>
        <v>8.6702748593865397E-3</v>
      </c>
      <c r="X1822" s="25">
        <f>'Valeurs indices clean'!X1880/'Valeurs indices clean'!X1822 - 1</f>
        <v>7.091566312015285E-2</v>
      </c>
      <c r="Y1822" s="25">
        <f>'Valeurs indices clean'!Y1880/'Valeurs indices clean'!Y1822 - 1</f>
        <v>-5.8753654970761238E-3</v>
      </c>
      <c r="Z1822" s="25">
        <f>'Valeurs indices clean'!Z1880/'Valeurs indices clean'!Z1822 - 1</f>
        <v>0.10593666069829899</v>
      </c>
    </row>
    <row r="1823" spans="1:26">
      <c r="A1823" s="8">
        <v>45091</v>
      </c>
      <c r="B1823" s="25">
        <f>'Valeurs indices clean'!B1881/'Valeurs indices clean'!B1823 - 1</f>
        <v>4.1360483129602832E-2</v>
      </c>
      <c r="C1823" s="25">
        <f>'Valeurs indices clean'!C1881/'Valeurs indices clean'!C1823 - 1</f>
        <v>-5.495378663177175E-3</v>
      </c>
      <c r="D1823" s="25">
        <f>'Valeurs indices clean'!D1881/'Valeurs indices clean'!D1823 - 1</f>
        <v>9.4506483888299853E-2</v>
      </c>
      <c r="E1823" s="25">
        <f>'Valeurs indices clean'!E1881/'Valeurs indices clean'!E1823 - 1</f>
        <v>-2.0134436581058179E-2</v>
      </c>
      <c r="F1823" s="25">
        <f>'Valeurs indices clean'!F1881/'Valeurs indices clean'!F1823 - 1</f>
        <v>0.1511335023449174</v>
      </c>
      <c r="G1823" s="25">
        <f>'Valeurs indices clean'!G1881/'Valeurs indices clean'!G1823 - 1</f>
        <v>5.3540884575509207E-2</v>
      </c>
      <c r="H1823" s="25">
        <f>'Valeurs indices clean'!H1881/'Valeurs indices clean'!H1823 - 1</f>
        <v>2.9738315520621894E-2</v>
      </c>
      <c r="I1823" s="25">
        <f>'Valeurs indices clean'!I1881/'Valeurs indices clean'!I1823 - 1</f>
        <v>0.13232891114799861</v>
      </c>
      <c r="J1823" s="25">
        <f>'Valeurs indices clean'!J1881/'Valeurs indices clean'!J1823 - 1</f>
        <v>0.19039424786197534</v>
      </c>
      <c r="K1823" s="25">
        <f>'Valeurs indices clean'!K1881/'Valeurs indices clean'!K1823 - 1</f>
        <v>4.5807643095829853E-3</v>
      </c>
      <c r="L1823" s="25">
        <f>'Valeurs indices clean'!L1881/'Valeurs indices clean'!L1823 - 1</f>
        <v>1.4937671988887402E-2</v>
      </c>
      <c r="M1823" s="25">
        <f>'Valeurs indices clean'!M1881/'Valeurs indices clean'!M1823 - 1</f>
        <v>9.2198907983853662E-3</v>
      </c>
      <c r="N1823" s="25">
        <f>'Valeurs indices clean'!N1881/'Valeurs indices clean'!N1823 - 1</f>
        <v>9.9700370325099819E-3</v>
      </c>
      <c r="O1823" s="25">
        <f>'Valeurs indices clean'!O1881/'Valeurs indices clean'!O1823 - 1</f>
        <v>2.3722520840027572E-2</v>
      </c>
      <c r="P1823" s="25">
        <f>'Valeurs indices clean'!P1881/'Valeurs indices clean'!P1823 - 1</f>
        <v>3.8681183336299885E-3</v>
      </c>
      <c r="Q1823" s="25">
        <f>'Valeurs indices clean'!Q1881/'Valeurs indices clean'!Q1823 - 1</f>
        <v>3.1879111749781197E-2</v>
      </c>
      <c r="R1823" s="25">
        <f>'Valeurs indices clean'!R1881/'Valeurs indices clean'!R1823 - 1</f>
        <v>9.2950345177174043E-3</v>
      </c>
      <c r="S1823" s="25">
        <f>'Valeurs indices clean'!S1881/'Valeurs indices clean'!S1823 - 1</f>
        <v>2.2400650472609085E-2</v>
      </c>
      <c r="T1823" s="25">
        <f>'Valeurs indices clean'!T1881/'Valeurs indices clean'!T1823 - 1</f>
        <v>7.153054531100933E-3</v>
      </c>
      <c r="U1823" s="25">
        <f>'Valeurs indices clean'!U1881/'Valeurs indices clean'!U1823 - 1</f>
        <v>4.3321435913528106E-3</v>
      </c>
      <c r="V1823" s="25">
        <f>'Valeurs indices clean'!V1881/'Valeurs indices clean'!V1823 - 1</f>
        <v>7.8350684735217779E-3</v>
      </c>
      <c r="W1823" s="25">
        <f>'Valeurs indices clean'!W1881/'Valeurs indices clean'!W1823 - 1</f>
        <v>9.7704994636844678E-3</v>
      </c>
      <c r="X1823" s="25">
        <f>'Valeurs indices clean'!X1881/'Valeurs indices clean'!X1823 - 1</f>
        <v>9.0818299128354152E-2</v>
      </c>
      <c r="Y1823" s="25">
        <f>'Valeurs indices clean'!Y1881/'Valeurs indices clean'!Y1823 - 1</f>
        <v>3.1257975178880182E-2</v>
      </c>
      <c r="Z1823" s="25">
        <f>'Valeurs indices clean'!Z1881/'Valeurs indices clean'!Z1823 - 1</f>
        <v>0.13364892513482385</v>
      </c>
    </row>
    <row r="1824" spans="1:26">
      <c r="A1824" s="8">
        <v>45092</v>
      </c>
      <c r="B1824" s="25">
        <f>'Valeurs indices clean'!B1882/'Valeurs indices clean'!B1824 - 1</f>
        <v>6.5515173555350525E-2</v>
      </c>
      <c r="C1824" s="25">
        <f>'Valeurs indices clean'!C1882/'Valeurs indices clean'!C1824 - 1</f>
        <v>1.7915628643184744E-2</v>
      </c>
      <c r="D1824" s="25">
        <f>'Valeurs indices clean'!D1882/'Valeurs indices clean'!D1824 - 1</f>
        <v>0.13395347457124229</v>
      </c>
      <c r="E1824" s="25">
        <f>'Valeurs indices clean'!E1882/'Valeurs indices clean'!E1824 - 1</f>
        <v>1.1653623353969023E-2</v>
      </c>
      <c r="F1824" s="25">
        <f>'Valeurs indices clean'!F1882/'Valeurs indices clean'!F1824 - 1</f>
        <v>0.16238498321539852</v>
      </c>
      <c r="G1824" s="25">
        <f>'Valeurs indices clean'!G1882/'Valeurs indices clean'!G1824 - 1</f>
        <v>7.0683720452235699E-2</v>
      </c>
      <c r="H1824" s="25">
        <f>'Valeurs indices clean'!H1882/'Valeurs indices clean'!H1824 - 1</f>
        <v>5.1514453805507232E-2</v>
      </c>
      <c r="I1824" s="25">
        <f>'Valeurs indices clean'!I1882/'Valeurs indices clean'!I1824 - 1</f>
        <v>0.14785152602859086</v>
      </c>
      <c r="J1824" s="25">
        <f>'Valeurs indices clean'!J1882/'Valeurs indices clean'!J1824 - 1</f>
        <v>0.20308763422934528</v>
      </c>
      <c r="K1824" s="25">
        <f>'Valeurs indices clean'!K1882/'Valeurs indices clean'!K1824 - 1</f>
        <v>6.7501118249062575E-3</v>
      </c>
      <c r="L1824" s="25">
        <f>'Valeurs indices clean'!L1882/'Valeurs indices clean'!L1824 - 1</f>
        <v>3.985024602438858E-2</v>
      </c>
      <c r="M1824" s="25">
        <f>'Valeurs indices clean'!M1882/'Valeurs indices clean'!M1824 - 1</f>
        <v>-4.2867715782093363E-3</v>
      </c>
      <c r="N1824" s="25">
        <f>'Valeurs indices clean'!N1882/'Valeurs indices clean'!N1824 - 1</f>
        <v>-6.9780696265997477E-4</v>
      </c>
      <c r="O1824" s="25">
        <f>'Valeurs indices clean'!O1882/'Valeurs indices clean'!O1824 - 1</f>
        <v>2.6152359628997424E-2</v>
      </c>
      <c r="P1824" s="25">
        <f>'Valeurs indices clean'!P1882/'Valeurs indices clean'!P1824 - 1</f>
        <v>1.6180689135072424E-3</v>
      </c>
      <c r="Q1824" s="25">
        <f>'Valeurs indices clean'!Q1882/'Valeurs indices clean'!Q1824 - 1</f>
        <v>3.7130318813415775E-2</v>
      </c>
      <c r="R1824" s="25">
        <f>'Valeurs indices clean'!R1882/'Valeurs indices clean'!R1824 - 1</f>
        <v>5.1292428497691223E-3</v>
      </c>
      <c r="S1824" s="25">
        <f>'Valeurs indices clean'!S1882/'Valeurs indices clean'!S1824 - 1</f>
        <v>1.1620422543821007E-2</v>
      </c>
      <c r="T1824" s="25">
        <f>'Valeurs indices clean'!T1882/'Valeurs indices clean'!T1824 - 1</f>
        <v>-1.6026615998809834E-3</v>
      </c>
      <c r="U1824" s="25">
        <f>'Valeurs indices clean'!U1882/'Valeurs indices clean'!U1824 - 1</f>
        <v>-8.2581129904230055E-3</v>
      </c>
      <c r="V1824" s="25">
        <f>'Valeurs indices clean'!V1882/'Valeurs indices clean'!V1824 - 1</f>
        <v>7.7214540805214948E-3</v>
      </c>
      <c r="W1824" s="25">
        <f>'Valeurs indices clean'!W1882/'Valeurs indices clean'!W1824 - 1</f>
        <v>1.2164621491895566E-2</v>
      </c>
      <c r="X1824" s="25">
        <f>'Valeurs indices clean'!X1882/'Valeurs indices clean'!X1824 - 1</f>
        <v>0.10659600699968186</v>
      </c>
      <c r="Y1824" s="25">
        <f>'Valeurs indices clean'!Y1882/'Valeurs indices clean'!Y1824 - 1</f>
        <v>1.9961065211114182E-2</v>
      </c>
      <c r="Z1824" s="25">
        <f>'Valeurs indices clean'!Z1882/'Valeurs indices clean'!Z1824 - 1</f>
        <v>0.1450728768767382</v>
      </c>
    </row>
    <row r="1825" spans="1:26">
      <c r="A1825" s="8">
        <v>45093</v>
      </c>
      <c r="B1825" s="25">
        <f>'Valeurs indices clean'!B1883/'Valeurs indices clean'!B1825 - 1</f>
        <v>5.52294840931844E-2</v>
      </c>
      <c r="C1825" s="25">
        <f>'Valeurs indices clean'!C1883/'Valeurs indices clean'!C1825 - 1</f>
        <v>1.6016544475185857E-3</v>
      </c>
      <c r="D1825" s="25">
        <f>'Valeurs indices clean'!D1883/'Valeurs indices clean'!D1825 - 1</f>
        <v>0.13593261936635437</v>
      </c>
      <c r="E1825" s="25">
        <f>'Valeurs indices clean'!E1883/'Valeurs indices clean'!E1825 - 1</f>
        <v>7.7073095414981196E-4</v>
      </c>
      <c r="F1825" s="25">
        <f>'Valeurs indices clean'!F1883/'Valeurs indices clean'!F1825 - 1</f>
        <v>0.14572553095422669</v>
      </c>
      <c r="G1825" s="25">
        <f>'Valeurs indices clean'!G1883/'Valeurs indices clean'!G1825 - 1</f>
        <v>6.0042033922024673E-2</v>
      </c>
      <c r="H1825" s="25">
        <f>'Valeurs indices clean'!H1883/'Valeurs indices clean'!H1825 - 1</f>
        <v>4.6322440630776507E-2</v>
      </c>
      <c r="I1825" s="25">
        <f>'Valeurs indices clean'!I1883/'Valeurs indices clean'!I1825 - 1</f>
        <v>0.12509918888370097</v>
      </c>
      <c r="J1825" s="25">
        <f>'Valeurs indices clean'!J1883/'Valeurs indices clean'!J1825 - 1</f>
        <v>0.23819081890997151</v>
      </c>
      <c r="K1825" s="25">
        <f>'Valeurs indices clean'!K1883/'Valeurs indices clean'!K1825 - 1</f>
        <v>4.1168518637819229E-2</v>
      </c>
      <c r="L1825" s="25">
        <f>'Valeurs indices clean'!L1883/'Valeurs indices clean'!L1825 - 1</f>
        <v>3.4597434457689369E-2</v>
      </c>
      <c r="M1825" s="25">
        <f>'Valeurs indices clean'!M1883/'Valeurs indices clean'!M1825 - 1</f>
        <v>1.0427253703619188E-2</v>
      </c>
      <c r="N1825" s="25">
        <f>'Valeurs indices clean'!N1883/'Valeurs indices clean'!N1825 - 1</f>
        <v>8.0872202773059065E-3</v>
      </c>
      <c r="O1825" s="25">
        <f>'Valeurs indices clean'!O1883/'Valeurs indices clean'!O1825 - 1</f>
        <v>2.8156008475128003E-2</v>
      </c>
      <c r="P1825" s="25">
        <f>'Valeurs indices clean'!P1883/'Valeurs indices clean'!P1825 - 1</f>
        <v>6.1837837837837029E-3</v>
      </c>
      <c r="Q1825" s="25">
        <f>'Valeurs indices clean'!Q1883/'Valeurs indices clean'!Q1825 - 1</f>
        <v>3.3964687863530463E-2</v>
      </c>
      <c r="R1825" s="25">
        <f>'Valeurs indices clean'!R1883/'Valeurs indices clean'!R1825 - 1</f>
        <v>5.6530989656016217E-3</v>
      </c>
      <c r="S1825" s="25">
        <f>'Valeurs indices clean'!S1883/'Valeurs indices clean'!S1825 - 1</f>
        <v>1.3796356389241371E-2</v>
      </c>
      <c r="T1825" s="25">
        <f>'Valeurs indices clean'!T1883/'Valeurs indices clean'!T1825 - 1</f>
        <v>4.0812784325348073E-3</v>
      </c>
      <c r="U1825" s="25">
        <f>'Valeurs indices clean'!U1883/'Valeurs indices clean'!U1825 - 1</f>
        <v>-2.8674499384381269E-3</v>
      </c>
      <c r="V1825" s="25">
        <f>'Valeurs indices clean'!V1883/'Valeurs indices clean'!V1825 - 1</f>
        <v>7.7423403167837801E-3</v>
      </c>
      <c r="W1825" s="25">
        <f>'Valeurs indices clean'!W1883/'Valeurs indices clean'!W1825 - 1</f>
        <v>1.4372994124985272E-2</v>
      </c>
      <c r="X1825" s="25">
        <f>'Valeurs indices clean'!X1883/'Valeurs indices clean'!X1825 - 1</f>
        <v>9.1940412903986468E-2</v>
      </c>
      <c r="Y1825" s="25">
        <f>'Valeurs indices clean'!Y1883/'Valeurs indices clean'!Y1825 - 1</f>
        <v>1.1679155848355771E-2</v>
      </c>
      <c r="Z1825" s="25">
        <f>'Valeurs indices clean'!Z1883/'Valeurs indices clean'!Z1825 - 1</f>
        <v>0.12391472339651788</v>
      </c>
    </row>
    <row r="1826" spans="1:26">
      <c r="A1826" s="8">
        <v>45097</v>
      </c>
      <c r="B1826" s="25">
        <f>'Valeurs indices clean'!B1884/'Valeurs indices clean'!B1826 - 1</f>
        <v>6.9489275585182586E-2</v>
      </c>
      <c r="C1826" s="25">
        <f>'Valeurs indices clean'!C1884/'Valeurs indices clean'!C1826 - 1</f>
        <v>1.7603128714011262E-2</v>
      </c>
      <c r="D1826" s="25">
        <f>'Valeurs indices clean'!D1884/'Valeurs indices clean'!D1826 - 1</f>
        <v>0.14268014049765276</v>
      </c>
      <c r="E1826" s="25">
        <f>'Valeurs indices clean'!E1884/'Valeurs indices clean'!E1826 - 1</f>
        <v>3.2583564953885036E-2</v>
      </c>
      <c r="F1826" s="25">
        <f>'Valeurs indices clean'!F1884/'Valeurs indices clean'!F1826 - 1</f>
        <v>0.14438734541743936</v>
      </c>
      <c r="G1826" s="25">
        <f>'Valeurs indices clean'!G1884/'Valeurs indices clean'!G1826 - 1</f>
        <v>6.5252286912047541E-2</v>
      </c>
      <c r="H1826" s="25">
        <f>'Valeurs indices clean'!H1884/'Valeurs indices clean'!H1826 - 1</f>
        <v>5.3246691560343562E-2</v>
      </c>
      <c r="I1826" s="25">
        <f>'Valeurs indices clean'!I1884/'Valeurs indices clean'!I1826 - 1</f>
        <v>0.12764361126741752</v>
      </c>
      <c r="J1826" s="25">
        <f>'Valeurs indices clean'!J1884/'Valeurs indices clean'!J1826 - 1</f>
        <v>0.22620446662955018</v>
      </c>
      <c r="K1826" s="25">
        <f>'Valeurs indices clean'!K1884/'Valeurs indices clean'!K1826 - 1</f>
        <v>3.439633938199238E-3</v>
      </c>
      <c r="L1826" s="25">
        <f>'Valeurs indices clean'!L1884/'Valeurs indices clean'!L1826 - 1</f>
        <v>5.931995393358136E-2</v>
      </c>
      <c r="M1826" s="25">
        <f>'Valeurs indices clean'!M1884/'Valeurs indices clean'!M1826 - 1</f>
        <v>-3.7986107661447388E-3</v>
      </c>
      <c r="N1826" s="25">
        <f>'Valeurs indices clean'!N1884/'Valeurs indices clean'!N1826 - 1</f>
        <v>2.7229853702317453E-3</v>
      </c>
      <c r="O1826" s="25">
        <f>'Valeurs indices clean'!O1884/'Valeurs indices clean'!O1826 - 1</f>
        <v>2.9506030341568623E-2</v>
      </c>
      <c r="P1826" s="25">
        <f>'Valeurs indices clean'!P1884/'Valeurs indices clean'!P1826 - 1</f>
        <v>-1.0616216627946651E-3</v>
      </c>
      <c r="Q1826" s="25">
        <f>'Valeurs indices clean'!Q1884/'Valeurs indices clean'!Q1826 - 1</f>
        <v>4.0237291047779067E-2</v>
      </c>
      <c r="R1826" s="25">
        <f>'Valeurs indices clean'!R1884/'Valeurs indices clean'!R1826 - 1</f>
        <v>5.3466696330939367E-3</v>
      </c>
      <c r="S1826" s="25">
        <f>'Valeurs indices clean'!S1884/'Valeurs indices clean'!S1826 - 1</f>
        <v>1.1986635863316719E-2</v>
      </c>
      <c r="T1826" s="25">
        <f>'Valeurs indices clean'!T1884/'Valeurs indices clean'!T1826 - 1</f>
        <v>2.7103973438102891E-4</v>
      </c>
      <c r="U1826" s="25">
        <f>'Valeurs indices clean'!U1884/'Valeurs indices clean'!U1826 - 1</f>
        <v>-7.6215517910372954E-3</v>
      </c>
      <c r="V1826" s="25">
        <f>'Valeurs indices clean'!V1884/'Valeurs indices clean'!V1826 - 1</f>
        <v>8.0271702492320518E-3</v>
      </c>
      <c r="W1826" s="25">
        <f>'Valeurs indices clean'!W1884/'Valeurs indices clean'!W1826 - 1</f>
        <v>1.7830784041073855E-2</v>
      </c>
      <c r="X1826" s="25">
        <f>'Valeurs indices clean'!X1884/'Valeurs indices clean'!X1826 - 1</f>
        <v>9.5798654373286718E-2</v>
      </c>
      <c r="Y1826" s="25">
        <f>'Valeurs indices clean'!Y1884/'Valeurs indices clean'!Y1826 - 1</f>
        <v>3.7942937523727238E-4</v>
      </c>
      <c r="Z1826" s="25">
        <f>'Valeurs indices clean'!Z1884/'Valeurs indices clean'!Z1826 - 1</f>
        <v>0.11215153359024632</v>
      </c>
    </row>
    <row r="1827" spans="1:26">
      <c r="A1827" s="8">
        <v>45098</v>
      </c>
      <c r="B1827" s="25">
        <f>'Valeurs indices clean'!B1885/'Valeurs indices clean'!B1827 - 1</f>
        <v>5.1012493133181458E-2</v>
      </c>
      <c r="C1827" s="25">
        <f>'Valeurs indices clean'!C1885/'Valeurs indices clean'!C1827 - 1</f>
        <v>-1.4651597227588464E-4</v>
      </c>
      <c r="D1827" s="25">
        <f>'Valeurs indices clean'!D1885/'Valeurs indices clean'!D1827 - 1</f>
        <v>0.14623204151250158</v>
      </c>
      <c r="E1827" s="25">
        <f>'Valeurs indices clean'!E1885/'Valeurs indices clean'!E1827 - 1</f>
        <v>2.214079624655052E-2</v>
      </c>
      <c r="F1827" s="25">
        <f>'Valeurs indices clean'!F1885/'Valeurs indices clean'!F1827 - 1</f>
        <v>0.11706834411209921</v>
      </c>
      <c r="G1827" s="25">
        <f>'Valeurs indices clean'!G1885/'Valeurs indices clean'!G1827 - 1</f>
        <v>3.8217554761067474E-2</v>
      </c>
      <c r="H1827" s="25">
        <f>'Valeurs indices clean'!H1885/'Valeurs indices clean'!H1827 - 1</f>
        <v>4.6038557208775588E-2</v>
      </c>
      <c r="I1827" s="25">
        <f>'Valeurs indices clean'!I1885/'Valeurs indices clean'!I1827 - 1</f>
        <v>0.10236902441241513</v>
      </c>
      <c r="J1827" s="25">
        <f>'Valeurs indices clean'!J1885/'Valeurs indices clean'!J1827 - 1</f>
        <v>0.24303523689394635</v>
      </c>
      <c r="K1827" s="25">
        <f>'Valeurs indices clean'!K1885/'Valeurs indices clean'!K1827 - 1</f>
        <v>7.5193020587982495E-4</v>
      </c>
      <c r="L1827" s="25">
        <f>'Valeurs indices clean'!L1885/'Valeurs indices clean'!L1827 - 1</f>
        <v>3.3484112660339349E-2</v>
      </c>
      <c r="M1827" s="25">
        <f>'Valeurs indices clean'!M1885/'Valeurs indices clean'!M1827 - 1</f>
        <v>-5.5245544585935669E-4</v>
      </c>
      <c r="N1827" s="25">
        <f>'Valeurs indices clean'!N1885/'Valeurs indices clean'!N1827 - 1</f>
        <v>4.9970111079393753E-3</v>
      </c>
      <c r="O1827" s="25">
        <f>'Valeurs indices clean'!O1885/'Valeurs indices clean'!O1827 - 1</f>
        <v>2.8032419439894651E-2</v>
      </c>
      <c r="P1827" s="25">
        <f>'Valeurs indices clean'!P1885/'Valeurs indices clean'!P1827 - 1</f>
        <v>4.4291173811765727E-3</v>
      </c>
      <c r="Q1827" s="25">
        <f>'Valeurs indices clean'!Q1885/'Valeurs indices clean'!Q1827 - 1</f>
        <v>3.327464075186537E-2</v>
      </c>
      <c r="R1827" s="25">
        <f>'Valeurs indices clean'!R1885/'Valeurs indices clean'!R1827 - 1</f>
        <v>5.2752425641402478E-3</v>
      </c>
      <c r="S1827" s="25">
        <f>'Valeurs indices clean'!S1885/'Valeurs indices clean'!S1827 - 1</f>
        <v>1.1227189251431735E-2</v>
      </c>
      <c r="T1827" s="25">
        <f>'Valeurs indices clean'!T1885/'Valeurs indices clean'!T1827 - 1</f>
        <v>1.6276354933326687E-3</v>
      </c>
      <c r="U1827" s="25">
        <f>'Valeurs indices clean'!U1885/'Valeurs indices clean'!U1827 - 1</f>
        <v>-6.9572191154831931E-3</v>
      </c>
      <c r="V1827" s="25">
        <f>'Valeurs indices clean'!V1885/'Valeurs indices clean'!V1827 - 1</f>
        <v>8.0480031454062129E-3</v>
      </c>
      <c r="W1827" s="25">
        <f>'Valeurs indices clean'!W1885/'Valeurs indices clean'!W1827 - 1</f>
        <v>1.8266698074822729E-2</v>
      </c>
      <c r="X1827" s="25">
        <f>'Valeurs indices clean'!X1885/'Valeurs indices clean'!X1827 - 1</f>
        <v>7.4807248440799556E-2</v>
      </c>
      <c r="Y1827" s="25">
        <f>'Valeurs indices clean'!Y1885/'Valeurs indices clean'!Y1827 - 1</f>
        <v>-2.117837205197981E-3</v>
      </c>
      <c r="Z1827" s="25">
        <f>'Valeurs indices clean'!Z1885/'Valeurs indices clean'!Z1827 - 1</f>
        <v>8.5522317321363728E-2</v>
      </c>
    </row>
    <row r="1828" spans="1:26">
      <c r="A1828" s="8">
        <v>45100</v>
      </c>
      <c r="B1828" s="25">
        <f>'Valeurs indices clean'!B1886/'Valeurs indices clean'!B1828 - 1</f>
        <v>5.5384809402719615E-2</v>
      </c>
      <c r="C1828" s="25">
        <f>'Valeurs indices clean'!C1886/'Valeurs indices clean'!C1828 - 1</f>
        <v>-1.1734179516419418E-3</v>
      </c>
      <c r="D1828" s="25">
        <f>'Valeurs indices clean'!D1886/'Valeurs indices clean'!D1828 - 1</f>
        <v>0.16302200605291128</v>
      </c>
      <c r="E1828" s="25">
        <f>'Valeurs indices clean'!E1886/'Valeurs indices clean'!E1828 - 1</f>
        <v>2.2865790868830782E-2</v>
      </c>
      <c r="F1828" s="25">
        <f>'Valeurs indices clean'!F1886/'Valeurs indices clean'!F1828 - 1</f>
        <v>0.11772357943624456</v>
      </c>
      <c r="G1828" s="25">
        <f>'Valeurs indices clean'!G1886/'Valeurs indices clean'!G1828 - 1</f>
        <v>4.198555403819948E-2</v>
      </c>
      <c r="H1828" s="25">
        <f>'Valeurs indices clean'!H1886/'Valeurs indices clean'!H1828 - 1</f>
        <v>4.4451208315200885E-2</v>
      </c>
      <c r="I1828" s="25">
        <f>'Valeurs indices clean'!I1886/'Valeurs indices clean'!I1828 - 1</f>
        <v>0.11021947383471553</v>
      </c>
      <c r="J1828" s="25">
        <f>'Valeurs indices clean'!J1886/'Valeurs indices clean'!J1828 - 1</f>
        <v>0.19930459698417224</v>
      </c>
      <c r="K1828" s="25">
        <f>'Valeurs indices clean'!K1886/'Valeurs indices clean'!K1828 - 1</f>
        <v>-3.2206219814033599E-2</v>
      </c>
      <c r="L1828" s="25">
        <f>'Valeurs indices clean'!L1886/'Valeurs indices clean'!L1828 - 1</f>
        <v>3.4369133912842686E-2</v>
      </c>
      <c r="M1828" s="25">
        <f>'Valeurs indices clean'!M1886/'Valeurs indices clean'!M1828 - 1</f>
        <v>-3.7938715731499206E-3</v>
      </c>
      <c r="N1828" s="25">
        <f>'Valeurs indices clean'!N1886/'Valeurs indices clean'!N1828 - 1</f>
        <v>2.7254773809906041E-3</v>
      </c>
      <c r="O1828" s="25">
        <f>'Valeurs indices clean'!O1886/'Valeurs indices clean'!O1828 - 1</f>
        <v>2.8241024389666469E-2</v>
      </c>
      <c r="P1828" s="25">
        <f>'Valeurs indices clean'!P1886/'Valeurs indices clean'!P1828 - 1</f>
        <v>-5.2982582628161579E-3</v>
      </c>
      <c r="Q1828" s="25">
        <f>'Valeurs indices clean'!Q1886/'Valeurs indices clean'!Q1828 - 1</f>
        <v>3.0257936507936511E-2</v>
      </c>
      <c r="R1828" s="25">
        <f>'Valeurs indices clean'!R1886/'Valeurs indices clean'!R1828 - 1</f>
        <v>5.8152094216483707E-3</v>
      </c>
      <c r="S1828" s="25">
        <f>'Valeurs indices clean'!S1886/'Valeurs indices clean'!S1828 - 1</f>
        <v>3.9290163457708083E-3</v>
      </c>
      <c r="T1828" s="25">
        <f>'Valeurs indices clean'!T1886/'Valeurs indices clean'!T1828 - 1</f>
        <v>-8.8712157088308707E-3</v>
      </c>
      <c r="U1828" s="25">
        <f>'Valeurs indices clean'!U1886/'Valeurs indices clean'!U1828 - 1</f>
        <v>-1.882397853473694E-2</v>
      </c>
      <c r="V1828" s="25">
        <f>'Valeurs indices clean'!V1886/'Valeurs indices clean'!V1828 - 1</f>
        <v>8.1710181222607314E-3</v>
      </c>
      <c r="W1828" s="25">
        <f>'Valeurs indices clean'!W1886/'Valeurs indices clean'!W1828 - 1</f>
        <v>1.6904639396278176E-2</v>
      </c>
      <c r="X1828" s="25">
        <f>'Valeurs indices clean'!X1886/'Valeurs indices clean'!X1828 - 1</f>
        <v>7.0931360899873397E-2</v>
      </c>
      <c r="Y1828" s="25">
        <f>'Valeurs indices clean'!Y1886/'Valeurs indices clean'!Y1828 - 1</f>
        <v>-8.3060898654299109E-3</v>
      </c>
      <c r="Z1828" s="25">
        <f>'Valeurs indices clean'!Z1886/'Valeurs indices clean'!Z1828 - 1</f>
        <v>9.4497183597904488E-2</v>
      </c>
    </row>
    <row r="1829" spans="1:26">
      <c r="A1829" s="8">
        <v>45103</v>
      </c>
      <c r="B1829" s="25">
        <f>'Valeurs indices clean'!B1887/'Valeurs indices clean'!B1829 - 1</f>
        <v>4.410820036647678E-2</v>
      </c>
      <c r="C1829" s="25">
        <f>'Valeurs indices clean'!C1887/'Valeurs indices clean'!C1829 - 1</f>
        <v>-1.1674972700925434E-2</v>
      </c>
      <c r="D1829" s="25">
        <f>'Valeurs indices clean'!D1887/'Valeurs indices clean'!D1829 - 1</f>
        <v>0.18236717768477173</v>
      </c>
      <c r="E1829" s="25">
        <f>'Valeurs indices clean'!E1887/'Valeurs indices clean'!E1829 - 1</f>
        <v>1.224543441260173E-2</v>
      </c>
      <c r="F1829" s="25">
        <f>'Valeurs indices clean'!F1887/'Valeurs indices clean'!F1829 - 1</f>
        <v>0.10706066479690524</v>
      </c>
      <c r="G1829" s="25">
        <f>'Valeurs indices clean'!G1887/'Valeurs indices clean'!G1829 - 1</f>
        <v>3.1756840372156869E-2</v>
      </c>
      <c r="H1829" s="25">
        <f>'Valeurs indices clean'!H1887/'Valeurs indices clean'!H1829 - 1</f>
        <v>3.9507101245889409E-2</v>
      </c>
      <c r="I1829" s="25">
        <f>'Valeurs indices clean'!I1887/'Valeurs indices clean'!I1829 - 1</f>
        <v>9.546838345265285E-2</v>
      </c>
      <c r="J1829" s="25">
        <f>'Valeurs indices clean'!J1887/'Valeurs indices clean'!J1829 - 1</f>
        <v>0.21350888658548861</v>
      </c>
      <c r="K1829" s="25">
        <f>'Valeurs indices clean'!K1887/'Valeurs indices clean'!K1829 - 1</f>
        <v>-1.0872225301054472E-2</v>
      </c>
      <c r="L1829" s="25">
        <f>'Valeurs indices clean'!L1887/'Valeurs indices clean'!L1829 - 1</f>
        <v>2.4412745218261644E-2</v>
      </c>
      <c r="M1829" s="25">
        <f>'Valeurs indices clean'!M1887/'Valeurs indices clean'!M1829 - 1</f>
        <v>-1.0616950092436905E-3</v>
      </c>
      <c r="N1829" s="25">
        <f>'Valeurs indices clean'!N1887/'Valeurs indices clean'!N1829 - 1</f>
        <v>6.154323343889212E-3</v>
      </c>
      <c r="O1829" s="25">
        <f>'Valeurs indices clean'!O1887/'Valeurs indices clean'!O1829 - 1</f>
        <v>3.4452845632771067E-2</v>
      </c>
      <c r="P1829" s="25">
        <f>'Valeurs indices clean'!P1887/'Valeurs indices clean'!P1829 - 1</f>
        <v>1.1677343094640413E-3</v>
      </c>
      <c r="Q1829" s="25">
        <f>'Valeurs indices clean'!Q1887/'Valeurs indices clean'!Q1829 - 1</f>
        <v>3.228152270140372E-2</v>
      </c>
      <c r="R1829" s="25">
        <f>'Valeurs indices clean'!R1887/'Valeurs indices clean'!R1829 - 1</f>
        <v>6.0501602973301871E-3</v>
      </c>
      <c r="S1829" s="25">
        <f>'Valeurs indices clean'!S1887/'Valeurs indices clean'!S1829 - 1</f>
        <v>2.0238674305852467E-3</v>
      </c>
      <c r="T1829" s="25">
        <f>'Valeurs indices clean'!T1887/'Valeurs indices clean'!T1829 - 1</f>
        <v>-7.2059943809231752E-3</v>
      </c>
      <c r="U1829" s="25">
        <f>'Valeurs indices clean'!U1887/'Valeurs indices clean'!U1829 - 1</f>
        <v>-1.8794593087567368E-2</v>
      </c>
      <c r="V1829" s="25">
        <f>'Valeurs indices clean'!V1887/'Valeurs indices clean'!V1829 - 1</f>
        <v>8.2548422249708597E-3</v>
      </c>
      <c r="W1829" s="25">
        <f>'Valeurs indices clean'!W1887/'Valeurs indices clean'!W1829 - 1</f>
        <v>2.0593116230953168E-2</v>
      </c>
      <c r="X1829" s="25">
        <f>'Valeurs indices clean'!X1887/'Valeurs indices clean'!X1829 - 1</f>
        <v>6.2168942038163477E-2</v>
      </c>
      <c r="Y1829" s="25">
        <f>'Valeurs indices clean'!Y1887/'Valeurs indices clean'!Y1829 - 1</f>
        <v>2.9015991661422991E-3</v>
      </c>
      <c r="Z1829" s="25">
        <f>'Valeurs indices clean'!Z1887/'Valeurs indices clean'!Z1829 - 1</f>
        <v>8.4231935007718306E-2</v>
      </c>
    </row>
    <row r="1830" spans="1:26">
      <c r="A1830" s="8">
        <v>45104</v>
      </c>
      <c r="B1830" s="25">
        <f>'Valeurs indices clean'!B1888/'Valeurs indices clean'!B1830 - 1</f>
        <v>2.9069444793010213E-2</v>
      </c>
      <c r="C1830" s="25">
        <f>'Valeurs indices clean'!C1888/'Valeurs indices clean'!C1830 - 1</f>
        <v>-2.2463852031539222E-2</v>
      </c>
      <c r="D1830" s="25">
        <f>'Valeurs indices clean'!D1888/'Valeurs indices clean'!D1830 - 1</f>
        <v>0.14998580540151796</v>
      </c>
      <c r="E1830" s="25">
        <f>'Valeurs indices clean'!E1888/'Valeurs indices clean'!E1830 - 1</f>
        <v>-4.3798198318963921E-3</v>
      </c>
      <c r="F1830" s="25">
        <f>'Valeurs indices clean'!F1888/'Valeurs indices clean'!F1830 - 1</f>
        <v>0.11010387783182174</v>
      </c>
      <c r="G1830" s="25">
        <f>'Valeurs indices clean'!G1888/'Valeurs indices clean'!G1830 - 1</f>
        <v>1.8111867269693382E-2</v>
      </c>
      <c r="H1830" s="25">
        <f>'Valeurs indices clean'!H1888/'Valeurs indices clean'!H1830 - 1</f>
        <v>4.5475885989119336E-2</v>
      </c>
      <c r="I1830" s="25">
        <f>'Valeurs indices clean'!I1888/'Valeurs indices clean'!I1830 - 1</f>
        <v>0.11212683866018791</v>
      </c>
      <c r="J1830" s="25">
        <f>'Valeurs indices clean'!J1888/'Valeurs indices clean'!J1830 - 1</f>
        <v>0.18465038095345587</v>
      </c>
      <c r="K1830" s="25">
        <f>'Valeurs indices clean'!K1888/'Valeurs indices clean'!K1830 - 1</f>
        <v>-2.2627240584275787E-2</v>
      </c>
      <c r="L1830" s="25">
        <f>'Valeurs indices clean'!L1888/'Valeurs indices clean'!L1830 - 1</f>
        <v>1.184386183376529E-2</v>
      </c>
      <c r="M1830" s="25">
        <f>'Valeurs indices clean'!M1888/'Valeurs indices clean'!M1830 - 1</f>
        <v>6.2293599535447886E-3</v>
      </c>
      <c r="N1830" s="25">
        <f>'Valeurs indices clean'!N1888/'Valeurs indices clean'!N1830 - 1</f>
        <v>7.3428339106018647E-3</v>
      </c>
      <c r="O1830" s="25">
        <f>'Valeurs indices clean'!O1888/'Valeurs indices clean'!O1830 - 1</f>
        <v>2.380994240465828E-2</v>
      </c>
      <c r="P1830" s="25">
        <f>'Valeurs indices clean'!P1888/'Valeurs indices clean'!P1830 - 1</f>
        <v>-7.5986043186585528E-3</v>
      </c>
      <c r="Q1830" s="25">
        <f>'Valeurs indices clean'!Q1888/'Valeurs indices clean'!Q1830 - 1</f>
        <v>2.5719902027949715E-2</v>
      </c>
      <c r="R1830" s="25">
        <f>'Valeurs indices clean'!R1888/'Valeurs indices clean'!R1830 - 1</f>
        <v>7.123769982364303E-3</v>
      </c>
      <c r="S1830" s="25">
        <f>'Valeurs indices clean'!S1888/'Valeurs indices clean'!S1830 - 1</f>
        <v>2.2614687237443309E-3</v>
      </c>
      <c r="T1830" s="25">
        <f>'Valeurs indices clean'!T1888/'Valeurs indices clean'!T1830 - 1</f>
        <v>-8.437733232074196E-3</v>
      </c>
      <c r="U1830" s="25">
        <f>'Valeurs indices clean'!U1888/'Valeurs indices clean'!U1830 - 1</f>
        <v>-1.5836992335070854E-2</v>
      </c>
      <c r="V1830" s="25">
        <f>'Valeurs indices clean'!V1888/'Valeurs indices clean'!V1830 - 1</f>
        <v>8.2157105955331655E-3</v>
      </c>
      <c r="W1830" s="25">
        <f>'Valeurs indices clean'!W1888/'Valeurs indices clean'!W1830 - 1</f>
        <v>1.5676169001986207E-2</v>
      </c>
      <c r="X1830" s="25">
        <f>'Valeurs indices clean'!X1888/'Valeurs indices clean'!X1830 - 1</f>
        <v>7.3055391868002362E-2</v>
      </c>
      <c r="Y1830" s="25">
        <f>'Valeurs indices clean'!Y1888/'Valeurs indices clean'!Y1830 - 1</f>
        <v>5.8927328516670485E-2</v>
      </c>
      <c r="Z1830" s="25">
        <f>'Valeurs indices clean'!Z1888/'Valeurs indices clean'!Z1830 - 1</f>
        <v>9.5617102282676836E-2</v>
      </c>
    </row>
    <row r="1831" spans="1:26">
      <c r="A1831" s="8">
        <v>45105</v>
      </c>
      <c r="B1831" s="25">
        <f>'Valeurs indices clean'!B1889/'Valeurs indices clean'!B1831 - 1</f>
        <v>3.8021343041091171E-2</v>
      </c>
      <c r="C1831" s="25">
        <f>'Valeurs indices clean'!C1889/'Valeurs indices clean'!C1831 - 1</f>
        <v>-1.0975901707858449E-2</v>
      </c>
      <c r="D1831" s="25">
        <f>'Valeurs indices clean'!D1889/'Valeurs indices clean'!D1831 - 1</f>
        <v>0.14815317813314621</v>
      </c>
      <c r="E1831" s="25">
        <f>'Valeurs indices clean'!E1889/'Valeurs indices clean'!E1831 - 1</f>
        <v>8.5970564821415962E-3</v>
      </c>
      <c r="F1831" s="25">
        <f>'Valeurs indices clean'!F1889/'Valeurs indices clean'!F1831 - 1</f>
        <v>0.10813785936699194</v>
      </c>
      <c r="G1831" s="25">
        <f>'Valeurs indices clean'!G1889/'Valeurs indices clean'!G1831 - 1</f>
        <v>2.4850698979897112E-2</v>
      </c>
      <c r="H1831" s="25">
        <f>'Valeurs indices clean'!H1889/'Valeurs indices clean'!H1831 - 1</f>
        <v>5.0199786660706236E-2</v>
      </c>
      <c r="I1831" s="25">
        <f>'Valeurs indices clean'!I1889/'Valeurs indices clean'!I1831 - 1</f>
        <v>0.10842500861038507</v>
      </c>
      <c r="J1831" s="25">
        <f>'Valeurs indices clean'!J1889/'Valeurs indices clean'!J1831 - 1</f>
        <v>0.21059307553973228</v>
      </c>
      <c r="K1831" s="25">
        <f>'Valeurs indices clean'!K1889/'Valeurs indices clean'!K1831 - 1</f>
        <v>-4.3770860723683858E-2</v>
      </c>
      <c r="L1831" s="25">
        <f>'Valeurs indices clean'!L1889/'Valeurs indices clean'!L1831 - 1</f>
        <v>2.0600203102566716E-2</v>
      </c>
      <c r="M1831" s="25">
        <f>'Valeurs indices clean'!M1889/'Valeurs indices clean'!M1831 - 1</f>
        <v>3.7514078774281145E-4</v>
      </c>
      <c r="N1831" s="25">
        <f>'Valeurs indices clean'!N1889/'Valeurs indices clean'!N1831 - 1</f>
        <v>3.2648394610155229E-3</v>
      </c>
      <c r="O1831" s="25">
        <f>'Valeurs indices clean'!O1889/'Valeurs indices clean'!O1831 - 1</f>
        <v>2.2762612550746963E-2</v>
      </c>
      <c r="P1831" s="25">
        <f>'Valeurs indices clean'!P1889/'Valeurs indices clean'!P1831 - 1</f>
        <v>-7.5922830675089203E-3</v>
      </c>
      <c r="Q1831" s="25">
        <f>'Valeurs indices clean'!Q1889/'Valeurs indices clean'!Q1831 - 1</f>
        <v>2.9043338841938882E-2</v>
      </c>
      <c r="R1831" s="25">
        <f>'Valeurs indices clean'!R1889/'Valeurs indices clean'!R1831 - 1</f>
        <v>7.189599167428895E-3</v>
      </c>
      <c r="S1831" s="25">
        <f>'Valeurs indices clean'!S1889/'Valeurs indices clean'!S1831 - 1</f>
        <v>-1.3225213080350962E-2</v>
      </c>
      <c r="T1831" s="25">
        <f>'Valeurs indices clean'!T1889/'Valeurs indices clean'!T1831 - 1</f>
        <v>-1.8130497156348402E-2</v>
      </c>
      <c r="U1831" s="25">
        <f>'Valeurs indices clean'!U1889/'Valeurs indices clean'!U1831 - 1</f>
        <v>-2.8680336728670541E-2</v>
      </c>
      <c r="V1831" s="25">
        <f>'Valeurs indices clean'!V1889/'Valeurs indices clean'!V1831 - 1</f>
        <v>8.2296842520970248E-3</v>
      </c>
      <c r="W1831" s="25">
        <f>'Valeurs indices clean'!W1889/'Valeurs indices clean'!W1831 - 1</f>
        <v>1.5691960689544038E-2</v>
      </c>
      <c r="X1831" s="25">
        <f>'Valeurs indices clean'!X1889/'Valeurs indices clean'!X1831 - 1</f>
        <v>6.7758196240865987E-2</v>
      </c>
      <c r="Y1831" s="25">
        <f>'Valeurs indices clean'!Y1889/'Valeurs indices clean'!Y1831 - 1</f>
        <v>6.6231177596652868E-2</v>
      </c>
      <c r="Z1831" s="25">
        <f>'Valeurs indices clean'!Z1889/'Valeurs indices clean'!Z1831 - 1</f>
        <v>0.10513797731429841</v>
      </c>
    </row>
    <row r="1832" spans="1:26">
      <c r="A1832" s="8">
        <v>45106</v>
      </c>
      <c r="B1832" s="25">
        <f>'Valeurs indices clean'!B1890/'Valeurs indices clean'!B1832 - 1</f>
        <v>5.2545999451181213E-2</v>
      </c>
      <c r="C1832" s="25">
        <f>'Valeurs indices clean'!C1890/'Valeurs indices clean'!C1832 - 1</f>
        <v>1.0567131020819298E-2</v>
      </c>
      <c r="D1832" s="25">
        <f>'Valeurs indices clean'!D1890/'Valeurs indices clean'!D1832 - 1</f>
        <v>0.16046246791098073</v>
      </c>
      <c r="E1832" s="25">
        <f>'Valeurs indices clean'!E1890/'Valeurs indices clean'!E1832 - 1</f>
        <v>3.0637191570896505E-2</v>
      </c>
      <c r="F1832" s="25">
        <f>'Valeurs indices clean'!F1890/'Valeurs indices clean'!F1832 - 1</f>
        <v>0.10959047860572091</v>
      </c>
      <c r="G1832" s="25">
        <f>'Valeurs indices clean'!G1890/'Valeurs indices clean'!G1832 - 1</f>
        <v>3.6375356789388524E-2</v>
      </c>
      <c r="H1832" s="25">
        <f>'Valeurs indices clean'!H1890/'Valeurs indices clean'!H1832 - 1</f>
        <v>5.4432185030919955E-2</v>
      </c>
      <c r="I1832" s="25">
        <f>'Valeurs indices clean'!I1890/'Valeurs indices clean'!I1832 - 1</f>
        <v>0.10713952943724347</v>
      </c>
      <c r="J1832" s="25">
        <f>'Valeurs indices clean'!J1890/'Valeurs indices clean'!J1832 - 1</f>
        <v>0.21357811230498158</v>
      </c>
      <c r="K1832" s="25">
        <f>'Valeurs indices clean'!K1890/'Valeurs indices clean'!K1832 - 1</f>
        <v>-4.9273738079744223E-2</v>
      </c>
      <c r="L1832" s="25">
        <f>'Valeurs indices clean'!L1890/'Valeurs indices clean'!L1832 - 1</f>
        <v>4.2427050220239071E-2</v>
      </c>
      <c r="M1832" s="25">
        <f>'Valeurs indices clean'!M1890/'Valeurs indices clean'!M1832 - 1</f>
        <v>-8.2508872463430416E-3</v>
      </c>
      <c r="N1832" s="25">
        <f>'Valeurs indices clean'!N1890/'Valeurs indices clean'!N1832 - 1</f>
        <v>-2.9128276931155161E-3</v>
      </c>
      <c r="O1832" s="25">
        <f>'Valeurs indices clean'!O1890/'Valeurs indices clean'!O1832 - 1</f>
        <v>2.5214227553772339E-2</v>
      </c>
      <c r="P1832" s="25">
        <f>'Valeurs indices clean'!P1890/'Valeurs indices clean'!P1832 - 1</f>
        <v>-1.5949941721366878E-2</v>
      </c>
      <c r="Q1832" s="25">
        <f>'Valeurs indices clean'!Q1890/'Valeurs indices clean'!Q1832 - 1</f>
        <v>3.1622418348821624E-2</v>
      </c>
      <c r="R1832" s="25">
        <f>'Valeurs indices clean'!R1890/'Valeurs indices clean'!R1832 - 1</f>
        <v>1.5679814574609541E-3</v>
      </c>
      <c r="S1832" s="25">
        <f>'Valeurs indices clean'!S1890/'Valeurs indices clean'!S1832 - 1</f>
        <v>-1.0228996995152229E-2</v>
      </c>
      <c r="T1832" s="25">
        <f>'Valeurs indices clean'!T1890/'Valeurs indices clean'!T1832 - 1</f>
        <v>-2.0981414490736761E-2</v>
      </c>
      <c r="U1832" s="25">
        <f>'Valeurs indices clean'!U1890/'Valeurs indices clean'!U1832 - 1</f>
        <v>-3.1452333802773791E-2</v>
      </c>
      <c r="V1832" s="25">
        <f>'Valeurs indices clean'!V1890/'Valeurs indices clean'!V1832 - 1</f>
        <v>8.2437259585750322E-3</v>
      </c>
      <c r="W1832" s="25">
        <f>'Valeurs indices clean'!W1890/'Valeurs indices clean'!W1832 - 1</f>
        <v>1.544862284719084E-2</v>
      </c>
      <c r="X1832" s="25">
        <f>'Valeurs indices clean'!X1890/'Valeurs indices clean'!X1832 - 1</f>
        <v>7.492105456414766E-2</v>
      </c>
      <c r="Y1832" s="25">
        <f>'Valeurs indices clean'!Y1890/'Valeurs indices clean'!Y1832 - 1</f>
        <v>4.799338817559784E-2</v>
      </c>
      <c r="Z1832" s="25">
        <f>'Valeurs indices clean'!Z1890/'Valeurs indices clean'!Z1832 - 1</f>
        <v>9.8030089775868801E-2</v>
      </c>
    </row>
    <row r="1833" spans="1:26">
      <c r="A1833" s="8">
        <v>45107</v>
      </c>
      <c r="B1833" s="25">
        <f>'Valeurs indices clean'!B1891/'Valeurs indices clean'!B1833 - 1</f>
        <v>5.3520917815793823E-2</v>
      </c>
      <c r="C1833" s="25">
        <f>'Valeurs indices clean'!C1891/'Valeurs indices clean'!C1833 - 1</f>
        <v>1.3518772068890961E-2</v>
      </c>
      <c r="D1833" s="25">
        <f>'Valeurs indices clean'!D1891/'Valeurs indices clean'!D1833 - 1</f>
        <v>0.15628583522530493</v>
      </c>
      <c r="E1833" s="25">
        <f>'Valeurs indices clean'!E1891/'Valeurs indices clean'!E1833 - 1</f>
        <v>2.6495008129953757E-2</v>
      </c>
      <c r="F1833" s="25">
        <f>'Valeurs indices clean'!F1891/'Valeurs indices clean'!F1833 - 1</f>
        <v>0.12327661059142248</v>
      </c>
      <c r="G1833" s="25">
        <f>'Valeurs indices clean'!G1891/'Valeurs indices clean'!G1833 - 1</f>
        <v>4.0940883134393591E-2</v>
      </c>
      <c r="H1833" s="25">
        <f>'Valeurs indices clean'!H1891/'Valeurs indices clean'!H1833 - 1</f>
        <v>5.4295282288609581E-2</v>
      </c>
      <c r="I1833" s="25">
        <f>'Valeurs indices clean'!I1891/'Valeurs indices clean'!I1833 - 1</f>
        <v>0.118880310142224</v>
      </c>
      <c r="J1833" s="25">
        <f>'Valeurs indices clean'!J1891/'Valeurs indices clean'!J1833 - 1</f>
        <v>0.20789012722337019</v>
      </c>
      <c r="K1833" s="25">
        <f>'Valeurs indices clean'!K1891/'Valeurs indices clean'!K1833 - 1</f>
        <v>-3.3282416064440823E-2</v>
      </c>
      <c r="L1833" s="25">
        <f>'Valeurs indices clean'!L1891/'Valeurs indices clean'!L1833 - 1</f>
        <v>4.546167354452435E-2</v>
      </c>
      <c r="M1833" s="25">
        <f>'Valeurs indices clean'!M1891/'Valeurs indices clean'!M1833 - 1</f>
        <v>-3.2465675434759644E-3</v>
      </c>
      <c r="N1833" s="25">
        <f>'Valeurs indices clean'!N1891/'Valeurs indices clean'!N1833 - 1</f>
        <v>1.0804266076187563E-3</v>
      </c>
      <c r="O1833" s="25">
        <f>'Valeurs indices clean'!O1891/'Valeurs indices clean'!O1833 - 1</f>
        <v>2.5509154546693669E-2</v>
      </c>
      <c r="P1833" s="25">
        <f>'Valeurs indices clean'!P1891/'Valeurs indices clean'!P1833 - 1</f>
        <v>-3.4400282063256071E-3</v>
      </c>
      <c r="Q1833" s="25">
        <f>'Valeurs indices clean'!Q1891/'Valeurs indices clean'!Q1833 - 1</f>
        <v>3.4210290024243362E-2</v>
      </c>
      <c r="R1833" s="25">
        <f>'Valeurs indices clean'!R1891/'Valeurs indices clean'!R1833 - 1</f>
        <v>1.3518393493585634E-3</v>
      </c>
      <c r="S1833" s="25">
        <f>'Valeurs indices clean'!S1891/'Valeurs indices clean'!S1833 - 1</f>
        <v>-8.6302005024134765E-3</v>
      </c>
      <c r="T1833" s="25">
        <f>'Valeurs indices clean'!T1891/'Valeurs indices clean'!T1833 - 1</f>
        <v>-1.2983651776176774E-2</v>
      </c>
      <c r="U1833" s="25">
        <f>'Valeurs indices clean'!U1891/'Valeurs indices clean'!U1833 - 1</f>
        <v>-2.4316059932070089E-2</v>
      </c>
      <c r="V1833" s="25">
        <f>'Valeurs indices clean'!V1891/'Valeurs indices clean'!V1833 - 1</f>
        <v>8.0954021744996663E-3</v>
      </c>
      <c r="W1833" s="25">
        <f>'Valeurs indices clean'!W1891/'Valeurs indices clean'!W1833 - 1</f>
        <v>1.5225479021956589E-2</v>
      </c>
      <c r="X1833" s="25">
        <f>'Valeurs indices clean'!X1891/'Valeurs indices clean'!X1833 - 1</f>
        <v>8.2579946750929167E-2</v>
      </c>
      <c r="Y1833" s="25">
        <f>'Valeurs indices clean'!Y1891/'Valeurs indices clean'!Y1833 - 1</f>
        <v>5.5176862495908141E-2</v>
      </c>
      <c r="Z1833" s="25">
        <f>'Valeurs indices clean'!Z1891/'Valeurs indices clean'!Z1833 - 1</f>
        <v>0.11052097296145269</v>
      </c>
    </row>
    <row r="1834" spans="1:26">
      <c r="A1834" s="8">
        <v>45110</v>
      </c>
      <c r="B1834" s="25">
        <f>'Valeurs indices clean'!B1892/'Valeurs indices clean'!B1834 - 1</f>
        <v>5.1805608960532767E-2</v>
      </c>
      <c r="C1834" s="25">
        <f>'Valeurs indices clean'!C1892/'Valeurs indices clean'!C1834 - 1</f>
        <v>1.9667871947839144E-2</v>
      </c>
      <c r="D1834" s="25">
        <f>'Valeurs indices clean'!D1892/'Valeurs indices clean'!D1834 - 1</f>
        <v>0.18190123351203002</v>
      </c>
      <c r="E1834" s="25">
        <f>'Valeurs indices clean'!E1892/'Valeurs indices clean'!E1834 - 1</f>
        <v>2.7990872994671623E-2</v>
      </c>
      <c r="F1834" s="25">
        <f>'Valeurs indices clean'!F1892/'Valeurs indices clean'!F1834 - 1</f>
        <v>0.12710247810414765</v>
      </c>
      <c r="G1834" s="25">
        <f>'Valeurs indices clean'!G1892/'Valeurs indices clean'!G1834 - 1</f>
        <v>3.7567649454045116E-2</v>
      </c>
      <c r="H1834" s="25">
        <f>'Valeurs indices clean'!H1892/'Valeurs indices clean'!H1834 - 1</f>
        <v>5.7307751682645014E-2</v>
      </c>
      <c r="I1834" s="25">
        <f>'Valeurs indices clean'!I1892/'Valeurs indices clean'!I1834 - 1</f>
        <v>0.12195594860082548</v>
      </c>
      <c r="J1834" s="25">
        <f>'Valeurs indices clean'!J1892/'Valeurs indices clean'!J1834 - 1</f>
        <v>0.22657981521354009</v>
      </c>
      <c r="K1834" s="25">
        <f>'Valeurs indices clean'!K1892/'Valeurs indices clean'!K1834 - 1</f>
        <v>-2.4163177008438397E-2</v>
      </c>
      <c r="L1834" s="25">
        <f>'Valeurs indices clean'!L1892/'Valeurs indices clean'!L1834 - 1</f>
        <v>4.2091660388751118E-2</v>
      </c>
      <c r="M1834" s="25">
        <f>'Valeurs indices clean'!M1892/'Valeurs indices clean'!M1834 - 1</f>
        <v>1.5034222754950477E-5</v>
      </c>
      <c r="N1834" s="25">
        <f>'Valeurs indices clean'!N1892/'Valeurs indices clean'!N1834 - 1</f>
        <v>3.4801387458365252E-3</v>
      </c>
      <c r="O1834" s="25">
        <f>'Valeurs indices clean'!O1892/'Valeurs indices clean'!O1834 - 1</f>
        <v>2.6625357423409213E-2</v>
      </c>
      <c r="P1834" s="25">
        <f>'Valeurs indices clean'!P1892/'Valeurs indices clean'!P1834 - 1</f>
        <v>-3.9702991085915906E-3</v>
      </c>
      <c r="Q1834" s="25">
        <f>'Valeurs indices clean'!Q1892/'Valeurs indices clean'!Q1834 - 1</f>
        <v>3.6098648660798593E-2</v>
      </c>
      <c r="R1834" s="25">
        <f>'Valeurs indices clean'!R1892/'Valeurs indices clean'!R1834 - 1</f>
        <v>1.4717575611054023E-3</v>
      </c>
      <c r="S1834" s="25">
        <f>'Valeurs indices clean'!S1892/'Valeurs indices clean'!S1834 - 1</f>
        <v>-6.4380595280651987E-3</v>
      </c>
      <c r="T1834" s="25">
        <f>'Valeurs indices clean'!T1892/'Valeurs indices clean'!T1834 - 1</f>
        <v>-1.4165341808931919E-2</v>
      </c>
      <c r="U1834" s="25">
        <f>'Valeurs indices clean'!U1892/'Valeurs indices clean'!U1834 - 1</f>
        <v>-2.6266001843678222E-2</v>
      </c>
      <c r="V1834" s="25">
        <f>'Valeurs indices clean'!V1892/'Valeurs indices clean'!V1834 - 1</f>
        <v>8.2998597705161714E-3</v>
      </c>
      <c r="W1834" s="25">
        <f>'Valeurs indices clean'!W1892/'Valeurs indices clean'!W1834 - 1</f>
        <v>1.5610217596972564E-2</v>
      </c>
      <c r="X1834" s="25">
        <f>'Valeurs indices clean'!X1892/'Valeurs indices clean'!X1834 - 1</f>
        <v>8.2533692196672614E-2</v>
      </c>
      <c r="Y1834" s="25">
        <f>'Valeurs indices clean'!Y1892/'Valeurs indices clean'!Y1834 - 1</f>
        <v>6.7567176698579701E-2</v>
      </c>
      <c r="Z1834" s="25">
        <f>'Valeurs indices clean'!Z1892/'Valeurs indices clean'!Z1834 - 1</f>
        <v>0.12027342052234369</v>
      </c>
    </row>
    <row r="1835" spans="1:26">
      <c r="A1835" s="8">
        <v>45112</v>
      </c>
      <c r="B1835" s="25">
        <f>'Valeurs indices clean'!B1893/'Valeurs indices clean'!B1835 - 1</f>
        <v>3.2011963734404292E-2</v>
      </c>
      <c r="C1835" s="25">
        <f>'Valeurs indices clean'!C1893/'Valeurs indices clean'!C1835 - 1</f>
        <v>-2.0860962904563074E-3</v>
      </c>
      <c r="D1835" s="25">
        <f>'Valeurs indices clean'!D1893/'Valeurs indices clean'!D1835 - 1</f>
        <v>0.1495580377335346</v>
      </c>
      <c r="E1835" s="25">
        <f>'Valeurs indices clean'!E1893/'Valeurs indices clean'!E1835 - 1</f>
        <v>5.3909569881678276E-3</v>
      </c>
      <c r="F1835" s="25">
        <f>'Valeurs indices clean'!F1893/'Valeurs indices clean'!F1835 - 1</f>
        <v>0.10929950571230451</v>
      </c>
      <c r="G1835" s="25">
        <f>'Valeurs indices clean'!G1893/'Valeurs indices clean'!G1835 - 1</f>
        <v>1.7438111301793402E-2</v>
      </c>
      <c r="H1835" s="25">
        <f>'Valeurs indices clean'!H1893/'Valeurs indices clean'!H1835 - 1</f>
        <v>3.8754776849257766E-2</v>
      </c>
      <c r="I1835" s="25">
        <f>'Valeurs indices clean'!I1893/'Valeurs indices clean'!I1835 - 1</f>
        <v>0.10402923673162334</v>
      </c>
      <c r="J1835" s="25">
        <f>'Valeurs indices clean'!J1893/'Valeurs indices clean'!J1835 - 1</f>
        <v>0.19563057806366269</v>
      </c>
      <c r="K1835" s="25">
        <f>'Valeurs indices clean'!K1893/'Valeurs indices clean'!K1835 - 1</f>
        <v>-5.3585507418632772E-2</v>
      </c>
      <c r="L1835" s="25">
        <f>'Valeurs indices clean'!L1893/'Valeurs indices clean'!L1835 - 1</f>
        <v>1.7228352898779775E-2</v>
      </c>
      <c r="M1835" s="25">
        <f>'Valeurs indices clean'!M1893/'Valeurs indices clean'!M1835 - 1</f>
        <v>-1.2502537435745698E-3</v>
      </c>
      <c r="N1835" s="25">
        <f>'Valeurs indices clean'!N1893/'Valeurs indices clean'!N1835 - 1</f>
        <v>3.5276129016723612E-3</v>
      </c>
      <c r="O1835" s="25">
        <f>'Valeurs indices clean'!O1893/'Valeurs indices clean'!O1835 - 1</f>
        <v>2.5542599267652122E-2</v>
      </c>
      <c r="P1835" s="25">
        <f>'Valeurs indices clean'!P1893/'Valeurs indices clean'!P1835 - 1</f>
        <v>-7.9686978098009176E-3</v>
      </c>
      <c r="Q1835" s="25">
        <f>'Valeurs indices clean'!Q1893/'Valeurs indices clean'!Q1835 - 1</f>
        <v>2.9023428065373169E-2</v>
      </c>
      <c r="R1835" s="25">
        <f>'Valeurs indices clean'!R1893/'Valeurs indices clean'!R1835 - 1</f>
        <v>1.3940093703175283E-3</v>
      </c>
      <c r="S1835" s="25">
        <f>'Valeurs indices clean'!S1893/'Valeurs indices clean'!S1835 - 1</f>
        <v>-6.5641814098460483E-3</v>
      </c>
      <c r="T1835" s="25">
        <f>'Valeurs indices clean'!T1893/'Valeurs indices clean'!T1835 - 1</f>
        <v>-1.5753520845295577E-2</v>
      </c>
      <c r="U1835" s="25">
        <f>'Valeurs indices clean'!U1893/'Valeurs indices clean'!U1835 - 1</f>
        <v>-2.590164320460675E-2</v>
      </c>
      <c r="V1835" s="25">
        <f>'Valeurs indices clean'!V1893/'Valeurs indices clean'!V1835 - 1</f>
        <v>8.4092644641864389E-3</v>
      </c>
      <c r="W1835" s="25">
        <f>'Valeurs indices clean'!W1893/'Valeurs indices clean'!W1835 - 1</f>
        <v>1.5894167839833218E-2</v>
      </c>
      <c r="X1835" s="25">
        <f>'Valeurs indices clean'!X1893/'Valeurs indices clean'!X1835 - 1</f>
        <v>6.3583926353192544E-2</v>
      </c>
      <c r="Y1835" s="25">
        <f>'Valeurs indices clean'!Y1893/'Valeurs indices clean'!Y1835 - 1</f>
        <v>4.6246971082678945E-2</v>
      </c>
      <c r="Z1835" s="25">
        <f>'Valeurs indices clean'!Z1893/'Valeurs indices clean'!Z1835 - 1</f>
        <v>0.10367261980955145</v>
      </c>
    </row>
    <row r="1836" spans="1:26">
      <c r="A1836" s="8">
        <v>45113</v>
      </c>
      <c r="B1836" s="25">
        <f>'Valeurs indices clean'!B1894/'Valeurs indices clean'!B1836 - 1</f>
        <v>-2.2435289026558891E-3</v>
      </c>
      <c r="C1836" s="25">
        <f>'Valeurs indices clean'!C1894/'Valeurs indices clean'!C1836 - 1</f>
        <v>-4.1001403500353861E-2</v>
      </c>
      <c r="D1836" s="25">
        <f>'Valeurs indices clean'!D1894/'Valeurs indices clean'!D1836 - 1</f>
        <v>0.13148068824084636</v>
      </c>
      <c r="E1836" s="25">
        <f>'Valeurs indices clean'!E1894/'Valeurs indices clean'!E1836 - 1</f>
        <v>-2.8510989591084668E-2</v>
      </c>
      <c r="F1836" s="25">
        <f>'Valeurs indices clean'!F1894/'Valeurs indices clean'!F1836 - 1</f>
        <v>8.9003781048603736E-2</v>
      </c>
      <c r="G1836" s="25">
        <f>'Valeurs indices clean'!G1894/'Valeurs indices clean'!G1836 - 1</f>
        <v>-1.6004063984695671E-2</v>
      </c>
      <c r="H1836" s="25">
        <f>'Valeurs indices clean'!H1894/'Valeurs indices clean'!H1836 - 1</f>
        <v>2.1081837099029999E-2</v>
      </c>
      <c r="I1836" s="25">
        <f>'Valeurs indices clean'!I1894/'Valeurs indices clean'!I1836 - 1</f>
        <v>8.9058291757491803E-2</v>
      </c>
      <c r="J1836" s="25">
        <f>'Valeurs indices clean'!J1894/'Valeurs indices clean'!J1836 - 1</f>
        <v>0.1796099259509345</v>
      </c>
      <c r="K1836" s="25">
        <f>'Valeurs indices clean'!K1894/'Valeurs indices clean'!K1836 - 1</f>
        <v>-8.7452293623606847E-2</v>
      </c>
      <c r="L1836" s="25">
        <f>'Valeurs indices clean'!L1894/'Valeurs indices clean'!L1836 - 1</f>
        <v>-2.4930576302735541E-2</v>
      </c>
      <c r="M1836" s="25">
        <f>'Valeurs indices clean'!M1894/'Valeurs indices clean'!M1836 - 1</f>
        <v>-6.6989033923098296E-3</v>
      </c>
      <c r="N1836" s="25">
        <f>'Valeurs indices clean'!N1894/'Valeurs indices clean'!N1836 - 1</f>
        <v>-1.3569257490230191E-3</v>
      </c>
      <c r="O1836" s="25">
        <f>'Valeurs indices clean'!O1894/'Valeurs indices clean'!O1836 - 1</f>
        <v>1.9320549019764766E-2</v>
      </c>
      <c r="P1836" s="25">
        <f>'Valeurs indices clean'!P1894/'Valeurs indices clean'!P1836 - 1</f>
        <v>-1.6459964565354035E-2</v>
      </c>
      <c r="Q1836" s="25">
        <f>'Valeurs indices clean'!Q1894/'Valeurs indices clean'!Q1836 - 1</f>
        <v>1.8443380469880699E-2</v>
      </c>
      <c r="R1836" s="25">
        <f>'Valeurs indices clean'!R1894/'Valeurs indices clean'!R1836 - 1</f>
        <v>-1.792877898427192E-3</v>
      </c>
      <c r="S1836" s="25">
        <f>'Valeurs indices clean'!S1894/'Valeurs indices clean'!S1836 - 1</f>
        <v>-1.2689518436498015E-2</v>
      </c>
      <c r="T1836" s="25">
        <f>'Valeurs indices clean'!T1894/'Valeurs indices clean'!T1836 - 1</f>
        <v>-2.3821041247615415E-2</v>
      </c>
      <c r="U1836" s="25">
        <f>'Valeurs indices clean'!U1894/'Valeurs indices clean'!U1836 - 1</f>
        <v>-3.2680352445357608E-2</v>
      </c>
      <c r="V1836" s="25">
        <f>'Valeurs indices clean'!V1894/'Valeurs indices clean'!V1836 - 1</f>
        <v>8.4235476137415333E-3</v>
      </c>
      <c r="W1836" s="25">
        <f>'Valeurs indices clean'!W1894/'Valeurs indices clean'!W1836 - 1</f>
        <v>1.55206835111521E-2</v>
      </c>
      <c r="X1836" s="25">
        <f>'Valeurs indices clean'!X1894/'Valeurs indices clean'!X1836 - 1</f>
        <v>4.1848948767001737E-2</v>
      </c>
      <c r="Y1836" s="25">
        <f>'Valeurs indices clean'!Y1894/'Valeurs indices clean'!Y1836 - 1</f>
        <v>2.8548230550992981E-2</v>
      </c>
      <c r="Z1836" s="25">
        <f>'Valeurs indices clean'!Z1894/'Valeurs indices clean'!Z1836 - 1</f>
        <v>9.0627708995532297E-2</v>
      </c>
    </row>
    <row r="1837" spans="1:26">
      <c r="A1837" s="8">
        <v>45114</v>
      </c>
      <c r="B1837" s="25">
        <f>'Valeurs indices clean'!B1895/'Valeurs indices clean'!B1837 - 1</f>
        <v>-8.5847353149085537E-3</v>
      </c>
      <c r="C1837" s="25">
        <f>'Valeurs indices clean'!C1895/'Valeurs indices clean'!C1837 - 1</f>
        <v>-3.450702119813831E-2</v>
      </c>
      <c r="D1837" s="25">
        <f>'Valeurs indices clean'!D1895/'Valeurs indices clean'!D1837 - 1</f>
        <v>0.14277485780113741</v>
      </c>
      <c r="E1837" s="25">
        <f>'Valeurs indices clean'!E1895/'Valeurs indices clean'!E1837 - 1</f>
        <v>-2.9179431557982638E-2</v>
      </c>
      <c r="F1837" s="25">
        <f>'Valeurs indices clean'!F1895/'Valeurs indices clean'!F1837 - 1</f>
        <v>7.151658140195849E-2</v>
      </c>
      <c r="G1837" s="25">
        <f>'Valeurs indices clean'!G1895/'Valeurs indices clean'!G1837 - 1</f>
        <v>-2.3367270996104139E-2</v>
      </c>
      <c r="H1837" s="25">
        <f>'Valeurs indices clean'!H1895/'Valeurs indices clean'!H1837 - 1</f>
        <v>1.07411783264173E-2</v>
      </c>
      <c r="I1837" s="25">
        <f>'Valeurs indices clean'!I1895/'Valeurs indices clean'!I1837 - 1</f>
        <v>7.0483852520252688E-2</v>
      </c>
      <c r="J1837" s="25">
        <f>'Valeurs indices clean'!J1895/'Valeurs indices clean'!J1837 - 1</f>
        <v>0.15501820873933903</v>
      </c>
      <c r="K1837" s="25">
        <f>'Valeurs indices clean'!K1895/'Valeurs indices clean'!K1837 - 1</f>
        <v>-9.9725442656926844E-2</v>
      </c>
      <c r="L1837" s="25">
        <f>'Valeurs indices clean'!L1895/'Valeurs indices clean'!L1837 - 1</f>
        <v>-2.8748810156246862E-2</v>
      </c>
      <c r="M1837" s="25">
        <f>'Valeurs indices clean'!M1895/'Valeurs indices clean'!M1837 - 1</f>
        <v>-1.0048742746615047E-2</v>
      </c>
      <c r="N1837" s="25">
        <f>'Valeurs indices clean'!N1895/'Valeurs indices clean'!N1837 - 1</f>
        <v>-3.9711584030311942E-3</v>
      </c>
      <c r="O1837" s="25">
        <f>'Valeurs indices clean'!O1895/'Valeurs indices clean'!O1837 - 1</f>
        <v>1.7120005874083244E-2</v>
      </c>
      <c r="P1837" s="25">
        <f>'Valeurs indices clean'!P1895/'Valeurs indices clean'!P1837 - 1</f>
        <v>-2.1280832081008394E-2</v>
      </c>
      <c r="Q1837" s="25">
        <f>'Valeurs indices clean'!Q1895/'Valeurs indices clean'!Q1837 - 1</f>
        <v>1.1324938273786112E-2</v>
      </c>
      <c r="R1837" s="25">
        <f>'Valeurs indices clean'!R1895/'Valeurs indices clean'!R1837 - 1</f>
        <v>-4.2119343884314819E-3</v>
      </c>
      <c r="S1837" s="25">
        <f>'Valeurs indices clean'!S1895/'Valeurs indices clean'!S1837 - 1</f>
        <v>-1.2568477546875734E-2</v>
      </c>
      <c r="T1837" s="25">
        <f>'Valeurs indices clean'!T1895/'Valeurs indices clean'!T1837 - 1</f>
        <v>-2.1775540377168445E-2</v>
      </c>
      <c r="U1837" s="25">
        <f>'Valeurs indices clean'!U1895/'Valeurs indices clean'!U1837 - 1</f>
        <v>-2.8673112801449241E-2</v>
      </c>
      <c r="V1837" s="25">
        <f>'Valeurs indices clean'!V1895/'Valeurs indices clean'!V1837 - 1</f>
        <v>8.4378381148639825E-3</v>
      </c>
      <c r="W1837" s="25">
        <f>'Valeurs indices clean'!W1895/'Valeurs indices clean'!W1837 - 1</f>
        <v>1.4465091841002087E-2</v>
      </c>
      <c r="X1837" s="25">
        <f>'Valeurs indices clean'!X1895/'Valeurs indices clean'!X1837 - 1</f>
        <v>3.0394090064250756E-2</v>
      </c>
      <c r="Y1837" s="25">
        <f>'Valeurs indices clean'!Y1895/'Valeurs indices clean'!Y1837 - 1</f>
        <v>3.6436692388475134E-3</v>
      </c>
      <c r="Z1837" s="25">
        <f>'Valeurs indices clean'!Z1895/'Valeurs indices clean'!Z1837 - 1</f>
        <v>6.1650564925495255E-2</v>
      </c>
    </row>
    <row r="1838" spans="1:26">
      <c r="A1838" s="8">
        <v>45117</v>
      </c>
      <c r="B1838" s="25">
        <f>'Valeurs indices clean'!B1896/'Valeurs indices clean'!B1838 - 1</f>
        <v>-7.0367008456171387E-3</v>
      </c>
      <c r="C1838" s="25">
        <f>'Valeurs indices clean'!C1896/'Valeurs indices clean'!C1838 - 1</f>
        <v>-3.0744925507449339E-2</v>
      </c>
      <c r="D1838" s="25">
        <f>'Valeurs indices clean'!D1896/'Valeurs indices clean'!D1838 - 1</f>
        <v>0.13368518581036737</v>
      </c>
      <c r="E1838" s="25">
        <f>'Valeurs indices clean'!E1896/'Valeurs indices clean'!E1838 - 1</f>
        <v>-3.1989488446134473E-2</v>
      </c>
      <c r="F1838" s="25">
        <f>'Valeurs indices clean'!F1896/'Valeurs indices clean'!F1838 - 1</f>
        <v>7.2564727502774762E-2</v>
      </c>
      <c r="G1838" s="25">
        <f>'Valeurs indices clean'!G1896/'Valeurs indices clean'!G1838 - 1</f>
        <v>-1.5873332885481095E-2</v>
      </c>
      <c r="H1838" s="25">
        <f>'Valeurs indices clean'!H1896/'Valeurs indices clean'!H1838 - 1</f>
        <v>9.2386515602229657E-3</v>
      </c>
      <c r="I1838" s="25">
        <f>'Valeurs indices clean'!I1896/'Valeurs indices clean'!I1838 - 1</f>
        <v>6.9103966289328689E-2</v>
      </c>
      <c r="J1838" s="25">
        <f>'Valeurs indices clean'!J1896/'Valeurs indices clean'!J1838 - 1</f>
        <v>0.14195965325855009</v>
      </c>
      <c r="K1838" s="25">
        <f>'Valeurs indices clean'!K1896/'Valeurs indices clean'!K1838 - 1</f>
        <v>-9.453883007548558E-2</v>
      </c>
      <c r="L1838" s="25">
        <f>'Valeurs indices clean'!L1896/'Valeurs indices clean'!L1838 - 1</f>
        <v>-2.7534862700042018E-2</v>
      </c>
      <c r="M1838" s="25">
        <f>'Valeurs indices clean'!M1896/'Valeurs indices clean'!M1838 - 1</f>
        <v>-1.5041750120697528E-2</v>
      </c>
      <c r="N1838" s="25">
        <f>'Valeurs indices clean'!N1896/'Valeurs indices clean'!N1838 - 1</f>
        <v>-8.4256822500702322E-3</v>
      </c>
      <c r="O1838" s="25">
        <f>'Valeurs indices clean'!O1896/'Valeurs indices clean'!O1838 - 1</f>
        <v>1.4005170817925183E-2</v>
      </c>
      <c r="P1838" s="25">
        <f>'Valeurs indices clean'!P1896/'Valeurs indices clean'!P1838 - 1</f>
        <v>-2.2244982725092788E-2</v>
      </c>
      <c r="Q1838" s="25">
        <f>'Valeurs indices clean'!Q1896/'Valeurs indices clean'!Q1838 - 1</f>
        <v>1.004151313849011E-2</v>
      </c>
      <c r="R1838" s="25">
        <f>'Valeurs indices clean'!R1896/'Valeurs indices clean'!R1838 - 1</f>
        <v>-5.4137634102486842E-3</v>
      </c>
      <c r="S1838" s="25">
        <f>'Valeurs indices clean'!S1896/'Valeurs indices clean'!S1838 - 1</f>
        <v>-9.903691608507903E-3</v>
      </c>
      <c r="T1838" s="25">
        <f>'Valeurs indices clean'!T1896/'Valeurs indices clean'!T1838 - 1</f>
        <v>-2.4085956329855662E-2</v>
      </c>
      <c r="U1838" s="25">
        <f>'Valeurs indices clean'!U1896/'Valeurs indices clean'!U1838 - 1</f>
        <v>-3.1085657555428803E-2</v>
      </c>
      <c r="V1838" s="25">
        <f>'Valeurs indices clean'!V1896/'Valeurs indices clean'!V1838 - 1</f>
        <v>8.4816908281193371E-3</v>
      </c>
      <c r="W1838" s="25">
        <f>'Valeurs indices clean'!W1896/'Valeurs indices clean'!W1838 - 1</f>
        <v>1.4114220237521513E-2</v>
      </c>
      <c r="X1838" s="25">
        <f>'Valeurs indices clean'!X1896/'Valeurs indices clean'!X1838 - 1</f>
        <v>3.6359267443449195E-2</v>
      </c>
      <c r="Y1838" s="25">
        <f>'Valeurs indices clean'!Y1896/'Valeurs indices clean'!Y1838 - 1</f>
        <v>1.5888659641883462E-2</v>
      </c>
      <c r="Z1838" s="25">
        <f>'Valeurs indices clean'!Z1896/'Valeurs indices clean'!Z1838 - 1</f>
        <v>6.2077533975162469E-2</v>
      </c>
    </row>
    <row r="1839" spans="1:26">
      <c r="A1839" s="8">
        <v>45118</v>
      </c>
      <c r="B1839" s="25">
        <f>'Valeurs indices clean'!B1897/'Valeurs indices clean'!B1839 - 1</f>
        <v>9.3684602300925235E-4</v>
      </c>
      <c r="C1839" s="25">
        <f>'Valeurs indices clean'!C1897/'Valeurs indices clean'!C1839 - 1</f>
        <v>-2.435670870216966E-2</v>
      </c>
      <c r="D1839" s="25">
        <f>'Valeurs indices clean'!D1897/'Valeurs indices clean'!D1839 - 1</f>
        <v>0.13665025802709674</v>
      </c>
      <c r="E1839" s="25">
        <f>'Valeurs indices clean'!E1897/'Valeurs indices clean'!E1839 - 1</f>
        <v>-2.326959755019542E-2</v>
      </c>
      <c r="F1839" s="25">
        <f>'Valeurs indices clean'!F1897/'Valeurs indices clean'!F1839 - 1</f>
        <v>8.1828825342127542E-2</v>
      </c>
      <c r="G1839" s="25">
        <f>'Valeurs indices clean'!G1897/'Valeurs indices clean'!G1839 - 1</f>
        <v>-1.3403197115093746E-2</v>
      </c>
      <c r="H1839" s="25">
        <f>'Valeurs indices clean'!H1897/'Valeurs indices clean'!H1839 - 1</f>
        <v>2.3714765811252869E-2</v>
      </c>
      <c r="I1839" s="25">
        <f>'Valeurs indices clean'!I1897/'Valeurs indices clean'!I1839 - 1</f>
        <v>8.2587913963810156E-2</v>
      </c>
      <c r="J1839" s="25">
        <f>'Valeurs indices clean'!J1897/'Valeurs indices clean'!J1839 - 1</f>
        <v>0.13844139903886621</v>
      </c>
      <c r="K1839" s="25">
        <f>'Valeurs indices clean'!K1897/'Valeurs indices clean'!K1839 - 1</f>
        <v>-7.9644520555039455E-2</v>
      </c>
      <c r="L1839" s="25">
        <f>'Valeurs indices clean'!L1897/'Valeurs indices clean'!L1839 - 1</f>
        <v>-1.7011665141811516E-2</v>
      </c>
      <c r="M1839" s="25">
        <f>'Valeurs indices clean'!M1897/'Valeurs indices clean'!M1839 - 1</f>
        <v>-1.483719794885896E-2</v>
      </c>
      <c r="N1839" s="25">
        <f>'Valeurs indices clean'!N1897/'Valeurs indices clean'!N1839 - 1</f>
        <v>-8.6177112764757036E-3</v>
      </c>
      <c r="O1839" s="25">
        <f>'Valeurs indices clean'!O1897/'Valeurs indices clean'!O1839 - 1</f>
        <v>1.458175891953406E-2</v>
      </c>
      <c r="P1839" s="25">
        <f>'Valeurs indices clean'!P1897/'Valeurs indices clean'!P1839 - 1</f>
        <v>-2.4944429563002468E-2</v>
      </c>
      <c r="Q1839" s="25">
        <f>'Valeurs indices clean'!Q1897/'Valeurs indices clean'!Q1839 - 1</f>
        <v>1.3586058985955995E-2</v>
      </c>
      <c r="R1839" s="25">
        <f>'Valeurs indices clean'!R1897/'Valeurs indices clean'!R1839 - 1</f>
        <v>-7.4445734764340132E-3</v>
      </c>
      <c r="S1839" s="25">
        <f>'Valeurs indices clean'!S1897/'Valeurs indices clean'!S1839 - 1</f>
        <v>-5.9855108526818412E-3</v>
      </c>
      <c r="T1839" s="25">
        <f>'Valeurs indices clean'!T1897/'Valeurs indices clean'!T1839 - 1</f>
        <v>-2.5294731001966664E-2</v>
      </c>
      <c r="U1839" s="25">
        <f>'Valeurs indices clean'!U1897/'Valeurs indices clean'!U1839 - 1</f>
        <v>-3.1272001972310504E-2</v>
      </c>
      <c r="V1839" s="25">
        <f>'Valeurs indices clean'!V1897/'Valeurs indices clean'!V1839 - 1</f>
        <v>8.4958101906220662E-3</v>
      </c>
      <c r="W1839" s="25">
        <f>'Valeurs indices clean'!W1897/'Valeurs indices clean'!W1839 - 1</f>
        <v>1.3978908639757037E-2</v>
      </c>
      <c r="X1839" s="25">
        <f>'Valeurs indices clean'!X1897/'Valeurs indices clean'!X1839 - 1</f>
        <v>4.8011843331268178E-2</v>
      </c>
      <c r="Y1839" s="25">
        <f>'Valeurs indices clean'!Y1897/'Valeurs indices clean'!Y1839 - 1</f>
        <v>3.0174280895459038E-2</v>
      </c>
      <c r="Z1839" s="25">
        <f>'Valeurs indices clean'!Z1897/'Valeurs indices clean'!Z1839 - 1</f>
        <v>7.7659386329472113E-2</v>
      </c>
    </row>
    <row r="1840" spans="1:26">
      <c r="A1840" s="8">
        <v>45119</v>
      </c>
      <c r="B1840" s="25">
        <f>'Valeurs indices clean'!B1898/'Valeurs indices clean'!B1840 - 1</f>
        <v>1.0675485959269704E-2</v>
      </c>
      <c r="C1840" s="25">
        <f>'Valeurs indices clean'!C1898/'Valeurs indices clean'!C1840 - 1</f>
        <v>1.4905444218544783E-3</v>
      </c>
      <c r="D1840" s="25">
        <f>'Valeurs indices clean'!D1898/'Valeurs indices clean'!D1840 - 1</f>
        <v>0.15722164346017564</v>
      </c>
      <c r="E1840" s="25">
        <f>'Valeurs indices clean'!E1898/'Valeurs indices clean'!E1840 - 1</f>
        <v>-1.4982442450253597E-2</v>
      </c>
      <c r="F1840" s="25">
        <f>'Valeurs indices clean'!F1898/'Valeurs indices clean'!F1840 - 1</f>
        <v>9.7991747823382491E-2</v>
      </c>
      <c r="G1840" s="25">
        <f>'Valeurs indices clean'!G1898/'Valeurs indices clean'!G1840 - 1</f>
        <v>1.2328335795770418E-3</v>
      </c>
      <c r="H1840" s="25">
        <f>'Valeurs indices clean'!H1898/'Valeurs indices clean'!H1840 - 1</f>
        <v>2.8314938235260989E-2</v>
      </c>
      <c r="I1840" s="25">
        <f>'Valeurs indices clean'!I1898/'Valeurs indices clean'!I1840 - 1</f>
        <v>8.9436835874124654E-2</v>
      </c>
      <c r="J1840" s="25">
        <f>'Valeurs indices clean'!J1898/'Valeurs indices clean'!J1840 - 1</f>
        <v>0.16275471259941265</v>
      </c>
      <c r="K1840" s="25">
        <f>'Valeurs indices clean'!K1898/'Valeurs indices clean'!K1840 - 1</f>
        <v>-7.2314964192964459E-2</v>
      </c>
      <c r="L1840" s="25">
        <f>'Valeurs indices clean'!L1898/'Valeurs indices clean'!L1840 - 1</f>
        <v>1.1276835386873074E-3</v>
      </c>
      <c r="M1840" s="25">
        <f>'Valeurs indices clean'!M1898/'Valeurs indices clean'!M1840 - 1</f>
        <v>-1.408195063951867E-2</v>
      </c>
      <c r="N1840" s="25">
        <f>'Valeurs indices clean'!N1898/'Valeurs indices clean'!N1840 - 1</f>
        <v>-7.4930303380185137E-3</v>
      </c>
      <c r="O1840" s="25">
        <f>'Valeurs indices clean'!O1898/'Valeurs indices clean'!O1840 - 1</f>
        <v>1.9803207975476411E-2</v>
      </c>
      <c r="P1840" s="25">
        <f>'Valeurs indices clean'!P1898/'Valeurs indices clean'!P1840 - 1</f>
        <v>-1.9198762277596648E-2</v>
      </c>
      <c r="Q1840" s="25">
        <f>'Valeurs indices clean'!Q1898/'Valeurs indices clean'!Q1840 - 1</f>
        <v>2.432253508694493E-2</v>
      </c>
      <c r="R1840" s="25">
        <f>'Valeurs indices clean'!R1898/'Valeurs indices clean'!R1840 - 1</f>
        <v>-1.1290199895372055E-2</v>
      </c>
      <c r="S1840" s="25">
        <f>'Valeurs indices clean'!S1898/'Valeurs indices clean'!S1840 - 1</f>
        <v>3.8136851753267642E-4</v>
      </c>
      <c r="T1840" s="25">
        <f>'Valeurs indices clean'!T1898/'Valeurs indices clean'!T1840 - 1</f>
        <v>-1.5207253098103335E-2</v>
      </c>
      <c r="U1840" s="25">
        <f>'Valeurs indices clean'!U1898/'Valeurs indices clean'!U1840 - 1</f>
        <v>-2.1024010761125478E-2</v>
      </c>
      <c r="V1840" s="25">
        <f>'Valeurs indices clean'!V1898/'Valeurs indices clean'!V1840 - 1</f>
        <v>8.4286885419118107E-3</v>
      </c>
      <c r="W1840" s="25">
        <f>'Valeurs indices clean'!W1898/'Valeurs indices clean'!W1840 - 1</f>
        <v>1.3837687663621256E-2</v>
      </c>
      <c r="X1840" s="25">
        <f>'Valeurs indices clean'!X1898/'Valeurs indices clean'!X1840 - 1</f>
        <v>6.830090890036411E-2</v>
      </c>
      <c r="Y1840" s="25">
        <f>'Valeurs indices clean'!Y1898/'Valeurs indices clean'!Y1840 - 1</f>
        <v>3.2196028635050444E-2</v>
      </c>
      <c r="Z1840" s="25">
        <f>'Valeurs indices clean'!Z1898/'Valeurs indices clean'!Z1840 - 1</f>
        <v>7.7728794457887052E-2</v>
      </c>
    </row>
    <row r="1841" spans="1:26">
      <c r="A1841" s="8">
        <v>45120</v>
      </c>
      <c r="B1841" s="25">
        <f>'Valeurs indices clean'!B1899/'Valeurs indices clean'!B1841 - 1</f>
        <v>1.1314947141404463E-2</v>
      </c>
      <c r="C1841" s="25">
        <f>'Valeurs indices clean'!C1899/'Valeurs indices clean'!C1841 - 1</f>
        <v>-6.8723173717576413E-3</v>
      </c>
      <c r="D1841" s="25">
        <f>'Valeurs indices clean'!D1899/'Valeurs indices clean'!D1841 - 1</f>
        <v>0.13102082861505426</v>
      </c>
      <c r="E1841" s="25">
        <f>'Valeurs indices clean'!E1899/'Valeurs indices clean'!E1841 - 1</f>
        <v>-2.0167028686989719E-2</v>
      </c>
      <c r="F1841" s="25">
        <f>'Valeurs indices clean'!F1899/'Valeurs indices clean'!F1841 - 1</f>
        <v>0.1097754798417887</v>
      </c>
      <c r="G1841" s="25">
        <f>'Valeurs indices clean'!G1899/'Valeurs indices clean'!G1841 - 1</f>
        <v>2.2265970787287426E-3</v>
      </c>
      <c r="H1841" s="25">
        <f>'Valeurs indices clean'!H1899/'Valeurs indices clean'!H1841 - 1</f>
        <v>2.2681655072918527E-2</v>
      </c>
      <c r="I1841" s="25">
        <f>'Valeurs indices clean'!I1899/'Valeurs indices clean'!I1841 - 1</f>
        <v>9.7616416886106894E-2</v>
      </c>
      <c r="J1841" s="25">
        <f>'Valeurs indices clean'!J1899/'Valeurs indices clean'!J1841 - 1</f>
        <v>0.16101065165128725</v>
      </c>
      <c r="K1841" s="25">
        <f>'Valeurs indices clean'!K1899/'Valeurs indices clean'!K1841 - 1</f>
        <v>-5.5387195854185833E-2</v>
      </c>
      <c r="L1841" s="25">
        <f>'Valeurs indices clean'!L1899/'Valeurs indices clean'!L1841 - 1</f>
        <v>-2.7712075861806573E-3</v>
      </c>
      <c r="M1841" s="25">
        <f>'Valeurs indices clean'!M1899/'Valeurs indices clean'!M1841 - 1</f>
        <v>-1.4394018024542765E-3</v>
      </c>
      <c r="N1841" s="25">
        <f>'Valeurs indices clean'!N1899/'Valeurs indices clean'!N1841 - 1</f>
        <v>2.0899410347796632E-3</v>
      </c>
      <c r="O1841" s="25">
        <f>'Valeurs indices clean'!O1899/'Valeurs indices clean'!O1841 - 1</f>
        <v>2.2586066465771992E-2</v>
      </c>
      <c r="P1841" s="25">
        <f>'Valeurs indices clean'!P1899/'Valeurs indices clean'!P1841 - 1</f>
        <v>-6.8947291423825385E-3</v>
      </c>
      <c r="Q1841" s="25">
        <f>'Valeurs indices clean'!Q1899/'Valeurs indices clean'!Q1841 - 1</f>
        <v>2.6092048661714662E-2</v>
      </c>
      <c r="R1841" s="25">
        <f>'Valeurs indices clean'!R1899/'Valeurs indices clean'!R1841 - 1</f>
        <v>-1.0055000519457957E-2</v>
      </c>
      <c r="S1841" s="25">
        <f>'Valeurs indices clean'!S1899/'Valeurs indices clean'!S1841 - 1</f>
        <v>7.8625336201116891E-3</v>
      </c>
      <c r="T1841" s="25">
        <f>'Valeurs indices clean'!T1899/'Valeurs indices clean'!T1841 - 1</f>
        <v>-1.2443022853388941E-3</v>
      </c>
      <c r="U1841" s="25">
        <f>'Valeurs indices clean'!U1899/'Valeurs indices clean'!U1841 - 1</f>
        <v>-5.9343443014931996E-3</v>
      </c>
      <c r="V1841" s="25">
        <f>'Valeurs indices clean'!V1899/'Valeurs indices clean'!V1841 - 1</f>
        <v>8.1175714561965151E-3</v>
      </c>
      <c r="W1841" s="25">
        <f>'Valeurs indices clean'!W1899/'Valeurs indices clean'!W1841 - 1</f>
        <v>1.3655047242833396E-2</v>
      </c>
      <c r="X1841" s="25">
        <f>'Valeurs indices clean'!X1899/'Valeurs indices clean'!X1841 - 1</f>
        <v>7.3458615265063143E-2</v>
      </c>
      <c r="Y1841" s="25">
        <f>'Valeurs indices clean'!Y1899/'Valeurs indices clean'!Y1841 - 1</f>
        <v>2.965807911253826E-2</v>
      </c>
      <c r="Z1841" s="25">
        <f>'Valeurs indices clean'!Z1899/'Valeurs indices clean'!Z1841 - 1</f>
        <v>8.4405220167120376E-2</v>
      </c>
    </row>
    <row r="1842" spans="1:26">
      <c r="A1842" s="8">
        <v>45121</v>
      </c>
      <c r="B1842" s="25">
        <f>'Valeurs indices clean'!B1900/'Valeurs indices clean'!B1842 - 1</f>
        <v>8.6168103255923612E-3</v>
      </c>
      <c r="C1842" s="25">
        <f>'Valeurs indices clean'!C1900/'Valeurs indices clean'!C1842 - 1</f>
        <v>-1.081201894198669E-2</v>
      </c>
      <c r="D1842" s="25">
        <f>'Valeurs indices clean'!D1900/'Valeurs indices clean'!D1842 - 1</f>
        <v>0.13368839700055046</v>
      </c>
      <c r="E1842" s="25">
        <f>'Valeurs indices clean'!E1900/'Valeurs indices clean'!E1842 - 1</f>
        <v>-2.6958577848169796E-2</v>
      </c>
      <c r="F1842" s="25">
        <f>'Valeurs indices clean'!F1900/'Valeurs indices clean'!F1842 - 1</f>
        <v>0.11577350405733289</v>
      </c>
      <c r="G1842" s="25">
        <f>'Valeurs indices clean'!G1900/'Valeurs indices clean'!G1842 - 1</f>
        <v>7.3442560545087243E-3</v>
      </c>
      <c r="H1842" s="25">
        <f>'Valeurs indices clean'!H1900/'Valeurs indices clean'!H1842 - 1</f>
        <v>2.0454498380433339E-2</v>
      </c>
      <c r="I1842" s="25">
        <f>'Valeurs indices clean'!I1900/'Valeurs indices clean'!I1842 - 1</f>
        <v>0.10104473417319371</v>
      </c>
      <c r="J1842" s="25">
        <f>'Valeurs indices clean'!J1900/'Valeurs indices clean'!J1842 - 1</f>
        <v>0.15342399413161822</v>
      </c>
      <c r="K1842" s="25">
        <f>'Valeurs indices clean'!K1900/'Valeurs indices clean'!K1842 - 1</f>
        <v>-4.4120441992214654E-2</v>
      </c>
      <c r="L1842" s="25">
        <f>'Valeurs indices clean'!L1900/'Valeurs indices clean'!L1842 - 1</f>
        <v>-3.0282792614242382E-3</v>
      </c>
      <c r="M1842" s="25">
        <f>'Valeurs indices clean'!M1900/'Valeurs indices clean'!M1842 - 1</f>
        <v>1.6628161599849811E-3</v>
      </c>
      <c r="N1842" s="25">
        <f>'Valeurs indices clean'!N1900/'Valeurs indices clean'!N1842 - 1</f>
        <v>4.836841970082606E-3</v>
      </c>
      <c r="O1842" s="25">
        <f>'Valeurs indices clean'!O1900/'Valeurs indices clean'!O1842 - 1</f>
        <v>2.1899998205959781E-2</v>
      </c>
      <c r="P1842" s="25">
        <f>'Valeurs indices clean'!P1900/'Valeurs indices clean'!P1842 - 1</f>
        <v>-1.2640634717222876E-2</v>
      </c>
      <c r="Q1842" s="25">
        <f>'Valeurs indices clean'!Q1900/'Valeurs indices clean'!Q1842 - 1</f>
        <v>2.204990774097193E-2</v>
      </c>
      <c r="R1842" s="25">
        <f>'Valeurs indices clean'!R1900/'Valeurs indices clean'!R1842 - 1</f>
        <v>-1.0912255248450298E-2</v>
      </c>
      <c r="S1842" s="25">
        <f>'Valeurs indices clean'!S1900/'Valeurs indices clean'!S1842 - 1</f>
        <v>9.5804983444918168E-3</v>
      </c>
      <c r="T1842" s="25">
        <f>'Valeurs indices clean'!T1900/'Valeurs indices clean'!T1842 - 1</f>
        <v>-4.0921666096714882E-3</v>
      </c>
      <c r="U1842" s="25">
        <f>'Valeurs indices clean'!U1900/'Valeurs indices clean'!U1842 - 1</f>
        <v>-8.1587260118661797E-3</v>
      </c>
      <c r="V1842" s="25">
        <f>'Valeurs indices clean'!V1900/'Valeurs indices clean'!V1842 - 1</f>
        <v>8.1316806577267364E-3</v>
      </c>
      <c r="W1842" s="25">
        <f>'Valeurs indices clean'!W1900/'Valeurs indices clean'!W1842 - 1</f>
        <v>1.4224432303226786E-2</v>
      </c>
      <c r="X1842" s="25">
        <f>'Valeurs indices clean'!X1900/'Valeurs indices clean'!X1842 - 1</f>
        <v>7.1679273970850721E-2</v>
      </c>
      <c r="Y1842" s="25">
        <f>'Valeurs indices clean'!Y1900/'Valeurs indices clean'!Y1842 - 1</f>
        <v>3.4303067000614806E-2</v>
      </c>
      <c r="Z1842" s="25">
        <f>'Valeurs indices clean'!Z1900/'Valeurs indices clean'!Z1842 - 1</f>
        <v>9.0341516663696275E-2</v>
      </c>
    </row>
    <row r="1843" spans="1:26">
      <c r="A1843" s="8">
        <v>45125</v>
      </c>
      <c r="B1843" s="25">
        <f>'Valeurs indices clean'!B1901/'Valeurs indices clean'!B1843 - 1</f>
        <v>4.1411035140184183E-3</v>
      </c>
      <c r="C1843" s="25">
        <f>'Valeurs indices clean'!C1901/'Valeurs indices clean'!C1843 - 1</f>
        <v>-1.4894959483805481E-2</v>
      </c>
      <c r="D1843" s="25">
        <f>'Valeurs indices clean'!D1901/'Valeurs indices clean'!D1843 - 1</f>
        <v>0.13321111686768394</v>
      </c>
      <c r="E1843" s="25">
        <f>'Valeurs indices clean'!E1901/'Valeurs indices clean'!E1843 - 1</f>
        <v>-2.1936448616733606E-2</v>
      </c>
      <c r="F1843" s="25">
        <f>'Valeurs indices clean'!F1901/'Valeurs indices clean'!F1843 - 1</f>
        <v>0.10983844742095439</v>
      </c>
      <c r="G1843" s="25">
        <f>'Valeurs indices clean'!G1901/'Valeurs indices clean'!G1843 - 1</f>
        <v>-6.2562205039765617E-3</v>
      </c>
      <c r="H1843" s="25">
        <f>'Valeurs indices clean'!H1901/'Valeurs indices clean'!H1843 - 1</f>
        <v>2.307883429422386E-2</v>
      </c>
      <c r="I1843" s="25">
        <f>'Valeurs indices clean'!I1901/'Valeurs indices clean'!I1843 - 1</f>
        <v>9.8586182112864185E-2</v>
      </c>
      <c r="J1843" s="25">
        <f>'Valeurs indices clean'!J1901/'Valeurs indices clean'!J1843 - 1</f>
        <v>0.15402651634746212</v>
      </c>
      <c r="K1843" s="25">
        <f>'Valeurs indices clean'!K1901/'Valeurs indices clean'!K1843 - 1</f>
        <v>-6.5313048060210876E-2</v>
      </c>
      <c r="L1843" s="25">
        <f>'Valeurs indices clean'!L1901/'Valeurs indices clean'!L1843 - 1</f>
        <v>-2.1608564825026044E-2</v>
      </c>
      <c r="M1843" s="25">
        <f>'Valeurs indices clean'!M1901/'Valeurs indices clean'!M1843 - 1</f>
        <v>9.9149463773113844E-3</v>
      </c>
      <c r="N1843" s="25">
        <f>'Valeurs indices clean'!N1901/'Valeurs indices clean'!N1843 - 1</f>
        <v>1.0364476632697128E-2</v>
      </c>
      <c r="O1843" s="25">
        <f>'Valeurs indices clean'!O1901/'Valeurs indices clean'!O1843 - 1</f>
        <v>2.0809123887444603E-2</v>
      </c>
      <c r="P1843" s="25">
        <f>'Valeurs indices clean'!P1901/'Valeurs indices clean'!P1843 - 1</f>
        <v>-9.0596806462573953E-3</v>
      </c>
      <c r="Q1843" s="25">
        <f>'Valeurs indices clean'!Q1901/'Valeurs indices clean'!Q1843 - 1</f>
        <v>1.9851637891419971E-2</v>
      </c>
      <c r="R1843" s="25">
        <f>'Valeurs indices clean'!R1901/'Valeurs indices clean'!R1843 - 1</f>
        <v>-7.8071415411150591E-3</v>
      </c>
      <c r="S1843" s="25">
        <f>'Valeurs indices clean'!S1901/'Valeurs indices clean'!S1843 - 1</f>
        <v>6.1362365778636629E-3</v>
      </c>
      <c r="T1843" s="25">
        <f>'Valeurs indices clean'!T1901/'Valeurs indices clean'!T1843 - 1</f>
        <v>-4.059518271075091E-3</v>
      </c>
      <c r="U1843" s="25">
        <f>'Valeurs indices clean'!U1901/'Valeurs indices clean'!U1843 - 1</f>
        <v>-8.8108365034397229E-3</v>
      </c>
      <c r="V1843" s="25">
        <f>'Valeurs indices clean'!V1901/'Valeurs indices clean'!V1843 - 1</f>
        <v>8.4315626053697024E-3</v>
      </c>
      <c r="W1843" s="25">
        <f>'Valeurs indices clean'!W1901/'Valeurs indices clean'!W1843 - 1</f>
        <v>1.4785419400262345E-2</v>
      </c>
      <c r="X1843" s="25">
        <f>'Valeurs indices clean'!X1901/'Valeurs indices clean'!X1843 - 1</f>
        <v>6.9731351680810238E-2</v>
      </c>
      <c r="Y1843" s="25">
        <f>'Valeurs indices clean'!Y1901/'Valeurs indices clean'!Y1843 - 1</f>
        <v>2.3320500303940062E-2</v>
      </c>
      <c r="Z1843" s="25">
        <f>'Valeurs indices clean'!Z1901/'Valeurs indices clean'!Z1843 - 1</f>
        <v>9.6532354372152573E-2</v>
      </c>
    </row>
    <row r="1844" spans="1:26">
      <c r="A1844" s="8">
        <v>45126</v>
      </c>
      <c r="B1844" s="25">
        <f>'Valeurs indices clean'!B1902/'Valeurs indices clean'!B1844 - 1</f>
        <v>2.4182255283689003E-4</v>
      </c>
      <c r="C1844" s="25">
        <f>'Valeurs indices clean'!C1902/'Valeurs indices clean'!C1844 - 1</f>
        <v>-8.6904340298271654E-3</v>
      </c>
      <c r="D1844" s="25">
        <f>'Valeurs indices clean'!D1902/'Valeurs indices clean'!D1844 - 1</f>
        <v>0.13889559586145772</v>
      </c>
      <c r="E1844" s="25">
        <f>'Valeurs indices clean'!E1902/'Valeurs indices clean'!E1844 - 1</f>
        <v>-2.0810480962121902E-2</v>
      </c>
      <c r="F1844" s="25">
        <f>'Valeurs indices clean'!F1902/'Valeurs indices clean'!F1844 - 1</f>
        <v>0.11129753487329475</v>
      </c>
      <c r="G1844" s="25">
        <f>'Valeurs indices clean'!G1902/'Valeurs indices clean'!G1844 - 1</f>
        <v>-9.0250250678629573E-3</v>
      </c>
      <c r="H1844" s="25">
        <f>'Valeurs indices clean'!H1902/'Valeurs indices clean'!H1844 - 1</f>
        <v>2.8324405108959283E-2</v>
      </c>
      <c r="I1844" s="25">
        <f>'Valeurs indices clean'!I1902/'Valeurs indices clean'!I1844 - 1</f>
        <v>0.10345994334934883</v>
      </c>
      <c r="J1844" s="25">
        <f>'Valeurs indices clean'!J1902/'Valeurs indices clean'!J1844 - 1</f>
        <v>0.15451119151159887</v>
      </c>
      <c r="K1844" s="25">
        <f>'Valeurs indices clean'!K1902/'Valeurs indices clean'!K1844 - 1</f>
        <v>-7.2729283162767278E-2</v>
      </c>
      <c r="L1844" s="25">
        <f>'Valeurs indices clean'!L1902/'Valeurs indices clean'!L1844 - 1</f>
        <v>-2.5622339456434551E-2</v>
      </c>
      <c r="M1844" s="25">
        <f>'Valeurs indices clean'!M1902/'Valeurs indices clean'!M1844 - 1</f>
        <v>1.0604193670555206E-2</v>
      </c>
      <c r="N1844" s="25">
        <f>'Valeurs indices clean'!N1902/'Valeurs indices clean'!N1844 - 1</f>
        <v>1.0806215680117637E-2</v>
      </c>
      <c r="O1844" s="25">
        <f>'Valeurs indices clean'!O1902/'Valeurs indices clean'!O1844 - 1</f>
        <v>2.0650245579702187E-2</v>
      </c>
      <c r="P1844" s="25">
        <f>'Valeurs indices clean'!P1902/'Valeurs indices clean'!P1844 - 1</f>
        <v>-1.3841748990310876E-3</v>
      </c>
      <c r="Q1844" s="25">
        <f>'Valeurs indices clean'!Q1902/'Valeurs indices clean'!Q1844 - 1</f>
        <v>2.177693099445932E-2</v>
      </c>
      <c r="R1844" s="25">
        <f>'Valeurs indices clean'!R1902/'Valeurs indices clean'!R1844 - 1</f>
        <v>-4.5070291515016958E-3</v>
      </c>
      <c r="S1844" s="25">
        <f>'Valeurs indices clean'!S1902/'Valeurs indices clean'!S1844 - 1</f>
        <v>4.4680834595767216E-4</v>
      </c>
      <c r="T1844" s="25">
        <f>'Valeurs indices clean'!T1902/'Valeurs indices clean'!T1844 - 1</f>
        <v>-5.974229563355804E-4</v>
      </c>
      <c r="U1844" s="25">
        <f>'Valeurs indices clean'!U1902/'Valeurs indices clean'!U1844 - 1</f>
        <v>-5.6727937758785929E-3</v>
      </c>
      <c r="V1844" s="25">
        <f>'Valeurs indices clean'!V1902/'Valeurs indices clean'!V1844 - 1</f>
        <v>8.4455631899584827E-3</v>
      </c>
      <c r="W1844" s="25">
        <f>'Valeurs indices clean'!W1902/'Valeurs indices clean'!W1844 - 1</f>
        <v>1.4684710624820019E-2</v>
      </c>
      <c r="X1844" s="25">
        <f>'Valeurs indices clean'!X1902/'Valeurs indices clean'!X1844 - 1</f>
        <v>7.584630363921141E-2</v>
      </c>
      <c r="Y1844" s="25">
        <f>'Valeurs indices clean'!Y1902/'Valeurs indices clean'!Y1844 - 1</f>
        <v>5.2774943602512447E-2</v>
      </c>
      <c r="Z1844" s="25">
        <f>'Valeurs indices clean'!Z1902/'Valeurs indices clean'!Z1844 - 1</f>
        <v>9.9016129299261069E-2</v>
      </c>
    </row>
    <row r="1845" spans="1:26">
      <c r="A1845" s="8">
        <v>45127</v>
      </c>
      <c r="B1845" s="25">
        <f>'Valeurs indices clean'!B1903/'Valeurs indices clean'!B1845 - 1</f>
        <v>5.0348587905275632E-3</v>
      </c>
      <c r="C1845" s="25">
        <f>'Valeurs indices clean'!C1903/'Valeurs indices clean'!C1845 - 1</f>
        <v>-1.4796624863193997E-2</v>
      </c>
      <c r="D1845" s="25">
        <f>'Valeurs indices clean'!D1903/'Valeurs indices clean'!D1845 - 1</f>
        <v>0.14673265611124342</v>
      </c>
      <c r="E1845" s="25">
        <f>'Valeurs indices clean'!E1903/'Valeurs indices clean'!E1845 - 1</f>
        <v>-1.047143731794653E-2</v>
      </c>
      <c r="F1845" s="25">
        <f>'Valeurs indices clean'!F1903/'Valeurs indices clean'!F1845 - 1</f>
        <v>9.4289474508317594E-2</v>
      </c>
      <c r="G1845" s="25">
        <f>'Valeurs indices clean'!G1903/'Valeurs indices clean'!G1845 - 1</f>
        <v>-1.0040724116405553E-2</v>
      </c>
      <c r="H1845" s="25">
        <f>'Valeurs indices clean'!H1903/'Valeurs indices clean'!H1845 - 1</f>
        <v>2.8453248606092663E-2</v>
      </c>
      <c r="I1845" s="25">
        <f>'Valeurs indices clean'!I1903/'Valeurs indices clean'!I1845 - 1</f>
        <v>9.2392299316843784E-2</v>
      </c>
      <c r="J1845" s="25">
        <f>'Valeurs indices clean'!J1903/'Valeurs indices clean'!J1845 - 1</f>
        <v>0.1394273425921575</v>
      </c>
      <c r="K1845" s="25">
        <f>'Valeurs indices clean'!K1903/'Valeurs indices clean'!K1845 - 1</f>
        <v>-8.9230576760680247E-2</v>
      </c>
      <c r="L1845" s="25">
        <f>'Valeurs indices clean'!L1903/'Valeurs indices clean'!L1845 - 1</f>
        <v>-1.5106332470012807E-2</v>
      </c>
      <c r="M1845" s="25">
        <f>'Valeurs indices clean'!M1903/'Valeurs indices clean'!M1845 - 1</f>
        <v>9.6974597603338708E-3</v>
      </c>
      <c r="N1845" s="25">
        <f>'Valeurs indices clean'!N1903/'Valeurs indices clean'!N1845 - 1</f>
        <v>9.39485576433019E-3</v>
      </c>
      <c r="O1845" s="25">
        <f>'Valeurs indices clean'!O1903/'Valeurs indices clean'!O1845 - 1</f>
        <v>1.9980937863101733E-2</v>
      </c>
      <c r="P1845" s="25">
        <f>'Valeurs indices clean'!P1903/'Valeurs indices clean'!P1845 - 1</f>
        <v>-2.2910216718265985E-3</v>
      </c>
      <c r="Q1845" s="25">
        <f>'Valeurs indices clean'!Q1903/'Valeurs indices clean'!Q1845 - 1</f>
        <v>2.0473353049063947E-2</v>
      </c>
      <c r="R1845" s="25">
        <f>'Valeurs indices clean'!R1903/'Valeurs indices clean'!R1845 - 1</f>
        <v>-2.2460819858783898E-3</v>
      </c>
      <c r="S1845" s="25">
        <f>'Valeurs indices clean'!S1903/'Valeurs indices clean'!S1845 - 1</f>
        <v>7.3713741902843299E-3</v>
      </c>
      <c r="T1845" s="25">
        <f>'Valeurs indices clean'!T1903/'Valeurs indices clean'!T1845 - 1</f>
        <v>1.643939793385174E-3</v>
      </c>
      <c r="U1845" s="25">
        <f>'Valeurs indices clean'!U1903/'Valeurs indices clean'!U1845 - 1</f>
        <v>-2.4082437086477837E-3</v>
      </c>
      <c r="V1845" s="25">
        <f>'Valeurs indices clean'!V1903/'Valeurs indices clean'!V1845 - 1</f>
        <v>8.2974598820209078E-3</v>
      </c>
      <c r="W1845" s="25">
        <f>'Valeurs indices clean'!W1903/'Valeurs indices clean'!W1845 - 1</f>
        <v>1.4472828809241944E-2</v>
      </c>
      <c r="X1845" s="25">
        <f>'Valeurs indices clean'!X1903/'Valeurs indices clean'!X1845 - 1</f>
        <v>6.6984411429429125E-2</v>
      </c>
      <c r="Y1845" s="25">
        <f>'Valeurs indices clean'!Y1903/'Valeurs indices clean'!Y1845 - 1</f>
        <v>2.8619605758744893E-2</v>
      </c>
      <c r="Z1845" s="25">
        <f>'Valeurs indices clean'!Z1903/'Valeurs indices clean'!Z1845 - 1</f>
        <v>7.755724189926716E-2</v>
      </c>
    </row>
    <row r="1846" spans="1:26">
      <c r="A1846" s="8">
        <v>45128</v>
      </c>
      <c r="B1846" s="25">
        <f>'Valeurs indices clean'!B1904/'Valeurs indices clean'!B1846 - 1</f>
        <v>4.5732772756843509E-3</v>
      </c>
      <c r="C1846" s="25">
        <f>'Valeurs indices clean'!C1904/'Valeurs indices clean'!C1846 - 1</f>
        <v>-1.7600839982213068E-2</v>
      </c>
      <c r="D1846" s="25">
        <f>'Valeurs indices clean'!D1904/'Valeurs indices clean'!D1846 - 1</f>
        <v>0.14540241064545656</v>
      </c>
      <c r="E1846" s="25">
        <f>'Valeurs indices clean'!E1904/'Valeurs indices clean'!E1846 - 1</f>
        <v>-1.2593520972975392E-2</v>
      </c>
      <c r="F1846" s="25">
        <f>'Valeurs indices clean'!F1904/'Valeurs indices clean'!F1846 - 1</f>
        <v>9.1543755278085337E-2</v>
      </c>
      <c r="G1846" s="25">
        <f>'Valeurs indices clean'!G1904/'Valeurs indices clean'!G1846 - 1</f>
        <v>-1.1084104789789828E-2</v>
      </c>
      <c r="H1846" s="25">
        <f>'Valeurs indices clean'!H1904/'Valeurs indices clean'!H1846 - 1</f>
        <v>2.9874808148320442E-2</v>
      </c>
      <c r="I1846" s="25">
        <f>'Valeurs indices clean'!I1904/'Valeurs indices clean'!I1846 - 1</f>
        <v>9.1812740230139633E-2</v>
      </c>
      <c r="J1846" s="25">
        <f>'Valeurs indices clean'!J1904/'Valeurs indices clean'!J1846 - 1</f>
        <v>0.12720058704420234</v>
      </c>
      <c r="K1846" s="25">
        <f>'Valeurs indices clean'!K1904/'Valeurs indices clean'!K1846 - 1</f>
        <v>-7.6281409030576008E-2</v>
      </c>
      <c r="L1846" s="25">
        <f>'Valeurs indices clean'!L1904/'Valeurs indices clean'!L1846 - 1</f>
        <v>-1.3387968349918955E-2</v>
      </c>
      <c r="M1846" s="25">
        <f>'Valeurs indices clean'!M1904/'Valeurs indices clean'!M1846 - 1</f>
        <v>9.6226052480790081E-3</v>
      </c>
      <c r="N1846" s="25">
        <f>'Valeurs indices clean'!N1904/'Valeurs indices clean'!N1846 - 1</f>
        <v>9.2831700679603113E-3</v>
      </c>
      <c r="O1846" s="25">
        <f>'Valeurs indices clean'!O1904/'Valeurs indices clean'!O1846 - 1</f>
        <v>1.9108284998650582E-2</v>
      </c>
      <c r="P1846" s="25">
        <f>'Valeurs indices clean'!P1904/'Valeurs indices clean'!P1846 - 1</f>
        <v>-2.8593041566954414E-3</v>
      </c>
      <c r="Q1846" s="25">
        <f>'Valeurs indices clean'!Q1904/'Valeurs indices clean'!Q1846 - 1</f>
        <v>2.1103355139695301E-2</v>
      </c>
      <c r="R1846" s="25">
        <f>'Valeurs indices clean'!R1904/'Valeurs indices clean'!R1846 - 1</f>
        <v>6.7289444164420065E-3</v>
      </c>
      <c r="S1846" s="25">
        <f>'Valeurs indices clean'!S1904/'Valeurs indices clean'!S1846 - 1</f>
        <v>5.9748331925422171E-3</v>
      </c>
      <c r="T1846" s="25">
        <f>'Valeurs indices clean'!T1904/'Valeurs indices clean'!T1846 - 1</f>
        <v>-2.4738333636670218E-3</v>
      </c>
      <c r="U1846" s="25">
        <f>'Valeurs indices clean'!U1904/'Valeurs indices clean'!U1846 - 1</f>
        <v>-8.1206148543442325E-3</v>
      </c>
      <c r="V1846" s="25">
        <f>'Valeurs indices clean'!V1904/'Valeurs indices clean'!V1846 - 1</f>
        <v>8.3116379950249897E-3</v>
      </c>
      <c r="W1846" s="25">
        <f>'Valeurs indices clean'!W1904/'Valeurs indices clean'!W1846 - 1</f>
        <v>1.3408023514627443E-2</v>
      </c>
      <c r="X1846" s="25">
        <f>'Valeurs indices clean'!X1904/'Valeurs indices clean'!X1846 - 1</f>
        <v>6.270568436798829E-2</v>
      </c>
      <c r="Y1846" s="25">
        <f>'Valeurs indices clean'!Y1904/'Valeurs indices clean'!Y1846 - 1</f>
        <v>3.5615532303848063E-2</v>
      </c>
      <c r="Z1846" s="25">
        <f>'Valeurs indices clean'!Z1904/'Valeurs indices clean'!Z1846 - 1</f>
        <v>8.0452033054233096E-2</v>
      </c>
    </row>
    <row r="1847" spans="1:26">
      <c r="A1847" s="8">
        <v>45131</v>
      </c>
      <c r="B1847" s="25">
        <f>'Valeurs indices clean'!B1905/'Valeurs indices clean'!B1847 - 1</f>
        <v>6.2418651267441838E-3</v>
      </c>
      <c r="C1847" s="25">
        <f>'Valeurs indices clean'!C1905/'Valeurs indices clean'!C1847 - 1</f>
        <v>-1.2821825053145441E-2</v>
      </c>
      <c r="D1847" s="25">
        <f>'Valeurs indices clean'!D1905/'Valeurs indices clean'!D1847 - 1</f>
        <v>0.15458002848735064</v>
      </c>
      <c r="E1847" s="25">
        <f>'Valeurs indices clean'!E1905/'Valeurs indices clean'!E1847 - 1</f>
        <v>-1.1166683904904162E-2</v>
      </c>
      <c r="F1847" s="25">
        <f>'Valeurs indices clean'!F1905/'Valeurs indices clean'!F1847 - 1</f>
        <v>9.4701418148784855E-2</v>
      </c>
      <c r="G1847" s="25">
        <f>'Valeurs indices clean'!G1905/'Valeurs indices clean'!G1847 - 1</f>
        <v>-9.8848569911823558E-3</v>
      </c>
      <c r="H1847" s="25">
        <f>'Valeurs indices clean'!H1905/'Valeurs indices clean'!H1847 - 1</f>
        <v>3.3974194516038558E-2</v>
      </c>
      <c r="I1847" s="25">
        <f>'Valeurs indices clean'!I1905/'Valeurs indices clean'!I1847 - 1</f>
        <v>9.6309561634075669E-2</v>
      </c>
      <c r="J1847" s="25">
        <f>'Valeurs indices clean'!J1905/'Valeurs indices clean'!J1847 - 1</f>
        <v>0.14311931865055683</v>
      </c>
      <c r="K1847" s="25">
        <f>'Valeurs indices clean'!K1905/'Valeurs indices clean'!K1847 - 1</f>
        <v>-8.3446093237547814E-2</v>
      </c>
      <c r="L1847" s="25">
        <f>'Valeurs indices clean'!L1905/'Valeurs indices clean'!L1847 - 1</f>
        <v>-1.6177358850457679E-2</v>
      </c>
      <c r="M1847" s="25">
        <f>'Valeurs indices clean'!M1905/'Valeurs indices clean'!M1847 - 1</f>
        <v>1.4922176496913853E-2</v>
      </c>
      <c r="N1847" s="25">
        <f>'Valeurs indices clean'!N1905/'Valeurs indices clean'!N1847 - 1</f>
        <v>1.4055970413334506E-2</v>
      </c>
      <c r="O1847" s="25">
        <f>'Valeurs indices clean'!O1905/'Valeurs indices clean'!O1847 - 1</f>
        <v>2.0863611768230816E-2</v>
      </c>
      <c r="P1847" s="25">
        <f>'Valeurs indices clean'!P1905/'Valeurs indices clean'!P1847 - 1</f>
        <v>-2.9862688785059488E-3</v>
      </c>
      <c r="Q1847" s="25">
        <f>'Valeurs indices clean'!Q1905/'Valeurs indices clean'!Q1847 - 1</f>
        <v>2.3843416370106674E-2</v>
      </c>
      <c r="R1847" s="25">
        <f>'Valeurs indices clean'!R1905/'Valeurs indices clean'!R1847 - 1</f>
        <v>1.0040620015361323E-2</v>
      </c>
      <c r="S1847" s="25">
        <f>'Valeurs indices clean'!S1905/'Valeurs indices clean'!S1847 - 1</f>
        <v>9.1985136872918538E-3</v>
      </c>
      <c r="T1847" s="25">
        <f>'Valeurs indices clean'!T1905/'Valeurs indices clean'!T1847 - 1</f>
        <v>5.2289343410061306E-5</v>
      </c>
      <c r="U1847" s="25">
        <f>'Valeurs indices clean'!U1905/'Valeurs indices clean'!U1847 - 1</f>
        <v>-4.3136240861244568E-3</v>
      </c>
      <c r="V1847" s="25">
        <f>'Valeurs indices clean'!V1905/'Valeurs indices clean'!V1847 - 1</f>
        <v>8.5163885468626521E-3</v>
      </c>
      <c r="W1847" s="25">
        <f>'Valeurs indices clean'!W1905/'Valeurs indices clean'!W1847 - 1</f>
        <v>1.2477263298975583E-2</v>
      </c>
      <c r="X1847" s="25">
        <f>'Valeurs indices clean'!X1905/'Valeurs indices clean'!X1847 - 1</f>
        <v>6.6837564379542913E-2</v>
      </c>
      <c r="Y1847" s="25">
        <f>'Valeurs indices clean'!Y1905/'Valeurs indices clean'!Y1847 - 1</f>
        <v>3.8234005258545256E-2</v>
      </c>
      <c r="Z1847" s="25">
        <f>'Valeurs indices clean'!Z1905/'Valeurs indices clean'!Z1847 - 1</f>
        <v>8.7842647654718498E-2</v>
      </c>
    </row>
    <row r="1848" spans="1:26">
      <c r="A1848" s="8">
        <v>45132</v>
      </c>
      <c r="B1848" s="25">
        <f>'Valeurs indices clean'!B1906/'Valeurs indices clean'!B1848 - 1</f>
        <v>1.1989479156285343E-2</v>
      </c>
      <c r="C1848" s="25">
        <f>'Valeurs indices clean'!C1906/'Valeurs indices clean'!C1848 - 1</f>
        <v>-2.1647808184178663E-3</v>
      </c>
      <c r="D1848" s="25">
        <f>'Valeurs indices clean'!D1906/'Valeurs indices clean'!D1848 - 1</f>
        <v>0.15849902293381368</v>
      </c>
      <c r="E1848" s="25">
        <f>'Valeurs indices clean'!E1906/'Valeurs indices clean'!E1848 - 1</f>
        <v>-3.4416376252700553E-3</v>
      </c>
      <c r="F1848" s="25">
        <f>'Valeurs indices clean'!F1906/'Valeurs indices clean'!F1848 - 1</f>
        <v>0.10558789022247272</v>
      </c>
      <c r="G1848" s="25">
        <f>'Valeurs indices clean'!G1906/'Valeurs indices clean'!G1848 - 1</f>
        <v>-8.4252704688125846E-3</v>
      </c>
      <c r="H1848" s="25">
        <f>'Valeurs indices clean'!H1906/'Valeurs indices clean'!H1848 - 1</f>
        <v>4.0965869971476332E-2</v>
      </c>
      <c r="I1848" s="25">
        <f>'Valeurs indices clean'!I1906/'Valeurs indices clean'!I1848 - 1</f>
        <v>0.10597875436765558</v>
      </c>
      <c r="J1848" s="25">
        <f>'Valeurs indices clean'!J1906/'Valeurs indices clean'!J1848 - 1</f>
        <v>0.14044945192491887</v>
      </c>
      <c r="K1848" s="25">
        <f>'Valeurs indices clean'!K1906/'Valeurs indices clean'!K1848 - 1</f>
        <v>-4.7191813293837259E-2</v>
      </c>
      <c r="L1848" s="25">
        <f>'Valeurs indices clean'!L1906/'Valeurs indices clean'!L1848 - 1</f>
        <v>-1.6350277434733607E-2</v>
      </c>
      <c r="M1848" s="25">
        <f>'Valeurs indices clean'!M1906/'Valeurs indices clean'!M1848 - 1</f>
        <v>1.13192765989647E-2</v>
      </c>
      <c r="N1848" s="25">
        <f>'Valeurs indices clean'!N1906/'Valeurs indices clean'!N1848 - 1</f>
        <v>1.1705014361560684E-2</v>
      </c>
      <c r="O1848" s="25">
        <f>'Valeurs indices clean'!O1906/'Valeurs indices clean'!O1848 - 1</f>
        <v>2.2926054131479079E-2</v>
      </c>
      <c r="P1848" s="25">
        <f>'Valeurs indices clean'!P1906/'Valeurs indices clean'!P1848 - 1</f>
        <v>-7.9647067194800192E-3</v>
      </c>
      <c r="Q1848" s="25">
        <f>'Valeurs indices clean'!Q1906/'Valeurs indices clean'!Q1848 - 1</f>
        <v>2.5109703657081761E-2</v>
      </c>
      <c r="R1848" s="25">
        <f>'Valeurs indices clean'!R1906/'Valeurs indices clean'!R1848 - 1</f>
        <v>9.7197181305319624E-3</v>
      </c>
      <c r="S1848" s="25">
        <f>'Valeurs indices clean'!S1906/'Valeurs indices clean'!S1848 - 1</f>
        <v>9.7162911018671139E-3</v>
      </c>
      <c r="T1848" s="25">
        <f>'Valeurs indices clean'!T1906/'Valeurs indices clean'!T1848 - 1</f>
        <v>-4.7528962484808535E-3</v>
      </c>
      <c r="U1848" s="25">
        <f>'Valeurs indices clean'!U1906/'Valeurs indices clean'!U1848 - 1</f>
        <v>-9.4618587152112132E-3</v>
      </c>
      <c r="V1848" s="25">
        <f>'Valeurs indices clean'!V1906/'Valeurs indices clean'!V1848 - 1</f>
        <v>8.530475081399036E-3</v>
      </c>
      <c r="W1848" s="25">
        <f>'Valeurs indices clean'!W1906/'Valeurs indices clean'!W1848 - 1</f>
        <v>1.2251018259547219E-2</v>
      </c>
      <c r="X1848" s="25">
        <f>'Valeurs indices clean'!X1906/'Valeurs indices clean'!X1848 - 1</f>
        <v>7.2224464699753188E-2</v>
      </c>
      <c r="Y1848" s="25">
        <f>'Valeurs indices clean'!Y1906/'Valeurs indices clean'!Y1848 - 1</f>
        <v>4.0693487934122308E-2</v>
      </c>
      <c r="Z1848" s="25">
        <f>'Valeurs indices clean'!Z1906/'Valeurs indices clean'!Z1848 - 1</f>
        <v>0.1040512857324285</v>
      </c>
    </row>
    <row r="1849" spans="1:26">
      <c r="A1849" s="8">
        <v>45133</v>
      </c>
      <c r="B1849" s="25">
        <f>'Valeurs indices clean'!B1907/'Valeurs indices clean'!B1849 - 1</f>
        <v>2.7731740866239196E-3</v>
      </c>
      <c r="C1849" s="25">
        <f>'Valeurs indices clean'!C1907/'Valeurs indices clean'!C1849 - 1</f>
        <v>-5.252364651744057E-3</v>
      </c>
      <c r="D1849" s="25">
        <f>'Valeurs indices clean'!D1907/'Valeurs indices clean'!D1849 - 1</f>
        <v>0.15755572352883718</v>
      </c>
      <c r="E1849" s="25">
        <f>'Valeurs indices clean'!E1907/'Valeurs indices clean'!E1849 - 1</f>
        <v>-5.9825143649693269E-3</v>
      </c>
      <c r="F1849" s="25">
        <f>'Valeurs indices clean'!F1907/'Valeurs indices clean'!F1849 - 1</f>
        <v>0.10224709553669697</v>
      </c>
      <c r="G1849" s="25">
        <f>'Valeurs indices clean'!G1907/'Valeurs indices clean'!G1849 - 1</f>
        <v>-2.4406886632437286E-2</v>
      </c>
      <c r="H1849" s="25">
        <f>'Valeurs indices clean'!H1907/'Valeurs indices clean'!H1849 - 1</f>
        <v>4.3210214883359743E-2</v>
      </c>
      <c r="I1849" s="25">
        <f>'Valeurs indices clean'!I1907/'Valeurs indices clean'!I1849 - 1</f>
        <v>0.10480897636880893</v>
      </c>
      <c r="J1849" s="25">
        <f>'Valeurs indices clean'!J1907/'Valeurs indices clean'!J1849 - 1</f>
        <v>0.14367444477158076</v>
      </c>
      <c r="K1849" s="25">
        <f>'Valeurs indices clean'!K1907/'Valeurs indices clean'!K1849 - 1</f>
        <v>-3.5395475033784596E-2</v>
      </c>
      <c r="L1849" s="25">
        <f>'Valeurs indices clean'!L1907/'Valeurs indices clean'!L1849 - 1</f>
        <v>-3.4569090669130276E-2</v>
      </c>
      <c r="M1849" s="25">
        <f>'Valeurs indices clean'!M1907/'Valeurs indices clean'!M1849 - 1</f>
        <v>1.0760947627140638E-2</v>
      </c>
      <c r="N1849" s="25">
        <f>'Valeurs indices clean'!N1907/'Valeurs indices clean'!N1849 - 1</f>
        <v>1.084501991114295E-2</v>
      </c>
      <c r="O1849" s="25">
        <f>'Valeurs indices clean'!O1907/'Valeurs indices clean'!O1849 - 1</f>
        <v>2.4243831874182664E-2</v>
      </c>
      <c r="P1849" s="25">
        <f>'Valeurs indices clean'!P1907/'Valeurs indices clean'!P1849 - 1</f>
        <v>-3.6585134082139925E-3</v>
      </c>
      <c r="Q1849" s="25">
        <f>'Valeurs indices clean'!Q1907/'Valeurs indices clean'!Q1849 - 1</f>
        <v>2.3928281074904856E-2</v>
      </c>
      <c r="R1849" s="25">
        <f>'Valeurs indices clean'!R1907/'Valeurs indices clean'!R1849 - 1</f>
        <v>9.5074335273379607E-3</v>
      </c>
      <c r="S1849" s="25">
        <f>'Valeurs indices clean'!S1907/'Valeurs indices clean'!S1849 - 1</f>
        <v>1.0272926004159411E-2</v>
      </c>
      <c r="T1849" s="25">
        <f>'Valeurs indices clean'!T1907/'Valeurs indices clean'!T1849 - 1</f>
        <v>-9.1670076816818824E-4</v>
      </c>
      <c r="U1849" s="25">
        <f>'Valeurs indices clean'!U1907/'Valeurs indices clean'!U1849 - 1</f>
        <v>-5.3075655700149937E-3</v>
      </c>
      <c r="V1849" s="25">
        <f>'Valeurs indices clean'!V1907/'Valeurs indices clean'!V1849 - 1</f>
        <v>8.5445186070620682E-3</v>
      </c>
      <c r="W1849" s="25">
        <f>'Valeurs indices clean'!W1907/'Valeurs indices clean'!W1849 - 1</f>
        <v>1.2530581852994382E-2</v>
      </c>
      <c r="X1849" s="25">
        <f>'Valeurs indices clean'!X1907/'Valeurs indices clean'!X1849 - 1</f>
        <v>6.9149360179684205E-2</v>
      </c>
      <c r="Y1849" s="25">
        <f>'Valeurs indices clean'!Y1907/'Valeurs indices clean'!Y1849 - 1</f>
        <v>4.639954291612125E-2</v>
      </c>
      <c r="Z1849" s="25">
        <f>'Valeurs indices clean'!Z1907/'Valeurs indices clean'!Z1849 - 1</f>
        <v>9.6279846366637001E-2</v>
      </c>
    </row>
    <row r="1850" spans="1:26">
      <c r="A1850" s="8">
        <v>45134</v>
      </c>
      <c r="B1850" s="25">
        <f>'Valeurs indices clean'!B1908/'Valeurs indices clean'!B1850 - 1</f>
        <v>1.5370963098897628E-2</v>
      </c>
      <c r="C1850" s="25">
        <f>'Valeurs indices clean'!C1908/'Valeurs indices clean'!C1850 - 1</f>
        <v>1.8333817884075287E-3</v>
      </c>
      <c r="D1850" s="25">
        <f>'Valeurs indices clean'!D1908/'Valeurs indices clean'!D1850 - 1</f>
        <v>0.16626499058741051</v>
      </c>
      <c r="E1850" s="25">
        <f>'Valeurs indices clean'!E1908/'Valeurs indices clean'!E1850 - 1</f>
        <v>-8.9028146495806482E-4</v>
      </c>
      <c r="F1850" s="25">
        <f>'Valeurs indices clean'!F1908/'Valeurs indices clean'!F1850 - 1</f>
        <v>0.10163643584796489</v>
      </c>
      <c r="G1850" s="25">
        <f>'Valeurs indices clean'!G1908/'Valeurs indices clean'!G1850 - 1</f>
        <v>-5.1051729313198457E-3</v>
      </c>
      <c r="H1850" s="25">
        <f>'Valeurs indices clean'!H1908/'Valeurs indices clean'!H1850 - 1</f>
        <v>4.0064709051254033E-2</v>
      </c>
      <c r="I1850" s="25">
        <f>'Valeurs indices clean'!I1908/'Valeurs indices clean'!I1850 - 1</f>
        <v>9.6776922630673168E-2</v>
      </c>
      <c r="J1850" s="25">
        <f>'Valeurs indices clean'!J1908/'Valeurs indices clean'!J1850 - 1</f>
        <v>0.15030118712211737</v>
      </c>
      <c r="K1850" s="25">
        <f>'Valeurs indices clean'!K1908/'Valeurs indices clean'!K1850 - 1</f>
        <v>-1.6073695612311312E-2</v>
      </c>
      <c r="L1850" s="25">
        <f>'Valeurs indices clean'!L1908/'Valeurs indices clean'!L1850 - 1</f>
        <v>-1.4341432241947949E-2</v>
      </c>
      <c r="M1850" s="25">
        <f>'Valeurs indices clean'!M1908/'Valeurs indices clean'!M1850 - 1</f>
        <v>1.1275018495882305E-2</v>
      </c>
      <c r="N1850" s="25">
        <f>'Valeurs indices clean'!N1908/'Valeurs indices clean'!N1850 - 1</f>
        <v>1.1833823096381035E-2</v>
      </c>
      <c r="O1850" s="25">
        <f>'Valeurs indices clean'!O1908/'Valeurs indices clean'!O1850 - 1</f>
        <v>2.6987221743382417E-2</v>
      </c>
      <c r="P1850" s="25">
        <f>'Valeurs indices clean'!P1908/'Valeurs indices clean'!P1850 - 1</f>
        <v>-1.5667291276285744E-2</v>
      </c>
      <c r="Q1850" s="25">
        <f>'Valeurs indices clean'!Q1908/'Valeurs indices clean'!Q1850 - 1</f>
        <v>2.0832419630717913E-2</v>
      </c>
      <c r="R1850" s="25">
        <f>'Valeurs indices clean'!R1908/'Valeurs indices clean'!R1850 - 1</f>
        <v>7.4276477832513343E-3</v>
      </c>
      <c r="S1850" s="25">
        <f>'Valeurs indices clean'!S1908/'Valeurs indices clean'!S1850 - 1</f>
        <v>1.2074658041911102E-2</v>
      </c>
      <c r="T1850" s="25">
        <f>'Valeurs indices clean'!T1908/'Valeurs indices clean'!T1850 - 1</f>
        <v>-9.7229160476655085E-3</v>
      </c>
      <c r="U1850" s="25">
        <f>'Valeurs indices clean'!U1908/'Valeurs indices clean'!U1850 - 1</f>
        <v>-1.3228162059372162E-2</v>
      </c>
      <c r="V1850" s="25">
        <f>'Valeurs indices clean'!V1908/'Valeurs indices clean'!V1850 - 1</f>
        <v>8.3959568345060021E-3</v>
      </c>
      <c r="W1850" s="25">
        <f>'Valeurs indices clean'!W1908/'Valeurs indices clean'!W1850 - 1</f>
        <v>1.2957033286171704E-2</v>
      </c>
      <c r="X1850" s="25">
        <f>'Valeurs indices clean'!X1908/'Valeurs indices clean'!X1850 - 1</f>
        <v>6.3139604048503273E-2</v>
      </c>
      <c r="Y1850" s="25">
        <f>'Valeurs indices clean'!Y1908/'Valeurs indices clean'!Y1850 - 1</f>
        <v>2.9213961276237432E-2</v>
      </c>
      <c r="Z1850" s="25">
        <f>'Valeurs indices clean'!Z1908/'Valeurs indices clean'!Z1850 - 1</f>
        <v>0.10467455457341557</v>
      </c>
    </row>
    <row r="1851" spans="1:26">
      <c r="A1851" s="8">
        <v>45135</v>
      </c>
      <c r="B1851" s="25">
        <f>'Valeurs indices clean'!B1909/'Valeurs indices clean'!B1851 - 1</f>
        <v>1.6624806570046058E-2</v>
      </c>
      <c r="C1851" s="25">
        <f>'Valeurs indices clean'!C1909/'Valeurs indices clean'!C1851 - 1</f>
        <v>5.8526410665964423E-3</v>
      </c>
      <c r="D1851" s="25">
        <f>'Valeurs indices clean'!D1909/'Valeurs indices clean'!D1851 - 1</f>
        <v>0.18795170200222722</v>
      </c>
      <c r="E1851" s="25">
        <f>'Valeurs indices clean'!E1909/'Valeurs indices clean'!E1851 - 1</f>
        <v>3.1960717282530915E-3</v>
      </c>
      <c r="F1851" s="25">
        <f>'Valeurs indices clean'!F1909/'Valeurs indices clean'!F1851 - 1</f>
        <v>0.13029625287755309</v>
      </c>
      <c r="G1851" s="25">
        <f>'Valeurs indices clean'!G1909/'Valeurs indices clean'!G1851 - 1</f>
        <v>-2.0237345002350748E-3</v>
      </c>
      <c r="H1851" s="25">
        <f>'Valeurs indices clean'!H1909/'Valeurs indices clean'!H1851 - 1</f>
        <v>5.4023867992933239E-2</v>
      </c>
      <c r="I1851" s="25">
        <f>'Valeurs indices clean'!I1909/'Valeurs indices clean'!I1851 - 1</f>
        <v>0.12540432210195895</v>
      </c>
      <c r="J1851" s="25">
        <f>'Valeurs indices clean'!J1909/'Valeurs indices clean'!J1851 - 1</f>
        <v>0.14462438421708956</v>
      </c>
      <c r="K1851" s="25">
        <f>'Valeurs indices clean'!K1909/'Valeurs indices clean'!K1851 - 1</f>
        <v>1.5224886685003769E-2</v>
      </c>
      <c r="L1851" s="25">
        <f>'Valeurs indices clean'!L1909/'Valeurs indices clean'!L1851 - 1</f>
        <v>-7.3211438191833622E-3</v>
      </c>
      <c r="M1851" s="25">
        <f>'Valeurs indices clean'!M1909/'Valeurs indices clean'!M1851 - 1</f>
        <v>4.822178031108626E-3</v>
      </c>
      <c r="N1851" s="25">
        <f>'Valeurs indices clean'!N1909/'Valeurs indices clean'!N1851 - 1</f>
        <v>7.5249221098812047E-3</v>
      </c>
      <c r="O1851" s="25">
        <f>'Valeurs indices clean'!O1909/'Valeurs indices clean'!O1851 - 1</f>
        <v>2.7243143141123749E-2</v>
      </c>
      <c r="P1851" s="25">
        <f>'Valeurs indices clean'!P1909/'Valeurs indices clean'!P1851 - 1</f>
        <v>-1.8925739852147072E-2</v>
      </c>
      <c r="Q1851" s="25">
        <f>'Valeurs indices clean'!Q1909/'Valeurs indices clean'!Q1851 - 1</f>
        <v>2.234563352108232E-2</v>
      </c>
      <c r="R1851" s="25">
        <f>'Valeurs indices clean'!R1909/'Valeurs indices clean'!R1851 - 1</f>
        <v>4.5058611488886235E-3</v>
      </c>
      <c r="S1851" s="25">
        <f>'Valeurs indices clean'!S1909/'Valeurs indices clean'!S1851 - 1</f>
        <v>1.130633366363698E-2</v>
      </c>
      <c r="T1851" s="25">
        <f>'Valeurs indices clean'!T1909/'Valeurs indices clean'!T1851 - 1</f>
        <v>-1.1479348969345993E-2</v>
      </c>
      <c r="U1851" s="25">
        <f>'Valeurs indices clean'!U1909/'Valeurs indices clean'!U1851 - 1</f>
        <v>-1.612366606502702E-2</v>
      </c>
      <c r="V1851" s="25">
        <f>'Valeurs indices clean'!V1909/'Valeurs indices clean'!V1851 - 1</f>
        <v>8.4099057319013681E-3</v>
      </c>
      <c r="W1851" s="25">
        <f>'Valeurs indices clean'!W1909/'Valeurs indices clean'!W1851 - 1</f>
        <v>1.3202127659574403E-2</v>
      </c>
      <c r="X1851" s="25">
        <f>'Valeurs indices clean'!X1909/'Valeurs indices clean'!X1851 - 1</f>
        <v>8.3300882350147765E-2</v>
      </c>
      <c r="Y1851" s="25">
        <f>'Valeurs indices clean'!Y1909/'Valeurs indices clean'!Y1851 - 1</f>
        <v>3.6931526297600437E-2</v>
      </c>
      <c r="Z1851" s="25">
        <f>'Valeurs indices clean'!Z1909/'Valeurs indices clean'!Z1851 - 1</f>
        <v>0.12147139086476089</v>
      </c>
    </row>
    <row r="1852" spans="1:26">
      <c r="A1852" s="8">
        <v>45138</v>
      </c>
      <c r="B1852" s="25">
        <f>'Valeurs indices clean'!B1910/'Valeurs indices clean'!B1852 - 1</f>
        <v>2.6377278173270957E-2</v>
      </c>
      <c r="C1852" s="25">
        <f>'Valeurs indices clean'!C1910/'Valeurs indices clean'!C1852 - 1</f>
        <v>7.4110869062153917E-3</v>
      </c>
      <c r="D1852" s="25">
        <f>'Valeurs indices clean'!D1910/'Valeurs indices clean'!D1852 - 1</f>
        <v>0.19697701477464835</v>
      </c>
      <c r="E1852" s="25">
        <f>'Valeurs indices clean'!E1910/'Valeurs indices clean'!E1852 - 1</f>
        <v>4.5123691929380705E-3</v>
      </c>
      <c r="F1852" s="25">
        <f>'Valeurs indices clean'!F1910/'Valeurs indices clean'!F1852 - 1</f>
        <v>0.13479883423954453</v>
      </c>
      <c r="G1852" s="25">
        <f>'Valeurs indices clean'!G1910/'Valeurs indices clean'!G1852 - 1</f>
        <v>1.1604637061500611E-2</v>
      </c>
      <c r="H1852" s="25">
        <f>'Valeurs indices clean'!H1910/'Valeurs indices clean'!H1852 - 1</f>
        <v>6.5447830906723015E-2</v>
      </c>
      <c r="I1852" s="25">
        <f>'Valeurs indices clean'!I1910/'Valeurs indices clean'!I1852 - 1</f>
        <v>0.13140318393289929</v>
      </c>
      <c r="J1852" s="25">
        <f>'Valeurs indices clean'!J1910/'Valeurs indices clean'!J1852 - 1</f>
        <v>0.16735892952221021</v>
      </c>
      <c r="K1852" s="25">
        <f>'Valeurs indices clean'!K1910/'Valeurs indices clean'!K1852 - 1</f>
        <v>1.6281095515726429E-2</v>
      </c>
      <c r="L1852" s="25">
        <f>'Valeurs indices clean'!L1910/'Valeurs indices clean'!L1852 - 1</f>
        <v>4.1678608641615433E-3</v>
      </c>
      <c r="M1852" s="25">
        <f>'Valeurs indices clean'!M1910/'Valeurs indices clean'!M1852 - 1</f>
        <v>5.8686928727738064E-3</v>
      </c>
      <c r="N1852" s="25">
        <f>'Valeurs indices clean'!N1910/'Valeurs indices clean'!N1852 - 1</f>
        <v>9.1038597897479256E-3</v>
      </c>
      <c r="O1852" s="25">
        <f>'Valeurs indices clean'!O1910/'Valeurs indices clean'!O1852 - 1</f>
        <v>3.0628681643905642E-2</v>
      </c>
      <c r="P1852" s="25">
        <f>'Valeurs indices clean'!P1910/'Valeurs indices clean'!P1852 - 1</f>
        <v>-1.3926696136662753E-2</v>
      </c>
      <c r="Q1852" s="25">
        <f>'Valeurs indices clean'!Q1910/'Valeurs indices clean'!Q1852 - 1</f>
        <v>2.5760630377778648E-2</v>
      </c>
      <c r="R1852" s="25">
        <f>'Valeurs indices clean'!R1910/'Valeurs indices clean'!R1852 - 1</f>
        <v>4.000043904833106E-3</v>
      </c>
      <c r="S1852" s="25">
        <f>'Valeurs indices clean'!S1910/'Valeurs indices clean'!S1852 - 1</f>
        <v>1.199345282542108E-2</v>
      </c>
      <c r="T1852" s="25">
        <f>'Valeurs indices clean'!T1910/'Valeurs indices clean'!T1852 - 1</f>
        <v>-1.2803933282292901E-2</v>
      </c>
      <c r="U1852" s="25">
        <f>'Valeurs indices clean'!U1910/'Valeurs indices clean'!U1852 - 1</f>
        <v>-2.0817594285394647E-2</v>
      </c>
      <c r="V1852" s="25">
        <f>'Valeurs indices clean'!V1910/'Valeurs indices clean'!V1852 - 1</f>
        <v>8.6146731522283027E-3</v>
      </c>
      <c r="W1852" s="25">
        <f>'Valeurs indices clean'!W1910/'Valeurs indices clean'!W1852 - 1</f>
        <v>1.36191945523223E-2</v>
      </c>
      <c r="X1852" s="25">
        <f>'Valeurs indices clean'!X1910/'Valeurs indices clean'!X1852 - 1</f>
        <v>8.8530918622661936E-2</v>
      </c>
      <c r="Y1852" s="25">
        <f>'Valeurs indices clean'!Y1910/'Valeurs indices clean'!Y1852 - 1</f>
        <v>5.2469834087481182E-2</v>
      </c>
      <c r="Z1852" s="25">
        <f>'Valeurs indices clean'!Z1910/'Valeurs indices clean'!Z1852 - 1</f>
        <v>0.13076156535544792</v>
      </c>
    </row>
    <row r="1853" spans="1:26">
      <c r="A1853" s="8">
        <v>45139</v>
      </c>
      <c r="B1853" s="25">
        <f>'Valeurs indices clean'!B1911/'Valeurs indices clean'!B1853 - 1</f>
        <v>1.5297237253514728E-2</v>
      </c>
      <c r="C1853" s="25">
        <f>'Valeurs indices clean'!C1911/'Valeurs indices clean'!C1853 - 1</f>
        <v>-1.7864834660955564E-3</v>
      </c>
      <c r="D1853" s="25">
        <f>'Valeurs indices clean'!D1911/'Valeurs indices clean'!D1853 - 1</f>
        <v>0.17216330764140975</v>
      </c>
      <c r="E1853" s="25">
        <f>'Valeurs indices clean'!E1911/'Valeurs indices clean'!E1853 - 1</f>
        <v>-3.209839694561567E-3</v>
      </c>
      <c r="F1853" s="25">
        <f>'Valeurs indices clean'!F1911/'Valeurs indices clean'!F1853 - 1</f>
        <v>0.11373697053204701</v>
      </c>
      <c r="G1853" s="25">
        <f>'Valeurs indices clean'!G1911/'Valeurs indices clean'!G1853 - 1</f>
        <v>2.2068476182171004E-3</v>
      </c>
      <c r="H1853" s="25">
        <f>'Valeurs indices clean'!H1911/'Valeurs indices clean'!H1853 - 1</f>
        <v>5.398829881258882E-2</v>
      </c>
      <c r="I1853" s="25">
        <f>'Valeurs indices clean'!I1911/'Valeurs indices clean'!I1853 - 1</f>
        <v>0.10673340829675815</v>
      </c>
      <c r="J1853" s="25">
        <f>'Valeurs indices clean'!J1911/'Valeurs indices clean'!J1853 - 1</f>
        <v>0.17636363891926532</v>
      </c>
      <c r="K1853" s="25">
        <f>'Valeurs indices clean'!K1911/'Valeurs indices clean'!K1853 - 1</f>
        <v>8.6107655738729694E-3</v>
      </c>
      <c r="L1853" s="25">
        <f>'Valeurs indices clean'!L1911/'Valeurs indices clean'!L1853 - 1</f>
        <v>-1.0390387822294511E-2</v>
      </c>
      <c r="M1853" s="25">
        <f>'Valeurs indices clean'!M1911/'Valeurs indices clean'!M1853 - 1</f>
        <v>5.9260439329138492E-3</v>
      </c>
      <c r="N1853" s="25">
        <f>'Valeurs indices clean'!N1911/'Valeurs indices clean'!N1853 - 1</f>
        <v>9.2618647454603131E-3</v>
      </c>
      <c r="O1853" s="25">
        <f>'Valeurs indices clean'!O1911/'Valeurs indices clean'!O1853 - 1</f>
        <v>2.9986405272411476E-2</v>
      </c>
      <c r="P1853" s="25">
        <f>'Valeurs indices clean'!P1911/'Valeurs indices clean'!P1853 - 1</f>
        <v>-1.5205287971759462E-2</v>
      </c>
      <c r="Q1853" s="25">
        <f>'Valeurs indices clean'!Q1911/'Valeurs indices clean'!Q1853 - 1</f>
        <v>2.1543253202316315E-2</v>
      </c>
      <c r="R1853" s="25">
        <f>'Valeurs indices clean'!R1911/'Valeurs indices clean'!R1853 - 1</f>
        <v>2.9283128896038235E-3</v>
      </c>
      <c r="S1853" s="25">
        <f>'Valeurs indices clean'!S1911/'Valeurs indices clean'!S1853 - 1</f>
        <v>7.1862778273179551E-3</v>
      </c>
      <c r="T1853" s="25">
        <f>'Valeurs indices clean'!T1911/'Valeurs indices clean'!T1853 - 1</f>
        <v>-1.5176802100981268E-2</v>
      </c>
      <c r="U1853" s="25">
        <f>'Valeurs indices clean'!U1911/'Valeurs indices clean'!U1853 - 1</f>
        <v>-2.2850761622493776E-2</v>
      </c>
      <c r="V1853" s="25">
        <f>'Valeurs indices clean'!V1911/'Valeurs indices clean'!V1853 - 1</f>
        <v>8.6284624863692816E-3</v>
      </c>
      <c r="W1853" s="25">
        <f>'Valeurs indices clean'!W1911/'Valeurs indices clean'!W1853 - 1</f>
        <v>1.3574756909721541E-2</v>
      </c>
      <c r="X1853" s="25">
        <f>'Valeurs indices clean'!X1911/'Valeurs indices clean'!X1853 - 1</f>
        <v>7.1275071633237763E-2</v>
      </c>
      <c r="Y1853" s="25">
        <f>'Valeurs indices clean'!Y1911/'Valeurs indices clean'!Y1853 - 1</f>
        <v>2.8537663992318496E-2</v>
      </c>
      <c r="Z1853" s="25">
        <f>'Valeurs indices clean'!Z1911/'Valeurs indices clean'!Z1853 - 1</f>
        <v>0.10938640939968569</v>
      </c>
    </row>
    <row r="1854" spans="1:26">
      <c r="A1854" s="8">
        <v>45140</v>
      </c>
      <c r="B1854" s="25">
        <f>'Valeurs indices clean'!B1912/'Valeurs indices clean'!B1854 - 1</f>
        <v>-4.4372753999213366E-3</v>
      </c>
      <c r="C1854" s="25">
        <f>'Valeurs indices clean'!C1912/'Valeurs indices clean'!C1854 - 1</f>
        <v>-2.1070969674515383E-2</v>
      </c>
      <c r="D1854" s="25">
        <f>'Valeurs indices clean'!D1912/'Valeurs indices clean'!D1854 - 1</f>
        <v>0.17599991294854167</v>
      </c>
      <c r="E1854" s="25">
        <f>'Valeurs indices clean'!E1912/'Valeurs indices clean'!E1854 - 1</f>
        <v>-1.9910253166440905E-2</v>
      </c>
      <c r="F1854" s="25">
        <f>'Valeurs indices clean'!F1912/'Valeurs indices clean'!F1854 - 1</f>
        <v>8.6002861624367988E-2</v>
      </c>
      <c r="G1854" s="25">
        <f>'Valeurs indices clean'!G1912/'Valeurs indices clean'!G1854 - 1</f>
        <v>-1.3554438060172314E-2</v>
      </c>
      <c r="H1854" s="25">
        <f>'Valeurs indices clean'!H1912/'Valeurs indices clean'!H1854 - 1</f>
        <v>3.5207679768042732E-2</v>
      </c>
      <c r="I1854" s="25">
        <f>'Valeurs indices clean'!I1912/'Valeurs indices clean'!I1854 - 1</f>
        <v>8.2482707675777478E-2</v>
      </c>
      <c r="J1854" s="25">
        <f>'Valeurs indices clean'!J1912/'Valeurs indices clean'!J1854 - 1</f>
        <v>0.1334624090844192</v>
      </c>
      <c r="K1854" s="25">
        <f>'Valeurs indices clean'!K1912/'Valeurs indices clean'!K1854 - 1</f>
        <v>-1.895944471280353E-2</v>
      </c>
      <c r="L1854" s="25">
        <f>'Valeurs indices clean'!L1912/'Valeurs indices clean'!L1854 - 1</f>
        <v>-2.3848361476339841E-2</v>
      </c>
      <c r="M1854" s="25">
        <f>'Valeurs indices clean'!M1912/'Valeurs indices clean'!M1854 - 1</f>
        <v>-8.3716962487201396E-4</v>
      </c>
      <c r="N1854" s="25">
        <f>'Valeurs indices clean'!N1912/'Valeurs indices clean'!N1854 - 1</f>
        <v>4.2013491549144355E-3</v>
      </c>
      <c r="O1854" s="25">
        <f>'Valeurs indices clean'!O1912/'Valeurs indices clean'!O1854 - 1</f>
        <v>2.6116880676853471E-2</v>
      </c>
      <c r="P1854" s="25">
        <f>'Valeurs indices clean'!P1912/'Valeurs indices clean'!P1854 - 1</f>
        <v>-2.3621713316369641E-2</v>
      </c>
      <c r="Q1854" s="25">
        <f>'Valeurs indices clean'!Q1912/'Valeurs indices clean'!Q1854 - 1</f>
        <v>1.448850715460237E-2</v>
      </c>
      <c r="R1854" s="25">
        <f>'Valeurs indices clean'!R1912/'Valeurs indices clean'!R1854 - 1</f>
        <v>-1.7544121306414251E-3</v>
      </c>
      <c r="S1854" s="25">
        <f>'Valeurs indices clean'!S1912/'Valeurs indices clean'!S1854 - 1</f>
        <v>8.7912087912078718E-4</v>
      </c>
      <c r="T1854" s="25">
        <f>'Valeurs indices clean'!T1912/'Valeurs indices clean'!T1854 - 1</f>
        <v>-2.3288851510622544E-2</v>
      </c>
      <c r="U1854" s="25">
        <f>'Valeurs indices clean'!U1912/'Valeurs indices clean'!U1854 - 1</f>
        <v>-2.9895892372400978E-2</v>
      </c>
      <c r="V1854" s="25">
        <f>'Valeurs indices clean'!V1912/'Valeurs indices clean'!V1854 - 1</f>
        <v>8.6425811625745474E-3</v>
      </c>
      <c r="W1854" s="25">
        <f>'Valeurs indices clean'!W1912/'Valeurs indices clean'!W1854 - 1</f>
        <v>1.3659138538131721E-2</v>
      </c>
      <c r="X1854" s="25">
        <f>'Valeurs indices clean'!X1912/'Valeurs indices clean'!X1854 - 1</f>
        <v>4.4904895744819928E-2</v>
      </c>
      <c r="Y1854" s="25">
        <f>'Valeurs indices clean'!Y1912/'Valeurs indices clean'!Y1854 - 1</f>
        <v>1.0844977926958377E-2</v>
      </c>
      <c r="Z1854" s="25">
        <f>'Valeurs indices clean'!Z1912/'Valeurs indices clean'!Z1854 - 1</f>
        <v>8.8480323328432808E-2</v>
      </c>
    </row>
    <row r="1855" spans="1:26">
      <c r="A1855" s="8">
        <v>45141</v>
      </c>
      <c r="B1855" s="25">
        <f>'Valeurs indices clean'!B1913/'Valeurs indices clean'!B1855 - 1</f>
        <v>7.3467238713420535E-4</v>
      </c>
      <c r="C1855" s="25">
        <f>'Valeurs indices clean'!C1913/'Valeurs indices clean'!C1855 - 1</f>
        <v>-1.254719142535532E-2</v>
      </c>
      <c r="D1855" s="25">
        <f>'Valeurs indices clean'!D1913/'Valeurs indices clean'!D1855 - 1</f>
        <v>0.1742305250748164</v>
      </c>
      <c r="E1855" s="25">
        <f>'Valeurs indices clean'!E1913/'Valeurs indices clean'!E1855 - 1</f>
        <v>-7.8737279398234383E-3</v>
      </c>
      <c r="F1855" s="25">
        <f>'Valeurs indices clean'!F1913/'Valeurs indices clean'!F1855 - 1</f>
        <v>9.0118383940680724E-2</v>
      </c>
      <c r="G1855" s="25">
        <f>'Valeurs indices clean'!G1913/'Valeurs indices clean'!G1855 - 1</f>
        <v>-1.6415151895781355E-2</v>
      </c>
      <c r="H1855" s="25">
        <f>'Valeurs indices clean'!H1913/'Valeurs indices clean'!H1855 - 1</f>
        <v>4.3404275176684326E-2</v>
      </c>
      <c r="I1855" s="25">
        <f>'Valeurs indices clean'!I1913/'Valeurs indices clean'!I1855 - 1</f>
        <v>9.2803149835662957E-2</v>
      </c>
      <c r="J1855" s="25">
        <f>'Valeurs indices clean'!J1913/'Valeurs indices clean'!J1855 - 1</f>
        <v>0.1029335052704321</v>
      </c>
      <c r="K1855" s="25">
        <f>'Valeurs indices clean'!K1913/'Valeurs indices clean'!K1855 - 1</f>
        <v>-2.5732160585457686E-2</v>
      </c>
      <c r="L1855" s="25">
        <f>'Valeurs indices clean'!L1913/'Valeurs indices clean'!L1855 - 1</f>
        <v>-1.6614746993173668E-2</v>
      </c>
      <c r="M1855" s="25">
        <f>'Valeurs indices clean'!M1913/'Valeurs indices clean'!M1855 - 1</f>
        <v>-5.9856223554806132E-3</v>
      </c>
      <c r="N1855" s="25">
        <f>'Valeurs indices clean'!N1913/'Valeurs indices clean'!N1855 - 1</f>
        <v>-4.1884294095007046E-4</v>
      </c>
      <c r="O1855" s="25">
        <f>'Valeurs indices clean'!O1913/'Valeurs indices clean'!O1855 - 1</f>
        <v>2.3911311080477615E-2</v>
      </c>
      <c r="P1855" s="25">
        <f>'Valeurs indices clean'!P1913/'Valeurs indices clean'!P1855 - 1</f>
        <v>-2.9998114808181819E-2</v>
      </c>
      <c r="Q1855" s="25">
        <f>'Valeurs indices clean'!Q1913/'Valeurs indices clean'!Q1855 - 1</f>
        <v>1.5576925609097847E-2</v>
      </c>
      <c r="R1855" s="25">
        <f>'Valeurs indices clean'!R1913/'Valeurs indices clean'!R1855 - 1</f>
        <v>-7.9076475905883736E-3</v>
      </c>
      <c r="S1855" s="25">
        <f>'Valeurs indices clean'!S1913/'Valeurs indices clean'!S1855 - 1</f>
        <v>-2.3205019328049747E-3</v>
      </c>
      <c r="T1855" s="25">
        <f>'Valeurs indices clean'!T1913/'Valeurs indices clean'!T1855 - 1</f>
        <v>-2.523833674041831E-2</v>
      </c>
      <c r="U1855" s="25">
        <f>'Valeurs indices clean'!U1913/'Valeurs indices clean'!U1855 - 1</f>
        <v>-3.0591314957412408E-2</v>
      </c>
      <c r="V1855" s="25">
        <f>'Valeurs indices clean'!V1913/'Valeurs indices clean'!V1855 - 1</f>
        <v>8.4207230974160385E-3</v>
      </c>
      <c r="W1855" s="25">
        <f>'Valeurs indices clean'!W1913/'Valeurs indices clean'!W1855 - 1</f>
        <v>1.2482471423107988E-2</v>
      </c>
      <c r="X1855" s="25">
        <f>'Valeurs indices clean'!X1913/'Valeurs indices clean'!X1855 - 1</f>
        <v>4.9602089501574742E-2</v>
      </c>
      <c r="Y1855" s="25">
        <f>'Valeurs indices clean'!Y1913/'Valeurs indices clean'!Y1855 - 1</f>
        <v>2.4952751632641768E-2</v>
      </c>
      <c r="Z1855" s="25">
        <f>'Valeurs indices clean'!Z1913/'Valeurs indices clean'!Z1855 - 1</f>
        <v>8.8794470443281703E-2</v>
      </c>
    </row>
    <row r="1856" spans="1:26">
      <c r="A1856" s="8">
        <v>45142</v>
      </c>
      <c r="B1856" s="25">
        <f>'Valeurs indices clean'!B1914/'Valeurs indices clean'!B1856 - 1</f>
        <v>-1.1026485692388843E-2</v>
      </c>
      <c r="C1856" s="25">
        <f>'Valeurs indices clean'!C1914/'Valeurs indices clean'!C1856 - 1</f>
        <v>-1.4270126234971814E-2</v>
      </c>
      <c r="D1856" s="25">
        <f>'Valeurs indices clean'!D1914/'Valeurs indices clean'!D1856 - 1</f>
        <v>0.1768674785228761</v>
      </c>
      <c r="E1856" s="25">
        <f>'Valeurs indices clean'!E1914/'Valeurs indices clean'!E1856 - 1</f>
        <v>-9.0803346966342735E-3</v>
      </c>
      <c r="F1856" s="25">
        <f>'Valeurs indices clean'!F1914/'Valeurs indices clean'!F1856 - 1</f>
        <v>7.5818192120424177E-2</v>
      </c>
      <c r="G1856" s="25">
        <f>'Valeurs indices clean'!G1914/'Valeurs indices clean'!G1856 - 1</f>
        <v>-2.4804308933174424E-2</v>
      </c>
      <c r="H1856" s="25">
        <f>'Valeurs indices clean'!H1914/'Valeurs indices clean'!H1856 - 1</f>
        <v>4.0441716727306787E-2</v>
      </c>
      <c r="I1856" s="25">
        <f>'Valeurs indices clean'!I1914/'Valeurs indices clean'!I1856 - 1</f>
        <v>8.2141165553439643E-2</v>
      </c>
      <c r="J1856" s="25">
        <f>'Valeurs indices clean'!J1914/'Valeurs indices clean'!J1856 - 1</f>
        <v>0.11201669920566171</v>
      </c>
      <c r="K1856" s="25">
        <f>'Valeurs indices clean'!K1914/'Valeurs indices clean'!K1856 - 1</f>
        <v>-3.7324179941597313E-2</v>
      </c>
      <c r="L1856" s="25">
        <f>'Valeurs indices clean'!L1914/'Valeurs indices clean'!L1856 - 1</f>
        <v>-1.6911909968001293E-2</v>
      </c>
      <c r="M1856" s="25">
        <f>'Valeurs indices clean'!M1914/'Valeurs indices clean'!M1856 - 1</f>
        <v>-1.73175931726266E-3</v>
      </c>
      <c r="N1856" s="25">
        <f>'Valeurs indices clean'!N1914/'Valeurs indices clean'!N1856 - 1</f>
        <v>2.2918216664709057E-3</v>
      </c>
      <c r="O1856" s="25">
        <f>'Valeurs indices clean'!O1914/'Valeurs indices clean'!O1856 - 1</f>
        <v>2.2222663108712792E-2</v>
      </c>
      <c r="P1856" s="25">
        <f>'Valeurs indices clean'!P1914/'Valeurs indices clean'!P1856 - 1</f>
        <v>-1.6609563886401113E-2</v>
      </c>
      <c r="Q1856" s="25">
        <f>'Valeurs indices clean'!Q1914/'Valeurs indices clean'!Q1856 - 1</f>
        <v>2.0053152935491703E-2</v>
      </c>
      <c r="R1856" s="25">
        <f>'Valeurs indices clean'!R1914/'Valeurs indices clean'!R1856 - 1</f>
        <v>-1.1015866883657743E-2</v>
      </c>
      <c r="S1856" s="25">
        <f>'Valeurs indices clean'!S1914/'Valeurs indices clean'!S1856 - 1</f>
        <v>-8.9131915516424964E-3</v>
      </c>
      <c r="T1856" s="25">
        <f>'Valeurs indices clean'!T1914/'Valeurs indices clean'!T1856 - 1</f>
        <v>-1.9505005579830592E-2</v>
      </c>
      <c r="U1856" s="25">
        <f>'Valeurs indices clean'!U1914/'Valeurs indices clean'!U1856 - 1</f>
        <v>-2.7671818269969228E-2</v>
      </c>
      <c r="V1856" s="25">
        <f>'Valeurs indices clean'!V1914/'Valeurs indices clean'!V1856 - 1</f>
        <v>8.0362301357446153E-3</v>
      </c>
      <c r="W1856" s="25">
        <f>'Valeurs indices clean'!W1914/'Valeurs indices clean'!W1856 - 1</f>
        <v>1.2347253214323839E-2</v>
      </c>
      <c r="X1856" s="25">
        <f>'Valeurs indices clean'!X1914/'Valeurs indices clean'!X1856 - 1</f>
        <v>4.0104800224571857E-2</v>
      </c>
      <c r="Y1856" s="25">
        <f>'Valeurs indices clean'!Y1914/'Valeurs indices clean'!Y1856 - 1</f>
        <v>5.0682368986065818E-4</v>
      </c>
      <c r="Z1856" s="25">
        <f>'Valeurs indices clean'!Z1914/'Valeurs indices clean'!Z1856 - 1</f>
        <v>6.8373914710635031E-2</v>
      </c>
    </row>
    <row r="1857" spans="1:26">
      <c r="A1857" s="8">
        <v>45145</v>
      </c>
      <c r="B1857" s="25">
        <f>'Valeurs indices clean'!B1915/'Valeurs indices clean'!B1857 - 1</f>
        <v>-7.4743921657857149E-3</v>
      </c>
      <c r="C1857" s="25">
        <f>'Valeurs indices clean'!C1915/'Valeurs indices clean'!C1857 - 1</f>
        <v>-9.7995492446263377E-3</v>
      </c>
      <c r="D1857" s="25">
        <f>'Valeurs indices clean'!D1915/'Valeurs indices clean'!D1857 - 1</f>
        <v>0.16531540722127347</v>
      </c>
      <c r="E1857" s="25">
        <f>'Valeurs indices clean'!E1915/'Valeurs indices clean'!E1857 - 1</f>
        <v>-5.0442280121624217E-3</v>
      </c>
      <c r="F1857" s="25">
        <f>'Valeurs indices clean'!F1915/'Valeurs indices clean'!F1857 - 1</f>
        <v>8.4571749922494721E-2</v>
      </c>
      <c r="G1857" s="25">
        <f>'Valeurs indices clean'!G1915/'Valeurs indices clean'!G1857 - 1</f>
        <v>-1.8790474505788857E-2</v>
      </c>
      <c r="H1857" s="25">
        <f>'Valeurs indices clean'!H1915/'Valeurs indices clean'!H1857 - 1</f>
        <v>4.9870485100953932E-2</v>
      </c>
      <c r="I1857" s="25">
        <f>'Valeurs indices clean'!I1915/'Valeurs indices clean'!I1857 - 1</f>
        <v>9.6929721278801173E-2</v>
      </c>
      <c r="J1857" s="25">
        <f>'Valeurs indices clean'!J1915/'Valeurs indices clean'!J1857 - 1</f>
        <v>0.10299075123397827</v>
      </c>
      <c r="K1857" s="25">
        <f>'Valeurs indices clean'!K1915/'Valeurs indices clean'!K1857 - 1</f>
        <v>-1.6592861334898568E-2</v>
      </c>
      <c r="L1857" s="25">
        <f>'Valeurs indices clean'!L1915/'Valeurs indices clean'!L1857 - 1</f>
        <v>-1.0464812894661057E-2</v>
      </c>
      <c r="M1857" s="25">
        <f>'Valeurs indices clean'!M1915/'Valeurs indices clean'!M1857 - 1</f>
        <v>-1.5780558246093479E-3</v>
      </c>
      <c r="N1857" s="25">
        <f>'Valeurs indices clean'!N1915/'Valeurs indices clean'!N1857 - 1</f>
        <v>2.3260964075821899E-3</v>
      </c>
      <c r="O1857" s="25">
        <f>'Valeurs indices clean'!O1915/'Valeurs indices clean'!O1857 - 1</f>
        <v>2.3100194069896496E-2</v>
      </c>
      <c r="P1857" s="25">
        <f>'Valeurs indices clean'!P1915/'Valeurs indices clean'!P1857 - 1</f>
        <v>-1.6747001669956019E-2</v>
      </c>
      <c r="Q1857" s="25">
        <f>'Valeurs indices clean'!Q1915/'Valeurs indices clean'!Q1857 - 1</f>
        <v>2.2953271028037348E-2</v>
      </c>
      <c r="R1857" s="25">
        <f>'Valeurs indices clean'!R1915/'Valeurs indices clean'!R1857 - 1</f>
        <v>-1.0660965804995204E-2</v>
      </c>
      <c r="S1857" s="25">
        <f>'Valeurs indices clean'!S1915/'Valeurs indices clean'!S1857 - 1</f>
        <v>-7.729409988841085E-3</v>
      </c>
      <c r="T1857" s="25">
        <f>'Valeurs indices clean'!T1915/'Valeurs indices clean'!T1857 - 1</f>
        <v>-1.8485893666472242E-2</v>
      </c>
      <c r="U1857" s="25">
        <f>'Valeurs indices clean'!U1915/'Valeurs indices clean'!U1857 - 1</f>
        <v>-2.6635008438350094E-2</v>
      </c>
      <c r="V1857" s="25">
        <f>'Valeurs indices clean'!V1915/'Valeurs indices clean'!V1857 - 1</f>
        <v>8.2621021516167126E-3</v>
      </c>
      <c r="W1857" s="25">
        <f>'Valeurs indices clean'!W1915/'Valeurs indices clean'!W1857 - 1</f>
        <v>1.2233195285122678E-2</v>
      </c>
      <c r="X1857" s="25">
        <f>'Valeurs indices clean'!X1915/'Valeurs indices clean'!X1857 - 1</f>
        <v>5.2369370598446485E-2</v>
      </c>
      <c r="Y1857" s="25">
        <f>'Valeurs indices clean'!Y1915/'Valeurs indices clean'!Y1857 - 1</f>
        <v>1.8213468892654516E-2</v>
      </c>
      <c r="Z1857" s="25">
        <f>'Valeurs indices clean'!Z1915/'Valeurs indices clean'!Z1857 - 1</f>
        <v>7.6710166453826556E-2</v>
      </c>
    </row>
    <row r="1858" spans="1:26">
      <c r="A1858" s="8">
        <v>45146</v>
      </c>
      <c r="B1858" s="25">
        <f>'Valeurs indices clean'!B1916/'Valeurs indices clean'!B1858 - 1</f>
        <v>-5.3242213942048533E-3</v>
      </c>
      <c r="C1858" s="25">
        <f>'Valeurs indices clean'!C1916/'Valeurs indices clean'!C1858 - 1</f>
        <v>-1.5064555264924673E-2</v>
      </c>
      <c r="D1858" s="25">
        <f>'Valeurs indices clean'!D1916/'Valeurs indices clean'!D1858 - 1</f>
        <v>0.15457247770589277</v>
      </c>
      <c r="E1858" s="25">
        <f>'Valeurs indices clean'!E1916/'Valeurs indices clean'!E1858 - 1</f>
        <v>-8.6114046880951811E-3</v>
      </c>
      <c r="F1858" s="25">
        <f>'Valeurs indices clean'!F1916/'Valeurs indices clean'!F1858 - 1</f>
        <v>7.5852660517751413E-2</v>
      </c>
      <c r="G1858" s="25">
        <f>'Valeurs indices clean'!G1916/'Valeurs indices clean'!G1858 - 1</f>
        <v>-1.4371002335787586E-2</v>
      </c>
      <c r="H1858" s="25">
        <f>'Valeurs indices clean'!H1916/'Valeurs indices clean'!H1858 - 1</f>
        <v>4.6636351531829101E-2</v>
      </c>
      <c r="I1858" s="25">
        <f>'Valeurs indices clean'!I1916/'Valeurs indices clean'!I1858 - 1</f>
        <v>8.742664900764674E-2</v>
      </c>
      <c r="J1858" s="25">
        <f>'Valeurs indices clean'!J1916/'Valeurs indices clean'!J1858 - 1</f>
        <v>0.11177425591078682</v>
      </c>
      <c r="K1858" s="25">
        <f>'Valeurs indices clean'!K1916/'Valeurs indices clean'!K1858 - 1</f>
        <v>-2.9249273866270076E-2</v>
      </c>
      <c r="L1858" s="25">
        <f>'Valeurs indices clean'!L1916/'Valeurs indices clean'!L1858 - 1</f>
        <v>-1.2461283486387975E-2</v>
      </c>
      <c r="M1858" s="25">
        <f>'Valeurs indices clean'!M1916/'Valeurs indices clean'!M1858 - 1</f>
        <v>2.2384285764043277E-3</v>
      </c>
      <c r="N1858" s="25">
        <f>'Valeurs indices clean'!N1916/'Valeurs indices clean'!N1858 - 1</f>
        <v>4.9685441367541827E-3</v>
      </c>
      <c r="O1858" s="25">
        <f>'Valeurs indices clean'!O1916/'Valeurs indices clean'!O1858 - 1</f>
        <v>2.2771675782689682E-2</v>
      </c>
      <c r="P1858" s="25">
        <f>'Valeurs indices clean'!P1916/'Valeurs indices clean'!P1858 - 1</f>
        <v>-1.936706890941764E-2</v>
      </c>
      <c r="Q1858" s="25">
        <f>'Valeurs indices clean'!Q1916/'Valeurs indices clean'!Q1858 - 1</f>
        <v>2.0886789390809346E-2</v>
      </c>
      <c r="R1858" s="25">
        <f>'Valeurs indices clean'!R1916/'Valeurs indices clean'!R1858 - 1</f>
        <v>-8.2699155341361408E-3</v>
      </c>
      <c r="S1858" s="25">
        <f>'Valeurs indices clean'!S1916/'Valeurs indices clean'!S1858 - 1</f>
        <v>-1.2298872679652462E-2</v>
      </c>
      <c r="T1858" s="25">
        <f>'Valeurs indices clean'!T1916/'Valeurs indices clean'!T1858 - 1</f>
        <v>-2.2222313614173039E-2</v>
      </c>
      <c r="U1858" s="25">
        <f>'Valeurs indices clean'!U1916/'Valeurs indices clean'!U1858 - 1</f>
        <v>-3.0500240139497148E-2</v>
      </c>
      <c r="V1858" s="25">
        <f>'Valeurs indices clean'!V1916/'Valeurs indices clean'!V1858 - 1</f>
        <v>8.2833560177399956E-3</v>
      </c>
      <c r="W1858" s="25">
        <f>'Valeurs indices clean'!W1916/'Valeurs indices clean'!W1858 - 1</f>
        <v>1.2071729644218321E-2</v>
      </c>
      <c r="X1858" s="25">
        <f>'Valeurs indices clean'!X1916/'Valeurs indices clean'!X1858 - 1</f>
        <v>4.3870059810015238E-2</v>
      </c>
      <c r="Y1858" s="25">
        <f>'Valeurs indices clean'!Y1916/'Valeurs indices clean'!Y1858 - 1</f>
        <v>1.4312845779085315E-3</v>
      </c>
      <c r="Z1858" s="25">
        <f>'Valeurs indices clean'!Z1916/'Valeurs indices clean'!Z1858 - 1</f>
        <v>7.2736809896402521E-2</v>
      </c>
    </row>
    <row r="1859" spans="1:26">
      <c r="A1859" s="8">
        <v>45147</v>
      </c>
      <c r="B1859" s="25">
        <f>'Valeurs indices clean'!B1917/'Valeurs indices clean'!B1859 - 1</f>
        <v>-1.748972095347523E-3</v>
      </c>
      <c r="C1859" s="25">
        <f>'Valeurs indices clean'!C1917/'Valeurs indices clean'!C1859 - 1</f>
        <v>-1.1231661223003009E-2</v>
      </c>
      <c r="D1859" s="25">
        <f>'Valeurs indices clean'!D1917/'Valeurs indices clean'!D1859 - 1</f>
        <v>0.12377920805932563</v>
      </c>
      <c r="E1859" s="25">
        <f>'Valeurs indices clean'!E1917/'Valeurs indices clean'!E1859 - 1</f>
        <v>3.614221423281716E-3</v>
      </c>
      <c r="F1859" s="25">
        <f>'Valeurs indices clean'!F1917/'Valeurs indices clean'!F1859 - 1</f>
        <v>6.8804863113382408E-2</v>
      </c>
      <c r="G1859" s="25">
        <f>'Valeurs indices clean'!G1917/'Valeurs indices clean'!G1859 - 1</f>
        <v>-1.8188093879695666E-2</v>
      </c>
      <c r="H1859" s="25">
        <f>'Valeurs indices clean'!H1917/'Valeurs indices clean'!H1859 - 1</f>
        <v>4.9998865761220035E-2</v>
      </c>
      <c r="I1859" s="25">
        <f>'Valeurs indices clean'!I1917/'Valeurs indices clean'!I1859 - 1</f>
        <v>8.1607603701139286E-2</v>
      </c>
      <c r="J1859" s="25">
        <f>'Valeurs indices clean'!J1917/'Valeurs indices clean'!J1859 - 1</f>
        <v>0.10566277287658887</v>
      </c>
      <c r="K1859" s="25">
        <f>'Valeurs indices clean'!K1917/'Valeurs indices clean'!K1859 - 1</f>
        <v>-2.5210965068003799E-2</v>
      </c>
      <c r="L1859" s="25">
        <f>'Valeurs indices clean'!L1917/'Valeurs indices clean'!L1859 - 1</f>
        <v>-8.09289900267951E-3</v>
      </c>
      <c r="M1859" s="25">
        <f>'Valeurs indices clean'!M1917/'Valeurs indices clean'!M1859 - 1</f>
        <v>-3.0303442926173929E-3</v>
      </c>
      <c r="N1859" s="25">
        <f>'Valeurs indices clean'!N1917/'Valeurs indices clean'!N1859 - 1</f>
        <v>1.1240627395943115E-3</v>
      </c>
      <c r="O1859" s="25">
        <f>'Valeurs indices clean'!O1917/'Valeurs indices clean'!O1859 - 1</f>
        <v>2.2309519540610223E-2</v>
      </c>
      <c r="P1859" s="25">
        <f>'Valeurs indices clean'!P1917/'Valeurs indices clean'!P1859 - 1</f>
        <v>-2.0924457487936254E-2</v>
      </c>
      <c r="Q1859" s="25">
        <f>'Valeurs indices clean'!Q1917/'Valeurs indices clean'!Q1859 - 1</f>
        <v>2.1971660504953361E-2</v>
      </c>
      <c r="R1859" s="25">
        <f>'Valeurs indices clean'!R1917/'Valeurs indices clean'!R1859 - 1</f>
        <v>-7.7049273862569434E-3</v>
      </c>
      <c r="S1859" s="25">
        <f>'Valeurs indices clean'!S1917/'Valeurs indices clean'!S1859 - 1</f>
        <v>-8.4518471216231683E-3</v>
      </c>
      <c r="T1859" s="25">
        <f>'Valeurs indices clean'!T1917/'Valeurs indices clean'!T1859 - 1</f>
        <v>-2.1783607771351132E-2</v>
      </c>
      <c r="U1859" s="25">
        <f>'Valeurs indices clean'!U1917/'Valeurs indices clean'!U1859 - 1</f>
        <v>-3.0460964072196228E-2</v>
      </c>
      <c r="V1859" s="25">
        <f>'Valeurs indices clean'!V1917/'Valeurs indices clean'!V1859 - 1</f>
        <v>8.2975510379916795E-3</v>
      </c>
      <c r="W1859" s="25">
        <f>'Valeurs indices clean'!W1917/'Valeurs indices clean'!W1859 - 1</f>
        <v>1.1872427110300121E-2</v>
      </c>
      <c r="X1859" s="25">
        <f>'Valeurs indices clean'!X1917/'Valeurs indices clean'!X1859 - 1</f>
        <v>4.5181744521283429E-2</v>
      </c>
      <c r="Y1859" s="25">
        <f>'Valeurs indices clean'!Y1917/'Valeurs indices clean'!Y1859 - 1</f>
        <v>1.3892881984697514E-2</v>
      </c>
      <c r="Z1859" s="25">
        <f>'Valeurs indices clean'!Z1917/'Valeurs indices clean'!Z1859 - 1</f>
        <v>5.6605314746242641E-2</v>
      </c>
    </row>
    <row r="1860" spans="1:26">
      <c r="A1860" s="8">
        <v>45148</v>
      </c>
      <c r="B1860" s="25">
        <f>'Valeurs indices clean'!B1918/'Valeurs indices clean'!B1860 - 1</f>
        <v>2.5908405278749491E-3</v>
      </c>
      <c r="C1860" s="25">
        <f>'Valeurs indices clean'!C1918/'Valeurs indices clean'!C1860 - 1</f>
        <v>-6.9258852725017084E-3</v>
      </c>
      <c r="D1860" s="25">
        <f>'Valeurs indices clean'!D1918/'Valeurs indices clean'!D1860 - 1</f>
        <v>0.1313679475897136</v>
      </c>
      <c r="E1860" s="25">
        <f>'Valeurs indices clean'!E1918/'Valeurs indices clean'!E1860 - 1</f>
        <v>7.0147185404136891E-3</v>
      </c>
      <c r="F1860" s="25">
        <f>'Valeurs indices clean'!F1918/'Valeurs indices clean'!F1860 - 1</f>
        <v>7.3025550525833705E-2</v>
      </c>
      <c r="G1860" s="25">
        <f>'Valeurs indices clean'!G1918/'Valeurs indices clean'!G1860 - 1</f>
        <v>-1.209373710429007E-2</v>
      </c>
      <c r="H1860" s="25">
        <f>'Valeurs indices clean'!H1918/'Valeurs indices clean'!H1860 - 1</f>
        <v>5.0928945455900543E-2</v>
      </c>
      <c r="I1860" s="25">
        <f>'Valeurs indices clean'!I1918/'Valeurs indices clean'!I1860 - 1</f>
        <v>8.359440166049148E-2</v>
      </c>
      <c r="J1860" s="25">
        <f>'Valeurs indices clean'!J1918/'Valeurs indices clean'!J1860 - 1</f>
        <v>0.10498565755759959</v>
      </c>
      <c r="K1860" s="25">
        <f>'Valeurs indices clean'!K1918/'Valeurs indices clean'!K1860 - 1</f>
        <v>-1.930887888465227E-2</v>
      </c>
      <c r="L1860" s="25">
        <f>'Valeurs indices clean'!L1918/'Valeurs indices clean'!L1860 - 1</f>
        <v>2.5314065692494392E-3</v>
      </c>
      <c r="M1860" s="25">
        <f>'Valeurs indices clean'!M1918/'Valeurs indices clean'!M1860 - 1</f>
        <v>-2.3893905072588373E-3</v>
      </c>
      <c r="N1860" s="25">
        <f>'Valeurs indices clean'!N1918/'Valeurs indices clean'!N1860 - 1</f>
        <v>1.4303567592899302E-3</v>
      </c>
      <c r="O1860" s="25">
        <f>'Valeurs indices clean'!O1918/'Valeurs indices clean'!O1860 - 1</f>
        <v>2.2137552527677462E-2</v>
      </c>
      <c r="P1860" s="25">
        <f>'Valeurs indices clean'!P1918/'Valeurs indices clean'!P1860 - 1</f>
        <v>-2.2114380490202201E-2</v>
      </c>
      <c r="Q1860" s="25">
        <f>'Valeurs indices clean'!Q1918/'Valeurs indices clean'!Q1860 - 1</f>
        <v>2.4644562252664981E-2</v>
      </c>
      <c r="R1860" s="25">
        <f>'Valeurs indices clean'!R1918/'Valeurs indices clean'!R1860 - 1</f>
        <v>-7.0402989683872041E-3</v>
      </c>
      <c r="S1860" s="25">
        <f>'Valeurs indices clean'!S1918/'Valeurs indices clean'!S1860 - 1</f>
        <v>-5.7479832598376079E-3</v>
      </c>
      <c r="T1860" s="25">
        <f>'Valeurs indices clean'!T1918/'Valeurs indices clean'!T1860 - 1</f>
        <v>-1.9477536114186011E-2</v>
      </c>
      <c r="U1860" s="25">
        <f>'Valeurs indices clean'!U1918/'Valeurs indices clean'!U1860 - 1</f>
        <v>-2.7753156521521882E-2</v>
      </c>
      <c r="V1860" s="25">
        <f>'Valeurs indices clean'!V1918/'Valeurs indices clean'!V1860 - 1</f>
        <v>8.3116631866173574E-3</v>
      </c>
      <c r="W1860" s="25">
        <f>'Valeurs indices clean'!W1918/'Valeurs indices clean'!W1860 - 1</f>
        <v>1.2232253683998495E-2</v>
      </c>
      <c r="X1860" s="25">
        <f>'Valeurs indices clean'!X1918/'Valeurs indices clean'!X1860 - 1</f>
        <v>4.8509976677895805E-2</v>
      </c>
      <c r="Y1860" s="25">
        <f>'Valeurs indices clean'!Y1918/'Valeurs indices clean'!Y1860 - 1</f>
        <v>9.4952848121807598E-3</v>
      </c>
      <c r="Z1860" s="25">
        <f>'Valeurs indices clean'!Z1918/'Valeurs indices clean'!Z1860 - 1</f>
        <v>5.33837199200764E-2</v>
      </c>
    </row>
    <row r="1861" spans="1:26">
      <c r="A1861" s="8">
        <v>45152</v>
      </c>
      <c r="B1861" s="25">
        <f>'Valeurs indices clean'!B1919/'Valeurs indices clean'!B1861 - 1</f>
        <v>-9.3790874070285302E-3</v>
      </c>
      <c r="C1861" s="25">
        <f>'Valeurs indices clean'!C1919/'Valeurs indices clean'!C1861 - 1</f>
        <v>-1.9272818018332027E-2</v>
      </c>
      <c r="D1861" s="25">
        <f>'Valeurs indices clean'!D1919/'Valeurs indices clean'!D1861 - 1</f>
        <v>0.14576391982182613</v>
      </c>
      <c r="E1861" s="25">
        <f>'Valeurs indices clean'!E1919/'Valeurs indices clean'!E1861 - 1</f>
        <v>-4.7981492133779557E-3</v>
      </c>
      <c r="F1861" s="25">
        <f>'Valeurs indices clean'!F1919/'Valeurs indices clean'!F1861 - 1</f>
        <v>6.7438819279424855E-2</v>
      </c>
      <c r="G1861" s="25">
        <f>'Valeurs indices clean'!G1919/'Valeurs indices clean'!G1861 - 1</f>
        <v>-2.3086396177433355E-2</v>
      </c>
      <c r="H1861" s="25">
        <f>'Valeurs indices clean'!H1919/'Valeurs indices clean'!H1861 - 1</f>
        <v>4.3354975315874622E-2</v>
      </c>
      <c r="I1861" s="25">
        <f>'Valeurs indices clean'!I1919/'Valeurs indices clean'!I1861 - 1</f>
        <v>8.5448760722194983E-2</v>
      </c>
      <c r="J1861" s="25">
        <f>'Valeurs indices clean'!J1919/'Valeurs indices clean'!J1861 - 1</f>
        <v>8.2142107327465963E-2</v>
      </c>
      <c r="K1861" s="25">
        <f>'Valeurs indices clean'!K1919/'Valeurs indices clean'!K1861 - 1</f>
        <v>-5.9965560286273312E-2</v>
      </c>
      <c r="L1861" s="25">
        <f>'Valeurs indices clean'!L1919/'Valeurs indices clean'!L1861 - 1</f>
        <v>-9.3513125133960484E-3</v>
      </c>
      <c r="M1861" s="25">
        <f>'Valeurs indices clean'!M1919/'Valeurs indices clean'!M1861 - 1</f>
        <v>-6.4049764522924324E-3</v>
      </c>
      <c r="N1861" s="25">
        <f>'Valeurs indices clean'!N1919/'Valeurs indices clean'!N1861 - 1</f>
        <v>-1.7292221705513811E-3</v>
      </c>
      <c r="O1861" s="25">
        <f>'Valeurs indices clean'!O1919/'Valeurs indices clean'!O1861 - 1</f>
        <v>2.2011695877506288E-2</v>
      </c>
      <c r="P1861" s="25">
        <f>'Valeurs indices clean'!P1919/'Valeurs indices clean'!P1861 - 1</f>
        <v>-2.4478621467106776E-2</v>
      </c>
      <c r="Q1861" s="25">
        <f>'Valeurs indices clean'!Q1919/'Valeurs indices clean'!Q1861 - 1</f>
        <v>2.3034248290221049E-2</v>
      </c>
      <c r="R1861" s="25">
        <f>'Valeurs indices clean'!R1919/'Valeurs indices clean'!R1861 - 1</f>
        <v>-6.8901609346407877E-3</v>
      </c>
      <c r="S1861" s="25">
        <f>'Valeurs indices clean'!S1919/'Valeurs indices clean'!S1861 - 1</f>
        <v>-1.6847071042469408E-2</v>
      </c>
      <c r="T1861" s="25">
        <f>'Valeurs indices clean'!T1919/'Valeurs indices clean'!T1861 - 1</f>
        <v>-2.6187049544321495E-2</v>
      </c>
      <c r="U1861" s="25">
        <f>'Valeurs indices clean'!U1919/'Valeurs indices clean'!U1861 - 1</f>
        <v>-3.4938429911424596E-2</v>
      </c>
      <c r="V1861" s="25">
        <f>'Valeurs indices clean'!V1919/'Valeurs indices clean'!V1861 - 1</f>
        <v>8.4563892224021053E-3</v>
      </c>
      <c r="W1861" s="25">
        <f>'Valeurs indices clean'!W1919/'Valeurs indices clean'!W1861 - 1</f>
        <v>1.2833838908805628E-2</v>
      </c>
      <c r="X1861" s="25">
        <f>'Valeurs indices clean'!X1919/'Valeurs indices clean'!X1861 - 1</f>
        <v>3.881134117713203E-2</v>
      </c>
      <c r="Y1861" s="25">
        <f>'Valeurs indices clean'!Y1919/'Valeurs indices clean'!Y1861 - 1</f>
        <v>6.0044429159658019E-3</v>
      </c>
      <c r="Z1861" s="25">
        <f>'Valeurs indices clean'!Z1919/'Valeurs indices clean'!Z1861 - 1</f>
        <v>6.0138898662437157E-2</v>
      </c>
    </row>
    <row r="1862" spans="1:26">
      <c r="A1862" s="8">
        <v>45153</v>
      </c>
      <c r="B1862" s="25">
        <f>'Valeurs indices clean'!B1920/'Valeurs indices clean'!B1862 - 1</f>
        <v>-1.4614432878775729E-2</v>
      </c>
      <c r="C1862" s="25">
        <f>'Valeurs indices clean'!C1920/'Valeurs indices clean'!C1862 - 1</f>
        <v>-2.3093215287656843E-2</v>
      </c>
      <c r="D1862" s="25">
        <f>'Valeurs indices clean'!D1920/'Valeurs indices clean'!D1862 - 1</f>
        <v>0.1420356485814227</v>
      </c>
      <c r="E1862" s="25">
        <f>'Valeurs indices clean'!E1920/'Valeurs indices clean'!E1862 - 1</f>
        <v>-9.9911965150342175E-3</v>
      </c>
      <c r="F1862" s="25">
        <f>'Valeurs indices clean'!F1920/'Valeurs indices clean'!F1862 - 1</f>
        <v>5.9856585183387212E-2</v>
      </c>
      <c r="G1862" s="25">
        <f>'Valeurs indices clean'!G1920/'Valeurs indices clean'!G1862 - 1</f>
        <v>-3.0409322081591972E-2</v>
      </c>
      <c r="H1862" s="25">
        <f>'Valeurs indices clean'!H1920/'Valeurs indices clean'!H1862 - 1</f>
        <v>4.2201628646190814E-2</v>
      </c>
      <c r="I1862" s="25">
        <f>'Valeurs indices clean'!I1920/'Valeurs indices clean'!I1862 - 1</f>
        <v>7.9797561984476628E-2</v>
      </c>
      <c r="J1862" s="25">
        <f>'Valeurs indices clean'!J1920/'Valeurs indices clean'!J1862 - 1</f>
        <v>8.0283510465941843E-2</v>
      </c>
      <c r="K1862" s="25">
        <f>'Valeurs indices clean'!K1920/'Valeurs indices clean'!K1862 - 1</f>
        <v>-6.9933052194261269E-2</v>
      </c>
      <c r="L1862" s="25">
        <f>'Valeurs indices clean'!L1920/'Valeurs indices clean'!L1862 - 1</f>
        <v>-1.8675373109137139E-2</v>
      </c>
      <c r="M1862" s="25">
        <f>'Valeurs indices clean'!M1920/'Valeurs indices clean'!M1862 - 1</f>
        <v>-6.3056243621048003E-3</v>
      </c>
      <c r="N1862" s="25">
        <f>'Valeurs indices clean'!N1920/'Valeurs indices clean'!N1862 - 1</f>
        <v>-1.1703753969555253E-3</v>
      </c>
      <c r="O1862" s="25">
        <f>'Valeurs indices clean'!O1920/'Valeurs indices clean'!O1862 - 1</f>
        <v>2.159194039373169E-2</v>
      </c>
      <c r="P1862" s="25">
        <f>'Valeurs indices clean'!P1920/'Valeurs indices clean'!P1862 - 1</f>
        <v>-2.4360136921915521E-2</v>
      </c>
      <c r="Q1862" s="25">
        <f>'Valeurs indices clean'!Q1920/'Valeurs indices clean'!Q1862 - 1</f>
        <v>2.4521815777875711E-2</v>
      </c>
      <c r="R1862" s="25">
        <f>'Valeurs indices clean'!R1920/'Valeurs indices clean'!R1862 - 1</f>
        <v>-6.9531163756421099E-3</v>
      </c>
      <c r="S1862" s="25">
        <f>'Valeurs indices clean'!S1920/'Valeurs indices clean'!S1862 - 1</f>
        <v>-1.8947303012093686E-2</v>
      </c>
      <c r="T1862" s="25">
        <f>'Valeurs indices clean'!T1920/'Valeurs indices clean'!T1862 - 1</f>
        <v>-2.5030669593239074E-2</v>
      </c>
      <c r="U1862" s="25">
        <f>'Valeurs indices clean'!U1920/'Valeurs indices clean'!U1862 - 1</f>
        <v>-3.3275032411986927E-2</v>
      </c>
      <c r="V1862" s="25">
        <f>'Valeurs indices clean'!V1920/'Valeurs indices clean'!V1862 - 1</f>
        <v>8.4706930484022003E-3</v>
      </c>
      <c r="W1862" s="25">
        <f>'Valeurs indices clean'!W1920/'Valeurs indices clean'!W1862 - 1</f>
        <v>1.2765190470636734E-2</v>
      </c>
      <c r="X1862" s="25">
        <f>'Valeurs indices clean'!X1920/'Valeurs indices clean'!X1862 - 1</f>
        <v>3.8369463082494892E-2</v>
      </c>
      <c r="Y1862" s="25">
        <f>'Valeurs indices clean'!Y1920/'Valeurs indices clean'!Y1862 - 1</f>
        <v>2.0777288077385325E-2</v>
      </c>
      <c r="Z1862" s="25">
        <f>'Valeurs indices clean'!Z1920/'Valeurs indices clean'!Z1862 - 1</f>
        <v>5.1346549822615106E-2</v>
      </c>
    </row>
    <row r="1863" spans="1:26">
      <c r="A1863" s="8">
        <v>45154</v>
      </c>
      <c r="B1863" s="25">
        <f>'Valeurs indices clean'!B1921/'Valeurs indices clean'!B1863 - 1</f>
        <v>-1.3750410721307449E-2</v>
      </c>
      <c r="C1863" s="25">
        <f>'Valeurs indices clean'!C1921/'Valeurs indices clean'!C1863 - 1</f>
        <v>-2.2667344315226101E-2</v>
      </c>
      <c r="D1863" s="25">
        <f>'Valeurs indices clean'!D1921/'Valeurs indices clean'!D1863 - 1</f>
        <v>0.12994662314802286</v>
      </c>
      <c r="E1863" s="25">
        <f>'Valeurs indices clean'!E1921/'Valeurs indices clean'!E1863 - 1</f>
        <v>-1.0801018533767359E-2</v>
      </c>
      <c r="F1863" s="25">
        <f>'Valeurs indices clean'!F1921/'Valeurs indices clean'!F1863 - 1</f>
        <v>4.4203805703617594E-2</v>
      </c>
      <c r="G1863" s="25">
        <f>'Valeurs indices clean'!G1921/'Valeurs indices clean'!G1863 - 1</f>
        <v>-2.825393921973407E-2</v>
      </c>
      <c r="H1863" s="25">
        <f>'Valeurs indices clean'!H1921/'Valeurs indices clean'!H1863 - 1</f>
        <v>2.8543401804826507E-2</v>
      </c>
      <c r="I1863" s="25">
        <f>'Valeurs indices clean'!I1921/'Valeurs indices clean'!I1863 - 1</f>
        <v>5.9046304556395146E-2</v>
      </c>
      <c r="J1863" s="25">
        <f>'Valeurs indices clean'!J1921/'Valeurs indices clean'!J1863 - 1</f>
        <v>5.5600877130312476E-2</v>
      </c>
      <c r="K1863" s="25">
        <f>'Valeurs indices clean'!K1921/'Valeurs indices clean'!K1863 - 1</f>
        <v>-6.2946529676793705E-2</v>
      </c>
      <c r="L1863" s="25">
        <f>'Valeurs indices clean'!L1921/'Valeurs indices clean'!L1863 - 1</f>
        <v>-1.8810882985739408E-2</v>
      </c>
      <c r="M1863" s="25">
        <f>'Valeurs indices clean'!M1921/'Valeurs indices clean'!M1863 - 1</f>
        <v>-5.1004747528269334E-3</v>
      </c>
      <c r="N1863" s="25">
        <f>'Valeurs indices clean'!N1921/'Valeurs indices clean'!N1863 - 1</f>
        <v>9.9974052535989344E-4</v>
      </c>
      <c r="O1863" s="25">
        <f>'Valeurs indices clean'!O1921/'Valeurs indices clean'!O1863 - 1</f>
        <v>2.1517984487229747E-2</v>
      </c>
      <c r="P1863" s="25">
        <f>'Valeurs indices clean'!P1921/'Valeurs indices clean'!P1863 - 1</f>
        <v>-2.5454320623611859E-2</v>
      </c>
      <c r="Q1863" s="25">
        <f>'Valeurs indices clean'!Q1921/'Valeurs indices clean'!Q1863 - 1</f>
        <v>2.3565239618866141E-2</v>
      </c>
      <c r="R1863" s="25">
        <f>'Valeurs indices clean'!R1921/'Valeurs indices clean'!R1863 - 1</f>
        <v>-4.7430904507821392E-3</v>
      </c>
      <c r="S1863" s="25">
        <f>'Valeurs indices clean'!S1921/'Valeurs indices clean'!S1863 - 1</f>
        <v>-1.3006436848187475E-2</v>
      </c>
      <c r="T1863" s="25">
        <f>'Valeurs indices clean'!T1921/'Valeurs indices clean'!T1863 - 1</f>
        <v>-2.4371732515004574E-2</v>
      </c>
      <c r="U1863" s="25">
        <f>'Valeurs indices clean'!U1921/'Valeurs indices clean'!U1863 - 1</f>
        <v>-3.2318898598410195E-2</v>
      </c>
      <c r="V1863" s="25">
        <f>'Valeurs indices clean'!V1921/'Valeurs indices clean'!V1863 - 1</f>
        <v>8.4849838305884884E-3</v>
      </c>
      <c r="W1863" s="25">
        <f>'Valeurs indices clean'!W1921/'Valeurs indices clean'!W1863 - 1</f>
        <v>1.2738988511594496E-2</v>
      </c>
      <c r="X1863" s="25">
        <f>'Valeurs indices clean'!X1921/'Valeurs indices clean'!X1863 - 1</f>
        <v>2.5775544231266156E-2</v>
      </c>
      <c r="Y1863" s="25">
        <f>'Valeurs indices clean'!Y1921/'Valeurs indices clean'!Y1863 - 1</f>
        <v>-3.729305181473852E-3</v>
      </c>
      <c r="Z1863" s="25">
        <f>'Valeurs indices clean'!Z1921/'Valeurs indices clean'!Z1863 - 1</f>
        <v>3.2720890162799332E-2</v>
      </c>
    </row>
    <row r="1864" spans="1:26">
      <c r="A1864" s="8">
        <v>45155</v>
      </c>
      <c r="B1864" s="25">
        <f>'Valeurs indices clean'!B1922/'Valeurs indices clean'!B1864 - 1</f>
        <v>-2.6309369745280309E-2</v>
      </c>
      <c r="C1864" s="25">
        <f>'Valeurs indices clean'!C1922/'Valeurs indices clean'!C1864 - 1</f>
        <v>-3.6421820494727752E-2</v>
      </c>
      <c r="D1864" s="25">
        <f>'Valeurs indices clean'!D1922/'Valeurs indices clean'!D1864 - 1</f>
        <v>0.15022710054409871</v>
      </c>
      <c r="E1864" s="25">
        <f>'Valeurs indices clean'!E1922/'Valeurs indices clean'!E1864 - 1</f>
        <v>-1.7176474155072063E-2</v>
      </c>
      <c r="F1864" s="25">
        <f>'Valeurs indices clean'!F1922/'Valeurs indices clean'!F1864 - 1</f>
        <v>2.2402271132456075E-2</v>
      </c>
      <c r="G1864" s="25">
        <f>'Valeurs indices clean'!G1922/'Valeurs indices clean'!G1864 - 1</f>
        <v>-4.7702686660953786E-2</v>
      </c>
      <c r="H1864" s="25">
        <f>'Valeurs indices clean'!H1922/'Valeurs indices clean'!H1864 - 1</f>
        <v>2.045240513936375E-2</v>
      </c>
      <c r="I1864" s="25">
        <f>'Valeurs indices clean'!I1922/'Valeurs indices clean'!I1864 - 1</f>
        <v>4.1045247198103763E-2</v>
      </c>
      <c r="J1864" s="25">
        <f>'Valeurs indices clean'!J1922/'Valeurs indices clean'!J1864 - 1</f>
        <v>3.4410689106699754E-2</v>
      </c>
      <c r="K1864" s="25">
        <f>'Valeurs indices clean'!K1922/'Valeurs indices clean'!K1864 - 1</f>
        <v>-7.0999252303285965E-2</v>
      </c>
      <c r="L1864" s="25">
        <f>'Valeurs indices clean'!L1922/'Valeurs indices clean'!L1864 - 1</f>
        <v>-3.4262625068988584E-2</v>
      </c>
      <c r="M1864" s="25">
        <f>'Valeurs indices clean'!M1922/'Valeurs indices clean'!M1864 - 1</f>
        <v>-9.2719637992610959E-4</v>
      </c>
      <c r="N1864" s="25">
        <f>'Valeurs indices clean'!N1922/'Valeurs indices clean'!N1864 - 1</f>
        <v>3.3810128800491057E-3</v>
      </c>
      <c r="O1864" s="25">
        <f>'Valeurs indices clean'!O1922/'Valeurs indices clean'!O1864 - 1</f>
        <v>1.8820714147744999E-2</v>
      </c>
      <c r="P1864" s="25">
        <f>'Valeurs indices clean'!P1922/'Valeurs indices clean'!P1864 - 1</f>
        <v>-2.1671501139725047E-2</v>
      </c>
      <c r="Q1864" s="25">
        <f>'Valeurs indices clean'!Q1922/'Valeurs indices clean'!Q1864 - 1</f>
        <v>2.051999276439731E-2</v>
      </c>
      <c r="R1864" s="25">
        <f>'Valeurs indices clean'!R1922/'Valeurs indices clean'!R1864 - 1</f>
        <v>-4.3528831936914258E-3</v>
      </c>
      <c r="S1864" s="25">
        <f>'Valeurs indices clean'!S1922/'Valeurs indices clean'!S1864 - 1</f>
        <v>-1.3283905070364699E-2</v>
      </c>
      <c r="T1864" s="25">
        <f>'Valeurs indices clean'!T1922/'Valeurs indices clean'!T1864 - 1</f>
        <v>-1.9978914272636206E-2</v>
      </c>
      <c r="U1864" s="25">
        <f>'Valeurs indices clean'!U1922/'Valeurs indices clean'!U1864 - 1</f>
        <v>-2.7500756517144342E-2</v>
      </c>
      <c r="V1864" s="25">
        <f>'Valeurs indices clean'!V1922/'Valeurs indices clean'!V1864 - 1</f>
        <v>8.499070425616484E-3</v>
      </c>
      <c r="W1864" s="25">
        <f>'Valeurs indices clean'!W1922/'Valeurs indices clean'!W1864 - 1</f>
        <v>1.2413018841945789E-2</v>
      </c>
      <c r="X1864" s="25">
        <f>'Valeurs indices clean'!X1922/'Valeurs indices clean'!X1864 - 1</f>
        <v>9.4884007333218001E-3</v>
      </c>
      <c r="Y1864" s="25">
        <f>'Valeurs indices clean'!Y1922/'Valeurs indices clean'!Y1864 - 1</f>
        <v>-5.3555517640145878E-3</v>
      </c>
      <c r="Z1864" s="25">
        <f>'Valeurs indices clean'!Z1922/'Valeurs indices clean'!Z1864 - 1</f>
        <v>1.0002646202699195E-2</v>
      </c>
    </row>
    <row r="1865" spans="1:26">
      <c r="A1865" s="8">
        <v>45156</v>
      </c>
      <c r="B1865" s="25">
        <f>'Valeurs indices clean'!B1923/'Valeurs indices clean'!B1865 - 1</f>
        <v>-3.8350517660091343E-2</v>
      </c>
      <c r="C1865" s="25">
        <f>'Valeurs indices clean'!C1923/'Valeurs indices clean'!C1865 - 1</f>
        <v>-5.117269103292077E-2</v>
      </c>
      <c r="D1865" s="25">
        <f>'Valeurs indices clean'!D1923/'Valeurs indices clean'!D1865 - 1</f>
        <v>0.12131909363330751</v>
      </c>
      <c r="E1865" s="25">
        <f>'Valeurs indices clean'!E1923/'Valeurs indices clean'!E1865 - 1</f>
        <v>-2.7582749504960424E-2</v>
      </c>
      <c r="F1865" s="25">
        <f>'Valeurs indices clean'!F1923/'Valeurs indices clean'!F1865 - 1</f>
        <v>1.9506242138205065E-2</v>
      </c>
      <c r="G1865" s="25">
        <f>'Valeurs indices clean'!G1923/'Valeurs indices clean'!G1865 - 1</f>
        <v>-5.9752870562143179E-2</v>
      </c>
      <c r="H1865" s="25">
        <f>'Valeurs indices clean'!H1923/'Valeurs indices clean'!H1865 - 1</f>
        <v>1.9476287792802971E-2</v>
      </c>
      <c r="I1865" s="25">
        <f>'Valeurs indices clean'!I1923/'Valeurs indices clean'!I1865 - 1</f>
        <v>4.2397625942871997E-2</v>
      </c>
      <c r="J1865" s="25">
        <f>'Valeurs indices clean'!J1923/'Valeurs indices clean'!J1865 - 1</f>
        <v>2.0851814524309065E-2</v>
      </c>
      <c r="K1865" s="25">
        <f>'Valeurs indices clean'!K1923/'Valeurs indices clean'!K1865 - 1</f>
        <v>-7.710416712723589E-2</v>
      </c>
      <c r="L1865" s="25">
        <f>'Valeurs indices clean'!L1923/'Valeurs indices clean'!L1865 - 1</f>
        <v>-4.3760244315239283E-2</v>
      </c>
      <c r="M1865" s="25">
        <f>'Valeurs indices clean'!M1923/'Valeurs indices clean'!M1865 - 1</f>
        <v>5.3688292352305211E-4</v>
      </c>
      <c r="N1865" s="25">
        <f>'Valeurs indices clean'!N1923/'Valeurs indices clean'!N1865 - 1</f>
        <v>4.2466919598262987E-3</v>
      </c>
      <c r="O1865" s="25">
        <f>'Valeurs indices clean'!O1923/'Valeurs indices clean'!O1865 - 1</f>
        <v>1.6572347082915551E-2</v>
      </c>
      <c r="P1865" s="25">
        <f>'Valeurs indices clean'!P1923/'Valeurs indices clean'!P1865 - 1</f>
        <v>-1.710441840186272E-2</v>
      </c>
      <c r="Q1865" s="25">
        <f>'Valeurs indices clean'!Q1923/'Valeurs indices clean'!Q1865 - 1</f>
        <v>1.9090215382443709E-2</v>
      </c>
      <c r="R1865" s="25">
        <f>'Valeurs indices clean'!R1923/'Valeurs indices clean'!R1865 - 1</f>
        <v>-1.2293982831143024E-3</v>
      </c>
      <c r="S1865" s="25">
        <f>'Valeurs indices clean'!S1923/'Valeurs indices clean'!S1865 - 1</f>
        <v>-1.0752488975688368E-2</v>
      </c>
      <c r="T1865" s="25">
        <f>'Valeurs indices clean'!T1923/'Valeurs indices clean'!T1865 - 1</f>
        <v>-1.7308615674998529E-2</v>
      </c>
      <c r="U1865" s="25">
        <f>'Valeurs indices clean'!U1923/'Valeurs indices clean'!U1865 - 1</f>
        <v>-2.4481748141108262E-2</v>
      </c>
      <c r="V1865" s="25">
        <f>'Valeurs indices clean'!V1923/'Valeurs indices clean'!V1865 - 1</f>
        <v>8.5131037952175248E-3</v>
      </c>
      <c r="W1865" s="25">
        <f>'Valeurs indices clean'!W1923/'Valeurs indices clean'!W1865 - 1</f>
        <v>1.2601126688974507E-2</v>
      </c>
      <c r="X1865" s="25">
        <f>'Valeurs indices clean'!X1923/'Valeurs indices clean'!X1865 - 1</f>
        <v>5.8799958998443369E-3</v>
      </c>
      <c r="Y1865" s="25">
        <f>'Valeurs indices clean'!Y1923/'Valeurs indices clean'!Y1865 - 1</f>
        <v>-6.9309280797535955E-4</v>
      </c>
      <c r="Z1865" s="25">
        <f>'Valeurs indices clean'!Z1923/'Valeurs indices clean'!Z1865 - 1</f>
        <v>1.0044926676273658E-2</v>
      </c>
    </row>
    <row r="1866" spans="1:26">
      <c r="A1866" s="8">
        <v>45159</v>
      </c>
      <c r="B1866" s="25">
        <f>'Valeurs indices clean'!B1924/'Valeurs indices clean'!B1866 - 1</f>
        <v>-3.8282684118463473E-2</v>
      </c>
      <c r="C1866" s="25">
        <f>'Valeurs indices clean'!C1924/'Valeurs indices clean'!C1866 - 1</f>
        <v>-5.473150637772517E-2</v>
      </c>
      <c r="D1866" s="25">
        <f>'Valeurs indices clean'!D1924/'Valeurs indices clean'!D1866 - 1</f>
        <v>0.13055329012319183</v>
      </c>
      <c r="E1866" s="25">
        <f>'Valeurs indices clean'!E1924/'Valeurs indices clean'!E1866 - 1</f>
        <v>-2.615858358386669E-2</v>
      </c>
      <c r="F1866" s="25">
        <f>'Valeurs indices clean'!F1924/'Valeurs indices clean'!F1866 - 1</f>
        <v>2.3873260779292416E-2</v>
      </c>
      <c r="G1866" s="25">
        <f>'Valeurs indices clean'!G1924/'Valeurs indices clean'!G1866 - 1</f>
        <v>-6.0309606301795826E-2</v>
      </c>
      <c r="H1866" s="25">
        <f>'Valeurs indices clean'!H1924/'Valeurs indices clean'!H1866 - 1</f>
        <v>1.7919983765475545E-2</v>
      </c>
      <c r="I1866" s="25">
        <f>'Valeurs indices clean'!I1924/'Valeurs indices clean'!I1866 - 1</f>
        <v>4.940574293462574E-2</v>
      </c>
      <c r="J1866" s="25">
        <f>'Valeurs indices clean'!J1924/'Valeurs indices clean'!J1866 - 1</f>
        <v>1.5402669041091999E-2</v>
      </c>
      <c r="K1866" s="25">
        <f>'Valeurs indices clean'!K1924/'Valeurs indices clean'!K1866 - 1</f>
        <v>-0.10442434433689707</v>
      </c>
      <c r="L1866" s="25">
        <f>'Valeurs indices clean'!L1924/'Valeurs indices clean'!L1866 - 1</f>
        <v>-3.745573777506761E-2</v>
      </c>
      <c r="M1866" s="25">
        <f>'Valeurs indices clean'!M1924/'Valeurs indices clean'!M1866 - 1</f>
        <v>-2.3394936438414504E-3</v>
      </c>
      <c r="N1866" s="25">
        <f>'Valeurs indices clean'!N1924/'Valeurs indices clean'!N1866 - 1</f>
        <v>1.9895361890338581E-3</v>
      </c>
      <c r="O1866" s="25">
        <f>'Valeurs indices clean'!O1924/'Valeurs indices clean'!O1866 - 1</f>
        <v>1.5262132879435564E-2</v>
      </c>
      <c r="P1866" s="25">
        <f>'Valeurs indices clean'!P1924/'Valeurs indices clean'!P1866 - 1</f>
        <v>-2.1330649026938819E-2</v>
      </c>
      <c r="Q1866" s="25">
        <f>'Valeurs indices clean'!Q1924/'Valeurs indices clean'!Q1866 - 1</f>
        <v>1.6192282808188185E-2</v>
      </c>
      <c r="R1866" s="25">
        <f>'Valeurs indices clean'!R1924/'Valeurs indices clean'!R1866 - 1</f>
        <v>-2.2049179808527608E-3</v>
      </c>
      <c r="S1866" s="25">
        <f>'Valeurs indices clean'!S1924/'Valeurs indices clean'!S1866 - 1</f>
        <v>-1.424269605330597E-2</v>
      </c>
      <c r="T1866" s="25">
        <f>'Valeurs indices clean'!T1924/'Valeurs indices clean'!T1866 - 1</f>
        <v>-2.1233201294740711E-2</v>
      </c>
      <c r="U1866" s="25">
        <f>'Valeurs indices clean'!U1924/'Valeurs indices clean'!U1866 - 1</f>
        <v>-2.8753068794806436E-2</v>
      </c>
      <c r="V1866" s="25">
        <f>'Valeurs indices clean'!V1924/'Valeurs indices clean'!V1866 - 1</f>
        <v>8.5554513918459918E-3</v>
      </c>
      <c r="W1866" s="25">
        <f>'Valeurs indices clean'!W1924/'Valeurs indices clean'!W1866 - 1</f>
        <v>1.2231639314774334E-2</v>
      </c>
      <c r="X1866" s="25">
        <f>'Valeurs indices clean'!X1924/'Valeurs indices clean'!X1866 - 1</f>
        <v>7.7255095301440591E-3</v>
      </c>
      <c r="Y1866" s="25">
        <f>'Valeurs indices clean'!Y1924/'Valeurs indices clean'!Y1866 - 1</f>
        <v>-1.5731461034671601E-2</v>
      </c>
      <c r="Z1866" s="25">
        <f>'Valeurs indices clean'!Z1924/'Valeurs indices clean'!Z1866 - 1</f>
        <v>1.8926342865308587E-2</v>
      </c>
    </row>
    <row r="1867" spans="1:26">
      <c r="A1867" s="8">
        <v>45160</v>
      </c>
      <c r="B1867" s="25">
        <f>'Valeurs indices clean'!B1925/'Valeurs indices clean'!B1867 - 1</f>
        <v>-2.5747714830069324E-2</v>
      </c>
      <c r="C1867" s="25">
        <f>'Valeurs indices clean'!C1925/'Valeurs indices clean'!C1867 - 1</f>
        <v>-4.6494195661916704E-2</v>
      </c>
      <c r="D1867" s="25">
        <f>'Valeurs indices clean'!D1925/'Valeurs indices clean'!D1867 - 1</f>
        <v>0.13168305842674899</v>
      </c>
      <c r="E1867" s="25">
        <f>'Valeurs indices clean'!E1925/'Valeurs indices clean'!E1867 - 1</f>
        <v>-2.2831142009351546E-2</v>
      </c>
      <c r="F1867" s="25">
        <f>'Valeurs indices clean'!F1925/'Valeurs indices clean'!F1867 - 1</f>
        <v>3.8798719362111544E-2</v>
      </c>
      <c r="G1867" s="25">
        <f>'Valeurs indices clean'!G1925/'Valeurs indices clean'!G1867 - 1</f>
        <v>-4.2527587033560077E-2</v>
      </c>
      <c r="H1867" s="25">
        <f>'Valeurs indices clean'!H1925/'Valeurs indices clean'!H1867 - 1</f>
        <v>2.1131898441354657E-2</v>
      </c>
      <c r="I1867" s="25">
        <f>'Valeurs indices clean'!I1925/'Valeurs indices clean'!I1867 - 1</f>
        <v>5.8368189734608888E-2</v>
      </c>
      <c r="J1867" s="25">
        <f>'Valeurs indices clean'!J1925/'Valeurs indices clean'!J1867 - 1</f>
        <v>2.9037621249850876E-2</v>
      </c>
      <c r="K1867" s="25">
        <f>'Valeurs indices clean'!K1925/'Valeurs indices clean'!K1867 - 1</f>
        <v>-8.4412479897073123E-2</v>
      </c>
      <c r="L1867" s="25">
        <f>'Valeurs indices clean'!L1925/'Valeurs indices clean'!L1867 - 1</f>
        <v>-1.8679416862839138E-2</v>
      </c>
      <c r="M1867" s="25">
        <f>'Valeurs indices clean'!M1925/'Valeurs indices clean'!M1867 - 1</f>
        <v>1.7685092237709199E-3</v>
      </c>
      <c r="N1867" s="25">
        <f>'Valeurs indices clean'!N1925/'Valeurs indices clean'!N1867 - 1</f>
        <v>4.5798927106066589E-3</v>
      </c>
      <c r="O1867" s="25">
        <f>'Valeurs indices clean'!O1925/'Valeurs indices clean'!O1867 - 1</f>
        <v>1.6305612182532903E-2</v>
      </c>
      <c r="P1867" s="25">
        <f>'Valeurs indices clean'!P1925/'Valeurs indices clean'!P1867 - 1</f>
        <v>-2.1217084782129692E-2</v>
      </c>
      <c r="Q1867" s="25">
        <f>'Valeurs indices clean'!Q1925/'Valeurs indices clean'!Q1867 - 1</f>
        <v>1.8619166633607076E-2</v>
      </c>
      <c r="R1867" s="25">
        <f>'Valeurs indices clean'!R1925/'Valeurs indices clean'!R1867 - 1</f>
        <v>1.1373207427411991E-4</v>
      </c>
      <c r="S1867" s="25">
        <f>'Valeurs indices clean'!S1925/'Valeurs indices clean'!S1867 - 1</f>
        <v>-8.9096917242383888E-3</v>
      </c>
      <c r="T1867" s="25">
        <f>'Valeurs indices clean'!T1925/'Valeurs indices clean'!T1867 - 1</f>
        <v>-1.893706922014371E-2</v>
      </c>
      <c r="U1867" s="25">
        <f>'Valeurs indices clean'!U1925/'Valeurs indices clean'!U1867 - 1</f>
        <v>-2.5676828881181946E-2</v>
      </c>
      <c r="V1867" s="25">
        <f>'Valeurs indices clean'!V1925/'Valeurs indices clean'!V1867 - 1</f>
        <v>8.5695656887061489E-3</v>
      </c>
      <c r="W1867" s="25">
        <f>'Valeurs indices clean'!W1925/'Valeurs indices clean'!W1867 - 1</f>
        <v>1.219796030637732E-2</v>
      </c>
      <c r="X1867" s="25">
        <f>'Valeurs indices clean'!X1925/'Valeurs indices clean'!X1867 - 1</f>
        <v>2.0082137070946748E-2</v>
      </c>
      <c r="Y1867" s="25">
        <f>'Valeurs indices clean'!Y1925/'Valeurs indices clean'!Y1867 - 1</f>
        <v>-2.9347587876015213E-3</v>
      </c>
      <c r="Z1867" s="25">
        <f>'Valeurs indices clean'!Z1925/'Valeurs indices clean'!Z1867 - 1</f>
        <v>3.2043601976851077E-2</v>
      </c>
    </row>
    <row r="1868" spans="1:26">
      <c r="A1868" s="8">
        <v>45161</v>
      </c>
      <c r="B1868" s="25">
        <f>'Valeurs indices clean'!B1926/'Valeurs indices clean'!B1868 - 1</f>
        <v>-4.1783982534130404E-3</v>
      </c>
      <c r="C1868" s="25">
        <f>'Valeurs indices clean'!C1926/'Valeurs indices clean'!C1868 - 1</f>
        <v>-2.330463015817108E-2</v>
      </c>
      <c r="D1868" s="25">
        <f>'Valeurs indices clean'!D1926/'Valeurs indices clean'!D1868 - 1</f>
        <v>0.13629056674500073</v>
      </c>
      <c r="E1868" s="25">
        <f>'Valeurs indices clean'!E1926/'Valeurs indices clean'!E1868 - 1</f>
        <v>-5.6077463781442072E-3</v>
      </c>
      <c r="F1868" s="25">
        <f>'Valeurs indices clean'!F1926/'Valeurs indices clean'!F1868 - 1</f>
        <v>5.8998999834962929E-2</v>
      </c>
      <c r="G1868" s="25">
        <f>'Valeurs indices clean'!G1926/'Valeurs indices clean'!G1868 - 1</f>
        <v>-1.8920625110898537E-2</v>
      </c>
      <c r="H1868" s="25">
        <f>'Valeurs indices clean'!H1926/'Valeurs indices clean'!H1868 - 1</f>
        <v>3.7036220019543098E-2</v>
      </c>
      <c r="I1868" s="25">
        <f>'Valeurs indices clean'!I1926/'Valeurs indices clean'!I1868 - 1</f>
        <v>7.7946851216454061E-2</v>
      </c>
      <c r="J1868" s="25">
        <f>'Valeurs indices clean'!J1926/'Valeurs indices clean'!J1868 - 1</f>
        <v>4.3268058722380154E-2</v>
      </c>
      <c r="K1868" s="25">
        <f>'Valeurs indices clean'!K1926/'Valeurs indices clean'!K1868 - 1</f>
        <v>-6.6437259395697779E-2</v>
      </c>
      <c r="L1868" s="25">
        <f>'Valeurs indices clean'!L1926/'Valeurs indices clean'!L1868 - 1</f>
        <v>-9.4299823808230432E-4</v>
      </c>
      <c r="M1868" s="25">
        <f>'Valeurs indices clean'!M1926/'Valeurs indices clean'!M1868 - 1</f>
        <v>9.0047190887228012E-3</v>
      </c>
      <c r="N1868" s="25">
        <f>'Valeurs indices clean'!N1926/'Valeurs indices clean'!N1868 - 1</f>
        <v>1.0468003214018973E-2</v>
      </c>
      <c r="O1868" s="25">
        <f>'Valeurs indices clean'!O1926/'Valeurs indices clean'!O1868 - 1</f>
        <v>1.9496992851769646E-2</v>
      </c>
      <c r="P1868" s="25">
        <f>'Valeurs indices clean'!P1926/'Valeurs indices clean'!P1868 - 1</f>
        <v>-9.9427249115429106E-3</v>
      </c>
      <c r="Q1868" s="25">
        <f>'Valeurs indices clean'!Q1926/'Valeurs indices clean'!Q1868 - 1</f>
        <v>2.8164711091432482E-2</v>
      </c>
      <c r="R1868" s="25">
        <f>'Valeurs indices clean'!R1926/'Valeurs indices clean'!R1868 - 1</f>
        <v>4.0329123831894798E-4</v>
      </c>
      <c r="S1868" s="25">
        <f>'Valeurs indices clean'!S1926/'Valeurs indices clean'!S1868 - 1</f>
        <v>-7.1306637079165958E-3</v>
      </c>
      <c r="T1868" s="25">
        <f>'Valeurs indices clean'!T1926/'Valeurs indices clean'!T1868 - 1</f>
        <v>-9.3410308397399167E-3</v>
      </c>
      <c r="U1868" s="25">
        <f>'Valeurs indices clean'!U1926/'Valeurs indices clean'!U1868 - 1</f>
        <v>-1.6334814582955159E-2</v>
      </c>
      <c r="V1868" s="25">
        <f>'Valeurs indices clean'!V1926/'Valeurs indices clean'!V1868 - 1</f>
        <v>8.5835253741293194E-3</v>
      </c>
      <c r="W1868" s="25">
        <f>'Valeurs indices clean'!W1926/'Valeurs indices clean'!W1868 - 1</f>
        <v>1.2715405528345158E-2</v>
      </c>
      <c r="X1868" s="25">
        <f>'Valeurs indices clean'!X1926/'Valeurs indices clean'!X1868 - 1</f>
        <v>4.5467568187027352E-2</v>
      </c>
      <c r="Y1868" s="25">
        <f>'Valeurs indices clean'!Y1926/'Valeurs indices clean'!Y1868 - 1</f>
        <v>3.4840694866401734E-2</v>
      </c>
      <c r="Z1868" s="25">
        <f>'Valeurs indices clean'!Z1926/'Valeurs indices clean'!Z1868 - 1</f>
        <v>5.474551027456398E-2</v>
      </c>
    </row>
    <row r="1869" spans="1:26">
      <c r="A1869" s="8">
        <v>45162</v>
      </c>
      <c r="B1869" s="25">
        <f>'Valeurs indices clean'!B1927/'Valeurs indices clean'!B1869 - 1</f>
        <v>-4.810829081933421E-3</v>
      </c>
      <c r="C1869" s="25">
        <f>'Valeurs indices clean'!C1927/'Valeurs indices clean'!C1869 - 1</f>
        <v>-2.4008857557873853E-2</v>
      </c>
      <c r="D1869" s="25">
        <f>'Valeurs indices clean'!D1927/'Valeurs indices clean'!D1869 - 1</f>
        <v>0.14116501762436573</v>
      </c>
      <c r="E1869" s="25">
        <f>'Valeurs indices clean'!E1927/'Valeurs indices clean'!E1869 - 1</f>
        <v>1.7410856287032317E-3</v>
      </c>
      <c r="F1869" s="25">
        <f>'Valeurs indices clean'!F1927/'Valeurs indices clean'!F1869 - 1</f>
        <v>3.7454967332234412E-2</v>
      </c>
      <c r="G1869" s="25">
        <f>'Valeurs indices clean'!G1927/'Valeurs indices clean'!G1869 - 1</f>
        <v>-2.5452710961741065E-2</v>
      </c>
      <c r="H1869" s="25">
        <f>'Valeurs indices clean'!H1927/'Valeurs indices clean'!H1869 - 1</f>
        <v>3.8480623313802642E-2</v>
      </c>
      <c r="I1869" s="25">
        <f>'Valeurs indices clean'!I1927/'Valeurs indices clean'!I1869 - 1</f>
        <v>5.4207377001792345E-2</v>
      </c>
      <c r="J1869" s="25">
        <f>'Valeurs indices clean'!J1927/'Valeurs indices clean'!J1869 - 1</f>
        <v>4.8247580527077893E-2</v>
      </c>
      <c r="K1869" s="25">
        <f>'Valeurs indices clean'!K1927/'Valeurs indices clean'!K1869 - 1</f>
        <v>-2.8524685655030302E-2</v>
      </c>
      <c r="L1869" s="25">
        <f>'Valeurs indices clean'!L1927/'Valeurs indices clean'!L1869 - 1</f>
        <v>-2.0486162503268179E-3</v>
      </c>
      <c r="M1869" s="25">
        <f>'Valeurs indices clean'!M1927/'Valeurs indices clean'!M1869 - 1</f>
        <v>1.0890527965197405E-2</v>
      </c>
      <c r="N1869" s="25">
        <f>'Valeurs indices clean'!N1927/'Valeurs indices clean'!N1869 - 1</f>
        <v>1.2385233568605436E-2</v>
      </c>
      <c r="O1869" s="25">
        <f>'Valeurs indices clean'!O1927/'Valeurs indices clean'!O1869 - 1</f>
        <v>2.1220325724458977E-2</v>
      </c>
      <c r="P1869" s="25">
        <f>'Valeurs indices clean'!P1927/'Valeurs indices clean'!P1869 - 1</f>
        <v>-8.1777109159903993E-3</v>
      </c>
      <c r="Q1869" s="25">
        <f>'Valeurs indices clean'!Q1927/'Valeurs indices clean'!Q1869 - 1</f>
        <v>2.692931387404629E-2</v>
      </c>
      <c r="R1869" s="25">
        <f>'Valeurs indices clean'!R1927/'Valeurs indices clean'!R1869 - 1</f>
        <v>9.3605681291752951E-4</v>
      </c>
      <c r="S1869" s="25">
        <f>'Valeurs indices clean'!S1927/'Valeurs indices clean'!S1869 - 1</f>
        <v>2.2609524970511607E-3</v>
      </c>
      <c r="T1869" s="25">
        <f>'Valeurs indices clean'!T1927/'Valeurs indices clean'!T1869 - 1</f>
        <v>-5.3271638344618566E-3</v>
      </c>
      <c r="U1869" s="25">
        <f>'Valeurs indices clean'!U1927/'Valeurs indices clean'!U1869 - 1</f>
        <v>-1.14665529094089E-2</v>
      </c>
      <c r="V1869" s="25">
        <f>'Valeurs indices clean'!V1927/'Valeurs indices clean'!V1869 - 1</f>
        <v>8.5976451149729627E-3</v>
      </c>
      <c r="W1869" s="25">
        <f>'Valeurs indices clean'!W1927/'Valeurs indices clean'!W1869 - 1</f>
        <v>1.2976986208647068E-2</v>
      </c>
      <c r="X1869" s="25">
        <f>'Valeurs indices clean'!X1927/'Valeurs indices clean'!X1869 - 1</f>
        <v>3.0277276611907711E-2</v>
      </c>
      <c r="Y1869" s="25">
        <f>'Valeurs indices clean'!Y1927/'Valeurs indices clean'!Y1869 - 1</f>
        <v>3.0574365469869136E-2</v>
      </c>
      <c r="Z1869" s="25">
        <f>'Valeurs indices clean'!Z1927/'Valeurs indices clean'!Z1869 - 1</f>
        <v>2.4529593065509614E-2</v>
      </c>
    </row>
    <row r="1870" spans="1:26">
      <c r="A1870" s="8">
        <v>45163</v>
      </c>
      <c r="B1870" s="25">
        <f>'Valeurs indices clean'!B1928/'Valeurs indices clean'!B1870 - 1</f>
        <v>-6.8343860721831184E-3</v>
      </c>
      <c r="C1870" s="25">
        <f>'Valeurs indices clean'!C1928/'Valeurs indices clean'!C1870 - 1</f>
        <v>-2.5663709631601583E-2</v>
      </c>
      <c r="D1870" s="25">
        <f>'Valeurs indices clean'!D1928/'Valeurs indices clean'!D1870 - 1</f>
        <v>0.11539854172139341</v>
      </c>
      <c r="E1870" s="25">
        <f>'Valeurs indices clean'!E1928/'Valeurs indices clean'!E1870 - 1</f>
        <v>6.5292562645828944E-3</v>
      </c>
      <c r="F1870" s="25">
        <f>'Valeurs indices clean'!F1928/'Valeurs indices clean'!F1870 - 1</f>
        <v>2.6199855300081509E-2</v>
      </c>
      <c r="G1870" s="25">
        <f>'Valeurs indices clean'!G1928/'Valeurs indices clean'!G1870 - 1</f>
        <v>-3.0570046755248215E-2</v>
      </c>
      <c r="H1870" s="25">
        <f>'Valeurs indices clean'!H1928/'Valeurs indices clean'!H1870 - 1</f>
        <v>3.6060583744507602E-2</v>
      </c>
      <c r="I1870" s="25">
        <f>'Valeurs indices clean'!I1928/'Valeurs indices clean'!I1870 - 1</f>
        <v>4.760172344918101E-2</v>
      </c>
      <c r="J1870" s="25">
        <f>'Valeurs indices clean'!J1928/'Valeurs indices clean'!J1870 - 1</f>
        <v>9.4521989162466014E-3</v>
      </c>
      <c r="K1870" s="25">
        <f>'Valeurs indices clean'!K1928/'Valeurs indices clean'!K1870 - 1</f>
        <v>-3.4384145220044404E-2</v>
      </c>
      <c r="L1870" s="25">
        <f>'Valeurs indices clean'!L1928/'Valeurs indices clean'!L1870 - 1</f>
        <v>2.7532161309338221E-3</v>
      </c>
      <c r="M1870" s="25">
        <f>'Valeurs indices clean'!M1928/'Valeurs indices clean'!M1870 - 1</f>
        <v>-1.0135602341528882E-3</v>
      </c>
      <c r="N1870" s="25">
        <f>'Valeurs indices clean'!N1928/'Valeurs indices clean'!N1870 - 1</f>
        <v>3.1002990857547097E-3</v>
      </c>
      <c r="O1870" s="25">
        <f>'Valeurs indices clean'!O1928/'Valeurs indices clean'!O1870 - 1</f>
        <v>1.7749546691066653E-2</v>
      </c>
      <c r="P1870" s="25">
        <f>'Valeurs indices clean'!P1928/'Valeurs indices clean'!P1870 - 1</f>
        <v>-1.6343041297497751E-2</v>
      </c>
      <c r="Q1870" s="25">
        <f>'Valeurs indices clean'!Q1928/'Valeurs indices clean'!Q1870 - 1</f>
        <v>2.3166789417280231E-2</v>
      </c>
      <c r="R1870" s="25">
        <f>'Valeurs indices clean'!R1928/'Valeurs indices clean'!R1870 - 1</f>
        <v>-1.7442322043854652E-3</v>
      </c>
      <c r="S1870" s="25">
        <f>'Valeurs indices clean'!S1928/'Valeurs indices clean'!S1870 - 1</f>
        <v>1.4667917486141935E-3</v>
      </c>
      <c r="T1870" s="25">
        <f>'Valeurs indices clean'!T1928/'Valeurs indices clean'!T1870 - 1</f>
        <v>-1.5273785488630787E-2</v>
      </c>
      <c r="U1870" s="25">
        <f>'Valeurs indices clean'!U1928/'Valeurs indices clean'!U1870 - 1</f>
        <v>-2.1632616799250659E-2</v>
      </c>
      <c r="V1870" s="25">
        <f>'Valeurs indices clean'!V1928/'Valeurs indices clean'!V1870 - 1</f>
        <v>8.2586733825835701E-3</v>
      </c>
      <c r="W1870" s="25">
        <f>'Valeurs indices clean'!W1928/'Valeurs indices clean'!W1870 - 1</f>
        <v>1.2746258560919932E-2</v>
      </c>
      <c r="X1870" s="25">
        <f>'Valeurs indices clean'!X1928/'Valeurs indices clean'!X1870 - 1</f>
        <v>2.1065593803463178E-2</v>
      </c>
      <c r="Y1870" s="25">
        <f>'Valeurs indices clean'!Y1928/'Valeurs indices clean'!Y1870 - 1</f>
        <v>1.6860509749731412E-2</v>
      </c>
      <c r="Z1870" s="25">
        <f>'Valeurs indices clean'!Z1928/'Valeurs indices clean'!Z1870 - 1</f>
        <v>1.765645889037426E-2</v>
      </c>
    </row>
    <row r="1871" spans="1:26">
      <c r="A1871" s="8">
        <v>45166</v>
      </c>
      <c r="B1871" s="25">
        <f>'Valeurs indices clean'!B1929/'Valeurs indices clean'!B1871 - 1</f>
        <v>1.2740156415577353E-2</v>
      </c>
      <c r="C1871" s="25">
        <f>'Valeurs indices clean'!C1929/'Valeurs indices clean'!C1871 - 1</f>
        <v>-1.0758227089963879E-2</v>
      </c>
      <c r="D1871" s="25">
        <f>'Valeurs indices clean'!D1929/'Valeurs indices clean'!D1871 - 1</f>
        <v>0.15999521048468446</v>
      </c>
      <c r="E1871" s="25">
        <f>'Valeurs indices clean'!E1929/'Valeurs indices clean'!E1871 - 1</f>
        <v>2.8993472042055934E-2</v>
      </c>
      <c r="F1871" s="25">
        <f>'Valeurs indices clean'!F1929/'Valeurs indices clean'!F1871 - 1</f>
        <v>4.1917801142198785E-2</v>
      </c>
      <c r="G1871" s="25">
        <f>'Valeurs indices clean'!G1929/'Valeurs indices clean'!G1871 - 1</f>
        <v>-1.2772890231670164E-2</v>
      </c>
      <c r="H1871" s="25">
        <f>'Valeurs indices clean'!H1929/'Valeurs indices clean'!H1871 - 1</f>
        <v>5.2644051729975105E-2</v>
      </c>
      <c r="I1871" s="25">
        <f>'Valeurs indices clean'!I1929/'Valeurs indices clean'!I1871 - 1</f>
        <v>6.0643614692463599E-2</v>
      </c>
      <c r="J1871" s="25">
        <f>'Valeurs indices clean'!J1929/'Valeurs indices clean'!J1871 - 1</f>
        <v>4.1508514019090947E-2</v>
      </c>
      <c r="K1871" s="25">
        <f>'Valeurs indices clean'!K1929/'Valeurs indices clean'!K1871 - 1</f>
        <v>-5.6777704838196774E-3</v>
      </c>
      <c r="L1871" s="25">
        <f>'Valeurs indices clean'!L1929/'Valeurs indices clean'!L1871 - 1</f>
        <v>3.1838223900150675E-2</v>
      </c>
      <c r="M1871" s="25">
        <f>'Valeurs indices clean'!M1929/'Valeurs indices clean'!M1871 - 1</f>
        <v>-6.1069958340793651E-3</v>
      </c>
      <c r="N1871" s="25">
        <f>'Valeurs indices clean'!N1929/'Valeurs indices clean'!N1871 - 1</f>
        <v>-1.0338461137696653E-3</v>
      </c>
      <c r="O1871" s="25">
        <f>'Valeurs indices clean'!O1929/'Valeurs indices clean'!O1871 - 1</f>
        <v>1.7274650413040771E-2</v>
      </c>
      <c r="P1871" s="25">
        <f>'Valeurs indices clean'!P1929/'Valeurs indices clean'!P1871 - 1</f>
        <v>-1.766003363362223E-2</v>
      </c>
      <c r="Q1871" s="25">
        <f>'Valeurs indices clean'!Q1929/'Valeurs indices clean'!Q1871 - 1</f>
        <v>2.666295918682593E-2</v>
      </c>
      <c r="R1871" s="25">
        <f>'Valeurs indices clean'!R1929/'Valeurs indices clean'!R1871 - 1</f>
        <v>-3.9718392165278837E-3</v>
      </c>
      <c r="S1871" s="25">
        <f>'Valeurs indices clean'!S1929/'Valeurs indices clean'!S1871 - 1</f>
        <v>3.1941275809790337E-3</v>
      </c>
      <c r="T1871" s="25">
        <f>'Valeurs indices clean'!T1929/'Valeurs indices clean'!T1871 - 1</f>
        <v>-1.4970446433940521E-2</v>
      </c>
      <c r="U1871" s="25">
        <f>'Valeurs indices clean'!U1929/'Valeurs indices clean'!U1871 - 1</f>
        <v>-2.1703953315132196E-2</v>
      </c>
      <c r="V1871" s="25">
        <f>'Valeurs indices clean'!V1929/'Valeurs indices clean'!V1871 - 1</f>
        <v>8.4773302506022663E-3</v>
      </c>
      <c r="W1871" s="25">
        <f>'Valeurs indices clean'!W1929/'Valeurs indices clean'!W1871 - 1</f>
        <v>1.3295848482286265E-2</v>
      </c>
      <c r="X1871" s="25">
        <f>'Valeurs indices clean'!X1929/'Valeurs indices clean'!X1871 - 1</f>
        <v>3.9908141526577623E-2</v>
      </c>
      <c r="Y1871" s="25">
        <f>'Valeurs indices clean'!Y1929/'Valeurs indices clean'!Y1871 - 1</f>
        <v>1.9236090569926478E-2</v>
      </c>
      <c r="Z1871" s="25">
        <f>'Valeurs indices clean'!Z1929/'Valeurs indices clean'!Z1871 - 1</f>
        <v>2.5300939749190565E-2</v>
      </c>
    </row>
    <row r="1872" spans="1:26">
      <c r="A1872" s="8">
        <v>45167</v>
      </c>
      <c r="B1872" s="25">
        <f>'Valeurs indices clean'!B1930/'Valeurs indices clean'!B1872 - 1</f>
        <v>1.4880236128365754E-2</v>
      </c>
      <c r="C1872" s="25">
        <f>'Valeurs indices clean'!C1930/'Valeurs indices clean'!C1872 - 1</f>
        <v>-6.1185406387951335E-3</v>
      </c>
      <c r="D1872" s="25">
        <f>'Valeurs indices clean'!D1930/'Valeurs indices clean'!D1872 - 1</f>
        <v>0.14963262477719952</v>
      </c>
      <c r="E1872" s="25">
        <f>'Valeurs indices clean'!E1930/'Valeurs indices clean'!E1872 - 1</f>
        <v>3.0529696276263785E-2</v>
      </c>
      <c r="F1872" s="25">
        <f>'Valeurs indices clean'!F1930/'Valeurs indices clean'!F1872 - 1</f>
        <v>4.7588426181130128E-2</v>
      </c>
      <c r="G1872" s="25">
        <f>'Valeurs indices clean'!G1930/'Valeurs indices clean'!G1872 - 1</f>
        <v>-9.0876548074927399E-3</v>
      </c>
      <c r="H1872" s="25">
        <f>'Valeurs indices clean'!H1930/'Valeurs indices clean'!H1872 - 1</f>
        <v>5.6173851776973427E-2</v>
      </c>
      <c r="I1872" s="25">
        <f>'Valeurs indices clean'!I1930/'Valeurs indices clean'!I1872 - 1</f>
        <v>6.553155398458177E-2</v>
      </c>
      <c r="J1872" s="25">
        <f>'Valeurs indices clean'!J1930/'Valeurs indices clean'!J1872 - 1</f>
        <v>3.4639773134784724E-2</v>
      </c>
      <c r="K1872" s="25">
        <f>'Valeurs indices clean'!K1930/'Valeurs indices clean'!K1872 - 1</f>
        <v>1.4663299099572757E-2</v>
      </c>
      <c r="L1872" s="25">
        <f>'Valeurs indices clean'!L1930/'Valeurs indices clean'!L1872 - 1</f>
        <v>3.306512288036445E-2</v>
      </c>
      <c r="M1872" s="25">
        <f>'Valeurs indices clean'!M1930/'Valeurs indices clean'!M1872 - 1</f>
        <v>-3.8250739419090074E-3</v>
      </c>
      <c r="N1872" s="25">
        <f>'Valeurs indices clean'!N1930/'Valeurs indices clean'!N1872 - 1</f>
        <v>7.8774351331456494E-4</v>
      </c>
      <c r="O1872" s="25">
        <f>'Valeurs indices clean'!O1930/'Valeurs indices clean'!O1872 - 1</f>
        <v>1.7802410518536815E-2</v>
      </c>
      <c r="P1872" s="25">
        <f>'Valeurs indices clean'!P1930/'Valeurs indices clean'!P1872 - 1</f>
        <v>-1.3865650074152969E-2</v>
      </c>
      <c r="Q1872" s="25">
        <f>'Valeurs indices clean'!Q1930/'Valeurs indices clean'!Q1872 - 1</f>
        <v>2.7337528050336735E-2</v>
      </c>
      <c r="R1872" s="25">
        <f>'Valeurs indices clean'!R1930/'Valeurs indices clean'!R1872 - 1</f>
        <v>-5.9669724365032373E-3</v>
      </c>
      <c r="S1872" s="25">
        <f>'Valeurs indices clean'!S1930/'Valeurs indices clean'!S1872 - 1</f>
        <v>2.3902059712788137E-3</v>
      </c>
      <c r="T1872" s="25">
        <f>'Valeurs indices clean'!T1930/'Valeurs indices clean'!T1872 - 1</f>
        <v>-1.4674213530826652E-2</v>
      </c>
      <c r="U1872" s="25">
        <f>'Valeurs indices clean'!U1930/'Valeurs indices clean'!U1872 - 1</f>
        <v>-2.247948986558046E-2</v>
      </c>
      <c r="V1872" s="25">
        <f>'Valeurs indices clean'!V1930/'Valeurs indices clean'!V1872 - 1</f>
        <v>8.4915413275774565E-3</v>
      </c>
      <c r="W1872" s="25">
        <f>'Valeurs indices clean'!W1930/'Valeurs indices clean'!W1872 - 1</f>
        <v>1.3810666018576168E-2</v>
      </c>
      <c r="X1872" s="25">
        <f>'Valeurs indices clean'!X1930/'Valeurs indices clean'!X1872 - 1</f>
        <v>4.3210514448912107E-2</v>
      </c>
      <c r="Y1872" s="25">
        <f>'Valeurs indices clean'!Y1930/'Valeurs indices clean'!Y1872 - 1</f>
        <v>3.1327531585174873E-2</v>
      </c>
      <c r="Z1872" s="25">
        <f>'Valeurs indices clean'!Z1930/'Valeurs indices clean'!Z1872 - 1</f>
        <v>3.5810662971336837E-2</v>
      </c>
    </row>
    <row r="1873" spans="1:26">
      <c r="A1873" s="8">
        <v>45168</v>
      </c>
      <c r="B1873" s="25">
        <f>'Valeurs indices clean'!B1931/'Valeurs indices clean'!B1873 - 1</f>
        <v>-1.7220918237575988E-3</v>
      </c>
      <c r="C1873" s="25">
        <f>'Valeurs indices clean'!C1931/'Valeurs indices clean'!C1873 - 1</f>
        <v>-2.4588744588744604E-2</v>
      </c>
      <c r="D1873" s="25">
        <f>'Valeurs indices clean'!D1931/'Valeurs indices clean'!D1873 - 1</f>
        <v>0.10477389002427762</v>
      </c>
      <c r="E1873" s="25">
        <f>'Valeurs indices clean'!E1931/'Valeurs indices clean'!E1873 - 1</f>
        <v>1.1439363832340232E-2</v>
      </c>
      <c r="F1873" s="25">
        <f>'Valeurs indices clean'!F1931/'Valeurs indices clean'!F1873 - 1</f>
        <v>3.8728866960115349E-2</v>
      </c>
      <c r="G1873" s="25">
        <f>'Valeurs indices clean'!G1931/'Valeurs indices clean'!G1873 - 1</f>
        <v>-2.3457697097690522E-2</v>
      </c>
      <c r="H1873" s="25">
        <f>'Valeurs indices clean'!H1931/'Valeurs indices clean'!H1873 - 1</f>
        <v>3.7353752772717019E-2</v>
      </c>
      <c r="I1873" s="25">
        <f>'Valeurs indices clean'!I1931/'Valeurs indices clean'!I1873 - 1</f>
        <v>5.4292366143046999E-2</v>
      </c>
      <c r="J1873" s="25">
        <f>'Valeurs indices clean'!J1931/'Valeurs indices clean'!J1873 - 1</f>
        <v>2.5670421028656687E-2</v>
      </c>
      <c r="K1873" s="25">
        <f>'Valeurs indices clean'!K1931/'Valeurs indices clean'!K1873 - 1</f>
        <v>-2.4648099149654157E-2</v>
      </c>
      <c r="L1873" s="25">
        <f>'Valeurs indices clean'!L1931/'Valeurs indices clean'!L1873 - 1</f>
        <v>1.2888735457019962E-2</v>
      </c>
      <c r="M1873" s="25">
        <f>'Valeurs indices clean'!M1931/'Valeurs indices clean'!M1873 - 1</f>
        <v>-2.7024814053079327E-3</v>
      </c>
      <c r="N1873" s="25">
        <f>'Valeurs indices clean'!N1931/'Valeurs indices clean'!N1873 - 1</f>
        <v>2.4943359937410481E-3</v>
      </c>
      <c r="O1873" s="25">
        <f>'Valeurs indices clean'!O1931/'Valeurs indices clean'!O1873 - 1</f>
        <v>1.6644863707754531E-2</v>
      </c>
      <c r="P1873" s="25">
        <f>'Valeurs indices clean'!P1931/'Valeurs indices clean'!P1873 - 1</f>
        <v>-9.4356749732457113E-3</v>
      </c>
      <c r="Q1873" s="25">
        <f>'Valeurs indices clean'!Q1931/'Valeurs indices clean'!Q1873 - 1</f>
        <v>2.4061690357818133E-2</v>
      </c>
      <c r="R1873" s="25">
        <f>'Valeurs indices clean'!R1931/'Valeurs indices clean'!R1873 - 1</f>
        <v>-5.2224511756038261E-3</v>
      </c>
      <c r="S1873" s="25">
        <f>'Valeurs indices clean'!S1931/'Valeurs indices clean'!S1873 - 1</f>
        <v>-2.9709120186443005E-3</v>
      </c>
      <c r="T1873" s="25">
        <f>'Valeurs indices clean'!T1931/'Valeurs indices clean'!T1873 - 1</f>
        <v>-9.2614965489223877E-3</v>
      </c>
      <c r="U1873" s="25">
        <f>'Valeurs indices clean'!U1931/'Valeurs indices clean'!U1873 - 1</f>
        <v>-1.6450580126577963E-2</v>
      </c>
      <c r="V1873" s="25">
        <f>'Valeurs indices clean'!V1931/'Valeurs indices clean'!V1873 - 1</f>
        <v>8.5056890350110326E-3</v>
      </c>
      <c r="W1873" s="25">
        <f>'Valeurs indices clean'!W1931/'Valeurs indices clean'!W1873 - 1</f>
        <v>1.3751584283903551E-2</v>
      </c>
      <c r="X1873" s="25">
        <f>'Valeurs indices clean'!X1931/'Valeurs indices clean'!X1873 - 1</f>
        <v>3.36421438421457E-2</v>
      </c>
      <c r="Y1873" s="25">
        <f>'Valeurs indices clean'!Y1931/'Valeurs indices clean'!Y1873 - 1</f>
        <v>1.1727198150495832E-2</v>
      </c>
      <c r="Z1873" s="25">
        <f>'Valeurs indices clean'!Z1931/'Valeurs indices clean'!Z1873 - 1</f>
        <v>1.8801440329218044E-2</v>
      </c>
    </row>
    <row r="1874" spans="1:26">
      <c r="A1874" s="8">
        <v>45169</v>
      </c>
      <c r="B1874" s="25">
        <f>'Valeurs indices clean'!B1932/'Valeurs indices clean'!B1874 - 1</f>
        <v>1.1691719625173125E-3</v>
      </c>
      <c r="C1874" s="25">
        <f>'Valeurs indices clean'!C1932/'Valeurs indices clean'!C1874 - 1</f>
        <v>-1.784604935928813E-2</v>
      </c>
      <c r="D1874" s="25">
        <f>'Valeurs indices clean'!D1932/'Valeurs indices clean'!D1874 - 1</f>
        <v>7.379356069575338E-2</v>
      </c>
      <c r="E1874" s="25">
        <f>'Valeurs indices clean'!E1932/'Valeurs indices clean'!E1874 - 1</f>
        <v>1.2332076707897377E-2</v>
      </c>
      <c r="F1874" s="25">
        <f>'Valeurs indices clean'!F1932/'Valeurs indices clean'!F1874 - 1</f>
        <v>3.8516989247311839E-2</v>
      </c>
      <c r="G1874" s="25">
        <f>'Valeurs indices clean'!G1932/'Valeurs indices clean'!G1874 - 1</f>
        <v>-2.1598972449979548E-2</v>
      </c>
      <c r="H1874" s="25">
        <f>'Valeurs indices clean'!H1932/'Valeurs indices clean'!H1874 - 1</f>
        <v>3.6695108797806908E-2</v>
      </c>
      <c r="I1874" s="25">
        <f>'Valeurs indices clean'!I1932/'Valeurs indices clean'!I1874 - 1</f>
        <v>5.4721921292342435E-2</v>
      </c>
      <c r="J1874" s="25">
        <f>'Valeurs indices clean'!J1932/'Valeurs indices clean'!J1874 - 1</f>
        <v>1.2474924287877664E-2</v>
      </c>
      <c r="K1874" s="25">
        <f>'Valeurs indices clean'!K1932/'Valeurs indices clean'!K1874 - 1</f>
        <v>-3.8016589475887597E-2</v>
      </c>
      <c r="L1874" s="25">
        <f>'Valeurs indices clean'!L1932/'Valeurs indices clean'!L1874 - 1</f>
        <v>1.6079912122217932E-2</v>
      </c>
      <c r="M1874" s="25">
        <f>'Valeurs indices clean'!M1932/'Valeurs indices clean'!M1874 - 1</f>
        <v>5.7121167398117567E-3</v>
      </c>
      <c r="N1874" s="25">
        <f>'Valeurs indices clean'!N1932/'Valeurs indices clean'!N1874 - 1</f>
        <v>8.8685479992527405E-3</v>
      </c>
      <c r="O1874" s="25">
        <f>'Valeurs indices clean'!O1932/'Valeurs indices clean'!O1874 - 1</f>
        <v>1.6778673395251964E-2</v>
      </c>
      <c r="P1874" s="25">
        <f>'Valeurs indices clean'!P1932/'Valeurs indices clean'!P1874 - 1</f>
        <v>-7.8775516053675165E-3</v>
      </c>
      <c r="Q1874" s="25">
        <f>'Valeurs indices clean'!Q1932/'Valeurs indices clean'!Q1874 - 1</f>
        <v>2.4511991320401272E-2</v>
      </c>
      <c r="R1874" s="25">
        <f>'Valeurs indices clean'!R1932/'Valeurs indices clean'!R1874 - 1</f>
        <v>-4.7838740785306477E-3</v>
      </c>
      <c r="S1874" s="25">
        <f>'Valeurs indices clean'!S1932/'Valeurs indices clean'!S1874 - 1</f>
        <v>-1.6597154467187236E-3</v>
      </c>
      <c r="T1874" s="25">
        <f>'Valeurs indices clean'!T1932/'Valeurs indices clean'!T1874 - 1</f>
        <v>-6.5415562879487243E-3</v>
      </c>
      <c r="U1874" s="25">
        <f>'Valeurs indices clean'!U1932/'Valeurs indices clean'!U1874 - 1</f>
        <v>-1.3254737710867603E-2</v>
      </c>
      <c r="V1874" s="25">
        <f>'Valeurs indices clean'!V1932/'Valeurs indices clean'!V1874 - 1</f>
        <v>8.3434687097458937E-3</v>
      </c>
      <c r="W1874" s="25">
        <f>'Valeurs indices clean'!W1932/'Valeurs indices clean'!W1874 - 1</f>
        <v>1.3030037665776817E-2</v>
      </c>
      <c r="X1874" s="25">
        <f>'Valeurs indices clean'!X1932/'Valeurs indices clean'!X1874 - 1</f>
        <v>3.3425551338551296E-2</v>
      </c>
      <c r="Y1874" s="25">
        <f>'Valeurs indices clean'!Y1932/'Valeurs indices clean'!Y1874 - 1</f>
        <v>1.1167522217738535E-2</v>
      </c>
      <c r="Z1874" s="25">
        <f>'Valeurs indices clean'!Z1932/'Valeurs indices clean'!Z1874 - 1</f>
        <v>2.4518704062790997E-2</v>
      </c>
    </row>
    <row r="1875" spans="1:26">
      <c r="A1875" s="8">
        <v>45174</v>
      </c>
      <c r="B1875" s="25">
        <f>'Valeurs indices clean'!B1933/'Valeurs indices clean'!B1875 - 1</f>
        <v>-5.1565695946098611E-3</v>
      </c>
      <c r="C1875" s="25">
        <f>'Valeurs indices clean'!C1933/'Valeurs indices clean'!C1875 - 1</f>
        <v>-2.6477369880048673E-2</v>
      </c>
      <c r="D1875" s="25">
        <f>'Valeurs indices clean'!D1933/'Valeurs indices clean'!D1875 - 1</f>
        <v>5.1084104821929266E-2</v>
      </c>
      <c r="E1875" s="25">
        <f>'Valeurs indices clean'!E1933/'Valeurs indices clean'!E1875 - 1</f>
        <v>5.7510930010933325E-3</v>
      </c>
      <c r="F1875" s="25">
        <f>'Valeurs indices clean'!F1933/'Valeurs indices clean'!F1875 - 1</f>
        <v>3.6440058451670865E-2</v>
      </c>
      <c r="G1875" s="25">
        <f>'Valeurs indices clean'!G1933/'Valeurs indices clean'!G1875 - 1</f>
        <v>-3.0724819751253296E-2</v>
      </c>
      <c r="H1875" s="25">
        <f>'Valeurs indices clean'!H1933/'Valeurs indices clean'!H1875 - 1</f>
        <v>3.0390876314688731E-2</v>
      </c>
      <c r="I1875" s="25">
        <f>'Valeurs indices clean'!I1933/'Valeurs indices clean'!I1875 - 1</f>
        <v>4.9716960211025008E-2</v>
      </c>
      <c r="J1875" s="25">
        <f>'Valeurs indices clean'!J1933/'Valeurs indices clean'!J1875 - 1</f>
        <v>1.6303675725494848E-2</v>
      </c>
      <c r="K1875" s="25">
        <f>'Valeurs indices clean'!K1933/'Valeurs indices clean'!K1875 - 1</f>
        <v>-3.3633205021341039E-2</v>
      </c>
      <c r="L1875" s="25">
        <f>'Valeurs indices clean'!L1933/'Valeurs indices clean'!L1875 - 1</f>
        <v>6.342072409488253E-3</v>
      </c>
      <c r="M1875" s="25">
        <f>'Valeurs indices clean'!M1933/'Valeurs indices clean'!M1875 - 1</f>
        <v>-2.4143636739694108E-3</v>
      </c>
      <c r="N1875" s="25">
        <f>'Valeurs indices clean'!N1933/'Valeurs indices clean'!N1875 - 1</f>
        <v>2.9840070936848484E-3</v>
      </c>
      <c r="O1875" s="25">
        <f>'Valeurs indices clean'!O1933/'Valeurs indices clean'!O1875 - 1</f>
        <v>1.720281101711274E-2</v>
      </c>
      <c r="P1875" s="25">
        <f>'Valeurs indices clean'!P1933/'Valeurs indices clean'!P1875 - 1</f>
        <v>-1.8753489437443149E-2</v>
      </c>
      <c r="Q1875" s="25">
        <f>'Valeurs indices clean'!Q1933/'Valeurs indices clean'!Q1875 - 1</f>
        <v>2.1256313269344407E-2</v>
      </c>
      <c r="R1875" s="25">
        <f>'Valeurs indices clean'!R1933/'Valeurs indices clean'!R1875 - 1</f>
        <v>-5.6368257910387465E-3</v>
      </c>
      <c r="S1875" s="25">
        <f>'Valeurs indices clean'!S1933/'Valeurs indices clean'!S1875 - 1</f>
        <v>-1.1039052909425418E-2</v>
      </c>
      <c r="T1875" s="25">
        <f>'Valeurs indices clean'!T1933/'Valeurs indices clean'!T1875 - 1</f>
        <v>-1.973807720586207E-2</v>
      </c>
      <c r="U1875" s="25">
        <f>'Valeurs indices clean'!U1933/'Valeurs indices clean'!U1875 - 1</f>
        <v>-2.7109757800312995E-2</v>
      </c>
      <c r="V1875" s="25">
        <f>'Valeurs indices clean'!V1933/'Valeurs indices clean'!V1875 - 1</f>
        <v>8.7666128403134369E-3</v>
      </c>
      <c r="W1875" s="25">
        <f>'Valeurs indices clean'!W1933/'Valeurs indices clean'!W1875 - 1</f>
        <v>1.2693057825101439E-2</v>
      </c>
      <c r="X1875" s="25">
        <f>'Valeurs indices clean'!X1933/'Valeurs indices clean'!X1875 - 1</f>
        <v>2.2788916047888241E-2</v>
      </c>
      <c r="Y1875" s="25">
        <f>'Valeurs indices clean'!Y1933/'Valeurs indices clean'!Y1875 - 1</f>
        <v>-9.8679315476191132E-3</v>
      </c>
      <c r="Z1875" s="25">
        <f>'Valeurs indices clean'!Z1933/'Valeurs indices clean'!Z1875 - 1</f>
        <v>2.9273866681697402E-2</v>
      </c>
    </row>
    <row r="1876" spans="1:26">
      <c r="A1876" s="8">
        <v>45175</v>
      </c>
      <c r="B1876" s="25">
        <f>'Valeurs indices clean'!B1934/'Valeurs indices clean'!B1876 - 1</f>
        <v>-8.6681507212010844E-3</v>
      </c>
      <c r="C1876" s="25">
        <f>'Valeurs indices clean'!C1934/'Valeurs indices clean'!C1876 - 1</f>
        <v>-3.0296867834998076E-2</v>
      </c>
      <c r="D1876" s="25">
        <f>'Valeurs indices clean'!D1934/'Valeurs indices clean'!D1876 - 1</f>
        <v>3.2990663834907119E-2</v>
      </c>
      <c r="E1876" s="25">
        <f>'Valeurs indices clean'!E1934/'Valeurs indices clean'!E1876 - 1</f>
        <v>1.7816627747260227E-3</v>
      </c>
      <c r="F1876" s="25">
        <f>'Valeurs indices clean'!F1934/'Valeurs indices clean'!F1876 - 1</f>
        <v>3.9229398205967714E-2</v>
      </c>
      <c r="G1876" s="25">
        <f>'Valeurs indices clean'!G1934/'Valeurs indices clean'!G1876 - 1</f>
        <v>-3.0239467997628777E-2</v>
      </c>
      <c r="H1876" s="25">
        <f>'Valeurs indices clean'!H1934/'Valeurs indices clean'!H1876 - 1</f>
        <v>2.1046467376778955E-2</v>
      </c>
      <c r="I1876" s="25">
        <f>'Valeurs indices clean'!I1934/'Valeurs indices clean'!I1876 - 1</f>
        <v>4.6387597480503695E-2</v>
      </c>
      <c r="J1876" s="25">
        <f>'Valeurs indices clean'!J1934/'Valeurs indices clean'!J1876 - 1</f>
        <v>4.1589609992435772E-2</v>
      </c>
      <c r="K1876" s="25">
        <f>'Valeurs indices clean'!K1934/'Valeurs indices clean'!K1876 - 1</f>
        <v>-4.1659048410554789E-2</v>
      </c>
      <c r="L1876" s="25">
        <f>'Valeurs indices clean'!L1934/'Valeurs indices clean'!L1876 - 1</f>
        <v>-1.2078652855351812E-3</v>
      </c>
      <c r="M1876" s="25">
        <f>'Valeurs indices clean'!M1934/'Valeurs indices clean'!M1876 - 1</f>
        <v>-2.2006043238949058E-3</v>
      </c>
      <c r="N1876" s="25">
        <f>'Valeurs indices clean'!N1934/'Valeurs indices clean'!N1876 - 1</f>
        <v>2.9977736279935829E-3</v>
      </c>
      <c r="O1876" s="25">
        <f>'Valeurs indices clean'!O1934/'Valeurs indices clean'!O1876 - 1</f>
        <v>1.4876151171532292E-2</v>
      </c>
      <c r="P1876" s="25">
        <f>'Valeurs indices clean'!P1934/'Valeurs indices clean'!P1876 - 1</f>
        <v>-1.5180074533446386E-2</v>
      </c>
      <c r="Q1876" s="25">
        <f>'Valeurs indices clean'!Q1934/'Valeurs indices clean'!Q1876 - 1</f>
        <v>1.99068969741516E-2</v>
      </c>
      <c r="R1876" s="25">
        <f>'Valeurs indices clean'!R1934/'Valeurs indices clean'!R1876 - 1</f>
        <v>-6.4118076899125631E-3</v>
      </c>
      <c r="S1876" s="25">
        <f>'Valeurs indices clean'!S1934/'Valeurs indices clean'!S1876 - 1</f>
        <v>-1.4501053232889416E-2</v>
      </c>
      <c r="T1876" s="25">
        <f>'Valeurs indices clean'!T1934/'Valeurs indices clean'!T1876 - 1</f>
        <v>-1.9193203215306487E-2</v>
      </c>
      <c r="U1876" s="25">
        <f>'Valeurs indices clean'!U1934/'Valeurs indices clean'!U1876 - 1</f>
        <v>-2.7338237707666302E-2</v>
      </c>
      <c r="V1876" s="25">
        <f>'Valeurs indices clean'!V1934/'Valeurs indices clean'!V1876 - 1</f>
        <v>8.7807905151302545E-3</v>
      </c>
      <c r="W1876" s="25">
        <f>'Valeurs indices clean'!W1934/'Valeurs indices clean'!W1876 - 1</f>
        <v>1.2678371941066136E-2</v>
      </c>
      <c r="X1876" s="25">
        <f>'Valeurs indices clean'!X1934/'Valeurs indices clean'!X1876 - 1</f>
        <v>2.3192828356374706E-2</v>
      </c>
      <c r="Y1876" s="25">
        <f>'Valeurs indices clean'!Y1934/'Valeurs indices clean'!Y1876 - 1</f>
        <v>-2.8938378062370984E-2</v>
      </c>
      <c r="Z1876" s="25">
        <f>'Valeurs indices clean'!Z1934/'Valeurs indices clean'!Z1876 - 1</f>
        <v>3.0294253040028529E-2</v>
      </c>
    </row>
    <row r="1877" spans="1:26">
      <c r="A1877" s="8">
        <v>45176</v>
      </c>
      <c r="B1877" s="25">
        <f>'Valeurs indices clean'!B1935/'Valeurs indices clean'!B1877 - 1</f>
        <v>-9.5254464725260668E-3</v>
      </c>
      <c r="C1877" s="25">
        <f>'Valeurs indices clean'!C1935/'Valeurs indices clean'!C1877 - 1</f>
        <v>-3.7208067834628156E-2</v>
      </c>
      <c r="D1877" s="25">
        <f>'Valeurs indices clean'!D1935/'Valeurs indices clean'!D1877 - 1</f>
        <v>2.065371018914175E-2</v>
      </c>
      <c r="E1877" s="25">
        <f>'Valeurs indices clean'!E1935/'Valeurs indices clean'!E1877 - 1</f>
        <v>-3.0570483434022577E-5</v>
      </c>
      <c r="F1877" s="25">
        <f>'Valeurs indices clean'!F1935/'Valeurs indices clean'!F1877 - 1</f>
        <v>2.904113685066001E-2</v>
      </c>
      <c r="G1877" s="25">
        <f>'Valeurs indices clean'!G1935/'Valeurs indices clean'!G1877 - 1</f>
        <v>-3.0648583232083637E-2</v>
      </c>
      <c r="H1877" s="25">
        <f>'Valeurs indices clean'!H1935/'Valeurs indices clean'!H1877 - 1</f>
        <v>1.8301650807467817E-2</v>
      </c>
      <c r="I1877" s="25">
        <f>'Valeurs indices clean'!I1935/'Valeurs indices clean'!I1877 - 1</f>
        <v>3.6612147845912713E-2</v>
      </c>
      <c r="J1877" s="25">
        <f>'Valeurs indices clean'!J1935/'Valeurs indices clean'!J1877 - 1</f>
        <v>4.2659792100633087E-2</v>
      </c>
      <c r="K1877" s="25">
        <f>'Valeurs indices clean'!K1935/'Valeurs indices clean'!K1877 - 1</f>
        <v>-5.6847493002293414E-2</v>
      </c>
      <c r="L1877" s="25">
        <f>'Valeurs indices clean'!L1935/'Valeurs indices clean'!L1877 - 1</f>
        <v>-3.6069591465144324E-3</v>
      </c>
      <c r="M1877" s="25">
        <f>'Valeurs indices clean'!M1935/'Valeurs indices clean'!M1877 - 1</f>
        <v>-1.5560781341582564E-3</v>
      </c>
      <c r="N1877" s="25">
        <f>'Valeurs indices clean'!N1935/'Valeurs indices clean'!N1877 - 1</f>
        <v>3.0120531163142505E-3</v>
      </c>
      <c r="O1877" s="25">
        <f>'Valeurs indices clean'!O1935/'Valeurs indices clean'!O1877 - 1</f>
        <v>1.5245608748062578E-2</v>
      </c>
      <c r="P1877" s="25">
        <f>'Valeurs indices clean'!P1935/'Valeurs indices clean'!P1877 - 1</f>
        <v>-1.700329465692596E-2</v>
      </c>
      <c r="Q1877" s="25">
        <f>'Valeurs indices clean'!Q1935/'Valeurs indices clean'!Q1877 - 1</f>
        <v>1.9659079488400621E-2</v>
      </c>
      <c r="R1877" s="25">
        <f>'Valeurs indices clean'!R1935/'Valeurs indices clean'!R1877 - 1</f>
        <v>-7.6215186920307598E-3</v>
      </c>
      <c r="S1877" s="25">
        <f>'Valeurs indices clean'!S1935/'Valeurs indices clean'!S1877 - 1</f>
        <v>-1.7071877906569832E-2</v>
      </c>
      <c r="T1877" s="25">
        <f>'Valeurs indices clean'!T1935/'Valeurs indices clean'!T1877 - 1</f>
        <v>-2.1636748013351581E-2</v>
      </c>
      <c r="U1877" s="25">
        <f>'Valeurs indices clean'!U1935/'Valeurs indices clean'!U1877 - 1</f>
        <v>-2.971300228198237E-2</v>
      </c>
      <c r="V1877" s="25">
        <f>'Valeurs indices clean'!V1935/'Valeurs indices clean'!V1877 - 1</f>
        <v>8.7950260666251889E-3</v>
      </c>
      <c r="W1877" s="25">
        <f>'Valeurs indices clean'!W1935/'Valeurs indices clean'!W1877 - 1</f>
        <v>1.2788370378173486E-2</v>
      </c>
      <c r="X1877" s="25">
        <f>'Valeurs indices clean'!X1935/'Valeurs indices clean'!X1877 - 1</f>
        <v>1.7435351806448729E-2</v>
      </c>
      <c r="Y1877" s="25">
        <f>'Valeurs indices clean'!Y1935/'Valeurs indices clean'!Y1877 - 1</f>
        <v>-1.6659924239638246E-2</v>
      </c>
      <c r="Z1877" s="25">
        <f>'Valeurs indices clean'!Z1935/'Valeurs indices clean'!Z1877 - 1</f>
        <v>2.3631840796019876E-2</v>
      </c>
    </row>
    <row r="1878" spans="1:26">
      <c r="A1878" s="8">
        <v>45180</v>
      </c>
      <c r="B1878" s="25">
        <f>'Valeurs indices clean'!B1936/'Valeurs indices clean'!B1878 - 1</f>
        <v>-2.2999251549780109E-3</v>
      </c>
      <c r="C1878" s="25">
        <f>'Valeurs indices clean'!C1936/'Valeurs indices clean'!C1878 - 1</f>
        <v>-3.0625202151490782E-2</v>
      </c>
      <c r="D1878" s="25">
        <f>'Valeurs indices clean'!D1936/'Valeurs indices clean'!D1878 - 1</f>
        <v>1.1571661718150938E-2</v>
      </c>
      <c r="E1878" s="25">
        <f>'Valeurs indices clean'!E1936/'Valeurs indices clean'!E1878 - 1</f>
        <v>1.2184171434191704E-2</v>
      </c>
      <c r="F1878" s="25">
        <f>'Valeurs indices clean'!F1936/'Valeurs indices clean'!F1878 - 1</f>
        <v>3.2678126665641738E-2</v>
      </c>
      <c r="G1878" s="25">
        <f>'Valeurs indices clean'!G1936/'Valeurs indices clean'!G1878 - 1</f>
        <v>-2.66718457046905E-2</v>
      </c>
      <c r="H1878" s="25">
        <f>'Valeurs indices clean'!H1936/'Valeurs indices clean'!H1878 - 1</f>
        <v>2.2649642160051942E-2</v>
      </c>
      <c r="I1878" s="25">
        <f>'Valeurs indices clean'!I1936/'Valeurs indices clean'!I1878 - 1</f>
        <v>4.3872096323211318E-2</v>
      </c>
      <c r="J1878" s="25">
        <f>'Valeurs indices clean'!J1936/'Valeurs indices clean'!J1878 - 1</f>
        <v>6.2789069451671953E-3</v>
      </c>
      <c r="K1878" s="25">
        <f>'Valeurs indices clean'!K1936/'Valeurs indices clean'!K1878 - 1</f>
        <v>-6.6709816167653813E-2</v>
      </c>
      <c r="L1878" s="25">
        <f>'Valeurs indices clean'!L1936/'Valeurs indices clean'!L1878 - 1</f>
        <v>9.0293547608946145E-3</v>
      </c>
      <c r="M1878" s="25">
        <f>'Valeurs indices clean'!M1936/'Valeurs indices clean'!M1878 - 1</f>
        <v>-5.8884053213605902E-3</v>
      </c>
      <c r="N1878" s="25">
        <f>'Valeurs indices clean'!N1936/'Valeurs indices clean'!N1878 - 1</f>
        <v>1.236505962579626E-3</v>
      </c>
      <c r="O1878" s="25">
        <f>'Valeurs indices clean'!O1936/'Valeurs indices clean'!O1878 - 1</f>
        <v>1.5712610002193594E-2</v>
      </c>
      <c r="P1878" s="25">
        <f>'Valeurs indices clean'!P1936/'Valeurs indices clean'!P1878 - 1</f>
        <v>-1.5354654723625849E-2</v>
      </c>
      <c r="Q1878" s="25">
        <f>'Valeurs indices clean'!Q1936/'Valeurs indices clean'!Q1878 - 1</f>
        <v>1.9851744553859296E-2</v>
      </c>
      <c r="R1878" s="25">
        <f>'Valeurs indices clean'!R1936/'Valeurs indices clean'!R1878 - 1</f>
        <v>-7.4761258126522234E-3</v>
      </c>
      <c r="S1878" s="25">
        <f>'Valeurs indices clean'!S1936/'Valeurs indices clean'!S1878 - 1</f>
        <v>-1.6832062888275545E-2</v>
      </c>
      <c r="T1878" s="25">
        <f>'Valeurs indices clean'!T1936/'Valeurs indices clean'!T1878 - 1</f>
        <v>-2.0483138446584337E-2</v>
      </c>
      <c r="U1878" s="25">
        <f>'Valeurs indices clean'!U1936/'Valeurs indices clean'!U1878 - 1</f>
        <v>-2.9302453698616393E-2</v>
      </c>
      <c r="V1878" s="25">
        <f>'Valeurs indices clean'!V1936/'Valeurs indices clean'!V1878 - 1</f>
        <v>9.1163078802876107E-3</v>
      </c>
      <c r="W1878" s="25">
        <f>'Valeurs indices clean'!W1936/'Valeurs indices clean'!W1878 - 1</f>
        <v>1.3090824837812765E-2</v>
      </c>
      <c r="X1878" s="25">
        <f>'Valeurs indices clean'!X1936/'Valeurs indices clean'!X1878 - 1</f>
        <v>1.9021638616607994E-2</v>
      </c>
      <c r="Y1878" s="25">
        <f>'Valeurs indices clean'!Y1936/'Valeurs indices clean'!Y1878 - 1</f>
        <v>-1.5446372414813725E-2</v>
      </c>
      <c r="Z1878" s="25">
        <f>'Valeurs indices clean'!Z1936/'Valeurs indices clean'!Z1878 - 1</f>
        <v>2.4339603248021424E-2</v>
      </c>
    </row>
    <row r="1879" spans="1:26">
      <c r="A1879" s="8">
        <v>45181</v>
      </c>
      <c r="B1879" s="25">
        <f>'Valeurs indices clean'!B1937/'Valeurs indices clean'!B1879 - 1</f>
        <v>-5.695563646257007E-3</v>
      </c>
      <c r="C1879" s="25">
        <f>'Valeurs indices clean'!C1937/'Valeurs indices clean'!C1879 - 1</f>
        <v>-3.9990151871640789E-2</v>
      </c>
      <c r="D1879" s="25">
        <f>'Valeurs indices clean'!D1937/'Valeurs indices clean'!D1879 - 1</f>
        <v>1.7935612040837823E-2</v>
      </c>
      <c r="E1879" s="25">
        <f>'Valeurs indices clean'!E1937/'Valeurs indices clean'!E1879 - 1</f>
        <v>1.4414621529972971E-2</v>
      </c>
      <c r="F1879" s="25">
        <f>'Valeurs indices clean'!F1937/'Valeurs indices clean'!F1879 - 1</f>
        <v>1.430467192665108E-2</v>
      </c>
      <c r="G1879" s="25">
        <f>'Valeurs indices clean'!G1937/'Valeurs indices clean'!G1879 - 1</f>
        <v>-3.9204831554076391E-2</v>
      </c>
      <c r="H1879" s="25">
        <f>'Valeurs indices clean'!H1937/'Valeurs indices clean'!H1879 - 1</f>
        <v>2.1176964770294404E-2</v>
      </c>
      <c r="I1879" s="25">
        <f>'Valeurs indices clean'!I1937/'Valeurs indices clean'!I1879 - 1</f>
        <v>2.8341088701592243E-2</v>
      </c>
      <c r="J1879" s="25">
        <f>'Valeurs indices clean'!J1937/'Valeurs indices clean'!J1879 - 1</f>
        <v>1.0555898131590302E-2</v>
      </c>
      <c r="K1879" s="25">
        <f>'Valeurs indices clean'!K1937/'Valeurs indices clean'!K1879 - 1</f>
        <v>-7.1036795433591871E-2</v>
      </c>
      <c r="L1879" s="25">
        <f>'Valeurs indices clean'!L1937/'Valeurs indices clean'!L1879 - 1</f>
        <v>3.4894867144341646E-4</v>
      </c>
      <c r="M1879" s="25">
        <f>'Valeurs indices clean'!M1937/'Valeurs indices clean'!M1879 - 1</f>
        <v>-6.8145436301410012E-3</v>
      </c>
      <c r="N1879" s="25">
        <f>'Valeurs indices clean'!N1937/'Valeurs indices clean'!N1879 - 1</f>
        <v>5.6685121487132228E-4</v>
      </c>
      <c r="O1879" s="25">
        <f>'Valeurs indices clean'!O1937/'Valeurs indices clean'!O1879 - 1</f>
        <v>1.4694330217825291E-2</v>
      </c>
      <c r="P1879" s="25">
        <f>'Valeurs indices clean'!P1937/'Valeurs indices clean'!P1879 - 1</f>
        <v>-1.6362906923429676E-2</v>
      </c>
      <c r="Q1879" s="25">
        <f>'Valeurs indices clean'!Q1937/'Valeurs indices clean'!Q1879 - 1</f>
        <v>1.9379574460660853E-2</v>
      </c>
      <c r="R1879" s="25">
        <f>'Valeurs indices clean'!R1937/'Valeurs indices clean'!R1879 - 1</f>
        <v>-8.0445700530580311E-3</v>
      </c>
      <c r="S1879" s="25">
        <f>'Valeurs indices clean'!S1937/'Valeurs indices clean'!S1879 - 1</f>
        <v>-1.5933401259264124E-2</v>
      </c>
      <c r="T1879" s="25">
        <f>'Valeurs indices clean'!T1937/'Valeurs indices clean'!T1879 - 1</f>
        <v>-2.1291765640255034E-2</v>
      </c>
      <c r="U1879" s="25">
        <f>'Valeurs indices clean'!U1937/'Valeurs indices clean'!U1879 - 1</f>
        <v>-3.0091819560891242E-2</v>
      </c>
      <c r="V1879" s="25">
        <f>'Valeurs indices clean'!V1937/'Valeurs indices clean'!V1879 - 1</f>
        <v>8.9540761284385706E-3</v>
      </c>
      <c r="W1879" s="25">
        <f>'Valeurs indices clean'!W1937/'Valeurs indices clean'!W1879 - 1</f>
        <v>1.3070932435276905E-2</v>
      </c>
      <c r="X1879" s="25">
        <f>'Valeurs indices clean'!X1937/'Valeurs indices clean'!X1879 - 1</f>
        <v>6.4709769798434458E-3</v>
      </c>
      <c r="Y1879" s="25">
        <f>'Valeurs indices clean'!Y1937/'Valeurs indices clean'!Y1879 - 1</f>
        <v>-1.5543083281707948E-2</v>
      </c>
      <c r="Z1879" s="25">
        <f>'Valeurs indices clean'!Z1937/'Valeurs indices clean'!Z1879 - 1</f>
        <v>7.8885839178610695E-3</v>
      </c>
    </row>
    <row r="1880" spans="1:26">
      <c r="A1880" s="8">
        <v>45182</v>
      </c>
      <c r="B1880" s="25">
        <f>'Valeurs indices clean'!B1938/'Valeurs indices clean'!B1880 - 1</f>
        <v>-1.4788929985136701E-2</v>
      </c>
      <c r="C1880" s="25">
        <f>'Valeurs indices clean'!C1938/'Valeurs indices clean'!C1880 - 1</f>
        <v>-4.5834503657344872E-2</v>
      </c>
      <c r="D1880" s="25">
        <f>'Valeurs indices clean'!D1938/'Valeurs indices clean'!D1880 - 1</f>
        <v>2.933537204209169E-2</v>
      </c>
      <c r="E1880" s="25">
        <f>'Valeurs indices clean'!E1938/'Valeurs indices clean'!E1880 - 1</f>
        <v>1.0297162327690845E-2</v>
      </c>
      <c r="F1880" s="25">
        <f>'Valeurs indices clean'!F1938/'Valeurs indices clean'!F1880 - 1</f>
        <v>6.2248428398916644E-3</v>
      </c>
      <c r="G1880" s="25">
        <f>'Valeurs indices clean'!G1938/'Valeurs indices clean'!G1880 - 1</f>
        <v>-4.9297585238212149E-2</v>
      </c>
      <c r="H1880" s="25">
        <f>'Valeurs indices clean'!H1938/'Valeurs indices clean'!H1880 - 1</f>
        <v>1.3242536997952747E-2</v>
      </c>
      <c r="I1880" s="25">
        <f>'Valeurs indices clean'!I1938/'Valeurs indices clean'!I1880 - 1</f>
        <v>2.2529131313500983E-2</v>
      </c>
      <c r="J1880" s="25">
        <f>'Valeurs indices clean'!J1938/'Valeurs indices clean'!J1880 - 1</f>
        <v>-9.4531423907397993E-3</v>
      </c>
      <c r="K1880" s="25">
        <f>'Valeurs indices clean'!K1938/'Valeurs indices clean'!K1880 - 1</f>
        <v>-7.7463627133681712E-2</v>
      </c>
      <c r="L1880" s="25">
        <f>'Valeurs indices clean'!L1938/'Valeurs indices clean'!L1880 - 1</f>
        <v>-9.3583694519120408E-3</v>
      </c>
      <c r="M1880" s="25">
        <f>'Valeurs indices clean'!M1938/'Valeurs indices clean'!M1880 - 1</f>
        <v>-5.9042886525404459E-3</v>
      </c>
      <c r="N1880" s="25">
        <f>'Valeurs indices clean'!N1938/'Valeurs indices clean'!N1880 - 1</f>
        <v>1.4127316860903516E-3</v>
      </c>
      <c r="O1880" s="25">
        <f>'Valeurs indices clean'!O1938/'Valeurs indices clean'!O1880 - 1</f>
        <v>1.3886285531962805E-2</v>
      </c>
      <c r="P1880" s="25">
        <f>'Valeurs indices clean'!P1938/'Valeurs indices clean'!P1880 - 1</f>
        <v>-1.0488285841773748E-2</v>
      </c>
      <c r="Q1880" s="25">
        <f>'Valeurs indices clean'!Q1938/'Valeurs indices clean'!Q1880 - 1</f>
        <v>1.8496747393996316E-2</v>
      </c>
      <c r="R1880" s="25">
        <f>'Valeurs indices clean'!R1938/'Valeurs indices clean'!R1880 - 1</f>
        <v>-8.6659711423003882E-3</v>
      </c>
      <c r="S1880" s="25">
        <f>'Valeurs indices clean'!S1938/'Valeurs indices clean'!S1880 - 1</f>
        <v>-1.6164108420762657E-2</v>
      </c>
      <c r="T1880" s="25">
        <f>'Valeurs indices clean'!T1938/'Valeurs indices clean'!T1880 - 1</f>
        <v>-1.9001502415598726E-2</v>
      </c>
      <c r="U1880" s="25">
        <f>'Valeurs indices clean'!U1938/'Valeurs indices clean'!U1880 - 1</f>
        <v>-2.8548917213161329E-2</v>
      </c>
      <c r="V1880" s="25">
        <f>'Valeurs indices clean'!V1938/'Valeurs indices clean'!V1880 - 1</f>
        <v>8.9682891702658196E-3</v>
      </c>
      <c r="W1880" s="25">
        <f>'Valeurs indices clean'!W1938/'Valeurs indices clean'!W1880 - 1</f>
        <v>1.3730049344008899E-2</v>
      </c>
      <c r="X1880" s="25">
        <f>'Valeurs indices clean'!X1938/'Valeurs indices clean'!X1880 - 1</f>
        <v>-3.5755064163509598E-3</v>
      </c>
      <c r="Y1880" s="25">
        <f>'Valeurs indices clean'!Y1938/'Valeurs indices clean'!Y1880 - 1</f>
        <v>-3.0423633004586614E-2</v>
      </c>
      <c r="Z1880" s="25">
        <f>'Valeurs indices clean'!Z1938/'Valeurs indices clean'!Z1880 - 1</f>
        <v>2.5448639787910565E-3</v>
      </c>
    </row>
    <row r="1881" spans="1:26">
      <c r="A1881" s="8">
        <v>45183</v>
      </c>
      <c r="B1881" s="25">
        <f>'Valeurs indices clean'!B1939/'Valeurs indices clean'!B1881 - 1</f>
        <v>-3.0677705723354265E-3</v>
      </c>
      <c r="C1881" s="25">
        <f>'Valeurs indices clean'!C1939/'Valeurs indices clean'!C1881 - 1</f>
        <v>-3.6701519037285468E-2</v>
      </c>
      <c r="D1881" s="25">
        <f>'Valeurs indices clean'!D1939/'Valeurs indices clean'!D1881 - 1</f>
        <v>3.6005227474758206E-2</v>
      </c>
      <c r="E1881" s="25">
        <f>'Valeurs indices clean'!E1939/'Valeurs indices clean'!E1881 - 1</f>
        <v>2.1648390789008376E-2</v>
      </c>
      <c r="F1881" s="25">
        <f>'Valeurs indices clean'!F1939/'Valeurs indices clean'!F1881 - 1</f>
        <v>1.1110096194161256E-2</v>
      </c>
      <c r="G1881" s="25">
        <f>'Valeurs indices clean'!G1939/'Valeurs indices clean'!G1881 - 1</f>
        <v>-3.8456892754117455E-2</v>
      </c>
      <c r="H1881" s="25">
        <f>'Valeurs indices clean'!H1939/'Valeurs indices clean'!H1881 - 1</f>
        <v>2.5170058348627844E-2</v>
      </c>
      <c r="I1881" s="25">
        <f>'Valeurs indices clean'!I1939/'Valeurs indices clean'!I1881 - 1</f>
        <v>3.0304693556908013E-2</v>
      </c>
      <c r="J1881" s="25">
        <f>'Valeurs indices clean'!J1939/'Valeurs indices clean'!J1881 - 1</f>
        <v>-9.978980622892264E-3</v>
      </c>
      <c r="K1881" s="25">
        <f>'Valeurs indices clean'!K1939/'Valeurs indices clean'!K1881 - 1</f>
        <v>-7.0098441810307111E-2</v>
      </c>
      <c r="L1881" s="25">
        <f>'Valeurs indices clean'!L1939/'Valeurs indices clean'!L1881 - 1</f>
        <v>-2.7099568399119311E-3</v>
      </c>
      <c r="M1881" s="25">
        <f>'Valeurs indices clean'!M1939/'Valeurs indices clean'!M1881 - 1</f>
        <v>6.9116303123473166E-4</v>
      </c>
      <c r="N1881" s="25">
        <f>'Valeurs indices clean'!N1939/'Valeurs indices clean'!N1881 - 1</f>
        <v>6.105159865892551E-3</v>
      </c>
      <c r="O1881" s="25">
        <f>'Valeurs indices clean'!O1939/'Valeurs indices clean'!O1881 - 1</f>
        <v>1.4567313651003388E-2</v>
      </c>
      <c r="P1881" s="25">
        <f>'Valeurs indices clean'!P1939/'Valeurs indices clean'!P1881 - 1</f>
        <v>-1.3213072171075146E-2</v>
      </c>
      <c r="Q1881" s="25">
        <f>'Valeurs indices clean'!Q1939/'Valeurs indices clean'!Q1881 - 1</f>
        <v>1.9300734602931469E-2</v>
      </c>
      <c r="R1881" s="25">
        <f>'Valeurs indices clean'!R1939/'Valeurs indices clean'!R1881 - 1</f>
        <v>-9.273195584132532E-3</v>
      </c>
      <c r="S1881" s="25">
        <f>'Valeurs indices clean'!S1939/'Valeurs indices clean'!S1881 - 1</f>
        <v>-1.5084682699053387E-2</v>
      </c>
      <c r="T1881" s="25">
        <f>'Valeurs indices clean'!T1939/'Valeurs indices clean'!T1881 - 1</f>
        <v>-2.1327928311412281E-2</v>
      </c>
      <c r="U1881" s="25">
        <f>'Valeurs indices clean'!U1939/'Valeurs indices clean'!U1881 - 1</f>
        <v>-3.0430396864950082E-2</v>
      </c>
      <c r="V1881" s="25">
        <f>'Valeurs indices clean'!V1939/'Valeurs indices clean'!V1881 - 1</f>
        <v>8.9824295702336521E-3</v>
      </c>
      <c r="W1881" s="25">
        <f>'Valeurs indices clean'!W1939/'Valeurs indices clean'!W1881 - 1</f>
        <v>1.4482388700160831E-2</v>
      </c>
      <c r="X1881" s="25">
        <f>'Valeurs indices clean'!X1939/'Valeurs indices clean'!X1881 - 1</f>
        <v>1.1240538458052729E-3</v>
      </c>
      <c r="Y1881" s="25">
        <f>'Valeurs indices clean'!Y1939/'Valeurs indices clean'!Y1881 - 1</f>
        <v>-1.5407317788531993E-2</v>
      </c>
      <c r="Z1881" s="25">
        <f>'Valeurs indices clean'!Z1939/'Valeurs indices clean'!Z1881 - 1</f>
        <v>1.6591930518131459E-2</v>
      </c>
    </row>
    <row r="1882" spans="1:26">
      <c r="A1882" s="8">
        <v>45184</v>
      </c>
      <c r="B1882" s="25">
        <f>'Valeurs indices clean'!B1940/'Valeurs indices clean'!B1882 - 1</f>
        <v>2.9901747087590635E-4</v>
      </c>
      <c r="C1882" s="25">
        <f>'Valeurs indices clean'!C1940/'Valeurs indices clean'!C1882 - 1</f>
        <v>-3.2576548537310512E-2</v>
      </c>
      <c r="D1882" s="25">
        <f>'Valeurs indices clean'!D1940/'Valeurs indices clean'!D1882 - 1</f>
        <v>1.4947732000575753E-2</v>
      </c>
      <c r="E1882" s="25">
        <f>'Valeurs indices clean'!E1940/'Valeurs indices clean'!E1882 - 1</f>
        <v>2.6139694220643328E-2</v>
      </c>
      <c r="F1882" s="25">
        <f>'Valeurs indices clean'!F1940/'Valeurs indices clean'!F1882 - 1</f>
        <v>-5.9206130309138461E-3</v>
      </c>
      <c r="G1882" s="25">
        <f>'Valeurs indices clean'!G1940/'Valeurs indices clean'!G1882 - 1</f>
        <v>-3.5786316602755885E-2</v>
      </c>
      <c r="H1882" s="25">
        <f>'Valeurs indices clean'!H1940/'Valeurs indices clean'!H1882 - 1</f>
        <v>1.508499584046219E-2</v>
      </c>
      <c r="I1882" s="25">
        <f>'Valeurs indices clean'!I1940/'Valeurs indices clean'!I1882 - 1</f>
        <v>5.531153408166567E-3</v>
      </c>
      <c r="J1882" s="25">
        <f>'Valeurs indices clean'!J1940/'Valeurs indices clean'!J1882 - 1</f>
        <v>1.4215112276989572E-3</v>
      </c>
      <c r="K1882" s="25">
        <f>'Valeurs indices clean'!K1940/'Valeurs indices clean'!K1882 - 1</f>
        <v>-8.3011581064425077E-2</v>
      </c>
      <c r="L1882" s="25">
        <f>'Valeurs indices clean'!L1940/'Valeurs indices clean'!L1882 - 1</f>
        <v>1.2057479793331716E-2</v>
      </c>
      <c r="M1882" s="25">
        <f>'Valeurs indices clean'!M1940/'Valeurs indices clean'!M1882 - 1</f>
        <v>-1.4994587384653535E-3</v>
      </c>
      <c r="N1882" s="25">
        <f>'Valeurs indices clean'!N1940/'Valeurs indices clean'!N1882 - 1</f>
        <v>9.3468624879835538E-3</v>
      </c>
      <c r="O1882" s="25">
        <f>'Valeurs indices clean'!O1940/'Valeurs indices clean'!O1882 - 1</f>
        <v>1.8040029036606953E-2</v>
      </c>
      <c r="P1882" s="25">
        <f>'Valeurs indices clean'!P1940/'Valeurs indices clean'!P1882 - 1</f>
        <v>-2.1148640921047623E-2</v>
      </c>
      <c r="Q1882" s="25">
        <f>'Valeurs indices clean'!Q1940/'Valeurs indices clean'!Q1882 - 1</f>
        <v>1.6269239624830067E-2</v>
      </c>
      <c r="R1882" s="25">
        <f>'Valeurs indices clean'!R1940/'Valeurs indices clean'!R1882 - 1</f>
        <v>-1.0961097462385494E-2</v>
      </c>
      <c r="S1882" s="25">
        <f>'Valeurs indices clean'!S1940/'Valeurs indices clean'!S1882 - 1</f>
        <v>-1.4388888138480271E-2</v>
      </c>
      <c r="T1882" s="25">
        <f>'Valeurs indices clean'!T1940/'Valeurs indices clean'!T1882 - 1</f>
        <v>-2.6904227549489068E-2</v>
      </c>
      <c r="U1882" s="25">
        <f>'Valeurs indices clean'!U1940/'Valeurs indices clean'!U1882 - 1</f>
        <v>-3.498967124121255E-2</v>
      </c>
      <c r="V1882" s="25">
        <f>'Valeurs indices clean'!V1940/'Valeurs indices clean'!V1882 - 1</f>
        <v>8.9965367516664507E-3</v>
      </c>
      <c r="W1882" s="25">
        <f>'Valeurs indices clean'!W1940/'Valeurs indices clean'!W1882 - 1</f>
        <v>1.5036170928667714E-2</v>
      </c>
      <c r="X1882" s="25">
        <f>'Valeurs indices clean'!X1940/'Valeurs indices clean'!X1882 - 1</f>
        <v>-1.5256475915792933E-2</v>
      </c>
      <c r="Y1882" s="25">
        <f>'Valeurs indices clean'!Y1940/'Valeurs indices clean'!Y1882 - 1</f>
        <v>-2.2775839710690304E-2</v>
      </c>
      <c r="Z1882" s="25">
        <f>'Valeurs indices clean'!Z1940/'Valeurs indices clean'!Z1882 - 1</f>
        <v>3.0285011690720509E-3</v>
      </c>
    </row>
    <row r="1883" spans="1:26">
      <c r="A1883" s="8">
        <v>45188</v>
      </c>
      <c r="B1883" s="25">
        <f>'Valeurs indices clean'!B1941/'Valeurs indices clean'!B1883 - 1</f>
        <v>-1.6042013143127698E-2</v>
      </c>
      <c r="C1883" s="25">
        <f>'Valeurs indices clean'!C1941/'Valeurs indices clean'!C1883 - 1</f>
        <v>-4.7271336600212766E-2</v>
      </c>
      <c r="D1883" s="25">
        <f>'Valeurs indices clean'!D1941/'Valeurs indices clean'!D1883 - 1</f>
        <v>-6.1183402897128092E-3</v>
      </c>
      <c r="E1883" s="25">
        <f>'Valeurs indices clean'!E1941/'Valeurs indices clean'!E1883 - 1</f>
        <v>1.8340398195172192E-2</v>
      </c>
      <c r="F1883" s="25">
        <f>'Valeurs indices clean'!F1941/'Valeurs indices clean'!F1883 - 1</f>
        <v>-1.0658516291703224E-2</v>
      </c>
      <c r="G1883" s="25">
        <f>'Valeurs indices clean'!G1941/'Valeurs indices clean'!G1883 - 1</f>
        <v>-5.7627204552794797E-2</v>
      </c>
      <c r="H1883" s="25">
        <f>'Valeurs indices clean'!H1941/'Valeurs indices clean'!H1883 - 1</f>
        <v>1.1296394645822883E-2</v>
      </c>
      <c r="I1883" s="25">
        <f>'Valeurs indices clean'!I1941/'Valeurs indices clean'!I1883 - 1</f>
        <v>7.7921076562672553E-3</v>
      </c>
      <c r="J1883" s="25">
        <f>'Valeurs indices clean'!J1941/'Valeurs indices clean'!J1883 - 1</f>
        <v>-1.3750931582670156E-2</v>
      </c>
      <c r="K1883" s="25">
        <f>'Valeurs indices clean'!K1941/'Valeurs indices clean'!K1883 - 1</f>
        <v>-0.10195420543632683</v>
      </c>
      <c r="L1883" s="25">
        <f>'Valeurs indices clean'!L1941/'Valeurs indices clean'!L1883 - 1</f>
        <v>-1.4418060132771138E-2</v>
      </c>
      <c r="M1883" s="25">
        <f>'Valeurs indices clean'!M1941/'Valeurs indices clean'!M1883 - 1</f>
        <v>-8.6830129656890742E-3</v>
      </c>
      <c r="N1883" s="25">
        <f>'Valeurs indices clean'!N1941/'Valeurs indices clean'!N1883 - 1</f>
        <v>2.0411972549716495E-3</v>
      </c>
      <c r="O1883" s="25">
        <f>'Valeurs indices clean'!O1941/'Valeurs indices clean'!O1883 - 1</f>
        <v>1.6145537347851624E-2</v>
      </c>
      <c r="P1883" s="25">
        <f>'Valeurs indices clean'!P1941/'Valeurs indices clean'!P1883 - 1</f>
        <v>-2.0562336446812934E-2</v>
      </c>
      <c r="Q1883" s="25">
        <f>'Valeurs indices clean'!Q1941/'Valeurs indices clean'!Q1883 - 1</f>
        <v>1.3978844942551083E-2</v>
      </c>
      <c r="R1883" s="25">
        <f>'Valeurs indices clean'!R1941/'Valeurs indices clean'!R1883 - 1</f>
        <v>-1.2829977443957752E-2</v>
      </c>
      <c r="S1883" s="25">
        <f>'Valeurs indices clean'!S1941/'Valeurs indices clean'!S1883 - 1</f>
        <v>-2.1666698533624129E-2</v>
      </c>
      <c r="T1883" s="25">
        <f>'Valeurs indices clean'!T1941/'Valeurs indices clean'!T1883 - 1</f>
        <v>-2.8569386392901741E-2</v>
      </c>
      <c r="U1883" s="25">
        <f>'Valeurs indices clean'!U1941/'Valeurs indices clean'!U1883 - 1</f>
        <v>-3.6785609853808299E-2</v>
      </c>
      <c r="V1883" s="25">
        <f>'Valeurs indices clean'!V1941/'Valeurs indices clean'!V1883 - 1</f>
        <v>9.3174836049958465E-3</v>
      </c>
      <c r="W1883" s="25">
        <f>'Valeurs indices clean'!W1941/'Valeurs indices clean'!W1883 - 1</f>
        <v>1.5556840279602469E-2</v>
      </c>
      <c r="X1883" s="25">
        <f>'Valeurs indices clean'!X1941/'Valeurs indices clean'!X1883 - 1</f>
        <v>-1.9721301074930087E-2</v>
      </c>
      <c r="Y1883" s="25">
        <f>'Valeurs indices clean'!Y1941/'Valeurs indices clean'!Y1883 - 1</f>
        <v>-3.7089806468111663E-2</v>
      </c>
      <c r="Z1883" s="25">
        <f>'Valeurs indices clean'!Z1941/'Valeurs indices clean'!Z1883 - 1</f>
        <v>-1.7138523761375257E-3</v>
      </c>
    </row>
    <row r="1884" spans="1:26">
      <c r="A1884" s="8">
        <v>45189</v>
      </c>
      <c r="B1884" s="25">
        <f>'Valeurs indices clean'!B1942/'Valeurs indices clean'!B1884 - 1</f>
        <v>8.5154941231526671E-3</v>
      </c>
      <c r="C1884" s="25">
        <f>'Valeurs indices clean'!C1942/'Valeurs indices clean'!C1884 - 1</f>
        <v>-1.614483880419082E-2</v>
      </c>
      <c r="D1884" s="25">
        <f>'Valeurs indices clean'!D1942/'Valeurs indices clean'!D1884 - 1</f>
        <v>1.0196468540164094E-2</v>
      </c>
      <c r="E1884" s="25">
        <f>'Valeurs indices clean'!E1942/'Valeurs indices clean'!E1884 - 1</f>
        <v>3.9160023631048535E-2</v>
      </c>
      <c r="F1884" s="25">
        <f>'Valeurs indices clean'!F1942/'Valeurs indices clean'!F1884 - 1</f>
        <v>-1.3042227718717214E-2</v>
      </c>
      <c r="G1884" s="25">
        <f>'Valeurs indices clean'!G1942/'Valeurs indices clean'!G1884 - 1</f>
        <v>-3.2272707103341403E-2</v>
      </c>
      <c r="H1884" s="25">
        <f>'Valeurs indices clean'!H1942/'Valeurs indices clean'!H1884 - 1</f>
        <v>1.8056308275346433E-2</v>
      </c>
      <c r="I1884" s="25">
        <f>'Valeurs indices clean'!I1942/'Valeurs indices clean'!I1884 - 1</f>
        <v>3.0737961724516261E-3</v>
      </c>
      <c r="J1884" s="25">
        <f>'Valeurs indices clean'!J1942/'Valeurs indices clean'!J1884 - 1</f>
        <v>-1.0935666962473611E-2</v>
      </c>
      <c r="K1884" s="25">
        <f>'Valeurs indices clean'!K1942/'Valeurs indices clean'!K1884 - 1</f>
        <v>-8.7798897133076537E-2</v>
      </c>
      <c r="L1884" s="25">
        <f>'Valeurs indices clean'!L1942/'Valeurs indices clean'!L1884 - 1</f>
        <v>5.0204478371083106E-3</v>
      </c>
      <c r="M1884" s="25">
        <f>'Valeurs indices clean'!M1942/'Valeurs indices clean'!M1884 - 1</f>
        <v>-9.0351955617883339E-3</v>
      </c>
      <c r="N1884" s="25">
        <f>'Valeurs indices clean'!N1942/'Valeurs indices clean'!N1884 - 1</f>
        <v>3.4652637928658248E-3</v>
      </c>
      <c r="O1884" s="25">
        <f>'Valeurs indices clean'!O1942/'Valeurs indices clean'!O1884 - 1</f>
        <v>1.801357433721873E-2</v>
      </c>
      <c r="P1884" s="25">
        <f>'Valeurs indices clean'!P1942/'Valeurs indices clean'!P1884 - 1</f>
        <v>-2.307072767391205E-2</v>
      </c>
      <c r="Q1884" s="25">
        <f>'Valeurs indices clean'!Q1942/'Valeurs indices clean'!Q1884 - 1</f>
        <v>1.4952491067625306E-2</v>
      </c>
      <c r="R1884" s="25">
        <f>'Valeurs indices clean'!R1942/'Valeurs indices clean'!R1884 - 1</f>
        <v>-1.4791708356385436E-2</v>
      </c>
      <c r="S1884" s="25">
        <f>'Valeurs indices clean'!S1942/'Valeurs indices clean'!S1884 - 1</f>
        <v>-1.5695294047256225E-2</v>
      </c>
      <c r="T1884" s="25">
        <f>'Valeurs indices clean'!T1942/'Valeurs indices clean'!T1884 - 1</f>
        <v>-2.7397507330056081E-2</v>
      </c>
      <c r="U1884" s="25">
        <f>'Valeurs indices clean'!U1942/'Valeurs indices clean'!U1884 - 1</f>
        <v>-3.543198643565082E-2</v>
      </c>
      <c r="V1884" s="25">
        <f>'Valeurs indices clean'!V1942/'Valeurs indices clean'!V1884 - 1</f>
        <v>9.0673214868111085E-3</v>
      </c>
      <c r="W1884" s="25">
        <f>'Valeurs indices clean'!W1942/'Valeurs indices clean'!W1884 - 1</f>
        <v>1.5731895709196309E-2</v>
      </c>
      <c r="X1884" s="25">
        <f>'Valeurs indices clean'!X1942/'Valeurs indices clean'!X1884 - 1</f>
        <v>-1.151124290496286E-2</v>
      </c>
      <c r="Y1884" s="25">
        <f>'Valeurs indices clean'!Y1942/'Valeurs indices clean'!Y1884 - 1</f>
        <v>-2.3580454772521242E-2</v>
      </c>
      <c r="Z1884" s="25">
        <f>'Valeurs indices clean'!Z1942/'Valeurs indices clean'!Z1884 - 1</f>
        <v>-9.5492355545648833E-3</v>
      </c>
    </row>
    <row r="1885" spans="1:26">
      <c r="A1885" s="8">
        <v>45190</v>
      </c>
      <c r="B1885" s="25">
        <f>'Valeurs indices clean'!B1943/'Valeurs indices clean'!B1885 - 1</f>
        <v>2.0989061836629297E-4</v>
      </c>
      <c r="C1885" s="25">
        <f>'Valeurs indices clean'!C1943/'Valeurs indices clean'!C1885 - 1</f>
        <v>-1.9143488649453921E-2</v>
      </c>
      <c r="D1885" s="25">
        <f>'Valeurs indices clean'!D1943/'Valeurs indices clean'!D1885 - 1</f>
        <v>3.4466645235484705E-3</v>
      </c>
      <c r="E1885" s="25">
        <f>'Valeurs indices clean'!E1943/'Valeurs indices clean'!E1885 - 1</f>
        <v>3.2883066917521298E-2</v>
      </c>
      <c r="F1885" s="25">
        <f>'Valeurs indices clean'!F1943/'Valeurs indices clean'!F1885 - 1</f>
        <v>-2.3326078877320744E-2</v>
      </c>
      <c r="G1885" s="25">
        <f>'Valeurs indices clean'!G1943/'Valeurs indices clean'!G1885 - 1</f>
        <v>-3.9225418447938587E-2</v>
      </c>
      <c r="H1885" s="25">
        <f>'Valeurs indices clean'!H1943/'Valeurs indices clean'!H1885 - 1</f>
        <v>7.5649102900054999E-3</v>
      </c>
      <c r="I1885" s="25">
        <f>'Valeurs indices clean'!I1943/'Valeurs indices clean'!I1885 - 1</f>
        <v>-8.1751109217557127E-3</v>
      </c>
      <c r="J1885" s="25">
        <f>'Valeurs indices clean'!J1943/'Valeurs indices clean'!J1885 - 1</f>
        <v>-2.9906353331661473E-2</v>
      </c>
      <c r="K1885" s="25">
        <f>'Valeurs indices clean'!K1943/'Valeurs indices clean'!K1885 - 1</f>
        <v>-8.1325399943283361E-2</v>
      </c>
      <c r="L1885" s="25">
        <f>'Valeurs indices clean'!L1943/'Valeurs indices clean'!L1885 - 1</f>
        <v>-6.4826049412132214E-3</v>
      </c>
      <c r="M1885" s="25">
        <f>'Valeurs indices clean'!M1943/'Valeurs indices clean'!M1885 - 1</f>
        <v>-9.3346323875422854E-3</v>
      </c>
      <c r="N1885" s="25">
        <f>'Valeurs indices clean'!N1943/'Valeurs indices clean'!N1885 - 1</f>
        <v>1.225595092385845E-3</v>
      </c>
      <c r="O1885" s="25">
        <f>'Valeurs indices clean'!O1943/'Valeurs indices clean'!O1885 - 1</f>
        <v>1.9107998240693425E-2</v>
      </c>
      <c r="P1885" s="25">
        <f>'Valeurs indices clean'!P1943/'Valeurs indices clean'!P1885 - 1</f>
        <v>-3.0348052591227415E-2</v>
      </c>
      <c r="Q1885" s="25">
        <f>'Valeurs indices clean'!Q1943/'Valeurs indices clean'!Q1885 - 1</f>
        <v>1.2338200043582548E-2</v>
      </c>
      <c r="R1885" s="25">
        <f>'Valeurs indices clean'!R1943/'Valeurs indices clean'!R1885 - 1</f>
        <v>-2.2970630766490641E-2</v>
      </c>
      <c r="S1885" s="25">
        <f>'Valeurs indices clean'!S1943/'Valeurs indices clean'!S1885 - 1</f>
        <v>-1.9048508633327299E-2</v>
      </c>
      <c r="T1885" s="25">
        <f>'Valeurs indices clean'!T1943/'Valeurs indices clean'!T1885 - 1</f>
        <v>-3.3410914853658435E-2</v>
      </c>
      <c r="U1885" s="25">
        <f>'Valeurs indices clean'!U1943/'Valeurs indices clean'!U1885 - 1</f>
        <v>-4.024995154943356E-2</v>
      </c>
      <c r="V1885" s="25">
        <f>'Valeurs indices clean'!V1943/'Valeurs indices clean'!V1885 - 1</f>
        <v>9.0885373500486644E-3</v>
      </c>
      <c r="W1885" s="25">
        <f>'Valeurs indices clean'!W1943/'Valeurs indices clean'!W1885 - 1</f>
        <v>1.6656151419558451E-2</v>
      </c>
      <c r="X1885" s="25">
        <f>'Valeurs indices clean'!X1943/'Valeurs indices clean'!X1885 - 1</f>
        <v>-2.6349817008813781E-2</v>
      </c>
      <c r="Y1885" s="25">
        <f>'Valeurs indices clean'!Y1943/'Valeurs indices clean'!Y1885 - 1</f>
        <v>-5.1205912742369408E-2</v>
      </c>
      <c r="Z1885" s="25">
        <f>'Valeurs indices clean'!Z1943/'Valeurs indices clean'!Z1885 - 1</f>
        <v>-8.6653688303549581E-3</v>
      </c>
    </row>
    <row r="1886" spans="1:26">
      <c r="A1886" s="8">
        <v>45191</v>
      </c>
      <c r="B1886" s="25">
        <f>'Valeurs indices clean'!B1944/'Valeurs indices clean'!B1886 - 1</f>
        <v>4.8738294860160014E-3</v>
      </c>
      <c r="C1886" s="25">
        <f>'Valeurs indices clean'!C1944/'Valeurs indices clean'!C1886 - 1</f>
        <v>-5.9422364153814966E-3</v>
      </c>
      <c r="D1886" s="25">
        <f>'Valeurs indices clean'!D1944/'Valeurs indices clean'!D1886 - 1</f>
        <v>-1.1114739067483281E-2</v>
      </c>
      <c r="E1886" s="25">
        <f>'Valeurs indices clean'!E1944/'Valeurs indices clean'!E1886 - 1</f>
        <v>4.3846727408296537E-2</v>
      </c>
      <c r="F1886" s="25">
        <f>'Valeurs indices clean'!F1944/'Valeurs indices clean'!F1886 - 1</f>
        <v>-1.9934717555241677E-2</v>
      </c>
      <c r="G1886" s="25">
        <f>'Valeurs indices clean'!G1944/'Valeurs indices clean'!G1886 - 1</f>
        <v>-3.4946959791227972E-2</v>
      </c>
      <c r="H1886" s="25">
        <f>'Valeurs indices clean'!H1944/'Valeurs indices clean'!H1886 - 1</f>
        <v>1.8923045798732163E-2</v>
      </c>
      <c r="I1886" s="25">
        <f>'Valeurs indices clean'!I1944/'Valeurs indices clean'!I1886 - 1</f>
        <v>-6.5013464939412957E-3</v>
      </c>
      <c r="J1886" s="25">
        <f>'Valeurs indices clean'!J1944/'Valeurs indices clean'!J1886 - 1</f>
        <v>-1.1565350499091909E-2</v>
      </c>
      <c r="K1886" s="25">
        <f>'Valeurs indices clean'!K1944/'Valeurs indices clean'!K1886 - 1</f>
        <v>-4.4072065757648105E-2</v>
      </c>
      <c r="L1886" s="25">
        <f>'Valeurs indices clean'!L1944/'Valeurs indices clean'!L1886 - 1</f>
        <v>2.9873998732448115E-3</v>
      </c>
      <c r="M1886" s="25">
        <f>'Valeurs indices clean'!M1944/'Valeurs indices clean'!M1886 - 1</f>
        <v>-1.3945792625275844E-2</v>
      </c>
      <c r="N1886" s="25">
        <f>'Valeurs indices clean'!N1944/'Valeurs indices clean'!N1886 - 1</f>
        <v>-1.9548354725444916E-3</v>
      </c>
      <c r="O1886" s="25">
        <f>'Valeurs indices clean'!O1944/'Valeurs indices clean'!O1886 - 1</f>
        <v>1.9714127155716188E-2</v>
      </c>
      <c r="P1886" s="25">
        <f>'Valeurs indices clean'!P1944/'Valeurs indices clean'!P1886 - 1</f>
        <v>-2.5435488562613573E-2</v>
      </c>
      <c r="Q1886" s="25">
        <f>'Valeurs indices clean'!Q1944/'Valeurs indices clean'!Q1886 - 1</f>
        <v>1.7210136998293102E-2</v>
      </c>
      <c r="R1886" s="25">
        <f>'Valeurs indices clean'!R1944/'Valeurs indices clean'!R1886 - 1</f>
        <v>-2.4719111692196094E-2</v>
      </c>
      <c r="S1886" s="25">
        <f>'Valeurs indices clean'!S1944/'Valeurs indices clean'!S1886 - 1</f>
        <v>-1.4954365903845468E-2</v>
      </c>
      <c r="T1886" s="25">
        <f>'Valeurs indices clean'!T1944/'Valeurs indices clean'!T1886 - 1</f>
        <v>-2.9459163822514345E-2</v>
      </c>
      <c r="U1886" s="25">
        <f>'Valeurs indices clean'!U1944/'Valeurs indices clean'!U1886 - 1</f>
        <v>-3.6450155363528802E-2</v>
      </c>
      <c r="V1886" s="25">
        <f>'Valeurs indices clean'!V1944/'Valeurs indices clean'!V1886 - 1</f>
        <v>9.0075300305427763E-3</v>
      </c>
      <c r="W1886" s="25">
        <f>'Valeurs indices clean'!W1944/'Valeurs indices clean'!W1886 - 1</f>
        <v>1.9195699151425938E-2</v>
      </c>
      <c r="X1886" s="25">
        <f>'Valeurs indices clean'!X1944/'Valeurs indices clean'!X1886 - 1</f>
        <v>-1.6670442094946614E-2</v>
      </c>
      <c r="Y1886" s="25">
        <f>'Valeurs indices clean'!Y1944/'Valeurs indices clean'!Y1886 - 1</f>
        <v>-3.0598945855294657E-2</v>
      </c>
      <c r="Z1886" s="25">
        <f>'Valeurs indices clean'!Z1944/'Valeurs indices clean'!Z1886 - 1</f>
        <v>-1.0740249457589113E-2</v>
      </c>
    </row>
    <row r="1887" spans="1:26">
      <c r="A1887" s="8">
        <v>45194</v>
      </c>
      <c r="B1887" s="25">
        <f>'Valeurs indices clean'!B1945/'Valeurs indices clean'!B1887 - 1</f>
        <v>-3.2308589651008912E-4</v>
      </c>
      <c r="C1887" s="25">
        <f>'Valeurs indices clean'!C1945/'Valeurs indices clean'!C1887 - 1</f>
        <v>-1.1646743148608141E-2</v>
      </c>
      <c r="D1887" s="25">
        <f>'Valeurs indices clean'!D1945/'Valeurs indices clean'!D1887 - 1</f>
        <v>-2.2313993018321265E-2</v>
      </c>
      <c r="E1887" s="25">
        <f>'Valeurs indices clean'!E1945/'Valeurs indices clean'!E1887 - 1</f>
        <v>3.6542486613379888E-2</v>
      </c>
      <c r="F1887" s="25">
        <f>'Valeurs indices clean'!F1945/'Valeurs indices clean'!F1887 - 1</f>
        <v>-1.0253020989614003E-2</v>
      </c>
      <c r="G1887" s="25">
        <f>'Valeurs indices clean'!G1945/'Valeurs indices clean'!G1887 - 1</f>
        <v>-4.0016122128778475E-2</v>
      </c>
      <c r="H1887" s="25">
        <f>'Valeurs indices clean'!H1945/'Valeurs indices clean'!H1887 - 1</f>
        <v>1.5675353411678028E-2</v>
      </c>
      <c r="I1887" s="25">
        <f>'Valeurs indices clean'!I1945/'Valeurs indices clean'!I1887 - 1</f>
        <v>1.9913047897579528E-3</v>
      </c>
      <c r="J1887" s="25">
        <f>'Valeurs indices clean'!J1945/'Valeurs indices clean'!J1887 - 1</f>
        <v>-6.1745366268683988E-4</v>
      </c>
      <c r="K1887" s="25">
        <f>'Valeurs indices clean'!K1945/'Valeurs indices clean'!K1887 - 1</f>
        <v>-5.6658116124555957E-2</v>
      </c>
      <c r="L1887" s="25">
        <f>'Valeurs indices clean'!L1945/'Valeurs indices clean'!L1887 - 1</f>
        <v>-8.4169061919311394E-3</v>
      </c>
      <c r="M1887" s="25">
        <f>'Valeurs indices clean'!M1945/'Valeurs indices clean'!M1887 - 1</f>
        <v>-1.8934067179222858E-2</v>
      </c>
      <c r="N1887" s="25">
        <f>'Valeurs indices clean'!N1945/'Valeurs indices clean'!N1887 - 1</f>
        <v>-5.1690553556765773E-3</v>
      </c>
      <c r="O1887" s="25">
        <f>'Valeurs indices clean'!O1945/'Valeurs indices clean'!O1887 - 1</f>
        <v>2.0759942845810953E-2</v>
      </c>
      <c r="P1887" s="25">
        <f>'Valeurs indices clean'!P1945/'Valeurs indices clean'!P1887 - 1</f>
        <v>-3.3800993082698239E-2</v>
      </c>
      <c r="Q1887" s="25">
        <f>'Valeurs indices clean'!Q1945/'Valeurs indices clean'!Q1887 - 1</f>
        <v>1.4959985648214991E-2</v>
      </c>
      <c r="R1887" s="25">
        <f>'Valeurs indices clean'!R1945/'Valeurs indices clean'!R1887 - 1</f>
        <v>-3.2111856076718071E-2</v>
      </c>
      <c r="S1887" s="25">
        <f>'Valeurs indices clean'!S1945/'Valeurs indices clean'!S1887 - 1</f>
        <v>-1.8084223594835525E-2</v>
      </c>
      <c r="T1887" s="25">
        <f>'Valeurs indices clean'!T1945/'Valeurs indices clean'!T1887 - 1</f>
        <v>-3.8421855936629279E-2</v>
      </c>
      <c r="U1887" s="25">
        <f>'Valeurs indices clean'!U1945/'Valeurs indices clean'!U1887 - 1</f>
        <v>-4.5622764836473761E-2</v>
      </c>
      <c r="V1887" s="25">
        <f>'Valeurs indices clean'!V1945/'Valeurs indices clean'!V1887 - 1</f>
        <v>9.0499831420431942E-3</v>
      </c>
      <c r="W1887" s="25">
        <f>'Valeurs indices clean'!W1945/'Valeurs indices clean'!W1887 - 1</f>
        <v>2.0895585424827612E-2</v>
      </c>
      <c r="X1887" s="25">
        <f>'Valeurs indices clean'!X1945/'Valeurs indices clean'!X1887 - 1</f>
        <v>-1.8089634740972471E-2</v>
      </c>
      <c r="Y1887" s="25">
        <f>'Valeurs indices clean'!Y1945/'Valeurs indices clean'!Y1887 - 1</f>
        <v>-5.4221831051852964E-2</v>
      </c>
      <c r="Z1887" s="25">
        <f>'Valeurs indices clean'!Z1945/'Valeurs indices clean'!Z1887 - 1</f>
        <v>8.0904551335678754E-3</v>
      </c>
    </row>
    <row r="1888" spans="1:26">
      <c r="A1888" s="8">
        <v>45195</v>
      </c>
      <c r="B1888" s="25">
        <f>'Valeurs indices clean'!B1946/'Valeurs indices clean'!B1888 - 1</f>
        <v>-6.9852148118431101E-3</v>
      </c>
      <c r="C1888" s="25">
        <f>'Valeurs indices clean'!C1946/'Valeurs indices clean'!C1888 - 1</f>
        <v>-2.0918371588424578E-2</v>
      </c>
      <c r="D1888" s="25">
        <f>'Valeurs indices clean'!D1946/'Valeurs indices clean'!D1888 - 1</f>
        <v>-9.8548759253347384E-3</v>
      </c>
      <c r="E1888" s="25">
        <f>'Valeurs indices clean'!E1946/'Valeurs indices clean'!E1888 - 1</f>
        <v>3.0116527905980295E-2</v>
      </c>
      <c r="F1888" s="25">
        <f>'Valeurs indices clean'!F1946/'Valeurs indices clean'!F1888 - 1</f>
        <v>-3.2904911113687541E-2</v>
      </c>
      <c r="G1888" s="25">
        <f>'Valeurs indices clean'!G1946/'Valeurs indices clean'!G1888 - 1</f>
        <v>-4.8403342728239318E-2</v>
      </c>
      <c r="H1888" s="25">
        <f>'Valeurs indices clean'!H1946/'Valeurs indices clean'!H1888 - 1</f>
        <v>-1.2852142341649442E-3</v>
      </c>
      <c r="I1888" s="25">
        <f>'Valeurs indices clean'!I1946/'Valeurs indices clean'!I1888 - 1</f>
        <v>-2.3953901073677453E-2</v>
      </c>
      <c r="J1888" s="25">
        <f>'Valeurs indices clean'!J1946/'Valeurs indices clean'!J1888 - 1</f>
        <v>-6.8620608371727787E-3</v>
      </c>
      <c r="K1888" s="25">
        <f>'Valeurs indices clean'!K1946/'Valeurs indices clean'!K1888 - 1</f>
        <v>-8.7801263099843152E-2</v>
      </c>
      <c r="L1888" s="25">
        <f>'Valeurs indices clean'!L1946/'Valeurs indices clean'!L1888 - 1</f>
        <v>-1.9618658513937848E-2</v>
      </c>
      <c r="M1888" s="25">
        <f>'Valeurs indices clean'!M1946/'Valeurs indices clean'!M1888 - 1</f>
        <v>-1.7038894123876602E-2</v>
      </c>
      <c r="N1888" s="25">
        <f>'Valeurs indices clean'!N1946/'Valeurs indices clean'!N1888 - 1</f>
        <v>-3.2712627999723631E-3</v>
      </c>
      <c r="O1888" s="25">
        <f>'Valeurs indices clean'!O1946/'Valeurs indices clean'!O1888 - 1</f>
        <v>1.915918881809886E-2</v>
      </c>
      <c r="P1888" s="25">
        <f>'Valeurs indices clean'!P1946/'Valeurs indices clean'!P1888 - 1</f>
        <v>-3.2764361839154987E-2</v>
      </c>
      <c r="Q1888" s="25">
        <f>'Valeurs indices clean'!Q1946/'Valeurs indices clean'!Q1888 - 1</f>
        <v>9.455501084806972E-3</v>
      </c>
      <c r="R1888" s="25">
        <f>'Valeurs indices clean'!R1946/'Valeurs indices clean'!R1888 - 1</f>
        <v>-3.5490641397133649E-2</v>
      </c>
      <c r="S1888" s="25">
        <f>'Valeurs indices clean'!S1946/'Valeurs indices clean'!S1888 - 1</f>
        <v>-2.3952467793231236E-2</v>
      </c>
      <c r="T1888" s="25">
        <f>'Valeurs indices clean'!T1946/'Valeurs indices clean'!T1888 - 1</f>
        <v>-3.8354344746911684E-2</v>
      </c>
      <c r="U1888" s="25">
        <f>'Valeurs indices clean'!U1946/'Valeurs indices clean'!U1888 - 1</f>
        <v>-4.5439089804972022E-2</v>
      </c>
      <c r="V1888" s="25">
        <f>'Valeurs indices clean'!V1946/'Valeurs indices clean'!V1888 - 1</f>
        <v>9.0641153235304639E-3</v>
      </c>
      <c r="W1888" s="25">
        <f>'Valeurs indices clean'!W1946/'Valeurs indices clean'!W1888 - 1</f>
        <v>2.1459908028965691E-2</v>
      </c>
      <c r="X1888" s="25">
        <f>'Valeurs indices clean'!X1946/'Valeurs indices clean'!X1888 - 1</f>
        <v>-3.9159424667188469E-2</v>
      </c>
      <c r="Y1888" s="25">
        <f>'Valeurs indices clean'!Y1946/'Valeurs indices clean'!Y1888 - 1</f>
        <v>-8.2125201355329747E-2</v>
      </c>
      <c r="Z1888" s="25">
        <f>'Valeurs indices clean'!Z1946/'Valeurs indices clean'!Z1888 - 1</f>
        <v>-1.3760852976963833E-2</v>
      </c>
    </row>
    <row r="1889" spans="1:26">
      <c r="A1889" s="8">
        <v>45196</v>
      </c>
      <c r="B1889" s="25">
        <f>'Valeurs indices clean'!B1947/'Valeurs indices clean'!B1889 - 1</f>
        <v>-1.530033388440466E-2</v>
      </c>
      <c r="C1889" s="25">
        <f>'Valeurs indices clean'!C1947/'Valeurs indices clean'!C1889 - 1</f>
        <v>-3.6082939477484532E-2</v>
      </c>
      <c r="D1889" s="25">
        <f>'Valeurs indices clean'!D1947/'Valeurs indices clean'!D1889 - 1</f>
        <v>-1.5846938876092787E-2</v>
      </c>
      <c r="E1889" s="25">
        <f>'Valeurs indices clean'!E1947/'Valeurs indices clean'!E1889 - 1</f>
        <v>2.024718953558291E-2</v>
      </c>
      <c r="F1889" s="25">
        <f>'Valeurs indices clean'!F1947/'Valeurs indices clean'!F1889 - 1</f>
        <v>-3.6119555175337714E-2</v>
      </c>
      <c r="G1889" s="25">
        <f>'Valeurs indices clean'!G1947/'Valeurs indices clean'!G1889 - 1</f>
        <v>-6.0832212017495446E-2</v>
      </c>
      <c r="H1889" s="25">
        <f>'Valeurs indices clean'!H1947/'Valeurs indices clean'!H1889 - 1</f>
        <v>-2.4531058909482706E-3</v>
      </c>
      <c r="I1889" s="25">
        <f>'Valeurs indices clean'!I1947/'Valeurs indices clean'!I1889 - 1</f>
        <v>-2.3384344027453374E-2</v>
      </c>
      <c r="J1889" s="25">
        <f>'Valeurs indices clean'!J1947/'Valeurs indices clean'!J1889 - 1</f>
        <v>-2.4766230272407652E-2</v>
      </c>
      <c r="K1889" s="25">
        <f>'Valeurs indices clean'!K1947/'Valeurs indices clean'!K1889 - 1</f>
        <v>-8.1377839093889293E-2</v>
      </c>
      <c r="L1889" s="25">
        <f>'Valeurs indices clean'!L1947/'Valeurs indices clean'!L1889 - 1</f>
        <v>-2.9442846320227423E-2</v>
      </c>
      <c r="M1889" s="25">
        <f>'Valeurs indices clean'!M1947/'Valeurs indices clean'!M1889 - 1</f>
        <v>-2.0949888906766967E-2</v>
      </c>
      <c r="N1889" s="25">
        <f>'Valeurs indices clean'!N1947/'Valeurs indices clean'!N1889 - 1</f>
        <v>-6.8984360104878961E-3</v>
      </c>
      <c r="O1889" s="25">
        <f>'Valeurs indices clean'!O1947/'Valeurs indices clean'!O1889 - 1</f>
        <v>1.9942961891699307E-2</v>
      </c>
      <c r="P1889" s="25">
        <f>'Valeurs indices clean'!P1947/'Valeurs indices clean'!P1889 - 1</f>
        <v>-3.9074914599450006E-2</v>
      </c>
      <c r="Q1889" s="25">
        <f>'Valeurs indices clean'!Q1947/'Valeurs indices clean'!Q1889 - 1</f>
        <v>5.0397785630975633E-3</v>
      </c>
      <c r="R1889" s="25">
        <f>'Valeurs indices clean'!R1947/'Valeurs indices clean'!R1889 - 1</f>
        <v>-3.8659735306803444E-2</v>
      </c>
      <c r="S1889" s="25">
        <f>'Valeurs indices clean'!S1947/'Valeurs indices clean'!S1889 - 1</f>
        <v>-2.2587373600755911E-2</v>
      </c>
      <c r="T1889" s="25">
        <f>'Valeurs indices clean'!T1947/'Valeurs indices clean'!T1889 - 1</f>
        <v>-4.1848393124782501E-2</v>
      </c>
      <c r="U1889" s="25">
        <f>'Valeurs indices clean'!U1947/'Valeurs indices clean'!U1889 - 1</f>
        <v>-4.7802733761128979E-2</v>
      </c>
      <c r="V1889" s="25">
        <f>'Valeurs indices clean'!V1947/'Valeurs indices clean'!V1889 - 1</f>
        <v>9.0783254467616814E-3</v>
      </c>
      <c r="W1889" s="25">
        <f>'Valeurs indices clean'!W1947/'Valeurs indices clean'!W1889 - 1</f>
        <v>2.1381892011928194E-2</v>
      </c>
      <c r="X1889" s="25">
        <f>'Valeurs indices clean'!X1947/'Valeurs indices clean'!X1889 - 1</f>
        <v>-4.1527904849039454E-2</v>
      </c>
      <c r="Y1889" s="25">
        <f>'Valeurs indices clean'!Y1947/'Valeurs indices clean'!Y1889 - 1</f>
        <v>-8.9307198252725484E-2</v>
      </c>
      <c r="Z1889" s="25">
        <f>'Valeurs indices clean'!Z1947/'Valeurs indices clean'!Z1889 - 1</f>
        <v>-1.4911377227098677E-2</v>
      </c>
    </row>
    <row r="1890" spans="1:26">
      <c r="A1890" s="8">
        <v>45197</v>
      </c>
      <c r="B1890" s="25">
        <f>'Valeurs indices clean'!B1948/'Valeurs indices clean'!B1890 - 1</f>
        <v>-1.2624506141683978E-2</v>
      </c>
      <c r="C1890" s="25">
        <f>'Valeurs indices clean'!C1948/'Valeurs indices clean'!C1890 - 1</f>
        <v>-3.4288081405483117E-2</v>
      </c>
      <c r="D1890" s="25">
        <f>'Valeurs indices clean'!D1948/'Valeurs indices clean'!D1890 - 1</f>
        <v>-3.3265471771071198E-5</v>
      </c>
      <c r="E1890" s="25">
        <f>'Valeurs indices clean'!E1948/'Valeurs indices clean'!E1890 - 1</f>
        <v>2.2647443018184887E-2</v>
      </c>
      <c r="F1890" s="25">
        <f>'Valeurs indices clean'!F1948/'Valeurs indices clean'!F1890 - 1</f>
        <v>-3.2927829286736987E-2</v>
      </c>
      <c r="G1890" s="25">
        <f>'Valeurs indices clean'!G1948/'Valeurs indices clean'!G1890 - 1</f>
        <v>-5.771756232173253E-2</v>
      </c>
      <c r="H1890" s="25">
        <f>'Valeurs indices clean'!H1948/'Valeurs indices clean'!H1890 - 1</f>
        <v>-4.756461578351634E-3</v>
      </c>
      <c r="I1890" s="25">
        <f>'Valeurs indices clean'!I1948/'Valeurs indices clean'!I1890 - 1</f>
        <v>-2.2004167007851794E-2</v>
      </c>
      <c r="J1890" s="25">
        <f>'Valeurs indices clean'!J1948/'Valeurs indices clean'!J1890 - 1</f>
        <v>-4.0970520073635108E-2</v>
      </c>
      <c r="K1890" s="25">
        <f>'Valeurs indices clean'!K1948/'Valeurs indices clean'!K1890 - 1</f>
        <v>-8.2460141245862095E-2</v>
      </c>
      <c r="L1890" s="25">
        <f>'Valeurs indices clean'!L1948/'Valeurs indices clean'!L1890 - 1</f>
        <v>-2.6869582221687338E-2</v>
      </c>
      <c r="M1890" s="25">
        <f>'Valeurs indices clean'!M1948/'Valeurs indices clean'!M1890 - 1</f>
        <v>-2.4043426219154007E-2</v>
      </c>
      <c r="N1890" s="25">
        <f>'Valeurs indices clean'!N1948/'Valeurs indices clean'!N1890 - 1</f>
        <v>-9.5849728036003778E-3</v>
      </c>
      <c r="O1890" s="25">
        <f>'Valeurs indices clean'!O1948/'Valeurs indices clean'!O1890 - 1</f>
        <v>1.7830825172819864E-2</v>
      </c>
      <c r="P1890" s="25">
        <f>'Valeurs indices clean'!P1948/'Valeurs indices clean'!P1890 - 1</f>
        <v>-2.8849150973706772E-2</v>
      </c>
      <c r="Q1890" s="25">
        <f>'Valeurs indices clean'!Q1948/'Valeurs indices clean'!Q1890 - 1</f>
        <v>6.3553877047859419E-3</v>
      </c>
      <c r="R1890" s="25">
        <f>'Valeurs indices clean'!R1948/'Valeurs indices clean'!R1890 - 1</f>
        <v>-4.3529796356093331E-2</v>
      </c>
      <c r="S1890" s="25">
        <f>'Valeurs indices clean'!S1948/'Valeurs indices clean'!S1890 - 1</f>
        <v>-2.0644277906448738E-2</v>
      </c>
      <c r="T1890" s="25">
        <f>'Valeurs indices clean'!T1948/'Valeurs indices clean'!T1890 - 1</f>
        <v>-3.6710552960208975E-2</v>
      </c>
      <c r="U1890" s="25">
        <f>'Valeurs indices clean'!U1948/'Valeurs indices clean'!U1890 - 1</f>
        <v>-4.4169843272191867E-2</v>
      </c>
      <c r="V1890" s="25">
        <f>'Valeurs indices clean'!V1948/'Valeurs indices clean'!V1890 - 1</f>
        <v>9.0924720041496432E-3</v>
      </c>
      <c r="W1890" s="25">
        <f>'Valeurs indices clean'!W1948/'Valeurs indices clean'!W1890 - 1</f>
        <v>2.126938753903973E-2</v>
      </c>
      <c r="X1890" s="25">
        <f>'Valeurs indices clean'!X1948/'Valeurs indices clean'!X1890 - 1</f>
        <v>-3.9078512283770017E-2</v>
      </c>
      <c r="Y1890" s="25">
        <f>'Valeurs indices clean'!Y1948/'Valeurs indices clean'!Y1890 - 1</f>
        <v>-8.9922054103622195E-2</v>
      </c>
      <c r="Z1890" s="25">
        <f>'Valeurs indices clean'!Z1948/'Valeurs indices clean'!Z1890 - 1</f>
        <v>-1.6306207389627958E-2</v>
      </c>
    </row>
    <row r="1891" spans="1:26">
      <c r="A1891" s="8">
        <v>45198</v>
      </c>
      <c r="B1891" s="25">
        <f>'Valeurs indices clean'!B1949/'Valeurs indices clean'!B1891 - 1</f>
        <v>-2.0600993987095584E-2</v>
      </c>
      <c r="C1891" s="25">
        <f>'Valeurs indices clean'!C1949/'Valeurs indices clean'!C1891 - 1</f>
        <v>-3.3512709721062683E-2</v>
      </c>
      <c r="D1891" s="25">
        <f>'Valeurs indices clean'!D1949/'Valeurs indices clean'!D1891 - 1</f>
        <v>1.6024147708363801E-2</v>
      </c>
      <c r="E1891" s="25">
        <f>'Valeurs indices clean'!E1949/'Valeurs indices clean'!E1891 - 1</f>
        <v>1.6305734108764458E-2</v>
      </c>
      <c r="F1891" s="25">
        <f>'Valeurs indices clean'!F1949/'Valeurs indices clean'!F1891 - 1</f>
        <v>-4.2066012868883895E-2</v>
      </c>
      <c r="G1891" s="25">
        <f>'Valeurs indices clean'!G1949/'Valeurs indices clean'!G1891 - 1</f>
        <v>-6.1822231693335894E-2</v>
      </c>
      <c r="H1891" s="25">
        <f>'Valeurs indices clean'!H1949/'Valeurs indices clean'!H1891 - 1</f>
        <v>-1.4280576499947517E-2</v>
      </c>
      <c r="I1891" s="25">
        <f>'Valeurs indices clean'!I1949/'Valeurs indices clean'!I1891 - 1</f>
        <v>-3.6475536920442697E-2</v>
      </c>
      <c r="J1891" s="25">
        <f>'Valeurs indices clean'!J1949/'Valeurs indices clean'!J1891 - 1</f>
        <v>-4.0116255245707721E-2</v>
      </c>
      <c r="K1891" s="25">
        <f>'Valeurs indices clean'!K1949/'Valeurs indices clean'!K1891 - 1</f>
        <v>-5.8508397197568507E-2</v>
      </c>
      <c r="L1891" s="25">
        <f>'Valeurs indices clean'!L1949/'Valeurs indices clean'!L1891 - 1</f>
        <v>-3.5810520455239581E-2</v>
      </c>
      <c r="M1891" s="25">
        <f>'Valeurs indices clean'!M1949/'Valeurs indices clean'!M1891 - 1</f>
        <v>-1.6257460329651696E-2</v>
      </c>
      <c r="N1891" s="25">
        <f>'Valeurs indices clean'!N1949/'Valeurs indices clean'!N1891 - 1</f>
        <v>-3.4142987584961926E-3</v>
      </c>
      <c r="O1891" s="25">
        <f>'Valeurs indices clean'!O1949/'Valeurs indices clean'!O1891 - 1</f>
        <v>1.8818856915431059E-2</v>
      </c>
      <c r="P1891" s="25">
        <f>'Valeurs indices clean'!P1949/'Valeurs indices clean'!P1891 - 1</f>
        <v>-3.2310193153566646E-2</v>
      </c>
      <c r="Q1891" s="25">
        <f>'Valeurs indices clean'!Q1949/'Valeurs indices clean'!Q1891 - 1</f>
        <v>4.5797881576663535E-3</v>
      </c>
      <c r="R1891" s="25">
        <f>'Valeurs indices clean'!R1949/'Valeurs indices clean'!R1891 - 1</f>
        <v>-3.9498503381307559E-2</v>
      </c>
      <c r="S1891" s="25">
        <f>'Valeurs indices clean'!S1949/'Valeurs indices clean'!S1891 - 1</f>
        <v>-1.7066526044143715E-2</v>
      </c>
      <c r="T1891" s="25">
        <f>'Valeurs indices clean'!T1949/'Valeurs indices clean'!T1891 - 1</f>
        <v>-3.5862813671937666E-2</v>
      </c>
      <c r="U1891" s="25">
        <f>'Valeurs indices clean'!U1949/'Valeurs indices clean'!U1891 - 1</f>
        <v>-4.1730359729518662E-2</v>
      </c>
      <c r="V1891" s="25">
        <f>'Valeurs indices clean'!V1949/'Valeurs indices clean'!V1891 - 1</f>
        <v>9.1066558697874278E-3</v>
      </c>
      <c r="W1891" s="25">
        <f>'Valeurs indices clean'!W1949/'Valeurs indices clean'!W1891 - 1</f>
        <v>2.0779936029146961E-2</v>
      </c>
      <c r="X1891" s="25">
        <f>'Valeurs indices clean'!X1949/'Valeurs indices clean'!X1891 - 1</f>
        <v>-4.8498033863492052E-2</v>
      </c>
      <c r="Y1891" s="25">
        <f>'Valeurs indices clean'!Y1949/'Valeurs indices clean'!Y1891 - 1</f>
        <v>-9.2456910316888297E-2</v>
      </c>
      <c r="Z1891" s="25">
        <f>'Valeurs indices clean'!Z1949/'Valeurs indices clean'!Z1891 - 1</f>
        <v>-2.7635386627745451E-2</v>
      </c>
    </row>
    <row r="1892" spans="1:26">
      <c r="A1892" s="8">
        <v>45202</v>
      </c>
      <c r="B1892" s="25">
        <f>'Valeurs indices clean'!B1950/'Valeurs indices clean'!B1892 - 1</f>
        <v>-3.8683302047196833E-2</v>
      </c>
      <c r="C1892" s="25">
        <f>'Valeurs indices clean'!C1950/'Valeurs indices clean'!C1892 - 1</f>
        <v>-6.3768927406397502E-2</v>
      </c>
      <c r="D1892" s="25">
        <f>'Valeurs indices clean'!D1950/'Valeurs indices clean'!D1892 - 1</f>
        <v>2.7037339157434115E-3</v>
      </c>
      <c r="E1892" s="25">
        <f>'Valeurs indices clean'!E1950/'Valeurs indices clean'!E1892 - 1</f>
        <v>-1.3469848758925873E-2</v>
      </c>
      <c r="F1892" s="25">
        <f>'Valeurs indices clean'!F1950/'Valeurs indices clean'!F1892 - 1</f>
        <v>-5.5333216943796115E-2</v>
      </c>
      <c r="G1892" s="25">
        <f>'Valeurs indices clean'!G1950/'Valeurs indices clean'!G1892 - 1</f>
        <v>-7.2761417764751535E-2</v>
      </c>
      <c r="H1892" s="25">
        <f>'Valeurs indices clean'!H1950/'Valeurs indices clean'!H1892 - 1</f>
        <v>-4.0171586156926065E-2</v>
      </c>
      <c r="I1892" s="25">
        <f>'Valeurs indices clean'!I1950/'Valeurs indices clean'!I1892 - 1</f>
        <v>-5.0754221102031427E-2</v>
      </c>
      <c r="J1892" s="25">
        <f>'Valeurs indices clean'!J1950/'Valeurs indices clean'!J1892 - 1</f>
        <v>-7.4522721165585781E-2</v>
      </c>
      <c r="K1892" s="25">
        <f>'Valeurs indices clean'!K1950/'Valeurs indices clean'!K1892 - 1</f>
        <v>-0.10231584137851368</v>
      </c>
      <c r="L1892" s="25">
        <f>'Valeurs indices clean'!L1950/'Valeurs indices clean'!L1892 - 1</f>
        <v>-5.2750213221059439E-2</v>
      </c>
      <c r="M1892" s="25">
        <f>'Valeurs indices clean'!M1950/'Valeurs indices clean'!M1892 - 1</f>
        <v>-2.1772322500454355E-2</v>
      </c>
      <c r="N1892" s="25">
        <f>'Valeurs indices clean'!N1950/'Valeurs indices clean'!N1892 - 1</f>
        <v>-7.4657024353929069E-3</v>
      </c>
      <c r="O1892" s="25">
        <f>'Valeurs indices clean'!O1950/'Valeurs indices clean'!O1892 - 1</f>
        <v>1.498098453395702E-2</v>
      </c>
      <c r="P1892" s="25">
        <f>'Valeurs indices clean'!P1950/'Valeurs indices clean'!P1892 - 1</f>
        <v>-4.4623521971598801E-2</v>
      </c>
      <c r="Q1892" s="25">
        <f>'Valeurs indices clean'!Q1950/'Valeurs indices clean'!Q1892 - 1</f>
        <v>-9.3198424130929158E-3</v>
      </c>
      <c r="R1892" s="25">
        <f>'Valeurs indices clean'!R1950/'Valeurs indices clean'!R1892 - 1</f>
        <v>-4.3757867230155068E-2</v>
      </c>
      <c r="S1892" s="25">
        <f>'Valeurs indices clean'!S1950/'Valeurs indices clean'!S1892 - 1</f>
        <v>-2.8043506561319376E-2</v>
      </c>
      <c r="T1892" s="25">
        <f>'Valeurs indices clean'!T1950/'Valeurs indices clean'!T1892 - 1</f>
        <v>-4.7424812728943389E-2</v>
      </c>
      <c r="U1892" s="25">
        <f>'Valeurs indices clean'!U1950/'Valeurs indices clean'!U1892 - 1</f>
        <v>-5.1741596389119904E-2</v>
      </c>
      <c r="V1892" s="25">
        <f>'Valeurs indices clean'!V1950/'Valeurs indices clean'!V1892 - 1</f>
        <v>9.2563073097824411E-3</v>
      </c>
      <c r="W1892" s="25">
        <f>'Valeurs indices clean'!W1950/'Valeurs indices clean'!W1892 - 1</f>
        <v>1.5126815429563401E-2</v>
      </c>
      <c r="X1892" s="25">
        <f>'Valeurs indices clean'!X1950/'Valeurs indices clean'!X1892 - 1</f>
        <v>-7.0457933780442183E-2</v>
      </c>
      <c r="Y1892" s="25">
        <f>'Valeurs indices clean'!Y1950/'Valeurs indices clean'!Y1892 - 1</f>
        <v>-0.13573925058928715</v>
      </c>
      <c r="Z1892" s="25">
        <f>'Valeurs indices clean'!Z1950/'Valeurs indices clean'!Z1892 - 1</f>
        <v>-3.6357956578039197E-2</v>
      </c>
    </row>
    <row r="1893" spans="1:26">
      <c r="A1893" s="8">
        <v>45203</v>
      </c>
      <c r="B1893" s="25">
        <f>'Valeurs indices clean'!B1951/'Valeurs indices clean'!B1893 - 1</f>
        <v>-3.3941939693723278E-2</v>
      </c>
      <c r="C1893" s="25">
        <f>'Valeurs indices clean'!C1951/'Valeurs indices clean'!C1893 - 1</f>
        <v>-6.3513968704386081E-2</v>
      </c>
      <c r="D1893" s="25">
        <f>'Valeurs indices clean'!D1951/'Valeurs indices clean'!D1893 - 1</f>
        <v>1.514509884994597E-2</v>
      </c>
      <c r="E1893" s="25">
        <f>'Valeurs indices clean'!E1951/'Valeurs indices clean'!E1893 - 1</f>
        <v>-8.9269371031104328E-3</v>
      </c>
      <c r="F1893" s="25">
        <f>'Valeurs indices clean'!F1951/'Valeurs indices clean'!F1893 - 1</f>
        <v>-4.761528041946006E-2</v>
      </c>
      <c r="G1893" s="25">
        <f>'Valeurs indices clean'!G1951/'Valeurs indices clean'!G1893 - 1</f>
        <v>-6.647280674352718E-2</v>
      </c>
      <c r="H1893" s="25">
        <f>'Valeurs indices clean'!H1951/'Valeurs indices clean'!H1893 - 1</f>
        <v>-3.771249893009454E-2</v>
      </c>
      <c r="I1893" s="25">
        <f>'Valeurs indices clean'!I1951/'Valeurs indices clean'!I1893 - 1</f>
        <v>-4.116874530563408E-2</v>
      </c>
      <c r="J1893" s="25">
        <f>'Valeurs indices clean'!J1951/'Valeurs indices clean'!J1893 - 1</f>
        <v>-8.4341021095603486E-2</v>
      </c>
      <c r="K1893" s="25">
        <f>'Valeurs indices clean'!K1951/'Valeurs indices clean'!K1893 - 1</f>
        <v>-0.1001832511964702</v>
      </c>
      <c r="L1893" s="25">
        <f>'Valeurs indices clean'!L1951/'Valeurs indices clean'!L1893 - 1</f>
        <v>-4.2961039884773511E-2</v>
      </c>
      <c r="M1893" s="25">
        <f>'Valeurs indices clean'!M1951/'Valeurs indices clean'!M1893 - 1</f>
        <v>-2.0259361629959338E-2</v>
      </c>
      <c r="N1893" s="25">
        <f>'Valeurs indices clean'!N1951/'Valeurs indices clean'!N1893 - 1</f>
        <v>-8.4728293589509951E-3</v>
      </c>
      <c r="O1893" s="25">
        <f>'Valeurs indices clean'!O1951/'Valeurs indices clean'!O1893 - 1</f>
        <v>1.0316491976809283E-2</v>
      </c>
      <c r="P1893" s="25">
        <f>'Valeurs indices clean'!P1951/'Valeurs indices clean'!P1893 - 1</f>
        <v>-3.4526214526214516E-2</v>
      </c>
      <c r="Q1893" s="25">
        <f>'Valeurs indices clean'!Q1951/'Valeurs indices clean'!Q1893 - 1</f>
        <v>-7.1544376203453997E-3</v>
      </c>
      <c r="R1893" s="25">
        <f>'Valeurs indices clean'!R1951/'Valeurs indices clean'!R1893 - 1</f>
        <v>-4.3279544818580318E-2</v>
      </c>
      <c r="S1893" s="25">
        <f>'Valeurs indices clean'!S1951/'Valeurs indices clean'!S1893 - 1</f>
        <v>-3.4207093448372694E-2</v>
      </c>
      <c r="T1893" s="25">
        <f>'Valeurs indices clean'!T1951/'Valeurs indices clean'!T1893 - 1</f>
        <v>-4.2576670426396901E-2</v>
      </c>
      <c r="U1893" s="25">
        <f>'Valeurs indices clean'!U1951/'Valeurs indices clean'!U1893 - 1</f>
        <v>-4.9146072371765825E-2</v>
      </c>
      <c r="V1893" s="25">
        <f>'Valeurs indices clean'!V1951/'Valeurs indices clean'!V1893 - 1</f>
        <v>9.1750063895423839E-3</v>
      </c>
      <c r="W1893" s="25">
        <f>'Valeurs indices clean'!W1951/'Valeurs indices clean'!W1893 - 1</f>
        <v>1.2408496593746099E-2</v>
      </c>
      <c r="X1893" s="25">
        <f>'Valeurs indices clean'!X1951/'Valeurs indices clean'!X1893 - 1</f>
        <v>-5.9094612947034886E-2</v>
      </c>
      <c r="Y1893" s="25">
        <f>'Valeurs indices clean'!Y1951/'Valeurs indices clean'!Y1893 - 1</f>
        <v>-0.12718310113007592</v>
      </c>
      <c r="Z1893" s="25">
        <f>'Valeurs indices clean'!Z1951/'Valeurs indices clean'!Z1893 - 1</f>
        <v>-2.8208502891951315E-2</v>
      </c>
    </row>
    <row r="1894" spans="1:26">
      <c r="A1894" s="8">
        <v>45204</v>
      </c>
      <c r="B1894" s="25">
        <f>'Valeurs indices clean'!B1952/'Valeurs indices clean'!B1894 - 1</f>
        <v>-8.1765998088452196E-3</v>
      </c>
      <c r="C1894" s="25">
        <f>'Valeurs indices clean'!C1952/'Valeurs indices clean'!C1894 - 1</f>
        <v>-3.8907999249484071E-2</v>
      </c>
      <c r="D1894" s="25">
        <f>'Valeurs indices clean'!D1952/'Valeurs indices clean'!D1894 - 1</f>
        <v>1.3420975047573114E-2</v>
      </c>
      <c r="E1894" s="25">
        <f>'Valeurs indices clean'!E1952/'Valeurs indices clean'!E1894 - 1</f>
        <v>1.6150805445315664E-2</v>
      </c>
      <c r="F1894" s="25">
        <f>'Valeurs indices clean'!F1952/'Valeurs indices clean'!F1894 - 1</f>
        <v>-3.4847245542931837E-2</v>
      </c>
      <c r="G1894" s="25">
        <f>'Valeurs indices clean'!G1952/'Valeurs indices clean'!G1894 - 1</f>
        <v>-4.2881682626328077E-2</v>
      </c>
      <c r="H1894" s="25">
        <f>'Valeurs indices clean'!H1952/'Valeurs indices clean'!H1894 - 1</f>
        <v>-2.4792428636654984E-2</v>
      </c>
      <c r="I1894" s="25">
        <f>'Valeurs indices clean'!I1952/'Valeurs indices clean'!I1894 - 1</f>
        <v>-3.4772043639594963E-2</v>
      </c>
      <c r="J1894" s="25">
        <f>'Valeurs indices clean'!J1952/'Valeurs indices clean'!J1894 - 1</f>
        <v>-5.1800535928638758E-2</v>
      </c>
      <c r="K1894" s="25">
        <f>'Valeurs indices clean'!K1952/'Valeurs indices clean'!K1894 - 1</f>
        <v>-7.1179865159809119E-2</v>
      </c>
      <c r="L1894" s="25">
        <f>'Valeurs indices clean'!L1952/'Valeurs indices clean'!L1894 - 1</f>
        <v>-1.1866218412406204E-2</v>
      </c>
      <c r="M1894" s="25">
        <f>'Valeurs indices clean'!M1952/'Valeurs indices clean'!M1894 - 1</f>
        <v>-8.707140981181416E-3</v>
      </c>
      <c r="N1894" s="25">
        <f>'Valeurs indices clean'!N1952/'Valeurs indices clean'!N1894 - 1</f>
        <v>9.0474833667397725E-4</v>
      </c>
      <c r="O1894" s="25">
        <f>'Valeurs indices clean'!O1952/'Valeurs indices clean'!O1894 - 1</f>
        <v>1.3044483315075794E-2</v>
      </c>
      <c r="P1894" s="25">
        <f>'Valeurs indices clean'!P1952/'Valeurs indices clean'!P1894 - 1</f>
        <v>-2.7630890812946673E-2</v>
      </c>
      <c r="Q1894" s="25">
        <f>'Valeurs indices clean'!Q1952/'Valeurs indices clean'!Q1894 - 1</f>
        <v>-3.586016285760385E-4</v>
      </c>
      <c r="R1894" s="25">
        <f>'Valeurs indices clean'!R1952/'Valeurs indices clean'!R1894 - 1</f>
        <v>-4.057563136461817E-2</v>
      </c>
      <c r="S1894" s="25">
        <f>'Valeurs indices clean'!S1952/'Valeurs indices clean'!S1894 - 1</f>
        <v>-2.9340153584941464E-2</v>
      </c>
      <c r="T1894" s="25">
        <f>'Valeurs indices clean'!T1952/'Valeurs indices clean'!T1894 - 1</f>
        <v>-3.3888316457397871E-2</v>
      </c>
      <c r="U1894" s="25">
        <f>'Valeurs indices clean'!U1952/'Valeurs indices clean'!U1894 - 1</f>
        <v>-4.0460207593683517E-2</v>
      </c>
      <c r="V1894" s="25">
        <f>'Valeurs indices clean'!V1952/'Valeurs indices clean'!V1894 - 1</f>
        <v>9.1889331270571528E-3</v>
      </c>
      <c r="W1894" s="25">
        <f>'Valeurs indices clean'!W1952/'Valeurs indices clean'!W1894 - 1</f>
        <v>1.0971124170295665E-2</v>
      </c>
      <c r="X1894" s="25">
        <f>'Valeurs indices clean'!X1952/'Valeurs indices clean'!X1894 - 1</f>
        <v>-4.7073261197071115E-2</v>
      </c>
      <c r="Y1894" s="25">
        <f>'Valeurs indices clean'!Y1952/'Valeurs indices clean'!Y1894 - 1</f>
        <v>-0.11715708958270943</v>
      </c>
      <c r="Z1894" s="25">
        <f>'Valeurs indices clean'!Z1952/'Valeurs indices clean'!Z1894 - 1</f>
        <v>-1.8413879193946991E-2</v>
      </c>
    </row>
    <row r="1895" spans="1:26">
      <c r="A1895" s="8">
        <v>45205</v>
      </c>
      <c r="B1895" s="25">
        <f>'Valeurs indices clean'!B1953/'Valeurs indices clean'!B1895 - 1</f>
        <v>-6.7407816595133063E-4</v>
      </c>
      <c r="C1895" s="25">
        <f>'Valeurs indices clean'!C1953/'Valeurs indices clean'!C1895 - 1</f>
        <v>-4.1229770656691089E-2</v>
      </c>
      <c r="D1895" s="25">
        <f>'Valeurs indices clean'!D1953/'Valeurs indices clean'!D1895 - 1</f>
        <v>2.7323853989813518E-3</v>
      </c>
      <c r="E1895" s="25">
        <f>'Valeurs indices clean'!E1953/'Valeurs indices clean'!E1895 - 1</f>
        <v>2.2881432340293051E-2</v>
      </c>
      <c r="F1895" s="25">
        <f>'Valeurs indices clean'!F1953/'Valeurs indices clean'!F1895 - 1</f>
        <v>-2.0273625561293196E-2</v>
      </c>
      <c r="G1895" s="25">
        <f>'Valeurs indices clean'!G1953/'Valeurs indices clean'!G1895 - 1</f>
        <v>-3.6315922299784087E-2</v>
      </c>
      <c r="H1895" s="25">
        <f>'Valeurs indices clean'!H1953/'Valeurs indices clean'!H1895 - 1</f>
        <v>-1.7076825809369645E-2</v>
      </c>
      <c r="I1895" s="25">
        <f>'Valeurs indices clean'!I1953/'Valeurs indices clean'!I1895 - 1</f>
        <v>-2.0561724957091965E-2</v>
      </c>
      <c r="J1895" s="25">
        <f>'Valeurs indices clean'!J1953/'Valeurs indices clean'!J1895 - 1</f>
        <v>-4.303235539121697E-2</v>
      </c>
      <c r="K1895" s="25">
        <f>'Valeurs indices clean'!K1953/'Valeurs indices clean'!K1895 - 1</f>
        <v>-4.7900161714500511E-2</v>
      </c>
      <c r="L1895" s="25">
        <f>'Valeurs indices clean'!L1953/'Valeurs indices clean'!L1895 - 1</f>
        <v>-7.2737447763461249E-3</v>
      </c>
      <c r="M1895" s="25">
        <f>'Valeurs indices clean'!M1953/'Valeurs indices clean'!M1895 - 1</f>
        <v>-9.853756744758968E-3</v>
      </c>
      <c r="N1895" s="25">
        <f>'Valeurs indices clean'!N1953/'Valeurs indices clean'!N1895 - 1</f>
        <v>-1.0317334878739981E-4</v>
      </c>
      <c r="O1895" s="25">
        <f>'Valeurs indices clean'!O1953/'Valeurs indices clean'!O1895 - 1</f>
        <v>1.2747453824088817E-2</v>
      </c>
      <c r="P1895" s="25">
        <f>'Valeurs indices clean'!P1953/'Valeurs indices clean'!P1895 - 1</f>
        <v>-3.1101660434386669E-2</v>
      </c>
      <c r="Q1895" s="25">
        <f>'Valeurs indices clean'!Q1953/'Valeurs indices clean'!Q1895 - 1</f>
        <v>-1.532972000331978E-3</v>
      </c>
      <c r="R1895" s="25">
        <f>'Valeurs indices clean'!R1953/'Valeurs indices clean'!R1895 - 1</f>
        <v>-4.2558613258669165E-2</v>
      </c>
      <c r="S1895" s="25">
        <f>'Valeurs indices clean'!S1953/'Valeurs indices clean'!S1895 - 1</f>
        <v>-2.9490660872111163E-2</v>
      </c>
      <c r="T1895" s="25">
        <f>'Valeurs indices clean'!T1953/'Valeurs indices clean'!T1895 - 1</f>
        <v>-3.9435307565398148E-2</v>
      </c>
      <c r="U1895" s="25">
        <f>'Valeurs indices clean'!U1953/'Valeurs indices clean'!U1895 - 1</f>
        <v>-4.7250467895104231E-2</v>
      </c>
      <c r="V1895" s="25">
        <f>'Valeurs indices clean'!V1953/'Valeurs indices clean'!V1895 - 1</f>
        <v>9.2027867609330016E-3</v>
      </c>
      <c r="W1895" s="25">
        <f>'Valeurs indices clean'!W1953/'Valeurs indices clean'!W1895 - 1</f>
        <v>9.872315237612117E-3</v>
      </c>
      <c r="X1895" s="25">
        <f>'Valeurs indices clean'!X1953/'Valeurs indices clean'!X1895 - 1</f>
        <v>-3.7257639922170127E-2</v>
      </c>
      <c r="Y1895" s="25">
        <f>'Valeurs indices clean'!Y1953/'Valeurs indices clean'!Y1895 - 1</f>
        <v>-0.11320789052263791</v>
      </c>
      <c r="Z1895" s="25">
        <f>'Valeurs indices clean'!Z1953/'Valeurs indices clean'!Z1895 - 1</f>
        <v>1.3058790262461262E-3</v>
      </c>
    </row>
    <row r="1896" spans="1:26">
      <c r="A1896" s="8">
        <v>45209</v>
      </c>
      <c r="B1896" s="25">
        <f>'Valeurs indices clean'!B1954/'Valeurs indices clean'!B1896 - 1</f>
        <v>1.4678449499837987E-2</v>
      </c>
      <c r="C1896" s="25">
        <f>'Valeurs indices clean'!C1954/'Valeurs indices clean'!C1896 - 1</f>
        <v>-2.946504468964839E-2</v>
      </c>
      <c r="D1896" s="25">
        <f>'Valeurs indices clean'!D1954/'Valeurs indices clean'!D1896 - 1</f>
        <v>3.3226570668501765E-2</v>
      </c>
      <c r="E1896" s="25">
        <f>'Valeurs indices clean'!E1954/'Valeurs indices clean'!E1896 - 1</f>
        <v>3.8724076273509045E-2</v>
      </c>
      <c r="F1896" s="25">
        <f>'Valeurs indices clean'!F1954/'Valeurs indices clean'!F1896 - 1</f>
        <v>-1.0592083941700525E-2</v>
      </c>
      <c r="G1896" s="25">
        <f>'Valeurs indices clean'!G1954/'Valeurs indices clean'!G1896 - 1</f>
        <v>-2.5276381631421874E-2</v>
      </c>
      <c r="H1896" s="25">
        <f>'Valeurs indices clean'!H1954/'Valeurs indices clean'!H1896 - 1</f>
        <v>-7.3492736763893785E-3</v>
      </c>
      <c r="I1896" s="25">
        <f>'Valeurs indices clean'!I1954/'Valeurs indices clean'!I1896 - 1</f>
        <v>-1.1631625139187141E-2</v>
      </c>
      <c r="J1896" s="25">
        <f>'Valeurs indices clean'!J1954/'Valeurs indices clean'!J1896 - 1</f>
        <v>-1.3768366494531059E-2</v>
      </c>
      <c r="K1896" s="25">
        <f>'Valeurs indices clean'!K1954/'Valeurs indices clean'!K1896 - 1</f>
        <v>-4.410185868617067E-2</v>
      </c>
      <c r="L1896" s="25">
        <f>'Valeurs indices clean'!L1954/'Valeurs indices clean'!L1896 - 1</f>
        <v>2.6232941239052732E-3</v>
      </c>
      <c r="M1896" s="25">
        <f>'Valeurs indices clean'!M1954/'Valeurs indices clean'!M1896 - 1</f>
        <v>-2.3484929386590192E-3</v>
      </c>
      <c r="N1896" s="25">
        <f>'Valeurs indices clean'!N1954/'Valeurs indices clean'!N1896 - 1</f>
        <v>4.7483333909588143E-3</v>
      </c>
      <c r="O1896" s="25">
        <f>'Valeurs indices clean'!O1954/'Valeurs indices clean'!O1896 - 1</f>
        <v>1.6228469241141186E-2</v>
      </c>
      <c r="P1896" s="25">
        <f>'Valeurs indices clean'!P1954/'Valeurs indices clean'!P1896 - 1</f>
        <v>-2.5816417658275359E-2</v>
      </c>
      <c r="Q1896" s="25">
        <f>'Valeurs indices clean'!Q1954/'Valeurs indices clean'!Q1896 - 1</f>
        <v>4.0882504205930204E-3</v>
      </c>
      <c r="R1896" s="25">
        <f>'Valeurs indices clean'!R1954/'Valeurs indices clean'!R1896 - 1</f>
        <v>-3.6264882976807633E-2</v>
      </c>
      <c r="S1896" s="25">
        <f>'Valeurs indices clean'!S1954/'Valeurs indices clean'!S1896 - 1</f>
        <v>-2.4732025468345409E-2</v>
      </c>
      <c r="T1896" s="25">
        <f>'Valeurs indices clean'!T1954/'Valeurs indices clean'!T1896 - 1</f>
        <v>-3.2463826837080378E-2</v>
      </c>
      <c r="U1896" s="25">
        <f>'Valeurs indices clean'!U1954/'Valeurs indices clean'!U1896 - 1</f>
        <v>-3.9694418772853401E-2</v>
      </c>
      <c r="V1896" s="25">
        <f>'Valeurs indices clean'!V1954/'Valeurs indices clean'!V1896 - 1</f>
        <v>9.353573805244153E-3</v>
      </c>
      <c r="W1896" s="25">
        <f>'Valeurs indices clean'!W1954/'Valeurs indices clean'!W1896 - 1</f>
        <v>6.9694505749795521E-3</v>
      </c>
      <c r="X1896" s="25">
        <f>'Valeurs indices clean'!X1954/'Valeurs indices clean'!X1896 - 1</f>
        <v>-3.1032915075468126E-2</v>
      </c>
      <c r="Y1896" s="25">
        <f>'Valeurs indices clean'!Y1954/'Valeurs indices clean'!Y1896 - 1</f>
        <v>-0.10207356767881914</v>
      </c>
      <c r="Z1896" s="25">
        <f>'Valeurs indices clean'!Z1954/'Valeurs indices clean'!Z1896 - 1</f>
        <v>8.6988337997102594E-3</v>
      </c>
    </row>
    <row r="1897" spans="1:26">
      <c r="A1897" s="8">
        <v>45210</v>
      </c>
      <c r="B1897" s="25">
        <f>'Valeurs indices clean'!B1955/'Valeurs indices clean'!B1897 - 1</f>
        <v>9.203926521595962E-3</v>
      </c>
      <c r="C1897" s="25">
        <f>'Valeurs indices clean'!C1955/'Valeurs indices clean'!C1897 - 1</f>
        <v>-3.6349687273712017E-2</v>
      </c>
      <c r="D1897" s="25">
        <f>'Valeurs indices clean'!D1955/'Valeurs indices clean'!D1897 - 1</f>
        <v>1.9881066865542696E-2</v>
      </c>
      <c r="E1897" s="25">
        <f>'Valeurs indices clean'!E1955/'Valeurs indices clean'!E1897 - 1</f>
        <v>3.3807893781442777E-2</v>
      </c>
      <c r="F1897" s="25">
        <f>'Valeurs indices clean'!F1955/'Valeurs indices clean'!F1897 - 1</f>
        <v>-1.05554848704843E-2</v>
      </c>
      <c r="G1897" s="25">
        <f>'Valeurs indices clean'!G1955/'Valeurs indices clean'!G1897 - 1</f>
        <v>-2.8028539398057606E-2</v>
      </c>
      <c r="H1897" s="25">
        <f>'Valeurs indices clean'!H1955/'Valeurs indices clean'!H1897 - 1</f>
        <v>-1.3881624739965237E-2</v>
      </c>
      <c r="I1897" s="25">
        <f>'Valeurs indices clean'!I1955/'Valeurs indices clean'!I1897 - 1</f>
        <v>-1.4036123137640133E-2</v>
      </c>
      <c r="J1897" s="25">
        <f>'Valeurs indices clean'!J1955/'Valeurs indices clean'!J1897 - 1</f>
        <v>-8.2928693930518493E-3</v>
      </c>
      <c r="K1897" s="25">
        <f>'Valeurs indices clean'!K1955/'Valeurs indices clean'!K1897 - 1</f>
        <v>-4.1089870593676525E-2</v>
      </c>
      <c r="L1897" s="25">
        <f>'Valeurs indices clean'!L1955/'Valeurs indices clean'!L1897 - 1</f>
        <v>-1.2299151940232789E-2</v>
      </c>
      <c r="M1897" s="25">
        <f>'Valeurs indices clean'!M1955/'Valeurs indices clean'!M1897 - 1</f>
        <v>2.3534231528177241E-3</v>
      </c>
      <c r="N1897" s="25">
        <f>'Valeurs indices clean'!N1955/'Valeurs indices clean'!N1897 - 1</f>
        <v>6.8112967312801143E-3</v>
      </c>
      <c r="O1897" s="25">
        <f>'Valeurs indices clean'!O1955/'Valeurs indices clean'!O1897 - 1</f>
        <v>1.7692262761111133E-2</v>
      </c>
      <c r="P1897" s="25">
        <f>'Valeurs indices clean'!P1955/'Valeurs indices clean'!P1897 - 1</f>
        <v>-2.2912499698773403E-2</v>
      </c>
      <c r="Q1897" s="25">
        <f>'Valeurs indices clean'!Q1955/'Valeurs indices clean'!Q1897 - 1</f>
        <v>1.7857453205651908E-3</v>
      </c>
      <c r="R1897" s="25">
        <f>'Valeurs indices clean'!R1955/'Valeurs indices clean'!R1897 - 1</f>
        <v>-2.961243028565097E-2</v>
      </c>
      <c r="S1897" s="25">
        <f>'Valeurs indices clean'!S1955/'Valeurs indices clean'!S1897 - 1</f>
        <v>-2.7635098029426652E-2</v>
      </c>
      <c r="T1897" s="25">
        <f>'Valeurs indices clean'!T1955/'Valeurs indices clean'!T1897 - 1</f>
        <v>-3.1230204960332464E-2</v>
      </c>
      <c r="U1897" s="25">
        <f>'Valeurs indices clean'!U1955/'Valeurs indices clean'!U1897 - 1</f>
        <v>-3.8894179849066179E-2</v>
      </c>
      <c r="V1897" s="25">
        <f>'Valeurs indices clean'!V1955/'Valeurs indices clean'!V1897 - 1</f>
        <v>9.3675071302967705E-3</v>
      </c>
      <c r="W1897" s="25">
        <f>'Valeurs indices clean'!W1955/'Valeurs indices clean'!W1897 - 1</f>
        <v>5.0419281683455885E-3</v>
      </c>
      <c r="X1897" s="25">
        <f>'Valeurs indices clean'!X1955/'Valeurs indices clean'!X1897 - 1</f>
        <v>-3.2670210941519562E-2</v>
      </c>
      <c r="Y1897" s="25">
        <f>'Valeurs indices clean'!Y1955/'Valeurs indices clean'!Y1897 - 1</f>
        <v>-9.7837658910151504E-2</v>
      </c>
      <c r="Z1897" s="25">
        <f>'Valeurs indices clean'!Z1955/'Valeurs indices clean'!Z1897 - 1</f>
        <v>6.8360376623108898E-3</v>
      </c>
    </row>
    <row r="1898" spans="1:26">
      <c r="A1898" s="8">
        <v>45211</v>
      </c>
      <c r="B1898" s="25">
        <f>'Valeurs indices clean'!B1956/'Valeurs indices clean'!B1898 - 1</f>
        <v>-4.0792538813365642E-3</v>
      </c>
      <c r="C1898" s="25">
        <f>'Valeurs indices clean'!C1956/'Valeurs indices clean'!C1898 - 1</f>
        <v>-5.5215082240585134E-2</v>
      </c>
      <c r="D1898" s="25">
        <f>'Valeurs indices clean'!D1956/'Valeurs indices clean'!D1898 - 1</f>
        <v>-2.1392686476143785E-3</v>
      </c>
      <c r="E1898" s="25">
        <f>'Valeurs indices clean'!E1956/'Valeurs indices clean'!E1898 - 1</f>
        <v>1.8313983946354861E-2</v>
      </c>
      <c r="F1898" s="25">
        <f>'Valeurs indices clean'!F1956/'Valeurs indices clean'!F1898 - 1</f>
        <v>-2.2350977111445625E-2</v>
      </c>
      <c r="G1898" s="25">
        <f>'Valeurs indices clean'!G1956/'Valeurs indices clean'!G1898 - 1</f>
        <v>-3.9276305762992458E-2</v>
      </c>
      <c r="H1898" s="25">
        <f>'Valeurs indices clean'!H1956/'Valeurs indices clean'!H1898 - 1</f>
        <v>-2.2934463017875384E-2</v>
      </c>
      <c r="I1898" s="25">
        <f>'Valeurs indices clean'!I1956/'Valeurs indices clean'!I1898 - 1</f>
        <v>-2.7402865729312054E-2</v>
      </c>
      <c r="J1898" s="25">
        <f>'Valeurs indices clean'!J1956/'Valeurs indices clean'!J1898 - 1</f>
        <v>1.7240521125609698E-2</v>
      </c>
      <c r="K1898" s="25">
        <f>'Valeurs indices clean'!K1956/'Valeurs indices clean'!K1898 - 1</f>
        <v>-3.3017424891111036E-2</v>
      </c>
      <c r="L1898" s="25">
        <f>'Valeurs indices clean'!L1956/'Valeurs indices clean'!L1898 - 1</f>
        <v>-3.1157737409331254E-2</v>
      </c>
      <c r="M1898" s="25">
        <f>'Valeurs indices clean'!M1956/'Valeurs indices clean'!M1898 - 1</f>
        <v>-6.7791289097276497E-3</v>
      </c>
      <c r="N1898" s="25">
        <f>'Valeurs indices clean'!N1956/'Valeurs indices clean'!N1898 - 1</f>
        <v>-1.2670962414218501E-4</v>
      </c>
      <c r="O1898" s="25">
        <f>'Valeurs indices clean'!O1956/'Valeurs indices clean'!O1898 - 1</f>
        <v>1.537706847260556E-2</v>
      </c>
      <c r="P1898" s="25">
        <f>'Valeurs indices clean'!P1956/'Valeurs indices clean'!P1898 - 1</f>
        <v>-3.9268642447418789E-2</v>
      </c>
      <c r="Q1898" s="25">
        <f>'Valeurs indices clean'!Q1956/'Valeurs indices clean'!Q1898 - 1</f>
        <v>-9.8754367898798989E-3</v>
      </c>
      <c r="R1898" s="25">
        <f>'Valeurs indices clean'!R1956/'Valeurs indices clean'!R1898 - 1</f>
        <v>-3.3542205070072106E-2</v>
      </c>
      <c r="S1898" s="25">
        <f>'Valeurs indices clean'!S1956/'Valeurs indices clean'!S1898 - 1</f>
        <v>-3.4006803911717731E-2</v>
      </c>
      <c r="T1898" s="25">
        <f>'Valeurs indices clean'!T1956/'Valeurs indices clean'!T1898 - 1</f>
        <v>-4.8788559763800921E-2</v>
      </c>
      <c r="U1898" s="25">
        <f>'Valeurs indices clean'!U1956/'Valeurs indices clean'!U1898 - 1</f>
        <v>-5.6212045904268981E-2</v>
      </c>
      <c r="V1898" s="25">
        <f>'Valeurs indices clean'!V1956/'Valeurs indices clean'!V1898 - 1</f>
        <v>9.3814372603848728E-3</v>
      </c>
      <c r="W1898" s="25">
        <f>'Valeurs indices clean'!W1956/'Valeurs indices clean'!W1898 - 1</f>
        <v>3.3410623946037443E-3</v>
      </c>
      <c r="X1898" s="25">
        <f>'Valeurs indices clean'!X1956/'Valeurs indices clean'!X1898 - 1</f>
        <v>-5.0271557374856113E-2</v>
      </c>
      <c r="Y1898" s="25">
        <f>'Valeurs indices clean'!Y1956/'Valeurs indices clean'!Y1898 - 1</f>
        <v>-0.11380229458801716</v>
      </c>
      <c r="Z1898" s="25">
        <f>'Valeurs indices clean'!Z1956/'Valeurs indices clean'!Z1898 - 1</f>
        <v>8.2733591683583629E-3</v>
      </c>
    </row>
    <row r="1899" spans="1:26">
      <c r="A1899" s="8">
        <v>45212</v>
      </c>
      <c r="B1899" s="25">
        <f>'Valeurs indices clean'!B1957/'Valeurs indices clean'!B1899 - 1</f>
        <v>-1.9694845961929053E-2</v>
      </c>
      <c r="C1899" s="25">
        <f>'Valeurs indices clean'!C1957/'Valeurs indices clean'!C1899 - 1</f>
        <v>-7.4121403183061152E-2</v>
      </c>
      <c r="D1899" s="25">
        <f>'Valeurs indices clean'!D1957/'Valeurs indices clean'!D1899 - 1</f>
        <v>1.7311207715113852E-3</v>
      </c>
      <c r="E1899" s="25">
        <f>'Valeurs indices clean'!E1957/'Valeurs indices clean'!E1899 - 1</f>
        <v>7.2951503685159125E-3</v>
      </c>
      <c r="F1899" s="25">
        <f>'Valeurs indices clean'!F1957/'Valeurs indices clean'!F1899 - 1</f>
        <v>-4.4880240507673141E-2</v>
      </c>
      <c r="G1899" s="25">
        <f>'Valeurs indices clean'!G1957/'Valeurs indices clean'!G1899 - 1</f>
        <v>-5.7640252576693696E-2</v>
      </c>
      <c r="H1899" s="25">
        <f>'Valeurs indices clean'!H1957/'Valeurs indices clean'!H1899 - 1</f>
        <v>-3.082490126362325E-2</v>
      </c>
      <c r="I1899" s="25">
        <f>'Valeurs indices clean'!I1957/'Valeurs indices clean'!I1899 - 1</f>
        <v>-4.0412058429637021E-2</v>
      </c>
      <c r="J1899" s="25">
        <f>'Valeurs indices clean'!J1957/'Valeurs indices clean'!J1899 - 1</f>
        <v>-3.1876044322939334E-3</v>
      </c>
      <c r="K1899" s="25">
        <f>'Valeurs indices clean'!K1957/'Valeurs indices clean'!K1899 - 1</f>
        <v>-7.9437764784797471E-2</v>
      </c>
      <c r="L1899" s="25">
        <f>'Valeurs indices clean'!L1957/'Valeurs indices clean'!L1899 - 1</f>
        <v>-4.9698770658633928E-2</v>
      </c>
      <c r="M1899" s="25">
        <f>'Valeurs indices clean'!M1957/'Valeurs indices clean'!M1899 - 1</f>
        <v>-1.0903738197052815E-2</v>
      </c>
      <c r="N1899" s="25">
        <f>'Valeurs indices clean'!N1957/'Valeurs indices clean'!N1899 - 1</f>
        <v>-3.0193358222549982E-3</v>
      </c>
      <c r="O1899" s="25">
        <f>'Valeurs indices clean'!O1957/'Valeurs indices clean'!O1899 - 1</f>
        <v>1.0679845749918648E-2</v>
      </c>
      <c r="P1899" s="25">
        <f>'Valeurs indices clean'!P1957/'Valeurs indices clean'!P1899 - 1</f>
        <v>-4.0386808591522549E-2</v>
      </c>
      <c r="Q1899" s="25">
        <f>'Valeurs indices clean'!Q1957/'Valeurs indices clean'!Q1899 - 1</f>
        <v>-1.3769872771352998E-2</v>
      </c>
      <c r="R1899" s="25">
        <f>'Valeurs indices clean'!R1957/'Valeurs indices clean'!R1899 - 1</f>
        <v>-3.4948078728921583E-2</v>
      </c>
      <c r="S1899" s="25">
        <f>'Valeurs indices clean'!S1957/'Valeurs indices clean'!S1899 - 1</f>
        <v>-4.3381714209347222E-2</v>
      </c>
      <c r="T1899" s="25">
        <f>'Valeurs indices clean'!T1957/'Valeurs indices clean'!T1899 - 1</f>
        <v>-5.5257286693682239E-2</v>
      </c>
      <c r="U1899" s="25">
        <f>'Valeurs indices clean'!U1957/'Valeurs indices clean'!U1899 - 1</f>
        <v>-6.3510654409440037E-2</v>
      </c>
      <c r="V1899" s="25">
        <f>'Valeurs indices clean'!V1957/'Valeurs indices clean'!V1899 - 1</f>
        <v>9.3953746456076903E-3</v>
      </c>
      <c r="W1899" s="25">
        <f>'Valeurs indices clean'!W1957/'Valeurs indices clean'!W1899 - 1</f>
        <v>2.5278058645095136E-3</v>
      </c>
      <c r="X1899" s="25">
        <f>'Valeurs indices clean'!X1957/'Valeurs indices clean'!X1899 - 1</f>
        <v>-6.840081749041016E-2</v>
      </c>
      <c r="Y1899" s="25">
        <f>'Valeurs indices clean'!Y1957/'Valeurs indices clean'!Y1899 - 1</f>
        <v>-0.12046036485420897</v>
      </c>
      <c r="Z1899" s="25">
        <f>'Valeurs indices clean'!Z1957/'Valeurs indices clean'!Z1899 - 1</f>
        <v>-5.0267379679144186E-3</v>
      </c>
    </row>
    <row r="1900" spans="1:26">
      <c r="A1900" s="8">
        <v>45215</v>
      </c>
      <c r="B1900" s="25">
        <f>'Valeurs indices clean'!B1958/'Valeurs indices clean'!B1900 - 1</f>
        <v>-1.7016477778573291E-2</v>
      </c>
      <c r="C1900" s="25">
        <f>'Valeurs indices clean'!C1958/'Valeurs indices clean'!C1900 - 1</f>
        <v>-6.7602599199904745E-2</v>
      </c>
      <c r="D1900" s="25">
        <f>'Valeurs indices clean'!D1958/'Valeurs indices clean'!D1900 - 1</f>
        <v>3.3084665101771771E-2</v>
      </c>
      <c r="E1900" s="25">
        <f>'Valeurs indices clean'!E1958/'Valeurs indices clean'!E1900 - 1</f>
        <v>1.6088909363123349E-2</v>
      </c>
      <c r="F1900" s="25">
        <f>'Valeurs indices clean'!F1958/'Valeurs indices clean'!F1900 - 1</f>
        <v>-4.088123321171977E-2</v>
      </c>
      <c r="G1900" s="25">
        <f>'Valeurs indices clean'!G1958/'Valeurs indices clean'!G1900 - 1</f>
        <v>-6.3182177490818558E-2</v>
      </c>
      <c r="H1900" s="25">
        <f>'Valeurs indices clean'!H1958/'Valeurs indices clean'!H1900 - 1</f>
        <v>-2.2384168000312288E-2</v>
      </c>
      <c r="I1900" s="25">
        <f>'Valeurs indices clean'!I1958/'Valeurs indices clean'!I1900 - 1</f>
        <v>-2.925143493836313E-2</v>
      </c>
      <c r="J1900" s="25">
        <f>'Valeurs indices clean'!J1958/'Valeurs indices clean'!J1900 - 1</f>
        <v>-2.2605789339469995E-2</v>
      </c>
      <c r="K1900" s="25">
        <f>'Valeurs indices clean'!K1958/'Valeurs indices clean'!K1900 - 1</f>
        <v>-9.1348516363119359E-2</v>
      </c>
      <c r="L1900" s="25">
        <f>'Valeurs indices clean'!L1958/'Valeurs indices clean'!L1900 - 1</f>
        <v>-4.7779251316014348E-2</v>
      </c>
      <c r="M1900" s="25">
        <f>'Valeurs indices clean'!M1958/'Valeurs indices clean'!M1900 - 1</f>
        <v>-1.2327861018996411E-2</v>
      </c>
      <c r="N1900" s="25">
        <f>'Valeurs indices clean'!N1958/'Valeurs indices clean'!N1900 - 1</f>
        <v>-4.5253224448597029E-3</v>
      </c>
      <c r="O1900" s="25">
        <f>'Valeurs indices clean'!O1958/'Valeurs indices clean'!O1900 - 1</f>
        <v>9.8998361202959906E-3</v>
      </c>
      <c r="P1900" s="25">
        <f>'Valeurs indices clean'!P1958/'Valeurs indices clean'!P1900 - 1</f>
        <v>-4.1055690488574159E-2</v>
      </c>
      <c r="Q1900" s="25">
        <f>'Valeurs indices clean'!Q1958/'Valeurs indices clean'!Q1900 - 1</f>
        <v>-1.2990083348019765E-2</v>
      </c>
      <c r="R1900" s="25">
        <f>'Valeurs indices clean'!R1958/'Valeurs indices clean'!R1900 - 1</f>
        <v>-3.8569254805208564E-2</v>
      </c>
      <c r="S1900" s="25">
        <f>'Valeurs indices clean'!S1958/'Valeurs indices clean'!S1900 - 1</f>
        <v>-4.6687796702873041E-2</v>
      </c>
      <c r="T1900" s="25">
        <f>'Valeurs indices clean'!T1958/'Valeurs indices clean'!T1900 - 1</f>
        <v>-5.5802546075621517E-2</v>
      </c>
      <c r="U1900" s="25">
        <f>'Valeurs indices clean'!U1958/'Valeurs indices clean'!U1900 - 1</f>
        <v>-6.3960350076546435E-2</v>
      </c>
      <c r="V1900" s="25">
        <f>'Valeurs indices clean'!V1958/'Valeurs indices clean'!V1900 - 1</f>
        <v>9.6283007715998181E-3</v>
      </c>
      <c r="W1900" s="25">
        <f>'Valeurs indices clean'!W1958/'Valeurs indices clean'!W1900 - 1</f>
        <v>1.8412331001105287E-3</v>
      </c>
      <c r="X1900" s="25">
        <f>'Valeurs indices clean'!X1958/'Valeurs indices clean'!X1900 - 1</f>
        <v>-5.8933764706922354E-2</v>
      </c>
      <c r="Y1900" s="25">
        <f>'Valeurs indices clean'!Y1958/'Valeurs indices clean'!Y1900 - 1</f>
        <v>-0.10915574163103836</v>
      </c>
      <c r="Z1900" s="25">
        <f>'Valeurs indices clean'!Z1958/'Valeurs indices clean'!Z1900 - 1</f>
        <v>1.7315973091283077E-3</v>
      </c>
    </row>
    <row r="1901" spans="1:26">
      <c r="A1901" s="8">
        <v>45216</v>
      </c>
      <c r="B1901" s="25">
        <f>'Valeurs indices clean'!B1959/'Valeurs indices clean'!B1901 - 1</f>
        <v>-1.76964511826464E-2</v>
      </c>
      <c r="C1901" s="25">
        <f>'Valeurs indices clean'!C1959/'Valeurs indices clean'!C1901 - 1</f>
        <v>-6.900857823637585E-2</v>
      </c>
      <c r="D1901" s="25">
        <f>'Valeurs indices clean'!D1959/'Valeurs indices clean'!D1901 - 1</f>
        <v>3.6709390915688589E-2</v>
      </c>
      <c r="E1901" s="25">
        <f>'Valeurs indices clean'!E1959/'Valeurs indices clean'!E1901 - 1</f>
        <v>1.1317889209846443E-2</v>
      </c>
      <c r="F1901" s="25">
        <f>'Valeurs indices clean'!F1959/'Valeurs indices clean'!F1901 - 1</f>
        <v>-4.8304490690827206E-2</v>
      </c>
      <c r="G1901" s="25">
        <f>'Valeurs indices clean'!G1959/'Valeurs indices clean'!G1901 - 1</f>
        <v>-5.8053005571967242E-2</v>
      </c>
      <c r="H1901" s="25">
        <f>'Valeurs indices clean'!H1959/'Valeurs indices clean'!H1901 - 1</f>
        <v>-2.4865712891329661E-2</v>
      </c>
      <c r="I1901" s="25">
        <f>'Valeurs indices clean'!I1959/'Valeurs indices clean'!I1901 - 1</f>
        <v>-3.9907968860456E-2</v>
      </c>
      <c r="J1901" s="25">
        <f>'Valeurs indices clean'!J1959/'Valeurs indices clean'!J1901 - 1</f>
        <v>-1.3959547471847689E-2</v>
      </c>
      <c r="K1901" s="25">
        <f>'Valeurs indices clean'!K1959/'Valeurs indices clean'!K1901 - 1</f>
        <v>-6.5334365461839017E-2</v>
      </c>
      <c r="L1901" s="25">
        <f>'Valeurs indices clean'!L1959/'Valeurs indices clean'!L1901 - 1</f>
        <v>-3.9550878650340682E-2</v>
      </c>
      <c r="M1901" s="25">
        <f>'Valeurs indices clean'!M1959/'Valeurs indices clean'!M1901 - 1</f>
        <v>-2.555648819759293E-2</v>
      </c>
      <c r="N1901" s="25">
        <f>'Valeurs indices clean'!N1959/'Valeurs indices clean'!N1901 - 1</f>
        <v>-1.2035580919029676E-2</v>
      </c>
      <c r="O1901" s="25">
        <f>'Valeurs indices clean'!O1959/'Valeurs indices clean'!O1901 - 1</f>
        <v>8.5370057681877221E-3</v>
      </c>
      <c r="P1901" s="25">
        <f>'Valeurs indices clean'!P1959/'Valeurs indices clean'!P1901 - 1</f>
        <v>-4.9693345015427992E-2</v>
      </c>
      <c r="Q1901" s="25">
        <f>'Valeurs indices clean'!Q1959/'Valeurs indices clean'!Q1901 - 1</f>
        <v>-1.7997605468800359E-2</v>
      </c>
      <c r="R1901" s="25">
        <f>'Valeurs indices clean'!R1959/'Valeurs indices clean'!R1901 - 1</f>
        <v>-4.6300132404241023E-2</v>
      </c>
      <c r="S1901" s="25">
        <f>'Valeurs indices clean'!S1959/'Valeurs indices clean'!S1901 - 1</f>
        <v>-4.7848073415580394E-2</v>
      </c>
      <c r="T1901" s="25">
        <f>'Valeurs indices clean'!T1959/'Valeurs indices clean'!T1901 - 1</f>
        <v>-6.21442559781058E-2</v>
      </c>
      <c r="U1901" s="25">
        <f>'Valeurs indices clean'!U1959/'Valeurs indices clean'!U1901 - 1</f>
        <v>-6.9969841492749763E-2</v>
      </c>
      <c r="V1901" s="25">
        <f>'Valeurs indices clean'!V1959/'Valeurs indices clean'!V1901 - 1</f>
        <v>9.3562140612757361E-3</v>
      </c>
      <c r="W1901" s="25">
        <f>'Valeurs indices clean'!W1959/'Valeurs indices clean'!W1901 - 1</f>
        <v>5.1510086515937914E-4</v>
      </c>
      <c r="X1901" s="25">
        <f>'Valeurs indices clean'!X1959/'Valeurs indices clean'!X1901 - 1</f>
        <v>-6.6334155844725018E-2</v>
      </c>
      <c r="Y1901" s="25">
        <f>'Valeurs indices clean'!Y1959/'Valeurs indices clean'!Y1901 - 1</f>
        <v>-9.6799452774827599E-2</v>
      </c>
      <c r="Z1901" s="25">
        <f>'Valeurs indices clean'!Z1959/'Valeurs indices clean'!Z1901 - 1</f>
        <v>-1.5968174575963445E-2</v>
      </c>
    </row>
    <row r="1902" spans="1:26">
      <c r="A1902" s="8">
        <v>45217</v>
      </c>
      <c r="B1902" s="25">
        <f>'Valeurs indices clean'!B1960/'Valeurs indices clean'!B1902 - 1</f>
        <v>-2.9745749824409251E-2</v>
      </c>
      <c r="C1902" s="25">
        <f>'Valeurs indices clean'!C1960/'Valeurs indices clean'!C1902 - 1</f>
        <v>-9.5293573593361436E-2</v>
      </c>
      <c r="D1902" s="25">
        <f>'Valeurs indices clean'!D1960/'Valeurs indices clean'!D1902 - 1</f>
        <v>1.3103144944641487E-2</v>
      </c>
      <c r="E1902" s="25">
        <f>'Valeurs indices clean'!E1960/'Valeurs indices clean'!E1902 - 1</f>
        <v>-6.1751211370800752E-3</v>
      </c>
      <c r="F1902" s="25">
        <f>'Valeurs indices clean'!F1960/'Valeurs indices clean'!F1902 - 1</f>
        <v>-6.3048218413511492E-2</v>
      </c>
      <c r="G1902" s="25">
        <f>'Valeurs indices clean'!G1960/'Valeurs indices clean'!G1902 - 1</f>
        <v>-7.3766426010751895E-2</v>
      </c>
      <c r="H1902" s="25">
        <f>'Valeurs indices clean'!H1960/'Valeurs indices clean'!H1902 - 1</f>
        <v>-3.9624628273220663E-2</v>
      </c>
      <c r="I1902" s="25">
        <f>'Valeurs indices clean'!I1960/'Valeurs indices clean'!I1902 - 1</f>
        <v>-5.500118272693022E-2</v>
      </c>
      <c r="J1902" s="25">
        <f>'Valeurs indices clean'!J1960/'Valeurs indices clean'!J1902 - 1</f>
        <v>-2.5953891700609466E-2</v>
      </c>
      <c r="K1902" s="25">
        <f>'Valeurs indices clean'!K1960/'Valeurs indices clean'!K1902 - 1</f>
        <v>-6.4361019844019096E-2</v>
      </c>
      <c r="L1902" s="25">
        <f>'Valeurs indices clean'!L1960/'Valeurs indices clean'!L1902 - 1</f>
        <v>-4.9263403276128881E-2</v>
      </c>
      <c r="M1902" s="25">
        <f>'Valeurs indices clean'!M1960/'Valeurs indices clean'!M1902 - 1</f>
        <v>-2.5987758254557236E-2</v>
      </c>
      <c r="N1902" s="25">
        <f>'Valeurs indices clean'!N1960/'Valeurs indices clean'!N1902 - 1</f>
        <v>-1.2476620542749894E-2</v>
      </c>
      <c r="O1902" s="25">
        <f>'Valeurs indices clean'!O1960/'Valeurs indices clean'!O1902 - 1</f>
        <v>6.2885337880687064E-3</v>
      </c>
      <c r="P1902" s="25">
        <f>'Valeurs indices clean'!P1960/'Valeurs indices clean'!P1902 - 1</f>
        <v>-5.70481904834238E-2</v>
      </c>
      <c r="Q1902" s="25">
        <f>'Valeurs indices clean'!Q1960/'Valeurs indices clean'!Q1902 - 1</f>
        <v>-2.3005996905099746E-2</v>
      </c>
      <c r="R1902" s="25">
        <f>'Valeurs indices clean'!R1960/'Valeurs indices clean'!R1902 - 1</f>
        <v>-5.0582827364891503E-2</v>
      </c>
      <c r="S1902" s="25">
        <f>'Valeurs indices clean'!S1960/'Valeurs indices clean'!S1902 - 1</f>
        <v>-4.683906469568011E-2</v>
      </c>
      <c r="T1902" s="25">
        <f>'Valeurs indices clean'!T1960/'Valeurs indices clean'!T1902 - 1</f>
        <v>-6.515129053112001E-2</v>
      </c>
      <c r="U1902" s="25">
        <f>'Valeurs indices clean'!U1960/'Valeurs indices clean'!U1902 - 1</f>
        <v>-7.1647514874954243E-2</v>
      </c>
      <c r="V1902" s="25">
        <f>'Valeurs indices clean'!V1960/'Valeurs indices clean'!V1902 - 1</f>
        <v>9.3703762457635342E-3</v>
      </c>
      <c r="W1902" s="25">
        <f>'Valeurs indices clean'!W1960/'Valeurs indices clean'!W1902 - 1</f>
        <v>-1.9968890570465359E-4</v>
      </c>
      <c r="X1902" s="25">
        <f>'Valeurs indices clean'!X1960/'Valeurs indices clean'!X1902 - 1</f>
        <v>-8.4039418343345385E-2</v>
      </c>
      <c r="Y1902" s="25">
        <f>'Valeurs indices clean'!Y1960/'Valeurs indices clean'!Y1902 - 1</f>
        <v>-0.1266482319572505</v>
      </c>
      <c r="Z1902" s="25">
        <f>'Valeurs indices clean'!Z1960/'Valeurs indices clean'!Z1902 - 1</f>
        <v>-3.2876932423544059E-2</v>
      </c>
    </row>
    <row r="1903" spans="1:26">
      <c r="A1903" s="8">
        <v>45218</v>
      </c>
      <c r="B1903" s="25">
        <f>'Valeurs indices clean'!B1961/'Valeurs indices clean'!B1903 - 1</f>
        <v>-4.553714131899167E-2</v>
      </c>
      <c r="C1903" s="25">
        <f>'Valeurs indices clean'!C1961/'Valeurs indices clean'!C1903 - 1</f>
        <v>-0.10249610791914032</v>
      </c>
      <c r="D1903" s="25">
        <f>'Valeurs indices clean'!D1961/'Valeurs indices clean'!D1903 - 1</f>
        <v>-6.2204677313236756E-3</v>
      </c>
      <c r="E1903" s="25">
        <f>'Valeurs indices clean'!E1961/'Valeurs indices clean'!E1903 - 1</f>
        <v>-2.65931184134377E-2</v>
      </c>
      <c r="F1903" s="25">
        <f>'Valeurs indices clean'!F1961/'Valeurs indices clean'!F1903 - 1</f>
        <v>-5.9678586313978821E-2</v>
      </c>
      <c r="G1903" s="25">
        <f>'Valeurs indices clean'!G1961/'Valeurs indices clean'!G1903 - 1</f>
        <v>-8.2241296787517904E-2</v>
      </c>
      <c r="H1903" s="25">
        <f>'Valeurs indices clean'!H1961/'Valeurs indices clean'!H1903 - 1</f>
        <v>-5.4176869828648222E-2</v>
      </c>
      <c r="I1903" s="25">
        <f>'Valeurs indices clean'!I1961/'Valeurs indices clean'!I1903 - 1</f>
        <v>-5.6643299587419205E-2</v>
      </c>
      <c r="J1903" s="25">
        <f>'Valeurs indices clean'!J1961/'Valeurs indices clean'!J1903 - 1</f>
        <v>-3.262182322720597E-2</v>
      </c>
      <c r="K1903" s="25">
        <f>'Valeurs indices clean'!K1961/'Valeurs indices clean'!K1903 - 1</f>
        <v>-8.6228247856880991E-2</v>
      </c>
      <c r="L1903" s="25">
        <f>'Valeurs indices clean'!L1961/'Valeurs indices clean'!L1903 - 1</f>
        <v>-6.2768537463557483E-2</v>
      </c>
      <c r="M1903" s="25">
        <f>'Valeurs indices clean'!M1961/'Valeurs indices clean'!M1903 - 1</f>
        <v>-2.2152410064605665E-2</v>
      </c>
      <c r="N1903" s="25">
        <f>'Valeurs indices clean'!N1961/'Valeurs indices clean'!N1903 - 1</f>
        <v>-1.2648049667049466E-2</v>
      </c>
      <c r="O1903" s="25">
        <f>'Valeurs indices clean'!O1961/'Valeurs indices clean'!O1903 - 1</f>
        <v>2.0489835511003918E-3</v>
      </c>
      <c r="P1903" s="25">
        <f>'Valeurs indices clean'!P1961/'Valeurs indices clean'!P1903 - 1</f>
        <v>-5.5554759892872063E-2</v>
      </c>
      <c r="Q1903" s="25">
        <f>'Valeurs indices clean'!Q1961/'Valeurs indices clean'!Q1903 - 1</f>
        <v>-2.2341468448480284E-2</v>
      </c>
      <c r="R1903" s="25">
        <f>'Valeurs indices clean'!R1961/'Valeurs indices clean'!R1903 - 1</f>
        <v>-5.3559174167215229E-2</v>
      </c>
      <c r="S1903" s="25">
        <f>'Valeurs indices clean'!S1961/'Valeurs indices clean'!S1903 - 1</f>
        <v>-5.1424329030295812E-2</v>
      </c>
      <c r="T1903" s="25">
        <f>'Valeurs indices clean'!T1961/'Valeurs indices clean'!T1903 - 1</f>
        <v>-6.2839854870025302E-2</v>
      </c>
      <c r="U1903" s="25">
        <f>'Valeurs indices clean'!U1961/'Valeurs indices clean'!U1903 - 1</f>
        <v>-6.9168984197053196E-2</v>
      </c>
      <c r="V1903" s="25">
        <f>'Valeurs indices clean'!V1961/'Valeurs indices clean'!V1903 - 1</f>
        <v>9.3844855014055817E-3</v>
      </c>
      <c r="W1903" s="25">
        <f>'Valeurs indices clean'!W1961/'Valeurs indices clean'!W1903 - 1</f>
        <v>-1.8279423042577569E-3</v>
      </c>
      <c r="X1903" s="25">
        <f>'Valeurs indices clean'!X1961/'Valeurs indices clean'!X1903 - 1</f>
        <v>-8.9646864338222443E-2</v>
      </c>
      <c r="Y1903" s="25">
        <f>'Valeurs indices clean'!Y1961/'Valeurs indices clean'!Y1903 - 1</f>
        <v>-0.1449520687074588</v>
      </c>
      <c r="Z1903" s="25">
        <f>'Valeurs indices clean'!Z1961/'Valeurs indices clean'!Z1903 - 1</f>
        <v>-3.7356452962202358E-2</v>
      </c>
    </row>
    <row r="1904" spans="1:26">
      <c r="A1904" s="8">
        <v>45219</v>
      </c>
      <c r="B1904" s="25">
        <f>'Valeurs indices clean'!B1962/'Valeurs indices clean'!B1904 - 1</f>
        <v>-6.1653187690368649E-2</v>
      </c>
      <c r="C1904" s="25">
        <f>'Valeurs indices clean'!C1962/'Valeurs indices clean'!C1904 - 1</f>
        <v>-0.1120095233917312</v>
      </c>
      <c r="D1904" s="25">
        <f>'Valeurs indices clean'!D1962/'Valeurs indices clean'!D1904 - 1</f>
        <v>-2.0955070667933118E-2</v>
      </c>
      <c r="E1904" s="25">
        <f>'Valeurs indices clean'!E1962/'Valeurs indices clean'!E1904 - 1</f>
        <v>-4.1639728916790464E-2</v>
      </c>
      <c r="F1904" s="25">
        <f>'Valeurs indices clean'!F1962/'Valeurs indices clean'!F1904 - 1</f>
        <v>-7.0468911066259965E-2</v>
      </c>
      <c r="G1904" s="25">
        <f>'Valeurs indices clean'!G1962/'Valeurs indices clean'!G1904 - 1</f>
        <v>-9.7050925496277252E-2</v>
      </c>
      <c r="H1904" s="25">
        <f>'Valeurs indices clean'!H1962/'Valeurs indices clean'!H1904 - 1</f>
        <v>-6.6175828318445706E-2</v>
      </c>
      <c r="I1904" s="25">
        <f>'Valeurs indices clean'!I1962/'Valeurs indices clean'!I1904 - 1</f>
        <v>-6.8817593037558966E-2</v>
      </c>
      <c r="J1904" s="25">
        <f>'Valeurs indices clean'!J1962/'Valeurs indices clean'!J1904 - 1</f>
        <v>-3.2345279645866976E-2</v>
      </c>
      <c r="K1904" s="25">
        <f>'Valeurs indices clean'!K1962/'Valeurs indices clean'!K1904 - 1</f>
        <v>-9.9769544425606704E-2</v>
      </c>
      <c r="L1904" s="25">
        <f>'Valeurs indices clean'!L1962/'Valeurs indices clean'!L1904 - 1</f>
        <v>-8.2950232551256109E-2</v>
      </c>
      <c r="M1904" s="25">
        <f>'Valeurs indices clean'!M1962/'Valeurs indices clean'!M1904 - 1</f>
        <v>-2.1400666765955978E-2</v>
      </c>
      <c r="N1904" s="25">
        <f>'Valeurs indices clean'!N1962/'Valeurs indices clean'!N1904 - 1</f>
        <v>-1.1697843747170422E-2</v>
      </c>
      <c r="O1904" s="25">
        <f>'Valeurs indices clean'!O1962/'Valeurs indices clean'!O1904 - 1</f>
        <v>1.5225487026793161E-4</v>
      </c>
      <c r="P1904" s="25">
        <f>'Valeurs indices clean'!P1962/'Valeurs indices clean'!P1904 - 1</f>
        <v>-5.3122763490624614E-2</v>
      </c>
      <c r="Q1904" s="25">
        <f>'Valeurs indices clean'!Q1962/'Valeurs indices clean'!Q1904 - 1</f>
        <v>-2.4647781484964493E-2</v>
      </c>
      <c r="R1904" s="25">
        <f>'Valeurs indices clean'!R1962/'Valeurs indices clean'!R1904 - 1</f>
        <v>-5.4121923244932812E-2</v>
      </c>
      <c r="S1904" s="25">
        <f>'Valeurs indices clean'!S1962/'Valeurs indices clean'!S1904 - 1</f>
        <v>-4.8579744420864435E-2</v>
      </c>
      <c r="T1904" s="25">
        <f>'Valeurs indices clean'!T1962/'Valeurs indices clean'!T1904 - 1</f>
        <v>-5.8843244383208537E-2</v>
      </c>
      <c r="U1904" s="25">
        <f>'Valeurs indices clean'!U1962/'Valeurs indices clean'!U1904 - 1</f>
        <v>-6.4106983960287023E-2</v>
      </c>
      <c r="V1904" s="25">
        <f>'Valeurs indices clean'!V1962/'Valeurs indices clean'!V1904 - 1</f>
        <v>9.3985512541905347E-3</v>
      </c>
      <c r="W1904" s="25">
        <f>'Valeurs indices clean'!W1962/'Valeurs indices clean'!W1904 - 1</f>
        <v>-1.3766577691838311E-3</v>
      </c>
      <c r="X1904" s="25">
        <f>'Valeurs indices clean'!X1962/'Valeurs indices clean'!X1904 - 1</f>
        <v>-9.9417597015844628E-2</v>
      </c>
      <c r="Y1904" s="25">
        <f>'Valeurs indices clean'!Y1962/'Valeurs indices clean'!Y1904 - 1</f>
        <v>-0.15402629197934947</v>
      </c>
      <c r="Z1904" s="25">
        <f>'Valeurs indices clean'!Z1962/'Valeurs indices clean'!Z1904 - 1</f>
        <v>-5.2945079546778406E-2</v>
      </c>
    </row>
    <row r="1905" spans="1:26">
      <c r="A1905" s="8">
        <v>45223</v>
      </c>
      <c r="B1905" s="25">
        <f>'Valeurs indices clean'!B1963/'Valeurs indices clean'!B1905 - 1</f>
        <v>-5.9285349726207914E-2</v>
      </c>
      <c r="C1905" s="25">
        <f>'Valeurs indices clean'!C1963/'Valeurs indices clean'!C1905 - 1</f>
        <v>-0.11044890992690315</v>
      </c>
      <c r="D1905" s="25">
        <f>'Valeurs indices clean'!D1963/'Valeurs indices clean'!D1905 - 1</f>
        <v>-7.9687387474833837E-3</v>
      </c>
      <c r="E1905" s="25">
        <f>'Valeurs indices clean'!E1963/'Valeurs indices clean'!E1905 - 1</f>
        <v>-4.3358125414809656E-2</v>
      </c>
      <c r="F1905" s="25">
        <f>'Valeurs indices clean'!F1963/'Valeurs indices clean'!F1905 - 1</f>
        <v>-6.5293747173955086E-2</v>
      </c>
      <c r="G1905" s="25">
        <f>'Valeurs indices clean'!G1963/'Valeurs indices clean'!G1905 - 1</f>
        <v>-8.7094223438510365E-2</v>
      </c>
      <c r="H1905" s="25">
        <f>'Valeurs indices clean'!H1963/'Valeurs indices clean'!H1905 - 1</f>
        <v>-7.1932619903605333E-2</v>
      </c>
      <c r="I1905" s="25">
        <f>'Valeurs indices clean'!I1963/'Valeurs indices clean'!I1905 - 1</f>
        <v>-6.7395008167495107E-2</v>
      </c>
      <c r="J1905" s="25">
        <f>'Valeurs indices clean'!J1963/'Valeurs indices clean'!J1905 - 1</f>
        <v>-5.0108345509333962E-2</v>
      </c>
      <c r="K1905" s="25">
        <f>'Valeurs indices clean'!K1963/'Valeurs indices clean'!K1905 - 1</f>
        <v>-8.9811791741549296E-2</v>
      </c>
      <c r="L1905" s="25">
        <f>'Valeurs indices clean'!L1963/'Valeurs indices clean'!L1905 - 1</f>
        <v>-7.185104701432965E-2</v>
      </c>
      <c r="M1905" s="25">
        <f>'Valeurs indices clean'!M1963/'Valeurs indices clean'!M1905 - 1</f>
        <v>-2.0417619946153209E-2</v>
      </c>
      <c r="N1905" s="25">
        <f>'Valeurs indices clean'!N1963/'Valeurs indices clean'!N1905 - 1</f>
        <v>-1.0735078581619262E-2</v>
      </c>
      <c r="O1905" s="25">
        <f>'Valeurs indices clean'!O1963/'Valeurs indices clean'!O1905 - 1</f>
        <v>4.0264085676717798E-3</v>
      </c>
      <c r="P1905" s="25">
        <f>'Valeurs indices clean'!P1963/'Valeurs indices clean'!P1905 - 1</f>
        <v>-4.4875653262250736E-2</v>
      </c>
      <c r="Q1905" s="25">
        <f>'Valeurs indices clean'!Q1963/'Valeurs indices clean'!Q1905 - 1</f>
        <v>-1.9760810515068283E-2</v>
      </c>
      <c r="R1905" s="25">
        <f>'Valeurs indices clean'!R1963/'Valeurs indices clean'!R1905 - 1</f>
        <v>-5.3521740653250993E-2</v>
      </c>
      <c r="S1905" s="25">
        <f>'Valeurs indices clean'!S1963/'Valeurs indices clean'!S1905 - 1</f>
        <v>-4.580497684900009E-2</v>
      </c>
      <c r="T1905" s="25">
        <f>'Valeurs indices clean'!T1963/'Valeurs indices clean'!T1905 - 1</f>
        <v>-5.4143549713845718E-2</v>
      </c>
      <c r="U1905" s="25">
        <f>'Valeurs indices clean'!U1963/'Valeurs indices clean'!U1905 - 1</f>
        <v>-6.1222684502373892E-2</v>
      </c>
      <c r="V1905" s="25">
        <f>'Valeurs indices clean'!V1963/'Valeurs indices clean'!V1905 - 1</f>
        <v>9.5501784610219076E-3</v>
      </c>
      <c r="W1905" s="25">
        <f>'Valeurs indices clean'!W1963/'Valeurs indices clean'!W1905 - 1</f>
        <v>-7.2491174987399098E-4</v>
      </c>
      <c r="X1905" s="25">
        <f>'Valeurs indices clean'!X1963/'Valeurs indices clean'!X1905 - 1</f>
        <v>-9.8012255924795122E-2</v>
      </c>
      <c r="Y1905" s="25">
        <f>'Valeurs indices clean'!Y1963/'Valeurs indices clean'!Y1905 - 1</f>
        <v>-0.15899897998663437</v>
      </c>
      <c r="Z1905" s="25">
        <f>'Valeurs indices clean'!Z1963/'Valeurs indices clean'!Z1905 - 1</f>
        <v>-5.2455402085934022E-2</v>
      </c>
    </row>
    <row r="1906" spans="1:26">
      <c r="A1906" s="8">
        <v>45224</v>
      </c>
      <c r="B1906" s="25">
        <f>'Valeurs indices clean'!B1964/'Valeurs indices clean'!B1906 - 1</f>
        <v>-6.2668969835453447E-2</v>
      </c>
      <c r="C1906" s="25">
        <f>'Valeurs indices clean'!C1964/'Valeurs indices clean'!C1906 - 1</f>
        <v>-0.12474791984247968</v>
      </c>
      <c r="D1906" s="25">
        <f>'Valeurs indices clean'!D1964/'Valeurs indices clean'!D1906 - 1</f>
        <v>-5.8692401027117258E-3</v>
      </c>
      <c r="E1906" s="25">
        <f>'Valeurs indices clean'!E1964/'Valeurs indices clean'!E1906 - 1</f>
        <v>-4.495543339855268E-2</v>
      </c>
      <c r="F1906" s="25">
        <f>'Valeurs indices clean'!F1964/'Valeurs indices clean'!F1906 - 1</f>
        <v>-8.4289253337253678E-2</v>
      </c>
      <c r="G1906" s="25">
        <f>'Valeurs indices clean'!G1964/'Valeurs indices clean'!G1906 - 1</f>
        <v>-9.0889988038664327E-2</v>
      </c>
      <c r="H1906" s="25">
        <f>'Valeurs indices clean'!H1964/'Valeurs indices clean'!H1906 - 1</f>
        <v>-7.7028759008621051E-2</v>
      </c>
      <c r="I1906" s="25">
        <f>'Valeurs indices clean'!I1964/'Valeurs indices clean'!I1906 - 1</f>
        <v>-8.3348294237935217E-2</v>
      </c>
      <c r="J1906" s="25">
        <f>'Valeurs indices clean'!J1964/'Valeurs indices clean'!J1906 - 1</f>
        <v>-4.3221588549961387E-2</v>
      </c>
      <c r="K1906" s="25">
        <f>'Valeurs indices clean'!K1964/'Valeurs indices clean'!K1906 - 1</f>
        <v>-0.12087175317992838</v>
      </c>
      <c r="L1906" s="25">
        <f>'Valeurs indices clean'!L1964/'Valeurs indices clean'!L1906 - 1</f>
        <v>-6.7478035722714047E-2</v>
      </c>
      <c r="M1906" s="25">
        <f>'Valeurs indices clean'!M1964/'Valeurs indices clean'!M1906 - 1</f>
        <v>-2.1764141476382504E-2</v>
      </c>
      <c r="N1906" s="25">
        <f>'Valeurs indices clean'!N1964/'Valeurs indices clean'!N1906 - 1</f>
        <v>-1.1471076831639948E-2</v>
      </c>
      <c r="O1906" s="25">
        <f>'Valeurs indices clean'!O1964/'Valeurs indices clean'!O1906 - 1</f>
        <v>3.2570700518024243E-3</v>
      </c>
      <c r="P1906" s="25">
        <f>'Valeurs indices clean'!P1964/'Valeurs indices clean'!P1906 - 1</f>
        <v>-5.0868854183602319E-2</v>
      </c>
      <c r="Q1906" s="25">
        <f>'Valeurs indices clean'!Q1964/'Valeurs indices clean'!Q1906 - 1</f>
        <v>-2.0600408745083953E-2</v>
      </c>
      <c r="R1906" s="25">
        <f>'Valeurs indices clean'!R1964/'Valeurs indices clean'!R1906 - 1</f>
        <v>-5.5210087107864791E-2</v>
      </c>
      <c r="S1906" s="25">
        <f>'Valeurs indices clean'!S1964/'Valeurs indices clean'!S1906 - 1</f>
        <v>-5.0271779174684061E-2</v>
      </c>
      <c r="T1906" s="25">
        <f>'Valeurs indices clean'!T1964/'Valeurs indices clean'!T1906 - 1</f>
        <v>-5.7725788055146277E-2</v>
      </c>
      <c r="U1906" s="25">
        <f>'Valeurs indices clean'!U1964/'Valeurs indices clean'!U1906 - 1</f>
        <v>-6.3866480214106236E-2</v>
      </c>
      <c r="V1906" s="25">
        <f>'Valeurs indices clean'!V1964/'Valeurs indices clean'!V1906 - 1</f>
        <v>9.5641726200148547E-3</v>
      </c>
      <c r="W1906" s="25">
        <f>'Valeurs indices clean'!W1964/'Valeurs indices clean'!W1906 - 1</f>
        <v>-8.404685612228846E-5</v>
      </c>
      <c r="X1906" s="25">
        <f>'Valeurs indices clean'!X1964/'Valeurs indices clean'!X1906 - 1</f>
        <v>-0.10954448753753621</v>
      </c>
      <c r="Y1906" s="25">
        <f>'Valeurs indices clean'!Y1964/'Valeurs indices clean'!Y1906 - 1</f>
        <v>-0.16881043200567725</v>
      </c>
      <c r="Z1906" s="25">
        <f>'Valeurs indices clean'!Z1964/'Valeurs indices clean'!Z1906 - 1</f>
        <v>-6.8843243459516867E-2</v>
      </c>
    </row>
    <row r="1907" spans="1:26">
      <c r="A1907" s="8">
        <v>45225</v>
      </c>
      <c r="B1907" s="25">
        <f>'Valeurs indices clean'!B1965/'Valeurs indices clean'!B1907 - 1</f>
        <v>-6.2227539557157763E-2</v>
      </c>
      <c r="C1907" s="25">
        <f>'Valeurs indices clean'!C1965/'Valeurs indices clean'!C1907 - 1</f>
        <v>-0.12409422270640791</v>
      </c>
      <c r="D1907" s="25">
        <f>'Valeurs indices clean'!D1965/'Valeurs indices clean'!D1907 - 1</f>
        <v>4.9677719698935086E-3</v>
      </c>
      <c r="E1907" s="25">
        <f>'Valeurs indices clean'!E1965/'Valeurs indices clean'!E1907 - 1</f>
        <v>-4.5852129529618479E-2</v>
      </c>
      <c r="F1907" s="25">
        <f>'Valeurs indices clean'!F1965/'Valeurs indices clean'!F1907 - 1</f>
        <v>-9.6907371676950849E-2</v>
      </c>
      <c r="G1907" s="25">
        <f>'Valeurs indices clean'!G1965/'Valeurs indices clean'!G1907 - 1</f>
        <v>-8.9122378447402339E-2</v>
      </c>
      <c r="H1907" s="25">
        <f>'Valeurs indices clean'!H1965/'Valeurs indices clean'!H1907 - 1</f>
        <v>-8.0309762309968002E-2</v>
      </c>
      <c r="I1907" s="25">
        <f>'Valeurs indices clean'!I1965/'Valeurs indices clean'!I1907 - 1</f>
        <v>-9.4053758143099686E-2</v>
      </c>
      <c r="J1907" s="25">
        <f>'Valeurs indices clean'!J1965/'Valeurs indices clean'!J1907 - 1</f>
        <v>-6.3258800416550076E-2</v>
      </c>
      <c r="K1907" s="25">
        <f>'Valeurs indices clean'!K1965/'Valeurs indices clean'!K1907 - 1</f>
        <v>-0.11983027233472099</v>
      </c>
      <c r="L1907" s="25">
        <f>'Valeurs indices clean'!L1965/'Valeurs indices clean'!L1907 - 1</f>
        <v>-5.8250980510097583E-2</v>
      </c>
      <c r="M1907" s="25">
        <f>'Valeurs indices clean'!M1965/'Valeurs indices clean'!M1907 - 1</f>
        <v>-1.6815141129441602E-2</v>
      </c>
      <c r="N1907" s="25">
        <f>'Valeurs indices clean'!N1965/'Valeurs indices clean'!N1907 - 1</f>
        <v>-7.557859778157261E-3</v>
      </c>
      <c r="O1907" s="25">
        <f>'Valeurs indices clean'!O1965/'Valeurs indices clean'!O1907 - 1</f>
        <v>2.0163073964649669E-3</v>
      </c>
      <c r="P1907" s="25">
        <f>'Valeurs indices clean'!P1965/'Valeurs indices clean'!P1907 - 1</f>
        <v>-4.7315663477954018E-2</v>
      </c>
      <c r="Q1907" s="25">
        <f>'Valeurs indices clean'!Q1965/'Valeurs indices clean'!Q1907 - 1</f>
        <v>-2.148497854077247E-2</v>
      </c>
      <c r="R1907" s="25">
        <f>'Valeurs indices clean'!R1965/'Valeurs indices clean'!R1907 - 1</f>
        <v>-5.4927851680243056E-2</v>
      </c>
      <c r="S1907" s="25">
        <f>'Valeurs indices clean'!S1965/'Valeurs indices clean'!S1907 - 1</f>
        <v>-5.1158866842083595E-2</v>
      </c>
      <c r="T1907" s="25">
        <f>'Valeurs indices clean'!T1965/'Valeurs indices clean'!T1907 - 1</f>
        <v>-5.7905023268582267E-2</v>
      </c>
      <c r="U1907" s="25">
        <f>'Valeurs indices clean'!U1965/'Valeurs indices clean'!U1907 - 1</f>
        <v>-6.5519015899868194E-2</v>
      </c>
      <c r="V1907" s="25">
        <f>'Valeurs indices clean'!V1965/'Valeurs indices clean'!V1907 - 1</f>
        <v>9.5780542661256796E-3</v>
      </c>
      <c r="W1907" s="25">
        <f>'Valeurs indices clean'!W1965/'Valeurs indices clean'!W1907 - 1</f>
        <v>-4.0971551035851039E-4</v>
      </c>
      <c r="X1907" s="25">
        <f>'Valeurs indices clean'!X1965/'Valeurs indices clean'!X1907 - 1</f>
        <v>-0.1152668742599009</v>
      </c>
      <c r="Y1907" s="25">
        <f>'Valeurs indices clean'!Y1965/'Valeurs indices clean'!Y1907 - 1</f>
        <v>-0.15814318047715092</v>
      </c>
      <c r="Z1907" s="25">
        <f>'Valeurs indices clean'!Z1965/'Valeurs indices clean'!Z1907 - 1</f>
        <v>-7.4001095791256799E-2</v>
      </c>
    </row>
    <row r="1908" spans="1:26">
      <c r="A1908" s="8">
        <v>45226</v>
      </c>
      <c r="B1908" s="25">
        <f>'Valeurs indices clean'!B1966/'Valeurs indices clean'!B1908 - 1</f>
        <v>-8.3070230735972306E-2</v>
      </c>
      <c r="C1908" s="25">
        <f>'Valeurs indices clean'!C1966/'Valeurs indices clean'!C1908 - 1</f>
        <v>-0.12806633106307375</v>
      </c>
      <c r="D1908" s="25">
        <f>'Valeurs indices clean'!D1966/'Valeurs indices clean'!D1908 - 1</f>
        <v>-8.8545474824334169E-3</v>
      </c>
      <c r="E1908" s="25">
        <f>'Valeurs indices clean'!E1966/'Valeurs indices clean'!E1908 - 1</f>
        <v>-5.8914893696017323E-2</v>
      </c>
      <c r="F1908" s="25">
        <f>'Valeurs indices clean'!F1966/'Valeurs indices clean'!F1908 - 1</f>
        <v>-9.3374014330095845E-2</v>
      </c>
      <c r="G1908" s="25">
        <f>'Valeurs indices clean'!G1966/'Valeurs indices clean'!G1908 - 1</f>
        <v>-0.1098677354994505</v>
      </c>
      <c r="H1908" s="25">
        <f>'Valeurs indices clean'!H1966/'Valeurs indices clean'!H1908 - 1</f>
        <v>-8.5803820097352324E-2</v>
      </c>
      <c r="I1908" s="25">
        <f>'Valeurs indices clean'!I1966/'Valeurs indices clean'!I1908 - 1</f>
        <v>-9.2572635049510632E-2</v>
      </c>
      <c r="J1908" s="25">
        <f>'Valeurs indices clean'!J1966/'Valeurs indices clean'!J1908 - 1</f>
        <v>-5.7750167522215845E-2</v>
      </c>
      <c r="K1908" s="25">
        <f>'Valeurs indices clean'!K1966/'Valeurs indices clean'!K1908 - 1</f>
        <v>-0.11407747092408982</v>
      </c>
      <c r="L1908" s="25">
        <f>'Valeurs indices clean'!L1966/'Valeurs indices clean'!L1908 - 1</f>
        <v>-8.9730537799186605E-2</v>
      </c>
      <c r="M1908" s="25">
        <f>'Valeurs indices clean'!M1966/'Valeurs indices clean'!M1908 - 1</f>
        <v>-1.6232050991456526E-2</v>
      </c>
      <c r="N1908" s="25">
        <f>'Valeurs indices clean'!N1966/'Valeurs indices clean'!N1908 - 1</f>
        <v>-7.2851838122923729E-3</v>
      </c>
      <c r="O1908" s="25">
        <f>'Valeurs indices clean'!O1966/'Valeurs indices clean'!O1908 - 1</f>
        <v>-5.9652849514812978E-5</v>
      </c>
      <c r="P1908" s="25">
        <f>'Valeurs indices clean'!P1966/'Valeurs indices clean'!P1908 - 1</f>
        <v>-3.9510434042716813E-2</v>
      </c>
      <c r="Q1908" s="25">
        <f>'Valeurs indices clean'!Q1966/'Valeurs indices clean'!Q1908 - 1</f>
        <v>-2.0265509537721327E-2</v>
      </c>
      <c r="R1908" s="25">
        <f>'Valeurs indices clean'!R1966/'Valeurs indices clean'!R1908 - 1</f>
        <v>-5.3349528679562219E-2</v>
      </c>
      <c r="S1908" s="25">
        <f>'Valeurs indices clean'!S1966/'Valeurs indices clean'!S1908 - 1</f>
        <v>-4.922774172885791E-2</v>
      </c>
      <c r="T1908" s="25">
        <f>'Valeurs indices clean'!T1966/'Valeurs indices clean'!T1908 - 1</f>
        <v>-5.0362825911922537E-2</v>
      </c>
      <c r="U1908" s="25">
        <f>'Valeurs indices clean'!U1966/'Valeurs indices clean'!U1908 - 1</f>
        <v>-5.7469743955046004E-2</v>
      </c>
      <c r="V1908" s="25">
        <f>'Valeurs indices clean'!V1966/'Valeurs indices clean'!V1908 - 1</f>
        <v>9.5920437165939454E-3</v>
      </c>
      <c r="W1908" s="25">
        <f>'Valeurs indices clean'!W1966/'Valeurs indices clean'!W1908 - 1</f>
        <v>-3.3606032282806897E-4</v>
      </c>
      <c r="X1908" s="25">
        <f>'Valeurs indices clean'!X1966/'Valeurs indices clean'!X1908 - 1</f>
        <v>-0.11462518502854724</v>
      </c>
      <c r="Y1908" s="25">
        <f>'Valeurs indices clean'!Y1966/'Valeurs indices clean'!Y1908 - 1</f>
        <v>-0.1555407749624742</v>
      </c>
      <c r="Z1908" s="25">
        <f>'Valeurs indices clean'!Z1966/'Valeurs indices clean'!Z1908 - 1</f>
        <v>-7.9886421214751202E-2</v>
      </c>
    </row>
    <row r="1909" spans="1:26">
      <c r="A1909" s="8">
        <v>45229</v>
      </c>
      <c r="B1909" s="25">
        <f>'Valeurs indices clean'!B1967/'Valeurs indices clean'!B1909 - 1</f>
        <v>-7.8161256304887239E-2</v>
      </c>
      <c r="C1909" s="25">
        <f>'Valeurs indices clean'!C1967/'Valeurs indices clean'!C1909 - 1</f>
        <v>-0.11797953284775731</v>
      </c>
      <c r="D1909" s="25">
        <f>'Valeurs indices clean'!D1967/'Valeurs indices clean'!D1909 - 1</f>
        <v>-1.7237365290005635E-2</v>
      </c>
      <c r="E1909" s="25">
        <f>'Valeurs indices clean'!E1967/'Valeurs indices clean'!E1909 - 1</f>
        <v>-5.2810670684860783E-2</v>
      </c>
      <c r="F1909" s="25">
        <f>'Valeurs indices clean'!F1967/'Valeurs indices clean'!F1909 - 1</f>
        <v>-9.4771142419264653E-2</v>
      </c>
      <c r="G1909" s="25">
        <f>'Valeurs indices clean'!G1967/'Valeurs indices clean'!G1909 - 1</f>
        <v>-0.10521516135248521</v>
      </c>
      <c r="H1909" s="25">
        <f>'Valeurs indices clean'!H1967/'Valeurs indices clean'!H1909 - 1</f>
        <v>-8.3853587454001843E-2</v>
      </c>
      <c r="I1909" s="25">
        <f>'Valeurs indices clean'!I1967/'Valeurs indices clean'!I1909 - 1</f>
        <v>-9.0656732638911608E-2</v>
      </c>
      <c r="J1909" s="25">
        <f>'Valeurs indices clean'!J1967/'Valeurs indices clean'!J1909 - 1</f>
        <v>-6.2952334349739014E-2</v>
      </c>
      <c r="K1909" s="25">
        <f>'Valeurs indices clean'!K1967/'Valeurs indices clean'!K1909 - 1</f>
        <v>-0.12603582144707726</v>
      </c>
      <c r="L1909" s="25">
        <f>'Valeurs indices clean'!L1967/'Valeurs indices clean'!L1909 - 1</f>
        <v>-8.7126678766851318E-2</v>
      </c>
      <c r="M1909" s="25">
        <f>'Valeurs indices clean'!M1967/'Valeurs indices clean'!M1909 - 1</f>
        <v>-1.4446496897581595E-2</v>
      </c>
      <c r="N1909" s="25">
        <f>'Valeurs indices clean'!N1967/'Valeurs indices clean'!N1909 - 1</f>
        <v>-6.7419405675924748E-3</v>
      </c>
      <c r="O1909" s="25">
        <f>'Valeurs indices clean'!O1967/'Valeurs indices clean'!O1909 - 1</f>
        <v>1.0982483786896591E-3</v>
      </c>
      <c r="P1909" s="25">
        <f>'Valeurs indices clean'!P1967/'Valeurs indices clean'!P1909 - 1</f>
        <v>-4.4789990036023575E-2</v>
      </c>
      <c r="Q1909" s="25">
        <f>'Valeurs indices clean'!Q1967/'Valeurs indices clean'!Q1909 - 1</f>
        <v>-2.0960447613898703E-2</v>
      </c>
      <c r="R1909" s="25">
        <f>'Valeurs indices clean'!R1967/'Valeurs indices clean'!R1909 - 1</f>
        <v>-5.2102243137034487E-2</v>
      </c>
      <c r="S1909" s="25">
        <f>'Valeurs indices clean'!S1967/'Valeurs indices clean'!S1909 - 1</f>
        <v>-4.6651991413993787E-2</v>
      </c>
      <c r="T1909" s="25">
        <f>'Valeurs indices clean'!T1967/'Valeurs indices clean'!T1909 - 1</f>
        <v>-5.1458278533031643E-2</v>
      </c>
      <c r="U1909" s="25">
        <f>'Valeurs indices clean'!U1967/'Valeurs indices clean'!U1909 - 1</f>
        <v>-5.6990912601118437E-2</v>
      </c>
      <c r="V1909" s="25">
        <f>'Valeurs indices clean'!V1967/'Valeurs indices clean'!V1909 - 1</f>
        <v>9.824960588150411E-3</v>
      </c>
      <c r="W1909" s="25">
        <f>'Valeurs indices clean'!W1967/'Valeurs indices clean'!W1909 - 1</f>
        <v>-1.5749519639651766E-4</v>
      </c>
      <c r="X1909" s="25">
        <f>'Valeurs indices clean'!X1967/'Valeurs indices clean'!X1909 - 1</f>
        <v>-0.11242136641606204</v>
      </c>
      <c r="Y1909" s="25">
        <f>'Valeurs indices clean'!Y1967/'Valeurs indices clean'!Y1909 - 1</f>
        <v>-0.14922038967005058</v>
      </c>
      <c r="Z1909" s="25">
        <f>'Valeurs indices clean'!Z1967/'Valeurs indices clean'!Z1909 - 1</f>
        <v>-8.1078655271109912E-2</v>
      </c>
    </row>
    <row r="1910" spans="1:26">
      <c r="A1910" s="8">
        <v>45230</v>
      </c>
      <c r="B1910" s="25">
        <f>'Valeurs indices clean'!B1968/'Valeurs indices clean'!B1910 - 1</f>
        <v>-7.4010091084007024E-2</v>
      </c>
      <c r="C1910" s="25">
        <f>'Valeurs indices clean'!C1968/'Valeurs indices clean'!C1910 - 1</f>
        <v>-0.10912669730747682</v>
      </c>
      <c r="D1910" s="25">
        <f>'Valeurs indices clean'!D1968/'Valeurs indices clean'!D1910 - 1</f>
        <v>-1.543371206910793E-2</v>
      </c>
      <c r="E1910" s="25">
        <f>'Valeurs indices clean'!E1968/'Valeurs indices clean'!E1910 - 1</f>
        <v>-4.950228879019325E-2</v>
      </c>
      <c r="F1910" s="25">
        <f>'Valeurs indices clean'!F1968/'Valeurs indices clean'!F1910 - 1</f>
        <v>-9.4083951144831035E-2</v>
      </c>
      <c r="G1910" s="25">
        <f>'Valeurs indices clean'!G1968/'Valeurs indices clean'!G1910 - 1</f>
        <v>-9.9293040093440088E-2</v>
      </c>
      <c r="H1910" s="25">
        <f>'Valeurs indices clean'!H1968/'Valeurs indices clean'!H1910 - 1</f>
        <v>-8.1495430502720456E-2</v>
      </c>
      <c r="I1910" s="25">
        <f>'Valeurs indices clean'!I1968/'Valeurs indices clean'!I1910 - 1</f>
        <v>-8.6111014260311647E-2</v>
      </c>
      <c r="J1910" s="25">
        <f>'Valeurs indices clean'!J1968/'Valeurs indices clean'!J1910 - 1</f>
        <v>-6.9738172482878835E-2</v>
      </c>
      <c r="K1910" s="25">
        <f>'Valeurs indices clean'!K1968/'Valeurs indices clean'!K1910 - 1</f>
        <v>-0.14773987073022776</v>
      </c>
      <c r="L1910" s="25">
        <f>'Valeurs indices clean'!L1968/'Valeurs indices clean'!L1910 - 1</f>
        <v>-8.1641499217101621E-2</v>
      </c>
      <c r="M1910" s="25">
        <f>'Valeurs indices clean'!M1968/'Valeurs indices clean'!M1910 - 1</f>
        <v>-1.3947601859445213E-2</v>
      </c>
      <c r="N1910" s="25">
        <f>'Valeurs indices clean'!N1968/'Valeurs indices clean'!N1910 - 1</f>
        <v>-6.1420035993841049E-3</v>
      </c>
      <c r="O1910" s="25">
        <f>'Valeurs indices clean'!O1968/'Valeurs indices clean'!O1910 - 1</f>
        <v>3.0682260132288697E-3</v>
      </c>
      <c r="P1910" s="25">
        <f>'Valeurs indices clean'!P1968/'Valeurs indices clean'!P1910 - 1</f>
        <v>-4.6920077506399149E-2</v>
      </c>
      <c r="Q1910" s="25">
        <f>'Valeurs indices clean'!Q1968/'Valeurs indices clean'!Q1910 - 1</f>
        <v>-2.0630475554299643E-2</v>
      </c>
      <c r="R1910" s="25">
        <f>'Valeurs indices clean'!R1968/'Valeurs indices clean'!R1910 - 1</f>
        <v>-5.142481422596501E-2</v>
      </c>
      <c r="S1910" s="25">
        <f>'Valeurs indices clean'!S1968/'Valeurs indices clean'!S1910 - 1</f>
        <v>-4.7478904070772709E-2</v>
      </c>
      <c r="T1910" s="25">
        <f>'Valeurs indices clean'!T1968/'Valeurs indices clean'!T1910 - 1</f>
        <v>-5.3938285291700416E-2</v>
      </c>
      <c r="U1910" s="25">
        <f>'Valeurs indices clean'!U1968/'Valeurs indices clean'!U1910 - 1</f>
        <v>-5.9201274269004012E-2</v>
      </c>
      <c r="V1910" s="25">
        <f>'Valeurs indices clean'!V1968/'Valeurs indices clean'!V1910 - 1</f>
        <v>9.6479328240053341E-3</v>
      </c>
      <c r="W1910" s="25">
        <f>'Valeurs indices clean'!W1968/'Valeurs indices clean'!W1910 - 1</f>
        <v>6.1932504067607752E-4</v>
      </c>
      <c r="X1910" s="25">
        <f>'Valeurs indices clean'!X1968/'Valeurs indices clean'!X1910 - 1</f>
        <v>-0.10824383430895668</v>
      </c>
      <c r="Y1910" s="25">
        <f>'Valeurs indices clean'!Y1968/'Valeurs indices clean'!Y1910 - 1</f>
        <v>-0.13876896619672896</v>
      </c>
      <c r="Z1910" s="25">
        <f>'Valeurs indices clean'!Z1968/'Valeurs indices clean'!Z1910 - 1</f>
        <v>-7.3887088181551208E-2</v>
      </c>
    </row>
    <row r="1911" spans="1:26">
      <c r="A1911" s="8">
        <v>45231</v>
      </c>
      <c r="B1911" s="25">
        <f>'Valeurs indices clean'!B1969/'Valeurs indices clean'!B1911 - 1</f>
        <v>-5.9272266048857603E-2</v>
      </c>
      <c r="C1911" s="25">
        <f>'Valeurs indices clean'!C1969/'Valeurs indices clean'!C1911 - 1</f>
        <v>-0.10190839618758241</v>
      </c>
      <c r="D1911" s="25">
        <f>'Valeurs indices clean'!D1969/'Valeurs indices clean'!D1911 - 1</f>
        <v>-1.2675029216033917E-2</v>
      </c>
      <c r="E1911" s="25">
        <f>'Valeurs indices clean'!E1969/'Valeurs indices clean'!E1911 - 1</f>
        <v>-3.8548537820536022E-2</v>
      </c>
      <c r="F1911" s="25">
        <f>'Valeurs indices clean'!F1969/'Valeurs indices clean'!F1911 - 1</f>
        <v>-8.0961977959769338E-2</v>
      </c>
      <c r="G1911" s="25">
        <f>'Valeurs indices clean'!G1969/'Valeurs indices clean'!G1911 - 1</f>
        <v>-8.7369765361623664E-2</v>
      </c>
      <c r="H1911" s="25">
        <f>'Valeurs indices clean'!H1969/'Valeurs indices clean'!H1911 - 1</f>
        <v>-7.3335353779335422E-2</v>
      </c>
      <c r="I1911" s="25">
        <f>'Valeurs indices clean'!I1969/'Valeurs indices clean'!I1911 - 1</f>
        <v>-7.4041946979612083E-2</v>
      </c>
      <c r="J1911" s="25">
        <f>'Valeurs indices clean'!J1969/'Valeurs indices clean'!J1911 - 1</f>
        <v>-5.6007214595995225E-2</v>
      </c>
      <c r="K1911" s="25">
        <f>'Valeurs indices clean'!K1969/'Valeurs indices clean'!K1911 - 1</f>
        <v>-0.14538616529209758</v>
      </c>
      <c r="L1911" s="25">
        <f>'Valeurs indices clean'!L1969/'Valeurs indices clean'!L1911 - 1</f>
        <v>-6.3927205755271332E-2</v>
      </c>
      <c r="M1911" s="25">
        <f>'Valeurs indices clean'!M1969/'Valeurs indices clean'!M1911 - 1</f>
        <v>-7.3208948753293868E-3</v>
      </c>
      <c r="N1911" s="25">
        <f>'Valeurs indices clean'!N1969/'Valeurs indices clean'!N1911 - 1</f>
        <v>-1.0279092272076351E-3</v>
      </c>
      <c r="O1911" s="25">
        <f>'Valeurs indices clean'!O1969/'Valeurs indices clean'!O1911 - 1</f>
        <v>3.6506982492714446E-3</v>
      </c>
      <c r="P1911" s="25">
        <f>'Valeurs indices clean'!P1969/'Valeurs indices clean'!P1911 - 1</f>
        <v>-3.2184029715737417E-2</v>
      </c>
      <c r="Q1911" s="25">
        <f>'Valeurs indices clean'!Q1969/'Valeurs indices clean'!Q1911 - 1</f>
        <v>-1.3934753576014147E-2</v>
      </c>
      <c r="R1911" s="25">
        <f>'Valeurs indices clean'!R1969/'Valeurs indices clean'!R1911 - 1</f>
        <v>-4.7031052242453075E-2</v>
      </c>
      <c r="S1911" s="25">
        <f>'Valeurs indices clean'!S1969/'Valeurs indices clean'!S1911 - 1</f>
        <v>-4.2788891933219664E-2</v>
      </c>
      <c r="T1911" s="25">
        <f>'Valeurs indices clean'!T1969/'Valeurs indices clean'!T1911 - 1</f>
        <v>-4.2823949694479446E-2</v>
      </c>
      <c r="U1911" s="25">
        <f>'Valeurs indices clean'!U1969/'Valeurs indices clean'!U1911 - 1</f>
        <v>-4.8996123401193081E-2</v>
      </c>
      <c r="V1911" s="25">
        <f>'Valeurs indices clean'!V1969/'Valeurs indices clean'!V1911 - 1</f>
        <v>9.6616621585268181E-3</v>
      </c>
      <c r="W1911" s="25">
        <f>'Valeurs indices clean'!W1969/'Valeurs indices clean'!W1911 - 1</f>
        <v>1.1755568150806361E-3</v>
      </c>
      <c r="X1911" s="25">
        <f>'Valeurs indices clean'!X1969/'Valeurs indices clean'!X1911 - 1</f>
        <v>-9.6086505129423405E-2</v>
      </c>
      <c r="Y1911" s="25">
        <f>'Valeurs indices clean'!Y1969/'Valeurs indices clean'!Y1911 - 1</f>
        <v>-0.1319880794226419</v>
      </c>
      <c r="Z1911" s="25">
        <f>'Valeurs indices clean'!Z1969/'Valeurs indices clean'!Z1911 - 1</f>
        <v>-5.7428220956788012E-2</v>
      </c>
    </row>
    <row r="1912" spans="1:26">
      <c r="A1912" s="8">
        <v>45232</v>
      </c>
      <c r="B1912" s="25">
        <f>'Valeurs indices clean'!B1970/'Valeurs indices clean'!B1912 - 1</f>
        <v>-3.1886705209340782E-2</v>
      </c>
      <c r="C1912" s="25">
        <f>'Valeurs indices clean'!C1970/'Valeurs indices clean'!C1912 - 1</f>
        <v>-6.7669748115699258E-2</v>
      </c>
      <c r="D1912" s="25">
        <f>'Valeurs indices clean'!D1970/'Valeurs indices clean'!D1912 - 1</f>
        <v>-2.3594944204896606E-3</v>
      </c>
      <c r="E1912" s="25">
        <f>'Valeurs indices clean'!E1970/'Valeurs indices clean'!E1912 - 1</f>
        <v>-9.8125193776377184E-3</v>
      </c>
      <c r="F1912" s="25">
        <f>'Valeurs indices clean'!F1970/'Valeurs indices clean'!F1912 - 1</f>
        <v>-4.682407646679132E-2</v>
      </c>
      <c r="G1912" s="25">
        <f>'Valeurs indices clean'!G1970/'Valeurs indices clean'!G1912 - 1</f>
        <v>-5.8678362474396395E-2</v>
      </c>
      <c r="H1912" s="25">
        <f>'Valeurs indices clean'!H1970/'Valeurs indices clean'!H1912 - 1</f>
        <v>-4.7608371850191178E-2</v>
      </c>
      <c r="I1912" s="25">
        <f>'Valeurs indices clean'!I1970/'Valeurs indices clean'!I1912 - 1</f>
        <v>-4.3339928523792648E-2</v>
      </c>
      <c r="J1912" s="25">
        <f>'Valeurs indices clean'!J1970/'Valeurs indices clean'!J1912 - 1</f>
        <v>-2.3168863346815338E-2</v>
      </c>
      <c r="K1912" s="25">
        <f>'Valeurs indices clean'!K1970/'Valeurs indices clean'!K1912 - 1</f>
        <v>-0.11716685333789678</v>
      </c>
      <c r="L1912" s="25">
        <f>'Valeurs indices clean'!L1970/'Valeurs indices clean'!L1912 - 1</f>
        <v>-3.4480448088567539E-2</v>
      </c>
      <c r="M1912" s="25">
        <f>'Valeurs indices clean'!M1970/'Valeurs indices clean'!M1912 - 1</f>
        <v>-4.7824054146975437E-3</v>
      </c>
      <c r="N1912" s="25">
        <f>'Valeurs indices clean'!N1970/'Valeurs indices clean'!N1912 - 1</f>
        <v>9.6290147084943101E-4</v>
      </c>
      <c r="O1912" s="25">
        <f>'Valeurs indices clean'!O1970/'Valeurs indices clean'!O1912 - 1</f>
        <v>9.4693845917237507E-3</v>
      </c>
      <c r="P1912" s="25">
        <f>'Valeurs indices clean'!P1970/'Valeurs indices clean'!P1912 - 1</f>
        <v>-2.3276240667545078E-2</v>
      </c>
      <c r="Q1912" s="25">
        <f>'Valeurs indices clean'!Q1970/'Valeurs indices clean'!Q1912 - 1</f>
        <v>1.2932316565865687E-3</v>
      </c>
      <c r="R1912" s="25">
        <f>'Valeurs indices clean'!R1970/'Valeurs indices clean'!R1912 - 1</f>
        <v>-3.4755161610950935E-2</v>
      </c>
      <c r="S1912" s="25">
        <f>'Valeurs indices clean'!S1970/'Valeurs indices clean'!S1912 - 1</f>
        <v>-3.0495700341422682E-2</v>
      </c>
      <c r="T1912" s="25">
        <f>'Valeurs indices clean'!T1970/'Valeurs indices clean'!T1912 - 1</f>
        <v>-3.2001628032699236E-2</v>
      </c>
      <c r="U1912" s="25">
        <f>'Valeurs indices clean'!U1970/'Valeurs indices clean'!U1912 - 1</f>
        <v>-3.8246477965058201E-2</v>
      </c>
      <c r="V1912" s="25">
        <f>'Valeurs indices clean'!V1970/'Valeurs indices clean'!V1912 - 1</f>
        <v>9.67557494236293E-3</v>
      </c>
      <c r="W1912" s="25">
        <f>'Valeurs indices clean'!W1970/'Valeurs indices clean'!W1912 - 1</f>
        <v>1.7316108178448975E-3</v>
      </c>
      <c r="X1912" s="25">
        <f>'Valeurs indices clean'!X1970/'Valeurs indices clean'!X1912 - 1</f>
        <v>-6.1839824131829646E-2</v>
      </c>
      <c r="Y1912" s="25">
        <f>'Valeurs indices clean'!Y1970/'Valeurs indices clean'!Y1912 - 1</f>
        <v>-9.7929167606586986E-2</v>
      </c>
      <c r="Z1912" s="25">
        <f>'Valeurs indices clean'!Z1970/'Valeurs indices clean'!Z1912 - 1</f>
        <v>-3.1298057466612628E-2</v>
      </c>
    </row>
    <row r="1913" spans="1:26">
      <c r="A1913" s="8">
        <v>45236</v>
      </c>
      <c r="B1913" s="25">
        <f>'Valeurs indices clean'!B1971/'Valeurs indices clean'!B1913 - 1</f>
        <v>-2.6039970825009306E-2</v>
      </c>
      <c r="C1913" s="25">
        <f>'Valeurs indices clean'!C1971/'Valeurs indices clean'!C1913 - 1</f>
        <v>-6.3212326514636485E-2</v>
      </c>
      <c r="D1913" s="25">
        <f>'Valeurs indices clean'!D1971/'Valeurs indices clean'!D1913 - 1</f>
        <v>1.859403285697514E-2</v>
      </c>
      <c r="E1913" s="25">
        <f>'Valeurs indices clean'!E1971/'Valeurs indices clean'!E1913 - 1</f>
        <v>-8.3249592517826709E-3</v>
      </c>
      <c r="F1913" s="25">
        <f>'Valeurs indices clean'!F1971/'Valeurs indices clean'!F1913 - 1</f>
        <v>-2.7954454509614535E-2</v>
      </c>
      <c r="G1913" s="25">
        <f>'Valeurs indices clean'!G1971/'Valeurs indices clean'!G1913 - 1</f>
        <v>-5.0132994734940817E-2</v>
      </c>
      <c r="H1913" s="25">
        <f>'Valeurs indices clean'!H1971/'Valeurs indices clean'!H1913 - 1</f>
        <v>-3.6298919761297288E-2</v>
      </c>
      <c r="I1913" s="25">
        <f>'Valeurs indices clean'!I1971/'Valeurs indices clean'!I1913 - 1</f>
        <v>-3.0189542614324383E-2</v>
      </c>
      <c r="J1913" s="25">
        <f>'Valeurs indices clean'!J1971/'Valeurs indices clean'!J1913 - 1</f>
        <v>1.7077496759877686E-2</v>
      </c>
      <c r="K1913" s="25">
        <f>'Valeurs indices clean'!K1971/'Valeurs indices clean'!K1913 - 1</f>
        <v>-7.4882330194270375E-2</v>
      </c>
      <c r="L1913" s="25">
        <f>'Valeurs indices clean'!L1971/'Valeurs indices clean'!L1913 - 1</f>
        <v>-3.3992008847838928E-2</v>
      </c>
      <c r="M1913" s="25">
        <f>'Valeurs indices clean'!M1971/'Valeurs indices clean'!M1913 - 1</f>
        <v>-2.7424356034752018E-3</v>
      </c>
      <c r="N1913" s="25">
        <f>'Valeurs indices clean'!N1971/'Valeurs indices clean'!N1913 - 1</f>
        <v>2.8793948765768462E-3</v>
      </c>
      <c r="O1913" s="25">
        <f>'Valeurs indices clean'!O1971/'Valeurs indices clean'!O1913 - 1</f>
        <v>1.4159644890794132E-2</v>
      </c>
      <c r="P1913" s="25">
        <f>'Valeurs indices clean'!P1971/'Valeurs indices clean'!P1913 - 1</f>
        <v>-1.4240944537570188E-2</v>
      </c>
      <c r="Q1913" s="25">
        <f>'Valeurs indices clean'!Q1971/'Valeurs indices clean'!Q1913 - 1</f>
        <v>1.2425125115607782E-2</v>
      </c>
      <c r="R1913" s="25">
        <f>'Valeurs indices clean'!R1971/'Valeurs indices clean'!R1913 - 1</f>
        <v>-2.0151725239844098E-2</v>
      </c>
      <c r="S1913" s="25">
        <f>'Valeurs indices clean'!S1971/'Valeurs indices clean'!S1913 - 1</f>
        <v>-1.1076489913511844E-2</v>
      </c>
      <c r="T1913" s="25">
        <f>'Valeurs indices clean'!T1971/'Valeurs indices clean'!T1913 - 1</f>
        <v>-2.094307188811706E-2</v>
      </c>
      <c r="U1913" s="25">
        <f>'Valeurs indices clean'!U1971/'Valeurs indices clean'!U1913 - 1</f>
        <v>-2.720331512317542E-2</v>
      </c>
      <c r="V1913" s="25">
        <f>'Valeurs indices clean'!V1971/'Valeurs indices clean'!V1913 - 1</f>
        <v>1.0010849873696159E-2</v>
      </c>
      <c r="W1913" s="25">
        <f>'Valeurs indices clean'!W1971/'Valeurs indices clean'!W1913 - 1</f>
        <v>2.3922691932385387E-3</v>
      </c>
      <c r="X1913" s="25">
        <f>'Valeurs indices clean'!X1971/'Valeurs indices clean'!X1913 - 1</f>
        <v>-4.1423174878384983E-2</v>
      </c>
      <c r="Y1913" s="25">
        <f>'Valeurs indices clean'!Y1971/'Valeurs indices clean'!Y1913 - 1</f>
        <v>-8.1077873828150016E-2</v>
      </c>
      <c r="Z1913" s="25">
        <f>'Valeurs indices clean'!Z1971/'Valeurs indices clean'!Z1913 - 1</f>
        <v>-2.4129461793750195E-2</v>
      </c>
    </row>
    <row r="1914" spans="1:26">
      <c r="A1914" s="8">
        <v>45237</v>
      </c>
      <c r="B1914" s="25">
        <f>'Valeurs indices clean'!B1972/'Valeurs indices clean'!B1914 - 1</f>
        <v>-3.0027173544574626E-2</v>
      </c>
      <c r="C1914" s="25">
        <f>'Valeurs indices clean'!C1972/'Valeurs indices clean'!C1914 - 1</f>
        <v>-7.0360143022441979E-2</v>
      </c>
      <c r="D1914" s="25">
        <f>'Valeurs indices clean'!D1972/'Valeurs indices clean'!D1914 - 1</f>
        <v>1.9811455898177677E-4</v>
      </c>
      <c r="E1914" s="25">
        <f>'Valeurs indices clean'!E1972/'Valeurs indices clean'!E1914 - 1</f>
        <v>-1.9928812147373964E-2</v>
      </c>
      <c r="F1914" s="25">
        <f>'Valeurs indices clean'!F1972/'Valeurs indices clean'!F1914 - 1</f>
        <v>-2.062253345598053E-2</v>
      </c>
      <c r="G1914" s="25">
        <f>'Valeurs indices clean'!G1972/'Valeurs indices clean'!G1914 - 1</f>
        <v>-4.9426193083720427E-2</v>
      </c>
      <c r="H1914" s="25">
        <f>'Valeurs indices clean'!H1972/'Valeurs indices clean'!H1914 - 1</f>
        <v>-4.0588537654956514E-2</v>
      </c>
      <c r="I1914" s="25">
        <f>'Valeurs indices clean'!I1972/'Valeurs indices clean'!I1914 - 1</f>
        <v>-2.2253088969926393E-2</v>
      </c>
      <c r="J1914" s="25">
        <f>'Valeurs indices clean'!J1972/'Valeurs indices clean'!J1914 - 1</f>
        <v>2.4561430756924185E-3</v>
      </c>
      <c r="K1914" s="25">
        <f>'Valeurs indices clean'!K1972/'Valeurs indices clean'!K1914 - 1</f>
        <v>-9.5667945787652253E-2</v>
      </c>
      <c r="L1914" s="25">
        <f>'Valeurs indices clean'!L1972/'Valeurs indices clean'!L1914 - 1</f>
        <v>-4.4953773511394957E-2</v>
      </c>
      <c r="M1914" s="25">
        <f>'Valeurs indices clean'!M1972/'Valeurs indices clean'!M1914 - 1</f>
        <v>2.3897252435522987E-4</v>
      </c>
      <c r="N1914" s="25">
        <f>'Valeurs indices clean'!N1972/'Valeurs indices clean'!N1914 - 1</f>
        <v>4.8195098446710549E-3</v>
      </c>
      <c r="O1914" s="25">
        <f>'Valeurs indices clean'!O1972/'Valeurs indices clean'!O1914 - 1</f>
        <v>1.4056180080584291E-2</v>
      </c>
      <c r="P1914" s="25">
        <f>'Valeurs indices clean'!P1972/'Valeurs indices clean'!P1914 - 1</f>
        <v>-1.7569560230919601E-2</v>
      </c>
      <c r="Q1914" s="25">
        <f>'Valeurs indices clean'!Q1972/'Valeurs indices clean'!Q1914 - 1</f>
        <v>7.786055725421015E-3</v>
      </c>
      <c r="R1914" s="25">
        <f>'Valeurs indices clean'!R1972/'Valeurs indices clean'!R1914 - 1</f>
        <v>-1.7968314467248891E-2</v>
      </c>
      <c r="S1914" s="25">
        <f>'Valeurs indices clean'!S1972/'Valeurs indices clean'!S1914 - 1</f>
        <v>-1.5383195419191531E-2</v>
      </c>
      <c r="T1914" s="25">
        <f>'Valeurs indices clean'!T1972/'Valeurs indices clean'!T1914 - 1</f>
        <v>-2.6946109109089234E-2</v>
      </c>
      <c r="U1914" s="25">
        <f>'Valeurs indices clean'!U1972/'Valeurs indices clean'!U1914 - 1</f>
        <v>-3.3458996391674933E-2</v>
      </c>
      <c r="V1914" s="25">
        <f>'Valeurs indices clean'!V1972/'Valeurs indices clean'!V1914 - 1</f>
        <v>1.0017783727093832E-2</v>
      </c>
      <c r="W1914" s="25">
        <f>'Valeurs indices clean'!W1972/'Valeurs indices clean'!W1914 - 1</f>
        <v>2.8759761524896899E-3</v>
      </c>
      <c r="X1914" s="25">
        <f>'Valeurs indices clean'!X1972/'Valeurs indices clean'!X1914 - 1</f>
        <v>-4.1432761164489351E-2</v>
      </c>
      <c r="Y1914" s="25">
        <f>'Valeurs indices clean'!Y1972/'Valeurs indices clean'!Y1914 - 1</f>
        <v>-8.2036214931751616E-2</v>
      </c>
      <c r="Z1914" s="25">
        <f>'Valeurs indices clean'!Z1972/'Valeurs indices clean'!Z1914 - 1</f>
        <v>-6.1988238129174755E-3</v>
      </c>
    </row>
    <row r="1915" spans="1:26">
      <c r="A1915" s="8">
        <v>45238</v>
      </c>
      <c r="B1915" s="25">
        <f>'Valeurs indices clean'!B1973/'Valeurs indices clean'!B1915 - 1</f>
        <v>-2.8520344584710533E-2</v>
      </c>
      <c r="C1915" s="25">
        <f>'Valeurs indices clean'!C1973/'Valeurs indices clean'!C1915 - 1</f>
        <v>-6.3742344363883485E-2</v>
      </c>
      <c r="D1915" s="25">
        <f>'Valeurs indices clean'!D1973/'Valeurs indices clean'!D1915 - 1</f>
        <v>2.3191308327676907E-3</v>
      </c>
      <c r="E1915" s="25">
        <f>'Valeurs indices clean'!E1973/'Valeurs indices clean'!E1915 - 1</f>
        <v>-1.9936002907123385E-2</v>
      </c>
      <c r="F1915" s="25">
        <f>'Valeurs indices clean'!F1973/'Valeurs indices clean'!F1915 - 1</f>
        <v>-2.2313409244005489E-2</v>
      </c>
      <c r="G1915" s="25">
        <f>'Valeurs indices clean'!G1973/'Valeurs indices clean'!G1915 - 1</f>
        <v>-4.3715704365561159E-2</v>
      </c>
      <c r="H1915" s="25">
        <f>'Valeurs indices clean'!H1973/'Valeurs indices clean'!H1915 - 1</f>
        <v>-4.9822282471520318E-2</v>
      </c>
      <c r="I1915" s="25">
        <f>'Valeurs indices clean'!I1973/'Valeurs indices clean'!I1915 - 1</f>
        <v>-3.0023636476305904E-2</v>
      </c>
      <c r="J1915" s="25">
        <f>'Valeurs indices clean'!J1973/'Valeurs indices clean'!J1915 - 1</f>
        <v>-2.7307766715776172E-3</v>
      </c>
      <c r="K1915" s="25">
        <f>'Valeurs indices clean'!K1973/'Valeurs indices clean'!K1915 - 1</f>
        <v>-0.10080192773846952</v>
      </c>
      <c r="L1915" s="25">
        <f>'Valeurs indices clean'!L1973/'Valeurs indices clean'!L1915 - 1</f>
        <v>-3.9017672710580764E-2</v>
      </c>
      <c r="M1915" s="25">
        <f>'Valeurs indices clean'!M1973/'Valeurs indices clean'!M1915 - 1</f>
        <v>3.8034199771246335E-3</v>
      </c>
      <c r="N1915" s="25">
        <f>'Valeurs indices clean'!N1973/'Valeurs indices clean'!N1915 - 1</f>
        <v>6.6939251448603354E-3</v>
      </c>
      <c r="O1915" s="25">
        <f>'Valeurs indices clean'!O1973/'Valeurs indices clean'!O1915 - 1</f>
        <v>1.327065169131858E-2</v>
      </c>
      <c r="P1915" s="25">
        <f>'Valeurs indices clean'!P1973/'Valeurs indices clean'!P1915 - 1</f>
        <v>-1.3080567805687671E-2</v>
      </c>
      <c r="Q1915" s="25">
        <f>'Valeurs indices clean'!Q1973/'Valeurs indices clean'!Q1915 - 1</f>
        <v>6.4876995967222406E-3</v>
      </c>
      <c r="R1915" s="25">
        <f>'Valeurs indices clean'!R1973/'Valeurs indices clean'!R1915 - 1</f>
        <v>-1.3825077831268073E-2</v>
      </c>
      <c r="S1915" s="25">
        <f>'Valeurs indices clean'!S1973/'Valeurs indices clean'!S1915 - 1</f>
        <v>-1.2836735042054626E-2</v>
      </c>
      <c r="T1915" s="25">
        <f>'Valeurs indices clean'!T1973/'Valeurs indices clean'!T1915 - 1</f>
        <v>-2.2447614292814833E-2</v>
      </c>
      <c r="U1915" s="25">
        <f>'Valeurs indices clean'!U1973/'Valeurs indices clean'!U1915 - 1</f>
        <v>-2.8490280328577477E-2</v>
      </c>
      <c r="V1915" s="25">
        <f>'Valeurs indices clean'!V1973/'Valeurs indices clean'!V1915 - 1</f>
        <v>9.8198405727780713E-3</v>
      </c>
      <c r="W1915" s="25">
        <f>'Valeurs indices clean'!W1973/'Valeurs indices clean'!W1915 - 1</f>
        <v>2.4443465307064649E-3</v>
      </c>
      <c r="X1915" s="25">
        <f>'Valeurs indices clean'!X1973/'Valeurs indices clean'!X1915 - 1</f>
        <v>-4.5060550114215836E-2</v>
      </c>
      <c r="Y1915" s="25">
        <f>'Valeurs indices clean'!Y1973/'Valeurs indices clean'!Y1915 - 1</f>
        <v>-8.9411079989814901E-2</v>
      </c>
      <c r="Z1915" s="25">
        <f>'Valeurs indices clean'!Z1973/'Valeurs indices clean'!Z1915 - 1</f>
        <v>-1.2496882142438936E-2</v>
      </c>
    </row>
    <row r="1916" spans="1:26">
      <c r="A1916" s="8">
        <v>45239</v>
      </c>
      <c r="B1916" s="25">
        <f>'Valeurs indices clean'!B1974/'Valeurs indices clean'!B1916 - 1</f>
        <v>-1.8750127219557267E-2</v>
      </c>
      <c r="C1916" s="25">
        <f>'Valeurs indices clean'!C1974/'Valeurs indices clean'!C1916 - 1</f>
        <v>-4.4847303154662788E-2</v>
      </c>
      <c r="D1916" s="25">
        <f>'Valeurs indices clean'!D1974/'Valeurs indices clean'!D1916 - 1</f>
        <v>1.3809431087291602E-2</v>
      </c>
      <c r="E1916" s="25">
        <f>'Valeurs indices clean'!E1974/'Valeurs indices clean'!E1916 - 1</f>
        <v>-4.6725880769494799E-3</v>
      </c>
      <c r="F1916" s="25">
        <f>'Valeurs indices clean'!F1974/'Valeurs indices clean'!F1916 - 1</f>
        <v>-2.2088223160330989E-2</v>
      </c>
      <c r="G1916" s="25">
        <f>'Valeurs indices clean'!G1974/'Valeurs indices clean'!G1916 - 1</f>
        <v>-3.669081518662376E-2</v>
      </c>
      <c r="H1916" s="25">
        <f>'Valeurs indices clean'!H1974/'Valeurs indices clean'!H1916 - 1</f>
        <v>-4.8300805630236532E-2</v>
      </c>
      <c r="I1916" s="25">
        <f>'Valeurs indices clean'!I1974/'Valeurs indices clean'!I1916 - 1</f>
        <v>-3.3789099831532332E-2</v>
      </c>
      <c r="J1916" s="25">
        <f>'Valeurs indices clean'!J1974/'Valeurs indices clean'!J1916 - 1</f>
        <v>8.3135432273671039E-3</v>
      </c>
      <c r="K1916" s="25">
        <f>'Valeurs indices clean'!K1974/'Valeurs indices clean'!K1916 - 1</f>
        <v>-8.7201062125700335E-2</v>
      </c>
      <c r="L1916" s="25">
        <f>'Valeurs indices clean'!L1974/'Valeurs indices clean'!L1916 - 1</f>
        <v>-2.143347451739952E-2</v>
      </c>
      <c r="M1916" s="25">
        <f>'Valeurs indices clean'!M1974/'Valeurs indices clean'!M1916 - 1</f>
        <v>-4.25702076292922E-3</v>
      </c>
      <c r="N1916" s="25">
        <f>'Valeurs indices clean'!N1974/'Valeurs indices clean'!N1916 - 1</f>
        <v>1.543541706961582E-3</v>
      </c>
      <c r="O1916" s="25">
        <f>'Valeurs indices clean'!O1974/'Valeurs indices clean'!O1916 - 1</f>
        <v>1.4053786581439853E-2</v>
      </c>
      <c r="P1916" s="25">
        <f>'Valeurs indices clean'!P1974/'Valeurs indices clean'!P1916 - 1</f>
        <v>-2.4024543889514027E-2</v>
      </c>
      <c r="Q1916" s="25">
        <f>'Valeurs indices clean'!Q1974/'Valeurs indices clean'!Q1916 - 1</f>
        <v>3.1449648339654246E-3</v>
      </c>
      <c r="R1916" s="25">
        <f>'Valeurs indices clean'!R1974/'Valeurs indices clean'!R1916 - 1</f>
        <v>-1.7487285557086452E-2</v>
      </c>
      <c r="S1916" s="25">
        <f>'Valeurs indices clean'!S1974/'Valeurs indices clean'!S1916 - 1</f>
        <v>-9.3402619780871277E-3</v>
      </c>
      <c r="T1916" s="25">
        <f>'Valeurs indices clean'!T1974/'Valeurs indices clean'!T1916 - 1</f>
        <v>-2.6753277055618696E-2</v>
      </c>
      <c r="U1916" s="25">
        <f>'Valeurs indices clean'!U1974/'Valeurs indices clean'!U1916 - 1</f>
        <v>-3.1624900187779081E-2</v>
      </c>
      <c r="V1916" s="25">
        <f>'Valeurs indices clean'!V1974/'Valeurs indices clean'!V1916 - 1</f>
        <v>9.8268304251005745E-3</v>
      </c>
      <c r="W1916" s="25">
        <f>'Valeurs indices clean'!W1974/'Valeurs indices clean'!W1916 - 1</f>
        <v>2.2764466451261622E-3</v>
      </c>
      <c r="X1916" s="25">
        <f>'Valeurs indices clean'!X1974/'Valeurs indices clean'!X1916 - 1</f>
        <v>-4.2327447905198046E-2</v>
      </c>
      <c r="Y1916" s="25">
        <f>'Valeurs indices clean'!Y1974/'Valeurs indices clean'!Y1916 - 1</f>
        <v>-9.7362321230611393E-2</v>
      </c>
      <c r="Z1916" s="25">
        <f>'Valeurs indices clean'!Z1974/'Valeurs indices clean'!Z1916 - 1</f>
        <v>-1.749113728046936E-2</v>
      </c>
    </row>
    <row r="1917" spans="1:26">
      <c r="A1917" s="8">
        <v>45240</v>
      </c>
      <c r="B1917" s="25">
        <f>'Valeurs indices clean'!B1975/'Valeurs indices clean'!B1917 - 1</f>
        <v>-3.2691843252363184E-2</v>
      </c>
      <c r="C1917" s="25">
        <f>'Valeurs indices clean'!C1975/'Valeurs indices clean'!C1917 - 1</f>
        <v>-5.8972253087910875E-2</v>
      </c>
      <c r="D1917" s="25">
        <f>'Valeurs indices clean'!D1975/'Valeurs indices clean'!D1917 - 1</f>
        <v>1.5454483200836533E-2</v>
      </c>
      <c r="E1917" s="25">
        <f>'Valeurs indices clean'!E1975/'Valeurs indices clean'!E1917 - 1</f>
        <v>-1.9267397419240884E-2</v>
      </c>
      <c r="F1917" s="25">
        <f>'Valeurs indices clean'!F1975/'Valeurs indices clean'!F1917 - 1</f>
        <v>-7.812660169970842E-3</v>
      </c>
      <c r="G1917" s="25">
        <f>'Valeurs indices clean'!G1975/'Valeurs indices clean'!G1917 - 1</f>
        <v>-5.0647240394082749E-2</v>
      </c>
      <c r="H1917" s="25">
        <f>'Valeurs indices clean'!H1975/'Valeurs indices clean'!H1917 - 1</f>
        <v>-4.2590326398780132E-2</v>
      </c>
      <c r="I1917" s="25">
        <f>'Valeurs indices clean'!I1975/'Valeurs indices clean'!I1917 - 1</f>
        <v>-1.1744271673855389E-2</v>
      </c>
      <c r="J1917" s="25">
        <f>'Valeurs indices clean'!J1975/'Valeurs indices clean'!J1917 - 1</f>
        <v>1.1295996532143304E-2</v>
      </c>
      <c r="K1917" s="25">
        <f>'Valeurs indices clean'!K1975/'Valeurs indices clean'!K1917 - 1</f>
        <v>-0.10613981169103448</v>
      </c>
      <c r="L1917" s="25">
        <f>'Valeurs indices clean'!L1975/'Valeurs indices clean'!L1917 - 1</f>
        <v>-3.7830986992696047E-2</v>
      </c>
      <c r="M1917" s="25">
        <f>'Valeurs indices clean'!M1975/'Valeurs indices clean'!M1917 - 1</f>
        <v>-5.6495457629507362E-3</v>
      </c>
      <c r="N1917" s="25">
        <f>'Valeurs indices clean'!N1975/'Valeurs indices clean'!N1917 - 1</f>
        <v>5.3381706786792549E-4</v>
      </c>
      <c r="O1917" s="25">
        <f>'Valeurs indices clean'!O1975/'Valeurs indices clean'!O1917 - 1</f>
        <v>1.257322003934469E-2</v>
      </c>
      <c r="P1917" s="25">
        <f>'Valeurs indices clean'!P1975/'Valeurs indices clean'!P1917 - 1</f>
        <v>-2.3907999596489482E-2</v>
      </c>
      <c r="Q1917" s="25">
        <f>'Valeurs indices clean'!Q1975/'Valeurs indices clean'!Q1917 - 1</f>
        <v>2.5575996326669959E-3</v>
      </c>
      <c r="R1917" s="25">
        <f>'Valeurs indices clean'!R1975/'Valeurs indices clean'!R1917 - 1</f>
        <v>-1.7748347291984934E-2</v>
      </c>
      <c r="S1917" s="25">
        <f>'Valeurs indices clean'!S1975/'Valeurs indices clean'!S1917 - 1</f>
        <v>-1.4396250570192559E-2</v>
      </c>
      <c r="T1917" s="25">
        <f>'Valeurs indices clean'!T1975/'Valeurs indices clean'!T1917 - 1</f>
        <v>-3.0599620166127606E-2</v>
      </c>
      <c r="U1917" s="25">
        <f>'Valeurs indices clean'!U1975/'Valeurs indices clean'!U1917 - 1</f>
        <v>-3.62269734996713E-2</v>
      </c>
      <c r="V1917" s="25">
        <f>'Valeurs indices clean'!V1975/'Valeurs indices clean'!V1917 - 1</f>
        <v>9.8338389686403183E-3</v>
      </c>
      <c r="W1917" s="25">
        <f>'Valeurs indices clean'!W1975/'Valeurs indices clean'!W1917 - 1</f>
        <v>1.6357173564292005E-3</v>
      </c>
      <c r="X1917" s="25">
        <f>'Valeurs indices clean'!X1975/'Valeurs indices clean'!X1917 - 1</f>
        <v>-3.3010767712188027E-2</v>
      </c>
      <c r="Y1917" s="25">
        <f>'Valeurs indices clean'!Y1975/'Valeurs indices clean'!Y1917 - 1</f>
        <v>-9.0273775875158946E-2</v>
      </c>
      <c r="Z1917" s="25">
        <f>'Valeurs indices clean'!Z1975/'Valeurs indices clean'!Z1917 - 1</f>
        <v>8.7355374030457789E-3</v>
      </c>
    </row>
    <row r="1918" spans="1:26">
      <c r="A1918" s="8">
        <v>45243</v>
      </c>
      <c r="B1918" s="25">
        <f>'Valeurs indices clean'!B1976/'Valeurs indices clean'!B1918 - 1</f>
        <v>-3.4082330424453855E-2</v>
      </c>
      <c r="C1918" s="25">
        <f>'Valeurs indices clean'!C1976/'Valeurs indices clean'!C1918 - 1</f>
        <v>-5.9872290068540446E-2</v>
      </c>
      <c r="D1918" s="25">
        <f>'Valeurs indices clean'!D1976/'Valeurs indices clean'!D1918 - 1</f>
        <v>1.8797804762111792E-3</v>
      </c>
      <c r="E1918" s="25">
        <f>'Valeurs indices clean'!E1976/'Valeurs indices clean'!E1918 - 1</f>
        <v>-1.800870293222645E-2</v>
      </c>
      <c r="F1918" s="25">
        <f>'Valeurs indices clean'!F1976/'Valeurs indices clean'!F1918 - 1</f>
        <v>-9.3039180770440044E-3</v>
      </c>
      <c r="G1918" s="25">
        <f>'Valeurs indices clean'!G1976/'Valeurs indices clean'!G1918 - 1</f>
        <v>-5.5143692571744563E-2</v>
      </c>
      <c r="H1918" s="25">
        <f>'Valeurs indices clean'!H1976/'Valeurs indices clean'!H1918 - 1</f>
        <v>-4.2550042093642215E-2</v>
      </c>
      <c r="I1918" s="25">
        <f>'Valeurs indices clean'!I1976/'Valeurs indices clean'!I1918 - 1</f>
        <v>-1.2817672634671706E-2</v>
      </c>
      <c r="J1918" s="25">
        <f>'Valeurs indices clean'!J1976/'Valeurs indices clean'!J1918 - 1</f>
        <v>3.4323212820239757E-3</v>
      </c>
      <c r="K1918" s="25">
        <f>'Valeurs indices clean'!K1976/'Valeurs indices clean'!K1918 - 1</f>
        <v>-9.4660504378058064E-2</v>
      </c>
      <c r="L1918" s="25">
        <f>'Valeurs indices clean'!L1976/'Valeurs indices clean'!L1918 - 1</f>
        <v>-4.6620623599269218E-2</v>
      </c>
      <c r="M1918" s="25">
        <f>'Valeurs indices clean'!M1976/'Valeurs indices clean'!M1918 - 1</f>
        <v>-4.1307539442564378E-3</v>
      </c>
      <c r="N1918" s="25">
        <f>'Valeurs indices clean'!N1976/'Valeurs indices clean'!N1918 - 1</f>
        <v>1.7435502452831653E-3</v>
      </c>
      <c r="O1918" s="25">
        <f>'Valeurs indices clean'!O1976/'Valeurs indices clean'!O1918 - 1</f>
        <v>1.3349965092195104E-2</v>
      </c>
      <c r="P1918" s="25">
        <f>'Valeurs indices clean'!P1976/'Valeurs indices clean'!P1918 - 1</f>
        <v>-1.7719512725480335E-2</v>
      </c>
      <c r="Q1918" s="25">
        <f>'Valeurs indices clean'!Q1976/'Valeurs indices clean'!Q1918 - 1</f>
        <v>1.7746304996397733E-3</v>
      </c>
      <c r="R1918" s="25">
        <f>'Valeurs indices clean'!R1976/'Valeurs indices clean'!R1918 - 1</f>
        <v>-1.7897579641906636E-2</v>
      </c>
      <c r="S1918" s="25">
        <f>'Valeurs indices clean'!S1976/'Valeurs indices clean'!S1918 - 1</f>
        <v>-1.6770138663846801E-2</v>
      </c>
      <c r="T1918" s="25">
        <f>'Valeurs indices clean'!T1976/'Valeurs indices clean'!T1918 - 1</f>
        <v>-2.7278549307087174E-2</v>
      </c>
      <c r="U1918" s="25">
        <f>'Valeurs indices clean'!U1976/'Valeurs indices clean'!U1918 - 1</f>
        <v>-3.3547067735506308E-2</v>
      </c>
      <c r="V1918" s="25">
        <f>'Valeurs indices clean'!V1976/'Valeurs indices clean'!V1918 - 1</f>
        <v>1.0059993988484894E-2</v>
      </c>
      <c r="W1918" s="25">
        <f>'Valeurs indices clean'!W1976/'Valeurs indices clean'!W1918 - 1</f>
        <v>1.2681842954764821E-3</v>
      </c>
      <c r="X1918" s="25">
        <f>'Valeurs indices clean'!X1976/'Valeurs indices clean'!X1918 - 1</f>
        <v>-3.5651857410544441E-2</v>
      </c>
      <c r="Y1918" s="25">
        <f>'Valeurs indices clean'!Y1976/'Valeurs indices clean'!Y1918 - 1</f>
        <v>-9.4877235525916981E-2</v>
      </c>
      <c r="Z1918" s="25">
        <f>'Valeurs indices clean'!Z1976/'Valeurs indices clean'!Z1918 - 1</f>
        <v>8.1491484887221688E-3</v>
      </c>
    </row>
    <row r="1919" spans="1:26">
      <c r="A1919" s="8">
        <v>45244</v>
      </c>
      <c r="B1919" s="25">
        <f>'Valeurs indices clean'!B1977/'Valeurs indices clean'!B1919 - 1</f>
        <v>-1.3126488017289328E-2</v>
      </c>
      <c r="C1919" s="25">
        <f>'Valeurs indices clean'!C1977/'Valeurs indices clean'!C1919 - 1</f>
        <v>-2.2347564608210857E-2</v>
      </c>
      <c r="D1919" s="25">
        <f>'Valeurs indices clean'!D1977/'Valeurs indices clean'!D1919 - 1</f>
        <v>4.1321183093335101E-2</v>
      </c>
      <c r="E1919" s="25">
        <f>'Valeurs indices clean'!E1977/'Valeurs indices clean'!E1919 - 1</f>
        <v>2.2196617766654381E-3</v>
      </c>
      <c r="F1919" s="25">
        <f>'Valeurs indices clean'!F1977/'Valeurs indices clean'!F1919 - 1</f>
        <v>8.9079607479605194E-3</v>
      </c>
      <c r="G1919" s="25">
        <f>'Valeurs indices clean'!G1977/'Valeurs indices clean'!G1919 - 1</f>
        <v>-2.897335963882397E-2</v>
      </c>
      <c r="H1919" s="25">
        <f>'Valeurs indices clean'!H1977/'Valeurs indices clean'!H1919 - 1</f>
        <v>-2.2904346992156155E-2</v>
      </c>
      <c r="I1919" s="25">
        <f>'Valeurs indices clean'!I1977/'Valeurs indices clean'!I1919 - 1</f>
        <v>1.3319316126616521E-3</v>
      </c>
      <c r="J1919" s="25">
        <f>'Valeurs indices clean'!J1977/'Valeurs indices clean'!J1919 - 1</f>
        <v>1.9838483638912274E-2</v>
      </c>
      <c r="K1919" s="25">
        <f>'Valeurs indices clean'!K1977/'Valeurs indices clean'!K1919 - 1</f>
        <v>-7.333136247539751E-2</v>
      </c>
      <c r="L1919" s="25">
        <f>'Valeurs indices clean'!L1977/'Valeurs indices clean'!L1919 - 1</f>
        <v>-2.2202143467540458E-2</v>
      </c>
      <c r="M1919" s="25">
        <f>'Valeurs indices clean'!M1977/'Valeurs indices clean'!M1919 - 1</f>
        <v>9.4305148353333035E-3</v>
      </c>
      <c r="N1919" s="25">
        <f>'Valeurs indices clean'!N1977/'Valeurs indices clean'!N1919 - 1</f>
        <v>1.2750819170745054E-2</v>
      </c>
      <c r="O1919" s="25">
        <f>'Valeurs indices clean'!O1977/'Valeurs indices clean'!O1919 - 1</f>
        <v>1.6914046760827084E-2</v>
      </c>
      <c r="P1919" s="25">
        <f>'Valeurs indices clean'!P1977/'Valeurs indices clean'!P1919 - 1</f>
        <v>-1.247845403122172E-3</v>
      </c>
      <c r="Q1919" s="25">
        <f>'Valeurs indices clean'!Q1977/'Valeurs indices clean'!Q1919 - 1</f>
        <v>1.2107941005989442E-2</v>
      </c>
      <c r="R1919" s="25">
        <f>'Valeurs indices clean'!R1977/'Valeurs indices clean'!R1919 - 1</f>
        <v>-1.0366394770266019E-2</v>
      </c>
      <c r="S1919" s="25">
        <f>'Valeurs indices clean'!S1977/'Valeurs indices clean'!S1919 - 1</f>
        <v>-3.0967373378250063E-3</v>
      </c>
      <c r="T1919" s="25">
        <f>'Valeurs indices clean'!T1977/'Valeurs indices clean'!T1919 - 1</f>
        <v>-5.3359034004522021E-3</v>
      </c>
      <c r="U1919" s="25">
        <f>'Valeurs indices clean'!U1977/'Valeurs indices clean'!U1919 - 1</f>
        <v>-1.0833118439058209E-2</v>
      </c>
      <c r="V1919" s="25">
        <f>'Valeurs indices clean'!V1977/'Valeurs indices clean'!V1919 - 1</f>
        <v>9.7596382540632298E-3</v>
      </c>
      <c r="W1919" s="25">
        <f>'Valeurs indices clean'!W1977/'Valeurs indices clean'!W1919 - 1</f>
        <v>2.8274619863455364E-4</v>
      </c>
      <c r="X1919" s="25">
        <f>'Valeurs indices clean'!X1977/'Valeurs indices clean'!X1919 - 1</f>
        <v>-8.0559314388813918E-3</v>
      </c>
      <c r="Y1919" s="25">
        <f>'Valeurs indices clean'!Y1977/'Valeurs indices clean'!Y1919 - 1</f>
        <v>-3.9969325436789105E-2</v>
      </c>
      <c r="Z1919" s="25">
        <f>'Valeurs indices clean'!Z1977/'Valeurs indices clean'!Z1919 - 1</f>
        <v>6.8675357035268281E-3</v>
      </c>
    </row>
    <row r="1920" spans="1:26">
      <c r="A1920" s="8">
        <v>45245</v>
      </c>
      <c r="B1920" s="25">
        <f>'Valeurs indices clean'!B1978/'Valeurs indices clean'!B1920 - 1</f>
        <v>6.3428654875785639E-4</v>
      </c>
      <c r="C1920" s="25">
        <f>'Valeurs indices clean'!C1978/'Valeurs indices clean'!C1920 - 1</f>
        <v>-1.1161617702390769E-2</v>
      </c>
      <c r="D1920" s="25">
        <f>'Valeurs indices clean'!D1978/'Valeurs indices clean'!D1920 - 1</f>
        <v>3.7309619363362412E-2</v>
      </c>
      <c r="E1920" s="25">
        <f>'Valeurs indices clean'!E1978/'Valeurs indices clean'!E1920 - 1</f>
        <v>1.5500251055005965E-2</v>
      </c>
      <c r="F1920" s="25">
        <f>'Valeurs indices clean'!F1978/'Valeurs indices clean'!F1920 - 1</f>
        <v>2.21445523387509E-2</v>
      </c>
      <c r="G1920" s="25">
        <f>'Valeurs indices clean'!G1978/'Valeurs indices clean'!G1920 - 1</f>
        <v>-1.5038159030685505E-2</v>
      </c>
      <c r="H1920" s="25">
        <f>'Valeurs indices clean'!H1978/'Valeurs indices clean'!H1920 - 1</f>
        <v>-6.8382680451039013E-3</v>
      </c>
      <c r="I1920" s="25">
        <f>'Valeurs indices clean'!I1978/'Valeurs indices clean'!I1920 - 1</f>
        <v>1.4651205761335495E-2</v>
      </c>
      <c r="J1920" s="25">
        <f>'Valeurs indices clean'!J1978/'Valeurs indices clean'!J1920 - 1</f>
        <v>3.9728725151517263E-2</v>
      </c>
      <c r="K1920" s="25">
        <f>'Valeurs indices clean'!K1978/'Valeurs indices clean'!K1920 - 1</f>
        <v>-2.7022605215727191E-2</v>
      </c>
      <c r="L1920" s="25">
        <f>'Valeurs indices clean'!L1978/'Valeurs indices clean'!L1920 - 1</f>
        <v>-7.9929000921887816E-3</v>
      </c>
      <c r="M1920" s="25">
        <f>'Valeurs indices clean'!M1978/'Valeurs indices clean'!M1920 - 1</f>
        <v>1.1184670385689044E-2</v>
      </c>
      <c r="N1920" s="25">
        <f>'Valeurs indices clean'!N1978/'Valeurs indices clean'!N1920 - 1</f>
        <v>1.4211996200683474E-2</v>
      </c>
      <c r="O1920" s="25">
        <f>'Valeurs indices clean'!O1978/'Valeurs indices clean'!O1920 - 1</f>
        <v>1.9433407121685509E-2</v>
      </c>
      <c r="P1920" s="25">
        <f>'Valeurs indices clean'!P1978/'Valeurs indices clean'!P1920 - 1</f>
        <v>-4.7396593673966203E-3</v>
      </c>
      <c r="Q1920" s="25">
        <f>'Valeurs indices clean'!Q1978/'Valeurs indices clean'!Q1920 - 1</f>
        <v>1.3503166081630047E-2</v>
      </c>
      <c r="R1920" s="25">
        <f>'Valeurs indices clean'!R1978/'Valeurs indices clean'!R1920 - 1</f>
        <v>-8.9357515208279281E-3</v>
      </c>
      <c r="S1920" s="25">
        <f>'Valeurs indices clean'!S1978/'Valeurs indices clean'!S1920 - 1</f>
        <v>1.0639446420576792E-2</v>
      </c>
      <c r="T1920" s="25">
        <f>'Valeurs indices clean'!T1978/'Valeurs indices clean'!T1920 - 1</f>
        <v>-4.5330318481784371E-3</v>
      </c>
      <c r="U1920" s="25">
        <f>'Valeurs indices clean'!U1978/'Valeurs indices clean'!U1920 - 1</f>
        <v>-9.3662667894663931E-3</v>
      </c>
      <c r="V1920" s="25">
        <f>'Valeurs indices clean'!V1978/'Valeurs indices clean'!V1920 - 1</f>
        <v>9.7665481853297376E-3</v>
      </c>
      <c r="W1920" s="25">
        <f>'Valeurs indices clean'!W1978/'Valeurs indices clean'!W1920 - 1</f>
        <v>4.8155941501004662E-4</v>
      </c>
      <c r="X1920" s="25">
        <f>'Valeurs indices clean'!X1978/'Valeurs indices clean'!X1920 - 1</f>
        <v>5.3476665347937935E-3</v>
      </c>
      <c r="Y1920" s="25">
        <f>'Valeurs indices clean'!Y1978/'Valeurs indices clean'!Y1920 - 1</f>
        <v>-2.6942918021756079E-2</v>
      </c>
      <c r="Z1920" s="25">
        <f>'Valeurs indices clean'!Z1978/'Valeurs indices clean'!Z1920 - 1</f>
        <v>1.9952044813295045E-2</v>
      </c>
    </row>
    <row r="1921" spans="1:26">
      <c r="A1921" s="8">
        <v>45246</v>
      </c>
      <c r="B1921" s="25">
        <f>'Valeurs indices clean'!B1979/'Valeurs indices clean'!B1921 - 1</f>
        <v>-5.1253780457001241E-3</v>
      </c>
      <c r="C1921" s="25">
        <f>'Valeurs indices clean'!C1979/'Valeurs indices clean'!C1921 - 1</f>
        <v>-2.2314127114254401E-2</v>
      </c>
      <c r="D1921" s="25">
        <f>'Valeurs indices clean'!D1979/'Valeurs indices clean'!D1921 - 1</f>
        <v>5.0287750500606965E-2</v>
      </c>
      <c r="E1921" s="25">
        <f>'Valeurs indices clean'!E1979/'Valeurs indices clean'!E1921 - 1</f>
        <v>1.1050862912438175E-2</v>
      </c>
      <c r="F1921" s="25">
        <f>'Valeurs indices clean'!F1979/'Valeurs indices clean'!F1921 - 1</f>
        <v>3.032562594838506E-2</v>
      </c>
      <c r="G1921" s="25">
        <f>'Valeurs indices clean'!G1979/'Valeurs indices clean'!G1921 - 1</f>
        <v>-2.0549288897064755E-2</v>
      </c>
      <c r="H1921" s="25">
        <f>'Valeurs indices clean'!H1979/'Valeurs indices clean'!H1921 - 1</f>
        <v>-4.9588440318932836E-3</v>
      </c>
      <c r="I1921" s="25">
        <f>'Valeurs indices clean'!I1979/'Valeurs indices clean'!I1921 - 1</f>
        <v>2.3592691737449156E-2</v>
      </c>
      <c r="J1921" s="25">
        <f>'Valeurs indices clean'!J1979/'Valeurs indices clean'!J1921 - 1</f>
        <v>5.2179916025589135E-2</v>
      </c>
      <c r="K1921" s="25">
        <f>'Valeurs indices clean'!K1979/'Valeurs indices clean'!K1921 - 1</f>
        <v>-2.708668634372291E-2</v>
      </c>
      <c r="L1921" s="25">
        <f>'Valeurs indices clean'!L1979/'Valeurs indices clean'!L1921 - 1</f>
        <v>-1.2651079508281482E-2</v>
      </c>
      <c r="M1921" s="25">
        <f>'Valeurs indices clean'!M1979/'Valeurs indices clean'!M1921 - 1</f>
        <v>1.3555854494953001E-2</v>
      </c>
      <c r="N1921" s="25">
        <f>'Valeurs indices clean'!N1979/'Valeurs indices clean'!N1921 - 1</f>
        <v>1.5341091645746152E-2</v>
      </c>
      <c r="O1921" s="25">
        <f>'Valeurs indices clean'!O1979/'Valeurs indices clean'!O1921 - 1</f>
        <v>1.8706304793746353E-2</v>
      </c>
      <c r="P1921" s="25">
        <f>'Valeurs indices clean'!P1979/'Valeurs indices clean'!P1921 - 1</f>
        <v>3.67483785326983E-3</v>
      </c>
      <c r="Q1921" s="25">
        <f>'Valeurs indices clean'!Q1979/'Valeurs indices clean'!Q1921 - 1</f>
        <v>1.3989295971134519E-2</v>
      </c>
      <c r="R1921" s="25">
        <f>'Valeurs indices clean'!R1979/'Valeurs indices clean'!R1921 - 1</f>
        <v>-5.5520893887179845E-3</v>
      </c>
      <c r="S1921" s="25">
        <f>'Valeurs indices clean'!S1979/'Valeurs indices clean'!S1921 - 1</f>
        <v>1.0650577766334601E-2</v>
      </c>
      <c r="T1921" s="25">
        <f>'Valeurs indices clean'!T1979/'Valeurs indices clean'!T1921 - 1</f>
        <v>1.702275209842341E-3</v>
      </c>
      <c r="U1921" s="25">
        <f>'Valeurs indices clean'!U1979/'Valeurs indices clean'!U1921 - 1</f>
        <v>-3.2314598717304577E-3</v>
      </c>
      <c r="V1921" s="25">
        <f>'Valeurs indices clean'!V1979/'Valeurs indices clean'!V1921 - 1</f>
        <v>9.7733368303374313E-3</v>
      </c>
      <c r="W1921" s="25">
        <f>'Valeurs indices clean'!W1979/'Valeurs indices clean'!W1921 - 1</f>
        <v>-2.092969714729831E-4</v>
      </c>
      <c r="X1921" s="25">
        <f>'Valeurs indices clean'!X1979/'Valeurs indices clean'!X1921 - 1</f>
        <v>1.1826760621419963E-2</v>
      </c>
      <c r="Y1921" s="25">
        <f>'Valeurs indices clean'!Y1979/'Valeurs indices clean'!Y1921 - 1</f>
        <v>-1.7657623593912541E-2</v>
      </c>
      <c r="Z1921" s="25">
        <f>'Valeurs indices clean'!Z1979/'Valeurs indices clean'!Z1921 - 1</f>
        <v>2.5431525111876851E-2</v>
      </c>
    </row>
    <row r="1922" spans="1:26">
      <c r="A1922" s="8">
        <v>45247</v>
      </c>
      <c r="B1922" s="25">
        <f>'Valeurs indices clean'!B1980/'Valeurs indices clean'!B1922 - 1</f>
        <v>1.2945893756050708E-2</v>
      </c>
      <c r="C1922" s="25">
        <f>'Valeurs indices clean'!C1980/'Valeurs indices clean'!C1922 - 1</f>
        <v>1.2459234169654998E-3</v>
      </c>
      <c r="D1922" s="25">
        <f>'Valeurs indices clean'!D1980/'Valeurs indices clean'!D1922 - 1</f>
        <v>5.4712711778942991E-2</v>
      </c>
      <c r="E1922" s="25">
        <f>'Valeurs indices clean'!E1980/'Valeurs indices clean'!E1922 - 1</f>
        <v>2.6678354620576439E-2</v>
      </c>
      <c r="F1922" s="25">
        <f>'Valeurs indices clean'!F1980/'Valeurs indices clean'!F1922 - 1</f>
        <v>4.2114595693537593E-2</v>
      </c>
      <c r="G1922" s="25">
        <f>'Valeurs indices clean'!G1980/'Valeurs indices clean'!G1922 - 1</f>
        <v>2.6332664783812465E-3</v>
      </c>
      <c r="H1922" s="25">
        <f>'Valeurs indices clean'!H1980/'Valeurs indices clean'!H1922 - 1</f>
        <v>4.3324867826783908E-3</v>
      </c>
      <c r="I1922" s="25">
        <f>'Valeurs indices clean'!I1980/'Valeurs indices clean'!I1922 - 1</f>
        <v>3.2871433932216254E-2</v>
      </c>
      <c r="J1922" s="25">
        <f>'Valeurs indices clean'!J1980/'Valeurs indices clean'!J1922 - 1</f>
        <v>6.1949029279706469E-2</v>
      </c>
      <c r="K1922" s="25">
        <f>'Valeurs indices clean'!K1980/'Valeurs indices clean'!K1922 - 1</f>
        <v>-4.7605042498266359E-2</v>
      </c>
      <c r="L1922" s="25">
        <f>'Valeurs indices clean'!L1980/'Valeurs indices clean'!L1922 - 1</f>
        <v>5.8636713785538142E-3</v>
      </c>
      <c r="M1922" s="25">
        <f>'Valeurs indices clean'!M1980/'Valeurs indices clean'!M1922 - 1</f>
        <v>1.5308480844005823E-2</v>
      </c>
      <c r="N1922" s="25">
        <f>'Valeurs indices clean'!N1980/'Valeurs indices clean'!N1922 - 1</f>
        <v>1.6854104289034222E-2</v>
      </c>
      <c r="O1922" s="25">
        <f>'Valeurs indices clean'!O1980/'Valeurs indices clean'!O1922 - 1</f>
        <v>2.0537423928058907E-2</v>
      </c>
      <c r="P1922" s="25">
        <f>'Valeurs indices clean'!P1980/'Valeurs indices clean'!P1922 - 1</f>
        <v>6.1545675683596368E-3</v>
      </c>
      <c r="Q1922" s="25">
        <f>'Valeurs indices clean'!Q1980/'Valeurs indices clean'!Q1922 - 1</f>
        <v>1.892714475936863E-2</v>
      </c>
      <c r="R1922" s="25">
        <f>'Valeurs indices clean'!R1980/'Valeurs indices clean'!R1922 - 1</f>
        <v>8.1814977764227415E-4</v>
      </c>
      <c r="S1922" s="25">
        <f>'Valeurs indices clean'!S1980/'Valeurs indices clean'!S1922 - 1</f>
        <v>1.6313923106984651E-2</v>
      </c>
      <c r="T1922" s="25">
        <f>'Valeurs indices clean'!T1980/'Valeurs indices clean'!T1922 - 1</f>
        <v>6.4882303847628719E-3</v>
      </c>
      <c r="U1922" s="25">
        <f>'Valeurs indices clean'!U1980/'Valeurs indices clean'!U1922 - 1</f>
        <v>2.4900703992218887E-3</v>
      </c>
      <c r="V1922" s="25">
        <f>'Valeurs indices clean'!V1980/'Valeurs indices clean'!V1922 - 1</f>
        <v>9.7804034393536021E-3</v>
      </c>
      <c r="W1922" s="25">
        <f>'Valeurs indices clean'!W1980/'Valeurs indices clean'!W1922 - 1</f>
        <v>-6.067643766541897E-4</v>
      </c>
      <c r="X1922" s="25">
        <f>'Valeurs indices clean'!X1980/'Valeurs indices clean'!X1922 - 1</f>
        <v>2.5124652843563577E-2</v>
      </c>
      <c r="Y1922" s="25">
        <f>'Valeurs indices clean'!Y1980/'Valeurs indices clean'!Y1922 - 1</f>
        <v>-1.0578178456729481E-2</v>
      </c>
      <c r="Z1922" s="25">
        <f>'Valeurs indices clean'!Z1980/'Valeurs indices clean'!Z1922 - 1</f>
        <v>3.5013623978201514E-2</v>
      </c>
    </row>
    <row r="1923" spans="1:26">
      <c r="A1923" s="8">
        <v>45250</v>
      </c>
      <c r="B1923" s="25">
        <f>'Valeurs indices clean'!B1981/'Valeurs indices clean'!B1923 - 1</f>
        <v>1.9853780037326851E-2</v>
      </c>
      <c r="C1923" s="25">
        <f>'Valeurs indices clean'!C1981/'Valeurs indices clean'!C1923 - 1</f>
        <v>1.47579262666091E-2</v>
      </c>
      <c r="D1923" s="25">
        <f>'Valeurs indices clean'!D1981/'Valeurs indices clean'!D1923 - 1</f>
        <v>7.4080696298519433E-2</v>
      </c>
      <c r="E1923" s="25">
        <f>'Valeurs indices clean'!E1981/'Valeurs indices clean'!E1923 - 1</f>
        <v>3.2030782628694743E-2</v>
      </c>
      <c r="F1923" s="25">
        <f>'Valeurs indices clean'!F1981/'Valeurs indices clean'!F1923 - 1</f>
        <v>5.3890482179007604E-2</v>
      </c>
      <c r="G1923" s="25">
        <f>'Valeurs indices clean'!G1981/'Valeurs indices clean'!G1923 - 1</f>
        <v>1.1370777065500937E-2</v>
      </c>
      <c r="H1923" s="25">
        <f>'Valeurs indices clean'!H1981/'Valeurs indices clean'!H1923 - 1</f>
        <v>7.0955328958544062E-3</v>
      </c>
      <c r="I1923" s="25">
        <f>'Valeurs indices clean'!I1981/'Valeurs indices clean'!I1923 - 1</f>
        <v>4.0659448796373177E-2</v>
      </c>
      <c r="J1923" s="25">
        <f>'Valeurs indices clean'!J1981/'Valeurs indices clean'!J1923 - 1</f>
        <v>6.1596921664214266E-2</v>
      </c>
      <c r="K1923" s="25">
        <f>'Valeurs indices clean'!K1981/'Valeurs indices clean'!K1923 - 1</f>
        <v>-9.6251709529074914E-3</v>
      </c>
      <c r="L1923" s="25">
        <f>'Valeurs indices clean'!L1981/'Valeurs indices clean'!L1923 - 1</f>
        <v>1.1560403176388956E-2</v>
      </c>
      <c r="M1923" s="25">
        <f>'Valeurs indices clean'!M1981/'Valeurs indices clean'!M1923 - 1</f>
        <v>1.0843835356002751E-2</v>
      </c>
      <c r="N1923" s="25">
        <f>'Valeurs indices clean'!N1981/'Valeurs indices clean'!N1923 - 1</f>
        <v>1.3242083714447572E-2</v>
      </c>
      <c r="O1923" s="25">
        <f>'Valeurs indices clean'!O1981/'Valeurs indices clean'!O1923 - 1</f>
        <v>2.1695891693021885E-2</v>
      </c>
      <c r="P1923" s="25">
        <f>'Valeurs indices clean'!P1981/'Valeurs indices clean'!P1923 - 1</f>
        <v>5.9176789439818744E-3</v>
      </c>
      <c r="Q1923" s="25">
        <f>'Valeurs indices clean'!Q1981/'Valeurs indices clean'!Q1923 - 1</f>
        <v>2.2602048986976486E-2</v>
      </c>
      <c r="R1923" s="25">
        <f>'Valeurs indices clean'!R1981/'Valeurs indices clean'!R1923 - 1</f>
        <v>2.6202416040188581E-3</v>
      </c>
      <c r="S1923" s="25">
        <f>'Valeurs indices clean'!S1981/'Valeurs indices clean'!S1923 - 1</f>
        <v>2.1516164673242244E-2</v>
      </c>
      <c r="T1923" s="25">
        <f>'Valeurs indices clean'!T1981/'Valeurs indices clean'!T1923 - 1</f>
        <v>8.1347075764588439E-3</v>
      </c>
      <c r="U1923" s="25">
        <f>'Valeurs indices clean'!U1981/'Valeurs indices clean'!U1923 - 1</f>
        <v>4.2308054673456663E-3</v>
      </c>
      <c r="V1923" s="25">
        <f>'Valeurs indices clean'!V1981/'Valeurs indices clean'!V1923 - 1</f>
        <v>1.000622886829361E-2</v>
      </c>
      <c r="W1923" s="25">
        <f>'Valeurs indices clean'!W1981/'Valeurs indices clean'!W1923 - 1</f>
        <v>-8.9933700039734887E-4</v>
      </c>
      <c r="X1923" s="25">
        <f>'Valeurs indices clean'!X1981/'Valeurs indices clean'!X1923 - 1</f>
        <v>3.4860668494774982E-2</v>
      </c>
      <c r="Y1923" s="25">
        <f>'Valeurs indices clean'!Y1981/'Valeurs indices clean'!Y1923 - 1</f>
        <v>-6.1756546193896256E-3</v>
      </c>
      <c r="Z1923" s="25">
        <f>'Valeurs indices clean'!Z1981/'Valeurs indices clean'!Z1923 - 1</f>
        <v>3.9984683815198707E-2</v>
      </c>
    </row>
    <row r="1924" spans="1:26">
      <c r="A1924" s="8">
        <v>45251</v>
      </c>
      <c r="B1924" s="25">
        <f>'Valeurs indices clean'!B1982/'Valeurs indices clean'!B1924 - 1</f>
        <v>1.849741529367277E-2</v>
      </c>
      <c r="C1924" s="25">
        <f>'Valeurs indices clean'!C1982/'Valeurs indices clean'!C1924 - 1</f>
        <v>7.022236734147258E-3</v>
      </c>
      <c r="D1924" s="25">
        <f>'Valeurs indices clean'!D1982/'Valeurs indices clean'!D1924 - 1</f>
        <v>6.9306022236143461E-2</v>
      </c>
      <c r="E1924" s="25">
        <f>'Valeurs indices clean'!E1982/'Valeurs indices clean'!E1924 - 1</f>
        <v>2.6708878901070099E-2</v>
      </c>
      <c r="F1924" s="25">
        <f>'Valeurs indices clean'!F1982/'Valeurs indices clean'!F1924 - 1</f>
        <v>4.3602473459918301E-2</v>
      </c>
      <c r="G1924" s="25">
        <f>'Valeurs indices clean'!G1982/'Valeurs indices clean'!G1924 - 1</f>
        <v>8.7200911223648259E-3</v>
      </c>
      <c r="H1924" s="25">
        <f>'Valeurs indices clean'!H1982/'Valeurs indices clean'!H1924 - 1</f>
        <v>5.8265054178985309E-3</v>
      </c>
      <c r="I1924" s="25">
        <f>'Valeurs indices clean'!I1982/'Valeurs indices clean'!I1924 - 1</f>
        <v>3.1460735447534471E-2</v>
      </c>
      <c r="J1924" s="25">
        <f>'Valeurs indices clean'!J1982/'Valeurs indices clean'!J1924 - 1</f>
        <v>5.6659709735015662E-2</v>
      </c>
      <c r="K1924" s="25">
        <f>'Valeurs indices clean'!K1982/'Valeurs indices clean'!K1924 - 1</f>
        <v>6.2757861897522194E-3</v>
      </c>
      <c r="L1924" s="25">
        <f>'Valeurs indices clean'!L1982/'Valeurs indices clean'!L1924 - 1</f>
        <v>4.3608972417568115E-3</v>
      </c>
      <c r="M1924" s="25">
        <f>'Valeurs indices clean'!M1982/'Valeurs indices clean'!M1924 - 1</f>
        <v>1.8247207975072621E-2</v>
      </c>
      <c r="N1924" s="25">
        <f>'Valeurs indices clean'!N1982/'Valeurs indices clean'!N1924 - 1</f>
        <v>1.8983511171173362E-2</v>
      </c>
      <c r="O1924" s="25">
        <f>'Valeurs indices clean'!O1982/'Valeurs indices clean'!O1924 - 1</f>
        <v>2.3493010537525727E-2</v>
      </c>
      <c r="P1924" s="25">
        <f>'Valeurs indices clean'!P1982/'Valeurs indices clean'!P1924 - 1</f>
        <v>1.161287162658553E-2</v>
      </c>
      <c r="Q1924" s="25">
        <f>'Valeurs indices clean'!Q1982/'Valeurs indices clean'!Q1924 - 1</f>
        <v>2.3574404684562955E-2</v>
      </c>
      <c r="R1924" s="25">
        <f>'Valeurs indices clean'!R1982/'Valeurs indices clean'!R1924 - 1</f>
        <v>6.8262203059417104E-3</v>
      </c>
      <c r="S1924" s="25">
        <f>'Valeurs indices clean'!S1982/'Valeurs indices clean'!S1924 - 1</f>
        <v>2.7623052574793361E-2</v>
      </c>
      <c r="T1924" s="25">
        <f>'Valeurs indices clean'!T1982/'Valeurs indices clean'!T1924 - 1</f>
        <v>1.5400963829326431E-2</v>
      </c>
      <c r="U1924" s="25">
        <f>'Valeurs indices clean'!U1982/'Valeurs indices clean'!U1924 - 1</f>
        <v>1.2657548248840023E-2</v>
      </c>
      <c r="V1924" s="25">
        <f>'Valeurs indices clean'!V1982/'Valeurs indices clean'!V1924 - 1</f>
        <v>9.8081665894329539E-3</v>
      </c>
      <c r="W1924" s="25">
        <f>'Valeurs indices clean'!W1982/'Valeurs indices clean'!W1924 - 1</f>
        <v>-9.512360842524048E-4</v>
      </c>
      <c r="X1924" s="25">
        <f>'Valeurs indices clean'!X1982/'Valeurs indices clean'!X1924 - 1</f>
        <v>3.0037431402685222E-2</v>
      </c>
      <c r="Y1924" s="25">
        <f>'Valeurs indices clean'!Y1982/'Valeurs indices clean'!Y1924 - 1</f>
        <v>-3.4995541663871421E-3</v>
      </c>
      <c r="Z1924" s="25">
        <f>'Valeurs indices clean'!Z1982/'Valeurs indices clean'!Z1924 - 1</f>
        <v>2.8095928194100228E-2</v>
      </c>
    </row>
    <row r="1925" spans="1:26">
      <c r="A1925" s="8">
        <v>45252</v>
      </c>
      <c r="B1925" s="25">
        <f>'Valeurs indices clean'!B1983/'Valeurs indices clean'!B1925 - 1</f>
        <v>1.4678467333187895E-2</v>
      </c>
      <c r="C1925" s="25">
        <f>'Valeurs indices clean'!C1983/'Valeurs indices clean'!C1925 - 1</f>
        <v>6.7445594303208178E-3</v>
      </c>
      <c r="D1925" s="25">
        <f>'Valeurs indices clean'!D1983/'Valeurs indices clean'!D1925 - 1</f>
        <v>6.3843182414968114E-2</v>
      </c>
      <c r="E1925" s="25">
        <f>'Valeurs indices clean'!E1983/'Valeurs indices clean'!E1925 - 1</f>
        <v>2.210597497698763E-2</v>
      </c>
      <c r="F1925" s="25">
        <f>'Valeurs indices clean'!F1983/'Valeurs indices clean'!F1925 - 1</f>
        <v>4.6084767986532382E-2</v>
      </c>
      <c r="G1925" s="25">
        <f>'Valeurs indices clean'!G1983/'Valeurs indices clean'!G1925 - 1</f>
        <v>9.3353512516547443E-3</v>
      </c>
      <c r="H1925" s="25">
        <f>'Valeurs indices clean'!H1983/'Valeurs indices clean'!H1925 - 1</f>
        <v>9.5171633704462799E-3</v>
      </c>
      <c r="I1925" s="25">
        <f>'Valeurs indices clean'!I1983/'Valeurs indices clean'!I1925 - 1</f>
        <v>3.8534033800184497E-2</v>
      </c>
      <c r="J1925" s="25">
        <f>'Valeurs indices clean'!J1983/'Valeurs indices clean'!J1925 - 1</f>
        <v>5.00717117367111E-2</v>
      </c>
      <c r="K1925" s="25">
        <f>'Valeurs indices clean'!K1983/'Valeurs indices clean'!K1925 - 1</f>
        <v>-3.1707025064906524E-3</v>
      </c>
      <c r="L1925" s="25">
        <f>'Valeurs indices clean'!L1983/'Valeurs indices clean'!L1925 - 1</f>
        <v>2.7413795008339736E-3</v>
      </c>
      <c r="M1925" s="25">
        <f>'Valeurs indices clean'!M1983/'Valeurs indices clean'!M1925 - 1</f>
        <v>1.4531212142093297E-2</v>
      </c>
      <c r="N1925" s="25">
        <f>'Valeurs indices clean'!N1983/'Valeurs indices clean'!N1925 - 1</f>
        <v>1.6372660746762469E-2</v>
      </c>
      <c r="O1925" s="25">
        <f>'Valeurs indices clean'!O1983/'Valeurs indices clean'!O1925 - 1</f>
        <v>2.3814789272699421E-2</v>
      </c>
      <c r="P1925" s="25">
        <f>'Valeurs indices clean'!P1983/'Valeurs indices clean'!P1925 - 1</f>
        <v>1.1078272102718723E-2</v>
      </c>
      <c r="Q1925" s="25">
        <f>'Valeurs indices clean'!Q1983/'Valeurs indices clean'!Q1925 - 1</f>
        <v>2.4614106375520972E-2</v>
      </c>
      <c r="R1925" s="25">
        <f>'Valeurs indices clean'!R1983/'Valeurs indices clean'!R1925 - 1</f>
        <v>1.0973499464009162E-2</v>
      </c>
      <c r="S1925" s="25">
        <f>'Valeurs indices clean'!S1983/'Valeurs indices clean'!S1925 - 1</f>
        <v>1.9538698413452682E-2</v>
      </c>
      <c r="T1925" s="25">
        <f>'Valeurs indices clean'!T1983/'Valeurs indices clean'!T1925 - 1</f>
        <v>1.0020876450354432E-2</v>
      </c>
      <c r="U1925" s="25">
        <f>'Valeurs indices clean'!U1983/'Valeurs indices clean'!U1925 - 1</f>
        <v>4.9138401636255047E-3</v>
      </c>
      <c r="V1925" s="25">
        <f>'Valeurs indices clean'!V1983/'Valeurs indices clean'!V1925 - 1</f>
        <v>9.8150963243077705E-3</v>
      </c>
      <c r="W1925" s="25">
        <f>'Valeurs indices clean'!W1983/'Valeurs indices clean'!W1925 - 1</f>
        <v>-1.0242796074293459E-3</v>
      </c>
      <c r="X1925" s="25">
        <f>'Valeurs indices clean'!X1983/'Valeurs indices clean'!X1925 - 1</f>
        <v>3.1958705769372653E-2</v>
      </c>
      <c r="Y1925" s="25">
        <f>'Valeurs indices clean'!Y1983/'Valeurs indices clean'!Y1925 - 1</f>
        <v>-2.7522672757333E-3</v>
      </c>
      <c r="Z1925" s="25">
        <f>'Valeurs indices clean'!Z1983/'Valeurs indices clean'!Z1925 - 1</f>
        <v>3.2447980098986973E-2</v>
      </c>
    </row>
    <row r="1926" spans="1:26">
      <c r="A1926" s="8">
        <v>45254</v>
      </c>
      <c r="B1926" s="25">
        <f>'Valeurs indices clean'!B1984/'Valeurs indices clean'!B1926 - 1</f>
        <v>1.6984896839777219E-2</v>
      </c>
      <c r="C1926" s="25">
        <f>'Valeurs indices clean'!C1984/'Valeurs indices clean'!C1926 - 1</f>
        <v>7.069298189256612E-3</v>
      </c>
      <c r="D1926" s="25">
        <f>'Valeurs indices clean'!D1984/'Valeurs indices clean'!D1926 - 1</f>
        <v>5.9240556117707177E-2</v>
      </c>
      <c r="E1926" s="25">
        <f>'Valeurs indices clean'!E1984/'Valeurs indices clean'!E1926 - 1</f>
        <v>2.8153186417734677E-2</v>
      </c>
      <c r="F1926" s="25">
        <f>'Valeurs indices clean'!F1984/'Valeurs indices clean'!F1926 - 1</f>
        <v>3.3383365697275513E-2</v>
      </c>
      <c r="G1926" s="25">
        <f>'Valeurs indices clean'!G1984/'Valeurs indices clean'!G1926 - 1</f>
        <v>4.3719995177082804E-3</v>
      </c>
      <c r="H1926" s="25">
        <f>'Valeurs indices clean'!H1984/'Valeurs indices clean'!H1926 - 1</f>
        <v>8.0564407801180238E-3</v>
      </c>
      <c r="I1926" s="25">
        <f>'Valeurs indices clean'!I1984/'Valeurs indices clean'!I1926 - 1</f>
        <v>2.7802011266881754E-2</v>
      </c>
      <c r="J1926" s="25">
        <f>'Valeurs indices clean'!J1984/'Valeurs indices clean'!J1926 - 1</f>
        <v>5.046100843916923E-2</v>
      </c>
      <c r="K1926" s="25">
        <f>'Valeurs indices clean'!K1984/'Valeurs indices clean'!K1926 - 1</f>
        <v>-1.605408967427846E-2</v>
      </c>
      <c r="L1926" s="25">
        <f>'Valeurs indices clean'!L1984/'Valeurs indices clean'!L1926 - 1</f>
        <v>6.3726261346670476E-3</v>
      </c>
      <c r="M1926" s="25">
        <f>'Valeurs indices clean'!M1984/'Valeurs indices clean'!M1926 - 1</f>
        <v>2.4769790030159111E-3</v>
      </c>
      <c r="N1926" s="25">
        <f>'Valeurs indices clean'!N1984/'Valeurs indices clean'!N1926 - 1</f>
        <v>7.1604190624559028E-3</v>
      </c>
      <c r="O1926" s="25">
        <f>'Valeurs indices clean'!O1984/'Valeurs indices clean'!O1926 - 1</f>
        <v>2.5333335271892521E-2</v>
      </c>
      <c r="P1926" s="25">
        <f>'Valeurs indices clean'!P1984/'Valeurs indices clean'!P1926 - 1</f>
        <v>-1.997846980438478E-3</v>
      </c>
      <c r="Q1926" s="25">
        <f>'Valeurs indices clean'!Q1984/'Valeurs indices clean'!Q1926 - 1</f>
        <v>1.960716761910497E-2</v>
      </c>
      <c r="R1926" s="25">
        <f>'Valeurs indices clean'!R1984/'Valeurs indices clean'!R1926 - 1</f>
        <v>1.1045884310820986E-2</v>
      </c>
      <c r="S1926" s="25">
        <f>'Valeurs indices clean'!S1984/'Valeurs indices clean'!S1926 - 1</f>
        <v>1.5140829391680821E-2</v>
      </c>
      <c r="T1926" s="25">
        <f>'Valeurs indices clean'!T1984/'Valeurs indices clean'!T1926 - 1</f>
        <v>1.4450912308912045E-3</v>
      </c>
      <c r="U1926" s="25">
        <f>'Valeurs indices clean'!U1984/'Valeurs indices clean'!U1926 - 1</f>
        <v>-3.4128402684685533E-3</v>
      </c>
      <c r="V1926" s="25">
        <f>'Valeurs indices clean'!V1984/'Valeurs indices clean'!V1926 - 1</f>
        <v>9.9314731701938275E-3</v>
      </c>
      <c r="W1926" s="25">
        <f>'Valeurs indices clean'!W1984/'Valeurs indices clean'!W1926 - 1</f>
        <v>-1.190811945724124E-3</v>
      </c>
      <c r="X1926" s="25">
        <f>'Valeurs indices clean'!X1984/'Valeurs indices clean'!X1926 - 1</f>
        <v>2.5207128698400583E-2</v>
      </c>
      <c r="Y1926" s="25">
        <f>'Valeurs indices clean'!Y1984/'Valeurs indices clean'!Y1926 - 1</f>
        <v>-1.4641398648775783E-2</v>
      </c>
      <c r="Z1926" s="25">
        <f>'Valeurs indices clean'!Z1984/'Valeurs indices clean'!Z1926 - 1</f>
        <v>1.3839361087093272E-2</v>
      </c>
    </row>
    <row r="1927" spans="1:26">
      <c r="A1927" s="8">
        <v>45257</v>
      </c>
      <c r="B1927" s="25">
        <f>'Valeurs indices clean'!B1985/'Valeurs indices clean'!B1927 - 1</f>
        <v>1.7203999006807802E-2</v>
      </c>
      <c r="C1927" s="25">
        <f>'Valeurs indices clean'!C1985/'Valeurs indices clean'!C1927 - 1</f>
        <v>9.5063247137383566E-3</v>
      </c>
      <c r="D1927" s="25">
        <f>'Valeurs indices clean'!D1985/'Valeurs indices clean'!D1927 - 1</f>
        <v>5.3743867516149901E-2</v>
      </c>
      <c r="E1927" s="25">
        <f>'Valeurs indices clean'!E1985/'Valeurs indices clean'!E1927 - 1</f>
        <v>2.576236149838218E-2</v>
      </c>
      <c r="F1927" s="25">
        <f>'Valeurs indices clean'!F1985/'Valeurs indices clean'!F1927 - 1</f>
        <v>4.3017840814850938E-2</v>
      </c>
      <c r="G1927" s="25">
        <f>'Valeurs indices clean'!G1985/'Valeurs indices clean'!G1927 - 1</f>
        <v>6.1074150512683278E-3</v>
      </c>
      <c r="H1927" s="25">
        <f>'Valeurs indices clean'!H1985/'Valeurs indices clean'!H1927 - 1</f>
        <v>8.7471006490116299E-3</v>
      </c>
      <c r="I1927" s="25">
        <f>'Valeurs indices clean'!I1985/'Valeurs indices clean'!I1927 - 1</f>
        <v>3.9786943795115048E-2</v>
      </c>
      <c r="J1927" s="25">
        <f>'Valeurs indices clean'!J1985/'Valeurs indices clean'!J1927 - 1</f>
        <v>3.5941786236717288E-2</v>
      </c>
      <c r="K1927" s="25">
        <f>'Valeurs indices clean'!K1985/'Valeurs indices clean'!K1927 - 1</f>
        <v>-3.7728068648601343E-2</v>
      </c>
      <c r="L1927" s="25">
        <f>'Valeurs indices clean'!L1985/'Valeurs indices clean'!L1927 - 1</f>
        <v>7.073294466945601E-3</v>
      </c>
      <c r="M1927" s="25">
        <f>'Valeurs indices clean'!M1985/'Valeurs indices clean'!M1927 - 1</f>
        <v>8.0153894065055908E-3</v>
      </c>
      <c r="N1927" s="25">
        <f>'Valeurs indices clean'!N1985/'Valeurs indices clean'!N1927 - 1</f>
        <v>1.1521477383576118E-2</v>
      </c>
      <c r="O1927" s="25">
        <f>'Valeurs indices clean'!O1985/'Valeurs indices clean'!O1927 - 1</f>
        <v>2.5511210769931347E-2</v>
      </c>
      <c r="P1927" s="25">
        <f>'Valeurs indices clean'!P1985/'Valeurs indices clean'!P1927 - 1</f>
        <v>6.7623737827970931E-3</v>
      </c>
      <c r="Q1927" s="25">
        <f>'Valeurs indices clean'!Q1985/'Valeurs indices clean'!Q1927 - 1</f>
        <v>2.322460954353267E-2</v>
      </c>
      <c r="R1927" s="25">
        <f>'Valeurs indices clean'!R1985/'Valeurs indices clean'!R1927 - 1</f>
        <v>1.3463908835715133E-2</v>
      </c>
      <c r="S1927" s="25">
        <f>'Valeurs indices clean'!S1985/'Valeurs indices clean'!S1927 - 1</f>
        <v>1.334694619295429E-2</v>
      </c>
      <c r="T1927" s="25">
        <f>'Valeurs indices clean'!T1985/'Valeurs indices clean'!T1927 - 1</f>
        <v>7.4829647028149537E-3</v>
      </c>
      <c r="U1927" s="25">
        <f>'Valeurs indices clean'!U1985/'Valeurs indices clean'!U1927 - 1</f>
        <v>2.2766828662856842E-3</v>
      </c>
      <c r="V1927" s="25">
        <f>'Valeurs indices clean'!V1985/'Valeurs indices clean'!V1927 - 1</f>
        <v>1.0157553399543051E-2</v>
      </c>
      <c r="W1927" s="25">
        <f>'Valeurs indices clean'!W1985/'Valeurs indices clean'!W1927 - 1</f>
        <v>-1.5139017947566336E-3</v>
      </c>
      <c r="X1927" s="25">
        <f>'Valeurs indices clean'!X1985/'Valeurs indices clean'!X1927 - 1</f>
        <v>3.2240077051756577E-2</v>
      </c>
      <c r="Y1927" s="25">
        <f>'Valeurs indices clean'!Y1985/'Valeurs indices clean'!Y1927 - 1</f>
        <v>-6.5706749359477623E-3</v>
      </c>
      <c r="Z1927" s="25">
        <f>'Valeurs indices clean'!Z1985/'Valeurs indices clean'!Z1927 - 1</f>
        <v>2.5314423888448845E-2</v>
      </c>
    </row>
    <row r="1928" spans="1:26">
      <c r="A1928" s="8">
        <v>45258</v>
      </c>
      <c r="B1928" s="25">
        <f>'Valeurs indices clean'!B1986/'Valeurs indices clean'!B1928 - 1</f>
        <v>1.4349625421456791E-2</v>
      </c>
      <c r="C1928" s="25">
        <f>'Valeurs indices clean'!C1986/'Valeurs indices clean'!C1928 - 1</f>
        <v>7.7240580772530709E-3</v>
      </c>
      <c r="D1928" s="25">
        <f>'Valeurs indices clean'!D1986/'Valeurs indices clean'!D1928 - 1</f>
        <v>7.5595939021673608E-2</v>
      </c>
      <c r="E1928" s="25">
        <f>'Valeurs indices clean'!E1986/'Valeurs indices clean'!E1928 - 1</f>
        <v>2.4727539857650305E-2</v>
      </c>
      <c r="F1928" s="25">
        <f>'Valeurs indices clean'!F1986/'Valeurs indices clean'!F1928 - 1</f>
        <v>4.0849592772516763E-2</v>
      </c>
      <c r="G1928" s="25">
        <f>'Valeurs indices clean'!G1986/'Valeurs indices clean'!G1928 - 1</f>
        <v>7.3789910467825237E-4</v>
      </c>
      <c r="H1928" s="25">
        <f>'Valeurs indices clean'!H1986/'Valeurs indices clean'!H1928 - 1</f>
        <v>7.0013742121972644E-3</v>
      </c>
      <c r="I1928" s="25">
        <f>'Valeurs indices clean'!I1986/'Valeurs indices clean'!I1928 - 1</f>
        <v>3.3860603625749386E-2</v>
      </c>
      <c r="J1928" s="25">
        <f>'Valeurs indices clean'!J1986/'Valeurs indices clean'!J1928 - 1</f>
        <v>5.6415829862371591E-2</v>
      </c>
      <c r="K1928" s="25">
        <f>'Valeurs indices clean'!K1986/'Valeurs indices clean'!K1928 - 1</f>
        <v>-3.3539054085511721E-2</v>
      </c>
      <c r="L1928" s="25">
        <f>'Valeurs indices clean'!L1986/'Valeurs indices clean'!L1928 - 1</f>
        <v>2.8397145070266916E-3</v>
      </c>
      <c r="M1928" s="25">
        <f>'Valeurs indices clean'!M1986/'Valeurs indices clean'!M1928 - 1</f>
        <v>1.3608932271568452E-2</v>
      </c>
      <c r="N1928" s="25">
        <f>'Valeurs indices clean'!N1986/'Valeurs indices clean'!N1928 - 1</f>
        <v>1.640077490472458E-2</v>
      </c>
      <c r="O1928" s="25">
        <f>'Valeurs indices clean'!O1986/'Valeurs indices clean'!O1928 - 1</f>
        <v>2.6793220279870189E-2</v>
      </c>
      <c r="P1928" s="25">
        <f>'Valeurs indices clean'!P1986/'Valeurs indices clean'!P1928 - 1</f>
        <v>1.0392615312823539E-2</v>
      </c>
      <c r="Q1928" s="25">
        <f>'Valeurs indices clean'!Q1986/'Valeurs indices clean'!Q1928 - 1</f>
        <v>2.5038793103448365E-2</v>
      </c>
      <c r="R1928" s="25">
        <f>'Valeurs indices clean'!R1986/'Valeurs indices clean'!R1928 - 1</f>
        <v>1.7495862438095644E-2</v>
      </c>
      <c r="S1928" s="25">
        <f>'Valeurs indices clean'!S1986/'Valeurs indices clean'!S1928 - 1</f>
        <v>1.9776989748930385E-2</v>
      </c>
      <c r="T1928" s="25">
        <f>'Valeurs indices clean'!T1986/'Valeurs indices clean'!T1928 - 1</f>
        <v>1.6469388938927132E-2</v>
      </c>
      <c r="U1928" s="25">
        <f>'Valeurs indices clean'!U1986/'Valeurs indices clean'!U1928 - 1</f>
        <v>1.2637954499277404E-2</v>
      </c>
      <c r="V1928" s="25">
        <f>'Valeurs indices clean'!V1986/'Valeurs indices clean'!V1928 - 1</f>
        <v>1.0164685265652729E-2</v>
      </c>
      <c r="W1928" s="25">
        <f>'Valeurs indices clean'!W1986/'Valeurs indices clean'!W1928 - 1</f>
        <v>-1.9932792051929882E-3</v>
      </c>
      <c r="X1928" s="25">
        <f>'Valeurs indices clean'!X1986/'Valeurs indices clean'!X1928 - 1</f>
        <v>3.0168564668624498E-2</v>
      </c>
      <c r="Y1928" s="25">
        <f>'Valeurs indices clean'!Y1986/'Valeurs indices clean'!Y1928 - 1</f>
        <v>-2.0572830651630625E-3</v>
      </c>
      <c r="Z1928" s="25">
        <f>'Valeurs indices clean'!Z1986/'Valeurs indices clean'!Z1928 - 1</f>
        <v>1.3516772806346777E-2</v>
      </c>
    </row>
    <row r="1929" spans="1:26">
      <c r="A1929" s="8">
        <v>45259</v>
      </c>
      <c r="B1929" s="25">
        <f>'Valeurs indices clean'!B1987/'Valeurs indices clean'!B1929 - 1</f>
        <v>1.0119293144774222E-2</v>
      </c>
      <c r="C1929" s="25">
        <f>'Valeurs indices clean'!C1987/'Valeurs indices clean'!C1929 - 1</f>
        <v>8.0091911460828946E-3</v>
      </c>
      <c r="D1929" s="25">
        <f>'Valeurs indices clean'!D1987/'Valeurs indices clean'!D1929 - 1</f>
        <v>5.3394307735136648E-2</v>
      </c>
      <c r="E1929" s="25">
        <f>'Valeurs indices clean'!E1987/'Valeurs indices clean'!E1929 - 1</f>
        <v>1.8954313349088148E-2</v>
      </c>
      <c r="F1929" s="25">
        <f>'Valeurs indices clean'!F1987/'Valeurs indices clean'!F1929 - 1</f>
        <v>3.2391935165794861E-2</v>
      </c>
      <c r="G1929" s="25">
        <f>'Valeurs indices clean'!G1987/'Valeurs indices clean'!G1929 - 1</f>
        <v>-4.019999497499982E-3</v>
      </c>
      <c r="H1929" s="25">
        <f>'Valeurs indices clean'!H1987/'Valeurs indices clean'!H1929 - 1</f>
        <v>9.7504496737954582E-4</v>
      </c>
      <c r="I1929" s="25">
        <f>'Valeurs indices clean'!I1987/'Valeurs indices clean'!I1929 - 1</f>
        <v>2.6452018920400278E-2</v>
      </c>
      <c r="J1929" s="25">
        <f>'Valeurs indices clean'!J1987/'Valeurs indices clean'!J1929 - 1</f>
        <v>3.5785836427055129E-2</v>
      </c>
      <c r="K1929" s="25">
        <f>'Valeurs indices clean'!K1987/'Valeurs indices clean'!K1929 - 1</f>
        <v>-6.2727720986567759E-2</v>
      </c>
      <c r="L1929" s="25">
        <f>'Valeurs indices clean'!L1987/'Valeurs indices clean'!L1929 - 1</f>
        <v>-7.7914347462220146E-3</v>
      </c>
      <c r="M1929" s="25">
        <f>'Valeurs indices clean'!M1987/'Valeurs indices clean'!M1929 - 1</f>
        <v>1.9398553220196124E-2</v>
      </c>
      <c r="N1929" s="25">
        <f>'Valeurs indices clean'!N1987/'Valeurs indices clean'!N1929 - 1</f>
        <v>2.1836457186256153E-2</v>
      </c>
      <c r="O1929" s="25">
        <f>'Valeurs indices clean'!O1987/'Valeurs indices clean'!O1929 - 1</f>
        <v>3.0744517197901944E-2</v>
      </c>
      <c r="P1929" s="25">
        <f>'Valeurs indices clean'!P1987/'Valeurs indices clean'!P1929 - 1</f>
        <v>1.3530421625396416E-2</v>
      </c>
      <c r="Q1929" s="25">
        <f>'Valeurs indices clean'!Q1987/'Valeurs indices clean'!Q1929 - 1</f>
        <v>2.7922273333046865E-2</v>
      </c>
      <c r="R1929" s="25">
        <f>'Valeurs indices clean'!R1987/'Valeurs indices clean'!R1929 - 1</f>
        <v>2.4374441021564275E-2</v>
      </c>
      <c r="S1929" s="25">
        <f>'Valeurs indices clean'!S1987/'Valeurs indices clean'!S1929 - 1</f>
        <v>2.4232778058581594E-2</v>
      </c>
      <c r="T1929" s="25">
        <f>'Valeurs indices clean'!T1987/'Valeurs indices clean'!T1929 - 1</f>
        <v>2.0191462601187427E-2</v>
      </c>
      <c r="U1929" s="25">
        <f>'Valeurs indices clean'!U1987/'Valeurs indices clean'!U1929 - 1</f>
        <v>1.7155870770456216E-2</v>
      </c>
      <c r="V1929" s="25">
        <f>'Valeurs indices clean'!V1987/'Valeurs indices clean'!V1929 - 1</f>
        <v>9.9668448591185843E-3</v>
      </c>
      <c r="W1929" s="25">
        <f>'Valeurs indices clean'!W1987/'Valeurs indices clean'!W1929 - 1</f>
        <v>-2.5241462753196053E-3</v>
      </c>
      <c r="X1929" s="25">
        <f>'Valeurs indices clean'!X1987/'Valeurs indices clean'!X1929 - 1</f>
        <v>2.5560067527490071E-2</v>
      </c>
      <c r="Y1929" s="25">
        <f>'Valeurs indices clean'!Y1987/'Valeurs indices clean'!Y1929 - 1</f>
        <v>-3.360825321338079E-3</v>
      </c>
      <c r="Z1929" s="25">
        <f>'Valeurs indices clean'!Z1987/'Valeurs indices clean'!Z1929 - 1</f>
        <v>1.0723846892690014E-2</v>
      </c>
    </row>
    <row r="1930" spans="1:26">
      <c r="A1930" s="8">
        <v>45260</v>
      </c>
      <c r="B1930" s="25">
        <f>'Valeurs indices clean'!B1988/'Valeurs indices clean'!B1930 - 1</f>
        <v>6.47273316040331E-3</v>
      </c>
      <c r="C1930" s="25">
        <f>'Valeurs indices clean'!C1988/'Valeurs indices clean'!C1930 - 1</f>
        <v>-8.9485458612974522E-3</v>
      </c>
      <c r="D1930" s="25">
        <f>'Valeurs indices clean'!D1988/'Valeurs indices clean'!D1930 - 1</f>
        <v>4.2218424732017867E-2</v>
      </c>
      <c r="E1930" s="25">
        <f>'Valeurs indices clean'!E1988/'Valeurs indices clean'!E1930 - 1</f>
        <v>1.2027489241118738E-2</v>
      </c>
      <c r="F1930" s="25">
        <f>'Valeurs indices clean'!F1988/'Valeurs indices clean'!F1930 - 1</f>
        <v>1.8113415183408366E-2</v>
      </c>
      <c r="G1930" s="25">
        <f>'Valeurs indices clean'!G1988/'Valeurs indices clean'!G1930 - 1</f>
        <v>-1.083215951039429E-2</v>
      </c>
      <c r="H1930" s="25">
        <f>'Valeurs indices clean'!H1988/'Valeurs indices clean'!H1930 - 1</f>
        <v>-1.4834626568599463E-3</v>
      </c>
      <c r="I1930" s="25">
        <f>'Valeurs indices clean'!I1988/'Valeurs indices clean'!I1930 - 1</f>
        <v>1.5601550149745513E-2</v>
      </c>
      <c r="J1930" s="25">
        <f>'Valeurs indices clean'!J1988/'Valeurs indices clean'!J1930 - 1</f>
        <v>3.9095205040995173E-2</v>
      </c>
      <c r="K1930" s="25">
        <f>'Valeurs indices clean'!K1988/'Valeurs indices clean'!K1930 - 1</f>
        <v>-7.7967304749018362E-2</v>
      </c>
      <c r="L1930" s="25">
        <f>'Valeurs indices clean'!L1988/'Valeurs indices clean'!L1930 - 1</f>
        <v>-8.4980802692912194E-3</v>
      </c>
      <c r="M1930" s="25">
        <f>'Valeurs indices clean'!M1988/'Valeurs indices clean'!M1930 - 1</f>
        <v>1.3823581824629949E-2</v>
      </c>
      <c r="N1930" s="25">
        <f>'Valeurs indices clean'!N1988/'Valeurs indices clean'!N1930 - 1</f>
        <v>1.8053459388654769E-2</v>
      </c>
      <c r="O1930" s="25">
        <f>'Valeurs indices clean'!O1988/'Valeurs indices clean'!O1930 - 1</f>
        <v>3.1739753077226096E-2</v>
      </c>
      <c r="P1930" s="25">
        <f>'Valeurs indices clean'!P1988/'Valeurs indices clean'!P1930 - 1</f>
        <v>3.7115767452844395E-3</v>
      </c>
      <c r="Q1930" s="25">
        <f>'Valeurs indices clean'!Q1988/'Valeurs indices clean'!Q1930 - 1</f>
        <v>2.3980332615222588E-2</v>
      </c>
      <c r="R1930" s="25">
        <f>'Valeurs indices clean'!R1988/'Valeurs indices clean'!R1930 - 1</f>
        <v>2.6023742713931819E-2</v>
      </c>
      <c r="S1930" s="25">
        <f>'Valeurs indices clean'!S1988/'Valeurs indices clean'!S1930 - 1</f>
        <v>1.9479319473732604E-2</v>
      </c>
      <c r="T1930" s="25">
        <f>'Valeurs indices clean'!T1988/'Valeurs indices clean'!T1930 - 1</f>
        <v>1.0995216537992292E-2</v>
      </c>
      <c r="U1930" s="25">
        <f>'Valeurs indices clean'!U1988/'Valeurs indices clean'!U1930 - 1</f>
        <v>7.7951731336700636E-3</v>
      </c>
      <c r="V1930" s="25">
        <f>'Valeurs indices clean'!V1988/'Valeurs indices clean'!V1930 - 1</f>
        <v>9.9738728229363804E-3</v>
      </c>
      <c r="W1930" s="25">
        <f>'Valeurs indices clean'!W1988/'Valeurs indices clean'!W1930 - 1</f>
        <v>-3.5645793379470714E-3</v>
      </c>
      <c r="X1930" s="25">
        <f>'Valeurs indices clean'!X1988/'Valeurs indices clean'!X1930 - 1</f>
        <v>1.6822236330807261E-2</v>
      </c>
      <c r="Y1930" s="25">
        <f>'Valeurs indices clean'!Y1988/'Valeurs indices clean'!Y1930 - 1</f>
        <v>-6.3101990210863157E-3</v>
      </c>
      <c r="Z1930" s="25">
        <f>'Valeurs indices clean'!Z1988/'Valeurs indices clean'!Z1930 - 1</f>
        <v>2.1576437926247305E-3</v>
      </c>
    </row>
    <row r="1931" spans="1:26">
      <c r="A1931" s="8">
        <v>45261</v>
      </c>
      <c r="B1931" s="25">
        <f>'Valeurs indices clean'!B1989/'Valeurs indices clean'!B1931 - 1</f>
        <v>1.792206501982041E-2</v>
      </c>
      <c r="C1931" s="25">
        <f>'Valeurs indices clean'!C1989/'Valeurs indices clean'!C1931 - 1</f>
        <v>-1.444688626750068E-3</v>
      </c>
      <c r="D1931" s="25">
        <f>'Valeurs indices clean'!D1989/'Valeurs indices clean'!D1931 - 1</f>
        <v>6.0344586772113962E-2</v>
      </c>
      <c r="E1931" s="25">
        <f>'Valeurs indices clean'!E1989/'Valeurs indices clean'!E1931 - 1</f>
        <v>2.2120925366986954E-2</v>
      </c>
      <c r="F1931" s="25">
        <f>'Valeurs indices clean'!F1989/'Valeurs indices clean'!F1931 - 1</f>
        <v>1.7913403579809639E-2</v>
      </c>
      <c r="G1931" s="25">
        <f>'Valeurs indices clean'!G1989/'Valeurs indices clean'!G1931 - 1</f>
        <v>-2.886944527728863E-3</v>
      </c>
      <c r="H1931" s="25">
        <f>'Valeurs indices clean'!H1989/'Valeurs indices clean'!H1931 - 1</f>
        <v>5.9335108262112968E-3</v>
      </c>
      <c r="I1931" s="25">
        <f>'Valeurs indices clean'!I1989/'Valeurs indices clean'!I1931 - 1</f>
        <v>1.7666067904502203E-2</v>
      </c>
      <c r="J1931" s="25">
        <f>'Valeurs indices clean'!J1989/'Valeurs indices clean'!J1931 - 1</f>
        <v>3.3960176238484907E-2</v>
      </c>
      <c r="K1931" s="25">
        <f>'Valeurs indices clean'!K1989/'Valeurs indices clean'!K1931 - 1</f>
        <v>-8.9410405099643708E-2</v>
      </c>
      <c r="L1931" s="25">
        <f>'Valeurs indices clean'!L1989/'Valeurs indices clean'!L1931 - 1</f>
        <v>-2.478138069632263E-3</v>
      </c>
      <c r="M1931" s="25">
        <f>'Valeurs indices clean'!M1989/'Valeurs indices clean'!M1931 - 1</f>
        <v>2.1119614103343398E-2</v>
      </c>
      <c r="N1931" s="25">
        <f>'Valeurs indices clean'!N1989/'Valeurs indices clean'!N1931 - 1</f>
        <v>2.4354514321514475E-2</v>
      </c>
      <c r="O1931" s="25">
        <f>'Valeurs indices clean'!O1989/'Valeurs indices clean'!O1931 - 1</f>
        <v>3.4185412776962076E-2</v>
      </c>
      <c r="P1931" s="25">
        <f>'Valeurs indices clean'!P1989/'Valeurs indices clean'!P1931 - 1</f>
        <v>1.2896878029488246E-2</v>
      </c>
      <c r="Q1931" s="25">
        <f>'Valeurs indices clean'!Q1989/'Valeurs indices clean'!Q1931 - 1</f>
        <v>2.5043377180611337E-2</v>
      </c>
      <c r="R1931" s="25">
        <f>'Valeurs indices clean'!R1989/'Valeurs indices clean'!R1931 - 1</f>
        <v>2.6091528520584051E-2</v>
      </c>
      <c r="S1931" s="25">
        <f>'Valeurs indices clean'!S1989/'Valeurs indices clean'!S1931 - 1</f>
        <v>1.7628247539333897E-2</v>
      </c>
      <c r="T1931" s="25">
        <f>'Valeurs indices clean'!T1989/'Valeurs indices clean'!T1931 - 1</f>
        <v>1.1760429524509064E-2</v>
      </c>
      <c r="U1931" s="25">
        <f>'Valeurs indices clean'!U1989/'Valeurs indices clean'!U1931 - 1</f>
        <v>6.5622446802566792E-3</v>
      </c>
      <c r="V1931" s="25">
        <f>'Valeurs indices clean'!V1989/'Valeurs indices clean'!V1931 - 1</f>
        <v>9.9805811240243347E-3</v>
      </c>
      <c r="W1931" s="25">
        <f>'Valeurs indices clean'!W1989/'Valeurs indices clean'!W1931 - 1</f>
        <v>-3.9799129003355027E-3</v>
      </c>
      <c r="X1931" s="25">
        <f>'Valeurs indices clean'!X1989/'Valeurs indices clean'!X1931 - 1</f>
        <v>1.7648006876544553E-2</v>
      </c>
      <c r="Y1931" s="25">
        <f>'Valeurs indices clean'!Y1989/'Valeurs indices clean'!Y1931 - 1</f>
        <v>1.2973371418041335E-2</v>
      </c>
      <c r="Z1931" s="25">
        <f>'Valeurs indices clean'!Z1989/'Valeurs indices clean'!Z1931 - 1</f>
        <v>1.7197243190022915E-2</v>
      </c>
    </row>
    <row r="1932" spans="1:26">
      <c r="A1932" s="8">
        <v>45264</v>
      </c>
      <c r="B1932" s="25">
        <f>'Valeurs indices clean'!B1990/'Valeurs indices clean'!B1932 - 1</f>
        <v>1.9557120606758405E-2</v>
      </c>
      <c r="C1932" s="25">
        <f>'Valeurs indices clean'!C1990/'Valeurs indices clean'!C1932 - 1</f>
        <v>-1.1039678165314482E-2</v>
      </c>
      <c r="D1932" s="25">
        <f>'Valeurs indices clean'!D1990/'Valeurs indices clean'!D1932 - 1</f>
        <v>7.8979451040678939E-2</v>
      </c>
      <c r="E1932" s="25">
        <f>'Valeurs indices clean'!E1990/'Valeurs indices clean'!E1932 - 1</f>
        <v>2.233486496564896E-2</v>
      </c>
      <c r="F1932" s="25">
        <f>'Valeurs indices clean'!F1990/'Valeurs indices clean'!F1932 - 1</f>
        <v>1.124294140969706E-2</v>
      </c>
      <c r="G1932" s="25">
        <f>'Valeurs indices clean'!G1990/'Valeurs indices clean'!G1932 - 1</f>
        <v>-1.0912473176555304E-3</v>
      </c>
      <c r="H1932" s="25">
        <f>'Valeurs indices clean'!H1990/'Valeurs indices clean'!H1932 - 1</f>
        <v>8.532542721075842E-3</v>
      </c>
      <c r="I1932" s="25">
        <f>'Valeurs indices clean'!I1990/'Valeurs indices clean'!I1932 - 1</f>
        <v>1.3780986143586693E-2</v>
      </c>
      <c r="J1932" s="25">
        <f>'Valeurs indices clean'!J1990/'Valeurs indices clean'!J1932 - 1</f>
        <v>1.8759729657313651E-2</v>
      </c>
      <c r="K1932" s="25">
        <f>'Valeurs indices clean'!K1990/'Valeurs indices clean'!K1932 - 1</f>
        <v>-9.4440449002995419E-2</v>
      </c>
      <c r="L1932" s="25">
        <f>'Valeurs indices clean'!L1990/'Valeurs indices clean'!L1932 - 1</f>
        <v>2.1717440922821574E-3</v>
      </c>
      <c r="M1932" s="25">
        <f>'Valeurs indices clean'!M1990/'Valeurs indices clean'!M1932 - 1</f>
        <v>1.8284182282071626E-2</v>
      </c>
      <c r="N1932" s="25">
        <f>'Valeurs indices clean'!N1990/'Valeurs indices clean'!N1932 - 1</f>
        <v>2.2295259679472545E-2</v>
      </c>
      <c r="O1932" s="25">
        <f>'Valeurs indices clean'!O1990/'Valeurs indices clean'!O1932 - 1</f>
        <v>3.5319572463035298E-2</v>
      </c>
      <c r="P1932" s="25">
        <f>'Valeurs indices clean'!P1990/'Valeurs indices clean'!P1932 - 1</f>
        <v>8.5179121725729168E-3</v>
      </c>
      <c r="Q1932" s="25">
        <f>'Valeurs indices clean'!Q1990/'Valeurs indices clean'!Q1932 - 1</f>
        <v>2.5210837585669443E-2</v>
      </c>
      <c r="R1932" s="25">
        <f>'Valeurs indices clean'!R1990/'Valeurs indices clean'!R1932 - 1</f>
        <v>2.5518321089694318E-2</v>
      </c>
      <c r="S1932" s="25">
        <f>'Valeurs indices clean'!S1990/'Valeurs indices clean'!S1932 - 1</f>
        <v>1.9565222060652365E-2</v>
      </c>
      <c r="T1932" s="25">
        <f>'Valeurs indices clean'!T1990/'Valeurs indices clean'!T1932 - 1</f>
        <v>1.0536343025875361E-2</v>
      </c>
      <c r="U1932" s="25">
        <f>'Valeurs indices clean'!U1990/'Valeurs indices clean'!U1932 - 1</f>
        <v>6.0013966409790953E-3</v>
      </c>
      <c r="V1932" s="25">
        <f>'Valeurs indices clean'!V1990/'Valeurs indices clean'!V1932 - 1</f>
        <v>1.0206683994820054E-2</v>
      </c>
      <c r="W1932" s="25">
        <f>'Valeurs indices clean'!W1990/'Valeurs indices clean'!W1932 - 1</f>
        <v>-4.3846858856857462E-3</v>
      </c>
      <c r="X1932" s="25">
        <f>'Valeurs indices clean'!X1990/'Valeurs indices clean'!X1932 - 1</f>
        <v>1.5703613355694479E-2</v>
      </c>
      <c r="Y1932" s="25">
        <f>'Valeurs indices clean'!Y1990/'Valeurs indices clean'!Y1932 - 1</f>
        <v>2.7693992519651989E-2</v>
      </c>
      <c r="Z1932" s="25">
        <f>'Valeurs indices clean'!Z1990/'Valeurs indices clean'!Z1932 - 1</f>
        <v>6.5113710527635593E-3</v>
      </c>
    </row>
    <row r="1933" spans="1:26">
      <c r="A1933" s="8">
        <v>45265</v>
      </c>
      <c r="B1933" s="25">
        <f>'Valeurs indices clean'!B1991/'Valeurs indices clean'!B1933 - 1</f>
        <v>2.5813297415717029E-2</v>
      </c>
      <c r="C1933" s="25">
        <f>'Valeurs indices clean'!C1991/'Valeurs indices clean'!C1933 - 1</f>
        <v>3.4288568498324068E-3</v>
      </c>
      <c r="D1933" s="25">
        <f>'Valeurs indices clean'!D1991/'Valeurs indices clean'!D1933 - 1</f>
        <v>9.4569565979693682E-2</v>
      </c>
      <c r="E1933" s="25">
        <f>'Valeurs indices clean'!E1991/'Valeurs indices clean'!E1933 - 1</f>
        <v>2.9744063301110124E-2</v>
      </c>
      <c r="F1933" s="25">
        <f>'Valeurs indices clean'!F1991/'Valeurs indices clean'!F1933 - 1</f>
        <v>1.1137735472990684E-2</v>
      </c>
      <c r="G1933" s="25">
        <f>'Valeurs indices clean'!G1991/'Valeurs indices clean'!G1933 - 1</f>
        <v>8.2528585525829534E-3</v>
      </c>
      <c r="H1933" s="25">
        <f>'Valeurs indices clean'!H1991/'Valeurs indices clean'!H1933 - 1</f>
        <v>4.4511345211855069E-3</v>
      </c>
      <c r="I1933" s="25">
        <f>'Valeurs indices clean'!I1991/'Valeurs indices clean'!I1933 - 1</f>
        <v>1.5644353911533404E-2</v>
      </c>
      <c r="J1933" s="25">
        <f>'Valeurs indices clean'!J1991/'Valeurs indices clean'!J1933 - 1</f>
        <v>-7.8984743055917628E-3</v>
      </c>
      <c r="K1933" s="25">
        <f>'Valeurs indices clean'!K1991/'Valeurs indices clean'!K1933 - 1</f>
        <v>-0.11535246149003264</v>
      </c>
      <c r="L1933" s="25">
        <f>'Valeurs indices clean'!L1991/'Valeurs indices clean'!L1933 - 1</f>
        <v>1.8232268095805138E-2</v>
      </c>
      <c r="M1933" s="25">
        <f>'Valeurs indices clean'!M1991/'Valeurs indices clean'!M1933 - 1</f>
        <v>3.3717208366836449E-2</v>
      </c>
      <c r="N1933" s="25">
        <f>'Valeurs indices clean'!N1991/'Valeurs indices clean'!N1933 - 1</f>
        <v>3.2537559514796754E-2</v>
      </c>
      <c r="O1933" s="25">
        <f>'Valeurs indices clean'!O1991/'Valeurs indices clean'!O1933 - 1</f>
        <v>3.5116683749859545E-2</v>
      </c>
      <c r="P1933" s="25">
        <f>'Valeurs indices clean'!P1991/'Valeurs indices clean'!P1933 - 1</f>
        <v>2.4451566154908733E-2</v>
      </c>
      <c r="Q1933" s="25">
        <f>'Valeurs indices clean'!Q1991/'Valeurs indices clean'!Q1933 - 1</f>
        <v>2.9998372911546278E-2</v>
      </c>
      <c r="R1933" s="25">
        <f>'Valeurs indices clean'!R1991/'Valeurs indices clean'!R1933 - 1</f>
        <v>2.777099841521391E-2</v>
      </c>
      <c r="S1933" s="25">
        <f>'Valeurs indices clean'!S1991/'Valeurs indices clean'!S1933 - 1</f>
        <v>2.7616313725717045E-2</v>
      </c>
      <c r="T1933" s="25">
        <f>'Valeurs indices clean'!T1991/'Valeurs indices clean'!T1933 - 1</f>
        <v>2.8376542359086709E-2</v>
      </c>
      <c r="U1933" s="25">
        <f>'Valeurs indices clean'!U1991/'Valeurs indices clean'!U1933 - 1</f>
        <v>2.5113083294238558E-2</v>
      </c>
      <c r="V1933" s="25">
        <f>'Valeurs indices clean'!V1991/'Valeurs indices clean'!V1933 - 1</f>
        <v>9.8041387538334579E-3</v>
      </c>
      <c r="W1933" s="25">
        <f>'Valeurs indices clean'!W1991/'Valeurs indices clean'!W1933 - 1</f>
        <v>-5.0906213889381213E-3</v>
      </c>
      <c r="X1933" s="25">
        <f>'Valeurs indices clean'!X1991/'Valeurs indices clean'!X1933 - 1</f>
        <v>2.0338554254968333E-2</v>
      </c>
      <c r="Y1933" s="25">
        <f>'Valeurs indices clean'!Y1991/'Valeurs indices clean'!Y1933 - 1</f>
        <v>3.3656149315699047E-2</v>
      </c>
      <c r="Z1933" s="25">
        <f>'Valeurs indices clean'!Z1991/'Valeurs indices clean'!Z1933 - 1</f>
        <v>1.6080051774780557E-3</v>
      </c>
    </row>
    <row r="1934" spans="1:26">
      <c r="A1934" s="8">
        <v>45266</v>
      </c>
      <c r="B1934" s="25">
        <f>'Valeurs indices clean'!B1992/'Valeurs indices clean'!B1934 - 1</f>
        <v>3.6609678684442315E-2</v>
      </c>
      <c r="C1934" s="25">
        <f>'Valeurs indices clean'!C1992/'Valeurs indices clean'!C1934 - 1</f>
        <v>1.4877439994736452E-2</v>
      </c>
      <c r="D1934" s="25">
        <f>'Valeurs indices clean'!D1992/'Valeurs indices clean'!D1934 - 1</f>
        <v>9.5119353665874318E-2</v>
      </c>
      <c r="E1934" s="25">
        <f>'Valeurs indices clean'!E1992/'Valeurs indices clean'!E1934 - 1</f>
        <v>3.7950543350952826E-2</v>
      </c>
      <c r="F1934" s="25">
        <f>'Valeurs indices clean'!F1992/'Valeurs indices clean'!F1934 - 1</f>
        <v>1.7129408453416595E-2</v>
      </c>
      <c r="G1934" s="25">
        <f>'Valeurs indices clean'!G1992/'Valeurs indices clean'!G1934 - 1</f>
        <v>1.7216198928501569E-2</v>
      </c>
      <c r="H1934" s="25">
        <f>'Valeurs indices clean'!H1992/'Valeurs indices clean'!H1934 - 1</f>
        <v>8.4974413910956503E-3</v>
      </c>
      <c r="I1934" s="25">
        <f>'Valeurs indices clean'!I1992/'Valeurs indices clean'!I1934 - 1</f>
        <v>1.8779616077107208E-2</v>
      </c>
      <c r="J1934" s="25">
        <f>'Valeurs indices clean'!J1992/'Valeurs indices clean'!J1934 - 1</f>
        <v>6.1634691113572337E-3</v>
      </c>
      <c r="K1934" s="25">
        <f>'Valeurs indices clean'!K1992/'Valeurs indices clean'!K1934 - 1</f>
        <v>-0.10768141754083205</v>
      </c>
      <c r="L1934" s="25">
        <f>'Valeurs indices clean'!L1992/'Valeurs indices clean'!L1934 - 1</f>
        <v>3.3624822597437598E-2</v>
      </c>
      <c r="M1934" s="25">
        <f>'Valeurs indices clean'!M1992/'Valeurs indices clean'!M1934 - 1</f>
        <v>3.9173975244137571E-2</v>
      </c>
      <c r="N1934" s="25">
        <f>'Valeurs indices clean'!N1992/'Valeurs indices clean'!N1934 - 1</f>
        <v>3.6436333097999318E-2</v>
      </c>
      <c r="O1934" s="25">
        <f>'Valeurs indices clean'!O1992/'Valeurs indices clean'!O1934 - 1</f>
        <v>3.7773265879924578E-2</v>
      </c>
      <c r="P1934" s="25">
        <f>'Valeurs indices clean'!P1992/'Valeurs indices clean'!P1934 - 1</f>
        <v>2.9420645588607686E-2</v>
      </c>
      <c r="Q1934" s="25">
        <f>'Valeurs indices clean'!Q1992/'Valeurs indices clean'!Q1934 - 1</f>
        <v>3.3412836637868315E-2</v>
      </c>
      <c r="R1934" s="25">
        <f>'Valeurs indices clean'!R1992/'Valeurs indices clean'!R1934 - 1</f>
        <v>3.1647894464177151E-2</v>
      </c>
      <c r="S1934" s="25">
        <f>'Valeurs indices clean'!S1992/'Valeurs indices clean'!S1934 - 1</f>
        <v>3.1595299614097794E-2</v>
      </c>
      <c r="T1934" s="25">
        <f>'Valeurs indices clean'!T1992/'Valeurs indices clean'!T1934 - 1</f>
        <v>3.2752204881677738E-2</v>
      </c>
      <c r="U1934" s="25">
        <f>'Valeurs indices clean'!U1992/'Valeurs indices clean'!U1934 - 1</f>
        <v>2.974444957799327E-2</v>
      </c>
      <c r="V1934" s="25">
        <f>'Valeurs indices clean'!V1992/'Valeurs indices clean'!V1934 - 1</f>
        <v>9.8112561553049815E-3</v>
      </c>
      <c r="W1934" s="25">
        <f>'Valeurs indices clean'!W1992/'Valeurs indices clean'!W1934 - 1</f>
        <v>-5.1826952096494239E-3</v>
      </c>
      <c r="X1934" s="25">
        <f>'Valeurs indices clean'!X1992/'Valeurs indices clean'!X1934 - 1</f>
        <v>2.4978697173522635E-2</v>
      </c>
      <c r="Y1934" s="25">
        <f>'Valeurs indices clean'!Y1992/'Valeurs indices clean'!Y1934 - 1</f>
        <v>3.1550429891069154E-2</v>
      </c>
      <c r="Z1934" s="25">
        <f>'Valeurs indices clean'!Z1992/'Valeurs indices clean'!Z1934 - 1</f>
        <v>9.2372260208639645E-3</v>
      </c>
    </row>
    <row r="1935" spans="1:26">
      <c r="A1935" s="8">
        <v>45267</v>
      </c>
      <c r="B1935" s="25">
        <f>'Valeurs indices clean'!B1993/'Valeurs indices clean'!B1935 - 1</f>
        <v>3.4743752485136836E-2</v>
      </c>
      <c r="C1935" s="25">
        <f>'Valeurs indices clean'!C1993/'Valeurs indices clean'!C1935 - 1</f>
        <v>2.0142769496078294E-2</v>
      </c>
      <c r="D1935" s="25">
        <f>'Valeurs indices clean'!D1993/'Valeurs indices clean'!D1935 - 1</f>
        <v>0.10327697402823777</v>
      </c>
      <c r="E1935" s="25">
        <f>'Valeurs indices clean'!E1993/'Valeurs indices clean'!E1935 - 1</f>
        <v>3.7502213243283622E-2</v>
      </c>
      <c r="F1935" s="25">
        <f>'Valeurs indices clean'!F1993/'Valeurs indices clean'!F1935 - 1</f>
        <v>2.864734963587301E-2</v>
      </c>
      <c r="G1935" s="25">
        <f>'Valeurs indices clean'!G1993/'Valeurs indices clean'!G1935 - 1</f>
        <v>1.6162779276504891E-2</v>
      </c>
      <c r="H1935" s="25">
        <f>'Valeurs indices clean'!H1993/'Valeurs indices clean'!H1935 - 1</f>
        <v>1.1673383245814239E-2</v>
      </c>
      <c r="I1935" s="25">
        <f>'Valeurs indices clean'!I1993/'Valeurs indices clean'!I1935 - 1</f>
        <v>3.0205745045089438E-2</v>
      </c>
      <c r="J1935" s="25">
        <f>'Valeurs indices clean'!J1993/'Valeurs indices clean'!J1935 - 1</f>
        <v>-4.0244211465645385E-3</v>
      </c>
      <c r="K1935" s="25">
        <f>'Valeurs indices clean'!K1993/'Valeurs indices clean'!K1935 - 1</f>
        <v>-0.10197631368300419</v>
      </c>
      <c r="L1935" s="25">
        <f>'Valeurs indices clean'!L1993/'Valeurs indices clean'!L1935 - 1</f>
        <v>3.2298050332819184E-2</v>
      </c>
      <c r="M1935" s="25">
        <f>'Valeurs indices clean'!M1993/'Valeurs indices clean'!M1935 - 1</f>
        <v>3.7816428265175173E-2</v>
      </c>
      <c r="N1935" s="25">
        <f>'Valeurs indices clean'!N1993/'Valeurs indices clean'!N1935 - 1</f>
        <v>3.597036322380065E-2</v>
      </c>
      <c r="O1935" s="25">
        <f>'Valeurs indices clean'!O1993/'Valeurs indices clean'!O1935 - 1</f>
        <v>3.7600223975497782E-2</v>
      </c>
      <c r="P1935" s="25">
        <f>'Valeurs indices clean'!P1993/'Valeurs indices clean'!P1935 - 1</f>
        <v>2.5861105848864918E-2</v>
      </c>
      <c r="Q1935" s="25">
        <f>'Valeurs indices clean'!Q1993/'Valeurs indices clean'!Q1935 - 1</f>
        <v>3.3147632311977704E-2</v>
      </c>
      <c r="R1935" s="25">
        <f>'Valeurs indices clean'!R1993/'Valeurs indices clean'!R1935 - 1</f>
        <v>3.3661979213823079E-2</v>
      </c>
      <c r="S1935" s="25">
        <f>'Valeurs indices clean'!S1993/'Valeurs indices clean'!S1935 - 1</f>
        <v>3.3449665248977523E-2</v>
      </c>
      <c r="T1935" s="25">
        <f>'Valeurs indices clean'!T1993/'Valeurs indices clean'!T1935 - 1</f>
        <v>3.2112316960357434E-2</v>
      </c>
      <c r="U1935" s="25">
        <f>'Valeurs indices clean'!U1993/'Valeurs indices clean'!U1935 - 1</f>
        <v>3.0212954966445604E-2</v>
      </c>
      <c r="V1935" s="25">
        <f>'Valeurs indices clean'!V1993/'Valeurs indices clean'!V1935 - 1</f>
        <v>9.8183321106874999E-3</v>
      </c>
      <c r="W1935" s="25">
        <f>'Valeurs indices clean'!W1993/'Valeurs indices clean'!W1935 - 1</f>
        <v>-5.7205857879848443E-3</v>
      </c>
      <c r="X1935" s="25">
        <f>'Valeurs indices clean'!X1993/'Valeurs indices clean'!X1935 - 1</f>
        <v>3.455958242967383E-2</v>
      </c>
      <c r="Y1935" s="25">
        <f>'Valeurs indices clean'!Y1993/'Valeurs indices clean'!Y1935 - 1</f>
        <v>2.7470267035679674E-2</v>
      </c>
      <c r="Z1935" s="25">
        <f>'Valeurs indices clean'!Z1993/'Valeurs indices clean'!Z1935 - 1</f>
        <v>2.1246023303065797E-2</v>
      </c>
    </row>
    <row r="1936" spans="1:26">
      <c r="A1936" s="8">
        <v>45268</v>
      </c>
      <c r="B1936" s="25">
        <f>'Valeurs indices clean'!B1994/'Valeurs indices clean'!B1936 - 1</f>
        <v>3.6889068127696989E-2</v>
      </c>
      <c r="C1936" s="25">
        <f>'Valeurs indices clean'!C1994/'Valeurs indices clean'!C1936 - 1</f>
        <v>2.0905291819337091E-2</v>
      </c>
      <c r="D1936" s="25">
        <f>'Valeurs indices clean'!D1994/'Valeurs indices clean'!D1936 - 1</f>
        <v>0.10940056305540158</v>
      </c>
      <c r="E1936" s="25">
        <f>'Valeurs indices clean'!E1994/'Valeurs indices clean'!E1936 - 1</f>
        <v>3.3950835394477741E-2</v>
      </c>
      <c r="F1936" s="25">
        <f>'Valeurs indices clean'!F1994/'Valeurs indices clean'!F1936 - 1</f>
        <v>2.7054346027118426E-2</v>
      </c>
      <c r="G1936" s="25">
        <f>'Valeurs indices clean'!G1994/'Valeurs indices clean'!G1936 - 1</f>
        <v>2.4568515144375302E-2</v>
      </c>
      <c r="H1936" s="25">
        <f>'Valeurs indices clean'!H1994/'Valeurs indices clean'!H1936 - 1</f>
        <v>1.0194924524344673E-2</v>
      </c>
      <c r="I1936" s="25">
        <f>'Valeurs indices clean'!I1994/'Valeurs indices clean'!I1936 - 1</f>
        <v>2.6052599911754015E-2</v>
      </c>
      <c r="J1936" s="25">
        <f>'Valeurs indices clean'!J1994/'Valeurs indices clean'!J1936 - 1</f>
        <v>-4.9248854864024638E-3</v>
      </c>
      <c r="K1936" s="25">
        <f>'Valeurs indices clean'!K1994/'Valeurs indices clean'!K1936 - 1</f>
        <v>-9.7371583929444672E-2</v>
      </c>
      <c r="L1936" s="25">
        <f>'Valeurs indices clean'!L1994/'Valeurs indices clean'!L1936 - 1</f>
        <v>3.4112502009405965E-2</v>
      </c>
      <c r="M1936" s="25">
        <f>'Valeurs indices clean'!M1994/'Valeurs indices clean'!M1936 - 1</f>
        <v>3.4023599045244435E-2</v>
      </c>
      <c r="N1936" s="25">
        <f>'Valeurs indices clean'!N1994/'Valeurs indices clean'!N1936 - 1</f>
        <v>3.2204491651944611E-2</v>
      </c>
      <c r="O1936" s="25">
        <f>'Valeurs indices clean'!O1994/'Valeurs indices clean'!O1936 - 1</f>
        <v>3.547913400957059E-2</v>
      </c>
      <c r="P1936" s="25">
        <f>'Valeurs indices clean'!P1994/'Valeurs indices clean'!P1936 - 1</f>
        <v>2.2071794074340456E-2</v>
      </c>
      <c r="Q1936" s="25">
        <f>'Valeurs indices clean'!Q1994/'Valeurs indices clean'!Q1936 - 1</f>
        <v>2.9908149339676449E-2</v>
      </c>
      <c r="R1936" s="25">
        <f>'Valeurs indices clean'!R1994/'Valeurs indices clean'!R1936 - 1</f>
        <v>3.3155120129145565E-2</v>
      </c>
      <c r="S1936" s="25">
        <f>'Valeurs indices clean'!S1994/'Valeurs indices clean'!S1936 - 1</f>
        <v>3.0040737987938604E-2</v>
      </c>
      <c r="T1936" s="25">
        <f>'Valeurs indices clean'!T1994/'Valeurs indices clean'!T1936 - 1</f>
        <v>2.6485444733792551E-2</v>
      </c>
      <c r="U1936" s="25">
        <f>'Valeurs indices clean'!U1994/'Valeurs indices clean'!U1936 - 1</f>
        <v>2.4284119622076883E-2</v>
      </c>
      <c r="V1936" s="25">
        <f>'Valeurs indices clean'!V1994/'Valeurs indices clean'!V1936 - 1</f>
        <v>9.5180515095087959E-3</v>
      </c>
      <c r="W1936" s="25">
        <f>'Valeurs indices clean'!W1994/'Valeurs indices clean'!W1936 - 1</f>
        <v>-6.5180102915951554E-3</v>
      </c>
      <c r="X1936" s="25">
        <f>'Valeurs indices clean'!X1994/'Valeurs indices clean'!X1936 - 1</f>
        <v>3.4420174777897827E-2</v>
      </c>
      <c r="Y1936" s="25">
        <f>'Valeurs indices clean'!Y1994/'Valeurs indices clean'!Y1936 - 1</f>
        <v>3.0428574112695506E-2</v>
      </c>
      <c r="Z1936" s="25">
        <f>'Valeurs indices clean'!Z1994/'Valeurs indices clean'!Z1936 - 1</f>
        <v>2.2040378093078239E-2</v>
      </c>
    </row>
    <row r="1937" spans="1:26">
      <c r="A1937" s="8">
        <v>45271</v>
      </c>
      <c r="B1937" s="25">
        <f>'Valeurs indices clean'!B1995/'Valeurs indices clean'!B1937 - 1</f>
        <v>4.1732975391011617E-2</v>
      </c>
      <c r="C1937" s="25">
        <f>'Valeurs indices clean'!C1995/'Valeurs indices clean'!C1937 - 1</f>
        <v>2.7182590567270903E-2</v>
      </c>
      <c r="D1937" s="25">
        <f>'Valeurs indices clean'!D1995/'Valeurs indices clean'!D1937 - 1</f>
        <v>0.10392749244712984</v>
      </c>
      <c r="E1937" s="25">
        <f>'Valeurs indices clean'!E1995/'Valeurs indices clean'!E1937 - 1</f>
        <v>3.246747523736504E-2</v>
      </c>
      <c r="F1937" s="25">
        <f>'Valeurs indices clean'!F1995/'Valeurs indices clean'!F1937 - 1</f>
        <v>3.5085639205000962E-2</v>
      </c>
      <c r="G1937" s="25">
        <f>'Valeurs indices clean'!G1995/'Valeurs indices clean'!G1937 - 1</f>
        <v>3.332291372064522E-2</v>
      </c>
      <c r="H1937" s="25">
        <f>'Valeurs indices clean'!H1995/'Valeurs indices clean'!H1937 - 1</f>
        <v>1.6065777603268439E-2</v>
      </c>
      <c r="I1937" s="25">
        <f>'Valeurs indices clean'!I1995/'Valeurs indices clean'!I1937 - 1</f>
        <v>3.5980187812366893E-2</v>
      </c>
      <c r="J1937" s="25">
        <f>'Valeurs indices clean'!J1995/'Valeurs indices clean'!J1937 - 1</f>
        <v>4.7076598171180706E-4</v>
      </c>
      <c r="K1937" s="25">
        <f>'Valeurs indices clean'!K1995/'Valeurs indices clean'!K1937 - 1</f>
        <v>-0.1012099818649731</v>
      </c>
      <c r="L1937" s="25">
        <f>'Valeurs indices clean'!L1995/'Valeurs indices clean'!L1937 - 1</f>
        <v>4.1176746340763959E-2</v>
      </c>
      <c r="M1937" s="25">
        <f>'Valeurs indices clean'!M1995/'Valeurs indices clean'!M1937 - 1</f>
        <v>3.3938067631992475E-2</v>
      </c>
      <c r="N1937" s="25">
        <f>'Valeurs indices clean'!N1995/'Valeurs indices clean'!N1937 - 1</f>
        <v>3.2267228380604029E-2</v>
      </c>
      <c r="O1937" s="25">
        <f>'Valeurs indices clean'!O1995/'Valeurs indices clean'!O1937 - 1</f>
        <v>3.6409277817861962E-2</v>
      </c>
      <c r="P1937" s="25">
        <f>'Valeurs indices clean'!P1995/'Valeurs indices clean'!P1937 - 1</f>
        <v>2.1344986647244601E-2</v>
      </c>
      <c r="Q1937" s="25">
        <f>'Valeurs indices clean'!Q1995/'Valeurs indices clean'!Q1937 - 1</f>
        <v>2.9494448129051554E-2</v>
      </c>
      <c r="R1937" s="25">
        <f>'Valeurs indices clean'!R1995/'Valeurs indices clean'!R1937 - 1</f>
        <v>3.1948506319585235E-2</v>
      </c>
      <c r="S1937" s="25">
        <f>'Valeurs indices clean'!S1995/'Valeurs indices clean'!S1937 - 1</f>
        <v>2.5440400899215954E-2</v>
      </c>
      <c r="T1937" s="25">
        <f>'Valeurs indices clean'!T1995/'Valeurs indices clean'!T1937 - 1</f>
        <v>2.4663313028667089E-2</v>
      </c>
      <c r="U1937" s="25">
        <f>'Valeurs indices clean'!U1995/'Valeurs indices clean'!U1937 - 1</f>
        <v>2.1383021605396957E-2</v>
      </c>
      <c r="V1937" s="25">
        <f>'Valeurs indices clean'!V1995/'Valeurs indices clean'!V1937 - 1</f>
        <v>9.7439746970706675E-3</v>
      </c>
      <c r="W1937" s="25">
        <f>'Valeurs indices clean'!W1995/'Valeurs indices clean'!W1937 - 1</f>
        <v>-7.0744426668882809E-3</v>
      </c>
      <c r="X1937" s="25">
        <f>'Valeurs indices clean'!X1995/'Valeurs indices clean'!X1937 - 1</f>
        <v>4.5849178773038624E-2</v>
      </c>
      <c r="Y1937" s="25">
        <f>'Valeurs indices clean'!Y1995/'Valeurs indices clean'!Y1937 - 1</f>
        <v>3.2929463698694317E-2</v>
      </c>
      <c r="Z1937" s="25">
        <f>'Valeurs indices clean'!Z1995/'Valeurs indices clean'!Z1937 - 1</f>
        <v>3.043491416698596E-2</v>
      </c>
    </row>
    <row r="1938" spans="1:26">
      <c r="A1938" s="8">
        <v>45272</v>
      </c>
      <c r="B1938" s="25">
        <f>'Valeurs indices clean'!B1996/'Valeurs indices clean'!B1938 - 1</f>
        <v>4.3318569067023693E-2</v>
      </c>
      <c r="C1938" s="25">
        <f>'Valeurs indices clean'!C1996/'Valeurs indices clean'!C1938 - 1</f>
        <v>2.3307061150199315E-2</v>
      </c>
      <c r="D1938" s="25">
        <f>'Valeurs indices clean'!D1996/'Valeurs indices clean'!D1938 - 1</f>
        <v>0.10409538049383293</v>
      </c>
      <c r="E1938" s="25">
        <f>'Valeurs indices clean'!E1996/'Valeurs indices clean'!E1938 - 1</f>
        <v>2.9899842333911852E-2</v>
      </c>
      <c r="F1938" s="25">
        <f>'Valeurs indices clean'!F1996/'Valeurs indices clean'!F1938 - 1</f>
        <v>4.058851310870093E-2</v>
      </c>
      <c r="G1938" s="25">
        <f>'Valeurs indices clean'!G1996/'Valeurs indices clean'!G1938 - 1</f>
        <v>3.7915202845431706E-2</v>
      </c>
      <c r="H1938" s="25">
        <f>'Valeurs indices clean'!H1996/'Valeurs indices clean'!H1938 - 1</f>
        <v>1.698273885558943E-2</v>
      </c>
      <c r="I1938" s="25">
        <f>'Valeurs indices clean'!I1996/'Valeurs indices clean'!I1938 - 1</f>
        <v>3.9454363125190239E-2</v>
      </c>
      <c r="J1938" s="25">
        <f>'Valeurs indices clean'!J1996/'Valeurs indices clean'!J1938 - 1</f>
        <v>4.1942707447932825E-3</v>
      </c>
      <c r="K1938" s="25">
        <f>'Valeurs indices clean'!K1996/'Valeurs indices clean'!K1938 - 1</f>
        <v>-9.0771282709634304E-2</v>
      </c>
      <c r="L1938" s="25">
        <f>'Valeurs indices clean'!L1996/'Valeurs indices clean'!L1938 - 1</f>
        <v>4.4441244598529384E-2</v>
      </c>
      <c r="M1938" s="25">
        <f>'Valeurs indices clean'!M1996/'Valeurs indices clean'!M1938 - 1</f>
        <v>3.793008097263173E-2</v>
      </c>
      <c r="N1938" s="25">
        <f>'Valeurs indices clean'!N1996/'Valeurs indices clean'!N1938 - 1</f>
        <v>3.507975241916661E-2</v>
      </c>
      <c r="O1938" s="25">
        <f>'Valeurs indices clean'!O1996/'Valeurs indices clean'!O1938 - 1</f>
        <v>3.7208573271477752E-2</v>
      </c>
      <c r="P1938" s="25">
        <f>'Valeurs indices clean'!P1996/'Valeurs indices clean'!P1938 - 1</f>
        <v>2.1727430092563393E-2</v>
      </c>
      <c r="Q1938" s="25">
        <f>'Valeurs indices clean'!Q1996/'Valeurs indices clean'!Q1938 - 1</f>
        <v>3.002009319823884E-2</v>
      </c>
      <c r="R1938" s="25">
        <f>'Valeurs indices clean'!R1996/'Valeurs indices clean'!R1938 - 1</f>
        <v>3.2020168083245926E-2</v>
      </c>
      <c r="S1938" s="25">
        <f>'Valeurs indices clean'!S1996/'Valeurs indices clean'!S1938 - 1</f>
        <v>2.4440583091557722E-2</v>
      </c>
      <c r="T1938" s="25">
        <f>'Valeurs indices clean'!T1996/'Valeurs indices clean'!T1938 - 1</f>
        <v>2.6946945413671708E-2</v>
      </c>
      <c r="U1938" s="25">
        <f>'Valeurs indices clean'!U1996/'Valeurs indices clean'!U1938 - 1</f>
        <v>2.4721699637040739E-2</v>
      </c>
      <c r="V1938" s="25">
        <f>'Valeurs indices clean'!V1996/'Valeurs indices clean'!V1938 - 1</f>
        <v>9.7509229298831102E-3</v>
      </c>
      <c r="W1938" s="25">
        <f>'Valeurs indices clean'!W1996/'Valeurs indices clean'!W1938 - 1</f>
        <v>-7.9292593822651858E-3</v>
      </c>
      <c r="X1938" s="25">
        <f>'Valeurs indices clean'!X1996/'Valeurs indices clean'!X1938 - 1</f>
        <v>5.2250014837269543E-2</v>
      </c>
      <c r="Y1938" s="25">
        <f>'Valeurs indices clean'!Y1996/'Valeurs indices clean'!Y1938 - 1</f>
        <v>4.1398466161707281E-2</v>
      </c>
      <c r="Z1938" s="25">
        <f>'Valeurs indices clean'!Z1996/'Valeurs indices clean'!Z1938 - 1</f>
        <v>3.2116110539171183E-2</v>
      </c>
    </row>
    <row r="1939" spans="1:26">
      <c r="A1939" s="8">
        <v>45273</v>
      </c>
      <c r="B1939" s="25">
        <f>'Valeurs indices clean'!B1997/'Valeurs indices clean'!B1939 - 1</f>
        <v>2.7177656288675411E-2</v>
      </c>
      <c r="C1939" s="25">
        <f>'Valeurs indices clean'!C1997/'Valeurs indices clean'!C1939 - 1</f>
        <v>9.9406917115847371E-3</v>
      </c>
      <c r="D1939" s="25">
        <f>'Valeurs indices clean'!D1997/'Valeurs indices clean'!D1939 - 1</f>
        <v>7.7960165077047838E-2</v>
      </c>
      <c r="E1939" s="25">
        <f>'Valeurs indices clean'!E1997/'Valeurs indices clean'!E1939 - 1</f>
        <v>1.2784023940268341E-2</v>
      </c>
      <c r="F1939" s="25">
        <f>'Valeurs indices clean'!F1997/'Valeurs indices clean'!F1939 - 1</f>
        <v>4.1430360222470375E-2</v>
      </c>
      <c r="G1939" s="25">
        <f>'Valeurs indices clean'!G1997/'Valeurs indices clean'!G1939 - 1</f>
        <v>2.7376391203199235E-2</v>
      </c>
      <c r="H1939" s="25">
        <f>'Valeurs indices clean'!H1997/'Valeurs indices clean'!H1939 - 1</f>
        <v>1.7577513612202944E-2</v>
      </c>
      <c r="I1939" s="25">
        <f>'Valeurs indices clean'!I1997/'Valeurs indices clean'!I1939 - 1</f>
        <v>4.4835852700273016E-2</v>
      </c>
      <c r="J1939" s="25">
        <f>'Valeurs indices clean'!J1997/'Valeurs indices clean'!J1939 - 1</f>
        <v>-7.2886297376093534E-3</v>
      </c>
      <c r="K1939" s="25">
        <f>'Valeurs indices clean'!K1997/'Valeurs indices clean'!K1939 - 1</f>
        <v>-0.10079665690007478</v>
      </c>
      <c r="L1939" s="25">
        <f>'Valeurs indices clean'!L1997/'Valeurs indices clean'!L1939 - 1</f>
        <v>3.0450136618564105E-2</v>
      </c>
      <c r="M1939" s="25">
        <f>'Valeurs indices clean'!M1997/'Valeurs indices clean'!M1939 - 1</f>
        <v>3.7010308959047E-2</v>
      </c>
      <c r="N1939" s="25">
        <f>'Valeurs indices clean'!N1997/'Valeurs indices clean'!N1939 - 1</f>
        <v>3.4326371177356929E-2</v>
      </c>
      <c r="O1939" s="25">
        <f>'Valeurs indices clean'!O1997/'Valeurs indices clean'!O1939 - 1</f>
        <v>3.6709593526842665E-2</v>
      </c>
      <c r="P1939" s="25">
        <f>'Valeurs indices clean'!P1997/'Valeurs indices clean'!P1939 - 1</f>
        <v>3.6809130645944599E-2</v>
      </c>
      <c r="Q1939" s="25">
        <f>'Valeurs indices clean'!Q1997/'Valeurs indices clean'!Q1939 - 1</f>
        <v>3.5048394878297806E-2</v>
      </c>
      <c r="R1939" s="25">
        <f>'Valeurs indices clean'!R1997/'Valeurs indices clean'!R1939 - 1</f>
        <v>3.4362614695665261E-2</v>
      </c>
      <c r="S1939" s="25">
        <f>'Valeurs indices clean'!S1997/'Valeurs indices clean'!S1939 - 1</f>
        <v>2.2917339546901561E-2</v>
      </c>
      <c r="T1939" s="25">
        <f>'Valeurs indices clean'!T1997/'Valeurs indices clean'!T1939 - 1</f>
        <v>3.6148577766970558E-2</v>
      </c>
      <c r="U1939" s="25">
        <f>'Valeurs indices clean'!U1997/'Valeurs indices clean'!U1939 - 1</f>
        <v>3.2346799495828638E-2</v>
      </c>
      <c r="V1939" s="25">
        <f>'Valeurs indices clean'!V1997/'Valeurs indices clean'!V1939 - 1</f>
        <v>9.7580191409634143E-3</v>
      </c>
      <c r="W1939" s="25">
        <f>'Valeurs indices clean'!W1997/'Valeurs indices clean'!W1939 - 1</f>
        <v>-8.8535943104770531E-3</v>
      </c>
      <c r="X1939" s="25">
        <f>'Valeurs indices clean'!X1997/'Valeurs indices clean'!X1939 - 1</f>
        <v>5.6207499162433283E-2</v>
      </c>
      <c r="Y1939" s="25">
        <f>'Valeurs indices clean'!Y1997/'Valeurs indices clean'!Y1939 - 1</f>
        <v>6.0741182055984222E-2</v>
      </c>
      <c r="Z1939" s="25">
        <f>'Valeurs indices clean'!Z1997/'Valeurs indices clean'!Z1939 - 1</f>
        <v>2.6078005261351844E-2</v>
      </c>
    </row>
    <row r="1940" spans="1:26">
      <c r="A1940" s="8">
        <v>45274</v>
      </c>
      <c r="B1940" s="25">
        <f>'Valeurs indices clean'!B1998/'Valeurs indices clean'!B1940 - 1</f>
        <v>3.2379179038129147E-2</v>
      </c>
      <c r="C1940" s="25">
        <f>'Valeurs indices clean'!C1998/'Valeurs indices clean'!C1940 - 1</f>
        <v>4.2574058343899823E-2</v>
      </c>
      <c r="D1940" s="25">
        <f>'Valeurs indices clean'!D1998/'Valeurs indices clean'!D1940 - 1</f>
        <v>0.10934186695541759</v>
      </c>
      <c r="E1940" s="25">
        <f>'Valeurs indices clean'!E1998/'Valeurs indices clean'!E1940 - 1</f>
        <v>2.0684956575068858E-2</v>
      </c>
      <c r="F1940" s="25">
        <f>'Valeurs indices clean'!F1998/'Valeurs indices clean'!F1940 - 1</f>
        <v>5.2229422502520162E-2</v>
      </c>
      <c r="G1940" s="25">
        <f>'Valeurs indices clean'!G1998/'Valeurs indices clean'!G1940 - 1</f>
        <v>3.5228642059668136E-2</v>
      </c>
      <c r="H1940" s="25">
        <f>'Valeurs indices clean'!H1998/'Valeurs indices clean'!H1940 - 1</f>
        <v>3.100585201341266E-2</v>
      </c>
      <c r="I1940" s="25">
        <f>'Valeurs indices clean'!I1998/'Valeurs indices clean'!I1940 - 1</f>
        <v>6.0496773265742876E-2</v>
      </c>
      <c r="J1940" s="25">
        <f>'Valeurs indices clean'!J1998/'Valeurs indices clean'!J1940 - 1</f>
        <v>-2.5253861186070092E-2</v>
      </c>
      <c r="K1940" s="25">
        <f>'Valeurs indices clean'!K1998/'Valeurs indices clean'!K1940 - 1</f>
        <v>-9.7932726865751274E-2</v>
      </c>
      <c r="L1940" s="25">
        <f>'Valeurs indices clean'!L1998/'Valeurs indices clean'!L1940 - 1</f>
        <v>2.6702101420010393E-2</v>
      </c>
      <c r="M1940" s="25">
        <f>'Valeurs indices clean'!M1998/'Valeurs indices clean'!M1940 - 1</f>
        <v>4.7797706211709423E-2</v>
      </c>
      <c r="N1940" s="25">
        <f>'Valeurs indices clean'!N1998/'Valeurs indices clean'!N1940 - 1</f>
        <v>3.9703982208594057E-2</v>
      </c>
      <c r="O1940" s="25">
        <f>'Valeurs indices clean'!O1998/'Valeurs indices clean'!O1940 - 1</f>
        <v>4.4047180773346017E-2</v>
      </c>
      <c r="P1940" s="25">
        <f>'Valeurs indices clean'!P1998/'Valeurs indices clean'!P1940 - 1</f>
        <v>4.7203154666277225E-2</v>
      </c>
      <c r="Q1940" s="25">
        <f>'Valeurs indices clean'!Q1998/'Valeurs indices clean'!Q1940 - 1</f>
        <v>4.9150615130763464E-2</v>
      </c>
      <c r="R1940" s="25">
        <f>'Valeurs indices clean'!R1998/'Valeurs indices clean'!R1940 - 1</f>
        <v>4.3986800779231006E-2</v>
      </c>
      <c r="S1940" s="25">
        <f>'Valeurs indices clean'!S1998/'Valeurs indices clean'!S1940 - 1</f>
        <v>3.9366676740712148E-2</v>
      </c>
      <c r="T1940" s="25">
        <f>'Valeurs indices clean'!T1998/'Valeurs indices clean'!T1940 - 1</f>
        <v>5.5256593603098425E-2</v>
      </c>
      <c r="U1940" s="25">
        <f>'Valeurs indices clean'!U1998/'Valeurs indices clean'!U1940 - 1</f>
        <v>5.4418884281930646E-2</v>
      </c>
      <c r="V1940" s="25">
        <f>'Valeurs indices clean'!V1998/'Valeurs indices clean'!V1940 - 1</f>
        <v>9.7650836698319754E-3</v>
      </c>
      <c r="W1940" s="25">
        <f>'Valeurs indices clean'!W1998/'Valeurs indices clean'!W1940 - 1</f>
        <v>-7.9764642509375649E-3</v>
      </c>
      <c r="X1940" s="25">
        <f>'Valeurs indices clean'!X1998/'Valeurs indices clean'!X1940 - 1</f>
        <v>7.8618418051259464E-2</v>
      </c>
      <c r="Y1940" s="25">
        <f>'Valeurs indices clean'!Y1998/'Valeurs indices clean'!Y1940 - 1</f>
        <v>9.2694004186602896E-2</v>
      </c>
      <c r="Z1940" s="25">
        <f>'Valeurs indices clean'!Z1998/'Valeurs indices clean'!Z1940 - 1</f>
        <v>2.6556275088043702E-2</v>
      </c>
    </row>
    <row r="1941" spans="1:26">
      <c r="A1941" s="8">
        <v>45275</v>
      </c>
      <c r="B1941" s="25">
        <f>'Valeurs indices clean'!B1999/'Valeurs indices clean'!B1941 - 1</f>
        <v>4.4214945287283536E-2</v>
      </c>
      <c r="C1941" s="25">
        <f>'Valeurs indices clean'!C1999/'Valeurs indices clean'!C1941 - 1</f>
        <v>5.7060554694730703E-2</v>
      </c>
      <c r="D1941" s="25">
        <f>'Valeurs indices clean'!D1999/'Valeurs indices clean'!D1941 - 1</f>
        <v>0.13430893987602355</v>
      </c>
      <c r="E1941" s="25">
        <f>'Valeurs indices clean'!E1999/'Valeurs indices clean'!E1941 - 1</f>
        <v>2.236762530874703E-2</v>
      </c>
      <c r="F1941" s="25">
        <f>'Valeurs indices clean'!F1999/'Valeurs indices clean'!F1941 - 1</f>
        <v>6.2629246121441939E-2</v>
      </c>
      <c r="G1941" s="25">
        <f>'Valeurs indices clean'!G1999/'Valeurs indices clean'!G1941 - 1</f>
        <v>5.4048340805996853E-2</v>
      </c>
      <c r="H1941" s="25">
        <f>'Valeurs indices clean'!H1999/'Valeurs indices clean'!H1941 - 1</f>
        <v>3.1721849321603601E-2</v>
      </c>
      <c r="I1941" s="25">
        <f>'Valeurs indices clean'!I1999/'Valeurs indices clean'!I1941 - 1</f>
        <v>6.1935890367803337E-2</v>
      </c>
      <c r="J1941" s="25">
        <f>'Valeurs indices clean'!J1999/'Valeurs indices clean'!J1941 - 1</f>
        <v>-8.1834778818374865E-3</v>
      </c>
      <c r="K1941" s="25">
        <f>'Valeurs indices clean'!K1999/'Valeurs indices clean'!K1941 - 1</f>
        <v>-6.6953859967983864E-2</v>
      </c>
      <c r="L1941" s="25">
        <f>'Valeurs indices clean'!L1999/'Valeurs indices clean'!L1941 - 1</f>
        <v>4.3227796301077204E-2</v>
      </c>
      <c r="M1941" s="25">
        <f>'Valeurs indices clean'!M1999/'Valeurs indices clean'!M1941 - 1</f>
        <v>5.7466715095136012E-2</v>
      </c>
      <c r="N1941" s="25">
        <f>'Valeurs indices clean'!N1999/'Valeurs indices clean'!N1941 - 1</f>
        <v>5.017271260644085E-2</v>
      </c>
      <c r="O1941" s="25">
        <f>'Valeurs indices clean'!O1999/'Valeurs indices clean'!O1941 - 1</f>
        <v>4.6827509579738136E-2</v>
      </c>
      <c r="P1941" s="25">
        <f>'Valeurs indices clean'!P1999/'Valeurs indices clean'!P1941 - 1</f>
        <v>4.7575400037054072E-2</v>
      </c>
      <c r="Q1941" s="25">
        <f>'Valeurs indices clean'!Q1999/'Valeurs indices clean'!Q1941 - 1</f>
        <v>5.1134635404394668E-2</v>
      </c>
      <c r="R1941" s="25">
        <f>'Valeurs indices clean'!R1999/'Valeurs indices clean'!R1941 - 1</f>
        <v>4.8121093575783869E-2</v>
      </c>
      <c r="S1941" s="25">
        <f>'Valeurs indices clean'!S1999/'Valeurs indices clean'!S1941 - 1</f>
        <v>4.5443984003184834E-2</v>
      </c>
      <c r="T1941" s="25">
        <f>'Valeurs indices clean'!T1999/'Valeurs indices clean'!T1941 - 1</f>
        <v>5.6515406964042336E-2</v>
      </c>
      <c r="U1941" s="25">
        <f>'Valeurs indices clean'!U1999/'Valeurs indices clean'!U1941 - 1</f>
        <v>5.617274940660244E-2</v>
      </c>
      <c r="V1941" s="25">
        <f>'Valeurs indices clean'!V1999/'Valeurs indices clean'!V1941 - 1</f>
        <v>9.4653065298744288E-3</v>
      </c>
      <c r="W1941" s="25">
        <f>'Valeurs indices clean'!W1999/'Valeurs indices clean'!W1941 - 1</f>
        <v>-8.6632510479738301E-3</v>
      </c>
      <c r="X1941" s="25">
        <f>'Valeurs indices clean'!X1999/'Valeurs indices clean'!X1941 - 1</f>
        <v>8.3850475526016321E-2</v>
      </c>
      <c r="Y1941" s="25">
        <f>'Valeurs indices clean'!Y1999/'Valeurs indices clean'!Y1941 - 1</f>
        <v>9.3701982357962565E-2</v>
      </c>
      <c r="Z1941" s="25">
        <f>'Valeurs indices clean'!Z1999/'Valeurs indices clean'!Z1941 - 1</f>
        <v>4.3431361129539603E-2</v>
      </c>
    </row>
    <row r="1942" spans="1:26">
      <c r="A1942" s="8">
        <v>45278</v>
      </c>
      <c r="B1942" s="25">
        <f>'Valeurs indices clean'!B2000/'Valeurs indices clean'!B1942 - 1</f>
        <v>3.2173144929792397E-2</v>
      </c>
      <c r="C1942" s="25">
        <f>'Valeurs indices clean'!C2000/'Valeurs indices clean'!C1942 - 1</f>
        <v>4.1591275505488801E-2</v>
      </c>
      <c r="D1942" s="25">
        <f>'Valeurs indices clean'!D2000/'Valeurs indices clean'!D1942 - 1</f>
        <v>0.12964385360249486</v>
      </c>
      <c r="E1942" s="25">
        <f>'Valeurs indices clean'!E2000/'Valeurs indices clean'!E1942 - 1</f>
        <v>1.2823541862016175E-2</v>
      </c>
      <c r="F1942" s="25">
        <f>'Valeurs indices clean'!F2000/'Valeurs indices clean'!F1942 - 1</f>
        <v>7.5171113021946345E-2</v>
      </c>
      <c r="G1942" s="25">
        <f>'Valeurs indices clean'!G2000/'Valeurs indices clean'!G1942 - 1</f>
        <v>4.0630830306969568E-2</v>
      </c>
      <c r="H1942" s="25">
        <f>'Valeurs indices clean'!H2000/'Valeurs indices clean'!H1942 - 1</f>
        <v>3.3716544771079437E-2</v>
      </c>
      <c r="I1942" s="25">
        <f>'Valeurs indices clean'!I2000/'Valeurs indices clean'!I1942 - 1</f>
        <v>7.6861569215392445E-2</v>
      </c>
      <c r="J1942" s="25">
        <f>'Valeurs indices clean'!J2000/'Valeurs indices clean'!J1942 - 1</f>
        <v>-8.0184642702925135E-3</v>
      </c>
      <c r="K1942" s="25">
        <f>'Valeurs indices clean'!K2000/'Valeurs indices clean'!K1942 - 1</f>
        <v>-7.0244777921903645E-2</v>
      </c>
      <c r="L1942" s="25">
        <f>'Valeurs indices clean'!L2000/'Valeurs indices clean'!L1942 - 1</f>
        <v>3.247535395230261E-2</v>
      </c>
      <c r="M1942" s="25">
        <f>'Valeurs indices clean'!M2000/'Valeurs indices clean'!M1942 - 1</f>
        <v>5.2388982674604234E-2</v>
      </c>
      <c r="N1942" s="25">
        <f>'Valeurs indices clean'!N2000/'Valeurs indices clean'!N1942 - 1</f>
        <v>4.3831103655340931E-2</v>
      </c>
      <c r="O1942" s="25">
        <f>'Valeurs indices clean'!O2000/'Valeurs indices clean'!O1942 - 1</f>
        <v>4.6602161364536432E-2</v>
      </c>
      <c r="P1942" s="25">
        <f>'Valeurs indices clean'!P2000/'Valeurs indices clean'!P1942 - 1</f>
        <v>4.5782274430221648E-2</v>
      </c>
      <c r="Q1942" s="25">
        <f>'Valeurs indices clean'!Q2000/'Valeurs indices clean'!Q1942 - 1</f>
        <v>5.0980291389367105E-2</v>
      </c>
      <c r="R1942" s="25">
        <f>'Valeurs indices clean'!R2000/'Valeurs indices clean'!R1942 - 1</f>
        <v>4.8507860951406911E-2</v>
      </c>
      <c r="S1942" s="25">
        <f>'Valeurs indices clean'!S2000/'Valeurs indices clean'!S1942 - 1</f>
        <v>4.2433220034315378E-2</v>
      </c>
      <c r="T1942" s="25">
        <f>'Valeurs indices clean'!T2000/'Valeurs indices clean'!T1942 - 1</f>
        <v>5.2080188633377933E-2</v>
      </c>
      <c r="U1942" s="25">
        <f>'Valeurs indices clean'!U2000/'Valeurs indices clean'!U1942 - 1</f>
        <v>5.0879504825010802E-2</v>
      </c>
      <c r="V1942" s="25">
        <f>'Valeurs indices clean'!V2000/'Valeurs indices clean'!V1942 - 1</f>
        <v>9.691318981820185E-3</v>
      </c>
      <c r="W1942" s="25">
        <f>'Valeurs indices clean'!W2000/'Valeurs indices clean'!W1942 - 1</f>
        <v>-8.4838703002462212E-3</v>
      </c>
      <c r="X1942" s="25">
        <f>'Valeurs indices clean'!X2000/'Valeurs indices clean'!X1942 - 1</f>
        <v>8.612732986413052E-2</v>
      </c>
      <c r="Y1942" s="25">
        <f>'Valeurs indices clean'!Y2000/'Valeurs indices clean'!Y1942 - 1</f>
        <v>8.7457010488019682E-2</v>
      </c>
      <c r="Z1942" s="25">
        <f>'Valeurs indices clean'!Z2000/'Valeurs indices clean'!Z1942 - 1</f>
        <v>5.5275096796632228E-2</v>
      </c>
    </row>
    <row r="1943" spans="1:26">
      <c r="A1943" s="8">
        <v>45279</v>
      </c>
      <c r="B1943" s="25">
        <f>'Valeurs indices clean'!B2001/'Valeurs indices clean'!B1943 - 1</f>
        <v>4.9341538243516059E-2</v>
      </c>
      <c r="C1943" s="25">
        <f>'Valeurs indices clean'!C2001/'Valeurs indices clean'!C1943 - 1</f>
        <v>5.9468477142193166E-2</v>
      </c>
      <c r="D1943" s="25">
        <f>'Valeurs indices clean'!D2001/'Valeurs indices clean'!D1943 - 1</f>
        <v>0.13899154834682492</v>
      </c>
      <c r="E1943" s="25">
        <f>'Valeurs indices clean'!E2001/'Valeurs indices clean'!E1943 - 1</f>
        <v>2.2923300498963295E-2</v>
      </c>
      <c r="F1943" s="25">
        <f>'Valeurs indices clean'!F2001/'Valeurs indices clean'!F1943 - 1</f>
        <v>0.10108768306218452</v>
      </c>
      <c r="G1943" s="25">
        <f>'Valeurs indices clean'!G2001/'Valeurs indices clean'!G1943 - 1</f>
        <v>5.9903541948693961E-2</v>
      </c>
      <c r="H1943" s="25">
        <f>'Valeurs indices clean'!H2001/'Valeurs indices clean'!H1943 - 1</f>
        <v>5.2359389032981651E-2</v>
      </c>
      <c r="I1943" s="25">
        <f>'Valeurs indices clean'!I2001/'Valeurs indices clean'!I1943 - 1</f>
        <v>0.10124018475750574</v>
      </c>
      <c r="J1943" s="25">
        <f>'Valeurs indices clean'!J2001/'Valeurs indices clean'!J1943 - 1</f>
        <v>1.9906033060667738E-2</v>
      </c>
      <c r="K1943" s="25">
        <f>'Valeurs indices clean'!K2001/'Valeurs indices clean'!K1943 - 1</f>
        <v>-6.5159064558682034E-2</v>
      </c>
      <c r="L1943" s="25">
        <f>'Valeurs indices clean'!L2001/'Valeurs indices clean'!L1943 - 1</f>
        <v>5.0010396595461692E-2</v>
      </c>
      <c r="M1943" s="25">
        <f>'Valeurs indices clean'!M2001/'Valeurs indices clean'!M1943 - 1</f>
        <v>5.8574283727591547E-2</v>
      </c>
      <c r="N1943" s="25">
        <f>'Valeurs indices clean'!N2001/'Valeurs indices clean'!N1943 - 1</f>
        <v>5.0122545616319014E-2</v>
      </c>
      <c r="O1943" s="25">
        <f>'Valeurs indices clean'!O2001/'Valeurs indices clean'!O1943 - 1</f>
        <v>4.9158358910891709E-2</v>
      </c>
      <c r="P1943" s="25">
        <f>'Valeurs indices clean'!P2001/'Valeurs indices clean'!P1943 - 1</f>
        <v>5.4350174832043407E-2</v>
      </c>
      <c r="Q1943" s="25">
        <f>'Valeurs indices clean'!Q2001/'Valeurs indices clean'!Q1943 - 1</f>
        <v>5.8971676546941021E-2</v>
      </c>
      <c r="R1943" s="25">
        <f>'Valeurs indices clean'!R2001/'Valeurs indices clean'!R1943 - 1</f>
        <v>5.7744769803914409E-2</v>
      </c>
      <c r="S1943" s="25">
        <f>'Valeurs indices clean'!S2001/'Valeurs indices clean'!S1943 - 1</f>
        <v>4.8275240467611447E-2</v>
      </c>
      <c r="T1943" s="25">
        <f>'Valeurs indices clean'!T2001/'Valeurs indices clean'!T1943 - 1</f>
        <v>6.2087585894726738E-2</v>
      </c>
      <c r="U1943" s="25">
        <f>'Valeurs indices clean'!U2001/'Valeurs indices clean'!U1943 - 1</f>
        <v>6.058204913820231E-2</v>
      </c>
      <c r="V1943" s="25">
        <f>'Valeurs indices clean'!V2001/'Valeurs indices clean'!V1943 - 1</f>
        <v>9.6913098008479803E-3</v>
      </c>
      <c r="W1943" s="25">
        <f>'Valeurs indices clean'!W2001/'Valeurs indices clean'!W1943 - 1</f>
        <v>-7.9640891977990069E-3</v>
      </c>
      <c r="X1943" s="25">
        <f>'Valeurs indices clean'!X2001/'Valeurs indices clean'!X1943 - 1</f>
        <v>0.11514528663137735</v>
      </c>
      <c r="Y1943" s="25">
        <f>'Valeurs indices clean'!Y2001/'Valeurs indices clean'!Y1943 - 1</f>
        <v>0.13478141433168522</v>
      </c>
      <c r="Z1943" s="25">
        <f>'Valeurs indices clean'!Z2001/'Valeurs indices clean'!Z1943 - 1</f>
        <v>6.8504010445812336E-2</v>
      </c>
    </row>
    <row r="1944" spans="1:26">
      <c r="A1944" s="8">
        <v>45280</v>
      </c>
      <c r="B1944" s="25">
        <f>'Valeurs indices clean'!B2002/'Valeurs indices clean'!B1944 - 1</f>
        <v>5.4355689064313761E-2</v>
      </c>
      <c r="C1944" s="25">
        <f>'Valeurs indices clean'!C2002/'Valeurs indices clean'!C1944 - 1</f>
        <v>7.0692758236842401E-2</v>
      </c>
      <c r="D1944" s="25">
        <f>'Valeurs indices clean'!D2002/'Valeurs indices clean'!D1944 - 1</f>
        <v>0.15209901577888862</v>
      </c>
      <c r="E1944" s="25">
        <f>'Valeurs indices clean'!E2002/'Valeurs indices clean'!E1944 - 1</f>
        <v>3.08821113727209E-2</v>
      </c>
      <c r="F1944" s="25">
        <f>'Valeurs indices clean'!F2002/'Valeurs indices clean'!F1944 - 1</f>
        <v>9.2144894973149816E-2</v>
      </c>
      <c r="G1944" s="25">
        <f>'Valeurs indices clean'!G2002/'Valeurs indices clean'!G1944 - 1</f>
        <v>6.3537813444360713E-2</v>
      </c>
      <c r="H1944" s="25">
        <f>'Valeurs indices clean'!H2002/'Valeurs indices clean'!H1944 - 1</f>
        <v>4.4323370325284994E-2</v>
      </c>
      <c r="I1944" s="25">
        <f>'Valeurs indices clean'!I2002/'Valeurs indices clean'!I1944 - 1</f>
        <v>8.7565913436387532E-2</v>
      </c>
      <c r="J1944" s="25">
        <f>'Valeurs indices clean'!J2002/'Valeurs indices clean'!J1944 - 1</f>
        <v>3.9303557976088976E-2</v>
      </c>
      <c r="K1944" s="25">
        <f>'Valeurs indices clean'!K2002/'Valeurs indices clean'!K1944 - 1</f>
        <v>-7.9947057862544191E-2</v>
      </c>
      <c r="L1944" s="25">
        <f>'Valeurs indices clean'!L2002/'Valeurs indices clean'!L1944 - 1</f>
        <v>5.5479469214260169E-2</v>
      </c>
      <c r="M1944" s="25">
        <f>'Valeurs indices clean'!M2002/'Valeurs indices clean'!M1944 - 1</f>
        <v>6.250555199682184E-2</v>
      </c>
      <c r="N1944" s="25">
        <f>'Valeurs indices clean'!N2002/'Valeurs indices clean'!N1944 - 1</f>
        <v>5.2856703223680412E-2</v>
      </c>
      <c r="O1944" s="25">
        <f>'Valeurs indices clean'!O2002/'Valeurs indices clean'!O1944 - 1</f>
        <v>5.0860878672895238E-2</v>
      </c>
      <c r="P1944" s="25">
        <f>'Valeurs indices clean'!P2002/'Valeurs indices clean'!P1944 - 1</f>
        <v>5.4204811790207197E-2</v>
      </c>
      <c r="Q1944" s="25">
        <f>'Valeurs indices clean'!Q2002/'Valeurs indices clean'!Q1944 - 1</f>
        <v>6.0911696112770031E-2</v>
      </c>
      <c r="R1944" s="25">
        <f>'Valeurs indices clean'!R2002/'Valeurs indices clean'!R1944 - 1</f>
        <v>5.9949945267705917E-2</v>
      </c>
      <c r="S1944" s="25">
        <f>'Valeurs indices clean'!S2002/'Valeurs indices clean'!S1944 - 1</f>
        <v>4.9798225194913392E-2</v>
      </c>
      <c r="T1944" s="25">
        <f>'Valeurs indices clean'!T2002/'Valeurs indices clean'!T1944 - 1</f>
        <v>6.4381621556290902E-2</v>
      </c>
      <c r="U1944" s="25">
        <f>'Valeurs indices clean'!U2002/'Valeurs indices clean'!U1944 - 1</f>
        <v>6.4697827165682398E-2</v>
      </c>
      <c r="V1944" s="25">
        <f>'Valeurs indices clean'!V2002/'Valeurs indices clean'!V1944 - 1</f>
        <v>9.6912904213395379E-3</v>
      </c>
      <c r="W1944" s="25">
        <f>'Valeurs indices clean'!W2002/'Valeurs indices clean'!W1944 - 1</f>
        <v>-7.3640444324928334E-3</v>
      </c>
      <c r="X1944" s="25">
        <f>'Valeurs indices clean'!X2002/'Valeurs indices clean'!X1944 - 1</f>
        <v>0.10609999764932643</v>
      </c>
      <c r="Y1944" s="25">
        <f>'Valeurs indices clean'!Y2002/'Valeurs indices clean'!Y1944 - 1</f>
        <v>0.1291952114040551</v>
      </c>
      <c r="Z1944" s="25">
        <f>'Valeurs indices clean'!Z2002/'Valeurs indices clean'!Z1944 - 1</f>
        <v>6.0214226689464745E-2</v>
      </c>
    </row>
    <row r="1945" spans="1:26">
      <c r="A1945" s="8">
        <v>45281</v>
      </c>
      <c r="B1945" s="25">
        <f>'Valeurs indices clean'!B2003/'Valeurs indices clean'!B1945 - 1</f>
        <v>5.8840578813224464E-2</v>
      </c>
      <c r="C1945" s="25">
        <f>'Valeurs indices clean'!C2003/'Valeurs indices clean'!C1945 - 1</f>
        <v>7.881067451145185E-2</v>
      </c>
      <c r="D1945" s="25">
        <f>'Valeurs indices clean'!D2003/'Valeurs indices clean'!D1945 - 1</f>
        <v>0.150334881332991</v>
      </c>
      <c r="E1945" s="25">
        <f>'Valeurs indices clean'!E2003/'Valeurs indices clean'!E1945 - 1</f>
        <v>3.5275504937894109E-2</v>
      </c>
      <c r="F1945" s="25">
        <f>'Valeurs indices clean'!F2003/'Valeurs indices clean'!F1945 - 1</f>
        <v>9.7106311523005973E-2</v>
      </c>
      <c r="G1945" s="25">
        <f>'Valeurs indices clean'!G2003/'Valeurs indices clean'!G1945 - 1</f>
        <v>6.992601180411695E-2</v>
      </c>
      <c r="H1945" s="25">
        <f>'Valeurs indices clean'!H2003/'Valeurs indices clean'!H1945 - 1</f>
        <v>5.0528958164755222E-2</v>
      </c>
      <c r="I1945" s="25">
        <f>'Valeurs indices clean'!I2003/'Valeurs indices clean'!I1945 - 1</f>
        <v>9.436672322844819E-2</v>
      </c>
      <c r="J1945" s="25">
        <f>'Valeurs indices clean'!J2003/'Valeurs indices clean'!J1945 - 1</f>
        <v>1.4133093747532799E-2</v>
      </c>
      <c r="K1945" s="25">
        <f>'Valeurs indices clean'!K2003/'Valeurs indices clean'!K1945 - 1</f>
        <v>-6.2504477054636687E-2</v>
      </c>
      <c r="L1945" s="25">
        <f>'Valeurs indices clean'!L2003/'Valeurs indices clean'!L1945 - 1</f>
        <v>6.2819699377305582E-2</v>
      </c>
      <c r="M1945" s="25">
        <f>'Valeurs indices clean'!M2003/'Valeurs indices clean'!M1945 - 1</f>
        <v>6.6728533172892401E-2</v>
      </c>
      <c r="N1945" s="25">
        <f>'Valeurs indices clean'!N2003/'Valeurs indices clean'!N1945 - 1</f>
        <v>5.5508000909993971E-2</v>
      </c>
      <c r="O1945" s="25">
        <f>'Valeurs indices clean'!O2003/'Valeurs indices clean'!O1945 - 1</f>
        <v>5.1374327869033731E-2</v>
      </c>
      <c r="P1945" s="25">
        <f>'Valeurs indices clean'!P2003/'Valeurs indices clean'!P1945 - 1</f>
        <v>6.0969781180864491E-2</v>
      </c>
      <c r="Q1945" s="25">
        <f>'Valeurs indices clean'!Q2003/'Valeurs indices clean'!Q1945 - 1</f>
        <v>6.4105327596761574E-2</v>
      </c>
      <c r="R1945" s="25">
        <f>'Valeurs indices clean'!R2003/'Valeurs indices clean'!R1945 - 1</f>
        <v>6.7634852085181274E-2</v>
      </c>
      <c r="S1945" s="25">
        <f>'Valeurs indices clean'!S2003/'Valeurs indices clean'!S1945 - 1</f>
        <v>5.3412170808696535E-2</v>
      </c>
      <c r="T1945" s="25">
        <f>'Valeurs indices clean'!T2003/'Valeurs indices clean'!T1945 - 1</f>
        <v>7.3118296789780102E-2</v>
      </c>
      <c r="U1945" s="25">
        <f>'Valeurs indices clean'!U2003/'Valeurs indices clean'!U1945 - 1</f>
        <v>7.4093131396368417E-2</v>
      </c>
      <c r="V1945" s="25">
        <f>'Valeurs indices clean'!V2003/'Valeurs indices clean'!V1945 - 1</f>
        <v>9.4721983445682501E-3</v>
      </c>
      <c r="W1945" s="25">
        <f>'Valeurs indices clean'!W2003/'Valeurs indices clean'!W1945 - 1</f>
        <v>-7.0743008439516641E-3</v>
      </c>
      <c r="X1945" s="25">
        <f>'Valeurs indices clean'!X2003/'Valeurs indices clean'!X1945 - 1</f>
        <v>0.11657637218584793</v>
      </c>
      <c r="Y1945" s="25">
        <f>'Valeurs indices clean'!Y2003/'Valeurs indices clean'!Y1945 - 1</f>
        <v>0.14062824840858923</v>
      </c>
      <c r="Z1945" s="25">
        <f>'Valeurs indices clean'!Z2003/'Valeurs indices clean'!Z1945 - 1</f>
        <v>5.938476129604231E-2</v>
      </c>
    </row>
    <row r="1946" spans="1:26">
      <c r="A1946" s="8">
        <v>45282</v>
      </c>
      <c r="B1946" s="25">
        <f>'Valeurs indices clean'!B2004/'Valeurs indices clean'!B1946 - 1</f>
        <v>6.6824953406416476E-2</v>
      </c>
      <c r="C1946" s="25">
        <f>'Valeurs indices clean'!C2004/'Valeurs indices clean'!C1946 - 1</f>
        <v>9.2943826139747943E-2</v>
      </c>
      <c r="D1946" s="25">
        <f>'Valeurs indices clean'!D2004/'Valeurs indices clean'!D1946 - 1</f>
        <v>0.13524259096122204</v>
      </c>
      <c r="E1946" s="25">
        <f>'Valeurs indices clean'!E2004/'Valeurs indices clean'!E1946 - 1</f>
        <v>4.1635247632261674E-2</v>
      </c>
      <c r="F1946" s="25">
        <f>'Valeurs indices clean'!F2004/'Valeurs indices clean'!F1946 - 1</f>
        <v>0.11073479685864163</v>
      </c>
      <c r="G1946" s="25">
        <f>'Valeurs indices clean'!G2004/'Valeurs indices clean'!G1946 - 1</f>
        <v>7.7262883756151091E-2</v>
      </c>
      <c r="H1946" s="25">
        <f>'Valeurs indices clean'!H2004/'Valeurs indices clean'!H1946 - 1</f>
        <v>6.5038968149814691E-2</v>
      </c>
      <c r="I1946" s="25">
        <f>'Valeurs indices clean'!I2004/'Valeurs indices clean'!I1946 - 1</f>
        <v>0.11257672228813198</v>
      </c>
      <c r="J1946" s="25">
        <f>'Valeurs indices clean'!J2004/'Valeurs indices clean'!J1946 - 1</f>
        <v>2.6427314826992454E-2</v>
      </c>
      <c r="K1946" s="25">
        <f>'Valeurs indices clean'!K2004/'Valeurs indices clean'!K1946 - 1</f>
        <v>-6.4492840744493907E-2</v>
      </c>
      <c r="L1946" s="25">
        <f>'Valeurs indices clean'!L2004/'Valeurs indices clean'!L1946 - 1</f>
        <v>6.9946084404624242E-2</v>
      </c>
      <c r="M1946" s="25">
        <f>'Valeurs indices clean'!M2004/'Valeurs indices clean'!M1946 - 1</f>
        <v>6.8259605925680145E-2</v>
      </c>
      <c r="N1946" s="25">
        <f>'Valeurs indices clean'!N2004/'Valeurs indices clean'!N1946 - 1</f>
        <v>5.682664000292692E-2</v>
      </c>
      <c r="O1946" s="25">
        <f>'Valeurs indices clean'!O2004/'Valeurs indices clean'!O1946 - 1</f>
        <v>5.463581060702527E-2</v>
      </c>
      <c r="P1946" s="25">
        <f>'Valeurs indices clean'!P2004/'Valeurs indices clean'!P1946 - 1</f>
        <v>6.1223181257706649E-2</v>
      </c>
      <c r="Q1946" s="25">
        <f>'Valeurs indices clean'!Q2004/'Valeurs indices clean'!Q1946 - 1</f>
        <v>6.8215136720017E-2</v>
      </c>
      <c r="R1946" s="25">
        <f>'Valeurs indices clean'!R2004/'Valeurs indices clean'!R1946 - 1</f>
        <v>7.1388669207571809E-2</v>
      </c>
      <c r="S1946" s="25">
        <f>'Valeurs indices clean'!S2004/'Valeurs indices clean'!S1946 - 1</f>
        <v>5.9007840156495961E-2</v>
      </c>
      <c r="T1946" s="25">
        <f>'Valeurs indices clean'!T2004/'Valeurs indices clean'!T1946 - 1</f>
        <v>7.4285252364630239E-2</v>
      </c>
      <c r="U1946" s="25">
        <f>'Valeurs indices clean'!U2004/'Valeurs indices clean'!U1946 - 1</f>
        <v>7.5062157995729351E-2</v>
      </c>
      <c r="V1946" s="25">
        <f>'Valeurs indices clean'!V2004/'Valeurs indices clean'!V1946 - 1</f>
        <v>9.4720530557117488E-3</v>
      </c>
      <c r="W1946" s="25">
        <f>'Valeurs indices clean'!W2004/'Valeurs indices clean'!W1946 - 1</f>
        <v>-6.4062095730917923E-3</v>
      </c>
      <c r="X1946" s="25">
        <f>'Valeurs indices clean'!X2004/'Valeurs indices clean'!X1946 - 1</f>
        <v>0.13396361211659369</v>
      </c>
      <c r="Y1946" s="25">
        <f>'Valeurs indices clean'!Y2004/'Valeurs indices clean'!Y1946 - 1</f>
        <v>0.1655824180257599</v>
      </c>
      <c r="Z1946" s="25">
        <f>'Valeurs indices clean'!Z2004/'Valeurs indices clean'!Z1946 - 1</f>
        <v>7.3648496761410831E-2</v>
      </c>
    </row>
    <row r="1947" spans="1:26">
      <c r="A1947" s="8">
        <v>45287</v>
      </c>
      <c r="B1947" s="25">
        <f>'Valeurs indices clean'!B2005/'Valeurs indices clean'!B1947 - 1</f>
        <v>7.0755055330989469E-2</v>
      </c>
      <c r="C1947" s="25">
        <f>'Valeurs indices clean'!C2005/'Valeurs indices clean'!C1947 - 1</f>
        <v>0.10077293370050522</v>
      </c>
      <c r="D1947" s="25">
        <f>'Valeurs indices clean'!D2005/'Valeurs indices clean'!D1947 - 1</f>
        <v>0.14200436689970153</v>
      </c>
      <c r="E1947" s="25">
        <f>'Valeurs indices clean'!E2005/'Valeurs indices clean'!E1947 - 1</f>
        <v>4.7474936141427948E-2</v>
      </c>
      <c r="F1947" s="25">
        <f>'Valeurs indices clean'!F2005/'Valeurs indices clean'!F1947 - 1</f>
        <v>0.11618572003230576</v>
      </c>
      <c r="G1947" s="25">
        <f>'Valeurs indices clean'!G2005/'Valeurs indices clean'!G1947 - 1</f>
        <v>8.2632617777586903E-2</v>
      </c>
      <c r="H1947" s="25">
        <f>'Valeurs indices clean'!H2005/'Valeurs indices clean'!H1947 - 1</f>
        <v>7.2798935779787133E-2</v>
      </c>
      <c r="I1947" s="25">
        <f>'Valeurs indices clean'!I2005/'Valeurs indices clean'!I1947 - 1</f>
        <v>0.11862646244832731</v>
      </c>
      <c r="J1947" s="25">
        <f>'Valeurs indices clean'!J2005/'Valeurs indices clean'!J1947 - 1</f>
        <v>4.0446807261853568E-2</v>
      </c>
      <c r="K1947" s="25">
        <f>'Valeurs indices clean'!K2005/'Valeurs indices clean'!K1947 - 1</f>
        <v>-5.6043452512424818E-2</v>
      </c>
      <c r="L1947" s="25">
        <f>'Valeurs indices clean'!L2005/'Valeurs indices clean'!L1947 - 1</f>
        <v>7.0707699182243733E-2</v>
      </c>
      <c r="M1947" s="25">
        <f>'Valeurs indices clean'!M2005/'Valeurs indices clean'!M1947 - 1</f>
        <v>7.4250161202543907E-2</v>
      </c>
      <c r="N1947" s="25">
        <f>'Valeurs indices clean'!N2005/'Valeurs indices clean'!N1947 - 1</f>
        <v>6.1518998280913895E-2</v>
      </c>
      <c r="O1947" s="25">
        <f>'Valeurs indices clean'!O2005/'Valeurs indices clean'!O1947 - 1</f>
        <v>5.5166340004809022E-2</v>
      </c>
      <c r="P1947" s="25">
        <f>'Valeurs indices clean'!P2005/'Valeurs indices clean'!P1947 - 1</f>
        <v>7.375243225579653E-2</v>
      </c>
      <c r="Q1947" s="25">
        <f>'Valeurs indices clean'!Q2005/'Valeurs indices clean'!Q1947 - 1</f>
        <v>7.4490105226691972E-2</v>
      </c>
      <c r="R1947" s="25">
        <f>'Valeurs indices clean'!R2005/'Valeurs indices clean'!R1947 - 1</f>
        <v>7.6078176553547872E-2</v>
      </c>
      <c r="S1947" s="25">
        <f>'Valeurs indices clean'!S2005/'Valeurs indices clean'!S1947 - 1</f>
        <v>6.7944287959571747E-2</v>
      </c>
      <c r="T1947" s="25">
        <f>'Valeurs indices clean'!T2005/'Valeurs indices clean'!T1947 - 1</f>
        <v>8.781110002687198E-2</v>
      </c>
      <c r="U1947" s="25">
        <f>'Valeurs indices clean'!U2005/'Valeurs indices clean'!U1947 - 1</f>
        <v>8.7965530257136715E-2</v>
      </c>
      <c r="V1947" s="25">
        <f>'Valeurs indices clean'!V2005/'Valeurs indices clean'!V1947 - 1</f>
        <v>9.9092010087624693E-3</v>
      </c>
      <c r="W1947" s="25">
        <f>'Valeurs indices clean'!W2005/'Valeurs indices clean'!W1947 - 1</f>
        <v>-5.5804033627364635E-3</v>
      </c>
      <c r="X1947" s="25">
        <f>'Valeurs indices clean'!X2005/'Valeurs indices clean'!X1947 - 1</f>
        <v>0.14623285382919238</v>
      </c>
      <c r="Y1947" s="25">
        <f>'Valeurs indices clean'!Y2005/'Valeurs indices clean'!Y1947 - 1</f>
        <v>0.18870167879354494</v>
      </c>
      <c r="Z1947" s="25">
        <f>'Valeurs indices clean'!Z2005/'Valeurs indices clean'!Z1947 - 1</f>
        <v>6.7393871298304653E-2</v>
      </c>
    </row>
    <row r="1948" spans="1:26">
      <c r="A1948" s="8">
        <v>45288</v>
      </c>
      <c r="B1948" s="25">
        <f>'Valeurs indices clean'!B2006/'Valeurs indices clean'!B1948 - 1</f>
        <v>6.5561158188336632E-2</v>
      </c>
      <c r="C1948" s="25">
        <f>'Valeurs indices clean'!C2006/'Valeurs indices clean'!C1948 - 1</f>
        <v>9.6731243350682616E-2</v>
      </c>
      <c r="D1948" s="25">
        <f>'Valeurs indices clean'!D2006/'Valeurs indices clean'!D1948 - 1</f>
        <v>0.1409804325985855</v>
      </c>
      <c r="E1948" s="25">
        <f>'Valeurs indices clean'!E2006/'Valeurs indices clean'!E1948 - 1</f>
        <v>4.0034850083039197E-2</v>
      </c>
      <c r="F1948" s="25">
        <f>'Valeurs indices clean'!F2006/'Valeurs indices clean'!F1948 - 1</f>
        <v>0.11238506298009288</v>
      </c>
      <c r="G1948" s="25">
        <f>'Valeurs indices clean'!G2006/'Valeurs indices clean'!G1948 - 1</f>
        <v>7.8488946087374334E-2</v>
      </c>
      <c r="H1948" s="25">
        <f>'Valeurs indices clean'!H2006/'Valeurs indices clean'!H1948 - 1</f>
        <v>7.1073130320198796E-2</v>
      </c>
      <c r="I1948" s="25">
        <f>'Valeurs indices clean'!I2006/'Valeurs indices clean'!I1948 - 1</f>
        <v>0.11248459194827554</v>
      </c>
      <c r="J1948" s="25">
        <f>'Valeurs indices clean'!J2006/'Valeurs indices clean'!J1948 - 1</f>
        <v>5.2305246023847562E-2</v>
      </c>
      <c r="K1948" s="25">
        <f>'Valeurs indices clean'!K2006/'Valeurs indices clean'!K1948 - 1</f>
        <v>-1.8966179186935106E-2</v>
      </c>
      <c r="L1948" s="25">
        <f>'Valeurs indices clean'!L2006/'Valeurs indices clean'!L1948 - 1</f>
        <v>5.886816633503078E-2</v>
      </c>
      <c r="M1948" s="25">
        <f>'Valeurs indices clean'!M2006/'Valeurs indices clean'!M1948 - 1</f>
        <v>8.0447259591407416E-2</v>
      </c>
      <c r="N1948" s="25">
        <f>'Valeurs indices clean'!N2006/'Valeurs indices clean'!N1948 - 1</f>
        <v>6.7825044541351964E-2</v>
      </c>
      <c r="O1948" s="25">
        <f>'Valeurs indices clean'!O2006/'Valeurs indices clean'!O1948 - 1</f>
        <v>5.7816116989752864E-2</v>
      </c>
      <c r="P1948" s="25">
        <f>'Valeurs indices clean'!P2006/'Valeurs indices clean'!P1948 - 1</f>
        <v>6.7668393270688298E-2</v>
      </c>
      <c r="Q1948" s="25">
        <f>'Valeurs indices clean'!Q2006/'Valeurs indices clean'!Q1948 - 1</f>
        <v>7.3181605692816287E-2</v>
      </c>
      <c r="R1948" s="25">
        <f>'Valeurs indices clean'!R2006/'Valeurs indices clean'!R1948 - 1</f>
        <v>8.3174737435680379E-2</v>
      </c>
      <c r="S1948" s="25">
        <f>'Valeurs indices clean'!S2006/'Valeurs indices clean'!S1948 - 1</f>
        <v>7.2079579188583986E-2</v>
      </c>
      <c r="T1948" s="25">
        <f>'Valeurs indices clean'!T2006/'Valeurs indices clean'!T1948 - 1</f>
        <v>8.7352021740890295E-2</v>
      </c>
      <c r="U1948" s="25">
        <f>'Valeurs indices clean'!U2006/'Valeurs indices clean'!U1948 - 1</f>
        <v>8.9495441015300159E-2</v>
      </c>
      <c r="V1948" s="25">
        <f>'Valeurs indices clean'!V2006/'Valeurs indices clean'!V1948 - 1</f>
        <v>9.9090574145834776E-3</v>
      </c>
      <c r="W1948" s="25">
        <f>'Valeurs indices clean'!W2006/'Valeurs indices clean'!W1948 - 1</f>
        <v>-4.0636921545861293E-3</v>
      </c>
      <c r="X1948" s="25">
        <f>'Valeurs indices clean'!X2006/'Valeurs indices clean'!X1948 - 1</f>
        <v>0.14089146735678604</v>
      </c>
      <c r="Y1948" s="25">
        <f>'Valeurs indices clean'!Y2006/'Valeurs indices clean'!Y1948 - 1</f>
        <v>0.18449478054088897</v>
      </c>
      <c r="Z1948" s="25">
        <f>'Valeurs indices clean'!Z2006/'Valeurs indices clean'!Z1948 - 1</f>
        <v>6.5745345806813349E-2</v>
      </c>
    </row>
    <row r="1949" spans="1:26">
      <c r="A1949" s="8">
        <v>45289</v>
      </c>
      <c r="B1949" s="25">
        <f>'Valeurs indices clean'!B2007/'Valeurs indices clean'!B1949 - 1</f>
        <v>6.435877186223915E-2</v>
      </c>
      <c r="C1949" s="25">
        <f>'Valeurs indices clean'!C2007/'Valeurs indices clean'!C1949 - 1</f>
        <v>8.4413700910535461E-2</v>
      </c>
      <c r="D1949" s="25">
        <f>'Valeurs indices clean'!D2007/'Valeurs indices clean'!D1949 - 1</f>
        <v>0.11987592491295418</v>
      </c>
      <c r="E1949" s="25">
        <f>'Valeurs indices clean'!E2007/'Valeurs indices clean'!E1949 - 1</f>
        <v>4.0207563389030643E-2</v>
      </c>
      <c r="F1949" s="25">
        <f>'Valeurs indices clean'!F2007/'Valeurs indices clean'!F1949 - 1</f>
        <v>0.10755682758048946</v>
      </c>
      <c r="G1949" s="25">
        <f>'Valeurs indices clean'!G2007/'Valeurs indices clean'!G1949 - 1</f>
        <v>7.2277636677298362E-2</v>
      </c>
      <c r="H1949" s="25">
        <f>'Valeurs indices clean'!H2007/'Valeurs indices clean'!H1949 - 1</f>
        <v>7.2768726320250554E-2</v>
      </c>
      <c r="I1949" s="25">
        <f>'Valeurs indices clean'!I2007/'Valeurs indices clean'!I1949 - 1</f>
        <v>0.11235410034864324</v>
      </c>
      <c r="J1949" s="25">
        <f>'Valeurs indices clean'!J2007/'Valeurs indices clean'!J1949 - 1</f>
        <v>5.0429065322519451E-2</v>
      </c>
      <c r="K1949" s="25">
        <f>'Valeurs indices clean'!K2007/'Valeurs indices clean'!K1949 - 1</f>
        <v>-4.2800929383267294E-2</v>
      </c>
      <c r="L1949" s="25">
        <f>'Valeurs indices clean'!L2007/'Valeurs indices clean'!L1949 - 1</f>
        <v>5.7199238688952825E-2</v>
      </c>
      <c r="M1949" s="25">
        <f>'Valeurs indices clean'!M2007/'Valeurs indices clean'!M1949 - 1</f>
        <v>6.5689932748585367E-2</v>
      </c>
      <c r="N1949" s="25">
        <f>'Valeurs indices clean'!N2007/'Valeurs indices clean'!N1949 - 1</f>
        <v>5.7005907888975083E-2</v>
      </c>
      <c r="O1949" s="25">
        <f>'Valeurs indices clean'!O2007/'Valeurs indices clean'!O1949 - 1</f>
        <v>5.631490131714334E-2</v>
      </c>
      <c r="P1949" s="25">
        <f>'Valeurs indices clean'!P2007/'Valeurs indices clean'!P1949 - 1</f>
        <v>6.8171263129811033E-2</v>
      </c>
      <c r="Q1949" s="25">
        <f>'Valeurs indices clean'!Q2007/'Valeurs indices clean'!Q1949 - 1</f>
        <v>7.1646176781971604E-2</v>
      </c>
      <c r="R1949" s="25">
        <f>'Valeurs indices clean'!R2007/'Valeurs indices clean'!R1949 - 1</f>
        <v>7.8938261125077513E-2</v>
      </c>
      <c r="S1949" s="25">
        <f>'Valeurs indices clean'!S2007/'Valeurs indices clean'!S1949 - 1</f>
        <v>6.956907534329182E-2</v>
      </c>
      <c r="T1949" s="25">
        <f>'Valeurs indices clean'!T2007/'Valeurs indices clean'!T1949 - 1</f>
        <v>8.1005753136156322E-2</v>
      </c>
      <c r="U1949" s="25">
        <f>'Valeurs indices clean'!U2007/'Valeurs indices clean'!U1949 - 1</f>
        <v>8.1028475630215091E-2</v>
      </c>
      <c r="V1949" s="25">
        <f>'Valeurs indices clean'!V2007/'Valeurs indices clean'!V1949 - 1</f>
        <v>9.9088936493401114E-3</v>
      </c>
      <c r="W1949" s="25">
        <f>'Valeurs indices clean'!W2007/'Valeurs indices clean'!W1949 - 1</f>
        <v>-3.4446980701389185E-3</v>
      </c>
      <c r="X1949" s="25">
        <f>'Valeurs indices clean'!X2007/'Valeurs indices clean'!X1949 - 1</f>
        <v>0.1368335842304087</v>
      </c>
      <c r="Y1949" s="25">
        <f>'Valeurs indices clean'!Y2007/'Valeurs indices clean'!Y1949 - 1</f>
        <v>0.16672363870345053</v>
      </c>
      <c r="Z1949" s="25">
        <f>'Valeurs indices clean'!Z2007/'Valeurs indices clean'!Z1949 - 1</f>
        <v>6.8325239566832119E-2</v>
      </c>
    </row>
    <row r="1950" spans="1:26">
      <c r="A1950" s="8">
        <v>45295</v>
      </c>
      <c r="B1950" s="25">
        <f>'Valeurs indices clean'!B2008/'Valeurs indices clean'!B1950 - 1</f>
        <v>8.4361011347531711E-2</v>
      </c>
      <c r="C1950" s="25">
        <f>'Valeurs indices clean'!C2008/'Valeurs indices clean'!C1950 - 1</f>
        <v>0.10032892598515275</v>
      </c>
      <c r="D1950" s="25">
        <f>'Valeurs indices clean'!D2008/'Valeurs indices clean'!D1950 - 1</f>
        <v>0.10922564179946592</v>
      </c>
      <c r="E1950" s="25">
        <f>'Valeurs indices clean'!E2008/'Valeurs indices clean'!E1950 - 1</f>
        <v>7.3047502913599516E-2</v>
      </c>
      <c r="F1950" s="25">
        <f>'Valeurs indices clean'!F2008/'Valeurs indices clean'!F1950 - 1</f>
        <v>9.3963760669272922E-2</v>
      </c>
      <c r="G1950" s="25">
        <f>'Valeurs indices clean'!G2008/'Valeurs indices clean'!G1950 - 1</f>
        <v>7.6254329399044529E-2</v>
      </c>
      <c r="H1950" s="25">
        <f>'Valeurs indices clean'!H2008/'Valeurs indices clean'!H1950 - 1</f>
        <v>9.1252300078255466E-2</v>
      </c>
      <c r="I1950" s="25">
        <f>'Valeurs indices clean'!I2008/'Valeurs indices clean'!I1950 - 1</f>
        <v>0.10857912967407124</v>
      </c>
      <c r="J1950" s="25">
        <f>'Valeurs indices clean'!J2008/'Valeurs indices clean'!J1950 - 1</f>
        <v>6.5636530449831199E-2</v>
      </c>
      <c r="K1950" s="25">
        <f>'Valeurs indices clean'!K2008/'Valeurs indices clean'!K1950 - 1</f>
        <v>-3.9537897505195874E-2</v>
      </c>
      <c r="L1950" s="25">
        <f>'Valeurs indices clean'!L2008/'Valeurs indices clean'!L1950 - 1</f>
        <v>6.4824461737446493E-2</v>
      </c>
      <c r="M1950" s="25">
        <f>'Valeurs indices clean'!M2008/'Valeurs indices clean'!M1950 - 1</f>
        <v>6.6765748980021744E-2</v>
      </c>
      <c r="N1950" s="25">
        <f>'Valeurs indices clean'!N2008/'Valeurs indices clean'!N1950 - 1</f>
        <v>5.6192771455072288E-2</v>
      </c>
      <c r="O1950" s="25">
        <f>'Valeurs indices clean'!O2008/'Valeurs indices clean'!O1950 - 1</f>
        <v>5.5995003409945898E-2</v>
      </c>
      <c r="P1950" s="25">
        <f>'Valeurs indices clean'!P2008/'Valeurs indices clean'!P1950 - 1</f>
        <v>7.3717466526252551E-2</v>
      </c>
      <c r="Q1950" s="25">
        <f>'Valeurs indices clean'!Q2008/'Valeurs indices clean'!Q1950 - 1</f>
        <v>7.4388598857783483E-2</v>
      </c>
      <c r="R1950" s="25">
        <f>'Valeurs indices clean'!R2008/'Valeurs indices clean'!R1950 - 1</f>
        <v>8.1723199290511195E-2</v>
      </c>
      <c r="S1950" s="25">
        <f>'Valeurs indices clean'!S2008/'Valeurs indices clean'!S1950 - 1</f>
        <v>6.3530109593799455E-2</v>
      </c>
      <c r="T1950" s="25">
        <f>'Valeurs indices clean'!T2008/'Valeurs indices clean'!T1950 - 1</f>
        <v>8.0340060651103773E-2</v>
      </c>
      <c r="U1950" s="25">
        <f>'Valeurs indices clean'!U2008/'Valeurs indices clean'!U1950 - 1</f>
        <v>7.7295665530452862E-2</v>
      </c>
      <c r="V1950" s="25">
        <f>'Valeurs indices clean'!V2008/'Valeurs indices clean'!V1950 - 1</f>
        <v>1.0127657451961092E-2</v>
      </c>
      <c r="W1950" s="25">
        <f>'Valeurs indices clean'!W2008/'Valeurs indices clean'!W1950 - 1</f>
        <v>2.9406550778439122E-3</v>
      </c>
      <c r="X1950" s="25">
        <f>'Valeurs indices clean'!X2008/'Valeurs indices clean'!X1950 - 1</f>
        <v>0.13585882079311529</v>
      </c>
      <c r="Y1950" s="25">
        <f>'Valeurs indices clean'!Y2008/'Valeurs indices clean'!Y1950 - 1</f>
        <v>0.19575326290270323</v>
      </c>
      <c r="Z1950" s="25">
        <f>'Valeurs indices clean'!Z2008/'Valeurs indices clean'!Z1950 - 1</f>
        <v>5.887427779665888E-2</v>
      </c>
    </row>
    <row r="1951" spans="1:26">
      <c r="A1951" s="8">
        <v>45296</v>
      </c>
      <c r="B1951" s="25">
        <f>'Valeurs indices clean'!B2009/'Valeurs indices clean'!B1951 - 1</f>
        <v>8.2984765205259103E-2</v>
      </c>
      <c r="C1951" s="25">
        <f>'Valeurs indices clean'!C2009/'Valeurs indices clean'!C1951 - 1</f>
        <v>9.9957927596227014E-2</v>
      </c>
      <c r="D1951" s="25">
        <f>'Valeurs indices clean'!D2009/'Valeurs indices clean'!D1951 - 1</f>
        <v>0.11476115240719897</v>
      </c>
      <c r="E1951" s="25">
        <f>'Valeurs indices clean'!E2009/'Valeurs indices clean'!E1951 - 1</f>
        <v>7.6865950194831889E-2</v>
      </c>
      <c r="F1951" s="25">
        <f>'Valeurs indices clean'!F2009/'Valeurs indices clean'!F1951 - 1</f>
        <v>8.6791541888290746E-2</v>
      </c>
      <c r="G1951" s="25">
        <f>'Valeurs indices clean'!G2009/'Valeurs indices clean'!G1951 - 1</f>
        <v>6.95697842525973E-2</v>
      </c>
      <c r="H1951" s="25">
        <f>'Valeurs indices clean'!H2009/'Valeurs indices clean'!H1951 - 1</f>
        <v>9.6740710154873621E-2</v>
      </c>
      <c r="I1951" s="25">
        <f>'Valeurs indices clean'!I2009/'Valeurs indices clean'!I1951 - 1</f>
        <v>0.10166871885077677</v>
      </c>
      <c r="J1951" s="25">
        <f>'Valeurs indices clean'!J2009/'Valeurs indices clean'!J1951 - 1</f>
        <v>9.3378032737049921E-2</v>
      </c>
      <c r="K1951" s="25">
        <f>'Valeurs indices clean'!K2009/'Valeurs indices clean'!K1951 - 1</f>
        <v>-3.8411034296667035E-2</v>
      </c>
      <c r="L1951" s="25">
        <f>'Valeurs indices clean'!L2009/'Valeurs indices clean'!L1951 - 1</f>
        <v>6.0594020349506117E-2</v>
      </c>
      <c r="M1951" s="25">
        <f>'Valeurs indices clean'!M2009/'Valeurs indices clean'!M1951 - 1</f>
        <v>6.5211279955092794E-2</v>
      </c>
      <c r="N1951" s="25">
        <f>'Valeurs indices clean'!N2009/'Valeurs indices clean'!N1951 - 1</f>
        <v>5.5703778502667944E-2</v>
      </c>
      <c r="O1951" s="25">
        <f>'Valeurs indices clean'!O2009/'Valeurs indices clean'!O1951 - 1</f>
        <v>5.804471527587074E-2</v>
      </c>
      <c r="P1951" s="25">
        <f>'Valeurs indices clean'!P2009/'Valeurs indices clean'!P1951 - 1</f>
        <v>6.4168352248383353E-2</v>
      </c>
      <c r="Q1951" s="25">
        <f>'Valeurs indices clean'!Q2009/'Valeurs indices clean'!Q1951 - 1</f>
        <v>7.3530892518638868E-2</v>
      </c>
      <c r="R1951" s="25">
        <f>'Valeurs indices clean'!R2009/'Valeurs indices clean'!R1951 - 1</f>
        <v>7.9809402555991671E-2</v>
      </c>
      <c r="S1951" s="25">
        <f>'Valeurs indices clean'!S2009/'Valeurs indices clean'!S1951 - 1</f>
        <v>7.0373765752529849E-2</v>
      </c>
      <c r="T1951" s="25">
        <f>'Valeurs indices clean'!T2009/'Valeurs indices clean'!T1951 - 1</f>
        <v>7.7428884249404861E-2</v>
      </c>
      <c r="U1951" s="25">
        <f>'Valeurs indices clean'!U2009/'Valeurs indices clean'!U1951 - 1</f>
        <v>7.6860435258176985E-2</v>
      </c>
      <c r="V1951" s="25">
        <f>'Valeurs indices clean'!V2009/'Valeurs indices clean'!V1951 - 1</f>
        <v>1.0127708762601051E-2</v>
      </c>
      <c r="W1951" s="25">
        <f>'Valeurs indices clean'!W2009/'Valeurs indices clean'!W1951 - 1</f>
        <v>5.4856068126012403E-3</v>
      </c>
      <c r="X1951" s="25">
        <f>'Valeurs indices clean'!X2009/'Valeurs indices clean'!X1951 - 1</f>
        <v>0.12916774919892604</v>
      </c>
      <c r="Y1951" s="25">
        <f>'Valeurs indices clean'!Y2009/'Valeurs indices clean'!Y1951 - 1</f>
        <v>0.17897225692544372</v>
      </c>
      <c r="Z1951" s="25">
        <f>'Valeurs indices clean'!Z2009/'Valeurs indices clean'!Z1951 - 1</f>
        <v>5.0904184936304775E-2</v>
      </c>
    </row>
    <row r="1952" spans="1:26">
      <c r="A1952" s="8">
        <v>45300</v>
      </c>
      <c r="B1952" s="25">
        <f>'Valeurs indices clean'!B2010/'Valeurs indices clean'!B1952 - 1</f>
        <v>8.1907402985011757E-2</v>
      </c>
      <c r="C1952" s="25">
        <f>'Valeurs indices clean'!C2010/'Valeurs indices clean'!C1952 - 1</f>
        <v>0.10113946209059721</v>
      </c>
      <c r="D1952" s="25">
        <f>'Valeurs indices clean'!D2010/'Valeurs indices clean'!D1952 - 1</f>
        <v>0.12519256580295779</v>
      </c>
      <c r="E1952" s="25">
        <f>'Valeurs indices clean'!E2010/'Valeurs indices clean'!E1952 - 1</f>
        <v>7.1351443290201821E-2</v>
      </c>
      <c r="F1952" s="25">
        <f>'Valeurs indices clean'!F2010/'Valeurs indices clean'!F1952 - 1</f>
        <v>0.10229479708705691</v>
      </c>
      <c r="G1952" s="25">
        <f>'Valeurs indices clean'!G2010/'Valeurs indices clean'!G1952 - 1</f>
        <v>7.4405575117673539E-2</v>
      </c>
      <c r="H1952" s="25">
        <f>'Valeurs indices clean'!H2010/'Valeurs indices clean'!H1952 - 1</f>
        <v>9.5840096575012801E-2</v>
      </c>
      <c r="I1952" s="25">
        <f>'Valeurs indices clean'!I2010/'Valeurs indices clean'!I1952 - 1</f>
        <v>0.11702389982598249</v>
      </c>
      <c r="J1952" s="25">
        <f>'Valeurs indices clean'!J2010/'Valeurs indices clean'!J1952 - 1</f>
        <v>8.6493607797303085E-2</v>
      </c>
      <c r="K1952" s="25">
        <f>'Valeurs indices clean'!K2010/'Valeurs indices clean'!K1952 - 1</f>
        <v>-5.947819984698377E-2</v>
      </c>
      <c r="L1952" s="25">
        <f>'Valeurs indices clean'!L2010/'Valeurs indices clean'!L1952 - 1</f>
        <v>6.1211017039974225E-2</v>
      </c>
      <c r="M1952" s="25">
        <f>'Valeurs indices clean'!M2010/'Valeurs indices clean'!M1952 - 1</f>
        <v>5.8980119475992687E-2</v>
      </c>
      <c r="N1952" s="25">
        <f>'Valeurs indices clean'!N2010/'Valeurs indices clean'!N1952 - 1</f>
        <v>5.055044870166947E-2</v>
      </c>
      <c r="O1952" s="25">
        <f>'Valeurs indices clean'!O2010/'Valeurs indices clean'!O1952 - 1</f>
        <v>6.1239814902961598E-2</v>
      </c>
      <c r="P1952" s="25">
        <f>'Valeurs indices clean'!P2010/'Valeurs indices clean'!P1952 - 1</f>
        <v>6.752422784633616E-2</v>
      </c>
      <c r="Q1952" s="25">
        <f>'Valeurs indices clean'!Q2010/'Valeurs indices clean'!Q1952 - 1</f>
        <v>7.7805095719735373E-2</v>
      </c>
      <c r="R1952" s="25">
        <f>'Valeurs indices clean'!R2010/'Valeurs indices clean'!R1952 - 1</f>
        <v>7.9885121479040366E-2</v>
      </c>
      <c r="S1952" s="25">
        <f>'Valeurs indices clean'!S2010/'Valeurs indices clean'!S1952 - 1</f>
        <v>6.9600354576081047E-2</v>
      </c>
      <c r="T1952" s="25">
        <f>'Valeurs indices clean'!T2010/'Valeurs indices clean'!T1952 - 1</f>
        <v>7.3713490959666172E-2</v>
      </c>
      <c r="U1952" s="25">
        <f>'Valeurs indices clean'!U2010/'Valeurs indices clean'!U1952 - 1</f>
        <v>7.1739541151910835E-2</v>
      </c>
      <c r="V1952" s="25">
        <f>'Valeurs indices clean'!V2010/'Valeurs indices clean'!V1952 - 1</f>
        <v>1.0456515023500534E-2</v>
      </c>
      <c r="W1952" s="25">
        <f>'Valeurs indices clean'!W2010/'Valeurs indices clean'!W1952 - 1</f>
        <v>7.7783585990591764E-3</v>
      </c>
      <c r="X1952" s="25">
        <f>'Valeurs indices clean'!X2010/'Valeurs indices clean'!X1952 - 1</f>
        <v>0.13974810550544658</v>
      </c>
      <c r="Y1952" s="25">
        <f>'Valeurs indices clean'!Y2010/'Valeurs indices clean'!Y1952 - 1</f>
        <v>0.18164626563479591</v>
      </c>
      <c r="Z1952" s="25">
        <f>'Valeurs indices clean'!Z2010/'Valeurs indices clean'!Z1952 - 1</f>
        <v>7.2576835832671494E-2</v>
      </c>
    </row>
    <row r="1953" spans="1:26">
      <c r="A1953" s="8">
        <v>45301</v>
      </c>
      <c r="B1953" s="25">
        <f>'Valeurs indices clean'!B2011/'Valeurs indices clean'!B1953 - 1</f>
        <v>7.1407599435326707E-2</v>
      </c>
      <c r="C1953" s="25">
        <f>'Valeurs indices clean'!C2011/'Valeurs indices clean'!C1953 - 1</f>
        <v>9.0475698302369567E-2</v>
      </c>
      <c r="D1953" s="25">
        <f>'Valeurs indices clean'!D2011/'Valeurs indices clean'!D1953 - 1</f>
        <v>0.13457035900420644</v>
      </c>
      <c r="E1953" s="25">
        <f>'Valeurs indices clean'!E2011/'Valeurs indices clean'!E1953 - 1</f>
        <v>5.8255961901063413E-2</v>
      </c>
      <c r="F1953" s="25">
        <f>'Valeurs indices clean'!F2011/'Valeurs indices clean'!F1953 - 1</f>
        <v>9.6798905061628693E-2</v>
      </c>
      <c r="G1953" s="25">
        <f>'Valeurs indices clean'!G2011/'Valeurs indices clean'!G1953 - 1</f>
        <v>6.9611418736521768E-2</v>
      </c>
      <c r="H1953" s="25">
        <f>'Valeurs indices clean'!H2011/'Valeurs indices clean'!H1953 - 1</f>
        <v>8.7849398254061795E-2</v>
      </c>
      <c r="I1953" s="25">
        <f>'Valeurs indices clean'!I2011/'Valeurs indices clean'!I1953 - 1</f>
        <v>0.11023558082859464</v>
      </c>
      <c r="J1953" s="25">
        <f>'Valeurs indices clean'!J2011/'Valeurs indices clean'!J1953 - 1</f>
        <v>0.11121428297187874</v>
      </c>
      <c r="K1953" s="25">
        <f>'Valeurs indices clean'!K2011/'Valeurs indices clean'!K1953 - 1</f>
        <v>-7.9417910806257264E-2</v>
      </c>
      <c r="L1953" s="25">
        <f>'Valeurs indices clean'!L2011/'Valeurs indices clean'!L1953 - 1</f>
        <v>5.1830343547941693E-2</v>
      </c>
      <c r="M1953" s="25">
        <f>'Valeurs indices clean'!M2011/'Valeurs indices clean'!M1953 - 1</f>
        <v>5.901495749818908E-2</v>
      </c>
      <c r="N1953" s="25">
        <f>'Valeurs indices clean'!N2011/'Valeurs indices clean'!N1953 - 1</f>
        <v>5.0452582563661252E-2</v>
      </c>
      <c r="O1953" s="25">
        <f>'Valeurs indices clean'!O2011/'Valeurs indices clean'!O1953 - 1</f>
        <v>6.6080364301745576E-2</v>
      </c>
      <c r="P1953" s="25">
        <f>'Valeurs indices clean'!P2011/'Valeurs indices clean'!P1953 - 1</f>
        <v>7.0699041648544458E-2</v>
      </c>
      <c r="Q1953" s="25">
        <f>'Valeurs indices clean'!Q2011/'Valeurs indices clean'!Q1953 - 1</f>
        <v>7.9731952269307627E-2</v>
      </c>
      <c r="R1953" s="25">
        <f>'Valeurs indices clean'!R2011/'Valeurs indices clean'!R1953 - 1</f>
        <v>8.3074165528957078E-2</v>
      </c>
      <c r="S1953" s="25">
        <f>'Valeurs indices clean'!S2011/'Valeurs indices clean'!S1953 - 1</f>
        <v>6.7909053332712244E-2</v>
      </c>
      <c r="T1953" s="25">
        <f>'Valeurs indices clean'!T2011/'Valeurs indices clean'!T1953 - 1</f>
        <v>7.5612323958020422E-2</v>
      </c>
      <c r="U1953" s="25">
        <f>'Valeurs indices clean'!U2011/'Valeurs indices clean'!U1953 - 1</f>
        <v>7.3051644991290132E-2</v>
      </c>
      <c r="V1953" s="25">
        <f>'Valeurs indices clean'!V2011/'Valeurs indices clean'!V1953 - 1</f>
        <v>1.0456619474322748E-2</v>
      </c>
      <c r="W1953" s="25">
        <f>'Valeurs indices clean'!W2011/'Valeurs indices clean'!W1953 - 1</f>
        <v>9.5769399845093695E-3</v>
      </c>
      <c r="X1953" s="25">
        <f>'Valeurs indices clean'!X2011/'Valeurs indices clean'!X1953 - 1</f>
        <v>0.13350801523631994</v>
      </c>
      <c r="Y1953" s="25">
        <f>'Valeurs indices clean'!Y2011/'Valeurs indices clean'!Y1953 - 1</f>
        <v>0.18233773162873734</v>
      </c>
      <c r="Z1953" s="25">
        <f>'Valeurs indices clean'!Z2011/'Valeurs indices clean'!Z1953 - 1</f>
        <v>6.3226859862702156E-2</v>
      </c>
    </row>
    <row r="1954" spans="1:26">
      <c r="A1954" s="8">
        <v>45302</v>
      </c>
      <c r="B1954" s="25">
        <f>'Valeurs indices clean'!B2012/'Valeurs indices clean'!B1954 - 1</f>
        <v>4.5534348886550058E-2</v>
      </c>
      <c r="C1954" s="25">
        <f>'Valeurs indices clean'!C2012/'Valeurs indices clean'!C1954 - 1</f>
        <v>6.7001137342020956E-2</v>
      </c>
      <c r="D1954" s="25">
        <f>'Valeurs indices clean'!D2012/'Valeurs indices clean'!D1954 - 1</f>
        <v>9.4341435296378284E-2</v>
      </c>
      <c r="E1954" s="25">
        <f>'Valeurs indices clean'!E2012/'Valeurs indices clean'!E1954 - 1</f>
        <v>3.1970447063553786E-2</v>
      </c>
      <c r="F1954" s="25">
        <f>'Valeurs indices clean'!F2012/'Valeurs indices clean'!F1954 - 1</f>
        <v>8.6769529031283543E-2</v>
      </c>
      <c r="G1954" s="25">
        <f>'Valeurs indices clean'!G2012/'Valeurs indices clean'!G1954 - 1</f>
        <v>4.7977887711111888E-2</v>
      </c>
      <c r="H1954" s="25">
        <f>'Valeurs indices clean'!H2012/'Valeurs indices clean'!H1954 - 1</f>
        <v>7.0301459727482474E-2</v>
      </c>
      <c r="I1954" s="25">
        <f>'Valeurs indices clean'!I2012/'Valeurs indices clean'!I1954 - 1</f>
        <v>9.6828077389037759E-2</v>
      </c>
      <c r="J1954" s="25">
        <f>'Valeurs indices clean'!J2012/'Valeurs indices clean'!J1954 - 1</f>
        <v>0.10405326188405484</v>
      </c>
      <c r="K1954" s="25">
        <f>'Valeurs indices clean'!K2012/'Valeurs indices clean'!K1954 - 1</f>
        <v>-7.7141852720081117E-2</v>
      </c>
      <c r="L1954" s="25">
        <f>'Valeurs indices clean'!L2012/'Valeurs indices clean'!L1954 - 1</f>
        <v>3.1440446887438966E-2</v>
      </c>
      <c r="M1954" s="25">
        <f>'Valeurs indices clean'!M2012/'Valeurs indices clean'!M1954 - 1</f>
        <v>5.217498404451848E-2</v>
      </c>
      <c r="N1954" s="25">
        <f>'Valeurs indices clean'!N2012/'Valeurs indices clean'!N1954 - 1</f>
        <v>4.6374056746769643E-2</v>
      </c>
      <c r="O1954" s="25">
        <f>'Valeurs indices clean'!O2012/'Valeurs indices clean'!O1954 - 1</f>
        <v>6.65606060642705E-2</v>
      </c>
      <c r="P1954" s="25">
        <f>'Valeurs indices clean'!P2012/'Valeurs indices clean'!P1954 - 1</f>
        <v>6.5934283746351907E-2</v>
      </c>
      <c r="Q1954" s="25">
        <f>'Valeurs indices clean'!Q2012/'Valeurs indices clean'!Q1954 - 1</f>
        <v>7.2798381775879273E-2</v>
      </c>
      <c r="R1954" s="25">
        <f>'Valeurs indices clean'!R2012/'Valeurs indices clean'!R1954 - 1</f>
        <v>7.5791845973331107E-2</v>
      </c>
      <c r="S1954" s="25">
        <f>'Valeurs indices clean'!S2012/'Valeurs indices clean'!S1954 - 1</f>
        <v>6.5206769324053671E-2</v>
      </c>
      <c r="T1954" s="25">
        <f>'Valeurs indices clean'!T2012/'Valeurs indices clean'!T1954 - 1</f>
        <v>6.7322679627743964E-2</v>
      </c>
      <c r="U1954" s="25">
        <f>'Valeurs indices clean'!U2012/'Valeurs indices clean'!U1954 - 1</f>
        <v>6.3911761840033332E-2</v>
      </c>
      <c r="V1954" s="25">
        <f>'Valeurs indices clean'!V2012/'Valeurs indices clean'!V1954 - 1</f>
        <v>1.0128578592824899E-2</v>
      </c>
      <c r="W1954" s="25">
        <f>'Valeurs indices clean'!W2012/'Valeurs indices clean'!W1954 - 1</f>
        <v>1.2416237586384105E-2</v>
      </c>
      <c r="X1954" s="25">
        <f>'Valeurs indices clean'!X2012/'Valeurs indices clean'!X1954 - 1</f>
        <v>0.11834808148864084</v>
      </c>
      <c r="Y1954" s="25">
        <f>'Valeurs indices clean'!Y2012/'Valeurs indices clean'!Y1954 - 1</f>
        <v>0.15271368708032496</v>
      </c>
      <c r="Z1954" s="25">
        <f>'Valeurs indices clean'!Z2012/'Valeurs indices clean'!Z1954 - 1</f>
        <v>5.9196779351885276E-2</v>
      </c>
    </row>
    <row r="1955" spans="1:26">
      <c r="A1955" s="8">
        <v>45303</v>
      </c>
      <c r="B1955" s="25">
        <f>'Valeurs indices clean'!B2013/'Valeurs indices clean'!B1955 - 1</f>
        <v>5.2444021931949969E-2</v>
      </c>
      <c r="C1955" s="25">
        <f>'Valeurs indices clean'!C2013/'Valeurs indices clean'!C1955 - 1</f>
        <v>7.9965174224668756E-2</v>
      </c>
      <c r="D1955" s="25">
        <f>'Valeurs indices clean'!D2013/'Valeurs indices clean'!D1955 - 1</f>
        <v>9.2586178142118447E-2</v>
      </c>
      <c r="E1955" s="25">
        <f>'Valeurs indices clean'!E2013/'Valeurs indices clean'!E1955 - 1</f>
        <v>3.7019292273809512E-2</v>
      </c>
      <c r="F1955" s="25">
        <f>'Valeurs indices clean'!F2013/'Valeurs indices clean'!F1955 - 1</f>
        <v>8.310158684413671E-2</v>
      </c>
      <c r="G1955" s="25">
        <f>'Valeurs indices clean'!G2013/'Valeurs indices clean'!G1955 - 1</f>
        <v>5.6737239610444856E-2</v>
      </c>
      <c r="H1955" s="25">
        <f>'Valeurs indices clean'!H2013/'Valeurs indices clean'!H1955 - 1</f>
        <v>6.9897871695584923E-2</v>
      </c>
      <c r="I1955" s="25">
        <f>'Valeurs indices clean'!I2013/'Valeurs indices clean'!I1955 - 1</f>
        <v>9.2959709386673417E-2</v>
      </c>
      <c r="J1955" s="25">
        <f>'Valeurs indices clean'!J2013/'Valeurs indices clean'!J1955 - 1</f>
        <v>0.11399492305201786</v>
      </c>
      <c r="K1955" s="25">
        <f>'Valeurs indices clean'!K2013/'Valeurs indices clean'!K1955 - 1</f>
        <v>-9.2131603802583006E-2</v>
      </c>
      <c r="L1955" s="25">
        <f>'Valeurs indices clean'!L2013/'Valeurs indices clean'!L1955 - 1</f>
        <v>4.6826555381204615E-2</v>
      </c>
      <c r="M1955" s="25">
        <f>'Valeurs indices clean'!M2013/'Valeurs indices clean'!M1955 - 1</f>
        <v>5.230742733431093E-2</v>
      </c>
      <c r="N1955" s="25">
        <f>'Valeurs indices clean'!N2013/'Valeurs indices clean'!N1955 - 1</f>
        <v>4.7818216208938447E-2</v>
      </c>
      <c r="O1955" s="25">
        <f>'Valeurs indices clean'!O2013/'Valeurs indices clean'!O1955 - 1</f>
        <v>6.4116362548969574E-2</v>
      </c>
      <c r="P1955" s="25">
        <f>'Valeurs indices clean'!P2013/'Valeurs indices clean'!P1955 - 1</f>
        <v>6.3305562543469085E-2</v>
      </c>
      <c r="Q1955" s="25">
        <f>'Valeurs indices clean'!Q2013/'Valeurs indices clean'!Q1955 - 1</f>
        <v>7.3909102343353572E-2</v>
      </c>
      <c r="R1955" s="25">
        <f>'Valeurs indices clean'!R2013/'Valeurs indices clean'!R1955 - 1</f>
        <v>6.8505415934710712E-2</v>
      </c>
      <c r="S1955" s="25">
        <f>'Valeurs indices clean'!S2013/'Valeurs indices clean'!S1955 - 1</f>
        <v>6.2686759836934947E-2</v>
      </c>
      <c r="T1955" s="25">
        <f>'Valeurs indices clean'!T2013/'Valeurs indices clean'!T1955 - 1</f>
        <v>6.6799496572371275E-2</v>
      </c>
      <c r="U1955" s="25">
        <f>'Valeurs indices clean'!U2013/'Valeurs indices clean'!U1955 - 1</f>
        <v>6.3916627483985966E-2</v>
      </c>
      <c r="V1955" s="25">
        <f>'Valeurs indices clean'!V2013/'Valeurs indices clean'!V1955 - 1</f>
        <v>1.0128747867292454E-2</v>
      </c>
      <c r="W1955" s="25">
        <f>'Valeurs indices clean'!W2013/'Valeurs indices clean'!W1955 - 1</f>
        <v>1.3800992831879855E-2</v>
      </c>
      <c r="X1955" s="25">
        <f>'Valeurs indices clean'!X2013/'Valeurs indices clean'!X1955 - 1</f>
        <v>0.11689426562594774</v>
      </c>
      <c r="Y1955" s="25">
        <f>'Valeurs indices clean'!Y2013/'Valeurs indices clean'!Y1955 - 1</f>
        <v>0.13961583086244689</v>
      </c>
      <c r="Z1955" s="25">
        <f>'Valeurs indices clean'!Z2013/'Valeurs indices clean'!Z1955 - 1</f>
        <v>5.6288169348389872E-2</v>
      </c>
    </row>
    <row r="1956" spans="1:26">
      <c r="A1956" s="8">
        <v>45307</v>
      </c>
      <c r="B1956" s="25">
        <f>'Valeurs indices clean'!B2014/'Valeurs indices clean'!B1956 - 1</f>
        <v>4.3479402537170753E-2</v>
      </c>
      <c r="C1956" s="25">
        <f>'Valeurs indices clean'!C2014/'Valeurs indices clean'!C1956 - 1</f>
        <v>6.9349733007897818E-2</v>
      </c>
      <c r="D1956" s="25">
        <f>'Valeurs indices clean'!D2014/'Valeurs indices clean'!D1956 - 1</f>
        <v>9.5490467444447447E-2</v>
      </c>
      <c r="E1956" s="25">
        <f>'Valeurs indices clean'!E2014/'Valeurs indices clean'!E1956 - 1</f>
        <v>2.9827130379354694E-2</v>
      </c>
      <c r="F1956" s="25">
        <f>'Valeurs indices clean'!F2014/'Valeurs indices clean'!F1956 - 1</f>
        <v>8.1770572620401882E-2</v>
      </c>
      <c r="G1956" s="25">
        <f>'Valeurs indices clean'!G2014/'Valeurs indices clean'!G1956 - 1</f>
        <v>4.7476601627121751E-2</v>
      </c>
      <c r="H1956" s="25">
        <f>'Valeurs indices clean'!H2014/'Valeurs indices clean'!H1956 - 1</f>
        <v>6.7354708969633803E-2</v>
      </c>
      <c r="I1956" s="25">
        <f>'Valeurs indices clean'!I2014/'Valeurs indices clean'!I1956 - 1</f>
        <v>9.5725823694538192E-2</v>
      </c>
      <c r="J1956" s="25">
        <f>'Valeurs indices clean'!J2014/'Valeurs indices clean'!J1956 - 1</f>
        <v>9.6154875908841753E-2</v>
      </c>
      <c r="K1956" s="25">
        <f>'Valeurs indices clean'!K2014/'Valeurs indices clean'!K1956 - 1</f>
        <v>-0.13007252356453836</v>
      </c>
      <c r="L1956" s="25">
        <f>'Valeurs indices clean'!L2014/'Valeurs indices clean'!L1956 - 1</f>
        <v>4.130744750180515E-2</v>
      </c>
      <c r="M1956" s="25">
        <f>'Valeurs indices clean'!M2014/'Valeurs indices clean'!M1956 - 1</f>
        <v>5.2245083988898378E-2</v>
      </c>
      <c r="N1956" s="25">
        <f>'Valeurs indices clean'!N2014/'Valeurs indices clean'!N1956 - 1</f>
        <v>4.7369185776571676E-2</v>
      </c>
      <c r="O1956" s="25">
        <f>'Valeurs indices clean'!O2014/'Valeurs indices clean'!O1956 - 1</f>
        <v>6.0830027192083191E-2</v>
      </c>
      <c r="P1956" s="25">
        <f>'Valeurs indices clean'!P2014/'Valeurs indices clean'!P1956 - 1</f>
        <v>6.566161653854774E-2</v>
      </c>
      <c r="Q1956" s="25">
        <f>'Valeurs indices clean'!Q2014/'Valeurs indices clean'!Q1956 - 1</f>
        <v>7.490894216249866E-2</v>
      </c>
      <c r="R1956" s="25">
        <f>'Valeurs indices clean'!R2014/'Valeurs indices clean'!R1956 - 1</f>
        <v>7.0182706374212867E-2</v>
      </c>
      <c r="S1956" s="25">
        <f>'Valeurs indices clean'!S2014/'Valeurs indices clean'!S1956 - 1</f>
        <v>5.4760848117189953E-2</v>
      </c>
      <c r="T1956" s="25">
        <f>'Valeurs indices clean'!T2014/'Valeurs indices clean'!T1956 - 1</f>
        <v>6.4957681395955591E-2</v>
      </c>
      <c r="U1956" s="25">
        <f>'Valeurs indices clean'!U2014/'Valeurs indices clean'!U1956 - 1</f>
        <v>6.038638668756624E-2</v>
      </c>
      <c r="V1956" s="25">
        <f>'Valeurs indices clean'!V2014/'Valeurs indices clean'!V1956 - 1</f>
        <v>1.0457402924305637E-2</v>
      </c>
      <c r="W1956" s="25">
        <f>'Valeurs indices clean'!W2014/'Valeurs indices clean'!W1956 - 1</f>
        <v>1.5693771862558714E-2</v>
      </c>
      <c r="X1956" s="25">
        <f>'Valeurs indices clean'!X2014/'Valeurs indices clean'!X1956 - 1</f>
        <v>0.11748549214040227</v>
      </c>
      <c r="Y1956" s="25">
        <f>'Valeurs indices clean'!Y2014/'Valeurs indices clean'!Y1956 - 1</f>
        <v>0.14825321141523573</v>
      </c>
      <c r="Z1956" s="25">
        <f>'Valeurs indices clean'!Z2014/'Valeurs indices clean'!Z1956 - 1</f>
        <v>5.8963487173230078E-2</v>
      </c>
    </row>
    <row r="1957" spans="1:26">
      <c r="A1957" s="8">
        <v>45308</v>
      </c>
      <c r="B1957" s="25">
        <f>'Valeurs indices clean'!B2015/'Valeurs indices clean'!B1957 - 1</f>
        <v>4.1579898459685127E-2</v>
      </c>
      <c r="C1957" s="25">
        <f>'Valeurs indices clean'!C2015/'Valeurs indices clean'!C1957 - 1</f>
        <v>7.3894276779649548E-2</v>
      </c>
      <c r="D1957" s="25">
        <f>'Valeurs indices clean'!D2015/'Valeurs indices clean'!D1957 - 1</f>
        <v>7.7891553446263639E-2</v>
      </c>
      <c r="E1957" s="25">
        <f>'Valeurs indices clean'!E2015/'Valeurs indices clean'!E1957 - 1</f>
        <v>2.6099406676439507E-2</v>
      </c>
      <c r="F1957" s="25">
        <f>'Valeurs indices clean'!F2015/'Valeurs indices clean'!F1957 - 1</f>
        <v>8.5621166364493462E-2</v>
      </c>
      <c r="G1957" s="25">
        <f>'Valeurs indices clean'!G2015/'Valeurs indices clean'!G1957 - 1</f>
        <v>5.1283981747093144E-2</v>
      </c>
      <c r="H1957" s="25">
        <f>'Valeurs indices clean'!H2015/'Valeurs indices clean'!H1957 - 1</f>
        <v>6.1582296224476529E-2</v>
      </c>
      <c r="I1957" s="25">
        <f>'Valeurs indices clean'!I2015/'Valeurs indices clean'!I1957 - 1</f>
        <v>9.5067216910286634E-2</v>
      </c>
      <c r="J1957" s="25">
        <f>'Valeurs indices clean'!J2015/'Valeurs indices clean'!J1957 - 1</f>
        <v>9.783887171644734E-2</v>
      </c>
      <c r="K1957" s="25">
        <f>'Valeurs indices clean'!K2015/'Valeurs indices clean'!K1957 - 1</f>
        <v>-0.14239521260620491</v>
      </c>
      <c r="L1957" s="25">
        <f>'Valeurs indices clean'!L2015/'Valeurs indices clean'!L1957 - 1</f>
        <v>4.5000164202908977E-2</v>
      </c>
      <c r="M1957" s="25">
        <f>'Valeurs indices clean'!M2015/'Valeurs indices clean'!M1957 - 1</f>
        <v>4.6624577859820882E-2</v>
      </c>
      <c r="N1957" s="25">
        <f>'Valeurs indices clean'!N2015/'Valeurs indices clean'!N1957 - 1</f>
        <v>4.2236165787451041E-2</v>
      </c>
      <c r="O1957" s="25">
        <f>'Valeurs indices clean'!O2015/'Valeurs indices clean'!O1957 - 1</f>
        <v>5.9670636957671164E-2</v>
      </c>
      <c r="P1957" s="25">
        <f>'Valeurs indices clean'!P2015/'Valeurs indices clean'!P1957 - 1</f>
        <v>5.7412808691647443E-2</v>
      </c>
      <c r="Q1957" s="25">
        <f>'Valeurs indices clean'!Q2015/'Valeurs indices clean'!Q1957 - 1</f>
        <v>7.0880976000278428E-2</v>
      </c>
      <c r="R1957" s="25">
        <f>'Valeurs indices clean'!R2015/'Valeurs indices clean'!R1957 - 1</f>
        <v>6.5765362185464582E-2</v>
      </c>
      <c r="S1957" s="25">
        <f>'Valeurs indices clean'!S2015/'Valeurs indices clean'!S1957 - 1</f>
        <v>5.2909901185930641E-2</v>
      </c>
      <c r="T1957" s="25">
        <f>'Valeurs indices clean'!T2015/'Valeurs indices clean'!T1957 - 1</f>
        <v>5.8402264583711005E-2</v>
      </c>
      <c r="U1957" s="25">
        <f>'Valeurs indices clean'!U2015/'Valeurs indices clean'!U1957 - 1</f>
        <v>5.3571529108858762E-2</v>
      </c>
      <c r="V1957" s="25">
        <f>'Valeurs indices clean'!V2015/'Valeurs indices clean'!V1957 - 1</f>
        <v>1.0457515952033036E-2</v>
      </c>
      <c r="W1957" s="25">
        <f>'Valeurs indices clean'!W2015/'Valeurs indices clean'!W1957 - 1</f>
        <v>1.6000588334173838E-2</v>
      </c>
      <c r="X1957" s="25">
        <f>'Valeurs indices clean'!X2015/'Valeurs indices clean'!X1957 - 1</f>
        <v>0.11678219956313862</v>
      </c>
      <c r="Y1957" s="25">
        <f>'Valeurs indices clean'!Y2015/'Valeurs indices clean'!Y1957 - 1</f>
        <v>0.12809380382991997</v>
      </c>
      <c r="Z1957" s="25">
        <f>'Valeurs indices clean'!Z2015/'Valeurs indices clean'!Z1957 - 1</f>
        <v>5.9975532726258329E-2</v>
      </c>
    </row>
    <row r="1958" spans="1:26">
      <c r="A1958" s="8">
        <v>45309</v>
      </c>
      <c r="B1958" s="25">
        <f>'Valeurs indices clean'!B2016/'Valeurs indices clean'!B1958 - 1</f>
        <v>4.5738927926340045E-2</v>
      </c>
      <c r="C1958" s="25">
        <f>'Valeurs indices clean'!C2016/'Valeurs indices clean'!C1958 - 1</f>
        <v>7.7067209599702258E-2</v>
      </c>
      <c r="D1958" s="25">
        <f>'Valeurs indices clean'!D2016/'Valeurs indices clean'!D1958 - 1</f>
        <v>4.738560565738803E-2</v>
      </c>
      <c r="E1958" s="25">
        <f>'Valeurs indices clean'!E2016/'Valeurs indices clean'!E1958 - 1</f>
        <v>2.3164992324093303E-2</v>
      </c>
      <c r="F1958" s="25">
        <f>'Valeurs indices clean'!F2016/'Valeurs indices clean'!F1958 - 1</f>
        <v>9.004402767453823E-2</v>
      </c>
      <c r="G1958" s="25">
        <f>'Valeurs indices clean'!G2016/'Valeurs indices clean'!G1958 - 1</f>
        <v>6.2007894118728313E-2</v>
      </c>
      <c r="H1958" s="25">
        <f>'Valeurs indices clean'!H2016/'Valeurs indices clean'!H1958 - 1</f>
        <v>5.8063032380216262E-2</v>
      </c>
      <c r="I1958" s="25">
        <f>'Valeurs indices clean'!I2016/'Valeurs indices clean'!I1958 - 1</f>
        <v>9.3128591124534976E-2</v>
      </c>
      <c r="J1958" s="25">
        <f>'Valeurs indices clean'!J2016/'Valeurs indices clean'!J1958 - 1</f>
        <v>0.12025447399999312</v>
      </c>
      <c r="K1958" s="25">
        <f>'Valeurs indices clean'!K2016/'Valeurs indices clean'!K1958 - 1</f>
        <v>-0.12746735327396941</v>
      </c>
      <c r="L1958" s="25">
        <f>'Valeurs indices clean'!L2016/'Valeurs indices clean'!L1958 - 1</f>
        <v>5.3994551557277726E-2</v>
      </c>
      <c r="M1958" s="25">
        <f>'Valeurs indices clean'!M2016/'Valeurs indices clean'!M1958 - 1</f>
        <v>4.7758323022601745E-2</v>
      </c>
      <c r="N1958" s="25">
        <f>'Valeurs indices clean'!N2016/'Valeurs indices clean'!N1958 - 1</f>
        <v>4.3508046959124025E-2</v>
      </c>
      <c r="O1958" s="25">
        <f>'Valeurs indices clean'!O2016/'Valeurs indices clean'!O1958 - 1</f>
        <v>6.1765955700206154E-2</v>
      </c>
      <c r="P1958" s="25">
        <f>'Valeurs indices clean'!P2016/'Valeurs indices clean'!P1958 - 1</f>
        <v>6.0612544472918195E-2</v>
      </c>
      <c r="Q1958" s="25">
        <f>'Valeurs indices clean'!Q2016/'Valeurs indices clean'!Q1958 - 1</f>
        <v>7.2141871028713167E-2</v>
      </c>
      <c r="R1958" s="25">
        <f>'Valeurs indices clean'!R2016/'Valeurs indices clean'!R1958 - 1</f>
        <v>6.6800619068515088E-2</v>
      </c>
      <c r="S1958" s="25">
        <f>'Valeurs indices clean'!S2016/'Valeurs indices clean'!S1958 - 1</f>
        <v>5.4844065026417699E-2</v>
      </c>
      <c r="T1958" s="25">
        <f>'Valeurs indices clean'!T2016/'Valeurs indices clean'!T1958 - 1</f>
        <v>5.9020303749625525E-2</v>
      </c>
      <c r="U1958" s="25">
        <f>'Valeurs indices clean'!U2016/'Valeurs indices clean'!U1958 - 1</f>
        <v>5.349551917308859E-2</v>
      </c>
      <c r="V1958" s="25">
        <f>'Valeurs indices clean'!V2016/'Valeurs indices clean'!V1958 - 1</f>
        <v>1.0238518594286594E-2</v>
      </c>
      <c r="W1958" s="25">
        <f>'Valeurs indices clean'!W2016/'Valeurs indices clean'!W1958 - 1</f>
        <v>1.5889519008611686E-2</v>
      </c>
      <c r="X1958" s="25">
        <f>'Valeurs indices clean'!X2016/'Valeurs indices clean'!X1958 - 1</f>
        <v>0.11401934999060681</v>
      </c>
      <c r="Y1958" s="25">
        <f>'Valeurs indices clean'!Y2016/'Valeurs indices clean'!Y1958 - 1</f>
        <v>0.10722678030906474</v>
      </c>
      <c r="Z1958" s="25">
        <f>'Valeurs indices clean'!Z2016/'Valeurs indices clean'!Z1958 - 1</f>
        <v>6.4886391449783698E-2</v>
      </c>
    </row>
    <row r="1959" spans="1:26">
      <c r="A1959" s="8">
        <v>45310</v>
      </c>
      <c r="B1959" s="25">
        <f>'Valeurs indices clean'!B2017/'Valeurs indices clean'!B1959 - 1</f>
        <v>4.4208418584319453E-2</v>
      </c>
      <c r="C1959" s="25">
        <f>'Valeurs indices clean'!C2017/'Valeurs indices clean'!C1959 - 1</f>
        <v>7.0854796452825219E-2</v>
      </c>
      <c r="D1959" s="25">
        <f>'Valeurs indices clean'!D2017/'Valeurs indices clean'!D1959 - 1</f>
        <v>4.665965589660237E-2</v>
      </c>
      <c r="E1959" s="25">
        <f>'Valeurs indices clean'!E2017/'Valeurs indices clean'!E1959 - 1</f>
        <v>1.9724885452786944E-2</v>
      </c>
      <c r="F1959" s="25">
        <f>'Valeurs indices clean'!F2017/'Valeurs indices clean'!F1959 - 1</f>
        <v>0.10208063186766081</v>
      </c>
      <c r="G1959" s="25">
        <f>'Valeurs indices clean'!G2017/'Valeurs indices clean'!G1959 - 1</f>
        <v>6.0970547665270214E-2</v>
      </c>
      <c r="H1959" s="25">
        <f>'Valeurs indices clean'!H2017/'Valeurs indices clean'!H1959 - 1</f>
        <v>6.1275705266172986E-2</v>
      </c>
      <c r="I1959" s="25">
        <f>'Valeurs indices clean'!I2017/'Valeurs indices clean'!I1959 - 1</f>
        <v>0.10669761273209555</v>
      </c>
      <c r="J1959" s="25">
        <f>'Valeurs indices clean'!J2017/'Valeurs indices clean'!J1959 - 1</f>
        <v>0.12243896668850351</v>
      </c>
      <c r="K1959" s="25">
        <f>'Valeurs indices clean'!K2017/'Valeurs indices clean'!K1959 - 1</f>
        <v>-0.13867117829288134</v>
      </c>
      <c r="L1959" s="25">
        <f>'Valeurs indices clean'!L2017/'Valeurs indices clean'!L1959 - 1</f>
        <v>4.8642189567122518E-2</v>
      </c>
      <c r="M1959" s="25">
        <f>'Valeurs indices clean'!M2017/'Valeurs indices clean'!M1959 - 1</f>
        <v>5.4023191392023939E-2</v>
      </c>
      <c r="N1959" s="25">
        <f>'Valeurs indices clean'!N2017/'Valeurs indices clean'!N1959 - 1</f>
        <v>4.5164014727384183E-2</v>
      </c>
      <c r="O1959" s="25">
        <f>'Valeurs indices clean'!O2017/'Valeurs indices clean'!O1959 - 1</f>
        <v>6.4437463064119793E-2</v>
      </c>
      <c r="P1959" s="25">
        <f>'Valeurs indices clean'!P2017/'Valeurs indices clean'!P1959 - 1</f>
        <v>6.8266089431383126E-2</v>
      </c>
      <c r="Q1959" s="25">
        <f>'Valeurs indices clean'!Q2017/'Valeurs indices clean'!Q1959 - 1</f>
        <v>7.639061864995611E-2</v>
      </c>
      <c r="R1959" s="25">
        <f>'Valeurs indices clean'!R2017/'Valeurs indices clean'!R1959 - 1</f>
        <v>7.0486174457331519E-2</v>
      </c>
      <c r="S1959" s="25">
        <f>'Valeurs indices clean'!S2017/'Valeurs indices clean'!S1959 - 1</f>
        <v>5.6414271795218962E-2</v>
      </c>
      <c r="T1959" s="25">
        <f>'Valeurs indices clean'!T2017/'Valeurs indices clean'!T1959 - 1</f>
        <v>6.4698623015959189E-2</v>
      </c>
      <c r="U1959" s="25">
        <f>'Valeurs indices clean'!U2017/'Valeurs indices clean'!U1959 - 1</f>
        <v>5.8669065983287805E-2</v>
      </c>
      <c r="V1959" s="25">
        <f>'Valeurs indices clean'!V2017/'Valeurs indices clean'!V1959 - 1</f>
        <v>1.0238654570991601E-2</v>
      </c>
      <c r="W1959" s="25">
        <f>'Valeurs indices clean'!W2017/'Valeurs indices clean'!W1959 - 1</f>
        <v>1.6663864839875586E-2</v>
      </c>
      <c r="X1959" s="25">
        <f>'Valeurs indices clean'!X2017/'Valeurs indices clean'!X1959 - 1</f>
        <v>0.12612895957338921</v>
      </c>
      <c r="Y1959" s="25">
        <f>'Valeurs indices clean'!Y2017/'Valeurs indices clean'!Y1959 - 1</f>
        <v>0.12123446702075724</v>
      </c>
      <c r="Z1959" s="25">
        <f>'Valeurs indices clean'!Z2017/'Valeurs indices clean'!Z1959 - 1</f>
        <v>8.0516486050265179E-2</v>
      </c>
    </row>
    <row r="1960" spans="1:26">
      <c r="A1960" s="8">
        <v>45313</v>
      </c>
      <c r="B1960" s="25">
        <f>'Valeurs indices clean'!B2018/'Valeurs indices clean'!B1960 - 1</f>
        <v>6.3263948644023626E-2</v>
      </c>
      <c r="C1960" s="25">
        <f>'Valeurs indices clean'!C2018/'Valeurs indices clean'!C1960 - 1</f>
        <v>9.8319548954654223E-2</v>
      </c>
      <c r="D1960" s="25">
        <f>'Valeurs indices clean'!D2018/'Valeurs indices clean'!D1960 - 1</f>
        <v>5.4920480241869907E-2</v>
      </c>
      <c r="E1960" s="25">
        <f>'Valeurs indices clean'!E2018/'Valeurs indices clean'!E1960 - 1</f>
        <v>3.5321057829251545E-2</v>
      </c>
      <c r="F1960" s="25">
        <f>'Valeurs indices clean'!F2018/'Valeurs indices clean'!F1960 - 1</f>
        <v>0.12222860398402302</v>
      </c>
      <c r="G1960" s="25">
        <f>'Valeurs indices clean'!G2018/'Valeurs indices clean'!G1960 - 1</f>
        <v>8.5067818802767814E-2</v>
      </c>
      <c r="H1960" s="25">
        <f>'Valeurs indices clean'!H2018/'Valeurs indices clean'!H1960 - 1</f>
        <v>7.5668159900526E-2</v>
      </c>
      <c r="I1960" s="25">
        <f>'Valeurs indices clean'!I2018/'Valeurs indices clean'!I1960 - 1</f>
        <v>0.1241899596718119</v>
      </c>
      <c r="J1960" s="25">
        <f>'Valeurs indices clean'!J2018/'Valeurs indices clean'!J1960 - 1</f>
        <v>0.14058625720728091</v>
      </c>
      <c r="K1960" s="25">
        <f>'Valeurs indices clean'!K2018/'Valeurs indices clean'!K1960 - 1</f>
        <v>-0.15628573942113133</v>
      </c>
      <c r="L1960" s="25">
        <f>'Valeurs indices clean'!L2018/'Valeurs indices clean'!L1960 - 1</f>
        <v>6.4206236299506614E-2</v>
      </c>
      <c r="M1960" s="25">
        <f>'Valeurs indices clean'!M2018/'Valeurs indices clean'!M1960 - 1</f>
        <v>5.9800004335166079E-2</v>
      </c>
      <c r="N1960" s="25">
        <f>'Valeurs indices clean'!N2018/'Valeurs indices clean'!N1960 - 1</f>
        <v>4.9694145190335881E-2</v>
      </c>
      <c r="O1960" s="25">
        <f>'Valeurs indices clean'!O2018/'Valeurs indices clean'!O1960 - 1</f>
        <v>6.9369128167231064E-2</v>
      </c>
      <c r="P1960" s="25">
        <f>'Valeurs indices clean'!P2018/'Valeurs indices clean'!P1960 - 1</f>
        <v>7.5702505965385747E-2</v>
      </c>
      <c r="Q1960" s="25">
        <f>'Valeurs indices clean'!Q2018/'Valeurs indices clean'!Q1960 - 1</f>
        <v>8.3494208494208522E-2</v>
      </c>
      <c r="R1960" s="25">
        <f>'Valeurs indices clean'!R2018/'Valeurs indices clean'!R1960 - 1</f>
        <v>7.2449135262554476E-2</v>
      </c>
      <c r="S1960" s="25">
        <f>'Valeurs indices clean'!S2018/'Valeurs indices clean'!S1960 - 1</f>
        <v>5.947998456349457E-2</v>
      </c>
      <c r="T1960" s="25">
        <f>'Valeurs indices clean'!T2018/'Valeurs indices clean'!T1960 - 1</f>
        <v>7.2250260717312775E-2</v>
      </c>
      <c r="U1960" s="25">
        <f>'Valeurs indices clean'!U2018/'Valeurs indices clean'!U1960 - 1</f>
        <v>6.5963534737768503E-2</v>
      </c>
      <c r="V1960" s="25">
        <f>'Valeurs indices clean'!V2018/'Valeurs indices clean'!V1960 - 1</f>
        <v>1.0457740516872205E-2</v>
      </c>
      <c r="W1960" s="25">
        <f>'Valeurs indices clean'!W2018/'Valeurs indices clean'!W1960 - 1</f>
        <v>1.7124115674505003E-2</v>
      </c>
      <c r="X1960" s="25">
        <f>'Valeurs indices clean'!X2018/'Valeurs indices clean'!X1960 - 1</f>
        <v>0.15218325187108594</v>
      </c>
      <c r="Y1960" s="25">
        <f>'Valeurs indices clean'!Y2018/'Valeurs indices clean'!Y1960 - 1</f>
        <v>0.15038941206413847</v>
      </c>
      <c r="Z1960" s="25">
        <f>'Valeurs indices clean'!Z2018/'Valeurs indices clean'!Z1960 - 1</f>
        <v>9.8650704239976239E-2</v>
      </c>
    </row>
    <row r="1961" spans="1:26">
      <c r="A1961" s="8">
        <v>45314</v>
      </c>
      <c r="B1961" s="25">
        <f>'Valeurs indices clean'!B2019/'Valeurs indices clean'!B1961 - 1</f>
        <v>7.2915575103858377E-2</v>
      </c>
      <c r="C1961" s="25">
        <f>'Valeurs indices clean'!C2019/'Valeurs indices clean'!C1961 - 1</f>
        <v>0.10996011694297914</v>
      </c>
      <c r="D1961" s="25">
        <f>'Valeurs indices clean'!D2019/'Valeurs indices clean'!D1961 - 1</f>
        <v>6.1124221930088485E-2</v>
      </c>
      <c r="E1961" s="25">
        <f>'Valeurs indices clean'!E2019/'Valeurs indices clean'!E1961 - 1</f>
        <v>4.5437268216512727E-2</v>
      </c>
      <c r="F1961" s="25">
        <f>'Valeurs indices clean'!F2019/'Valeurs indices clean'!F1961 - 1</f>
        <v>0.1350609167260064</v>
      </c>
      <c r="G1961" s="25">
        <f>'Valeurs indices clean'!G2019/'Valeurs indices clean'!G1961 - 1</f>
        <v>9.1776947761311289E-2</v>
      </c>
      <c r="H1961" s="25">
        <f>'Valeurs indices clean'!H2019/'Valeurs indices clean'!H1961 - 1</f>
        <v>8.8904716116918525E-2</v>
      </c>
      <c r="I1961" s="25">
        <f>'Valeurs indices clean'!I2019/'Valeurs indices clean'!I1961 - 1</f>
        <v>0.1371201496026182</v>
      </c>
      <c r="J1961" s="25">
        <f>'Valeurs indices clean'!J2019/'Valeurs indices clean'!J1961 - 1</f>
        <v>0.16184695052149789</v>
      </c>
      <c r="K1961" s="25">
        <f>'Valeurs indices clean'!K2019/'Valeurs indices clean'!K1961 - 1</f>
        <v>-0.11227580656444969</v>
      </c>
      <c r="L1961" s="25">
        <f>'Valeurs indices clean'!L2019/'Valeurs indices clean'!L1961 - 1</f>
        <v>6.7424512777094714E-2</v>
      </c>
      <c r="M1961" s="25">
        <f>'Valeurs indices clean'!M2019/'Valeurs indices clean'!M1961 - 1</f>
        <v>5.6180551417008395E-2</v>
      </c>
      <c r="N1961" s="25">
        <f>'Valeurs indices clean'!N2019/'Valeurs indices clean'!N1961 - 1</f>
        <v>5.1318371752735237E-2</v>
      </c>
      <c r="O1961" s="25">
        <f>'Valeurs indices clean'!O2019/'Valeurs indices clean'!O1961 - 1</f>
        <v>7.4045760865414367E-2</v>
      </c>
      <c r="P1961" s="25">
        <f>'Valeurs indices clean'!P2019/'Valeurs indices clean'!P1961 - 1</f>
        <v>7.7808443527841886E-2</v>
      </c>
      <c r="Q1961" s="25">
        <f>'Valeurs indices clean'!Q2019/'Valeurs indices clean'!Q1961 - 1</f>
        <v>8.5571916121314429E-2</v>
      </c>
      <c r="R1961" s="25">
        <f>'Valeurs indices clean'!R2019/'Valeurs indices clean'!R1961 - 1</f>
        <v>7.4800252832014857E-2</v>
      </c>
      <c r="S1961" s="25">
        <f>'Valeurs indices clean'!S2019/'Valeurs indices clean'!S1961 - 1</f>
        <v>6.4834073671482306E-2</v>
      </c>
      <c r="T1961" s="25">
        <f>'Valeurs indices clean'!T2019/'Valeurs indices clean'!T1961 - 1</f>
        <v>7.1260177902807254E-2</v>
      </c>
      <c r="U1961" s="25">
        <f>'Valeurs indices clean'!U2019/'Valeurs indices clean'!U1961 - 1</f>
        <v>6.4300662703365763E-2</v>
      </c>
      <c r="V1961" s="25">
        <f>'Valeurs indices clean'!V2019/'Valeurs indices clean'!V1961 - 1</f>
        <v>1.0457713723439843E-2</v>
      </c>
      <c r="W1961" s="25">
        <f>'Valeurs indices clean'!W2019/'Valeurs indices clean'!W1961 - 1</f>
        <v>1.8870704625585599E-2</v>
      </c>
      <c r="X1961" s="25">
        <f>'Valeurs indices clean'!X2019/'Valeurs indices clean'!X1961 - 1</f>
        <v>0.16455775676380524</v>
      </c>
      <c r="Y1961" s="25">
        <f>'Valeurs indices clean'!Y2019/'Valeurs indices clean'!Y1961 - 1</f>
        <v>0.1701085710713317</v>
      </c>
      <c r="Z1961" s="25">
        <f>'Valeurs indices clean'!Z2019/'Valeurs indices clean'!Z1961 - 1</f>
        <v>0.12028419893925757</v>
      </c>
    </row>
    <row r="1962" spans="1:26">
      <c r="A1962" s="8">
        <v>45315</v>
      </c>
      <c r="B1962" s="25">
        <f>'Valeurs indices clean'!B2020/'Valeurs indices clean'!B1962 - 1</f>
        <v>0.10031276779896148</v>
      </c>
      <c r="C1962" s="25">
        <f>'Valeurs indices clean'!C2020/'Valeurs indices clean'!C1962 - 1</f>
        <v>0.13538529940785349</v>
      </c>
      <c r="D1962" s="25">
        <f>'Valeurs indices clean'!D2020/'Valeurs indices clean'!D1962 - 1</f>
        <v>7.8707882673793694E-2</v>
      </c>
      <c r="E1962" s="25">
        <f>'Valeurs indices clean'!E2020/'Valeurs indices clean'!E1962 - 1</f>
        <v>6.8846558062789498E-2</v>
      </c>
      <c r="F1962" s="25">
        <f>'Valeurs indices clean'!F2020/'Valeurs indices clean'!F1962 - 1</f>
        <v>0.15511026289278895</v>
      </c>
      <c r="G1962" s="25">
        <f>'Valeurs indices clean'!G2020/'Valeurs indices clean'!G1962 - 1</f>
        <v>0.12130427056174287</v>
      </c>
      <c r="H1962" s="25">
        <f>'Valeurs indices clean'!H2020/'Valeurs indices clean'!H1962 - 1</f>
        <v>0.10025296472524658</v>
      </c>
      <c r="I1962" s="25">
        <f>'Valeurs indices clean'!I2020/'Valeurs indices clean'!I1962 - 1</f>
        <v>0.15254867239877279</v>
      </c>
      <c r="J1962" s="25">
        <f>'Valeurs indices clean'!J2020/'Valeurs indices clean'!J1962 - 1</f>
        <v>0.15890024619825871</v>
      </c>
      <c r="K1962" s="25">
        <f>'Valeurs indices clean'!K2020/'Valeurs indices clean'!K1962 - 1</f>
        <v>-7.408865411570964E-2</v>
      </c>
      <c r="L1962" s="25">
        <f>'Valeurs indices clean'!L2020/'Valeurs indices clean'!L1962 - 1</f>
        <v>9.3808591858830948E-2</v>
      </c>
      <c r="M1962" s="25">
        <f>'Valeurs indices clean'!M2020/'Valeurs indices clean'!M1962 - 1</f>
        <v>5.3723410482445333E-2</v>
      </c>
      <c r="N1962" s="25">
        <f>'Valeurs indices clean'!N2020/'Valeurs indices clean'!N1962 - 1</f>
        <v>4.9270839848100323E-2</v>
      </c>
      <c r="O1962" s="25">
        <f>'Valeurs indices clean'!O2020/'Valeurs indices clean'!O1962 - 1</f>
        <v>7.6984662839683748E-2</v>
      </c>
      <c r="P1962" s="25">
        <f>'Valeurs indices clean'!P2020/'Valeurs indices clean'!P1962 - 1</f>
        <v>7.2096585641149735E-2</v>
      </c>
      <c r="Q1962" s="25">
        <f>'Valeurs indices clean'!Q2020/'Valeurs indices clean'!Q1962 - 1</f>
        <v>8.753593582840602E-2</v>
      </c>
      <c r="R1962" s="25">
        <f>'Valeurs indices clean'!R2020/'Valeurs indices clean'!R1962 - 1</f>
        <v>7.5364681089268526E-2</v>
      </c>
      <c r="S1962" s="25">
        <f>'Valeurs indices clean'!S2020/'Valeurs indices clean'!S1962 - 1</f>
        <v>6.5645072273130101E-2</v>
      </c>
      <c r="T1962" s="25">
        <f>'Valeurs indices clean'!T2020/'Valeurs indices clean'!T1962 - 1</f>
        <v>6.9828305190174467E-2</v>
      </c>
      <c r="U1962" s="25">
        <f>'Valeurs indices clean'!U2020/'Valeurs indices clean'!U1962 - 1</f>
        <v>6.3664232581748914E-2</v>
      </c>
      <c r="V1962" s="25">
        <f>'Valeurs indices clean'!V2020/'Valeurs indices clean'!V1962 - 1</f>
        <v>1.045762702183084E-2</v>
      </c>
      <c r="W1962" s="25">
        <f>'Valeurs indices clean'!W2020/'Valeurs indices clean'!W1962 - 1</f>
        <v>1.9120881433697612E-2</v>
      </c>
      <c r="X1962" s="25">
        <f>'Valeurs indices clean'!X2020/'Valeurs indices clean'!X1962 - 1</f>
        <v>0.18097229073964649</v>
      </c>
      <c r="Y1962" s="25">
        <f>'Valeurs indices clean'!Y2020/'Valeurs indices clean'!Y1962 - 1</f>
        <v>0.16030198175526889</v>
      </c>
      <c r="Z1962" s="25">
        <f>'Valeurs indices clean'!Z2020/'Valeurs indices clean'!Z1962 - 1</f>
        <v>0.13644920792820536</v>
      </c>
    </row>
    <row r="1963" spans="1:26">
      <c r="A1963" s="8">
        <v>45316</v>
      </c>
      <c r="B1963" s="25">
        <f>'Valeurs indices clean'!B2021/'Valeurs indices clean'!B1963 - 1</f>
        <v>0.10006839592893213</v>
      </c>
      <c r="C1963" s="25">
        <f>'Valeurs indices clean'!C2021/'Valeurs indices clean'!C1963 - 1</f>
        <v>0.13554926445701176</v>
      </c>
      <c r="D1963" s="25">
        <f>'Valeurs indices clean'!D2021/'Valeurs indices clean'!D1963 - 1</f>
        <v>6.6203113361192889E-2</v>
      </c>
      <c r="E1963" s="25">
        <f>'Valeurs indices clean'!E2021/'Valeurs indices clean'!E1963 - 1</f>
        <v>6.7058114516068246E-2</v>
      </c>
      <c r="F1963" s="25">
        <f>'Valeurs indices clean'!F2021/'Valeurs indices clean'!F1963 - 1</f>
        <v>0.15050262039546025</v>
      </c>
      <c r="G1963" s="25">
        <f>'Valeurs indices clean'!G2021/'Valeurs indices clean'!G1963 - 1</f>
        <v>0.11795009740332341</v>
      </c>
      <c r="H1963" s="25">
        <f>'Valeurs indices clean'!H2021/'Valeurs indices clean'!H1963 - 1</f>
        <v>0.11000292858529592</v>
      </c>
      <c r="I1963" s="25">
        <f>'Valeurs indices clean'!I2021/'Valeurs indices clean'!I1963 - 1</f>
        <v>0.15219602229923157</v>
      </c>
      <c r="J1963" s="25">
        <f>'Valeurs indices clean'!J2021/'Valeurs indices clean'!J1963 - 1</f>
        <v>0.16657207197781254</v>
      </c>
      <c r="K1963" s="25">
        <f>'Valeurs indices clean'!K2021/'Valeurs indices clean'!K1963 - 1</f>
        <v>-4.587991781787748E-2</v>
      </c>
      <c r="L1963" s="25">
        <f>'Valeurs indices clean'!L2021/'Valeurs indices clean'!L1963 - 1</f>
        <v>8.276457319417152E-2</v>
      </c>
      <c r="M1963" s="25">
        <f>'Valeurs indices clean'!M2021/'Valeurs indices clean'!M1963 - 1</f>
        <v>5.4693509717875122E-2</v>
      </c>
      <c r="N1963" s="25">
        <f>'Valeurs indices clean'!N2021/'Valeurs indices clean'!N1963 - 1</f>
        <v>4.9815394223980292E-2</v>
      </c>
      <c r="O1963" s="25">
        <f>'Valeurs indices clean'!O2021/'Valeurs indices clean'!O1963 - 1</f>
        <v>7.3130253394239952E-2</v>
      </c>
      <c r="P1963" s="25">
        <f>'Valeurs indices clean'!P2021/'Valeurs indices clean'!P1963 - 1</f>
        <v>6.8470541162348741E-2</v>
      </c>
      <c r="Q1963" s="25">
        <f>'Valeurs indices clean'!Q2021/'Valeurs indices clean'!Q1963 - 1</f>
        <v>8.3666036282131984E-2</v>
      </c>
      <c r="R1963" s="25">
        <f>'Valeurs indices clean'!R2021/'Valeurs indices clean'!R1963 - 1</f>
        <v>7.4856912601559245E-2</v>
      </c>
      <c r="S1963" s="25">
        <f>'Valeurs indices clean'!S2021/'Valeurs indices clean'!S1963 - 1</f>
        <v>6.198866306672679E-2</v>
      </c>
      <c r="T1963" s="25">
        <f>'Valeurs indices clean'!T2021/'Valeurs indices clean'!T1963 - 1</f>
        <v>6.4975556682222102E-2</v>
      </c>
      <c r="U1963" s="25">
        <f>'Valeurs indices clean'!U2021/'Valeurs indices clean'!U1963 - 1</f>
        <v>5.8665208436690319E-2</v>
      </c>
      <c r="V1963" s="25">
        <f>'Valeurs indices clean'!V2021/'Valeurs indices clean'!V1963 - 1</f>
        <v>1.0128913944099205E-2</v>
      </c>
      <c r="W1963" s="25">
        <f>'Valeurs indices clean'!W2021/'Valeurs indices clean'!W1963 - 1</f>
        <v>1.8272617357935061E-2</v>
      </c>
      <c r="X1963" s="25">
        <f>'Valeurs indices clean'!X2021/'Valeurs indices clean'!X1963 - 1</f>
        <v>0.18187529525210278</v>
      </c>
      <c r="Y1963" s="25">
        <f>'Valeurs indices clean'!Y2021/'Valeurs indices clean'!Y1963 - 1</f>
        <v>0.1709290897304534</v>
      </c>
      <c r="Z1963" s="25">
        <f>'Valeurs indices clean'!Z2021/'Valeurs indices clean'!Z1963 - 1</f>
        <v>0.13540476936725399</v>
      </c>
    </row>
    <row r="1964" spans="1:26">
      <c r="A1964" s="8">
        <v>45317</v>
      </c>
      <c r="B1964" s="25">
        <f>'Valeurs indices clean'!B2022/'Valeurs indices clean'!B1964 - 1</f>
        <v>0.11140898766890439</v>
      </c>
      <c r="C1964" s="25">
        <f>'Valeurs indices clean'!C2022/'Valeurs indices clean'!C1964 - 1</f>
        <v>0.15730033858023074</v>
      </c>
      <c r="D1964" s="25">
        <f>'Valeurs indices clean'!D2022/'Valeurs indices clean'!D1964 - 1</f>
        <v>7.4829931972788977E-2</v>
      </c>
      <c r="E1964" s="25">
        <f>'Valeurs indices clean'!E2022/'Valeurs indices clean'!E1964 - 1</f>
        <v>7.4283254009237965E-2</v>
      </c>
      <c r="F1964" s="25">
        <f>'Valeurs indices clean'!F2022/'Valeurs indices clean'!F1964 - 1</f>
        <v>0.16742218626217165</v>
      </c>
      <c r="G1964" s="25">
        <f>'Valeurs indices clean'!G2022/'Valeurs indices clean'!G1964 - 1</f>
        <v>0.13498700414405485</v>
      </c>
      <c r="H1964" s="25">
        <f>'Valeurs indices clean'!H2022/'Valeurs indices clean'!H1964 - 1</f>
        <v>0.11463882800212999</v>
      </c>
      <c r="I1964" s="25">
        <f>'Valeurs indices clean'!I2022/'Valeurs indices clean'!I1964 - 1</f>
        <v>0.16819648559629496</v>
      </c>
      <c r="J1964" s="25">
        <f>'Valeurs indices clean'!J2022/'Valeurs indices clean'!J1964 - 1</f>
        <v>0.14330545137307671</v>
      </c>
      <c r="K1964" s="25">
        <f>'Valeurs indices clean'!K2022/'Valeurs indices clean'!K1964 - 1</f>
        <v>-6.6320053519598465E-2</v>
      </c>
      <c r="L1964" s="25">
        <f>'Valeurs indices clean'!L2022/'Valeurs indices clean'!L1964 - 1</f>
        <v>0.10398593217422247</v>
      </c>
      <c r="M1964" s="25">
        <f>'Valeurs indices clean'!M2022/'Valeurs indices clean'!M1964 - 1</f>
        <v>5.6514221464947889E-2</v>
      </c>
      <c r="N1964" s="25">
        <f>'Valeurs indices clean'!N2022/'Valeurs indices clean'!N1964 - 1</f>
        <v>5.1021307749213207E-2</v>
      </c>
      <c r="O1964" s="25">
        <f>'Valeurs indices clean'!O2022/'Valeurs indices clean'!O1964 - 1</f>
        <v>7.416879113700281E-2</v>
      </c>
      <c r="P1964" s="25">
        <f>'Valeurs indices clean'!P2022/'Valeurs indices clean'!P1964 - 1</f>
        <v>7.5122929345854406E-2</v>
      </c>
      <c r="Q1964" s="25">
        <f>'Valeurs indices clean'!Q2022/'Valeurs indices clean'!Q1964 - 1</f>
        <v>8.6453903818333178E-2</v>
      </c>
      <c r="R1964" s="25">
        <f>'Valeurs indices clean'!R2022/'Valeurs indices clean'!R1964 - 1</f>
        <v>7.7063830172870329E-2</v>
      </c>
      <c r="S1964" s="25">
        <f>'Valeurs indices clean'!S2022/'Valeurs indices clean'!S1964 - 1</f>
        <v>6.3710734483314102E-2</v>
      </c>
      <c r="T1964" s="25">
        <f>'Valeurs indices clean'!T2022/'Valeurs indices clean'!T1964 - 1</f>
        <v>6.9863424656993134E-2</v>
      </c>
      <c r="U1964" s="25">
        <f>'Valeurs indices clean'!U2022/'Valeurs indices clean'!U1964 - 1</f>
        <v>6.2651568477908537E-2</v>
      </c>
      <c r="V1964" s="25">
        <f>'Valeurs indices clean'!V2022/'Valeurs indices clean'!V1964 - 1</f>
        <v>1.0128951523788343E-2</v>
      </c>
      <c r="W1964" s="25">
        <f>'Valeurs indices clean'!W2022/'Valeurs indices clean'!W1964 - 1</f>
        <v>1.8113619887157428E-2</v>
      </c>
      <c r="X1964" s="25">
        <f>'Valeurs indices clean'!X2022/'Valeurs indices clean'!X1964 - 1</f>
        <v>0.19293976531429902</v>
      </c>
      <c r="Y1964" s="25">
        <f>'Valeurs indices clean'!Y2022/'Valeurs indices clean'!Y1964 - 1</f>
        <v>0.19155816435432227</v>
      </c>
      <c r="Z1964" s="25">
        <f>'Valeurs indices clean'!Z2022/'Valeurs indices clean'!Z1964 - 1</f>
        <v>0.14414927329172533</v>
      </c>
    </row>
    <row r="1965" spans="1:26">
      <c r="A1965" s="8">
        <v>45320</v>
      </c>
      <c r="B1965" s="25">
        <f>'Valeurs indices clean'!B2023/'Valeurs indices clean'!B1965 - 1</f>
        <v>0.11970731045997618</v>
      </c>
      <c r="C1965" s="25">
        <f>'Valeurs indices clean'!C2023/'Valeurs indices clean'!C1965 - 1</f>
        <v>0.15479608442143533</v>
      </c>
      <c r="D1965" s="25">
        <f>'Valeurs indices clean'!D2023/'Valeurs indices clean'!D1965 - 1</f>
        <v>6.3552959244900675E-2</v>
      </c>
      <c r="E1965" s="25">
        <f>'Valeurs indices clean'!E2023/'Valeurs indices clean'!E1965 - 1</f>
        <v>7.7396838163481529E-2</v>
      </c>
      <c r="F1965" s="25">
        <f>'Valeurs indices clean'!F2023/'Valeurs indices clean'!F1965 - 1</f>
        <v>0.19606718299420356</v>
      </c>
      <c r="G1965" s="25">
        <f>'Valeurs indices clean'!G2023/'Valeurs indices clean'!G1965 - 1</f>
        <v>0.14384012699102566</v>
      </c>
      <c r="H1965" s="25">
        <f>'Valeurs indices clean'!H2023/'Valeurs indices clean'!H1965 - 1</f>
        <v>0.12327982268543458</v>
      </c>
      <c r="I1965" s="25">
        <f>'Valeurs indices clean'!I2023/'Valeurs indices clean'!I1965 - 1</f>
        <v>0.19111821194374023</v>
      </c>
      <c r="J1965" s="25">
        <f>'Valeurs indices clean'!J2023/'Valeurs indices clean'!J1965 - 1</f>
        <v>0.17728249794619799</v>
      </c>
      <c r="K1965" s="25">
        <f>'Valeurs indices clean'!K2023/'Valeurs indices clean'!K1965 - 1</f>
        <v>-5.6755185363584149E-2</v>
      </c>
      <c r="L1965" s="25">
        <f>'Valeurs indices clean'!L2023/'Valeurs indices clean'!L1965 - 1</f>
        <v>0.10913838953920485</v>
      </c>
      <c r="M1965" s="25">
        <f>'Valeurs indices clean'!M2023/'Valeurs indices clean'!M1965 - 1</f>
        <v>5.8479723785276549E-2</v>
      </c>
      <c r="N1965" s="25">
        <f>'Valeurs indices clean'!N2023/'Valeurs indices clean'!N1965 - 1</f>
        <v>5.2684226435638637E-2</v>
      </c>
      <c r="O1965" s="25">
        <f>'Valeurs indices clean'!O2023/'Valeurs indices clean'!O1965 - 1</f>
        <v>7.6605215744449895E-2</v>
      </c>
      <c r="P1965" s="25">
        <f>'Valeurs indices clean'!P2023/'Valeurs indices clean'!P1965 - 1</f>
        <v>7.3036801217363445E-2</v>
      </c>
      <c r="Q1965" s="25">
        <f>'Valeurs indices clean'!Q2023/'Valeurs indices clean'!Q1965 - 1</f>
        <v>8.8695316543417668E-2</v>
      </c>
      <c r="R1965" s="25">
        <f>'Valeurs indices clean'!R2023/'Valeurs indices clean'!R1965 - 1</f>
        <v>7.7409953896856454E-2</v>
      </c>
      <c r="S1965" s="25">
        <f>'Valeurs indices clean'!S2023/'Valeurs indices clean'!S1965 - 1</f>
        <v>6.3997792745945414E-2</v>
      </c>
      <c r="T1965" s="25">
        <f>'Valeurs indices clean'!T2023/'Valeurs indices clean'!T1965 - 1</f>
        <v>7.036178377699942E-2</v>
      </c>
      <c r="U1965" s="25">
        <f>'Valeurs indices clean'!U2023/'Valeurs indices clean'!U1965 - 1</f>
        <v>6.4429954732433625E-2</v>
      </c>
      <c r="V1965" s="25">
        <f>'Valeurs indices clean'!V2023/'Valeurs indices clean'!V1965 - 1</f>
        <v>1.0348116257799855E-2</v>
      </c>
      <c r="W1965" s="25">
        <f>'Valeurs indices clean'!W2023/'Valeurs indices clean'!W1965 - 1</f>
        <v>1.8812599186538881E-2</v>
      </c>
      <c r="X1965" s="25">
        <f>'Valeurs indices clean'!X2023/'Valeurs indices clean'!X1965 - 1</f>
        <v>0.21151253172588835</v>
      </c>
      <c r="Y1965" s="25">
        <f>'Valeurs indices clean'!Y2023/'Valeurs indices clean'!Y1965 - 1</f>
        <v>0.17530755711775048</v>
      </c>
      <c r="Z1965" s="25">
        <f>'Valeurs indices clean'!Z2023/'Valeurs indices clean'!Z1965 - 1</f>
        <v>0.17232563062842998</v>
      </c>
    </row>
    <row r="1966" spans="1:26">
      <c r="A1966" s="8">
        <v>45321</v>
      </c>
      <c r="B1966" s="25">
        <f>'Valeurs indices clean'!B2024/'Valeurs indices clean'!B1966 - 1</f>
        <v>0.13154700670727371</v>
      </c>
      <c r="C1966" s="25">
        <f>'Valeurs indices clean'!C2024/'Valeurs indices clean'!C1966 - 1</f>
        <v>0.15361417140994127</v>
      </c>
      <c r="D1966" s="25">
        <f>'Valeurs indices clean'!D2024/'Valeurs indices clean'!D1966 - 1</f>
        <v>7.2285051607619444E-2</v>
      </c>
      <c r="E1966" s="25">
        <f>'Valeurs indices clean'!E2024/'Valeurs indices clean'!E1966 - 1</f>
        <v>8.7871132508952288E-2</v>
      </c>
      <c r="F1966" s="25">
        <f>'Valeurs indices clean'!F2024/'Valeurs indices clean'!F1966 - 1</f>
        <v>0.1890724413009075</v>
      </c>
      <c r="G1966" s="25">
        <f>'Valeurs indices clean'!G2024/'Valeurs indices clean'!G1966 - 1</f>
        <v>0.15365591032676562</v>
      </c>
      <c r="H1966" s="25">
        <f>'Valeurs indices clean'!H2024/'Valeurs indices clean'!H1966 - 1</f>
        <v>0.13307933392744475</v>
      </c>
      <c r="I1966" s="25">
        <f>'Valeurs indices clean'!I2024/'Valeurs indices clean'!I1966 - 1</f>
        <v>0.19614462630271268</v>
      </c>
      <c r="J1966" s="25">
        <f>'Valeurs indices clean'!J2024/'Valeurs indices clean'!J1966 - 1</f>
        <v>0.16372679256923406</v>
      </c>
      <c r="K1966" s="25">
        <f>'Valeurs indices clean'!K2024/'Valeurs indices clean'!K1966 - 1</f>
        <v>-9.7436996838274892E-2</v>
      </c>
      <c r="L1966" s="25">
        <f>'Valeurs indices clean'!L2024/'Valeurs indices clean'!L1966 - 1</f>
        <v>0.12980731026079484</v>
      </c>
      <c r="M1966" s="25">
        <f>'Valeurs indices clean'!M2024/'Valeurs indices clean'!M1966 - 1</f>
        <v>5.410771158272687E-2</v>
      </c>
      <c r="N1966" s="25">
        <f>'Valeurs indices clean'!N2024/'Valeurs indices clean'!N1966 - 1</f>
        <v>4.943037183461807E-2</v>
      </c>
      <c r="O1966" s="25">
        <f>'Valeurs indices clean'!O2024/'Valeurs indices clean'!O1966 - 1</f>
        <v>7.5674638799848815E-2</v>
      </c>
      <c r="P1966" s="25">
        <f>'Valeurs indices clean'!P2024/'Valeurs indices clean'!P1966 - 1</f>
        <v>7.4203461426812556E-2</v>
      </c>
      <c r="Q1966" s="25">
        <f>'Valeurs indices clean'!Q2024/'Valeurs indices clean'!Q1966 - 1</f>
        <v>8.8290366290568079E-2</v>
      </c>
      <c r="R1966" s="25">
        <f>'Valeurs indices clean'!R2024/'Valeurs indices clean'!R1966 - 1</f>
        <v>7.9031132977501084E-2</v>
      </c>
      <c r="S1966" s="25">
        <f>'Valeurs indices clean'!S2024/'Valeurs indices clean'!S1966 - 1</f>
        <v>6.3691009268984855E-2</v>
      </c>
      <c r="T1966" s="25">
        <f>'Valeurs indices clean'!T2024/'Valeurs indices clean'!T1966 - 1</f>
        <v>6.9219650001562272E-2</v>
      </c>
      <c r="U1966" s="25">
        <f>'Valeurs indices clean'!U2024/'Valeurs indices clean'!U1966 - 1</f>
        <v>6.2029873761156429E-2</v>
      </c>
      <c r="V1966" s="25">
        <f>'Valeurs indices clean'!V2024/'Valeurs indices clean'!V1966 - 1</f>
        <v>1.0348288676793826E-2</v>
      </c>
      <c r="W1966" s="25">
        <f>'Valeurs indices clean'!W2024/'Valeurs indices clean'!W1966 - 1</f>
        <v>1.8993791299414919E-2</v>
      </c>
      <c r="X1966" s="25">
        <f>'Valeurs indices clean'!X2024/'Valeurs indices clean'!X1966 - 1</f>
        <v>0.21703910475536525</v>
      </c>
      <c r="Y1966" s="25">
        <f>'Valeurs indices clean'!Y2024/'Valeurs indices clean'!Y1966 - 1</f>
        <v>0.18457297343324264</v>
      </c>
      <c r="Z1966" s="25">
        <f>'Valeurs indices clean'!Z2024/'Valeurs indices clean'!Z1966 - 1</f>
        <v>0.17218348063617372</v>
      </c>
    </row>
    <row r="1967" spans="1:26">
      <c r="A1967" s="8">
        <v>45322</v>
      </c>
      <c r="B1967" s="25">
        <f>'Valeurs indices clean'!B2025/'Valeurs indices clean'!B1967 - 1</f>
        <v>0.12751140733513178</v>
      </c>
      <c r="C1967" s="25">
        <f>'Valeurs indices clean'!C2025/'Valeurs indices clean'!C1967 - 1</f>
        <v>0.14537420179947724</v>
      </c>
      <c r="D1967" s="25">
        <f>'Valeurs indices clean'!D2025/'Valeurs indices clean'!D1967 - 1</f>
        <v>7.748390817137607E-2</v>
      </c>
      <c r="E1967" s="25">
        <f>'Valeurs indices clean'!E2025/'Valeurs indices clean'!E1967 - 1</f>
        <v>8.1156181889065371E-2</v>
      </c>
      <c r="F1967" s="25">
        <f>'Valeurs indices clean'!F2025/'Valeurs indices clean'!F1967 - 1</f>
        <v>0.1611756751891249</v>
      </c>
      <c r="G1967" s="25">
        <f>'Valeurs indices clean'!G2025/'Valeurs indices clean'!G1967 - 1</f>
        <v>0.14608200906911972</v>
      </c>
      <c r="H1967" s="25">
        <f>'Valeurs indices clean'!H2025/'Valeurs indices clean'!H1967 - 1</f>
        <v>0.1191025779311834</v>
      </c>
      <c r="I1967" s="25">
        <f>'Valeurs indices clean'!I2025/'Valeurs indices clean'!I1967 - 1</f>
        <v>0.16291320479406357</v>
      </c>
      <c r="J1967" s="25">
        <f>'Valeurs indices clean'!J2025/'Valeurs indices clean'!J1967 - 1</f>
        <v>0.18209457874655999</v>
      </c>
      <c r="K1967" s="25">
        <f>'Valeurs indices clean'!K2025/'Valeurs indices clean'!K1967 - 1</f>
        <v>-0.11037862022846823</v>
      </c>
      <c r="L1967" s="25">
        <f>'Valeurs indices clean'!L2025/'Valeurs indices clean'!L1967 - 1</f>
        <v>0.12185662564633049</v>
      </c>
      <c r="M1967" s="25">
        <f>'Valeurs indices clean'!M2025/'Valeurs indices clean'!M1967 - 1</f>
        <v>5.9179341615562597E-2</v>
      </c>
      <c r="N1967" s="25">
        <f>'Valeurs indices clean'!N2025/'Valeurs indices clean'!N1967 - 1</f>
        <v>5.3458680560856564E-2</v>
      </c>
      <c r="O1967" s="25">
        <f>'Valeurs indices clean'!O2025/'Valeurs indices clean'!O1967 - 1</f>
        <v>7.3641167467451973E-2</v>
      </c>
      <c r="P1967" s="25">
        <f>'Valeurs indices clean'!P2025/'Valeurs indices clean'!P1967 - 1</f>
        <v>8.1262976299134371E-2</v>
      </c>
      <c r="Q1967" s="25">
        <f>'Valeurs indices clean'!Q2025/'Valeurs indices clean'!Q1967 - 1</f>
        <v>8.6828853545336093E-2</v>
      </c>
      <c r="R1967" s="25">
        <f>'Valeurs indices clean'!R2025/'Valeurs indices clean'!R1967 - 1</f>
        <v>8.3276977910596406E-2</v>
      </c>
      <c r="S1967" s="25">
        <f>'Valeurs indices clean'!S2025/'Valeurs indices clean'!S1967 - 1</f>
        <v>6.605427125904284E-2</v>
      </c>
      <c r="T1967" s="25">
        <f>'Valeurs indices clean'!T2025/'Valeurs indices clean'!T1967 - 1</f>
        <v>7.5235813000053886E-2</v>
      </c>
      <c r="U1967" s="25">
        <f>'Valeurs indices clean'!U2025/'Valeurs indices clean'!U1967 - 1</f>
        <v>6.8466672695183695E-2</v>
      </c>
      <c r="V1967" s="25">
        <f>'Valeurs indices clean'!V2025/'Valeurs indices clean'!V1967 - 1</f>
        <v>1.0129397161807496E-2</v>
      </c>
      <c r="W1967" s="25">
        <f>'Valeurs indices clean'!W2025/'Valeurs indices clean'!W1967 - 1</f>
        <v>1.8860395270199337E-2</v>
      </c>
      <c r="X1967" s="25">
        <f>'Valeurs indices clean'!X2025/'Valeurs indices clean'!X1967 - 1</f>
        <v>0.19601422432953042</v>
      </c>
      <c r="Y1967" s="25">
        <f>'Valeurs indices clean'!Y2025/'Valeurs indices clean'!Y1967 - 1</f>
        <v>0.16764248128659287</v>
      </c>
      <c r="Z1967" s="25">
        <f>'Valeurs indices clean'!Z2025/'Valeurs indices clean'!Z1967 - 1</f>
        <v>0.14996798454576044</v>
      </c>
    </row>
    <row r="1968" spans="1:26">
      <c r="A1968" s="8">
        <v>45323</v>
      </c>
      <c r="B1968" s="25">
        <f>'Valeurs indices clean'!B2026/'Valeurs indices clean'!B1968 - 1</f>
        <v>0.1171741817422991</v>
      </c>
      <c r="C1968" s="25">
        <f>'Valeurs indices clean'!C2026/'Valeurs indices clean'!C1968 - 1</f>
        <v>0.12521477806451897</v>
      </c>
      <c r="D1968" s="25">
        <f>'Valeurs indices clean'!D2026/'Valeurs indices clean'!D1968 - 1</f>
        <v>9.6959874818374869E-2</v>
      </c>
      <c r="E1968" s="25">
        <f>'Valeurs indices clean'!E2026/'Valeurs indices clean'!E1968 - 1</f>
        <v>6.8045467046036645E-2</v>
      </c>
      <c r="F1968" s="25">
        <f>'Valeurs indices clean'!F2026/'Valeurs indices clean'!F1968 - 1</f>
        <v>0.16754099614599172</v>
      </c>
      <c r="G1968" s="25">
        <f>'Valeurs indices clean'!G2026/'Valeurs indices clean'!G1968 - 1</f>
        <v>0.13971529163274621</v>
      </c>
      <c r="H1968" s="25">
        <f>'Valeurs indices clean'!H2026/'Valeurs indices clean'!H1968 - 1</f>
        <v>0.11817401039702924</v>
      </c>
      <c r="I1968" s="25">
        <f>'Valeurs indices clean'!I2026/'Valeurs indices clean'!I1968 - 1</f>
        <v>0.16986742333921478</v>
      </c>
      <c r="J1968" s="25">
        <f>'Valeurs indices clean'!J2026/'Valeurs indices clean'!J1968 - 1</f>
        <v>0.16697349382754068</v>
      </c>
      <c r="K1968" s="25">
        <f>'Valeurs indices clean'!K2026/'Valeurs indices clean'!K1968 - 1</f>
        <v>-9.0359199835441717E-2</v>
      </c>
      <c r="L1968" s="25">
        <f>'Valeurs indices clean'!L2026/'Valeurs indices clean'!L1968 - 1</f>
        <v>0.10211091182386567</v>
      </c>
      <c r="M1968" s="25">
        <f>'Valeurs indices clean'!M2026/'Valeurs indices clean'!M1968 - 1</f>
        <v>5.9425427282819188E-2</v>
      </c>
      <c r="N1968" s="25">
        <f>'Valeurs indices clean'!N2026/'Valeurs indices clean'!N1968 - 1</f>
        <v>5.2922482894994127E-2</v>
      </c>
      <c r="O1968" s="25">
        <f>'Valeurs indices clean'!O2026/'Valeurs indices clean'!O1968 - 1</f>
        <v>6.9093588457233679E-2</v>
      </c>
      <c r="P1968" s="25">
        <f>'Valeurs indices clean'!P2026/'Valeurs indices clean'!P1968 - 1</f>
        <v>8.8395044375727982E-2</v>
      </c>
      <c r="Q1968" s="25">
        <f>'Valeurs indices clean'!Q2026/'Valeurs indices clean'!Q1968 - 1</f>
        <v>8.6765477439664451E-2</v>
      </c>
      <c r="R1968" s="25">
        <f>'Valeurs indices clean'!R2026/'Valeurs indices clean'!R1968 - 1</f>
        <v>8.8624340802183843E-2</v>
      </c>
      <c r="S1968" s="25">
        <f>'Valeurs indices clean'!S2026/'Valeurs indices clean'!S1968 - 1</f>
        <v>6.670490760322112E-2</v>
      </c>
      <c r="T1968" s="25">
        <f>'Valeurs indices clean'!T2026/'Valeurs indices clean'!T1968 - 1</f>
        <v>8.1369967105545449E-2</v>
      </c>
      <c r="U1968" s="25">
        <f>'Valeurs indices clean'!U2026/'Valeurs indices clean'!U1968 - 1</f>
        <v>7.6126937394293437E-2</v>
      </c>
      <c r="V1968" s="25">
        <f>'Valeurs indices clean'!V2026/'Valeurs indices clean'!V1968 - 1</f>
        <v>1.0129247724329549E-2</v>
      </c>
      <c r="W1968" s="25">
        <f>'Valeurs indices clean'!W2026/'Valeurs indices clean'!W1968 - 1</f>
        <v>1.7676555746716449E-2</v>
      </c>
      <c r="X1968" s="25">
        <f>'Valeurs indices clean'!X2026/'Valeurs indices clean'!X1968 - 1</f>
        <v>0.19620184801500407</v>
      </c>
      <c r="Y1968" s="25">
        <f>'Valeurs indices clean'!Y2026/'Valeurs indices clean'!Y1968 - 1</f>
        <v>0.1677742764136323</v>
      </c>
      <c r="Z1968" s="25">
        <f>'Valeurs indices clean'!Z2026/'Valeurs indices clean'!Z1968 - 1</f>
        <v>0.15254264624449609</v>
      </c>
    </row>
    <row r="1969" spans="1:26">
      <c r="A1969" s="8">
        <v>45324</v>
      </c>
      <c r="B1969" s="25">
        <f>'Valeurs indices clean'!B2027/'Valeurs indices clean'!B1969 - 1</f>
        <v>0.1097775902606335</v>
      </c>
      <c r="C1969" s="25">
        <f>'Valeurs indices clean'!C2027/'Valeurs indices clean'!C1969 - 1</f>
        <v>0.1183544233728564</v>
      </c>
      <c r="D1969" s="25">
        <f>'Valeurs indices clean'!D2027/'Valeurs indices clean'!D1969 - 1</f>
        <v>0.10632090661573601</v>
      </c>
      <c r="E1969" s="25">
        <f>'Valeurs indices clean'!E2027/'Valeurs indices clean'!E1969 - 1</f>
        <v>6.3504072088158559E-2</v>
      </c>
      <c r="F1969" s="25">
        <f>'Valeurs indices clean'!F2027/'Valeurs indices clean'!F1969 - 1</f>
        <v>0.16999417507159076</v>
      </c>
      <c r="G1969" s="25">
        <f>'Valeurs indices clean'!G2027/'Valeurs indices clean'!G1969 - 1</f>
        <v>0.13280941870943308</v>
      </c>
      <c r="H1969" s="25">
        <f>'Valeurs indices clean'!H2027/'Valeurs indices clean'!H1969 - 1</f>
        <v>0.11066056170860139</v>
      </c>
      <c r="I1969" s="25">
        <f>'Valeurs indices clean'!I2027/'Valeurs indices clean'!I1969 - 1</f>
        <v>0.17007404680664306</v>
      </c>
      <c r="J1969" s="25">
        <f>'Valeurs indices clean'!J2027/'Valeurs indices clean'!J1969 - 1</f>
        <v>0.14418139559168575</v>
      </c>
      <c r="K1969" s="25">
        <f>'Valeurs indices clean'!K2027/'Valeurs indices clean'!K1969 - 1</f>
        <v>-9.1699226630210351E-2</v>
      </c>
      <c r="L1969" s="25">
        <f>'Valeurs indices clean'!L2027/'Valeurs indices clean'!L1969 - 1</f>
        <v>9.5148594400682018E-2</v>
      </c>
      <c r="M1969" s="25">
        <f>'Valeurs indices clean'!M2027/'Valeurs indices clean'!M1969 - 1</f>
        <v>4.9282810308707736E-2</v>
      </c>
      <c r="N1969" s="25">
        <f>'Valeurs indices clean'!N2027/'Valeurs indices clean'!N1969 - 1</f>
        <v>4.4464402360270938E-2</v>
      </c>
      <c r="O1969" s="25">
        <f>'Valeurs indices clean'!O2027/'Valeurs indices clean'!O1969 - 1</f>
        <v>6.8357346535531827E-2</v>
      </c>
      <c r="P1969" s="25">
        <f>'Valeurs indices clean'!P2027/'Valeurs indices clean'!P1969 - 1</f>
        <v>6.7786245879879026E-2</v>
      </c>
      <c r="Q1969" s="25">
        <f>'Valeurs indices clean'!Q2027/'Valeurs indices clean'!Q1969 - 1</f>
        <v>8.035239911856662E-2</v>
      </c>
      <c r="R1969" s="25">
        <f>'Valeurs indices clean'!R2027/'Valeurs indices clean'!R1969 - 1</f>
        <v>8.4540495049993059E-2</v>
      </c>
      <c r="S1969" s="25">
        <f>'Valeurs indices clean'!S2027/'Valeurs indices clean'!S1969 - 1</f>
        <v>6.6451264927215536E-2</v>
      </c>
      <c r="T1969" s="25">
        <f>'Valeurs indices clean'!T2027/'Valeurs indices clean'!T1969 - 1</f>
        <v>6.7506364961743115E-2</v>
      </c>
      <c r="U1969" s="25">
        <f>'Valeurs indices clean'!U2027/'Valeurs indices clean'!U1969 - 1</f>
        <v>6.3509207217210095E-2</v>
      </c>
      <c r="V1969" s="25">
        <f>'Valeurs indices clean'!V2027/'Valeurs indices clean'!V1969 - 1</f>
        <v>1.0129902545333191E-2</v>
      </c>
      <c r="W1969" s="25">
        <f>'Valeurs indices clean'!W2027/'Valeurs indices clean'!W1969 - 1</f>
        <v>1.7119912775459767E-2</v>
      </c>
      <c r="X1969" s="25">
        <f>'Valeurs indices clean'!X2027/'Valeurs indices clean'!X1969 - 1</f>
        <v>0.18904581601565162</v>
      </c>
      <c r="Y1969" s="25">
        <f>'Valeurs indices clean'!Y2027/'Valeurs indices clean'!Y1969 - 1</f>
        <v>0.14592554291623561</v>
      </c>
      <c r="Z1969" s="25">
        <f>'Valeurs indices clean'!Z2027/'Valeurs indices clean'!Z1969 - 1</f>
        <v>0.1459299895783186</v>
      </c>
    </row>
    <row r="1970" spans="1:26">
      <c r="A1970" s="8">
        <v>45327</v>
      </c>
      <c r="B1970" s="25">
        <f>'Valeurs indices clean'!B2028/'Valeurs indices clean'!B1970 - 1</f>
        <v>9.2899751386285034E-2</v>
      </c>
      <c r="C1970" s="25">
        <f>'Valeurs indices clean'!C2028/'Valeurs indices clean'!C1970 - 1</f>
        <v>8.4154931098069152E-2</v>
      </c>
      <c r="D1970" s="25">
        <f>'Valeurs indices clean'!D2028/'Valeurs indices clean'!D1970 - 1</f>
        <v>0.10586569466729734</v>
      </c>
      <c r="E1970" s="25">
        <f>'Valeurs indices clean'!E2028/'Valeurs indices clean'!E1970 - 1</f>
        <v>4.3037288759439685E-2</v>
      </c>
      <c r="F1970" s="25">
        <f>'Valeurs indices clean'!F2028/'Valeurs indices clean'!F1970 - 1</f>
        <v>0.14904472196364082</v>
      </c>
      <c r="G1970" s="25">
        <f>'Valeurs indices clean'!G2028/'Valeurs indices clean'!G1970 - 1</f>
        <v>0.11588257669387381</v>
      </c>
      <c r="H1970" s="25">
        <f>'Valeurs indices clean'!H2028/'Valeurs indices clean'!H1970 - 1</f>
        <v>8.5543817898636965E-2</v>
      </c>
      <c r="I1970" s="25">
        <f>'Valeurs indices clean'!I2028/'Valeurs indices clean'!I1970 - 1</f>
        <v>0.14475725951762275</v>
      </c>
      <c r="J1970" s="25">
        <f>'Valeurs indices clean'!J2028/'Valeurs indices clean'!J1970 - 1</f>
        <v>0.137849300889612</v>
      </c>
      <c r="K1970" s="25">
        <f>'Valeurs indices clean'!K2028/'Valeurs indices clean'!K1970 - 1</f>
        <v>-9.9856127967759667E-2</v>
      </c>
      <c r="L1970" s="25">
        <f>'Valeurs indices clean'!L2028/'Valeurs indices clean'!L1970 - 1</f>
        <v>7.496009596795794E-2</v>
      </c>
      <c r="M1970" s="25">
        <f>'Valeurs indices clean'!M2028/'Valeurs indices clean'!M1970 - 1</f>
        <v>4.0272089148760015E-2</v>
      </c>
      <c r="N1970" s="25">
        <f>'Valeurs indices clean'!N2028/'Valeurs indices clean'!N1970 - 1</f>
        <v>3.7070961504210853E-2</v>
      </c>
      <c r="O1970" s="25">
        <f>'Valeurs indices clean'!O2028/'Valeurs indices clean'!O1970 - 1</f>
        <v>6.1571508329088864E-2</v>
      </c>
      <c r="P1970" s="25">
        <f>'Valeurs indices clean'!P2028/'Valeurs indices clean'!P1970 - 1</f>
        <v>5.3314491264131458E-2</v>
      </c>
      <c r="Q1970" s="25">
        <f>'Valeurs indices clean'!Q2028/'Valeurs indices clean'!Q1970 - 1</f>
        <v>6.429392492584296E-2</v>
      </c>
      <c r="R1970" s="25">
        <f>'Valeurs indices clean'!R2028/'Valeurs indices clean'!R1970 - 1</f>
        <v>6.9336161851180078E-2</v>
      </c>
      <c r="S1970" s="25">
        <f>'Valeurs indices clean'!S2028/'Valeurs indices clean'!S1970 - 1</f>
        <v>5.3251727201524268E-2</v>
      </c>
      <c r="T1970" s="25">
        <f>'Valeurs indices clean'!T2028/'Valeurs indices clean'!T1970 - 1</f>
        <v>5.0152561378185689E-2</v>
      </c>
      <c r="U1970" s="25">
        <f>'Valeurs indices clean'!U2028/'Valeurs indices clean'!U1970 - 1</f>
        <v>4.5612575338558559E-2</v>
      </c>
      <c r="V1970" s="25">
        <f>'Valeurs indices clean'!V2028/'Valeurs indices clean'!V1970 - 1</f>
        <v>1.0349245706295473E-2</v>
      </c>
      <c r="W1970" s="25">
        <f>'Valeurs indices clean'!W2028/'Valeurs indices clean'!W1970 - 1</f>
        <v>1.6605204710220978E-2</v>
      </c>
      <c r="X1970" s="25">
        <f>'Valeurs indices clean'!X2028/'Valeurs indices clean'!X1970 - 1</f>
        <v>0.15877483759120636</v>
      </c>
      <c r="Y1970" s="25">
        <f>'Valeurs indices clean'!Y2028/'Valeurs indices clean'!Y1970 - 1</f>
        <v>8.6514223982715244E-2</v>
      </c>
      <c r="Z1970" s="25">
        <f>'Valeurs indices clean'!Z2028/'Valeurs indices clean'!Z1970 - 1</f>
        <v>0.13769171719070661</v>
      </c>
    </row>
    <row r="1971" spans="1:26">
      <c r="A1971" s="8">
        <v>45328</v>
      </c>
      <c r="B1971" s="25">
        <f>'Valeurs indices clean'!B2029/'Valeurs indices clean'!B1971 - 1</f>
        <v>9.9908571588097628E-2</v>
      </c>
      <c r="C1971" s="25">
        <f>'Valeurs indices clean'!C2029/'Valeurs indices clean'!C1971 - 1</f>
        <v>8.8892047657199047E-2</v>
      </c>
      <c r="D1971" s="25">
        <f>'Valeurs indices clean'!D2029/'Valeurs indices clean'!D1971 - 1</f>
        <v>8.2887254530290333E-2</v>
      </c>
      <c r="E1971" s="25">
        <f>'Valeurs indices clean'!E2029/'Valeurs indices clean'!E1971 - 1</f>
        <v>5.0408789159080758E-2</v>
      </c>
      <c r="F1971" s="25">
        <f>'Valeurs indices clean'!F2029/'Valeurs indices clean'!F1971 - 1</f>
        <v>0.13373424437488657</v>
      </c>
      <c r="G1971" s="25">
        <f>'Valeurs indices clean'!G2029/'Valeurs indices clean'!G1971 - 1</f>
        <v>0.1226771558771973</v>
      </c>
      <c r="H1971" s="25">
        <f>'Valeurs indices clean'!H2029/'Valeurs indices clean'!H1971 - 1</f>
        <v>8.2852111070125689E-2</v>
      </c>
      <c r="I1971" s="25">
        <f>'Valeurs indices clean'!I2029/'Valeurs indices clean'!I1971 - 1</f>
        <v>0.13473492778253671</v>
      </c>
      <c r="J1971" s="25">
        <f>'Valeurs indices clean'!J2029/'Valeurs indices clean'!J1971 - 1</f>
        <v>0.1055438834210578</v>
      </c>
      <c r="K1971" s="25">
        <f>'Valeurs indices clean'!K2029/'Valeurs indices clean'!K1971 - 1</f>
        <v>-0.1018401377222945</v>
      </c>
      <c r="L1971" s="25">
        <f>'Valeurs indices clean'!L2029/'Valeurs indices clean'!L1971 - 1</f>
        <v>8.9145148159396115E-2</v>
      </c>
      <c r="M1971" s="25">
        <f>'Valeurs indices clean'!M2029/'Valeurs indices clean'!M1971 - 1</f>
        <v>4.2226273563223504E-2</v>
      </c>
      <c r="N1971" s="25">
        <f>'Valeurs indices clean'!N2029/'Valeurs indices clean'!N1971 - 1</f>
        <v>3.8240391057884793E-2</v>
      </c>
      <c r="O1971" s="25">
        <f>'Valeurs indices clean'!O2029/'Valeurs indices clean'!O1971 - 1</f>
        <v>5.7995823516300726E-2</v>
      </c>
      <c r="P1971" s="25">
        <f>'Valeurs indices clean'!P2029/'Valeurs indices clean'!P1971 - 1</f>
        <v>5.566727785335468E-2</v>
      </c>
      <c r="Q1971" s="25">
        <f>'Valeurs indices clean'!Q2029/'Valeurs indices clean'!Q1971 - 1</f>
        <v>5.7179812260683471E-2</v>
      </c>
      <c r="R1971" s="25">
        <f>'Valeurs indices clean'!R2029/'Valeurs indices clean'!R1971 - 1</f>
        <v>5.9662636363783328E-2</v>
      </c>
      <c r="S1971" s="25">
        <f>'Valeurs indices clean'!S2029/'Valeurs indices clean'!S1971 - 1</f>
        <v>3.8689874305947836E-2</v>
      </c>
      <c r="T1971" s="25">
        <f>'Valeurs indices clean'!T2029/'Valeurs indices clean'!T1971 - 1</f>
        <v>4.6398533875577463E-2</v>
      </c>
      <c r="U1971" s="25">
        <f>'Valeurs indices clean'!U2029/'Valeurs indices clean'!U1971 - 1</f>
        <v>4.0785830119159927E-2</v>
      </c>
      <c r="V1971" s="25">
        <f>'Valeurs indices clean'!V2029/'Valeurs indices clean'!V1971 - 1</f>
        <v>1.0020930500770797E-2</v>
      </c>
      <c r="W1971" s="25">
        <f>'Valeurs indices clean'!W2029/'Valeurs indices clean'!W1971 - 1</f>
        <v>1.568011723452134E-2</v>
      </c>
      <c r="X1971" s="25">
        <f>'Valeurs indices clean'!X2029/'Valeurs indices clean'!X1971 - 1</f>
        <v>0.14275070639669729</v>
      </c>
      <c r="Y1971" s="25">
        <f>'Valeurs indices clean'!Y2029/'Valeurs indices clean'!Y1971 - 1</f>
        <v>9.3397041731650088E-2</v>
      </c>
      <c r="Z1971" s="25">
        <f>'Valeurs indices clean'!Z2029/'Valeurs indices clean'!Z1971 - 1</f>
        <v>0.13276167794204063</v>
      </c>
    </row>
    <row r="1972" spans="1:26">
      <c r="A1972" s="8">
        <v>45329</v>
      </c>
      <c r="B1972" s="25">
        <f>'Valeurs indices clean'!B2030/'Valeurs indices clean'!B1972 - 1</f>
        <v>9.8836563160745738E-2</v>
      </c>
      <c r="C1972" s="25">
        <f>'Valeurs indices clean'!C2030/'Valeurs indices clean'!C1972 - 1</f>
        <v>8.6568142940655068E-2</v>
      </c>
      <c r="D1972" s="25">
        <f>'Valeurs indices clean'!D2030/'Valeurs indices clean'!D1972 - 1</f>
        <v>8.4121063633981086E-2</v>
      </c>
      <c r="E1972" s="25">
        <f>'Valeurs indices clean'!E2030/'Valeurs indices clean'!E1972 - 1</f>
        <v>4.7805419578843544E-2</v>
      </c>
      <c r="F1972" s="25">
        <f>'Valeurs indices clean'!F2030/'Valeurs indices clean'!F1972 - 1</f>
        <v>0.13796961158577226</v>
      </c>
      <c r="G1972" s="25">
        <f>'Valeurs indices clean'!G2030/'Valeurs indices clean'!G1972 - 1</f>
        <v>0.12108425771173947</v>
      </c>
      <c r="H1972" s="25">
        <f>'Valeurs indices clean'!H2030/'Valeurs indices clean'!H1972 - 1</f>
        <v>9.0024422892519995E-2</v>
      </c>
      <c r="I1972" s="25">
        <f>'Valeurs indices clean'!I2030/'Valeurs indices clean'!I1972 - 1</f>
        <v>0.14084661450125391</v>
      </c>
      <c r="J1972" s="25">
        <f>'Valeurs indices clean'!J2030/'Valeurs indices clean'!J1972 - 1</f>
        <v>0.11924025357107215</v>
      </c>
      <c r="K1972" s="25">
        <f>'Valeurs indices clean'!K2030/'Valeurs indices clean'!K1972 - 1</f>
        <v>-8.9884302122900994E-2</v>
      </c>
      <c r="L1972" s="25">
        <f>'Valeurs indices clean'!L2030/'Valeurs indices clean'!L1972 - 1</f>
        <v>8.9465992387883109E-2</v>
      </c>
      <c r="M1972" s="25">
        <f>'Valeurs indices clean'!M2030/'Valeurs indices clean'!M1972 - 1</f>
        <v>3.807958007516099E-2</v>
      </c>
      <c r="N1972" s="25">
        <f>'Valeurs indices clean'!N2030/'Valeurs indices clean'!N1972 - 1</f>
        <v>3.590383020269905E-2</v>
      </c>
      <c r="O1972" s="25">
        <f>'Valeurs indices clean'!O2030/'Valeurs indices clean'!O1972 - 1</f>
        <v>5.8480664027641405E-2</v>
      </c>
      <c r="P1972" s="25">
        <f>'Valeurs indices clean'!P2030/'Valeurs indices clean'!P1972 - 1</f>
        <v>4.8520640401820581E-2</v>
      </c>
      <c r="Q1972" s="25">
        <f>'Valeurs indices clean'!Q2030/'Valeurs indices clean'!Q1972 - 1</f>
        <v>6.0226136451042356E-2</v>
      </c>
      <c r="R1972" s="25">
        <f>'Valeurs indices clean'!R2030/'Valeurs indices clean'!R1972 - 1</f>
        <v>5.738824310004409E-2</v>
      </c>
      <c r="S1972" s="25">
        <f>'Valeurs indices clean'!S2030/'Valeurs indices clean'!S1972 - 1</f>
        <v>4.1351496735692717E-2</v>
      </c>
      <c r="T1972" s="25">
        <f>'Valeurs indices clean'!T2030/'Valeurs indices clean'!T1972 - 1</f>
        <v>4.5746145042697473E-2</v>
      </c>
      <c r="U1972" s="25">
        <f>'Valeurs indices clean'!U2030/'Valeurs indices clean'!U1972 - 1</f>
        <v>4.1749405958304786E-2</v>
      </c>
      <c r="V1972" s="25">
        <f>'Valeurs indices clean'!V2030/'Valeurs indices clean'!V1972 - 1</f>
        <v>1.0021146897531974E-2</v>
      </c>
      <c r="W1972" s="25">
        <f>'Valeurs indices clean'!W2030/'Valeurs indices clean'!W1972 - 1</f>
        <v>1.5029409917735936E-2</v>
      </c>
      <c r="X1972" s="25">
        <f>'Valeurs indices clean'!X2030/'Valeurs indices clean'!X1972 - 1</f>
        <v>0.15294156292086836</v>
      </c>
      <c r="Y1972" s="25">
        <f>'Valeurs indices clean'!Y2030/'Valeurs indices clean'!Y1972 - 1</f>
        <v>0.10195952521897911</v>
      </c>
      <c r="Z1972" s="25">
        <f>'Valeurs indices clean'!Z2030/'Valeurs indices clean'!Z1972 - 1</f>
        <v>0.13204490579276462</v>
      </c>
    </row>
    <row r="1973" spans="1:26">
      <c r="A1973" s="8">
        <v>45330</v>
      </c>
      <c r="B1973" s="25">
        <f>'Valeurs indices clean'!B2031/'Valeurs indices clean'!B1973 - 1</f>
        <v>9.469008287508518E-2</v>
      </c>
      <c r="C1973" s="25">
        <f>'Valeurs indices clean'!C2031/'Valeurs indices clean'!C1973 - 1</f>
        <v>8.6976316671105058E-2</v>
      </c>
      <c r="D1973" s="25">
        <f>'Valeurs indices clean'!D2031/'Valeurs indices clean'!D1973 - 1</f>
        <v>8.637544896233007E-2</v>
      </c>
      <c r="E1973" s="25">
        <f>'Valeurs indices clean'!E2031/'Valeurs indices clean'!E1973 - 1</f>
        <v>4.5137601450170983E-2</v>
      </c>
      <c r="F1973" s="25">
        <f>'Valeurs indices clean'!F2031/'Valeurs indices clean'!F1973 - 1</f>
        <v>0.13790562171248344</v>
      </c>
      <c r="G1973" s="25">
        <f>'Valeurs indices clean'!G2031/'Valeurs indices clean'!G1973 - 1</f>
        <v>0.11786246343040996</v>
      </c>
      <c r="H1973" s="25">
        <f>'Valeurs indices clean'!H2031/'Valeurs indices clean'!H1973 - 1</f>
        <v>9.4124410289286198E-2</v>
      </c>
      <c r="I1973" s="25">
        <f>'Valeurs indices clean'!I2031/'Valeurs indices clean'!I1973 - 1</f>
        <v>0.14035155768713015</v>
      </c>
      <c r="J1973" s="25">
        <f>'Valeurs indices clean'!J2031/'Valeurs indices clean'!J1973 - 1</f>
        <v>0.14601535511501407</v>
      </c>
      <c r="K1973" s="25">
        <f>'Valeurs indices clean'!K2031/'Valeurs indices clean'!K1973 - 1</f>
        <v>-9.621731216054219E-2</v>
      </c>
      <c r="L1973" s="25">
        <f>'Valeurs indices clean'!L2031/'Valeurs indices clean'!L1973 - 1</f>
        <v>8.9771913064246478E-2</v>
      </c>
      <c r="M1973" s="25">
        <f>'Valeurs indices clean'!M2031/'Valeurs indices clean'!M1973 - 1</f>
        <v>3.1996515488775801E-2</v>
      </c>
      <c r="N1973" s="25">
        <f>'Valeurs indices clean'!N2031/'Valeurs indices clean'!N1973 - 1</f>
        <v>3.1826165076526802E-2</v>
      </c>
      <c r="O1973" s="25">
        <f>'Valeurs indices clean'!O2031/'Valeurs indices clean'!O1973 - 1</f>
        <v>5.7847321912477545E-2</v>
      </c>
      <c r="P1973" s="25">
        <f>'Valeurs indices clean'!P2031/'Valeurs indices clean'!P1973 - 1</f>
        <v>4.2377397417658003E-2</v>
      </c>
      <c r="Q1973" s="25">
        <f>'Valeurs indices clean'!Q2031/'Valeurs indices clean'!Q1973 - 1</f>
        <v>6.0088935212278205E-2</v>
      </c>
      <c r="R1973" s="25">
        <f>'Valeurs indices clean'!R2031/'Valeurs indices clean'!R1973 - 1</f>
        <v>5.2682238758720912E-2</v>
      </c>
      <c r="S1973" s="25">
        <f>'Valeurs indices clean'!S2031/'Valeurs indices clean'!S1973 - 1</f>
        <v>3.8449296673258138E-2</v>
      </c>
      <c r="T1973" s="25">
        <f>'Valeurs indices clean'!T2031/'Valeurs indices clean'!T1973 - 1</f>
        <v>3.9139018218359523E-2</v>
      </c>
      <c r="U1973" s="25">
        <f>'Valeurs indices clean'!U2031/'Valeurs indices clean'!U1973 - 1</f>
        <v>3.4185666791558988E-2</v>
      </c>
      <c r="V1973" s="25">
        <f>'Valeurs indices clean'!V2031/'Valeurs indices clean'!V1973 - 1</f>
        <v>1.0021323206460542E-2</v>
      </c>
      <c r="W1973" s="25">
        <f>'Valeurs indices clean'!W2031/'Valeurs indices clean'!W1973 - 1</f>
        <v>1.5184972005651165E-2</v>
      </c>
      <c r="X1973" s="25">
        <f>'Valeurs indices clean'!X2031/'Valeurs indices clean'!X1973 - 1</f>
        <v>0.150290938540111</v>
      </c>
      <c r="Y1973" s="25">
        <f>'Valeurs indices clean'!Y2031/'Valeurs indices clean'!Y1973 - 1</f>
        <v>0.10653936803419484</v>
      </c>
      <c r="Z1973" s="25">
        <f>'Valeurs indices clean'!Z2031/'Valeurs indices clean'!Z1973 - 1</f>
        <v>0.13065868016536575</v>
      </c>
    </row>
    <row r="1974" spans="1:26">
      <c r="A1974" s="8">
        <v>45331</v>
      </c>
      <c r="B1974" s="25">
        <f>'Valeurs indices clean'!B2032/'Valeurs indices clean'!B1974 - 1</f>
        <v>8.4990929649552793E-2</v>
      </c>
      <c r="C1974" s="25">
        <f>'Valeurs indices clean'!C2032/'Valeurs indices clean'!C1974 - 1</f>
        <v>6.9937192686738481E-2</v>
      </c>
      <c r="D1974" s="25">
        <f>'Valeurs indices clean'!D2032/'Valeurs indices clean'!D1974 - 1</f>
        <v>8.4752221697178554E-2</v>
      </c>
      <c r="E1974" s="25">
        <f>'Valeurs indices clean'!E2032/'Valeurs indices clean'!E1974 - 1</f>
        <v>3.4493820943480413E-2</v>
      </c>
      <c r="F1974" s="25">
        <f>'Valeurs indices clean'!F2032/'Valeurs indices clean'!F1974 - 1</f>
        <v>0.15068309863425755</v>
      </c>
      <c r="G1974" s="25">
        <f>'Valeurs indices clean'!G2032/'Valeurs indices clean'!G1974 - 1</f>
        <v>0.10825292727093294</v>
      </c>
      <c r="H1974" s="25">
        <f>'Valeurs indices clean'!H2032/'Valeurs indices clean'!H1974 - 1</f>
        <v>9.7113381850057134E-2</v>
      </c>
      <c r="I1974" s="25">
        <f>'Valeurs indices clean'!I2032/'Valeurs indices clean'!I1974 - 1</f>
        <v>0.15624690903653926</v>
      </c>
      <c r="J1974" s="25">
        <f>'Valeurs indices clean'!J2032/'Valeurs indices clean'!J1974 - 1</f>
        <v>0.13021197397818929</v>
      </c>
      <c r="K1974" s="25">
        <f>'Valeurs indices clean'!K2032/'Valeurs indices clean'!K1974 - 1</f>
        <v>-0.10077555679792871</v>
      </c>
      <c r="L1974" s="25">
        <f>'Valeurs indices clean'!L2032/'Valeurs indices clean'!L1974 - 1</f>
        <v>7.504716278259016E-2</v>
      </c>
      <c r="M1974" s="25">
        <f>'Valeurs indices clean'!M2032/'Valeurs indices clean'!M1974 - 1</f>
        <v>3.1501531471710642E-2</v>
      </c>
      <c r="N1974" s="25">
        <f>'Valeurs indices clean'!N2032/'Valeurs indices clean'!N1974 - 1</f>
        <v>3.0641467907724262E-2</v>
      </c>
      <c r="O1974" s="25">
        <f>'Valeurs indices clean'!O2032/'Valeurs indices clean'!O1974 - 1</f>
        <v>5.7548271530210249E-2</v>
      </c>
      <c r="P1974" s="25">
        <f>'Valeurs indices clean'!P2032/'Valeurs indices clean'!P1974 - 1</f>
        <v>4.9581686851466911E-2</v>
      </c>
      <c r="Q1974" s="25">
        <f>'Valeurs indices clean'!Q2032/'Valeurs indices clean'!Q1974 - 1</f>
        <v>6.3922735935927344E-2</v>
      </c>
      <c r="R1974" s="25">
        <f>'Valeurs indices clean'!R2032/'Valeurs indices clean'!R1974 - 1</f>
        <v>5.3998913715821883E-2</v>
      </c>
      <c r="S1974" s="25">
        <f>'Valeurs indices clean'!S2032/'Valeurs indices clean'!S1974 - 1</f>
        <v>3.8900479911533781E-2</v>
      </c>
      <c r="T1974" s="25">
        <f>'Valeurs indices clean'!T2032/'Valeurs indices clean'!T1974 - 1</f>
        <v>4.2541266812089029E-2</v>
      </c>
      <c r="U1974" s="25">
        <f>'Valeurs indices clean'!U2032/'Valeurs indices clean'!U1974 - 1</f>
        <v>3.6628483511959242E-2</v>
      </c>
      <c r="V1974" s="25">
        <f>'Valeurs indices clean'!V2032/'Valeurs indices clean'!V1974 - 1</f>
        <v>1.0021489418612362E-2</v>
      </c>
      <c r="W1974" s="25">
        <f>'Valeurs indices clean'!W2032/'Valeurs indices clean'!W1974 - 1</f>
        <v>1.5270930804575977E-2</v>
      </c>
      <c r="X1974" s="25">
        <f>'Valeurs indices clean'!X2032/'Valeurs indices clean'!X1974 - 1</f>
        <v>0.16000337856861302</v>
      </c>
      <c r="Y1974" s="25">
        <f>'Valeurs indices clean'!Y2032/'Valeurs indices clean'!Y1974 - 1</f>
        <v>0.12623576460079966</v>
      </c>
      <c r="Z1974" s="25">
        <f>'Valeurs indices clean'!Z2032/'Valeurs indices clean'!Z1974 - 1</f>
        <v>0.14492415523551783</v>
      </c>
    </row>
    <row r="1975" spans="1:26">
      <c r="A1975" s="8">
        <v>45336</v>
      </c>
      <c r="B1975" s="25">
        <f>'Valeurs indices clean'!B2033/'Valeurs indices clean'!B1975 - 1</f>
        <v>9.6610795074602684E-2</v>
      </c>
      <c r="C1975" s="25">
        <f>'Valeurs indices clean'!C2033/'Valeurs indices clean'!C1975 - 1</f>
        <v>8.4882775733721161E-2</v>
      </c>
      <c r="D1975" s="25">
        <f>'Valeurs indices clean'!D2033/'Valeurs indices clean'!D1975 - 1</f>
        <v>0.10236918012083462</v>
      </c>
      <c r="E1975" s="25">
        <f>'Valeurs indices clean'!E2033/'Valeurs indices clean'!E1975 - 1</f>
        <v>4.5496228368584468E-2</v>
      </c>
      <c r="F1975" s="25">
        <f>'Valeurs indices clean'!F2033/'Valeurs indices clean'!F1975 - 1</f>
        <v>0.13717127681236851</v>
      </c>
      <c r="G1975" s="25">
        <f>'Valeurs indices clean'!G2033/'Valeurs indices clean'!G1975 - 1</f>
        <v>0.12199200327809612</v>
      </c>
      <c r="H1975" s="25">
        <f>'Valeurs indices clean'!H2033/'Valeurs indices clean'!H1975 - 1</f>
        <v>9.0660722229743973E-2</v>
      </c>
      <c r="I1975" s="25">
        <f>'Valeurs indices clean'!I2033/'Valeurs indices clean'!I1975 - 1</f>
        <v>0.13258169431333289</v>
      </c>
      <c r="J1975" s="25">
        <f>'Valeurs indices clean'!J2033/'Valeurs indices clean'!J1975 - 1</f>
        <v>0.15767602111390566</v>
      </c>
      <c r="K1975" s="25">
        <f>'Valeurs indices clean'!K2033/'Valeurs indices clean'!K1975 - 1</f>
        <v>-7.6955181750435586E-2</v>
      </c>
      <c r="L1975" s="25">
        <f>'Valeurs indices clean'!L2033/'Valeurs indices clean'!L1975 - 1</f>
        <v>8.9752506728137948E-2</v>
      </c>
      <c r="M1975" s="25">
        <f>'Valeurs indices clean'!M2033/'Valeurs indices clean'!M1975 - 1</f>
        <v>3.8125017446366094E-2</v>
      </c>
      <c r="N1975" s="25">
        <f>'Valeurs indices clean'!N2033/'Valeurs indices clean'!N1975 - 1</f>
        <v>3.5028257749596614E-2</v>
      </c>
      <c r="O1975" s="25">
        <f>'Valeurs indices clean'!O2033/'Valeurs indices clean'!O1975 - 1</f>
        <v>6.0229763186646634E-2</v>
      </c>
      <c r="P1975" s="25">
        <f>'Valeurs indices clean'!P2033/'Valeurs indices clean'!P1975 - 1</f>
        <v>4.3199669284828213E-2</v>
      </c>
      <c r="Q1975" s="25">
        <f>'Valeurs indices clean'!Q2033/'Valeurs indices clean'!Q1975 - 1</f>
        <v>5.9141280759501313E-2</v>
      </c>
      <c r="R1975" s="25">
        <f>'Valeurs indices clean'!R2033/'Valeurs indices clean'!R1975 - 1</f>
        <v>5.1742111382863554E-2</v>
      </c>
      <c r="S1975" s="25">
        <f>'Valeurs indices clean'!S2033/'Valeurs indices clean'!S1975 - 1</f>
        <v>3.9401529389594403E-2</v>
      </c>
      <c r="T1975" s="25">
        <f>'Valeurs indices clean'!T2033/'Valeurs indices clean'!T1975 - 1</f>
        <v>4.0422594669968559E-2</v>
      </c>
      <c r="U1975" s="25">
        <f>'Valeurs indices clean'!U2033/'Valeurs indices clean'!U1975 - 1</f>
        <v>3.5322416968391002E-2</v>
      </c>
      <c r="V1975" s="25">
        <f>'Valeurs indices clean'!V2033/'Valeurs indices clean'!V1975 - 1</f>
        <v>1.0460498037464738E-2</v>
      </c>
      <c r="W1975" s="25">
        <f>'Valeurs indices clean'!W2033/'Valeurs indices clean'!W1975 - 1</f>
        <v>1.4090257204769419E-2</v>
      </c>
      <c r="X1975" s="25">
        <f>'Valeurs indices clean'!X2033/'Valeurs indices clean'!X1975 - 1</f>
        <v>0.14475885952932521</v>
      </c>
      <c r="Y1975" s="25">
        <f>'Valeurs indices clean'!Y2033/'Valeurs indices clean'!Y1975 - 1</f>
        <v>9.8899993967060285E-2</v>
      </c>
      <c r="Z1975" s="25">
        <f>'Valeurs indices clean'!Z2033/'Valeurs indices clean'!Z1975 - 1</f>
        <v>0.12796198845348195</v>
      </c>
    </row>
    <row r="1976" spans="1:26">
      <c r="A1976" s="8">
        <v>45337</v>
      </c>
      <c r="B1976" s="25">
        <f>'Valeurs indices clean'!B2034/'Valeurs indices clean'!B1976 - 1</f>
        <v>9.6203281858969092E-2</v>
      </c>
      <c r="C1976" s="25">
        <f>'Valeurs indices clean'!C2034/'Valeurs indices clean'!C1976 - 1</f>
        <v>8.696902315595767E-2</v>
      </c>
      <c r="D1976" s="25">
        <f>'Valeurs indices clean'!D2034/'Valeurs indices clean'!D1976 - 1</f>
        <v>0.11541577963109595</v>
      </c>
      <c r="E1976" s="25">
        <f>'Valeurs indices clean'!E2034/'Valeurs indices clean'!E1976 - 1</f>
        <v>4.3119346847507956E-2</v>
      </c>
      <c r="F1976" s="25">
        <f>'Valeurs indices clean'!F2034/'Valeurs indices clean'!F1976 - 1</f>
        <v>0.14144503670848785</v>
      </c>
      <c r="G1976" s="25">
        <f>'Valeurs indices clean'!G2034/'Valeurs indices clean'!G1976 - 1</f>
        <v>0.12479819210528142</v>
      </c>
      <c r="H1976" s="25">
        <f>'Valeurs indices clean'!H2034/'Valeurs indices clean'!H1976 - 1</f>
        <v>0.10019518228285973</v>
      </c>
      <c r="I1976" s="25">
        <f>'Valeurs indices clean'!I2034/'Valeurs indices clean'!I1976 - 1</f>
        <v>0.14012761954415098</v>
      </c>
      <c r="J1976" s="25">
        <f>'Valeurs indices clean'!J2034/'Valeurs indices clean'!J1976 - 1</f>
        <v>0.17102382038912878</v>
      </c>
      <c r="K1976" s="25">
        <f>'Valeurs indices clean'!K2034/'Valeurs indices clean'!K1976 - 1</f>
        <v>-8.5020208065896163E-2</v>
      </c>
      <c r="L1976" s="25">
        <f>'Valeurs indices clean'!L2034/'Valeurs indices clean'!L1976 - 1</f>
        <v>9.2613862447898043E-2</v>
      </c>
      <c r="M1976" s="25">
        <f>'Valeurs indices clean'!M2034/'Valeurs indices clean'!M1976 - 1</f>
        <v>3.9509983653119862E-2</v>
      </c>
      <c r="N1976" s="25">
        <f>'Valeurs indices clean'!N2034/'Valeurs indices clean'!N1976 - 1</f>
        <v>3.6180446964830582E-2</v>
      </c>
      <c r="O1976" s="25">
        <f>'Valeurs indices clean'!O2034/'Valeurs indices clean'!O1976 - 1</f>
        <v>6.0278733071466917E-2</v>
      </c>
      <c r="P1976" s="25">
        <f>'Valeurs indices clean'!P2034/'Valeurs indices clean'!P1976 - 1</f>
        <v>4.5508658008658109E-2</v>
      </c>
      <c r="Q1976" s="25">
        <f>'Valeurs indices clean'!Q2034/'Valeurs indices clean'!Q1976 - 1</f>
        <v>6.068411909183502E-2</v>
      </c>
      <c r="R1976" s="25">
        <f>'Valeurs indices clean'!R2034/'Valeurs indices clean'!R1976 - 1</f>
        <v>5.3184043664502356E-2</v>
      </c>
      <c r="S1976" s="25">
        <f>'Valeurs indices clean'!S2034/'Valeurs indices clean'!S1976 - 1</f>
        <v>4.1771650526979176E-2</v>
      </c>
      <c r="T1976" s="25">
        <f>'Valeurs indices clean'!T2034/'Valeurs indices clean'!T1976 - 1</f>
        <v>4.3497767354891748E-2</v>
      </c>
      <c r="U1976" s="25">
        <f>'Valeurs indices clean'!U2034/'Valeurs indices clean'!U1976 - 1</f>
        <v>3.8838288067582161E-2</v>
      </c>
      <c r="V1976" s="25">
        <f>'Valeurs indices clean'!V2034/'Valeurs indices clean'!V1976 - 1</f>
        <v>1.0241600060527656E-2</v>
      </c>
      <c r="W1976" s="25">
        <f>'Valeurs indices clean'!W2034/'Valeurs indices clean'!W1976 - 1</f>
        <v>1.4120775020150189E-2</v>
      </c>
      <c r="X1976" s="25">
        <f>'Valeurs indices clean'!X2034/'Valeurs indices clean'!X1976 - 1</f>
        <v>0.15209662312972072</v>
      </c>
      <c r="Y1976" s="25">
        <f>'Valeurs indices clean'!Y2034/'Valeurs indices clean'!Y1976 - 1</f>
        <v>0.13397876961172339</v>
      </c>
      <c r="Z1976" s="25">
        <f>'Valeurs indices clean'!Z2034/'Valeurs indices clean'!Z1976 - 1</f>
        <v>0.13028340039572783</v>
      </c>
    </row>
    <row r="1977" spans="1:26">
      <c r="A1977" s="8">
        <v>45338</v>
      </c>
      <c r="B1977" s="25">
        <f>'Valeurs indices clean'!B2035/'Valeurs indices clean'!B1977 - 1</f>
        <v>8.9864335238559745E-2</v>
      </c>
      <c r="C1977" s="25">
        <f>'Valeurs indices clean'!C2035/'Valeurs indices clean'!C1977 - 1</f>
        <v>6.047373432952341E-2</v>
      </c>
      <c r="D1977" s="25">
        <f>'Valeurs indices clean'!D2035/'Valeurs indices clean'!D1977 - 1</f>
        <v>8.4721160279078722E-2</v>
      </c>
      <c r="E1977" s="25">
        <f>'Valeurs indices clean'!E2035/'Valeurs indices clean'!E1977 - 1</f>
        <v>3.7068913298065498E-2</v>
      </c>
      <c r="F1977" s="25">
        <f>'Valeurs indices clean'!F2035/'Valeurs indices clean'!F1977 - 1</f>
        <v>0.11960972068737097</v>
      </c>
      <c r="G1977" s="25">
        <f>'Valeurs indices clean'!G2035/'Valeurs indices clean'!G1977 - 1</f>
        <v>0.11514329964693149</v>
      </c>
      <c r="H1977" s="25">
        <f>'Valeurs indices clean'!H2035/'Valeurs indices clean'!H1977 - 1</f>
        <v>8.2768244640726962E-2</v>
      </c>
      <c r="I1977" s="25">
        <f>'Valeurs indices clean'!I2035/'Valeurs indices clean'!I1977 - 1</f>
        <v>0.11341281669150516</v>
      </c>
      <c r="J1977" s="25">
        <f>'Valeurs indices clean'!J2035/'Valeurs indices clean'!J1977 - 1</f>
        <v>0.1771263273441066</v>
      </c>
      <c r="K1977" s="25">
        <f>'Valeurs indices clean'!K2035/'Valeurs indices clean'!K1977 - 1</f>
        <v>-6.0752342664135983E-2</v>
      </c>
      <c r="L1977" s="25">
        <f>'Valeurs indices clean'!L2035/'Valeurs indices clean'!L1977 - 1</f>
        <v>8.1064005076763701E-2</v>
      </c>
      <c r="M1977" s="25">
        <f>'Valeurs indices clean'!M2035/'Valeurs indices clean'!M1977 - 1</f>
        <v>2.8967676550851751E-2</v>
      </c>
      <c r="N1977" s="25">
        <f>'Valeurs indices clean'!N2035/'Valeurs indices clean'!N1977 - 1</f>
        <v>2.7395552508142185E-2</v>
      </c>
      <c r="O1977" s="25">
        <f>'Valeurs indices clean'!O2035/'Valeurs indices clean'!O1977 - 1</f>
        <v>5.6049939567355045E-2</v>
      </c>
      <c r="P1977" s="25">
        <f>'Valeurs indices clean'!P2035/'Valeurs indices clean'!P1977 - 1</f>
        <v>2.9898200274188325E-2</v>
      </c>
      <c r="Q1977" s="25">
        <f>'Valeurs indices clean'!Q2035/'Valeurs indices clean'!Q1977 - 1</f>
        <v>5.0448615972001232E-2</v>
      </c>
      <c r="R1977" s="25">
        <f>'Valeurs indices clean'!R2035/'Valeurs indices clean'!R1977 - 1</f>
        <v>4.4313194420132263E-2</v>
      </c>
      <c r="S1977" s="25">
        <f>'Valeurs indices clean'!S2035/'Valeurs indices clean'!S1977 - 1</f>
        <v>3.7585838755959777E-2</v>
      </c>
      <c r="T1977" s="25">
        <f>'Valeurs indices clean'!T2035/'Valeurs indices clean'!T1977 - 1</f>
        <v>2.7815662756606852E-2</v>
      </c>
      <c r="U1977" s="25">
        <f>'Valeurs indices clean'!U2035/'Valeurs indices clean'!U1977 - 1</f>
        <v>2.3695861782480732E-2</v>
      </c>
      <c r="V1977" s="25">
        <f>'Valeurs indices clean'!V2035/'Valeurs indices clean'!V1977 - 1</f>
        <v>1.0241830214352765E-2</v>
      </c>
      <c r="W1977" s="25">
        <f>'Valeurs indices clean'!W2035/'Valeurs indices clean'!W1977 - 1</f>
        <v>1.4478794794752892E-2</v>
      </c>
      <c r="X1977" s="25">
        <f>'Valeurs indices clean'!X2035/'Valeurs indices clean'!X1977 - 1</f>
        <v>0.12222050437898457</v>
      </c>
      <c r="Y1977" s="25">
        <f>'Valeurs indices clean'!Y2035/'Valeurs indices clean'!Y1977 - 1</f>
        <v>6.613606398029015E-2</v>
      </c>
      <c r="Z1977" s="25">
        <f>'Valeurs indices clean'!Z2035/'Valeurs indices clean'!Z1977 - 1</f>
        <v>0.11797519194295969</v>
      </c>
    </row>
    <row r="1978" spans="1:26">
      <c r="A1978" s="8">
        <v>45342</v>
      </c>
      <c r="B1978" s="25">
        <f>'Valeurs indices clean'!B2036/'Valeurs indices clean'!B1978 - 1</f>
        <v>8.6284669713449391E-2</v>
      </c>
      <c r="C1978" s="25">
        <f>'Valeurs indices clean'!C2036/'Valeurs indices clean'!C1978 - 1</f>
        <v>4.6470874974547272E-2</v>
      </c>
      <c r="D1978" s="25">
        <f>'Valeurs indices clean'!D2036/'Valeurs indices clean'!D1978 - 1</f>
        <v>0.10702892673695574</v>
      </c>
      <c r="E1978" s="25">
        <f>'Valeurs indices clean'!E2036/'Valeurs indices clean'!E1978 - 1</f>
        <v>3.5567398773824532E-2</v>
      </c>
      <c r="F1978" s="25">
        <f>'Valeurs indices clean'!F2036/'Valeurs indices clean'!F1978 - 1</f>
        <v>0.10632646546838087</v>
      </c>
      <c r="G1978" s="25">
        <f>'Valeurs indices clean'!G2036/'Valeurs indices clean'!G1978 - 1</f>
        <v>0.10891699594935766</v>
      </c>
      <c r="H1978" s="25">
        <f>'Valeurs indices clean'!H2036/'Valeurs indices clean'!H1978 - 1</f>
        <v>7.6697202663500663E-2</v>
      </c>
      <c r="I1978" s="25">
        <f>'Valeurs indices clean'!I2036/'Valeurs indices clean'!I1978 - 1</f>
        <v>0.10496171339231775</v>
      </c>
      <c r="J1978" s="25">
        <f>'Valeurs indices clean'!J2036/'Valeurs indices clean'!J1978 - 1</f>
        <v>0.14450934823402362</v>
      </c>
      <c r="K1978" s="25">
        <f>'Valeurs indices clean'!K2036/'Valeurs indices clean'!K1978 - 1</f>
        <v>-0.10130482880690306</v>
      </c>
      <c r="L1978" s="25">
        <f>'Valeurs indices clean'!L2036/'Valeurs indices clean'!L1978 - 1</f>
        <v>8.122630766435357E-2</v>
      </c>
      <c r="M1978" s="25">
        <f>'Valeurs indices clean'!M2036/'Valeurs indices clean'!M1978 - 1</f>
        <v>3.2036357360234469E-2</v>
      </c>
      <c r="N1978" s="25">
        <f>'Valeurs indices clean'!N2036/'Valeurs indices clean'!N1978 - 1</f>
        <v>3.0136892035230733E-2</v>
      </c>
      <c r="O1978" s="25">
        <f>'Valeurs indices clean'!O2036/'Valeurs indices clean'!O1978 - 1</f>
        <v>5.5114986033373725E-2</v>
      </c>
      <c r="P1978" s="25">
        <f>'Valeurs indices clean'!P2036/'Valeurs indices clean'!P1978 - 1</f>
        <v>3.7315549123338787E-2</v>
      </c>
      <c r="Q1978" s="25">
        <f>'Valeurs indices clean'!Q2036/'Valeurs indices clean'!Q1978 - 1</f>
        <v>5.1956044702317072E-2</v>
      </c>
      <c r="R1978" s="25">
        <f>'Valeurs indices clean'!R2036/'Valeurs indices clean'!R1978 - 1</f>
        <v>4.4739525907399269E-2</v>
      </c>
      <c r="S1978" s="25">
        <f>'Valeurs indices clean'!S2036/'Valeurs indices clean'!S1978 - 1</f>
        <v>2.7508652983320836E-2</v>
      </c>
      <c r="T1978" s="25">
        <f>'Valeurs indices clean'!T2036/'Valeurs indices clean'!T1978 - 1</f>
        <v>3.1656945770498712E-2</v>
      </c>
      <c r="U1978" s="25">
        <f>'Valeurs indices clean'!U2036/'Valeurs indices clean'!U1978 - 1</f>
        <v>2.6563985335329887E-2</v>
      </c>
      <c r="V1978" s="25">
        <f>'Valeurs indices clean'!V2036/'Valeurs indices clean'!V1978 - 1</f>
        <v>1.0571141993772182E-2</v>
      </c>
      <c r="W1978" s="25">
        <f>'Valeurs indices clean'!W2036/'Valeurs indices clean'!W1978 - 1</f>
        <v>1.379108288252473E-2</v>
      </c>
      <c r="X1978" s="25">
        <f>'Valeurs indices clean'!X2036/'Valeurs indices clean'!X1978 - 1</f>
        <v>0.11230069882624338</v>
      </c>
      <c r="Y1978" s="25">
        <f>'Valeurs indices clean'!Y2036/'Valeurs indices clean'!Y1978 - 1</f>
        <v>6.2235283948482989E-2</v>
      </c>
      <c r="Z1978" s="25">
        <f>'Valeurs indices clean'!Z2036/'Valeurs indices clean'!Z1978 - 1</f>
        <v>0.10315896136795444</v>
      </c>
    </row>
    <row r="1979" spans="1:26">
      <c r="A1979" s="8">
        <v>45343</v>
      </c>
      <c r="B1979" s="25">
        <f>'Valeurs indices clean'!B2037/'Valeurs indices clean'!B1979 - 1</f>
        <v>9.1118106724080272E-2</v>
      </c>
      <c r="C1979" s="25">
        <f>'Valeurs indices clean'!C2037/'Valeurs indices clean'!C1979 - 1</f>
        <v>6.1970714613491351E-2</v>
      </c>
      <c r="D1979" s="25">
        <f>'Valeurs indices clean'!D2037/'Valeurs indices clean'!D1979 - 1</f>
        <v>0.10166575592532312</v>
      </c>
      <c r="E1979" s="25">
        <f>'Valeurs indices clean'!E2037/'Valeurs indices clean'!E1979 - 1</f>
        <v>4.2762703727676543E-2</v>
      </c>
      <c r="F1979" s="25">
        <f>'Valeurs indices clean'!F2037/'Valeurs indices clean'!F1979 - 1</f>
        <v>0.10281739942698076</v>
      </c>
      <c r="G1979" s="25">
        <f>'Valeurs indices clean'!G2037/'Valeurs indices clean'!G1979 - 1</f>
        <v>0.11282717171761303</v>
      </c>
      <c r="H1979" s="25">
        <f>'Valeurs indices clean'!H2037/'Valeurs indices clean'!H1979 - 1</f>
        <v>8.4377533459443432E-2</v>
      </c>
      <c r="I1979" s="25">
        <f>'Valeurs indices clean'!I2037/'Valeurs indices clean'!I1979 - 1</f>
        <v>0.10504320976700443</v>
      </c>
      <c r="J1979" s="25">
        <f>'Valeurs indices clean'!J2037/'Valeurs indices clean'!J1979 - 1</f>
        <v>0.14473703499927137</v>
      </c>
      <c r="K1979" s="25">
        <f>'Valeurs indices clean'!K2037/'Valeurs indices clean'!K1979 - 1</f>
        <v>-7.456588470023251E-2</v>
      </c>
      <c r="L1979" s="25">
        <f>'Valeurs indices clean'!L2037/'Valeurs indices clean'!L1979 - 1</f>
        <v>8.9795491323028997E-2</v>
      </c>
      <c r="M1979" s="25">
        <f>'Valeurs indices clean'!M2037/'Valeurs indices clean'!M1979 - 1</f>
        <v>2.4491573633717234E-2</v>
      </c>
      <c r="N1979" s="25">
        <f>'Valeurs indices clean'!N2037/'Valeurs indices clean'!N1979 - 1</f>
        <v>2.5244022331147198E-2</v>
      </c>
      <c r="O1979" s="25">
        <f>'Valeurs indices clean'!O2037/'Valeurs indices clean'!O1979 - 1</f>
        <v>5.5812432739536399E-2</v>
      </c>
      <c r="P1979" s="25">
        <f>'Valeurs indices clean'!P2037/'Valeurs indices clean'!P1979 - 1</f>
        <v>2.8410969561412092E-2</v>
      </c>
      <c r="Q1979" s="25">
        <f>'Valeurs indices clean'!Q2037/'Valeurs indices clean'!Q1979 - 1</f>
        <v>5.1996195296775349E-2</v>
      </c>
      <c r="R1979" s="25">
        <f>'Valeurs indices clean'!R2037/'Valeurs indices clean'!R1979 - 1</f>
        <v>4.2051219411598728E-2</v>
      </c>
      <c r="S1979" s="25">
        <f>'Valeurs indices clean'!S2037/'Valeurs indices clean'!S1979 - 1</f>
        <v>2.821490837929197E-2</v>
      </c>
      <c r="T1979" s="25">
        <f>'Valeurs indices clean'!T2037/'Valeurs indices clean'!T1979 - 1</f>
        <v>2.4647770491009524E-2</v>
      </c>
      <c r="U1979" s="25">
        <f>'Valeurs indices clean'!U2037/'Valeurs indices clean'!U1979 - 1</f>
        <v>1.959229842322463E-2</v>
      </c>
      <c r="V1979" s="25">
        <f>'Valeurs indices clean'!V2037/'Valeurs indices clean'!V1979 - 1</f>
        <v>1.0571465310701189E-2</v>
      </c>
      <c r="W1979" s="25">
        <f>'Valeurs indices clean'!W2037/'Valeurs indices clean'!W1979 - 1</f>
        <v>1.4025832652975856E-2</v>
      </c>
      <c r="X1979" s="25">
        <f>'Valeurs indices clean'!X2037/'Valeurs indices clean'!X1979 - 1</f>
        <v>0.11112921180527269</v>
      </c>
      <c r="Y1979" s="25">
        <f>'Valeurs indices clean'!Y2037/'Valeurs indices clean'!Y1979 - 1</f>
        <v>7.0870460537710844E-2</v>
      </c>
      <c r="Z1979" s="25">
        <f>'Valeurs indices clean'!Z2037/'Valeurs indices clean'!Z1979 - 1</f>
        <v>0.10231534983679014</v>
      </c>
    </row>
    <row r="1980" spans="1:26">
      <c r="A1980" s="8">
        <v>45344</v>
      </c>
      <c r="B1980" s="25">
        <f>'Valeurs indices clean'!B2038/'Valeurs indices clean'!B1980 - 1</f>
        <v>8.9542918453477283E-2</v>
      </c>
      <c r="C1980" s="25">
        <f>'Valeurs indices clean'!C2038/'Valeurs indices clean'!C1980 - 1</f>
        <v>5.7572854538150198E-2</v>
      </c>
      <c r="D1980" s="25">
        <f>'Valeurs indices clean'!D2038/'Valeurs indices clean'!D1980 - 1</f>
        <v>0.10498008503823142</v>
      </c>
      <c r="E1980" s="25">
        <f>'Valeurs indices clean'!E2038/'Valeurs indices clean'!E1980 - 1</f>
        <v>3.5367097957471838E-2</v>
      </c>
      <c r="F1980" s="25">
        <f>'Valeurs indices clean'!F2038/'Valeurs indices clean'!F1980 - 1</f>
        <v>0.1272390701911168</v>
      </c>
      <c r="G1980" s="25">
        <f>'Valeurs indices clean'!G2038/'Valeurs indices clean'!G1980 - 1</f>
        <v>0.11529406961870281</v>
      </c>
      <c r="H1980" s="25">
        <f>'Valeurs indices clean'!H2038/'Valeurs indices clean'!H1980 - 1</f>
        <v>8.6782157165910867E-2</v>
      </c>
      <c r="I1980" s="25">
        <f>'Valeurs indices clean'!I2038/'Valeurs indices clean'!I1980 - 1</f>
        <v>0.12694006672544633</v>
      </c>
      <c r="J1980" s="25">
        <f>'Valeurs indices clean'!J2038/'Valeurs indices clean'!J1980 - 1</f>
        <v>0.16416397698986462</v>
      </c>
      <c r="K1980" s="25">
        <f>'Valeurs indices clean'!K2038/'Valeurs indices clean'!K1980 - 1</f>
        <v>-4.0748954835486351E-2</v>
      </c>
      <c r="L1980" s="25">
        <f>'Valeurs indices clean'!L2038/'Valeurs indices clean'!L1980 - 1</f>
        <v>9.3682393062672897E-2</v>
      </c>
      <c r="M1980" s="25">
        <f>'Valeurs indices clean'!M2038/'Valeurs indices clean'!M1980 - 1</f>
        <v>2.6287899409063398E-2</v>
      </c>
      <c r="N1980" s="25">
        <f>'Valeurs indices clean'!N2038/'Valeurs indices clean'!N1980 - 1</f>
        <v>2.6501568592721458E-2</v>
      </c>
      <c r="O1980" s="25">
        <f>'Valeurs indices clean'!O2038/'Valeurs indices clean'!O1980 - 1</f>
        <v>5.6780914257885673E-2</v>
      </c>
      <c r="P1980" s="25">
        <f>'Valeurs indices clean'!P2038/'Valeurs indices clean'!P1980 - 1</f>
        <v>2.7084364956841744E-2</v>
      </c>
      <c r="Q1980" s="25">
        <f>'Valeurs indices clean'!Q2038/'Valeurs indices clean'!Q1980 - 1</f>
        <v>5.3626435172220654E-2</v>
      </c>
      <c r="R1980" s="25">
        <f>'Valeurs indices clean'!R2038/'Valeurs indices clean'!R1980 - 1</f>
        <v>3.9747934139365837E-2</v>
      </c>
      <c r="S1980" s="25">
        <f>'Valeurs indices clean'!S2038/'Valeurs indices clean'!S1980 - 1</f>
        <v>2.8444342725223892E-2</v>
      </c>
      <c r="T1980" s="25">
        <f>'Valeurs indices clean'!T2038/'Valeurs indices clean'!T1980 - 1</f>
        <v>2.3291946659363516E-2</v>
      </c>
      <c r="U1980" s="25">
        <f>'Valeurs indices clean'!U2038/'Valeurs indices clean'!U1980 - 1</f>
        <v>1.7927501076828944E-2</v>
      </c>
      <c r="V1980" s="25">
        <f>'Valeurs indices clean'!V2038/'Valeurs indices clean'!V1980 - 1</f>
        <v>1.0571589426946471E-2</v>
      </c>
      <c r="W1980" s="25">
        <f>'Valeurs indices clean'!W2038/'Valeurs indices clean'!W1980 - 1</f>
        <v>1.4278087741151912E-2</v>
      </c>
      <c r="X1980" s="25">
        <f>'Valeurs indices clean'!X2038/'Valeurs indices clean'!X1980 - 1</f>
        <v>0.12646615999062361</v>
      </c>
      <c r="Y1980" s="25">
        <f>'Valeurs indices clean'!Y2038/'Valeurs indices clean'!Y1980 - 1</f>
        <v>7.4155052348708894E-2</v>
      </c>
      <c r="Z1980" s="25">
        <f>'Valeurs indices clean'!Z2038/'Valeurs indices clean'!Z1980 - 1</f>
        <v>0.13133726875993545</v>
      </c>
    </row>
    <row r="1981" spans="1:26">
      <c r="A1981" s="8">
        <v>45348</v>
      </c>
      <c r="B1981" s="25">
        <f>'Valeurs indices clean'!B2039/'Valeurs indices clean'!B1981 - 1</f>
        <v>8.9163465901628047E-2</v>
      </c>
      <c r="C1981" s="25">
        <f>'Valeurs indices clean'!C2039/'Valeurs indices clean'!C1981 - 1</f>
        <v>5.0531030490633677E-2</v>
      </c>
      <c r="D1981" s="25">
        <f>'Valeurs indices clean'!D2039/'Valeurs indices clean'!D1981 - 1</f>
        <v>9.5713151863401125E-2</v>
      </c>
      <c r="E1981" s="25">
        <f>'Valeurs indices clean'!E2039/'Valeurs indices clean'!E1981 - 1</f>
        <v>3.2754374740996184E-2</v>
      </c>
      <c r="F1981" s="25">
        <f>'Valeurs indices clean'!F2039/'Valeurs indices clean'!F1981 - 1</f>
        <v>0.1170194072502968</v>
      </c>
      <c r="G1981" s="25">
        <f>'Valeurs indices clean'!G2039/'Valeurs indices clean'!G1981 - 1</f>
        <v>0.11580865907224491</v>
      </c>
      <c r="H1981" s="25">
        <f>'Valeurs indices clean'!H2039/'Valeurs indices clean'!H1981 - 1</f>
        <v>8.2976544938861529E-2</v>
      </c>
      <c r="I1981" s="25">
        <f>'Valeurs indices clean'!I2039/'Valeurs indices clean'!I1981 - 1</f>
        <v>0.11482436040093402</v>
      </c>
      <c r="J1981" s="25">
        <f>'Valeurs indices clean'!J2039/'Valeurs indices clean'!J1981 - 1</f>
        <v>0.1750831061311493</v>
      </c>
      <c r="K1981" s="25">
        <f>'Valeurs indices clean'!K2039/'Valeurs indices clean'!K1981 - 1</f>
        <v>-6.4311255383739496E-2</v>
      </c>
      <c r="L1981" s="25">
        <f>'Valeurs indices clean'!L2039/'Valeurs indices clean'!L1981 - 1</f>
        <v>9.4231626357643705E-2</v>
      </c>
      <c r="M1981" s="25">
        <f>'Valeurs indices clean'!M2039/'Valeurs indices clean'!M1981 - 1</f>
        <v>2.7543399783358069E-2</v>
      </c>
      <c r="N1981" s="25">
        <f>'Valeurs indices clean'!N2039/'Valeurs indices clean'!N1981 - 1</f>
        <v>2.8118656107707363E-2</v>
      </c>
      <c r="O1981" s="25">
        <f>'Valeurs indices clean'!O2039/'Valeurs indices clean'!O1981 - 1</f>
        <v>5.8320931208810656E-2</v>
      </c>
      <c r="P1981" s="25">
        <f>'Valeurs indices clean'!P2039/'Valeurs indices clean'!P1981 - 1</f>
        <v>2.7713435613145876E-2</v>
      </c>
      <c r="Q1981" s="25">
        <f>'Valeurs indices clean'!Q2039/'Valeurs indices clean'!Q1981 - 1</f>
        <v>5.2746303907086567E-2</v>
      </c>
      <c r="R1981" s="25">
        <f>'Valeurs indices clean'!R2039/'Valeurs indices clean'!R1981 - 1</f>
        <v>3.8764025859010953E-2</v>
      </c>
      <c r="S1981" s="25">
        <f>'Valeurs indices clean'!S2039/'Valeurs indices clean'!S1981 - 1</f>
        <v>1.9556206112935959E-2</v>
      </c>
      <c r="T1981" s="25">
        <f>'Valeurs indices clean'!T2039/'Valeurs indices clean'!T1981 - 1</f>
        <v>2.1589564739168621E-2</v>
      </c>
      <c r="U1981" s="25">
        <f>'Valeurs indices clean'!U2039/'Valeurs indices clean'!U1981 - 1</f>
        <v>1.5492407214485748E-2</v>
      </c>
      <c r="V1981" s="25">
        <f>'Valeurs indices clean'!V2039/'Valeurs indices clean'!V1981 - 1</f>
        <v>1.0681733669196891E-2</v>
      </c>
      <c r="W1981" s="25">
        <f>'Valeurs indices clean'!W2039/'Valeurs indices clean'!W1981 - 1</f>
        <v>1.4224408624659679E-2</v>
      </c>
      <c r="X1981" s="25">
        <f>'Valeurs indices clean'!X2039/'Valeurs indices clean'!X1981 - 1</f>
        <v>0.11869891770435159</v>
      </c>
      <c r="Y1981" s="25">
        <f>'Valeurs indices clean'!Y2039/'Valeurs indices clean'!Y1981 - 1</f>
        <v>5.204489397908274E-2</v>
      </c>
      <c r="Z1981" s="25">
        <f>'Valeurs indices clean'!Z2039/'Valeurs indices clean'!Z1981 - 1</f>
        <v>0.12155080672413021</v>
      </c>
    </row>
    <row r="1982" spans="1:26">
      <c r="A1982" s="8">
        <v>45349</v>
      </c>
      <c r="B1982" s="25">
        <f>'Valeurs indices clean'!B2040/'Valeurs indices clean'!B1982 - 1</f>
        <v>9.1679386332033319E-2</v>
      </c>
      <c r="C1982" s="25">
        <f>'Valeurs indices clean'!C2040/'Valeurs indices clean'!C1982 - 1</f>
        <v>6.6970400500495852E-2</v>
      </c>
      <c r="D1982" s="25">
        <f>'Valeurs indices clean'!D2040/'Valeurs indices clean'!D1982 - 1</f>
        <v>8.3969736690268526E-2</v>
      </c>
      <c r="E1982" s="25">
        <f>'Valeurs indices clean'!E2040/'Valeurs indices clean'!E1982 - 1</f>
        <v>4.0925067751529598E-2</v>
      </c>
      <c r="F1982" s="25">
        <f>'Valeurs indices clean'!F2040/'Valeurs indices clean'!F1982 - 1</f>
        <v>0.12174100715752556</v>
      </c>
      <c r="G1982" s="25">
        <f>'Valeurs indices clean'!G2040/'Valeurs indices clean'!G1982 - 1</f>
        <v>0.11746346070171287</v>
      </c>
      <c r="H1982" s="25">
        <f>'Valeurs indices clean'!H2040/'Valeurs indices clean'!H1982 - 1</f>
        <v>8.8190647278310053E-2</v>
      </c>
      <c r="I1982" s="25">
        <f>'Valeurs indices clean'!I2040/'Valeurs indices clean'!I1982 - 1</f>
        <v>0.11898796656816946</v>
      </c>
      <c r="J1982" s="25">
        <f>'Valeurs indices clean'!J2040/'Valeurs indices clean'!J1982 - 1</f>
        <v>0.17645125912405479</v>
      </c>
      <c r="K1982" s="25">
        <f>'Valeurs indices clean'!K2040/'Valeurs indices clean'!K1982 - 1</f>
        <v>-5.3180097542050886E-2</v>
      </c>
      <c r="L1982" s="25">
        <f>'Valeurs indices clean'!L2040/'Valeurs indices clean'!L1982 - 1</f>
        <v>9.9447399179743989E-2</v>
      </c>
      <c r="M1982" s="25">
        <f>'Valeurs indices clean'!M2040/'Valeurs indices clean'!M1982 - 1</f>
        <v>2.3279321626634486E-2</v>
      </c>
      <c r="N1982" s="25">
        <f>'Valeurs indices clean'!N2040/'Valeurs indices clean'!N1982 - 1</f>
        <v>2.4728121463649222E-2</v>
      </c>
      <c r="O1982" s="25">
        <f>'Valeurs indices clean'!O2040/'Valeurs indices clean'!O1982 - 1</f>
        <v>5.6185855224937464E-2</v>
      </c>
      <c r="P1982" s="25">
        <f>'Valeurs indices clean'!P2040/'Valeurs indices clean'!P1982 - 1</f>
        <v>2.4939358287216606E-2</v>
      </c>
      <c r="Q1982" s="25">
        <f>'Valeurs indices clean'!Q2040/'Valeurs indices clean'!Q1982 - 1</f>
        <v>5.2020699956416783E-2</v>
      </c>
      <c r="R1982" s="25">
        <f>'Valeurs indices clean'!R2040/'Valeurs indices clean'!R1982 - 1</f>
        <v>3.6743327278690119E-2</v>
      </c>
      <c r="S1982" s="25">
        <f>'Valeurs indices clean'!S2040/'Valeurs indices clean'!S1982 - 1</f>
        <v>1.7768557580204236E-2</v>
      </c>
      <c r="T1982" s="25">
        <f>'Valeurs indices clean'!T2040/'Valeurs indices clean'!T1982 - 1</f>
        <v>1.754439759124482E-2</v>
      </c>
      <c r="U1982" s="25">
        <f>'Valeurs indices clean'!U2040/'Valeurs indices clean'!U1982 - 1</f>
        <v>1.1088290994763161E-2</v>
      </c>
      <c r="V1982" s="25">
        <f>'Valeurs indices clean'!V2040/'Valeurs indices clean'!V1982 - 1</f>
        <v>1.0681757457057017E-2</v>
      </c>
      <c r="W1982" s="25">
        <f>'Valeurs indices clean'!W2040/'Valeurs indices clean'!W1982 - 1</f>
        <v>1.3340448239060887E-2</v>
      </c>
      <c r="X1982" s="25">
        <f>'Valeurs indices clean'!X2040/'Valeurs indices clean'!X1982 - 1</f>
        <v>0.12062947246730094</v>
      </c>
      <c r="Y1982" s="25">
        <f>'Valeurs indices clean'!Y2040/'Valeurs indices clean'!Y1982 - 1</f>
        <v>5.9557026574557081E-2</v>
      </c>
      <c r="Z1982" s="25">
        <f>'Valeurs indices clean'!Z2040/'Valeurs indices clean'!Z1982 - 1</f>
        <v>0.12481811567842849</v>
      </c>
    </row>
    <row r="1983" spans="1:26">
      <c r="A1983" s="8">
        <v>45350</v>
      </c>
      <c r="B1983" s="25">
        <f>'Valeurs indices clean'!B2041/'Valeurs indices clean'!B1983 - 1</f>
        <v>8.464365005047636E-2</v>
      </c>
      <c r="C1983" s="25">
        <f>'Valeurs indices clean'!C2041/'Valeurs indices clean'!C1983 - 1</f>
        <v>5.5512059081753939E-2</v>
      </c>
      <c r="D1983" s="25">
        <f>'Valeurs indices clean'!D2041/'Valeurs indices clean'!D1983 - 1</f>
        <v>7.7411699631542819E-2</v>
      </c>
      <c r="E1983" s="25">
        <f>'Valeurs indices clean'!E2041/'Valeurs indices clean'!E1983 - 1</f>
        <v>3.8867275693393655E-2</v>
      </c>
      <c r="F1983" s="25">
        <f>'Valeurs indices clean'!F2041/'Valeurs indices clean'!F1983 - 1</f>
        <v>0.11295165356520798</v>
      </c>
      <c r="G1983" s="25">
        <f>'Valeurs indices clean'!G2041/'Valeurs indices clean'!G1983 - 1</f>
        <v>0.1052998052937264</v>
      </c>
      <c r="H1983" s="25">
        <f>'Valeurs indices clean'!H2041/'Valeurs indices clean'!H1983 - 1</f>
        <v>8.3914816421872152E-2</v>
      </c>
      <c r="I1983" s="25">
        <f>'Valeurs indices clean'!I2041/'Valeurs indices clean'!I1983 - 1</f>
        <v>0.11261417454165601</v>
      </c>
      <c r="J1983" s="25">
        <f>'Valeurs indices clean'!J2041/'Valeurs indices clean'!J1983 - 1</f>
        <v>0.17207429309547484</v>
      </c>
      <c r="K1983" s="25">
        <f>'Valeurs indices clean'!K2041/'Valeurs indices clean'!K1983 - 1</f>
        <v>-6.7537469128144956E-2</v>
      </c>
      <c r="L1983" s="25">
        <f>'Valeurs indices clean'!L2041/'Valeurs indices clean'!L1983 - 1</f>
        <v>9.5535848323791139E-2</v>
      </c>
      <c r="M1983" s="25">
        <f>'Valeurs indices clean'!M2041/'Valeurs indices clean'!M1983 - 1</f>
        <v>2.3243564670552885E-2</v>
      </c>
      <c r="N1983" s="25">
        <f>'Valeurs indices clean'!N2041/'Valeurs indices clean'!N1983 - 1</f>
        <v>2.4459640038866137E-2</v>
      </c>
      <c r="O1983" s="25">
        <f>'Valeurs indices clean'!O2041/'Valeurs indices clean'!O1983 - 1</f>
        <v>5.3887645963471398E-2</v>
      </c>
      <c r="P1983" s="25">
        <f>'Valeurs indices clean'!P2041/'Valeurs indices clean'!P1983 - 1</f>
        <v>2.7208316394680132E-2</v>
      </c>
      <c r="Q1983" s="25">
        <f>'Valeurs indices clean'!Q2041/'Valeurs indices clean'!Q1983 - 1</f>
        <v>4.9553373455812455E-2</v>
      </c>
      <c r="R1983" s="25">
        <f>'Valeurs indices clean'!R2041/'Valeurs indices clean'!R1983 - 1</f>
        <v>3.4764092652855627E-2</v>
      </c>
      <c r="S1983" s="25">
        <f>'Valeurs indices clean'!S2041/'Valeurs indices clean'!S1983 - 1</f>
        <v>2.2101304233941743E-2</v>
      </c>
      <c r="T1983" s="25">
        <f>'Valeurs indices clean'!T2041/'Valeurs indices clean'!T1983 - 1</f>
        <v>2.1887976896049155E-2</v>
      </c>
      <c r="U1983" s="25">
        <f>'Valeurs indices clean'!U2041/'Valeurs indices clean'!U1983 - 1</f>
        <v>1.685573488930725E-2</v>
      </c>
      <c r="V1983" s="25">
        <f>'Valeurs indices clean'!V2041/'Valeurs indices clean'!V1983 - 1</f>
        <v>1.0681880236064201E-2</v>
      </c>
      <c r="W1983" s="25">
        <f>'Valeurs indices clean'!W2041/'Valeurs indices clean'!W1983 - 1</f>
        <v>1.3266512518440354E-2</v>
      </c>
      <c r="X1983" s="25">
        <f>'Valeurs indices clean'!X2041/'Valeurs indices clean'!X1983 - 1</f>
        <v>0.11648487343074709</v>
      </c>
      <c r="Y1983" s="25">
        <f>'Valeurs indices clean'!Y2041/'Valeurs indices clean'!Y1983 - 1</f>
        <v>6.5997144308261424E-2</v>
      </c>
      <c r="Z1983" s="25">
        <f>'Valeurs indices clean'!Z2041/'Valeurs indices clean'!Z1983 - 1</f>
        <v>0.11539735764195647</v>
      </c>
    </row>
    <row r="1984" spans="1:26">
      <c r="A1984" s="8">
        <v>45351</v>
      </c>
      <c r="B1984" s="25">
        <f>'Valeurs indices clean'!B2042/'Valeurs indices clean'!B1984 - 1</f>
        <v>7.7944784078996854E-2</v>
      </c>
      <c r="C1984" s="25">
        <f>'Valeurs indices clean'!C2042/'Valeurs indices clean'!C1984 - 1</f>
        <v>5.1481725386894883E-2</v>
      </c>
      <c r="D1984" s="25">
        <f>'Valeurs indices clean'!D2042/'Valeurs indices clean'!D1984 - 1</f>
        <v>8.5466246223044884E-2</v>
      </c>
      <c r="E1984" s="25">
        <f>'Valeurs indices clean'!E2042/'Valeurs indices clean'!E1984 - 1</f>
        <v>3.2386322471688489E-2</v>
      </c>
      <c r="F1984" s="25">
        <f>'Valeurs indices clean'!F2042/'Valeurs indices clean'!F1984 - 1</f>
        <v>0.11977763250129647</v>
      </c>
      <c r="G1984" s="25">
        <f>'Valeurs indices clean'!G2042/'Valeurs indices clean'!G1984 - 1</f>
        <v>0.10136101462688019</v>
      </c>
      <c r="H1984" s="25">
        <f>'Valeurs indices clean'!H2042/'Valeurs indices clean'!H1984 - 1</f>
        <v>8.1961140145413891E-2</v>
      </c>
      <c r="I1984" s="25">
        <f>'Valeurs indices clean'!I2042/'Valeurs indices clean'!I1984 - 1</f>
        <v>0.11776485193032338</v>
      </c>
      <c r="J1984" s="25">
        <f>'Valeurs indices clean'!J2042/'Valeurs indices clean'!J1984 - 1</f>
        <v>0.16477539536179808</v>
      </c>
      <c r="K1984" s="25">
        <f>'Valeurs indices clean'!K2042/'Valeurs indices clean'!K1984 - 1</f>
        <v>-5.9681925712808281E-2</v>
      </c>
      <c r="L1984" s="25">
        <f>'Valeurs indices clean'!L2042/'Valeurs indices clean'!L1984 - 1</f>
        <v>8.7021445809565501E-2</v>
      </c>
      <c r="M1984" s="25">
        <f>'Valeurs indices clean'!M2042/'Valeurs indices clean'!M1984 - 1</f>
        <v>3.0274179086222208E-2</v>
      </c>
      <c r="N1984" s="25">
        <f>'Valeurs indices clean'!N2042/'Valeurs indices clean'!N1984 - 1</f>
        <v>2.96379360418213E-2</v>
      </c>
      <c r="O1984" s="25">
        <f>'Valeurs indices clean'!O2042/'Valeurs indices clean'!O1984 - 1</f>
        <v>5.1599961335951683E-2</v>
      </c>
      <c r="P1984" s="25">
        <f>'Valeurs indices clean'!P2042/'Valeurs indices clean'!P1984 - 1</f>
        <v>3.2797240172975028E-2</v>
      </c>
      <c r="Q1984" s="25">
        <f>'Valeurs indices clean'!Q2042/'Valeurs indices clean'!Q1984 - 1</f>
        <v>5.0451082090182675E-2</v>
      </c>
      <c r="R1984" s="25">
        <f>'Valeurs indices clean'!R2042/'Valeurs indices clean'!R1984 - 1</f>
        <v>3.5590281191139939E-2</v>
      </c>
      <c r="S1984" s="25">
        <f>'Valeurs indices clean'!S2042/'Valeurs indices clean'!S1984 - 1</f>
        <v>2.6214806618577224E-2</v>
      </c>
      <c r="T1984" s="25">
        <f>'Valeurs indices clean'!T2042/'Valeurs indices clean'!T1984 - 1</f>
        <v>2.5411647604542953E-2</v>
      </c>
      <c r="U1984" s="25">
        <f>'Valeurs indices clean'!U2042/'Valeurs indices clean'!U1984 - 1</f>
        <v>2.1145000353831822E-2</v>
      </c>
      <c r="V1984" s="25">
        <f>'Valeurs indices clean'!V2042/'Valeurs indices clean'!V1984 - 1</f>
        <v>1.0572452430210655E-2</v>
      </c>
      <c r="W1984" s="25">
        <f>'Valeurs indices clean'!W2042/'Valeurs indices clean'!W1984 - 1</f>
        <v>1.2612556081950332E-2</v>
      </c>
      <c r="X1984" s="25">
        <f>'Valeurs indices clean'!X2042/'Valeurs indices clean'!X1984 - 1</f>
        <v>0.11766645133985243</v>
      </c>
      <c r="Y1984" s="25">
        <f>'Valeurs indices clean'!Y2042/'Valeurs indices clean'!Y1984 - 1</f>
        <v>7.1515880746385374E-2</v>
      </c>
      <c r="Z1984" s="25">
        <f>'Valeurs indices clean'!Z2042/'Valeurs indices clean'!Z1984 - 1</f>
        <v>0.12976251753615742</v>
      </c>
    </row>
    <row r="1985" spans="1:26">
      <c r="A1985" s="8">
        <v>45352</v>
      </c>
      <c r="B1985" s="25">
        <f>'Valeurs indices clean'!B2043/'Valeurs indices clean'!B1985 - 1</f>
        <v>8.8095956741543802E-2</v>
      </c>
      <c r="C1985" s="25">
        <f>'Valeurs indices clean'!C2043/'Valeurs indices clean'!C1985 - 1</f>
        <v>6.4630998136020912E-2</v>
      </c>
      <c r="D1985" s="25">
        <f>'Valeurs indices clean'!D2043/'Valeurs indices clean'!D1985 - 1</f>
        <v>9.3127400113159009E-2</v>
      </c>
      <c r="E1985" s="25">
        <f>'Valeurs indices clean'!E2043/'Valeurs indices clean'!E1985 - 1</f>
        <v>4.1566875835767902E-2</v>
      </c>
      <c r="F1985" s="25">
        <f>'Valeurs indices clean'!F2043/'Valeurs indices clean'!F1985 - 1</f>
        <v>0.13189820882481418</v>
      </c>
      <c r="G1985" s="25">
        <f>'Valeurs indices clean'!G2043/'Valeurs indices clean'!G1985 - 1</f>
        <v>0.11452935340264903</v>
      </c>
      <c r="H1985" s="25">
        <f>'Valeurs indices clean'!H2043/'Valeurs indices clean'!H1985 - 1</f>
        <v>9.2297823050615069E-2</v>
      </c>
      <c r="I1985" s="25">
        <f>'Valeurs indices clean'!I2043/'Valeurs indices clean'!I1985 - 1</f>
        <v>0.12892188210784461</v>
      </c>
      <c r="J1985" s="25">
        <f>'Valeurs indices clean'!J2043/'Valeurs indices clean'!J1985 - 1</f>
        <v>0.1932316959596887</v>
      </c>
      <c r="K1985" s="25">
        <f>'Valeurs indices clean'!K2043/'Valeurs indices clean'!K1985 - 1</f>
        <v>-5.3387549029789483E-2</v>
      </c>
      <c r="L1985" s="25">
        <f>'Valeurs indices clean'!L2043/'Valeurs indices clean'!L1985 - 1</f>
        <v>9.2035086415369172E-2</v>
      </c>
      <c r="M1985" s="25">
        <f>'Valeurs indices clean'!M2043/'Valeurs indices clean'!M1985 - 1</f>
        <v>2.5076306732277676E-2</v>
      </c>
      <c r="N1985" s="25">
        <f>'Valeurs indices clean'!N2043/'Valeurs indices clean'!N1985 - 1</f>
        <v>2.6081583325435309E-2</v>
      </c>
      <c r="O1985" s="25">
        <f>'Valeurs indices clean'!O2043/'Valeurs indices clean'!O1985 - 1</f>
        <v>5.078009174883702E-2</v>
      </c>
      <c r="P1985" s="25">
        <f>'Valeurs indices clean'!P2043/'Valeurs indices clean'!P1985 - 1</f>
        <v>3.042667851348213E-2</v>
      </c>
      <c r="Q1985" s="25">
        <f>'Valeurs indices clean'!Q2043/'Valeurs indices clean'!Q1985 - 1</f>
        <v>5.0555946753920278E-2</v>
      </c>
      <c r="R1985" s="25">
        <f>'Valeurs indices clean'!R2043/'Valeurs indices clean'!R1985 - 1</f>
        <v>3.3356585357815716E-2</v>
      </c>
      <c r="S1985" s="25">
        <f>'Valeurs indices clean'!S2043/'Valeurs indices clean'!S1985 - 1</f>
        <v>2.3653001758742409E-2</v>
      </c>
      <c r="T1985" s="25">
        <f>'Valeurs indices clean'!T2043/'Valeurs indices clean'!T1985 - 1</f>
        <v>2.2550954752686536E-2</v>
      </c>
      <c r="U1985" s="25">
        <f>'Valeurs indices clean'!U2043/'Valeurs indices clean'!U1985 - 1</f>
        <v>1.7648921877442048E-2</v>
      </c>
      <c r="V1985" s="25">
        <f>'Valeurs indices clean'!V2043/'Valeurs indices clean'!V1985 - 1</f>
        <v>1.0352870598727915E-2</v>
      </c>
      <c r="W1985" s="25">
        <f>'Valeurs indices clean'!W2043/'Valeurs indices clean'!W1985 - 1</f>
        <v>1.1659033398163876E-2</v>
      </c>
      <c r="X1985" s="25">
        <f>'Valeurs indices clean'!X2043/'Valeurs indices clean'!X1985 - 1</f>
        <v>0.1310174871536165</v>
      </c>
      <c r="Y1985" s="25">
        <f>'Valeurs indices clean'!Y2043/'Valeurs indices clean'!Y1985 - 1</f>
        <v>7.8722472829707568E-2</v>
      </c>
      <c r="Z1985" s="25">
        <f>'Valeurs indices clean'!Z2043/'Valeurs indices clean'!Z1985 - 1</f>
        <v>0.14098575901424093</v>
      </c>
    </row>
    <row r="1986" spans="1:26">
      <c r="A1986" s="8">
        <v>45355</v>
      </c>
      <c r="B1986" s="25">
        <f>'Valeurs indices clean'!B2044/'Valeurs indices clean'!B1986 - 1</f>
        <v>9.1474496580193243E-2</v>
      </c>
      <c r="C1986" s="25">
        <f>'Valeurs indices clean'!C2044/'Valeurs indices clean'!C1986 - 1</f>
        <v>6.2294248569427113E-2</v>
      </c>
      <c r="D1986" s="25">
        <f>'Valeurs indices clean'!D2044/'Valeurs indices clean'!D1986 - 1</f>
        <v>6.6048650296038236E-2</v>
      </c>
      <c r="E1986" s="25">
        <f>'Valeurs indices clean'!E2044/'Valeurs indices clean'!E1986 - 1</f>
        <v>3.8390775786439457E-2</v>
      </c>
      <c r="F1986" s="25">
        <f>'Valeurs indices clean'!F2044/'Valeurs indices clean'!F1986 - 1</f>
        <v>0.1295878555721075</v>
      </c>
      <c r="G1986" s="25">
        <f>'Valeurs indices clean'!G2044/'Valeurs indices clean'!G1986 - 1</f>
        <v>0.12393626332976404</v>
      </c>
      <c r="H1986" s="25">
        <f>'Valeurs indices clean'!H2044/'Valeurs indices clean'!H1986 - 1</f>
        <v>9.3351215055154757E-2</v>
      </c>
      <c r="I1986" s="25">
        <f>'Valeurs indices clean'!I2044/'Valeurs indices clean'!I1986 - 1</f>
        <v>0.12647067217869146</v>
      </c>
      <c r="J1986" s="25">
        <f>'Valeurs indices clean'!J2044/'Valeurs indices clean'!J1986 - 1</f>
        <v>0.20057356849581809</v>
      </c>
      <c r="K1986" s="25">
        <f>'Valeurs indices clean'!K2044/'Valeurs indices clean'!K1986 - 1</f>
        <v>-4.3688134358717767E-2</v>
      </c>
      <c r="L1986" s="25">
        <f>'Valeurs indices clean'!L2044/'Valeurs indices clean'!L1986 - 1</f>
        <v>9.7416184261523542E-2</v>
      </c>
      <c r="M1986" s="25">
        <f>'Valeurs indices clean'!M2044/'Valeurs indices clean'!M1986 - 1</f>
        <v>2.2763479122168917E-2</v>
      </c>
      <c r="N1986" s="25">
        <f>'Valeurs indices clean'!N2044/'Valeurs indices clean'!N1986 - 1</f>
        <v>2.3666145796061633E-2</v>
      </c>
      <c r="O1986" s="25">
        <f>'Valeurs indices clean'!O2044/'Valeurs indices clean'!O1986 - 1</f>
        <v>5.0849304676907625E-2</v>
      </c>
      <c r="P1986" s="25">
        <f>'Valeurs indices clean'!P2044/'Valeurs indices clean'!P1986 - 1</f>
        <v>2.5108125141320325E-2</v>
      </c>
      <c r="Q1986" s="25">
        <f>'Valeurs indices clean'!Q2044/'Valeurs indices clean'!Q1986 - 1</f>
        <v>4.8766026517078842E-2</v>
      </c>
      <c r="R1986" s="25">
        <f>'Valeurs indices clean'!R2044/'Valeurs indices clean'!R1986 - 1</f>
        <v>2.9876924952828787E-2</v>
      </c>
      <c r="S1986" s="25">
        <f>'Valeurs indices clean'!S2044/'Valeurs indices clean'!S1986 - 1</f>
        <v>2.0682684739926183E-2</v>
      </c>
      <c r="T1986" s="25">
        <f>'Valeurs indices clean'!T2044/'Valeurs indices clean'!T1986 - 1</f>
        <v>1.7206755118440498E-2</v>
      </c>
      <c r="U1986" s="25">
        <f>'Valeurs indices clean'!U2044/'Valeurs indices clean'!U1986 - 1</f>
        <v>1.1965544671503681E-2</v>
      </c>
      <c r="V1986" s="25">
        <f>'Valeurs indices clean'!V2044/'Valeurs indices clean'!V1986 - 1</f>
        <v>1.0572011246704927E-2</v>
      </c>
      <c r="W1986" s="25">
        <f>'Valeurs indices clean'!W2044/'Valeurs indices clean'!W1986 - 1</f>
        <v>1.1878993213497724E-2</v>
      </c>
      <c r="X1986" s="25">
        <f>'Valeurs indices clean'!X2044/'Valeurs indices clean'!X1986 - 1</f>
        <v>0.13399463806970524</v>
      </c>
      <c r="Y1986" s="25">
        <f>'Valeurs indices clean'!Y2044/'Valeurs indices clean'!Y1986 - 1</f>
        <v>8.3368795332255274E-2</v>
      </c>
      <c r="Z1986" s="25">
        <f>'Valeurs indices clean'!Z2044/'Valeurs indices clean'!Z1986 - 1</f>
        <v>0.14118266557976322</v>
      </c>
    </row>
    <row r="1987" spans="1:26">
      <c r="A1987" s="8">
        <v>45356</v>
      </c>
      <c r="B1987" s="25">
        <f>'Valeurs indices clean'!B2045/'Valeurs indices clean'!B1987 - 1</f>
        <v>8.4311835839527172E-2</v>
      </c>
      <c r="C1987" s="25">
        <f>'Valeurs indices clean'!C2045/'Valeurs indices clean'!C1987 - 1</f>
        <v>5.0662129473986406E-2</v>
      </c>
      <c r="D1987" s="25">
        <f>'Valeurs indices clean'!D2045/'Valeurs indices clean'!D1987 - 1</f>
        <v>6.1909272583121178E-2</v>
      </c>
      <c r="E1987" s="25">
        <f>'Valeurs indices clean'!E2045/'Valeurs indices clean'!E1987 - 1</f>
        <v>3.8185461878336824E-2</v>
      </c>
      <c r="F1987" s="25">
        <f>'Valeurs indices clean'!F2045/'Valeurs indices clean'!F1987 - 1</f>
        <v>0.11588854347680555</v>
      </c>
      <c r="G1987" s="25">
        <f>'Valeurs indices clean'!G2045/'Valeurs indices clean'!G1987 - 1</f>
        <v>0.1102215555340893</v>
      </c>
      <c r="H1987" s="25">
        <f>'Valeurs indices clean'!H2045/'Valeurs indices clean'!H1987 - 1</f>
        <v>8.9776624223388168E-2</v>
      </c>
      <c r="I1987" s="25">
        <f>'Valeurs indices clean'!I2045/'Valeurs indices clean'!I1987 - 1</f>
        <v>0.11604454816748633</v>
      </c>
      <c r="J1987" s="25">
        <f>'Valeurs indices clean'!J2045/'Valeurs indices clean'!J1987 - 1</f>
        <v>0.20336620327827126</v>
      </c>
      <c r="K1987" s="25">
        <f>'Valeurs indices clean'!K2045/'Valeurs indices clean'!K1987 - 1</f>
        <v>-4.8889453812765327E-2</v>
      </c>
      <c r="L1987" s="25">
        <f>'Valeurs indices clean'!L2045/'Valeurs indices clean'!L1987 - 1</f>
        <v>9.1526272627703076E-2</v>
      </c>
      <c r="M1987" s="25">
        <f>'Valeurs indices clean'!M2045/'Valeurs indices clean'!M1987 - 1</f>
        <v>2.3354809069746185E-2</v>
      </c>
      <c r="N1987" s="25">
        <f>'Valeurs indices clean'!N2045/'Valeurs indices clean'!N1987 - 1</f>
        <v>2.2835053409919759E-2</v>
      </c>
      <c r="O1987" s="25">
        <f>'Valeurs indices clean'!O2045/'Valeurs indices clean'!O1987 - 1</f>
        <v>4.7073291916710946E-2</v>
      </c>
      <c r="P1987" s="25">
        <f>'Valeurs indices clean'!P2045/'Valeurs indices clean'!P1987 - 1</f>
        <v>2.444112693308842E-2</v>
      </c>
      <c r="Q1987" s="25">
        <f>'Valeurs indices clean'!Q2045/'Valeurs indices clean'!Q1987 - 1</f>
        <v>4.3675372744191865E-2</v>
      </c>
      <c r="R1987" s="25">
        <f>'Valeurs indices clean'!R2045/'Valeurs indices clean'!R1987 - 1</f>
        <v>2.3692022335442875E-2</v>
      </c>
      <c r="S1987" s="25">
        <f>'Valeurs indices clean'!S2045/'Valeurs indices clean'!S1987 - 1</f>
        <v>1.6489512496456138E-2</v>
      </c>
      <c r="T1987" s="25">
        <f>'Valeurs indices clean'!T2045/'Valeurs indices clean'!T1987 - 1</f>
        <v>1.6362116799224502E-2</v>
      </c>
      <c r="U1987" s="25">
        <f>'Valeurs indices clean'!U2045/'Valeurs indices clean'!U1987 - 1</f>
        <v>1.1222730566601724E-2</v>
      </c>
      <c r="V1987" s="25">
        <f>'Valeurs indices clean'!V2045/'Valeurs indices clean'!V1987 - 1</f>
        <v>1.0572006499901088E-2</v>
      </c>
      <c r="W1987" s="25">
        <f>'Valeurs indices clean'!W2045/'Valeurs indices clean'!W1987 - 1</f>
        <v>1.1701104232892723E-2</v>
      </c>
      <c r="X1987" s="25">
        <f>'Valeurs indices clean'!X2045/'Valeurs indices clean'!X1987 - 1</f>
        <v>0.11978805189258446</v>
      </c>
      <c r="Y1987" s="25">
        <f>'Valeurs indices clean'!Y2045/'Valeurs indices clean'!Y1987 - 1</f>
        <v>6.3789216607176513E-2</v>
      </c>
      <c r="Z1987" s="25">
        <f>'Valeurs indices clean'!Z2045/'Valeurs indices clean'!Z1987 - 1</f>
        <v>0.12661817409809406</v>
      </c>
    </row>
    <row r="1988" spans="1:26">
      <c r="A1988" s="8">
        <v>45357</v>
      </c>
      <c r="B1988" s="25">
        <f>'Valeurs indices clean'!B2046/'Valeurs indices clean'!B1988 - 1</f>
        <v>8.1508047345329571E-2</v>
      </c>
      <c r="C1988" s="25">
        <f>'Valeurs indices clean'!C2046/'Valeurs indices clean'!C1988 - 1</f>
        <v>6.3283682918389816E-2</v>
      </c>
      <c r="D1988" s="25">
        <f>'Valeurs indices clean'!D2046/'Valeurs indices clean'!D1988 - 1</f>
        <v>7.1959646790167087E-2</v>
      </c>
      <c r="E1988" s="25">
        <f>'Valeurs indices clean'!E2046/'Valeurs indices clean'!E1988 - 1</f>
        <v>3.8387601074134858E-2</v>
      </c>
      <c r="F1988" s="25">
        <f>'Valeurs indices clean'!F2046/'Valeurs indices clean'!F1988 - 1</f>
        <v>0.1194695922460427</v>
      </c>
      <c r="G1988" s="25">
        <f>'Valeurs indices clean'!G2046/'Valeurs indices clean'!G1988 - 1</f>
        <v>0.11316910948263526</v>
      </c>
      <c r="H1988" s="25">
        <f>'Valeurs indices clean'!H2046/'Valeurs indices clean'!H1988 - 1</f>
        <v>8.8516295613390472E-2</v>
      </c>
      <c r="I1988" s="25">
        <f>'Valeurs indices clean'!I2046/'Valeurs indices clean'!I1988 - 1</f>
        <v>0.11755330793817587</v>
      </c>
      <c r="J1988" s="25">
        <f>'Valeurs indices clean'!J2046/'Valeurs indices clean'!J1988 - 1</f>
        <v>0.1972082208888315</v>
      </c>
      <c r="K1988" s="25">
        <f>'Valeurs indices clean'!K2046/'Valeurs indices clean'!K1988 - 1</f>
        <v>-3.5486373195140808E-2</v>
      </c>
      <c r="L1988" s="25">
        <f>'Valeurs indices clean'!L2046/'Valeurs indices clean'!L1988 - 1</f>
        <v>8.8085112785657227E-2</v>
      </c>
      <c r="M1988" s="25">
        <f>'Valeurs indices clean'!M2046/'Valeurs indices clean'!M1988 - 1</f>
        <v>2.5271851330073369E-2</v>
      </c>
      <c r="N1988" s="25">
        <f>'Valeurs indices clean'!N2046/'Valeurs indices clean'!N1988 - 1</f>
        <v>2.3099705846043816E-2</v>
      </c>
      <c r="O1988" s="25">
        <f>'Valeurs indices clean'!O2046/'Valeurs indices clean'!O1988 - 1</f>
        <v>4.435812236670067E-2</v>
      </c>
      <c r="P1988" s="25">
        <f>'Valeurs indices clean'!P2046/'Valeurs indices clean'!P1988 - 1</f>
        <v>3.036080469098934E-2</v>
      </c>
      <c r="Q1988" s="25">
        <f>'Valeurs indices clean'!Q2046/'Valeurs indices clean'!Q1988 - 1</f>
        <v>4.5026392618431998E-2</v>
      </c>
      <c r="R1988" s="25">
        <f>'Valeurs indices clean'!R2046/'Valeurs indices clean'!R1988 - 1</f>
        <v>2.2381907454984917E-2</v>
      </c>
      <c r="S1988" s="25">
        <f>'Valeurs indices clean'!S2046/'Valeurs indices clean'!S1988 - 1</f>
        <v>2.2979840384011352E-2</v>
      </c>
      <c r="T1988" s="25">
        <f>'Valeurs indices clean'!T2046/'Valeurs indices clean'!T1988 - 1</f>
        <v>2.3599967829574409E-2</v>
      </c>
      <c r="U1988" s="25">
        <f>'Valeurs indices clean'!U2046/'Valeurs indices clean'!U1988 - 1</f>
        <v>1.9244971918314091E-2</v>
      </c>
      <c r="V1988" s="25">
        <f>'Valeurs indices clean'!V2046/'Valeurs indices clean'!V1988 - 1</f>
        <v>1.0572257867225598E-2</v>
      </c>
      <c r="W1988" s="25">
        <f>'Valeurs indices clean'!W2046/'Valeurs indices clean'!W1988 - 1</f>
        <v>1.1872136566180469E-2</v>
      </c>
      <c r="X1988" s="25">
        <f>'Valeurs indices clean'!X2046/'Valeurs indices clean'!X1988 - 1</f>
        <v>0.12280857131470224</v>
      </c>
      <c r="Y1988" s="25">
        <f>'Valeurs indices clean'!Y2046/'Valeurs indices clean'!Y1988 - 1</f>
        <v>5.9489557436427365E-2</v>
      </c>
      <c r="Z1988" s="25">
        <f>'Valeurs indices clean'!Z2046/'Valeurs indices clean'!Z1988 - 1</f>
        <v>0.12210361492946298</v>
      </c>
    </row>
    <row r="1989" spans="1:26">
      <c r="A1989" s="8">
        <v>45358</v>
      </c>
      <c r="B1989" s="25">
        <f>'Valeurs indices clean'!B2047/'Valeurs indices clean'!B1989 - 1</f>
        <v>8.3737613491128071E-2</v>
      </c>
      <c r="C1989" s="25">
        <f>'Valeurs indices clean'!C2047/'Valeurs indices clean'!C1989 - 1</f>
        <v>6.1669966875305349E-2</v>
      </c>
      <c r="D1989" s="25">
        <f>'Valeurs indices clean'!D2047/'Valeurs indices clean'!D1989 - 1</f>
        <v>4.5058177826564183E-2</v>
      </c>
      <c r="E1989" s="25">
        <f>'Valeurs indices clean'!E2047/'Valeurs indices clean'!E1989 - 1</f>
        <v>3.3482402209086937E-2</v>
      </c>
      <c r="F1989" s="25">
        <f>'Valeurs indices clean'!F2047/'Valeurs indices clean'!F1989 - 1</f>
        <v>0.12679253416189051</v>
      </c>
      <c r="G1989" s="25">
        <f>'Valeurs indices clean'!G2047/'Valeurs indices clean'!G1989 - 1</f>
        <v>0.12172898450308378</v>
      </c>
      <c r="H1989" s="25">
        <f>'Valeurs indices clean'!H2047/'Valeurs indices clean'!H1989 - 1</f>
        <v>8.3872795294157587E-2</v>
      </c>
      <c r="I1989" s="25">
        <f>'Valeurs indices clean'!I2047/'Valeurs indices clean'!I1989 - 1</f>
        <v>0.12247558562931071</v>
      </c>
      <c r="J1989" s="25">
        <f>'Valeurs indices clean'!J2047/'Valeurs indices clean'!J1989 - 1</f>
        <v>0.1844726726372814</v>
      </c>
      <c r="K1989" s="25">
        <f>'Valeurs indices clean'!K2047/'Valeurs indices clean'!K1989 - 1</f>
        <v>-3.568088507037892E-2</v>
      </c>
      <c r="L1989" s="25">
        <f>'Valeurs indices clean'!L2047/'Valeurs indices clean'!L1989 - 1</f>
        <v>9.1213765033384853E-2</v>
      </c>
      <c r="M1989" s="25">
        <f>'Valeurs indices clean'!M2047/'Valeurs indices clean'!M1989 - 1</f>
        <v>2.1086981800639171E-2</v>
      </c>
      <c r="N1989" s="25">
        <f>'Valeurs indices clean'!N2047/'Valeurs indices clean'!N1989 - 1</f>
        <v>1.9268302877256893E-2</v>
      </c>
      <c r="O1989" s="25">
        <f>'Valeurs indices clean'!O2047/'Valeurs indices clean'!O1989 - 1</f>
        <v>4.3112264452550342E-2</v>
      </c>
      <c r="P1989" s="25">
        <f>'Valeurs indices clean'!P2047/'Valeurs indices clean'!P1989 - 1</f>
        <v>2.2989271990514704E-2</v>
      </c>
      <c r="Q1989" s="25">
        <f>'Valeurs indices clean'!Q2047/'Valeurs indices clean'!Q1989 - 1</f>
        <v>4.3272157228980923E-2</v>
      </c>
      <c r="R1989" s="25">
        <f>'Valeurs indices clean'!R2047/'Valeurs indices clean'!R1989 - 1</f>
        <v>2.1664212816440376E-2</v>
      </c>
      <c r="S1989" s="25">
        <f>'Valeurs indices clean'!S2047/'Valeurs indices clean'!S1989 - 1</f>
        <v>2.4509697113252349E-2</v>
      </c>
      <c r="T1989" s="25">
        <f>'Valeurs indices clean'!T2047/'Valeurs indices clean'!T1989 - 1</f>
        <v>2.2744223357351823E-2</v>
      </c>
      <c r="U1989" s="25">
        <f>'Valeurs indices clean'!U2047/'Valeurs indices clean'!U1989 - 1</f>
        <v>2.0299679586574859E-2</v>
      </c>
      <c r="V1989" s="25">
        <f>'Valeurs indices clean'!V2047/'Valeurs indices clean'!V1989 - 1</f>
        <v>1.0572649920407295E-2</v>
      </c>
      <c r="W1989" s="25">
        <f>'Valeurs indices clean'!W2047/'Valeurs indices clean'!W1989 - 1</f>
        <v>1.2018828451882957E-2</v>
      </c>
      <c r="X1989" s="25">
        <f>'Valeurs indices clean'!X2047/'Valeurs indices clean'!X1989 - 1</f>
        <v>0.12859970964761791</v>
      </c>
      <c r="Y1989" s="25">
        <f>'Valeurs indices clean'!Y2047/'Valeurs indices clean'!Y1989 - 1</f>
        <v>3.568374902217597E-2</v>
      </c>
      <c r="Z1989" s="25">
        <f>'Valeurs indices clean'!Z2047/'Valeurs indices clean'!Z1989 - 1</f>
        <v>0.12289227195338071</v>
      </c>
    </row>
    <row r="1990" spans="1:26">
      <c r="A1990" s="8">
        <v>45359</v>
      </c>
      <c r="B1990" s="25">
        <f>'Valeurs indices clean'!B2048/'Valeurs indices clean'!B1990 - 1</f>
        <v>8.4214721236998358E-2</v>
      </c>
      <c r="C1990" s="25">
        <f>'Valeurs indices clean'!C2048/'Valeurs indices clean'!C1990 - 1</f>
        <v>6.9531704688711393E-2</v>
      </c>
      <c r="D1990" s="25">
        <f>'Valeurs indices clean'!D2048/'Valeurs indices clean'!D1990 - 1</f>
        <v>4.7785745150478398E-2</v>
      </c>
      <c r="E1990" s="25">
        <f>'Valeurs indices clean'!E2048/'Valeurs indices clean'!E1990 - 1</f>
        <v>3.4295542333733886E-2</v>
      </c>
      <c r="F1990" s="25">
        <f>'Valeurs indices clean'!F2048/'Valeurs indices clean'!F1990 - 1</f>
        <v>0.1280274461021853</v>
      </c>
      <c r="G1990" s="25">
        <f>'Valeurs indices clean'!G2048/'Valeurs indices clean'!G1990 - 1</f>
        <v>0.12135303634621786</v>
      </c>
      <c r="H1990" s="25">
        <f>'Valeurs indices clean'!H2048/'Valeurs indices clean'!H1990 - 1</f>
        <v>8.2544973361264429E-2</v>
      </c>
      <c r="I1990" s="25">
        <f>'Valeurs indices clean'!I2048/'Valeurs indices clean'!I1990 - 1</f>
        <v>0.12121152440598881</v>
      </c>
      <c r="J1990" s="25">
        <f>'Valeurs indices clean'!J2048/'Valeurs indices clean'!J1990 - 1</f>
        <v>0.19432510403604808</v>
      </c>
      <c r="K1990" s="25">
        <f>'Valeurs indices clean'!K2048/'Valeurs indices clean'!K1990 - 1</f>
        <v>-1.75813481276339E-2</v>
      </c>
      <c r="L1990" s="25">
        <f>'Valeurs indices clean'!L2048/'Valeurs indices clean'!L1990 - 1</f>
        <v>9.483961328807422E-2</v>
      </c>
      <c r="M1990" s="25">
        <f>'Valeurs indices clean'!M2048/'Valeurs indices clean'!M1990 - 1</f>
        <v>2.1947026828314842E-2</v>
      </c>
      <c r="N1990" s="25">
        <f>'Valeurs indices clean'!N2048/'Valeurs indices clean'!N1990 - 1</f>
        <v>2.039057466651184E-2</v>
      </c>
      <c r="O1990" s="25">
        <f>'Valeurs indices clean'!O2048/'Valeurs indices clean'!O1990 - 1</f>
        <v>4.3205479535099345E-2</v>
      </c>
      <c r="P1990" s="25">
        <f>'Valeurs indices clean'!P2048/'Valeurs indices clean'!P1990 - 1</f>
        <v>2.7085352520183958E-2</v>
      </c>
      <c r="Q1990" s="25">
        <f>'Valeurs indices clean'!Q2048/'Valeurs indices clean'!Q1990 - 1</f>
        <v>4.3438058386681577E-2</v>
      </c>
      <c r="R1990" s="25">
        <f>'Valeurs indices clean'!R2048/'Valeurs indices clean'!R1990 - 1</f>
        <v>2.1531876757625579E-2</v>
      </c>
      <c r="S1990" s="25">
        <f>'Valeurs indices clean'!S2048/'Valeurs indices clean'!S1990 - 1</f>
        <v>2.6419201707817308E-2</v>
      </c>
      <c r="T1990" s="25">
        <f>'Valeurs indices clean'!T2048/'Valeurs indices clean'!T1990 - 1</f>
        <v>2.7027265187071547E-2</v>
      </c>
      <c r="U1990" s="25">
        <f>'Valeurs indices clean'!U2048/'Valeurs indices clean'!U1990 - 1</f>
        <v>2.42525731865606E-2</v>
      </c>
      <c r="V1990" s="25">
        <f>'Valeurs indices clean'!V2048/'Valeurs indices clean'!V1990 - 1</f>
        <v>1.0353654697993875E-2</v>
      </c>
      <c r="W1990" s="25">
        <f>'Valeurs indices clean'!W2048/'Valeurs indices clean'!W1990 - 1</f>
        <v>1.1946231497463211E-2</v>
      </c>
      <c r="X1990" s="25">
        <f>'Valeurs indices clean'!X2048/'Valeurs indices clean'!X1990 - 1</f>
        <v>0.12753633425750976</v>
      </c>
      <c r="Y1990" s="25">
        <f>'Valeurs indices clean'!Y2048/'Valeurs indices clean'!Y1990 - 1</f>
        <v>3.9012760423722037E-2</v>
      </c>
      <c r="Z1990" s="25">
        <f>'Valeurs indices clean'!Z2048/'Valeurs indices clean'!Z1990 - 1</f>
        <v>0.11583294677460376</v>
      </c>
    </row>
    <row r="1991" spans="1:26">
      <c r="A1991" s="8">
        <v>45362</v>
      </c>
      <c r="B1991" s="25">
        <f>'Valeurs indices clean'!B2049/'Valeurs indices clean'!B1991 - 1</f>
        <v>7.6517671631182615E-2</v>
      </c>
      <c r="C1991" s="25">
        <f>'Valeurs indices clean'!C2049/'Valeurs indices clean'!C1991 - 1</f>
        <v>5.6526635330983233E-2</v>
      </c>
      <c r="D1991" s="25">
        <f>'Valeurs indices clean'!D2049/'Valeurs indices clean'!D1991 - 1</f>
        <v>4.7492289456286585E-2</v>
      </c>
      <c r="E1991" s="25">
        <f>'Valeurs indices clean'!E2049/'Valeurs indices clean'!E1991 - 1</f>
        <v>3.0929727226142179E-2</v>
      </c>
      <c r="F1991" s="25">
        <f>'Valeurs indices clean'!F2049/'Valeurs indices clean'!F1991 - 1</f>
        <v>0.12041383458909127</v>
      </c>
      <c r="G1991" s="25">
        <f>'Valeurs indices clean'!G2049/'Valeurs indices clean'!G1991 - 1</f>
        <v>0.11056554575201583</v>
      </c>
      <c r="H1991" s="25">
        <f>'Valeurs indices clean'!H2049/'Valeurs indices clean'!H1991 - 1</f>
        <v>8.8040235617891982E-2</v>
      </c>
      <c r="I1991" s="25">
        <f>'Valeurs indices clean'!I2049/'Valeurs indices clean'!I1991 - 1</f>
        <v>0.12059082409714517</v>
      </c>
      <c r="J1991" s="25">
        <f>'Valeurs indices clean'!J2049/'Valeurs indices clean'!J1991 - 1</f>
        <v>0.18442467648406646</v>
      </c>
      <c r="K1991" s="25">
        <f>'Valeurs indices clean'!K2049/'Valeurs indices clean'!K1991 - 1</f>
        <v>1.5905942358643399E-2</v>
      </c>
      <c r="L1991" s="25">
        <f>'Valeurs indices clean'!L2049/'Valeurs indices clean'!L1991 - 1</f>
        <v>8.5655997909838799E-2</v>
      </c>
      <c r="M1991" s="25">
        <f>'Valeurs indices clean'!M2049/'Valeurs indices clean'!M1991 - 1</f>
        <v>1.3145889198934002E-2</v>
      </c>
      <c r="N1991" s="25">
        <f>'Valeurs indices clean'!N2049/'Valeurs indices clean'!N1991 - 1</f>
        <v>1.4560358842256482E-2</v>
      </c>
      <c r="O1991" s="25">
        <f>'Valeurs indices clean'!O2049/'Valeurs indices clean'!O1991 - 1</f>
        <v>4.196766217677661E-2</v>
      </c>
      <c r="P1991" s="25">
        <f>'Valeurs indices clean'!P2049/'Valeurs indices clean'!P1991 - 1</f>
        <v>2.0288713038607353E-2</v>
      </c>
      <c r="Q1991" s="25">
        <f>'Valeurs indices clean'!Q2049/'Valeurs indices clean'!Q1991 - 1</f>
        <v>4.1255113239549113E-2</v>
      </c>
      <c r="R1991" s="25">
        <f>'Valeurs indices clean'!R2049/'Valeurs indices clean'!R1991 - 1</f>
        <v>1.9700134227980781E-2</v>
      </c>
      <c r="S1991" s="25">
        <f>'Valeurs indices clean'!S2049/'Valeurs indices clean'!S1991 - 1</f>
        <v>2.8649493517003632E-2</v>
      </c>
      <c r="T1991" s="25">
        <f>'Valeurs indices clean'!T2049/'Valeurs indices clean'!T1991 - 1</f>
        <v>2.0736991588682807E-2</v>
      </c>
      <c r="U1991" s="25">
        <f>'Valeurs indices clean'!U2049/'Valeurs indices clean'!U1991 - 1</f>
        <v>1.7701814462406595E-2</v>
      </c>
      <c r="V1991" s="25">
        <f>'Valeurs indices clean'!V2049/'Valeurs indices clean'!V1991 - 1</f>
        <v>1.057302129265536E-2</v>
      </c>
      <c r="W1991" s="25">
        <f>'Valeurs indices clean'!W2049/'Valeurs indices clean'!W1991 - 1</f>
        <v>1.3351470126608866E-2</v>
      </c>
      <c r="X1991" s="25">
        <f>'Valeurs indices clean'!X2049/'Valeurs indices clean'!X1991 - 1</f>
        <v>0.12670518695623278</v>
      </c>
      <c r="Y1991" s="25">
        <f>'Valeurs indices clean'!Y2049/'Valeurs indices clean'!Y1991 - 1</f>
        <v>4.108431326220896E-2</v>
      </c>
      <c r="Z1991" s="25">
        <f>'Valeurs indices clean'!Z2049/'Valeurs indices clean'!Z1991 - 1</f>
        <v>0.10976027993021642</v>
      </c>
    </row>
    <row r="1992" spans="1:26">
      <c r="A1992" s="8">
        <v>45363</v>
      </c>
      <c r="B1992" s="25">
        <f>'Valeurs indices clean'!B2050/'Valeurs indices clean'!B1992 - 1</f>
        <v>8.2001397404988463E-2</v>
      </c>
      <c r="C1992" s="25">
        <f>'Valeurs indices clean'!C2050/'Valeurs indices clean'!C1992 - 1</f>
        <v>5.7413747695549189E-2</v>
      </c>
      <c r="D1992" s="25">
        <f>'Valeurs indices clean'!D2050/'Valeurs indices clean'!D1992 - 1</f>
        <v>7.1418078398881146E-2</v>
      </c>
      <c r="E1992" s="25">
        <f>'Valeurs indices clean'!E2050/'Valeurs indices clean'!E1992 - 1</f>
        <v>3.4789391958356619E-2</v>
      </c>
      <c r="F1992" s="25">
        <f>'Valeurs indices clean'!F2050/'Valeurs indices clean'!F1992 - 1</f>
        <v>0.13747572787254003</v>
      </c>
      <c r="G1992" s="25">
        <f>'Valeurs indices clean'!G2050/'Valeurs indices clean'!G1992 - 1</f>
        <v>0.11793335239581459</v>
      </c>
      <c r="H1992" s="25">
        <f>'Valeurs indices clean'!H2050/'Valeurs indices clean'!H1992 - 1</f>
        <v>9.0262281974041514E-2</v>
      </c>
      <c r="I1992" s="25">
        <f>'Valeurs indices clean'!I2050/'Valeurs indices clean'!I1992 - 1</f>
        <v>0.13758699064040059</v>
      </c>
      <c r="J1992" s="25">
        <f>'Valeurs indices clean'!J2050/'Valeurs indices clean'!J1992 - 1</f>
        <v>0.1600079531422387</v>
      </c>
      <c r="K1992" s="25">
        <f>'Valeurs indices clean'!K2050/'Valeurs indices clean'!K1992 - 1</f>
        <v>3.8281604007954773E-2</v>
      </c>
      <c r="L1992" s="25">
        <f>'Valeurs indices clean'!L2050/'Valeurs indices clean'!L1992 - 1</f>
        <v>8.7613081781982016E-2</v>
      </c>
      <c r="M1992" s="25">
        <f>'Valeurs indices clean'!M2050/'Valeurs indices clean'!M1992 - 1</f>
        <v>1.0266991370494249E-2</v>
      </c>
      <c r="N1992" s="25">
        <f>'Valeurs indices clean'!N2050/'Valeurs indices clean'!N1992 - 1</f>
        <v>1.2519476402917729E-2</v>
      </c>
      <c r="O1992" s="25">
        <f>'Valeurs indices clean'!O2050/'Valeurs indices clean'!O1992 - 1</f>
        <v>4.0909606320874925E-2</v>
      </c>
      <c r="P1992" s="25">
        <f>'Valeurs indices clean'!P2050/'Valeurs indices clean'!P1992 - 1</f>
        <v>1.3734015224271978E-2</v>
      </c>
      <c r="Q1992" s="25">
        <f>'Valeurs indices clean'!Q2050/'Valeurs indices clean'!Q1992 - 1</f>
        <v>3.9987048729156482E-2</v>
      </c>
      <c r="R1992" s="25">
        <f>'Valeurs indices clean'!R2050/'Valeurs indices clean'!R1992 - 1</f>
        <v>1.736296423896877E-2</v>
      </c>
      <c r="S1992" s="25">
        <f>'Valeurs indices clean'!S2050/'Valeurs indices clean'!S1992 - 1</f>
        <v>2.6248324844003301E-2</v>
      </c>
      <c r="T1992" s="25">
        <f>'Valeurs indices clean'!T2050/'Valeurs indices clean'!T1992 - 1</f>
        <v>1.5722728885062986E-2</v>
      </c>
      <c r="U1992" s="25">
        <f>'Valeurs indices clean'!U2050/'Valeurs indices clean'!U1992 - 1</f>
        <v>1.2125844684879761E-2</v>
      </c>
      <c r="V1992" s="25">
        <f>'Valeurs indices clean'!V2050/'Valeurs indices clean'!V1992 - 1</f>
        <v>1.0572995424402931E-2</v>
      </c>
      <c r="W1992" s="25">
        <f>'Valeurs indices clean'!W2050/'Valeurs indices clean'!W1992 - 1</f>
        <v>1.3338075760270351E-2</v>
      </c>
      <c r="X1992" s="25">
        <f>'Valeurs indices clean'!X2050/'Valeurs indices clean'!X1992 - 1</f>
        <v>0.13449692445796613</v>
      </c>
      <c r="Y1992" s="25">
        <f>'Valeurs indices clean'!Y2050/'Valeurs indices clean'!Y1992 - 1</f>
        <v>4.0962976472733947E-2</v>
      </c>
      <c r="Z1992" s="25">
        <f>'Valeurs indices clean'!Z2050/'Valeurs indices clean'!Z1992 - 1</f>
        <v>0.12795845478874224</v>
      </c>
    </row>
    <row r="1993" spans="1:26">
      <c r="A1993" s="8">
        <v>45364</v>
      </c>
      <c r="B1993" s="25">
        <f>'Valeurs indices clean'!B2051/'Valeurs indices clean'!B1993 - 1</f>
        <v>8.6593336069007654E-2</v>
      </c>
      <c r="C1993" s="25">
        <f>'Valeurs indices clean'!C2051/'Valeurs indices clean'!C1993 - 1</f>
        <v>6.1407144627713128E-2</v>
      </c>
      <c r="D1993" s="25">
        <f>'Valeurs indices clean'!D2051/'Valeurs indices clean'!D1993 - 1</f>
        <v>5.457396728429198E-2</v>
      </c>
      <c r="E1993" s="25">
        <f>'Valeurs indices clean'!E2051/'Valeurs indices clean'!E1993 - 1</f>
        <v>3.8643908811424987E-2</v>
      </c>
      <c r="F1993" s="25">
        <f>'Valeurs indices clean'!F2051/'Valeurs indices clean'!F1993 - 1</f>
        <v>0.12914977073930189</v>
      </c>
      <c r="G1993" s="25">
        <f>'Valeurs indices clean'!G2051/'Valeurs indices clean'!G1993 - 1</f>
        <v>0.12327281459258521</v>
      </c>
      <c r="H1993" s="25">
        <f>'Valeurs indices clean'!H2051/'Valeurs indices clean'!H1993 - 1</f>
        <v>8.9239121351214923E-2</v>
      </c>
      <c r="I1993" s="25">
        <f>'Valeurs indices clean'!I2051/'Valeurs indices clean'!I1993 - 1</f>
        <v>0.12642211798263703</v>
      </c>
      <c r="J1993" s="25">
        <f>'Valeurs indices clean'!J2051/'Valeurs indices clean'!J1993 - 1</f>
        <v>0.17766160219439175</v>
      </c>
      <c r="K1993" s="25">
        <f>'Valeurs indices clean'!K2051/'Valeurs indices clean'!K1993 - 1</f>
        <v>4.5040068176159354E-2</v>
      </c>
      <c r="L1993" s="25">
        <f>'Valeurs indices clean'!L2051/'Valeurs indices clean'!L1993 - 1</f>
        <v>9.5451045430314352E-2</v>
      </c>
      <c r="M1993" s="25">
        <f>'Valeurs indices clean'!M2051/'Valeurs indices clean'!M1993 - 1</f>
        <v>8.4057523970813008E-3</v>
      </c>
      <c r="N1993" s="25">
        <f>'Valeurs indices clean'!N2051/'Valeurs indices clean'!N1993 - 1</f>
        <v>1.0970951780669091E-2</v>
      </c>
      <c r="O1993" s="25">
        <f>'Valeurs indices clean'!O2051/'Valeurs indices clean'!O1993 - 1</f>
        <v>4.1376640770999895E-2</v>
      </c>
      <c r="P1993" s="25">
        <f>'Valeurs indices clean'!P2051/'Valeurs indices clean'!P1993 - 1</f>
        <v>1.33148352454866E-2</v>
      </c>
      <c r="Q1993" s="25">
        <f>'Valeurs indices clean'!Q2051/'Valeurs indices clean'!Q1993 - 1</f>
        <v>3.9961009602422548E-2</v>
      </c>
      <c r="R1993" s="25">
        <f>'Valeurs indices clean'!R2051/'Valeurs indices clean'!R1993 - 1</f>
        <v>1.7632098594687617E-2</v>
      </c>
      <c r="S1993" s="25">
        <f>'Valeurs indices clean'!S2051/'Valeurs indices clean'!S1993 - 1</f>
        <v>2.5586280470866862E-2</v>
      </c>
      <c r="T1993" s="25">
        <f>'Valeurs indices clean'!T2051/'Valeurs indices clean'!T1993 - 1</f>
        <v>1.3990610841799755E-2</v>
      </c>
      <c r="U1993" s="25">
        <f>'Valeurs indices clean'!U2051/'Valeurs indices clean'!U1993 - 1</f>
        <v>9.2271670803087957E-3</v>
      </c>
      <c r="V1993" s="25">
        <f>'Valeurs indices clean'!V2051/'Valeurs indices clean'!V1993 - 1</f>
        <v>1.0573018820908109E-2</v>
      </c>
      <c r="W1993" s="25">
        <f>'Valeurs indices clean'!W2051/'Valeurs indices clean'!W1993 - 1</f>
        <v>1.3306274452371536E-2</v>
      </c>
      <c r="X1993" s="25">
        <f>'Valeurs indices clean'!X2051/'Valeurs indices clean'!X1993 - 1</f>
        <v>0.12614045882042713</v>
      </c>
      <c r="Y1993" s="25">
        <f>'Valeurs indices clean'!Y2051/'Valeurs indices clean'!Y1993 - 1</f>
        <v>3.270543270543258E-2</v>
      </c>
      <c r="Z1993" s="25">
        <f>'Valeurs indices clean'!Z2051/'Valeurs indices clean'!Z1993 - 1</f>
        <v>0.11248685555177063</v>
      </c>
    </row>
    <row r="1994" spans="1:26">
      <c r="A1994" s="8">
        <v>45365</v>
      </c>
      <c r="B1994" s="25">
        <f>'Valeurs indices clean'!B2052/'Valeurs indices clean'!B1994 - 1</f>
        <v>7.7286937556993562E-2</v>
      </c>
      <c r="C1994" s="25">
        <f>'Valeurs indices clean'!C2052/'Valeurs indices clean'!C1994 - 1</f>
        <v>5.1330211651633206E-2</v>
      </c>
      <c r="D1994" s="25">
        <f>'Valeurs indices clean'!D2052/'Valeurs indices clean'!D1994 - 1</f>
        <v>5.7475426495581683E-2</v>
      </c>
      <c r="E1994" s="25">
        <f>'Valeurs indices clean'!E2052/'Valeurs indices clean'!E1994 - 1</f>
        <v>2.7781981682907242E-2</v>
      </c>
      <c r="F1994" s="25">
        <f>'Valeurs indices clean'!F2052/'Valeurs indices clean'!F1994 - 1</f>
        <v>0.12331446213479125</v>
      </c>
      <c r="G1994" s="25">
        <f>'Valeurs indices clean'!G2052/'Valeurs indices clean'!G1994 - 1</f>
        <v>0.11329521387711949</v>
      </c>
      <c r="H1994" s="25">
        <f>'Valeurs indices clean'!H2052/'Valeurs indices clean'!H1994 - 1</f>
        <v>8.088679645744512E-2</v>
      </c>
      <c r="I1994" s="25">
        <f>'Valeurs indices clean'!I2052/'Valeurs indices clean'!I1994 - 1</f>
        <v>0.11860688867315172</v>
      </c>
      <c r="J1994" s="25">
        <f>'Valeurs indices clean'!J2052/'Valeurs indices clean'!J1994 - 1</f>
        <v>0.20117457485577805</v>
      </c>
      <c r="K1994" s="25">
        <f>'Valeurs indices clean'!K2052/'Valeurs indices clean'!K1994 - 1</f>
        <v>3.8403072784564118E-2</v>
      </c>
      <c r="L1994" s="25">
        <f>'Valeurs indices clean'!L2052/'Valeurs indices clean'!L1994 - 1</f>
        <v>8.4350731742963259E-2</v>
      </c>
      <c r="M1994" s="25">
        <f>'Valeurs indices clean'!M2052/'Valeurs indices clean'!M1994 - 1</f>
        <v>9.3424248069149396E-3</v>
      </c>
      <c r="N1994" s="25">
        <f>'Valeurs indices clean'!N2052/'Valeurs indices clean'!N1994 - 1</f>
        <v>1.1977106490177469E-2</v>
      </c>
      <c r="O1994" s="25">
        <f>'Valeurs indices clean'!O2052/'Valeurs indices clean'!O1994 - 1</f>
        <v>4.0780075956328821E-2</v>
      </c>
      <c r="P1994" s="25">
        <f>'Valeurs indices clean'!P2052/'Valeurs indices clean'!P1994 - 1</f>
        <v>1.0978247949601894E-2</v>
      </c>
      <c r="Q1994" s="25">
        <f>'Valeurs indices clean'!Q2052/'Valeurs indices clean'!Q1994 - 1</f>
        <v>3.9328736396111896E-2</v>
      </c>
      <c r="R1994" s="25">
        <f>'Valeurs indices clean'!R2052/'Valeurs indices clean'!R1994 - 1</f>
        <v>1.5725839611961279E-2</v>
      </c>
      <c r="S1994" s="25">
        <f>'Valeurs indices clean'!S2052/'Valeurs indices clean'!S1994 - 1</f>
        <v>2.3563409791282686E-2</v>
      </c>
      <c r="T1994" s="25">
        <f>'Valeurs indices clean'!T2052/'Valeurs indices clean'!T1994 - 1</f>
        <v>1.2002007249278135E-2</v>
      </c>
      <c r="U1994" s="25">
        <f>'Valeurs indices clean'!U2052/'Valeurs indices clean'!U1994 - 1</f>
        <v>7.939942893530505E-3</v>
      </c>
      <c r="V1994" s="25">
        <f>'Valeurs indices clean'!V2052/'Valeurs indices clean'!V1994 - 1</f>
        <v>1.0573130889979687E-2</v>
      </c>
      <c r="W1994" s="25">
        <f>'Valeurs indices clean'!W2052/'Valeurs indices clean'!W1994 - 1</f>
        <v>1.3895864724594142E-2</v>
      </c>
      <c r="X1994" s="25">
        <f>'Valeurs indices clean'!X2052/'Valeurs indices clean'!X1994 - 1</f>
        <v>0.11795332923940682</v>
      </c>
      <c r="Y1994" s="25">
        <f>'Valeurs indices clean'!Y2052/'Valeurs indices clean'!Y1994 - 1</f>
        <v>1.6738843050553953E-2</v>
      </c>
      <c r="Z1994" s="25">
        <f>'Valeurs indices clean'!Z2052/'Valeurs indices clean'!Z1994 - 1</f>
        <v>0.10594033646034307</v>
      </c>
    </row>
    <row r="1995" spans="1:26">
      <c r="A1995" s="8">
        <v>45366</v>
      </c>
      <c r="B1995" s="25">
        <f>'Valeurs indices clean'!B2053/'Valeurs indices clean'!B1995 - 1</f>
        <v>7.0539733588073306E-2</v>
      </c>
      <c r="C1995" s="25">
        <f>'Valeurs indices clean'!C2053/'Valeurs indices clean'!C1995 - 1</f>
        <v>5.0135809653056196E-2</v>
      </c>
      <c r="D1995" s="25">
        <f>'Valeurs indices clean'!D2053/'Valeurs indices clean'!D1995 - 1</f>
        <v>5.6241932509681014E-2</v>
      </c>
      <c r="E1995" s="25">
        <f>'Valeurs indices clean'!E2053/'Valeurs indices clean'!E1995 - 1</f>
        <v>2.8944133614949852E-2</v>
      </c>
      <c r="F1995" s="25">
        <f>'Valeurs indices clean'!F2053/'Valeurs indices clean'!F1995 - 1</f>
        <v>0.11226049720333919</v>
      </c>
      <c r="G1995" s="25">
        <f>'Valeurs indices clean'!G2053/'Valeurs indices clean'!G1995 - 1</f>
        <v>0.10232811066988701</v>
      </c>
      <c r="H1995" s="25">
        <f>'Valeurs indices clean'!H2053/'Valeurs indices clean'!H1995 - 1</f>
        <v>7.3118032233825625E-2</v>
      </c>
      <c r="I1995" s="25">
        <f>'Valeurs indices clean'!I2053/'Valeurs indices clean'!I1995 - 1</f>
        <v>0.10701058315521683</v>
      </c>
      <c r="J1995" s="25">
        <f>'Valeurs indices clean'!J2053/'Valeurs indices clean'!J1995 - 1</f>
        <v>0.18040607712903833</v>
      </c>
      <c r="K1995" s="25">
        <f>'Valeurs indices clean'!K2053/'Valeurs indices clean'!K1995 - 1</f>
        <v>3.2058779778896929E-2</v>
      </c>
      <c r="L1995" s="25">
        <f>'Valeurs indices clean'!L2053/'Valeurs indices clean'!L1995 - 1</f>
        <v>8.1151766595643604E-2</v>
      </c>
      <c r="M1995" s="25">
        <f>'Valeurs indices clean'!M2053/'Valeurs indices clean'!M1995 - 1</f>
        <v>8.4444034200070739E-3</v>
      </c>
      <c r="N1995" s="25">
        <f>'Valeurs indices clean'!N2053/'Valeurs indices clean'!N1995 - 1</f>
        <v>1.1016413593294638E-2</v>
      </c>
      <c r="O1995" s="25">
        <f>'Valeurs indices clean'!O2053/'Valeurs indices clean'!O1995 - 1</f>
        <v>3.9337616285300747E-2</v>
      </c>
      <c r="P1995" s="25">
        <f>'Valeurs indices clean'!P2053/'Valeurs indices clean'!P1995 - 1</f>
        <v>1.0140435282819604E-2</v>
      </c>
      <c r="Q1995" s="25">
        <f>'Valeurs indices clean'!Q2053/'Valeurs indices clean'!Q1995 - 1</f>
        <v>3.8686938378540203E-2</v>
      </c>
      <c r="R1995" s="25">
        <f>'Valeurs indices clean'!R2053/'Valeurs indices clean'!R1995 - 1</f>
        <v>1.6717029362721458E-2</v>
      </c>
      <c r="S1995" s="25">
        <f>'Valeurs indices clean'!S2053/'Valeurs indices clean'!S1995 - 1</f>
        <v>2.5350431185941158E-2</v>
      </c>
      <c r="T1995" s="25">
        <f>'Valeurs indices clean'!T2053/'Valeurs indices clean'!T1995 - 1</f>
        <v>1.2921668342452008E-2</v>
      </c>
      <c r="U1995" s="25">
        <f>'Valeurs indices clean'!U2053/'Valeurs indices clean'!U1995 - 1</f>
        <v>9.7402095510223941E-3</v>
      </c>
      <c r="V1995" s="25">
        <f>'Valeurs indices clean'!V2053/'Valeurs indices clean'!V1995 - 1</f>
        <v>1.0354211448321049E-2</v>
      </c>
      <c r="W1995" s="25">
        <f>'Valeurs indices clean'!W2053/'Valeurs indices clean'!W1995 - 1</f>
        <v>1.3841663092037049E-2</v>
      </c>
      <c r="X1995" s="25">
        <f>'Valeurs indices clean'!X2053/'Valeurs indices clean'!X1995 - 1</f>
        <v>0.1041633058802498</v>
      </c>
      <c r="Y1995" s="25">
        <f>'Valeurs indices clean'!Y2053/'Valeurs indices clean'!Y1995 - 1</f>
        <v>1.1193351276642227E-2</v>
      </c>
      <c r="Z1995" s="25">
        <f>'Valeurs indices clean'!Z2053/'Valeurs indices clean'!Z1995 - 1</f>
        <v>9.4314505669833126E-2</v>
      </c>
    </row>
    <row r="1996" spans="1:26">
      <c r="A1996" s="8">
        <v>45369</v>
      </c>
      <c r="B1996" s="25">
        <f>'Valeurs indices clean'!B2054/'Valeurs indices clean'!B1996 - 1</f>
        <v>7.063047977890391E-2</v>
      </c>
      <c r="C1996" s="25">
        <f>'Valeurs indices clean'!C2054/'Valeurs indices clean'!C1996 - 1</f>
        <v>5.5598435262109724E-2</v>
      </c>
      <c r="D1996" s="25">
        <f>'Valeurs indices clean'!D2054/'Valeurs indices clean'!D1996 - 1</f>
        <v>5.6977010616359847E-2</v>
      </c>
      <c r="E1996" s="25">
        <f>'Valeurs indices clean'!E2054/'Valeurs indices clean'!E1996 - 1</f>
        <v>3.1765611443353992E-2</v>
      </c>
      <c r="F1996" s="25">
        <f>'Valeurs indices clean'!F2054/'Valeurs indices clean'!F1996 - 1</f>
        <v>0.11520308942430724</v>
      </c>
      <c r="G1996" s="25">
        <f>'Valeurs indices clean'!G2054/'Valeurs indices clean'!G1996 - 1</f>
        <v>0.10116680124754973</v>
      </c>
      <c r="H1996" s="25">
        <f>'Valeurs indices clean'!H2054/'Valeurs indices clean'!H1996 - 1</f>
        <v>7.5557539075470137E-2</v>
      </c>
      <c r="I1996" s="25">
        <f>'Valeurs indices clean'!I2054/'Valeurs indices clean'!I1996 - 1</f>
        <v>0.10890453733014627</v>
      </c>
      <c r="J1996" s="25">
        <f>'Valeurs indices clean'!J2054/'Valeurs indices clean'!J1996 - 1</f>
        <v>0.20998669455633823</v>
      </c>
      <c r="K1996" s="25">
        <f>'Valeurs indices clean'!K2054/'Valeurs indices clean'!K1996 - 1</f>
        <v>2.2145409020122742E-2</v>
      </c>
      <c r="L1996" s="25">
        <f>'Valeurs indices clean'!L2054/'Valeurs indices clean'!L1996 - 1</f>
        <v>8.0146615320373149E-2</v>
      </c>
      <c r="M1996" s="25">
        <f>'Valeurs indices clean'!M2054/'Valeurs indices clean'!M1996 - 1</f>
        <v>6.0915175339932848E-3</v>
      </c>
      <c r="N1996" s="25">
        <f>'Valeurs indices clean'!N2054/'Valeurs indices clean'!N1996 - 1</f>
        <v>9.2783104322275989E-3</v>
      </c>
      <c r="O1996" s="25">
        <f>'Valeurs indices clean'!O2054/'Valeurs indices clean'!O1996 - 1</f>
        <v>3.8884411583573142E-2</v>
      </c>
      <c r="P1996" s="25">
        <f>'Valeurs indices clean'!P2054/'Valeurs indices clean'!P1996 - 1</f>
        <v>7.5646124203911924E-3</v>
      </c>
      <c r="Q1996" s="25">
        <f>'Valeurs indices clean'!Q2054/'Valeurs indices clean'!Q1996 - 1</f>
        <v>3.8068832699682753E-2</v>
      </c>
      <c r="R1996" s="25">
        <f>'Valeurs indices clean'!R2054/'Valeurs indices clean'!R1996 - 1</f>
        <v>1.6195232476970745E-2</v>
      </c>
      <c r="S1996" s="25">
        <f>'Valeurs indices clean'!S2054/'Valeurs indices clean'!S1996 - 1</f>
        <v>2.231072945888668E-2</v>
      </c>
      <c r="T1996" s="25">
        <f>'Valeurs indices clean'!T2054/'Valeurs indices clean'!T1996 - 1</f>
        <v>9.0339630157196815E-3</v>
      </c>
      <c r="U1996" s="25">
        <f>'Valeurs indices clean'!U2054/'Valeurs indices clean'!U1996 - 1</f>
        <v>5.3169344296679633E-3</v>
      </c>
      <c r="V1996" s="25">
        <f>'Valeurs indices clean'!V2054/'Valeurs indices clean'!V1996 - 1</f>
        <v>1.0573794465739583E-2</v>
      </c>
      <c r="W1996" s="25">
        <f>'Valeurs indices clean'!W2054/'Valeurs indices clean'!W1996 - 1</f>
        <v>1.404988073816793E-2</v>
      </c>
      <c r="X1996" s="25">
        <f>'Valeurs indices clean'!X2054/'Valeurs indices clean'!X1996 - 1</f>
        <v>0.10308996563812411</v>
      </c>
      <c r="Y1996" s="25">
        <f>'Valeurs indices clean'!Y2054/'Valeurs indices clean'!Y1996 - 1</f>
        <v>1.167003477342643E-2</v>
      </c>
      <c r="Z1996" s="25">
        <f>'Valeurs indices clean'!Z2054/'Valeurs indices clean'!Z1996 - 1</f>
        <v>9.9750635634656692E-2</v>
      </c>
    </row>
    <row r="1997" spans="1:26">
      <c r="A1997" s="8">
        <v>45370</v>
      </c>
      <c r="B1997" s="25">
        <f>'Valeurs indices clean'!B2055/'Valeurs indices clean'!B1997 - 1</f>
        <v>7.3442744682550742E-2</v>
      </c>
      <c r="C1997" s="25">
        <f>'Valeurs indices clean'!C2055/'Valeurs indices clean'!C1997 - 1</f>
        <v>5.8473081212612854E-2</v>
      </c>
      <c r="D1997" s="25">
        <f>'Valeurs indices clean'!D2055/'Valeurs indices clean'!D1997 - 1</f>
        <v>7.9055151786960653E-2</v>
      </c>
      <c r="E1997" s="25">
        <f>'Valeurs indices clean'!E2055/'Valeurs indices clean'!E1997 - 1</f>
        <v>3.7358356506719481E-2</v>
      </c>
      <c r="F1997" s="25">
        <f>'Valeurs indices clean'!F2055/'Valeurs indices clean'!F1997 - 1</f>
        <v>0.10954326281274862</v>
      </c>
      <c r="G1997" s="25">
        <f>'Valeurs indices clean'!G2055/'Valeurs indices clean'!G1997 - 1</f>
        <v>9.9213503619010268E-2</v>
      </c>
      <c r="H1997" s="25">
        <f>'Valeurs indices clean'!H2055/'Valeurs indices clean'!H1997 - 1</f>
        <v>6.7261152481141062E-2</v>
      </c>
      <c r="I1997" s="25">
        <f>'Valeurs indices clean'!I2055/'Valeurs indices clean'!I1997 - 1</f>
        <v>0.10015104873711778</v>
      </c>
      <c r="J1997" s="25">
        <f>'Valeurs indices clean'!J2055/'Valeurs indices clean'!J1997 - 1</f>
        <v>0.21494183230148489</v>
      </c>
      <c r="K1997" s="25">
        <f>'Valeurs indices clean'!K2055/'Valeurs indices clean'!K1997 - 1</f>
        <v>1.8530693984441182E-2</v>
      </c>
      <c r="L1997" s="25">
        <f>'Valeurs indices clean'!L2055/'Valeurs indices clean'!L1997 - 1</f>
        <v>8.8940437273111073E-2</v>
      </c>
      <c r="M1997" s="25">
        <f>'Valeurs indices clean'!M2055/'Valeurs indices clean'!M1997 - 1</f>
        <v>3.0524137065919277E-3</v>
      </c>
      <c r="N1997" s="25">
        <f>'Valeurs indices clean'!N2055/'Valeurs indices clean'!N1997 - 1</f>
        <v>7.3408769448375377E-3</v>
      </c>
      <c r="O1997" s="25">
        <f>'Valeurs indices clean'!O2055/'Valeurs indices clean'!O1997 - 1</f>
        <v>3.7192299153366193E-2</v>
      </c>
      <c r="P1997" s="25">
        <f>'Valeurs indices clean'!P2055/'Valeurs indices clean'!P1997 - 1</f>
        <v>-2.9979529602444099E-3</v>
      </c>
      <c r="Q1997" s="25">
        <f>'Valeurs indices clean'!Q2055/'Valeurs indices clean'!Q1997 - 1</f>
        <v>3.3498605771610457E-2</v>
      </c>
      <c r="R1997" s="25">
        <f>'Valeurs indices clean'!R2055/'Valeurs indices clean'!R1997 - 1</f>
        <v>1.4294877457664112E-2</v>
      </c>
      <c r="S1997" s="25">
        <f>'Valeurs indices clean'!S2055/'Valeurs indices clean'!S1997 - 1</f>
        <v>2.1660347039172523E-2</v>
      </c>
      <c r="T1997" s="25">
        <f>'Valeurs indices clean'!T2055/'Valeurs indices clean'!T1997 - 1</f>
        <v>2.577343691718692E-4</v>
      </c>
      <c r="U1997" s="25">
        <f>'Valeurs indices clean'!U2055/'Valeurs indices clean'!U1997 - 1</f>
        <v>-3.7310932784362372E-3</v>
      </c>
      <c r="V1997" s="25">
        <f>'Valeurs indices clean'!V2055/'Valeurs indices clean'!V1997 - 1</f>
        <v>1.0573915071969031E-2</v>
      </c>
      <c r="W1997" s="25">
        <f>'Valeurs indices clean'!W2055/'Valeurs indices clean'!W1997 - 1</f>
        <v>1.3995230325090979E-2</v>
      </c>
      <c r="X1997" s="25">
        <f>'Valeurs indices clean'!X2055/'Valeurs indices clean'!X1997 - 1</f>
        <v>9.2827474463442972E-2</v>
      </c>
      <c r="Y1997" s="25">
        <f>'Valeurs indices clean'!Y2055/'Valeurs indices clean'!Y1997 - 1</f>
        <v>-2.3633587250324717E-2</v>
      </c>
      <c r="Z1997" s="25">
        <f>'Valeurs indices clean'!Z2055/'Valeurs indices clean'!Z1997 - 1</f>
        <v>9.6518734279053886E-2</v>
      </c>
    </row>
    <row r="1998" spans="1:26">
      <c r="A1998" s="8">
        <v>45372</v>
      </c>
      <c r="B1998" s="25">
        <f>'Valeurs indices clean'!B2056/'Valeurs indices clean'!B1998 - 1</f>
        <v>7.5220958539381044E-2</v>
      </c>
      <c r="C1998" s="25">
        <f>'Valeurs indices clean'!C2056/'Valeurs indices clean'!C1998 - 1</f>
        <v>4.0638726640112033E-2</v>
      </c>
      <c r="D1998" s="25">
        <f>'Valeurs indices clean'!D2056/'Valeurs indices clean'!D1998 - 1</f>
        <v>7.8543187568812733E-2</v>
      </c>
      <c r="E1998" s="25">
        <f>'Valeurs indices clean'!E2056/'Valeurs indices clean'!E1998 - 1</f>
        <v>3.5548970842454342E-2</v>
      </c>
      <c r="F1998" s="25">
        <f>'Valeurs indices clean'!F2056/'Valeurs indices clean'!F1998 - 1</f>
        <v>0.12084575213890747</v>
      </c>
      <c r="G1998" s="25">
        <f>'Valeurs indices clean'!G2056/'Valeurs indices clean'!G1998 - 1</f>
        <v>0.10370220437003863</v>
      </c>
      <c r="H1998" s="25">
        <f>'Valeurs indices clean'!H2056/'Valeurs indices clean'!H1998 - 1</f>
        <v>7.2821678825110592E-2</v>
      </c>
      <c r="I1998" s="25">
        <f>'Valeurs indices clean'!I2056/'Valeurs indices clean'!I1998 - 1</f>
        <v>0.11059952749732482</v>
      </c>
      <c r="J1998" s="25">
        <f>'Valeurs indices clean'!J2056/'Valeurs indices clean'!J1998 - 1</f>
        <v>0.24871039045470211</v>
      </c>
      <c r="K1998" s="25">
        <f>'Valeurs indices clean'!K2056/'Valeurs indices clean'!K1998 - 1</f>
        <v>2.8100515845749907E-2</v>
      </c>
      <c r="L1998" s="25">
        <f>'Valeurs indices clean'!L2056/'Valeurs indices clean'!L1998 - 1</f>
        <v>7.9709867539615953E-2</v>
      </c>
      <c r="M1998" s="25">
        <f>'Valeurs indices clean'!M2056/'Valeurs indices clean'!M1998 - 1</f>
        <v>-4.154898345042346E-4</v>
      </c>
      <c r="N1998" s="25">
        <f>'Valeurs indices clean'!N2056/'Valeurs indices clean'!N1998 - 1</f>
        <v>3.7543209863677429E-3</v>
      </c>
      <c r="O1998" s="25">
        <f>'Valeurs indices clean'!O2056/'Valeurs indices clean'!O1998 - 1</f>
        <v>2.5371546530724709E-2</v>
      </c>
      <c r="P1998" s="25">
        <f>'Valeurs indices clean'!P2056/'Valeurs indices clean'!P1998 - 1</f>
        <v>-8.2563945217705159E-3</v>
      </c>
      <c r="Q1998" s="25">
        <f>'Valeurs indices clean'!Q2056/'Valeurs indices clean'!Q1998 - 1</f>
        <v>2.3758108152156066E-2</v>
      </c>
      <c r="R1998" s="25">
        <f>'Valeurs indices clean'!R2056/'Valeurs indices clean'!R1998 - 1</f>
        <v>4.5027685324112721E-3</v>
      </c>
      <c r="S1998" s="25">
        <f>'Valeurs indices clean'!S2056/'Valeurs indices clean'!S1998 - 1</f>
        <v>1.0206255608166348E-2</v>
      </c>
      <c r="T1998" s="25">
        <f>'Valeurs indices clean'!T2056/'Valeurs indices clean'!T1998 - 1</f>
        <v>-1.3372668828819156E-2</v>
      </c>
      <c r="U1998" s="25">
        <f>'Valeurs indices clean'!U2056/'Valeurs indices clean'!U1998 - 1</f>
        <v>-2.0198617934079066E-2</v>
      </c>
      <c r="V1998" s="25">
        <f>'Valeurs indices clean'!V2056/'Valeurs indices clean'!V1998 - 1</f>
        <v>1.0683705919387387E-2</v>
      </c>
      <c r="W1998" s="25">
        <f>'Valeurs indices clean'!W2056/'Valeurs indices clean'!W1998 - 1</f>
        <v>1.0640741823649824E-2</v>
      </c>
      <c r="X1998" s="25">
        <f>'Valeurs indices clean'!X2056/'Valeurs indices clean'!X1998 - 1</f>
        <v>9.5550075920670219E-2</v>
      </c>
      <c r="Y1998" s="25">
        <f>'Valeurs indices clean'!Y2056/'Valeurs indices clean'!Y1998 - 1</f>
        <v>-3.8468446124505062E-2</v>
      </c>
      <c r="Z1998" s="25">
        <f>'Valeurs indices clean'!Z2056/'Valeurs indices clean'!Z1998 - 1</f>
        <v>0.12144762277632326</v>
      </c>
    </row>
    <row r="1999" spans="1:26">
      <c r="A1999" s="8">
        <v>45373</v>
      </c>
      <c r="B1999" s="25">
        <f>'Valeurs indices clean'!B2057/'Valeurs indices clean'!B1999 - 1</f>
        <v>7.5480562265566986E-2</v>
      </c>
      <c r="C1999" s="25">
        <f>'Valeurs indices clean'!C2057/'Valeurs indices clean'!C1999 - 1</f>
        <v>4.0610735085786276E-2</v>
      </c>
      <c r="D1999" s="25">
        <f>'Valeurs indices clean'!D2057/'Valeurs indices clean'!D1999 - 1</f>
        <v>6.335388216026927E-2</v>
      </c>
      <c r="E1999" s="25">
        <f>'Valeurs indices clean'!E2057/'Valeurs indices clean'!E1999 - 1</f>
        <v>4.0817070193359895E-2</v>
      </c>
      <c r="F1999" s="25">
        <f>'Valeurs indices clean'!F2057/'Valeurs indices clean'!F1999 - 1</f>
        <v>0.11713796888570771</v>
      </c>
      <c r="G1999" s="25">
        <f>'Valeurs indices clean'!G2057/'Valeurs indices clean'!G1999 - 1</f>
        <v>0.10004574692988255</v>
      </c>
      <c r="H1999" s="25">
        <f>'Valeurs indices clean'!H2057/'Valeurs indices clean'!H1999 - 1</f>
        <v>7.1879203360508015E-2</v>
      </c>
      <c r="I1999" s="25">
        <f>'Valeurs indices clean'!I2057/'Valeurs indices clean'!I1999 - 1</f>
        <v>0.10912677811234572</v>
      </c>
      <c r="J1999" s="25">
        <f>'Valeurs indices clean'!J2057/'Valeurs indices clean'!J1999 - 1</f>
        <v>0.24015007332301086</v>
      </c>
      <c r="K1999" s="25">
        <f>'Valeurs indices clean'!K2057/'Valeurs indices clean'!K1999 - 1</f>
        <v>-1.7431913288260659E-2</v>
      </c>
      <c r="L1999" s="25">
        <f>'Valeurs indices clean'!L2057/'Valeurs indices clean'!L1999 - 1</f>
        <v>7.305733515337165E-2</v>
      </c>
      <c r="M1999" s="25">
        <f>'Valeurs indices clean'!M2057/'Valeurs indices clean'!M1999 - 1</f>
        <v>-2.4705735908130411E-3</v>
      </c>
      <c r="N1999" s="25">
        <f>'Valeurs indices clean'!N2057/'Valeurs indices clean'!N1999 - 1</f>
        <v>2.237937052509853E-3</v>
      </c>
      <c r="O1999" s="25">
        <f>'Valeurs indices clean'!O2057/'Valeurs indices clean'!O1999 - 1</f>
        <v>2.1349425875373251E-2</v>
      </c>
      <c r="P1999" s="25">
        <f>'Valeurs indices clean'!P2057/'Valeurs indices clean'!P1999 - 1</f>
        <v>-3.8442922034401805E-3</v>
      </c>
      <c r="Q1999" s="25">
        <f>'Valeurs indices clean'!Q2057/'Valeurs indices clean'!Q1999 - 1</f>
        <v>2.4592535835245455E-2</v>
      </c>
      <c r="R1999" s="25">
        <f>'Valeurs indices clean'!R2057/'Valeurs indices clean'!R1999 - 1</f>
        <v>2.1868536510121217E-3</v>
      </c>
      <c r="S1999" s="25">
        <f>'Valeurs indices clean'!S2057/'Valeurs indices clean'!S1999 - 1</f>
        <v>2.5680135871390952E-3</v>
      </c>
      <c r="T1999" s="25">
        <f>'Valeurs indices clean'!T2057/'Valeurs indices clean'!T1999 - 1</f>
        <v>-1.2432144132901057E-2</v>
      </c>
      <c r="U1999" s="25">
        <f>'Valeurs indices clean'!U2057/'Valeurs indices clean'!U1999 - 1</f>
        <v>-1.9822596041052298E-2</v>
      </c>
      <c r="V1999" s="25">
        <f>'Valeurs indices clean'!V2057/'Valeurs indices clean'!V1999 - 1</f>
        <v>1.0683695767001122E-2</v>
      </c>
      <c r="W1999" s="25">
        <f>'Valeurs indices clean'!W2057/'Valeurs indices clean'!W1999 - 1</f>
        <v>9.8456848127961294E-3</v>
      </c>
      <c r="X1999" s="25">
        <f>'Valeurs indices clean'!X2057/'Valeurs indices clean'!X1999 - 1</f>
        <v>9.3456202463028992E-2</v>
      </c>
      <c r="Y1999" s="25">
        <f>'Valeurs indices clean'!Y2057/'Valeurs indices clean'!Y1999 - 1</f>
        <v>-3.7577292318899613E-2</v>
      </c>
      <c r="Z1999" s="25">
        <f>'Valeurs indices clean'!Z2057/'Valeurs indices clean'!Z1999 - 1</f>
        <v>0.11700811019380009</v>
      </c>
    </row>
    <row r="2000" spans="1:26">
      <c r="A2000" s="8">
        <v>45376</v>
      </c>
      <c r="B2000" s="25">
        <f>'Valeurs indices clean'!B2058/'Valeurs indices clean'!B2000 - 1</f>
        <v>7.9158132857362062E-2</v>
      </c>
      <c r="C2000" s="25">
        <f>'Valeurs indices clean'!C2058/'Valeurs indices clean'!C2000 - 1</f>
        <v>4.2651570719857368E-2</v>
      </c>
      <c r="D2000" s="25">
        <f>'Valeurs indices clean'!D2058/'Valeurs indices clean'!D2000 - 1</f>
        <v>5.3259372475635391E-2</v>
      </c>
      <c r="E2000" s="25">
        <f>'Valeurs indices clean'!E2058/'Valeurs indices clean'!E2000 - 1</f>
        <v>4.3190894544429481E-2</v>
      </c>
      <c r="F2000" s="25">
        <f>'Valeurs indices clean'!F2058/'Valeurs indices clean'!F2000 - 1</f>
        <v>0.10971442428583167</v>
      </c>
      <c r="G2000" s="25">
        <f>'Valeurs indices clean'!G2058/'Valeurs indices clean'!G2000 - 1</f>
        <v>0.10292501217663452</v>
      </c>
      <c r="H2000" s="25">
        <f>'Valeurs indices clean'!H2058/'Valeurs indices clean'!H2000 - 1</f>
        <v>6.9942156551706436E-2</v>
      </c>
      <c r="I2000" s="25">
        <f>'Valeurs indices clean'!I2058/'Valeurs indices clean'!I2000 - 1</f>
        <v>0.10075391936817568</v>
      </c>
      <c r="J2000" s="25">
        <f>'Valeurs indices clean'!J2058/'Valeurs indices clean'!J2000 - 1</f>
        <v>0.23368065794478343</v>
      </c>
      <c r="K2000" s="25">
        <f>'Valeurs indices clean'!K2058/'Valeurs indices clean'!K2000 - 1</f>
        <v>-9.3564163824783053E-3</v>
      </c>
      <c r="L2000" s="25">
        <f>'Valeurs indices clean'!L2058/'Valeurs indices clean'!L2000 - 1</f>
        <v>7.6991779475376942E-2</v>
      </c>
      <c r="M2000" s="25">
        <f>'Valeurs indices clean'!M2058/'Valeurs indices clean'!M2000 - 1</f>
        <v>-2.5671610719029125E-3</v>
      </c>
      <c r="N2000" s="25">
        <f>'Valeurs indices clean'!N2058/'Valeurs indices clean'!N2000 - 1</f>
        <v>2.2448561659997868E-3</v>
      </c>
      <c r="O2000" s="25">
        <f>'Valeurs indices clean'!O2058/'Valeurs indices clean'!O2000 - 1</f>
        <v>2.2563710640690626E-2</v>
      </c>
      <c r="P2000" s="25">
        <f>'Valeurs indices clean'!P2058/'Valeurs indices clean'!P2000 - 1</f>
        <v>-2.8221311054824616E-3</v>
      </c>
      <c r="Q2000" s="25">
        <f>'Valeurs indices clean'!Q2058/'Valeurs indices clean'!Q2000 - 1</f>
        <v>2.3882871649429926E-2</v>
      </c>
      <c r="R2000" s="25">
        <f>'Valeurs indices clean'!R2058/'Valeurs indices clean'!R2000 - 1</f>
        <v>2.0974744462887163E-3</v>
      </c>
      <c r="S2000" s="25">
        <f>'Valeurs indices clean'!S2058/'Valeurs indices clean'!S2000 - 1</f>
        <v>6.1609397116473286E-3</v>
      </c>
      <c r="T2000" s="25">
        <f>'Valeurs indices clean'!T2058/'Valeurs indices clean'!T2000 - 1</f>
        <v>-9.9565216269870138E-3</v>
      </c>
      <c r="U2000" s="25">
        <f>'Valeurs indices clean'!U2058/'Valeurs indices clean'!U2000 - 1</f>
        <v>-1.7066098480447933E-2</v>
      </c>
      <c r="V2000" s="25">
        <f>'Valeurs indices clean'!V2058/'Valeurs indices clean'!V2000 - 1</f>
        <v>1.0684119424714256E-2</v>
      </c>
      <c r="W2000" s="25">
        <f>'Valeurs indices clean'!W2058/'Valeurs indices clean'!W2000 - 1</f>
        <v>9.3599348874093824E-3</v>
      </c>
      <c r="X2000" s="25">
        <f>'Valeurs indices clean'!X2058/'Valeurs indices clean'!X2000 - 1</f>
        <v>8.9112937388799551E-2</v>
      </c>
      <c r="Y2000" s="25">
        <f>'Valeurs indices clean'!Y2058/'Valeurs indices clean'!Y2000 - 1</f>
        <v>-3.7532671197072598E-2</v>
      </c>
      <c r="Z2000" s="25">
        <f>'Valeurs indices clean'!Z2058/'Valeurs indices clean'!Z2000 - 1</f>
        <v>0.10970337340054304</v>
      </c>
    </row>
    <row r="2001" spans="1:26">
      <c r="A2001" s="8">
        <v>45377</v>
      </c>
      <c r="B2001" s="25">
        <f>'Valeurs indices clean'!B2059/'Valeurs indices clean'!B2001 - 1</f>
        <v>7.7657541313091327E-2</v>
      </c>
      <c r="C2001" s="25">
        <f>'Valeurs indices clean'!C2059/'Valeurs indices clean'!C2001 - 1</f>
        <v>4.2084152637309913E-2</v>
      </c>
      <c r="D2001" s="25">
        <f>'Valeurs indices clean'!D2059/'Valeurs indices clean'!D2001 - 1</f>
        <v>5.9414553520942937E-2</v>
      </c>
      <c r="E2001" s="25">
        <f>'Valeurs indices clean'!E2059/'Valeurs indices clean'!E2001 - 1</f>
        <v>4.4736768736385768E-2</v>
      </c>
      <c r="F2001" s="25">
        <f>'Valeurs indices clean'!F2059/'Valeurs indices clean'!F2001 - 1</f>
        <v>0.10190162817449155</v>
      </c>
      <c r="G2001" s="25">
        <f>'Valeurs indices clean'!G2059/'Valeurs indices clean'!G2001 - 1</f>
        <v>0.1009063881210146</v>
      </c>
      <c r="H2001" s="25">
        <f>'Valeurs indices clean'!H2059/'Valeurs indices clean'!H2001 - 1</f>
        <v>6.3344831915440603E-2</v>
      </c>
      <c r="I2001" s="25">
        <f>'Valeurs indices clean'!I2059/'Valeurs indices clean'!I2001 - 1</f>
        <v>9.1270182473256023E-2</v>
      </c>
      <c r="J2001" s="25">
        <f>'Valeurs indices clean'!J2059/'Valeurs indices clean'!J2001 - 1</f>
        <v>0.21609788740852864</v>
      </c>
      <c r="K2001" s="25">
        <f>'Valeurs indices clean'!K2059/'Valeurs indices clean'!K2001 - 1</f>
        <v>6.8657982429567443E-3</v>
      </c>
      <c r="L2001" s="25">
        <f>'Valeurs indices clean'!L2059/'Valeurs indices clean'!L2001 - 1</f>
        <v>8.0542122627124346E-2</v>
      </c>
      <c r="M2001" s="25">
        <f>'Valeurs indices clean'!M2059/'Valeurs indices clean'!M2001 - 1</f>
        <v>-5.5549329101967082E-3</v>
      </c>
      <c r="N2001" s="25">
        <f>'Valeurs indices clean'!N2059/'Valeurs indices clean'!N2001 - 1</f>
        <v>7.2698724972219964E-4</v>
      </c>
      <c r="O2001" s="25">
        <f>'Valeurs indices clean'!O2059/'Valeurs indices clean'!O2001 - 1</f>
        <v>2.1383770106053968E-2</v>
      </c>
      <c r="P2001" s="25">
        <f>'Valeurs indices clean'!P2059/'Valeurs indices clean'!P2001 - 1</f>
        <v>-3.3583149736132745E-3</v>
      </c>
      <c r="Q2001" s="25">
        <f>'Valeurs indices clean'!Q2059/'Valeurs indices clean'!Q2001 - 1</f>
        <v>2.1009923611365222E-2</v>
      </c>
      <c r="R2001" s="25">
        <f>'Valeurs indices clean'!R2059/'Valeurs indices clean'!R2001 - 1</f>
        <v>-2.9154386140739508E-4</v>
      </c>
      <c r="S2001" s="25">
        <f>'Valeurs indices clean'!S2059/'Valeurs indices clean'!S2001 - 1</f>
        <v>3.8136921254885436E-3</v>
      </c>
      <c r="T2001" s="25">
        <f>'Valeurs indices clean'!T2059/'Valeurs indices clean'!T2001 - 1</f>
        <v>-1.3347953560789216E-2</v>
      </c>
      <c r="U2001" s="25">
        <f>'Valeurs indices clean'!U2059/'Valeurs indices clean'!U2001 - 1</f>
        <v>-2.0818009487585054E-2</v>
      </c>
      <c r="V2001" s="25">
        <f>'Valeurs indices clean'!V2059/'Valeurs indices clean'!V2001 - 1</f>
        <v>1.0684356052019783E-2</v>
      </c>
      <c r="W2001" s="25">
        <f>'Valeurs indices clean'!W2059/'Valeurs indices clean'!W2001 - 1</f>
        <v>8.3408053047522301E-3</v>
      </c>
      <c r="X2001" s="25">
        <f>'Valeurs indices clean'!X2059/'Valeurs indices clean'!X2001 - 1</f>
        <v>8.0094094675402738E-2</v>
      </c>
      <c r="Y2001" s="25">
        <f>'Valeurs indices clean'!Y2059/'Valeurs indices clean'!Y2001 - 1</f>
        <v>-4.9798557916760466E-2</v>
      </c>
      <c r="Z2001" s="25">
        <f>'Valeurs indices clean'!Z2059/'Valeurs indices clean'!Z2001 - 1</f>
        <v>0.10824519801956178</v>
      </c>
    </row>
    <row r="2002" spans="1:26">
      <c r="A2002" s="8">
        <v>45378</v>
      </c>
      <c r="B2002" s="25">
        <f>'Valeurs indices clean'!B2060/'Valeurs indices clean'!B2002 - 1</f>
        <v>7.7240910384326344E-2</v>
      </c>
      <c r="C2002" s="25">
        <f>'Valeurs indices clean'!C2060/'Valeurs indices clean'!C2002 - 1</f>
        <v>3.877253974515682E-2</v>
      </c>
      <c r="D2002" s="25">
        <f>'Valeurs indices clean'!D2060/'Valeurs indices clean'!D2002 - 1</f>
        <v>5.6467931738243049E-2</v>
      </c>
      <c r="E2002" s="25">
        <f>'Valeurs indices clean'!E2060/'Valeurs indices clean'!E2002 - 1</f>
        <v>4.3322694196439304E-2</v>
      </c>
      <c r="F2002" s="25">
        <f>'Valeurs indices clean'!F2060/'Valeurs indices clean'!F2002 - 1</f>
        <v>0.11458649997242798</v>
      </c>
      <c r="G2002" s="25">
        <f>'Valeurs indices clean'!G2060/'Valeurs indices clean'!G2002 - 1</f>
        <v>9.9604615852525669E-2</v>
      </c>
      <c r="H2002" s="25">
        <f>'Valeurs indices clean'!H2060/'Valeurs indices clean'!H2002 - 1</f>
        <v>8.498774001282583E-2</v>
      </c>
      <c r="I2002" s="25">
        <f>'Valeurs indices clean'!I2060/'Valeurs indices clean'!I2002 - 1</f>
        <v>0.11709217065565558</v>
      </c>
      <c r="J2002" s="25">
        <f>'Valeurs indices clean'!J2060/'Valeurs indices clean'!J2002 - 1</f>
        <v>0.21044074790488398</v>
      </c>
      <c r="K2002" s="25">
        <f>'Valeurs indices clean'!K2060/'Valeurs indices clean'!K2002 - 1</f>
        <v>-1.3300380827757197E-2</v>
      </c>
      <c r="L2002" s="25">
        <f>'Valeurs indices clean'!L2060/'Valeurs indices clean'!L2002 - 1</f>
        <v>8.1939175280842491E-2</v>
      </c>
      <c r="M2002" s="25">
        <f>'Valeurs indices clean'!M2060/'Valeurs indices clean'!M2002 - 1</f>
        <v>-5.1789569739465469E-3</v>
      </c>
      <c r="N2002" s="25">
        <f>'Valeurs indices clean'!N2060/'Valeurs indices clean'!N2002 - 1</f>
        <v>1.3197191703824274E-3</v>
      </c>
      <c r="O2002" s="25">
        <f>'Valeurs indices clean'!O2060/'Valeurs indices clean'!O2002 - 1</f>
        <v>2.054722669347675E-2</v>
      </c>
      <c r="P2002" s="25">
        <f>'Valeurs indices clean'!P2060/'Valeurs indices clean'!P2002 - 1</f>
        <v>-4.27011246176634E-3</v>
      </c>
      <c r="Q2002" s="25">
        <f>'Valeurs indices clean'!Q2060/'Valeurs indices clean'!Q2002 - 1</f>
        <v>1.9678939640976889E-2</v>
      </c>
      <c r="R2002" s="25">
        <f>'Valeurs indices clean'!R2060/'Valeurs indices clean'!R2002 - 1</f>
        <v>-2.1056542541493251E-3</v>
      </c>
      <c r="S2002" s="25">
        <f>'Valeurs indices clean'!S2060/'Valeurs indices clean'!S2002 - 1</f>
        <v>9.1364056370446534E-4</v>
      </c>
      <c r="T2002" s="25">
        <f>'Valeurs indices clean'!T2060/'Valeurs indices clean'!T2002 - 1</f>
        <v>-1.4642979719588278E-2</v>
      </c>
      <c r="U2002" s="25">
        <f>'Valeurs indices clean'!U2060/'Valeurs indices clean'!U2002 - 1</f>
        <v>-2.2710741712067661E-2</v>
      </c>
      <c r="V2002" s="25">
        <f>'Valeurs indices clean'!V2060/'Valeurs indices clean'!V2002 - 1</f>
        <v>1.0684494246329113E-2</v>
      </c>
      <c r="W2002" s="25">
        <f>'Valeurs indices clean'!W2060/'Valeurs indices clean'!W2002 - 1</f>
        <v>7.5332902661138235E-3</v>
      </c>
      <c r="X2002" s="25">
        <f>'Valeurs indices clean'!X2060/'Valeurs indices clean'!X2002 - 1</f>
        <v>9.8094553986220356E-2</v>
      </c>
      <c r="Y2002" s="25">
        <f>'Valeurs indices clean'!Y2060/'Valeurs indices clean'!Y2002 - 1</f>
        <v>-1.4637648171169415E-2</v>
      </c>
      <c r="Z2002" s="25">
        <f>'Valeurs indices clean'!Z2060/'Valeurs indices clean'!Z2002 - 1</f>
        <v>0.1257114005460811</v>
      </c>
    </row>
    <row r="2003" spans="1:26">
      <c r="A2003" s="8">
        <v>45379</v>
      </c>
      <c r="B2003" s="25">
        <f>'Valeurs indices clean'!B2061/'Valeurs indices clean'!B2003 - 1</f>
        <v>8.1475081024054541E-2</v>
      </c>
      <c r="C2003" s="25">
        <f>'Valeurs indices clean'!C2061/'Valeurs indices clean'!C2003 - 1</f>
        <v>4.3106235610803401E-2</v>
      </c>
      <c r="D2003" s="25">
        <f>'Valeurs indices clean'!D2061/'Valeurs indices clean'!D2003 - 1</f>
        <v>8.3767327148740245E-2</v>
      </c>
      <c r="E2003" s="25">
        <f>'Valeurs indices clean'!E2061/'Valeurs indices clean'!E2003 - 1</f>
        <v>4.7593580946596159E-2</v>
      </c>
      <c r="F2003" s="25">
        <f>'Valeurs indices clean'!F2061/'Valeurs indices clean'!F2003 - 1</f>
        <v>0.1055924835088573</v>
      </c>
      <c r="G2003" s="25">
        <f>'Valeurs indices clean'!G2061/'Valeurs indices clean'!G2003 - 1</f>
        <v>0.1013371128392353</v>
      </c>
      <c r="H2003" s="25">
        <f>'Valeurs indices clean'!H2061/'Valeurs indices clean'!H2003 - 1</f>
        <v>8.141306989148922E-2</v>
      </c>
      <c r="I2003" s="25">
        <f>'Valeurs indices clean'!I2061/'Valeurs indices clean'!I2003 - 1</f>
        <v>0.10693632485384752</v>
      </c>
      <c r="J2003" s="25">
        <f>'Valeurs indices clean'!J2061/'Valeurs indices clean'!J2003 - 1</f>
        <v>0.21205492861145303</v>
      </c>
      <c r="K2003" s="25">
        <f>'Valeurs indices clean'!K2061/'Valeurs indices clean'!K2003 - 1</f>
        <v>-4.7957028192429085E-3</v>
      </c>
      <c r="L2003" s="25">
        <f>'Valeurs indices clean'!L2061/'Valeurs indices clean'!L2003 - 1</f>
        <v>8.3790316189872316E-2</v>
      </c>
      <c r="M2003" s="25">
        <f>'Valeurs indices clean'!M2061/'Valeurs indices clean'!M2003 - 1</f>
        <v>-6.6062277818274007E-3</v>
      </c>
      <c r="N2003" s="25">
        <f>'Valeurs indices clean'!N2061/'Valeurs indices clean'!N2003 - 1</f>
        <v>9.5259065375730145E-4</v>
      </c>
      <c r="O2003" s="25">
        <f>'Valeurs indices clean'!O2061/'Valeurs indices clean'!O2003 - 1</f>
        <v>2.0556344708325236E-2</v>
      </c>
      <c r="P2003" s="25">
        <f>'Valeurs indices clean'!P2061/'Valeurs indices clean'!P2003 - 1</f>
        <v>-3.7338559493235168E-3</v>
      </c>
      <c r="Q2003" s="25">
        <f>'Valeurs indices clean'!Q2061/'Valeurs indices clean'!Q2003 - 1</f>
        <v>1.9527451870097856E-2</v>
      </c>
      <c r="R2003" s="25">
        <f>'Valeurs indices clean'!R2061/'Valeurs indices clean'!R2003 - 1</f>
        <v>-1.8004099628243786E-3</v>
      </c>
      <c r="S2003" s="25">
        <f>'Valeurs indices clean'!S2061/'Valeurs indices clean'!S2003 - 1</f>
        <v>1.712489963175301E-3</v>
      </c>
      <c r="T2003" s="25">
        <f>'Valeurs indices clean'!T2061/'Valeurs indices clean'!T2003 - 1</f>
        <v>-1.5831091814064724E-2</v>
      </c>
      <c r="U2003" s="25">
        <f>'Valeurs indices clean'!U2061/'Valeurs indices clean'!U2003 - 1</f>
        <v>-2.4491570012674768E-2</v>
      </c>
      <c r="V2003" s="25">
        <f>'Valeurs indices clean'!V2061/'Valeurs indices clean'!V2003 - 1</f>
        <v>1.068463230581207E-2</v>
      </c>
      <c r="W2003" s="25">
        <f>'Valeurs indices clean'!W2061/'Valeurs indices clean'!W2003 - 1</f>
        <v>6.8642973209449565E-3</v>
      </c>
      <c r="X2003" s="25">
        <f>'Valeurs indices clean'!X2061/'Valeurs indices clean'!X2003 - 1</f>
        <v>8.9760559817890773E-2</v>
      </c>
      <c r="Y2003" s="25">
        <f>'Valeurs indices clean'!Y2061/'Valeurs indices clean'!Y2003 - 1</f>
        <v>-1.566622691292896E-2</v>
      </c>
      <c r="Z2003" s="25">
        <f>'Valeurs indices clean'!Z2061/'Valeurs indices clean'!Z2003 - 1</f>
        <v>0.11888462343147133</v>
      </c>
    </row>
    <row r="2004" spans="1:26">
      <c r="A2004" s="8">
        <v>45384</v>
      </c>
      <c r="B2004" s="25">
        <f>'Valeurs indices clean'!B2062/'Valeurs indices clean'!B2004 - 1</f>
        <v>7.1376044698302055E-2</v>
      </c>
      <c r="C2004" s="25">
        <f>'Valeurs indices clean'!C2062/'Valeurs indices clean'!C2004 - 1</f>
        <v>3.1172554168382494E-2</v>
      </c>
      <c r="D2004" s="25">
        <f>'Valeurs indices clean'!D2062/'Valeurs indices clean'!D2004 - 1</f>
        <v>9.3385612800074957E-2</v>
      </c>
      <c r="E2004" s="25">
        <f>'Valeurs indices clean'!E2062/'Valeurs indices clean'!E2004 - 1</f>
        <v>4.1978704792929866E-2</v>
      </c>
      <c r="F2004" s="25">
        <f>'Valeurs indices clean'!F2062/'Valeurs indices clean'!F2004 - 1</f>
        <v>9.9019010516553152E-2</v>
      </c>
      <c r="G2004" s="25">
        <f>'Valeurs indices clean'!G2062/'Valeurs indices clean'!G2004 - 1</f>
        <v>9.0377786735994503E-2</v>
      </c>
      <c r="H2004" s="25">
        <f>'Valeurs indices clean'!H2062/'Valeurs indices clean'!H2004 - 1</f>
        <v>6.8226499574448374E-2</v>
      </c>
      <c r="I2004" s="25">
        <f>'Valeurs indices clean'!I2062/'Valeurs indices clean'!I2004 - 1</f>
        <v>9.4892767681186596E-2</v>
      </c>
      <c r="J2004" s="25">
        <f>'Valeurs indices clean'!J2062/'Valeurs indices clean'!J2004 - 1</f>
        <v>0.20108685657261804</v>
      </c>
      <c r="K2004" s="25">
        <f>'Valeurs indices clean'!K2062/'Valeurs indices clean'!K2004 - 1</f>
        <v>3.6174734905672468E-2</v>
      </c>
      <c r="L2004" s="25">
        <f>'Valeurs indices clean'!L2062/'Valeurs indices clean'!L2004 - 1</f>
        <v>7.4150263845619291E-2</v>
      </c>
      <c r="M2004" s="25">
        <f>'Valeurs indices clean'!M2062/'Valeurs indices clean'!M2004 - 1</f>
        <v>-1.3015535659521849E-2</v>
      </c>
      <c r="N2004" s="25">
        <f>'Valeurs indices clean'!N2062/'Valeurs indices clean'!N2004 - 1</f>
        <v>-3.0652180428283327E-3</v>
      </c>
      <c r="O2004" s="25">
        <f>'Valeurs indices clean'!O2062/'Valeurs indices clean'!O2004 - 1</f>
        <v>1.9063069445408143E-2</v>
      </c>
      <c r="P2004" s="25">
        <f>'Valeurs indices clean'!P2062/'Valeurs indices clean'!P2004 - 1</f>
        <v>-1.1437840149096323E-2</v>
      </c>
      <c r="Q2004" s="25">
        <f>'Valeurs indices clean'!Q2062/'Valeurs indices clean'!Q2004 - 1</f>
        <v>1.3392007708096232E-2</v>
      </c>
      <c r="R2004" s="25">
        <f>'Valeurs indices clean'!R2062/'Valeurs indices clean'!R2004 - 1</f>
        <v>-7.6763751200261687E-3</v>
      </c>
      <c r="S2004" s="25">
        <f>'Valeurs indices clean'!S2062/'Valeurs indices clean'!S2004 - 1</f>
        <v>-2.5925723802965317E-3</v>
      </c>
      <c r="T2004" s="25">
        <f>'Valeurs indices clean'!T2062/'Valeurs indices clean'!T2004 - 1</f>
        <v>-2.3693263776874862E-2</v>
      </c>
      <c r="U2004" s="25">
        <f>'Valeurs indices clean'!U2062/'Valeurs indices clean'!U2004 - 1</f>
        <v>-3.2352038562624585E-2</v>
      </c>
      <c r="V2004" s="25">
        <f>'Valeurs indices clean'!V2062/'Valeurs indices clean'!V2004 - 1</f>
        <v>1.112243453641959E-2</v>
      </c>
      <c r="W2004" s="25">
        <f>'Valeurs indices clean'!W2062/'Valeurs indices clean'!W2004 - 1</f>
        <v>8.7598691748431712E-3</v>
      </c>
      <c r="X2004" s="25">
        <f>'Valeurs indices clean'!X2062/'Valeurs indices clean'!X2004 - 1</f>
        <v>7.2007291452284239E-2</v>
      </c>
      <c r="Y2004" s="25">
        <f>'Valeurs indices clean'!Y2062/'Valeurs indices clean'!Y2004 - 1</f>
        <v>-4.7644595202658402E-2</v>
      </c>
      <c r="Z2004" s="25">
        <f>'Valeurs indices clean'!Z2062/'Valeurs indices clean'!Z2004 - 1</f>
        <v>0.10915155203895321</v>
      </c>
    </row>
    <row r="2005" spans="1:26">
      <c r="A2005" s="8">
        <v>45385</v>
      </c>
      <c r="B2005" s="25">
        <f>'Valeurs indices clean'!B2063/'Valeurs indices clean'!B2005 - 1</f>
        <v>7.2310008961162353E-2</v>
      </c>
      <c r="C2005" s="25">
        <f>'Valeurs indices clean'!C2063/'Valeurs indices clean'!C2005 - 1</f>
        <v>3.1781475531222014E-2</v>
      </c>
      <c r="D2005" s="25">
        <f>'Valeurs indices clean'!D2063/'Valeurs indices clean'!D2005 - 1</f>
        <v>8.8592644565280931E-2</v>
      </c>
      <c r="E2005" s="25">
        <f>'Valeurs indices clean'!E2063/'Valeurs indices clean'!E2005 - 1</f>
        <v>4.5756957279209143E-2</v>
      </c>
      <c r="F2005" s="25">
        <f>'Valeurs indices clean'!F2063/'Valeurs indices clean'!F2005 - 1</f>
        <v>9.2515985291087732E-2</v>
      </c>
      <c r="G2005" s="25">
        <f>'Valeurs indices clean'!G2063/'Valeurs indices clean'!G2005 - 1</f>
        <v>9.0113662739748079E-2</v>
      </c>
      <c r="H2005" s="25">
        <f>'Valeurs indices clean'!H2063/'Valeurs indices clean'!H2005 - 1</f>
        <v>6.0988025907258603E-2</v>
      </c>
      <c r="I2005" s="25">
        <f>'Valeurs indices clean'!I2063/'Valeurs indices clean'!I2005 - 1</f>
        <v>8.9909611467339223E-2</v>
      </c>
      <c r="J2005" s="25">
        <f>'Valeurs indices clean'!J2063/'Valeurs indices clean'!J2005 - 1</f>
        <v>0.17133009354762474</v>
      </c>
      <c r="K2005" s="25">
        <f>'Valeurs indices clean'!K2063/'Valeurs indices clean'!K2005 - 1</f>
        <v>6.0307347318830917E-3</v>
      </c>
      <c r="L2005" s="25">
        <f>'Valeurs indices clean'!L2063/'Valeurs indices clean'!L2005 - 1</f>
        <v>7.6786030307112396E-2</v>
      </c>
      <c r="M2005" s="25">
        <f>'Valeurs indices clean'!M2063/'Valeurs indices clean'!M2005 - 1</f>
        <v>-1.6691412023568275E-2</v>
      </c>
      <c r="N2005" s="25">
        <f>'Valeurs indices clean'!N2063/'Valeurs indices clean'!N2005 - 1</f>
        <v>-5.5421244741783449E-3</v>
      </c>
      <c r="O2005" s="25">
        <f>'Valeurs indices clean'!O2063/'Valeurs indices clean'!O2005 - 1</f>
        <v>1.8063802365500647E-2</v>
      </c>
      <c r="P2005" s="25">
        <f>'Valeurs indices clean'!P2063/'Valeurs indices clean'!P2005 - 1</f>
        <v>-1.857342450972721E-2</v>
      </c>
      <c r="Q2005" s="25">
        <f>'Valeurs indices clean'!Q2063/'Valeurs indices clean'!Q2005 - 1</f>
        <v>8.9710315477244951E-3</v>
      </c>
      <c r="R2005" s="25">
        <f>'Valeurs indices clean'!R2063/'Valeurs indices clean'!R2005 - 1</f>
        <v>-9.8961576907855564E-3</v>
      </c>
      <c r="S2005" s="25">
        <f>'Valeurs indices clean'!S2063/'Valeurs indices clean'!S2005 - 1</f>
        <v>-6.4621721312039249E-3</v>
      </c>
      <c r="T2005" s="25">
        <f>'Valeurs indices clean'!T2063/'Valeurs indices clean'!T2005 - 1</f>
        <v>-2.9554052887958648E-2</v>
      </c>
      <c r="U2005" s="25">
        <f>'Valeurs indices clean'!U2063/'Valeurs indices clean'!U2005 - 1</f>
        <v>-3.789266362810062E-2</v>
      </c>
      <c r="V2005" s="25">
        <f>'Valeurs indices clean'!V2063/'Valeurs indices clean'!V2005 - 1</f>
        <v>1.0684824602018583E-2</v>
      </c>
      <c r="W2005" s="25">
        <f>'Valeurs indices clean'!W2063/'Valeurs indices clean'!W2005 - 1</f>
        <v>7.8709825193390426E-3</v>
      </c>
      <c r="X2005" s="25">
        <f>'Valeurs indices clean'!X2063/'Valeurs indices clean'!X2005 - 1</f>
        <v>6.381968762621737E-2</v>
      </c>
      <c r="Y2005" s="25">
        <f>'Valeurs indices clean'!Y2063/'Valeurs indices clean'!Y2005 - 1</f>
        <v>-5.9107657322630125E-2</v>
      </c>
      <c r="Z2005" s="25">
        <f>'Valeurs indices clean'!Z2063/'Valeurs indices clean'!Z2005 - 1</f>
        <v>0.10511259801461015</v>
      </c>
    </row>
    <row r="2006" spans="1:26">
      <c r="A2006" s="8">
        <v>45387</v>
      </c>
      <c r="B2006" s="25">
        <f>'Valeurs indices clean'!B2064/'Valeurs indices clean'!B2006 - 1</f>
        <v>6.6059945659426855E-2</v>
      </c>
      <c r="C2006" s="25">
        <f>'Valeurs indices clean'!C2064/'Valeurs indices clean'!C2006 - 1</f>
        <v>2.9101681624117637E-2</v>
      </c>
      <c r="D2006" s="25">
        <f>'Valeurs indices clean'!D2064/'Valeurs indices clean'!D2006 - 1</f>
        <v>0.1069067965863999</v>
      </c>
      <c r="E2006" s="25">
        <f>'Valeurs indices clean'!E2064/'Valeurs indices clean'!E2006 - 1</f>
        <v>4.3451141189312592E-2</v>
      </c>
      <c r="F2006" s="25">
        <f>'Valeurs indices clean'!F2064/'Valeurs indices clean'!F2006 - 1</f>
        <v>9.0568980043224334E-2</v>
      </c>
      <c r="G2006" s="25">
        <f>'Valeurs indices clean'!G2064/'Valeurs indices clean'!G2006 - 1</f>
        <v>8.2822100429565948E-2</v>
      </c>
      <c r="H2006" s="25">
        <f>'Valeurs indices clean'!H2064/'Valeurs indices clean'!H2006 - 1</f>
        <v>5.7257059800664534E-2</v>
      </c>
      <c r="I2006" s="25">
        <f>'Valeurs indices clean'!I2064/'Valeurs indices clean'!I2006 - 1</f>
        <v>8.8011540029477198E-2</v>
      </c>
      <c r="J2006" s="25">
        <f>'Valeurs indices clean'!J2064/'Valeurs indices clean'!J2006 - 1</f>
        <v>0.16256773332554153</v>
      </c>
      <c r="K2006" s="25">
        <f>'Valeurs indices clean'!K2064/'Valeurs indices clean'!K2006 - 1</f>
        <v>-1.8752570623573939E-2</v>
      </c>
      <c r="L2006" s="25">
        <f>'Valeurs indices clean'!L2064/'Valeurs indices clean'!L2006 - 1</f>
        <v>6.9825989096449215E-2</v>
      </c>
      <c r="M2006" s="25">
        <f>'Valeurs indices clean'!M2064/'Valeurs indices clean'!M2006 - 1</f>
        <v>-1.3737579024484026E-2</v>
      </c>
      <c r="N2006" s="25">
        <f>'Valeurs indices clean'!N2064/'Valeurs indices clean'!N2006 - 1</f>
        <v>-4.5369286508436524E-3</v>
      </c>
      <c r="O2006" s="25">
        <f>'Valeurs indices clean'!O2064/'Valeurs indices clean'!O2006 - 1</f>
        <v>1.8622535710352217E-2</v>
      </c>
      <c r="P2006" s="25">
        <f>'Valeurs indices clean'!P2064/'Valeurs indices clean'!P2006 - 1</f>
        <v>-1.8365468664005791E-2</v>
      </c>
      <c r="Q2006" s="25">
        <f>'Valeurs indices clean'!Q2064/'Valeurs indices clean'!Q2006 - 1</f>
        <v>1.0010688285236213E-2</v>
      </c>
      <c r="R2006" s="25">
        <f>'Valeurs indices clean'!R2064/'Valeurs indices clean'!R2006 - 1</f>
        <v>-1.0079738975545594E-2</v>
      </c>
      <c r="S2006" s="25">
        <f>'Valeurs indices clean'!S2064/'Valeurs indices clean'!S2006 - 1</f>
        <v>-1.0379498267232723E-2</v>
      </c>
      <c r="T2006" s="25">
        <f>'Valeurs indices clean'!T2064/'Valeurs indices clean'!T2006 - 1</f>
        <v>-3.0407994353323864E-2</v>
      </c>
      <c r="U2006" s="25">
        <f>'Valeurs indices clean'!U2064/'Valeurs indices clean'!U2006 - 1</f>
        <v>-3.9022741822448803E-2</v>
      </c>
      <c r="V2006" s="25">
        <f>'Valeurs indices clean'!V2064/'Valeurs indices clean'!V2006 - 1</f>
        <v>1.0794966484972468E-2</v>
      </c>
      <c r="W2006" s="25">
        <f>'Valeurs indices clean'!W2064/'Valeurs indices clean'!W2006 - 1</f>
        <v>7.94196019651916E-3</v>
      </c>
      <c r="X2006" s="25">
        <f>'Valeurs indices clean'!X2064/'Valeurs indices clean'!X2006 - 1</f>
        <v>5.7922003464850658E-2</v>
      </c>
      <c r="Y2006" s="25">
        <f>'Valeurs indices clean'!Y2064/'Valeurs indices clean'!Y2006 - 1</f>
        <v>-6.5170049509161609E-2</v>
      </c>
      <c r="Z2006" s="25">
        <f>'Valeurs indices clean'!Z2064/'Valeurs indices clean'!Z2006 - 1</f>
        <v>0.10052317254951615</v>
      </c>
    </row>
    <row r="2007" spans="1:26">
      <c r="A2007" s="8">
        <v>45390</v>
      </c>
      <c r="B2007" s="25">
        <f>'Valeurs indices clean'!B2065/'Valeurs indices clean'!B2007 - 1</f>
        <v>6.8374996687570855E-2</v>
      </c>
      <c r="C2007" s="25">
        <f>'Valeurs indices clean'!C2065/'Valeurs indices clean'!C2007 - 1</f>
        <v>3.7852401027281157E-2</v>
      </c>
      <c r="D2007" s="25">
        <f>'Valeurs indices clean'!D2065/'Valeurs indices clean'!D2007 - 1</f>
        <v>0.11832510960903431</v>
      </c>
      <c r="E2007" s="25">
        <f>'Valeurs indices clean'!E2065/'Valeurs indices clean'!E2007 - 1</f>
        <v>4.7966896085799959E-2</v>
      </c>
      <c r="F2007" s="25">
        <f>'Valeurs indices clean'!F2065/'Valeurs indices clean'!F2007 - 1</f>
        <v>9.4914872452084742E-2</v>
      </c>
      <c r="G2007" s="25">
        <f>'Valeurs indices clean'!G2065/'Valeurs indices clean'!G2007 - 1</f>
        <v>8.6479449947338027E-2</v>
      </c>
      <c r="H2007" s="25">
        <f>'Valeurs indices clean'!H2065/'Valeurs indices clean'!H2007 - 1</f>
        <v>6.1479031484333646E-2</v>
      </c>
      <c r="I2007" s="25">
        <f>'Valeurs indices clean'!I2065/'Valeurs indices clean'!I2007 - 1</f>
        <v>9.0686670174828121E-2</v>
      </c>
      <c r="J2007" s="25">
        <f>'Valeurs indices clean'!J2065/'Valeurs indices clean'!J2007 - 1</f>
        <v>0.17579608279541969</v>
      </c>
      <c r="K2007" s="25">
        <f>'Valeurs indices clean'!K2065/'Valeurs indices clean'!K2007 - 1</f>
        <v>-1.8450918293064222E-2</v>
      </c>
      <c r="L2007" s="25">
        <f>'Valeurs indices clean'!L2065/'Valeurs indices clean'!L2007 - 1</f>
        <v>7.6376276318475655E-2</v>
      </c>
      <c r="M2007" s="25">
        <f>'Valeurs indices clean'!M2065/'Valeurs indices clean'!M2007 - 1</f>
        <v>-9.737049967748046E-3</v>
      </c>
      <c r="N2007" s="25">
        <f>'Valeurs indices clean'!N2065/'Valeurs indices clean'!N2007 - 1</f>
        <v>-2.4116549704245038E-3</v>
      </c>
      <c r="O2007" s="25">
        <f>'Valeurs indices clean'!O2065/'Valeurs indices clean'!O2007 - 1</f>
        <v>1.8249832579227743E-2</v>
      </c>
      <c r="P2007" s="25">
        <f>'Valeurs indices clean'!P2065/'Valeurs indices clean'!P2007 - 1</f>
        <v>-1.9158186864014826E-2</v>
      </c>
      <c r="Q2007" s="25">
        <f>'Valeurs indices clean'!Q2065/'Valeurs indices clean'!Q2007 - 1</f>
        <v>1.023810963930738E-2</v>
      </c>
      <c r="R2007" s="25">
        <f>'Valeurs indices clean'!R2065/'Valeurs indices clean'!R2007 - 1</f>
        <v>-1.064853480518535E-2</v>
      </c>
      <c r="S2007" s="25">
        <f>'Valeurs indices clean'!S2065/'Valeurs indices clean'!S2007 - 1</f>
        <v>-1.0825294601635171E-2</v>
      </c>
      <c r="T2007" s="25">
        <f>'Valeurs indices clean'!T2065/'Valeurs indices clean'!T2007 - 1</f>
        <v>-2.7599290453665937E-2</v>
      </c>
      <c r="U2007" s="25">
        <f>'Valeurs indices clean'!U2065/'Valeurs indices clean'!U2007 - 1</f>
        <v>-3.5553388524604546E-2</v>
      </c>
      <c r="V2007" s="25">
        <f>'Valeurs indices clean'!V2065/'Valeurs indices clean'!V2007 - 1</f>
        <v>1.1014527640358374E-2</v>
      </c>
      <c r="W2007" s="25">
        <f>'Valeurs indices clean'!W2065/'Valeurs indices clean'!W2007 - 1</f>
        <v>8.4957521239381606E-3</v>
      </c>
      <c r="X2007" s="25">
        <f>'Valeurs indices clean'!X2065/'Valeurs indices clean'!X2007 - 1</f>
        <v>6.3144657230779666E-2</v>
      </c>
      <c r="Y2007" s="25">
        <f>'Valeurs indices clean'!Y2065/'Valeurs indices clean'!Y2007 - 1</f>
        <v>-4.2138099218420155E-2</v>
      </c>
      <c r="Z2007" s="25">
        <f>'Valeurs indices clean'!Z2065/'Valeurs indices clean'!Z2007 - 1</f>
        <v>9.6222470708347441E-2</v>
      </c>
    </row>
    <row r="2008" spans="1:26">
      <c r="A2008" s="8">
        <v>45391</v>
      </c>
      <c r="B2008" s="25">
        <f>'Valeurs indices clean'!B2066/'Valeurs indices clean'!B2008 - 1</f>
        <v>6.4261383489022883E-2</v>
      </c>
      <c r="C2008" s="25">
        <f>'Valeurs indices clean'!C2066/'Valeurs indices clean'!C2008 - 1</f>
        <v>4.7831446778678455E-2</v>
      </c>
      <c r="D2008" s="25">
        <f>'Valeurs indices clean'!D2066/'Valeurs indices clean'!D2008 - 1</f>
        <v>0.12181828398044625</v>
      </c>
      <c r="E2008" s="25">
        <f>'Valeurs indices clean'!E2066/'Valeurs indices clean'!E2008 - 1</f>
        <v>3.6241342312740121E-2</v>
      </c>
      <c r="F2008" s="25">
        <f>'Valeurs indices clean'!F2066/'Valeurs indices clean'!F2008 - 1</f>
        <v>0.12394419139829616</v>
      </c>
      <c r="G2008" s="25">
        <f>'Valeurs indices clean'!G2066/'Valeurs indices clean'!G2008 - 1</f>
        <v>9.3874750349090652E-2</v>
      </c>
      <c r="H2008" s="25">
        <f>'Valeurs indices clean'!H2066/'Valeurs indices clean'!H2008 - 1</f>
        <v>6.7345616753995419E-2</v>
      </c>
      <c r="I2008" s="25">
        <f>'Valeurs indices clean'!I2066/'Valeurs indices clean'!I2008 - 1</f>
        <v>0.11116774870539237</v>
      </c>
      <c r="J2008" s="25">
        <f>'Valeurs indices clean'!J2066/'Valeurs indices clean'!J2008 - 1</f>
        <v>0.19480844465125724</v>
      </c>
      <c r="K2008" s="25">
        <f>'Valeurs indices clean'!K2066/'Valeurs indices clean'!K2008 - 1</f>
        <v>1.0938977458821997E-2</v>
      </c>
      <c r="L2008" s="25">
        <f>'Valeurs indices clean'!L2066/'Valeurs indices clean'!L2008 - 1</f>
        <v>8.0334146239982474E-2</v>
      </c>
      <c r="M2008" s="25">
        <f>'Valeurs indices clean'!M2066/'Valeurs indices clean'!M2008 - 1</f>
        <v>9.0126813129454142E-4</v>
      </c>
      <c r="N2008" s="25">
        <f>'Valeurs indices clean'!N2066/'Valeurs indices clean'!N2008 - 1</f>
        <v>6.5957014006630121E-3</v>
      </c>
      <c r="O2008" s="25">
        <f>'Valeurs indices clean'!O2066/'Valeurs indices clean'!O2008 - 1</f>
        <v>2.2457250854914346E-2</v>
      </c>
      <c r="P2008" s="25">
        <f>'Valeurs indices clean'!P2066/'Valeurs indices clean'!P2008 - 1</f>
        <v>-6.0436224370651326E-3</v>
      </c>
      <c r="Q2008" s="25">
        <f>'Valeurs indices clean'!Q2066/'Valeurs indices clean'!Q2008 - 1</f>
        <v>2.2774985426781358E-2</v>
      </c>
      <c r="R2008" s="25">
        <f>'Valeurs indices clean'!R2066/'Valeurs indices clean'!R2008 - 1</f>
        <v>-8.1023657726002618E-3</v>
      </c>
      <c r="S2008" s="25">
        <f>'Valeurs indices clean'!S2066/'Valeurs indices clean'!S2008 - 1</f>
        <v>2.7913806262684915E-3</v>
      </c>
      <c r="T2008" s="25">
        <f>'Valeurs indices clean'!T2066/'Valeurs indices clean'!T2008 - 1</f>
        <v>-1.0999338078466314E-2</v>
      </c>
      <c r="U2008" s="25">
        <f>'Valeurs indices clean'!U2066/'Valeurs indices clean'!U2008 - 1</f>
        <v>-1.7914902894100804E-2</v>
      </c>
      <c r="V2008" s="25">
        <f>'Valeurs indices clean'!V2066/'Valeurs indices clean'!V2008 - 1</f>
        <v>1.0469114412940739E-2</v>
      </c>
      <c r="W2008" s="25">
        <f>'Valeurs indices clean'!W2066/'Valeurs indices clean'!W2008 - 1</f>
        <v>7.3820688507886256E-3</v>
      </c>
      <c r="X2008" s="25">
        <f>'Valeurs indices clean'!X2066/'Valeurs indices clean'!X2008 - 1</f>
        <v>9.0962997090617392E-2</v>
      </c>
      <c r="Y2008" s="25">
        <f>'Valeurs indices clean'!Y2066/'Valeurs indices clean'!Y2008 - 1</f>
        <v>-1.545049375163865E-2</v>
      </c>
      <c r="Z2008" s="25">
        <f>'Valeurs indices clean'!Z2066/'Valeurs indices clean'!Z2008 - 1</f>
        <v>0.11313236056588405</v>
      </c>
    </row>
    <row r="2009" spans="1:26">
      <c r="A2009" s="8">
        <v>45392</v>
      </c>
      <c r="B2009" s="25">
        <f>'Valeurs indices clean'!B2067/'Valeurs indices clean'!B2009 - 1</f>
        <v>6.8770198693128171E-2</v>
      </c>
      <c r="C2009" s="25">
        <f>'Valeurs indices clean'!C2067/'Valeurs indices clean'!C2009 - 1</f>
        <v>5.3477398347559602E-2</v>
      </c>
      <c r="D2009" s="25">
        <f>'Valeurs indices clean'!D2067/'Valeurs indices clean'!D2009 - 1</f>
        <v>0.13176713939283213</v>
      </c>
      <c r="E2009" s="25">
        <f>'Valeurs indices clean'!E2067/'Valeurs indices clean'!E2009 - 1</f>
        <v>3.8893173305380113E-2</v>
      </c>
      <c r="F2009" s="25">
        <f>'Valeurs indices clean'!F2067/'Valeurs indices clean'!F2009 - 1</f>
        <v>0.11994839895003717</v>
      </c>
      <c r="G2009" s="25">
        <f>'Valeurs indices clean'!G2067/'Valeurs indices clean'!G2009 - 1</f>
        <v>0.10145381827362154</v>
      </c>
      <c r="H2009" s="25">
        <f>'Valeurs indices clean'!H2067/'Valeurs indices clean'!H2009 - 1</f>
        <v>5.5418072294535214E-2</v>
      </c>
      <c r="I2009" s="25">
        <f>'Valeurs indices clean'!I2067/'Valeurs indices clean'!I2009 - 1</f>
        <v>9.8653677478689694E-2</v>
      </c>
      <c r="J2009" s="25">
        <f>'Valeurs indices clean'!J2067/'Valeurs indices clean'!J2009 - 1</f>
        <v>0.18588584737825742</v>
      </c>
      <c r="K2009" s="25">
        <f>'Valeurs indices clean'!K2067/'Valeurs indices clean'!K2009 - 1</f>
        <v>3.6518170487072066E-2</v>
      </c>
      <c r="L2009" s="25">
        <f>'Valeurs indices clean'!L2067/'Valeurs indices clean'!L2009 - 1</f>
        <v>8.4182198690418319E-2</v>
      </c>
      <c r="M2009" s="25">
        <f>'Valeurs indices clean'!M2067/'Valeurs indices clean'!M2009 - 1</f>
        <v>-9.3726955431117087E-4</v>
      </c>
      <c r="N2009" s="25">
        <f>'Valeurs indices clean'!N2067/'Valeurs indices clean'!N2009 - 1</f>
        <v>5.2206630101359064E-3</v>
      </c>
      <c r="O2009" s="25">
        <f>'Valeurs indices clean'!O2067/'Valeurs indices clean'!O2009 - 1</f>
        <v>2.4525760081589354E-2</v>
      </c>
      <c r="P2009" s="25">
        <f>'Valeurs indices clean'!P2067/'Valeurs indices clean'!P2009 - 1</f>
        <v>-1.5205850132489429E-2</v>
      </c>
      <c r="Q2009" s="25">
        <f>'Valeurs indices clean'!Q2067/'Valeurs indices clean'!Q2009 - 1</f>
        <v>1.8889391844774117E-2</v>
      </c>
      <c r="R2009" s="25">
        <f>'Valeurs indices clean'!R2067/'Valeurs indices clean'!R2009 - 1</f>
        <v>-9.5895514177953833E-3</v>
      </c>
      <c r="S2009" s="25">
        <f>'Valeurs indices clean'!S2067/'Valeurs indices clean'!S2009 - 1</f>
        <v>-8.8207702504128349E-4</v>
      </c>
      <c r="T2009" s="25">
        <f>'Valeurs indices clean'!T2067/'Valeurs indices clean'!T2009 - 1</f>
        <v>-2.0914076625146438E-2</v>
      </c>
      <c r="U2009" s="25">
        <f>'Valeurs indices clean'!U2067/'Valeurs indices clean'!U2009 - 1</f>
        <v>-2.7974449843870985E-2</v>
      </c>
      <c r="V2009" s="25">
        <f>'Valeurs indices clean'!V2067/'Valeurs indices clean'!V2009 - 1</f>
        <v>1.0469312696070876E-2</v>
      </c>
      <c r="W2009" s="25">
        <f>'Valeurs indices clean'!W2067/'Valeurs indices clean'!W2009 - 1</f>
        <v>7.7003013613219373E-3</v>
      </c>
      <c r="X2009" s="25">
        <f>'Valeurs indices clean'!X2067/'Valeurs indices clean'!X2009 - 1</f>
        <v>7.6580895041607588E-2</v>
      </c>
      <c r="Y2009" s="25">
        <f>'Valeurs indices clean'!Y2067/'Valeurs indices clean'!Y2009 - 1</f>
        <v>-5.277308275022552E-2</v>
      </c>
      <c r="Z2009" s="25">
        <f>'Valeurs indices clean'!Z2067/'Valeurs indices clean'!Z2009 - 1</f>
        <v>0.11359091470188876</v>
      </c>
    </row>
    <row r="2010" spans="1:26">
      <c r="A2010" s="8">
        <v>45393</v>
      </c>
      <c r="B2010" s="25">
        <f>'Valeurs indices clean'!B2068/'Valeurs indices clean'!B2010 - 1</f>
        <v>6.3543321736097891E-2</v>
      </c>
      <c r="C2010" s="25">
        <f>'Valeurs indices clean'!C2068/'Valeurs indices clean'!C2010 - 1</f>
        <v>4.4232742946183512E-2</v>
      </c>
      <c r="D2010" s="25">
        <f>'Valeurs indices clean'!D2068/'Valeurs indices clean'!D2010 - 1</f>
        <v>0.11641654229001897</v>
      </c>
      <c r="E2010" s="25">
        <f>'Valeurs indices clean'!E2068/'Valeurs indices clean'!E2010 - 1</f>
        <v>3.3168640732793797E-2</v>
      </c>
      <c r="F2010" s="25">
        <f>'Valeurs indices clean'!F2068/'Valeurs indices clean'!F2010 - 1</f>
        <v>0.11170449645375546</v>
      </c>
      <c r="G2010" s="25">
        <f>'Valeurs indices clean'!G2068/'Valeurs indices clean'!G2010 - 1</f>
        <v>9.2823883719577172E-2</v>
      </c>
      <c r="H2010" s="25">
        <f>'Valeurs indices clean'!H2068/'Valeurs indices clean'!H2010 - 1</f>
        <v>5.3873161596410535E-2</v>
      </c>
      <c r="I2010" s="25">
        <f>'Valeurs indices clean'!I2068/'Valeurs indices clean'!I2010 - 1</f>
        <v>9.3043204036581617E-2</v>
      </c>
      <c r="J2010" s="25">
        <f>'Valeurs indices clean'!J2068/'Valeurs indices clean'!J2010 - 1</f>
        <v>0.16821430919717861</v>
      </c>
      <c r="K2010" s="25">
        <f>'Valeurs indices clean'!K2068/'Valeurs indices clean'!K2010 - 1</f>
        <v>5.5899251514204273E-2</v>
      </c>
      <c r="L2010" s="25">
        <f>'Valeurs indices clean'!L2068/'Valeurs indices clean'!L2010 - 1</f>
        <v>8.0402659621739092E-2</v>
      </c>
      <c r="M2010" s="25">
        <f>'Valeurs indices clean'!M2068/'Valeurs indices clean'!M2010 - 1</f>
        <v>-1.6993893431183071E-3</v>
      </c>
      <c r="N2010" s="25">
        <f>'Valeurs indices clean'!N2068/'Valeurs indices clean'!N2010 - 1</f>
        <v>4.8049662978839613E-3</v>
      </c>
      <c r="O2010" s="25">
        <f>'Valeurs indices clean'!O2068/'Valeurs indices clean'!O2010 - 1</f>
        <v>1.9833262725792E-2</v>
      </c>
      <c r="P2010" s="25">
        <f>'Valeurs indices clean'!P2068/'Valeurs indices clean'!P2010 - 1</f>
        <v>-1.9485820648345586E-2</v>
      </c>
      <c r="Q2010" s="25">
        <f>'Valeurs indices clean'!Q2068/'Valeurs indices clean'!Q2010 - 1</f>
        <v>1.1673546590682982E-2</v>
      </c>
      <c r="R2010" s="25">
        <f>'Valeurs indices clean'!R2068/'Valeurs indices clean'!R2010 - 1</f>
        <v>-1.1031611516192585E-2</v>
      </c>
      <c r="S2010" s="25">
        <f>'Valeurs indices clean'!S2068/'Valeurs indices clean'!S2010 - 1</f>
        <v>-4.1922165895557084E-3</v>
      </c>
      <c r="T2010" s="25">
        <f>'Valeurs indices clean'!T2068/'Valeurs indices clean'!T2010 - 1</f>
        <v>-2.4155221690529749E-2</v>
      </c>
      <c r="U2010" s="25">
        <f>'Valeurs indices clean'!U2068/'Valeurs indices clean'!U2010 - 1</f>
        <v>-3.1479046745297445E-2</v>
      </c>
      <c r="V2010" s="25">
        <f>'Valeurs indices clean'!V2068/'Valeurs indices clean'!V2010 - 1</f>
        <v>1.0140672567662934E-2</v>
      </c>
      <c r="W2010" s="25">
        <f>'Valeurs indices clean'!W2068/'Valeurs indices clean'!W2010 - 1</f>
        <v>6.5253024047138286E-3</v>
      </c>
      <c r="X2010" s="25">
        <f>'Valeurs indices clean'!X2068/'Valeurs indices clean'!X2010 - 1</f>
        <v>6.6897147796024292E-2</v>
      </c>
      <c r="Y2010" s="25">
        <f>'Valeurs indices clean'!Y2068/'Valeurs indices clean'!Y2010 - 1</f>
        <v>-5.8318039887625739E-2</v>
      </c>
      <c r="Z2010" s="25">
        <f>'Valeurs indices clean'!Z2068/'Valeurs indices clean'!Z2010 - 1</f>
        <v>0.10488160168027383</v>
      </c>
    </row>
    <row r="2011" spans="1:26">
      <c r="A2011" s="8">
        <v>45394</v>
      </c>
      <c r="B2011" s="25">
        <f>'Valeurs indices clean'!B2069/'Valeurs indices clean'!B2011 - 1</f>
        <v>6.7786115488129628E-2</v>
      </c>
      <c r="C2011" s="25">
        <f>'Valeurs indices clean'!C2069/'Valeurs indices clean'!C2011 - 1</f>
        <v>4.0994806784748095E-2</v>
      </c>
      <c r="D2011" s="25">
        <f>'Valeurs indices clean'!D2069/'Valeurs indices clean'!D2011 - 1</f>
        <v>0.10262762872174536</v>
      </c>
      <c r="E2011" s="25">
        <f>'Valeurs indices clean'!E2069/'Valeurs indices clean'!E2011 - 1</f>
        <v>4.1100570130382819E-2</v>
      </c>
      <c r="F2011" s="25">
        <f>'Valeurs indices clean'!F2069/'Valeurs indices clean'!F2011 - 1</f>
        <v>9.1921636387733985E-2</v>
      </c>
      <c r="G2011" s="25">
        <f>'Valeurs indices clean'!G2069/'Valeurs indices clean'!G2011 - 1</f>
        <v>8.7094178875571471E-2</v>
      </c>
      <c r="H2011" s="25">
        <f>'Valeurs indices clean'!H2069/'Valeurs indices clean'!H2011 - 1</f>
        <v>4.3436720408087437E-2</v>
      </c>
      <c r="I2011" s="25">
        <f>'Valeurs indices clean'!I2069/'Valeurs indices clean'!I2011 - 1</f>
        <v>7.1070043587787124E-2</v>
      </c>
      <c r="J2011" s="25">
        <f>'Valeurs indices clean'!J2069/'Valeurs indices clean'!J2011 - 1</f>
        <v>0.14754867062388288</v>
      </c>
      <c r="K2011" s="25">
        <f>'Valeurs indices clean'!K2069/'Valeurs indices clean'!K2011 - 1</f>
        <v>3.8789783118638566E-2</v>
      </c>
      <c r="L2011" s="25">
        <f>'Valeurs indices clean'!L2069/'Valeurs indices clean'!L2011 - 1</f>
        <v>7.8742755262534159E-2</v>
      </c>
      <c r="M2011" s="25">
        <f>'Valeurs indices clean'!M2069/'Valeurs indices clean'!M2011 - 1</f>
        <v>6.4444191738826095E-3</v>
      </c>
      <c r="N2011" s="25">
        <f>'Valeurs indices clean'!N2069/'Valeurs indices clean'!N2011 - 1</f>
        <v>1.0784194884613241E-2</v>
      </c>
      <c r="O2011" s="25">
        <f>'Valeurs indices clean'!O2069/'Valeurs indices clean'!O2011 - 1</f>
        <v>1.6064439699334132E-2</v>
      </c>
      <c r="P2011" s="25">
        <f>'Valeurs indices clean'!P2069/'Valeurs indices clean'!P2011 - 1</f>
        <v>-1.5945053764947037E-2</v>
      </c>
      <c r="Q2011" s="25">
        <f>'Valeurs indices clean'!Q2069/'Valeurs indices clean'!Q2011 - 1</f>
        <v>8.5641133671467973E-3</v>
      </c>
      <c r="R2011" s="25">
        <f>'Valeurs indices clean'!R2069/'Valeurs indices clean'!R2011 - 1</f>
        <v>-8.5241515097964626E-3</v>
      </c>
      <c r="S2011" s="25">
        <f>'Valeurs indices clean'!S2069/'Valeurs indices clean'!S2011 - 1</f>
        <v>-5.4714011619976244E-3</v>
      </c>
      <c r="T2011" s="25">
        <f>'Valeurs indices clean'!T2069/'Valeurs indices clean'!T2011 - 1</f>
        <v>-2.2393997880388428E-2</v>
      </c>
      <c r="U2011" s="25">
        <f>'Valeurs indices clean'!U2069/'Valeurs indices clean'!U2011 - 1</f>
        <v>-2.885343905252058E-2</v>
      </c>
      <c r="V2011" s="25">
        <f>'Valeurs indices clean'!V2069/'Valeurs indices clean'!V2011 - 1</f>
        <v>1.0140758202073386E-2</v>
      </c>
      <c r="W2011" s="25">
        <f>'Valeurs indices clean'!W2069/'Valeurs indices clean'!W2011 - 1</f>
        <v>6.1374498481190365E-3</v>
      </c>
      <c r="X2011" s="25">
        <f>'Valeurs indices clean'!X2069/'Valeurs indices clean'!X2011 - 1</f>
        <v>4.7977446069423779E-2</v>
      </c>
      <c r="Y2011" s="25">
        <f>'Valeurs indices clean'!Y2069/'Valeurs indices clean'!Y2011 - 1</f>
        <v>-6.9945241380507284E-2</v>
      </c>
      <c r="Z2011" s="25">
        <f>'Valeurs indices clean'!Z2069/'Valeurs indices clean'!Z2011 - 1</f>
        <v>9.5309383647312895E-2</v>
      </c>
    </row>
    <row r="2012" spans="1:26">
      <c r="A2012" s="8">
        <v>45397</v>
      </c>
      <c r="B2012" s="25">
        <f>'Valeurs indices clean'!B2070/'Valeurs indices clean'!B2012 - 1</f>
        <v>7.7227795974074809E-2</v>
      </c>
      <c r="C2012" s="25">
        <f>'Valeurs indices clean'!C2070/'Valeurs indices clean'!C2012 - 1</f>
        <v>4.9480785476338385E-2</v>
      </c>
      <c r="D2012" s="25">
        <f>'Valeurs indices clean'!D2070/'Valeurs indices clean'!D2012 - 1</f>
        <v>0.10617153893424636</v>
      </c>
      <c r="E2012" s="25">
        <f>'Valeurs indices clean'!E2070/'Valeurs indices clean'!E2012 - 1</f>
        <v>4.9095097552185329E-2</v>
      </c>
      <c r="F2012" s="25">
        <f>'Valeurs indices clean'!F2070/'Valeurs indices clean'!F2012 - 1</f>
        <v>7.5765584742914838E-2</v>
      </c>
      <c r="G2012" s="25">
        <f>'Valeurs indices clean'!G2070/'Valeurs indices clean'!G2012 - 1</f>
        <v>9.6289326123418562E-2</v>
      </c>
      <c r="H2012" s="25">
        <f>'Valeurs indices clean'!H2070/'Valeurs indices clean'!H2012 - 1</f>
        <v>4.061686220390448E-2</v>
      </c>
      <c r="I2012" s="25">
        <f>'Valeurs indices clean'!I2070/'Valeurs indices clean'!I2012 - 1</f>
        <v>5.8904992217963859E-2</v>
      </c>
      <c r="J2012" s="25">
        <f>'Valeurs indices clean'!J2070/'Valeurs indices clean'!J2012 - 1</f>
        <v>0.1193425594281976</v>
      </c>
      <c r="K2012" s="25">
        <f>'Valeurs indices clean'!K2070/'Valeurs indices clean'!K2012 - 1</f>
        <v>1.8305684441947134E-2</v>
      </c>
      <c r="L2012" s="25">
        <f>'Valeurs indices clean'!L2070/'Valeurs indices clean'!L2012 - 1</f>
        <v>8.899889274218209E-2</v>
      </c>
      <c r="M2012" s="25">
        <f>'Valeurs indices clean'!M2070/'Valeurs indices clean'!M2012 - 1</f>
        <v>8.9261770677695473E-4</v>
      </c>
      <c r="N2012" s="25">
        <f>'Valeurs indices clean'!N2070/'Valeurs indices clean'!N2012 - 1</f>
        <v>6.0161875902102757E-3</v>
      </c>
      <c r="O2012" s="25">
        <f>'Valeurs indices clean'!O2070/'Valeurs indices clean'!O2012 - 1</f>
        <v>1.2569972385199524E-2</v>
      </c>
      <c r="P2012" s="25">
        <f>'Valeurs indices clean'!P2070/'Valeurs indices clean'!P2012 - 1</f>
        <v>-2.6204831879058865E-2</v>
      </c>
      <c r="Q2012" s="25">
        <f>'Valeurs indices clean'!Q2070/'Valeurs indices clean'!Q2012 - 1</f>
        <v>4.7097476400685956E-3</v>
      </c>
      <c r="R2012" s="25">
        <f>'Valeurs indices clean'!R2070/'Valeurs indices clean'!R2012 - 1</f>
        <v>-9.8897106506851129E-3</v>
      </c>
      <c r="S2012" s="25">
        <f>'Valeurs indices clean'!S2070/'Valeurs indices clean'!S2012 - 1</f>
        <v>-1.0187438647053848E-2</v>
      </c>
      <c r="T2012" s="25">
        <f>'Valeurs indices clean'!T2070/'Valeurs indices clean'!T2012 - 1</f>
        <v>-2.903952731393411E-2</v>
      </c>
      <c r="U2012" s="25">
        <f>'Valeurs indices clean'!U2070/'Valeurs indices clean'!U2012 - 1</f>
        <v>-3.4679215030506305E-2</v>
      </c>
      <c r="V2012" s="25">
        <f>'Valeurs indices clean'!V2070/'Valeurs indices clean'!V2012 - 1</f>
        <v>1.0360274055474683E-2</v>
      </c>
      <c r="W2012" s="25">
        <f>'Valeurs indices clean'!W2070/'Valeurs indices clean'!W2012 - 1</f>
        <v>5.21011362812418E-3</v>
      </c>
      <c r="X2012" s="25">
        <f>'Valeurs indices clean'!X2070/'Valeurs indices clean'!X2012 - 1</f>
        <v>3.7590515107527311E-2</v>
      </c>
      <c r="Y2012" s="25">
        <f>'Valeurs indices clean'!Y2070/'Valeurs indices clean'!Y2012 - 1</f>
        <v>-7.5797790800550047E-2</v>
      </c>
      <c r="Z2012" s="25">
        <f>'Valeurs indices clean'!Z2070/'Valeurs indices clean'!Z2012 - 1</f>
        <v>8.0010032605969394E-2</v>
      </c>
    </row>
    <row r="2013" spans="1:26">
      <c r="A2013" s="8">
        <v>45398</v>
      </c>
      <c r="B2013" s="25">
        <f>'Valeurs indices clean'!B2071/'Valeurs indices clean'!B2013 - 1</f>
        <v>5.2679734829804037E-2</v>
      </c>
      <c r="C2013" s="25">
        <f>'Valeurs indices clean'!C2071/'Valeurs indices clean'!C2013 - 1</f>
        <v>2.0907413685712584E-2</v>
      </c>
      <c r="D2013" s="25">
        <f>'Valeurs indices clean'!D2071/'Valeurs indices clean'!D2013 - 1</f>
        <v>9.2557475988070292E-2</v>
      </c>
      <c r="E2013" s="25">
        <f>'Valeurs indices clean'!E2071/'Valeurs indices clean'!E2013 - 1</f>
        <v>2.3865849086269098E-2</v>
      </c>
      <c r="F2013" s="25">
        <f>'Valeurs indices clean'!F2071/'Valeurs indices clean'!F2013 - 1</f>
        <v>6.7106458671028379E-2</v>
      </c>
      <c r="G2013" s="25">
        <f>'Valeurs indices clean'!G2071/'Valeurs indices clean'!G2013 - 1</f>
        <v>7.3533248905694792E-2</v>
      </c>
      <c r="H2013" s="25">
        <f>'Valeurs indices clean'!H2071/'Valeurs indices clean'!H2013 - 1</f>
        <v>2.9971955803180794E-2</v>
      </c>
      <c r="I2013" s="25">
        <f>'Valeurs indices clean'!I2071/'Valeurs indices clean'!I2013 - 1</f>
        <v>5.5934261878034963E-2</v>
      </c>
      <c r="J2013" s="25">
        <f>'Valeurs indices clean'!J2071/'Valeurs indices clean'!J2013 - 1</f>
        <v>8.1346967193231645E-2</v>
      </c>
      <c r="K2013" s="25">
        <f>'Valeurs indices clean'!K2071/'Valeurs indices clean'!K2013 - 1</f>
        <v>2.702439829160852E-4</v>
      </c>
      <c r="L2013" s="25">
        <f>'Valeurs indices clean'!L2071/'Valeurs indices clean'!L2013 - 1</f>
        <v>6.2620392919623624E-2</v>
      </c>
      <c r="M2013" s="25">
        <f>'Valeurs indices clean'!M2071/'Valeurs indices clean'!M2013 - 1</f>
        <v>-6.976814198541903E-3</v>
      </c>
      <c r="N2013" s="25">
        <f>'Valeurs indices clean'!N2071/'Valeurs indices clean'!N2013 - 1</f>
        <v>-1.3723465409115621E-3</v>
      </c>
      <c r="O2013" s="25">
        <f>'Valeurs indices clean'!O2071/'Valeurs indices clean'!O2013 - 1</f>
        <v>7.7145588303948465E-3</v>
      </c>
      <c r="P2013" s="25">
        <f>'Valeurs indices clean'!P2071/'Valeurs indices clean'!P2013 - 1</f>
        <v>-3.1350172801707155E-2</v>
      </c>
      <c r="Q2013" s="25">
        <f>'Valeurs indices clean'!Q2071/'Valeurs indices clean'!Q2013 - 1</f>
        <v>-8.642693289392378E-4</v>
      </c>
      <c r="R2013" s="25">
        <f>'Valeurs indices clean'!R2071/'Valeurs indices clean'!R2013 - 1</f>
        <v>-1.1819386189685033E-2</v>
      </c>
      <c r="S2013" s="25">
        <f>'Valeurs indices clean'!S2071/'Valeurs indices clean'!S2013 - 1</f>
        <v>-1.6606987068346735E-2</v>
      </c>
      <c r="T2013" s="25">
        <f>'Valeurs indices clean'!T2071/'Valeurs indices clean'!T2013 - 1</f>
        <v>-3.5939974244550754E-2</v>
      </c>
      <c r="U2013" s="25">
        <f>'Valeurs indices clean'!U2071/'Valeurs indices clean'!U2013 - 1</f>
        <v>-4.223126534819277E-2</v>
      </c>
      <c r="V2013" s="25">
        <f>'Valeurs indices clean'!V2071/'Valeurs indices clean'!V2013 - 1</f>
        <v>1.0360325463673048E-2</v>
      </c>
      <c r="W2013" s="25">
        <f>'Valeurs indices clean'!W2071/'Valeurs indices clean'!W2013 - 1</f>
        <v>4.0269984885814569E-3</v>
      </c>
      <c r="X2013" s="25">
        <f>'Valeurs indices clean'!X2071/'Valeurs indices clean'!X2013 - 1</f>
        <v>2.8743410444706186E-2</v>
      </c>
      <c r="Y2013" s="25">
        <f>'Valeurs indices clean'!Y2071/'Valeurs indices clean'!Y2013 - 1</f>
        <v>-9.5405499477897782E-2</v>
      </c>
      <c r="Z2013" s="25">
        <f>'Valeurs indices clean'!Z2071/'Valeurs indices clean'!Z2013 - 1</f>
        <v>7.4814350467740098E-2</v>
      </c>
    </row>
    <row r="2014" spans="1:26">
      <c r="A2014" s="8">
        <v>45399</v>
      </c>
      <c r="B2014" s="25">
        <f>'Valeurs indices clean'!B2072/'Valeurs indices clean'!B2014 - 1</f>
        <v>6.0742200968071147E-2</v>
      </c>
      <c r="C2014" s="25">
        <f>'Valeurs indices clean'!C2072/'Valeurs indices clean'!C2014 - 1</f>
        <v>3.3952093898510283E-2</v>
      </c>
      <c r="D2014" s="25">
        <f>'Valeurs indices clean'!D2072/'Valeurs indices clean'!D2014 - 1</f>
        <v>0.10963820925832457</v>
      </c>
      <c r="E2014" s="25">
        <f>'Valeurs indices clean'!E2072/'Valeurs indices clean'!E2014 - 1</f>
        <v>3.5552495948728557E-2</v>
      </c>
      <c r="F2014" s="25">
        <f>'Valeurs indices clean'!F2072/'Valeurs indices clean'!F2014 - 1</f>
        <v>6.4005869673203319E-2</v>
      </c>
      <c r="G2014" s="25">
        <f>'Valeurs indices clean'!G2072/'Valeurs indices clean'!G2014 - 1</f>
        <v>7.8542444915600473E-2</v>
      </c>
      <c r="H2014" s="25">
        <f>'Valeurs indices clean'!H2072/'Valeurs indices clean'!H2014 - 1</f>
        <v>3.4443524410403104E-2</v>
      </c>
      <c r="I2014" s="25">
        <f>'Valeurs indices clean'!I2072/'Valeurs indices clean'!I2014 - 1</f>
        <v>5.3762290232019616E-2</v>
      </c>
      <c r="J2014" s="25">
        <f>'Valeurs indices clean'!J2072/'Valeurs indices clean'!J2014 - 1</f>
        <v>6.5768498881782378E-2</v>
      </c>
      <c r="K2014" s="25">
        <f>'Valeurs indices clean'!K2072/'Valeurs indices clean'!K2014 - 1</f>
        <v>2.4323833726629163E-2</v>
      </c>
      <c r="L2014" s="25">
        <f>'Valeurs indices clean'!L2072/'Valeurs indices clean'!L2014 - 1</f>
        <v>7.8874020005406997E-2</v>
      </c>
      <c r="M2014" s="25">
        <f>'Valeurs indices clean'!M2072/'Valeurs indices clean'!M2014 - 1</f>
        <v>-1.6262016745366425E-3</v>
      </c>
      <c r="N2014" s="25">
        <f>'Valeurs indices clean'!N2072/'Valeurs indices clean'!N2014 - 1</f>
        <v>2.9304606231415065E-3</v>
      </c>
      <c r="O2014" s="25">
        <f>'Valeurs indices clean'!O2072/'Valeurs indices clean'!O2014 - 1</f>
        <v>1.1081971472935326E-2</v>
      </c>
      <c r="P2014" s="25">
        <f>'Valeurs indices clean'!P2072/'Valeurs indices clean'!P2014 - 1</f>
        <v>-2.0235127134866637E-2</v>
      </c>
      <c r="Q2014" s="25">
        <f>'Valeurs indices clean'!Q2072/'Valeurs indices clean'!Q2014 - 1</f>
        <v>1.4978968718244445E-3</v>
      </c>
      <c r="R2014" s="25">
        <f>'Valeurs indices clean'!R2072/'Valeurs indices clean'!R2014 - 1</f>
        <v>-1.0867527436370206E-2</v>
      </c>
      <c r="S2014" s="25">
        <f>'Valeurs indices clean'!S2072/'Valeurs indices clean'!S2014 - 1</f>
        <v>-7.2313388617351038E-3</v>
      </c>
      <c r="T2014" s="25">
        <f>'Valeurs indices clean'!T2072/'Valeurs indices clean'!T2014 - 1</f>
        <v>-2.4499280323235006E-2</v>
      </c>
      <c r="U2014" s="25">
        <f>'Valeurs indices clean'!U2072/'Valeurs indices clean'!U2014 - 1</f>
        <v>-3.0697682081623157E-2</v>
      </c>
      <c r="V2014" s="25">
        <f>'Valeurs indices clean'!V2072/'Valeurs indices clean'!V2014 - 1</f>
        <v>1.0031989893538817E-2</v>
      </c>
      <c r="W2014" s="25">
        <f>'Valeurs indices clean'!W2072/'Valeurs indices clean'!W2014 - 1</f>
        <v>3.0923250354220055E-3</v>
      </c>
      <c r="X2014" s="25">
        <f>'Valeurs indices clean'!X2072/'Valeurs indices clean'!X2014 - 1</f>
        <v>2.7536542428711286E-2</v>
      </c>
      <c r="Y2014" s="25">
        <f>'Valeurs indices clean'!Y2072/'Valeurs indices clean'!Y2014 - 1</f>
        <v>-9.6137504489745895E-2</v>
      </c>
      <c r="Z2014" s="25">
        <f>'Valeurs indices clean'!Z2072/'Valeurs indices clean'!Z2014 - 1</f>
        <v>6.0068364250873696E-2</v>
      </c>
    </row>
    <row r="2015" spans="1:26">
      <c r="A2015" s="8">
        <v>45400</v>
      </c>
      <c r="B2015" s="25">
        <f>'Valeurs indices clean'!B2073/'Valeurs indices clean'!B2015 - 1</f>
        <v>7.4857652715586198E-2</v>
      </c>
      <c r="C2015" s="25">
        <f>'Valeurs indices clean'!C2073/'Valeurs indices clean'!C2015 - 1</f>
        <v>5.3320346442818023E-2</v>
      </c>
      <c r="D2015" s="25">
        <f>'Valeurs indices clean'!D2073/'Valeurs indices clean'!D2015 - 1</f>
        <v>0.12797580768183869</v>
      </c>
      <c r="E2015" s="25">
        <f>'Valeurs indices clean'!E2073/'Valeurs indices clean'!E2015 - 1</f>
        <v>5.424238166026929E-2</v>
      </c>
      <c r="F2015" s="25">
        <f>'Valeurs indices clean'!F2073/'Valeurs indices clean'!F2015 - 1</f>
        <v>6.9529656684871544E-2</v>
      </c>
      <c r="G2015" s="25">
        <f>'Valeurs indices clean'!G2073/'Valeurs indices clean'!G2015 - 1</f>
        <v>8.8714503334971884E-2</v>
      </c>
      <c r="H2015" s="25">
        <f>'Valeurs indices clean'!H2073/'Valeurs indices clean'!H2015 - 1</f>
        <v>4.615489387461702E-2</v>
      </c>
      <c r="I2015" s="25">
        <f>'Valeurs indices clean'!I2073/'Valeurs indices clean'!I2015 - 1</f>
        <v>5.7374541326507877E-2</v>
      </c>
      <c r="J2015" s="25">
        <f>'Valeurs indices clean'!J2073/'Valeurs indices clean'!J2015 - 1</f>
        <v>7.334033302562859E-2</v>
      </c>
      <c r="K2015" s="25">
        <f>'Valeurs indices clean'!K2073/'Valeurs indices clean'!K2015 - 1</f>
        <v>7.2591297972756319E-2</v>
      </c>
      <c r="L2015" s="25">
        <f>'Valeurs indices clean'!L2073/'Valeurs indices clean'!L2015 - 1</f>
        <v>9.626996088097739E-2</v>
      </c>
      <c r="M2015" s="25">
        <f>'Valeurs indices clean'!M2073/'Valeurs indices clean'!M2015 - 1</f>
        <v>1.5620680653214425E-3</v>
      </c>
      <c r="N2015" s="25">
        <f>'Valeurs indices clean'!N2073/'Valeurs indices clean'!N2015 - 1</f>
        <v>5.5927352013118714E-3</v>
      </c>
      <c r="O2015" s="25">
        <f>'Valeurs indices clean'!O2073/'Valeurs indices clean'!O2015 - 1</f>
        <v>1.3777033330313326E-2</v>
      </c>
      <c r="P2015" s="25">
        <f>'Valeurs indices clean'!P2073/'Valeurs indices clean'!P2015 - 1</f>
        <v>-2.0240241646568347E-2</v>
      </c>
      <c r="Q2015" s="25">
        <f>'Valeurs indices clean'!Q2073/'Valeurs indices clean'!Q2015 - 1</f>
        <v>4.761769330467569E-3</v>
      </c>
      <c r="R2015" s="25">
        <f>'Valeurs indices clean'!R2073/'Valeurs indices clean'!R2015 - 1</f>
        <v>-7.9603975173062613E-3</v>
      </c>
      <c r="S2015" s="25">
        <f>'Valeurs indices clean'!S2073/'Valeurs indices clean'!S2015 - 1</f>
        <v>-9.0294052743455921E-4</v>
      </c>
      <c r="T2015" s="25">
        <f>'Valeurs indices clean'!T2073/'Valeurs indices clean'!T2015 - 1</f>
        <v>-1.9624387322175418E-2</v>
      </c>
      <c r="U2015" s="25">
        <f>'Valeurs indices clean'!U2073/'Valeurs indices clean'!U2015 - 1</f>
        <v>-2.4075565293182111E-2</v>
      </c>
      <c r="V2015" s="25">
        <f>'Valeurs indices clean'!V2073/'Valeurs indices clean'!V2015 - 1</f>
        <v>1.0032066485251345E-2</v>
      </c>
      <c r="W2015" s="25">
        <f>'Valeurs indices clean'!W2073/'Valeurs indices clean'!W2015 - 1</f>
        <v>2.998748797915507E-3</v>
      </c>
      <c r="X2015" s="25">
        <f>'Valeurs indices clean'!X2073/'Valeurs indices clean'!X2015 - 1</f>
        <v>3.6186136496703325E-2</v>
      </c>
      <c r="Y2015" s="25">
        <f>'Valeurs indices clean'!Y2073/'Valeurs indices clean'!Y2015 - 1</f>
        <v>-7.7544715011563792E-2</v>
      </c>
      <c r="Z2015" s="25">
        <f>'Valeurs indices clean'!Z2073/'Valeurs indices clean'!Z2015 - 1</f>
        <v>6.1724937222329412E-2</v>
      </c>
    </row>
    <row r="2016" spans="1:26">
      <c r="A2016" s="8">
        <v>45401</v>
      </c>
      <c r="B2016" s="25">
        <f>'Valeurs indices clean'!B2074/'Valeurs indices clean'!B2016 - 1</f>
        <v>6.82588956273118E-2</v>
      </c>
      <c r="C2016" s="25">
        <f>'Valeurs indices clean'!C2074/'Valeurs indices clean'!C2016 - 1</f>
        <v>4.1715548413017389E-2</v>
      </c>
      <c r="D2016" s="25">
        <f>'Valeurs indices clean'!D2074/'Valeurs indices clean'!D2016 - 1</f>
        <v>0.12752338017788856</v>
      </c>
      <c r="E2016" s="25">
        <f>'Valeurs indices clean'!E2074/'Valeurs indices clean'!E2016 - 1</f>
        <v>5.4244206012281415E-2</v>
      </c>
      <c r="F2016" s="25">
        <f>'Valeurs indices clean'!F2074/'Valeurs indices clean'!F2016 - 1</f>
        <v>4.0686929174941655E-2</v>
      </c>
      <c r="G2016" s="25">
        <f>'Valeurs indices clean'!G2074/'Valeurs indices clean'!G2016 - 1</f>
        <v>7.5271382775021767E-2</v>
      </c>
      <c r="H2016" s="25">
        <f>'Valeurs indices clean'!H2074/'Valeurs indices clean'!H2016 - 1</f>
        <v>4.6410231639833599E-2</v>
      </c>
      <c r="I2016" s="25">
        <f>'Valeurs indices clean'!I2074/'Valeurs indices clean'!I2016 - 1</f>
        <v>3.8965140746380467E-2</v>
      </c>
      <c r="J2016" s="25">
        <f>'Valeurs indices clean'!J2074/'Valeurs indices clean'!J2016 - 1</f>
        <v>4.5174880738461543E-2</v>
      </c>
      <c r="K2016" s="25">
        <f>'Valeurs indices clean'!K2074/'Valeurs indices clean'!K2016 - 1</f>
        <v>5.4077530943444474E-2</v>
      </c>
      <c r="L2016" s="25">
        <f>'Valeurs indices clean'!L2074/'Valeurs indices clean'!L2016 - 1</f>
        <v>8.3911718808055147E-2</v>
      </c>
      <c r="M2016" s="25">
        <f>'Valeurs indices clean'!M2074/'Valeurs indices clean'!M2016 - 1</f>
        <v>1.1188958289598538E-3</v>
      </c>
      <c r="N2016" s="25">
        <f>'Valeurs indices clean'!N2074/'Valeurs indices clean'!N2016 - 1</f>
        <v>4.9872204439391776E-3</v>
      </c>
      <c r="O2016" s="25">
        <f>'Valeurs indices clean'!O2074/'Valeurs indices clean'!O2016 - 1</f>
        <v>1.2712158288121111E-2</v>
      </c>
      <c r="P2016" s="25">
        <f>'Valeurs indices clean'!P2074/'Valeurs indices clean'!P2016 - 1</f>
        <v>-1.7260469349647645E-2</v>
      </c>
      <c r="Q2016" s="25">
        <f>'Valeurs indices clean'!Q2074/'Valeurs indices clean'!Q2016 - 1</f>
        <v>5.4471894777035068E-3</v>
      </c>
      <c r="R2016" s="25">
        <f>'Valeurs indices clean'!R2074/'Valeurs indices clean'!R2016 - 1</f>
        <v>-5.3077503075518173E-3</v>
      </c>
      <c r="S2016" s="25">
        <f>'Valeurs indices clean'!S2074/'Valeurs indices clean'!S2016 - 1</f>
        <v>-2.947554861338797E-3</v>
      </c>
      <c r="T2016" s="25">
        <f>'Valeurs indices clean'!T2074/'Valeurs indices clean'!T2016 - 1</f>
        <v>-1.7822747456854304E-2</v>
      </c>
      <c r="U2016" s="25">
        <f>'Valeurs indices clean'!U2074/'Valeurs indices clean'!U2016 - 1</f>
        <v>-2.2168156497337943E-2</v>
      </c>
      <c r="V2016" s="25">
        <f>'Valeurs indices clean'!V2074/'Valeurs indices clean'!V2016 - 1</f>
        <v>1.0032211761553889E-2</v>
      </c>
      <c r="W2016" s="25">
        <f>'Valeurs indices clean'!W2074/'Valeurs indices clean'!W2016 - 1</f>
        <v>2.7911881157411944E-3</v>
      </c>
      <c r="X2016" s="25">
        <f>'Valeurs indices clean'!X2074/'Valeurs indices clean'!X2016 - 1</f>
        <v>2.1808876166224733E-2</v>
      </c>
      <c r="Y2016" s="25">
        <f>'Valeurs indices clean'!Y2074/'Valeurs indices clean'!Y2016 - 1</f>
        <v>-6.6168469708006161E-2</v>
      </c>
      <c r="Z2016" s="25">
        <f>'Valeurs indices clean'!Z2074/'Valeurs indices clean'!Z2016 - 1</f>
        <v>3.4605936687464478E-2</v>
      </c>
    </row>
    <row r="2017" spans="1:26">
      <c r="A2017" s="8">
        <v>45404</v>
      </c>
      <c r="B2017" s="25">
        <f>'Valeurs indices clean'!B2075/'Valeurs indices clean'!B2017 - 1</f>
        <v>7.8698844022211167E-2</v>
      </c>
      <c r="C2017" s="25">
        <f>'Valeurs indices clean'!C2075/'Valeurs indices clean'!C2017 - 1</f>
        <v>5.350742861298885E-2</v>
      </c>
      <c r="D2017" s="25">
        <f>'Valeurs indices clean'!D2075/'Valeurs indices clean'!D2017 - 1</f>
        <v>0.12760722819857806</v>
      </c>
      <c r="E2017" s="25">
        <f>'Valeurs indices clean'!E2075/'Valeurs indices clean'!E2017 - 1</f>
        <v>6.7783711780159628E-2</v>
      </c>
      <c r="F2017" s="25">
        <f>'Valeurs indices clean'!F2075/'Valeurs indices clean'!F2017 - 1</f>
        <v>3.7741309337185447E-2</v>
      </c>
      <c r="G2017" s="25">
        <f>'Valeurs indices clean'!G2075/'Valeurs indices clean'!G2017 - 1</f>
        <v>8.1104734274510371E-2</v>
      </c>
      <c r="H2017" s="25">
        <f>'Valeurs indices clean'!H2075/'Valeurs indices clean'!H2017 - 1</f>
        <v>4.8417835877181403E-2</v>
      </c>
      <c r="I2017" s="25">
        <f>'Valeurs indices clean'!I2075/'Valeurs indices clean'!I2017 - 1</f>
        <v>3.5288575377959042E-2</v>
      </c>
      <c r="J2017" s="25">
        <f>'Valeurs indices clean'!J2075/'Valeurs indices clean'!J2017 - 1</f>
        <v>4.1023522054585149E-2</v>
      </c>
      <c r="K2017" s="25">
        <f>'Valeurs indices clean'!K2075/'Valeurs indices clean'!K2017 - 1</f>
        <v>7.8582817994224063E-2</v>
      </c>
      <c r="L2017" s="25">
        <f>'Valeurs indices clean'!L2075/'Valeurs indices clean'!L2017 - 1</f>
        <v>9.0715227547736976E-2</v>
      </c>
      <c r="M2017" s="25">
        <f>'Valeurs indices clean'!M2075/'Valeurs indices clean'!M2017 - 1</f>
        <v>2.519224196855685E-3</v>
      </c>
      <c r="N2017" s="25">
        <f>'Valeurs indices clean'!N2075/'Valeurs indices clean'!N2017 - 1</f>
        <v>6.3891944737235473E-3</v>
      </c>
      <c r="O2017" s="25">
        <f>'Valeurs indices clean'!O2075/'Valeurs indices clean'!O2017 - 1</f>
        <v>1.3191361902155974E-2</v>
      </c>
      <c r="P2017" s="25">
        <f>'Valeurs indices clean'!P2075/'Valeurs indices clean'!P2017 - 1</f>
        <v>-1.6932775474211459E-2</v>
      </c>
      <c r="Q2017" s="25">
        <f>'Valeurs indices clean'!Q2075/'Valeurs indices clean'!Q2017 - 1</f>
        <v>7.9328347907989816E-3</v>
      </c>
      <c r="R2017" s="25">
        <f>'Valeurs indices clean'!R2075/'Valeurs indices clean'!R2017 - 1</f>
        <v>-3.6492250268820303E-3</v>
      </c>
      <c r="S2017" s="25">
        <f>'Valeurs indices clean'!S2075/'Valeurs indices clean'!S2017 - 1</f>
        <v>-3.0873485583085003E-3</v>
      </c>
      <c r="T2017" s="25">
        <f>'Valeurs indices clean'!T2075/'Valeurs indices clean'!T2017 - 1</f>
        <v>-1.9163333977516683E-2</v>
      </c>
      <c r="U2017" s="25">
        <f>'Valeurs indices clean'!U2075/'Valeurs indices clean'!U2017 - 1</f>
        <v>-2.3933980462297333E-2</v>
      </c>
      <c r="V2017" s="25">
        <f>'Valeurs indices clean'!V2075/'Valeurs indices clean'!V2017 - 1</f>
        <v>1.0251675052853848E-2</v>
      </c>
      <c r="W2017" s="25">
        <f>'Valeurs indices clean'!W2075/'Valeurs indices clean'!W2017 - 1</f>
        <v>2.5319856968644139E-3</v>
      </c>
      <c r="X2017" s="25">
        <f>'Valeurs indices clean'!X2075/'Valeurs indices clean'!X2017 - 1</f>
        <v>1.9716795124574471E-2</v>
      </c>
      <c r="Y2017" s="25">
        <f>'Valeurs indices clean'!Y2075/'Valeurs indices clean'!Y2017 - 1</f>
        <v>-6.9651697076886232E-2</v>
      </c>
      <c r="Z2017" s="25">
        <f>'Valeurs indices clean'!Z2075/'Valeurs indices clean'!Z2017 - 1</f>
        <v>3.6385794697433083E-2</v>
      </c>
    </row>
    <row r="2018" spans="1:26">
      <c r="A2018" s="8">
        <v>45405</v>
      </c>
      <c r="B2018" s="25">
        <f>'Valeurs indices clean'!B2076/'Valeurs indices clean'!B2018 - 1</f>
        <v>8.2338271463707535E-2</v>
      </c>
      <c r="C2018" s="25">
        <f>'Valeurs indices clean'!C2076/'Valeurs indices clean'!C2018 - 1</f>
        <v>5.2548002884267753E-2</v>
      </c>
      <c r="D2018" s="25">
        <f>'Valeurs indices clean'!D2076/'Valeurs indices clean'!D2018 - 1</f>
        <v>0.14363327372422696</v>
      </c>
      <c r="E2018" s="25">
        <f>'Valeurs indices clean'!E2076/'Valeurs indices clean'!E2018 - 1</f>
        <v>6.8742122634338099E-2</v>
      </c>
      <c r="F2018" s="25">
        <f>'Valeurs indices clean'!F2076/'Valeurs indices clean'!F2018 - 1</f>
        <v>4.8862601550972773E-2</v>
      </c>
      <c r="G2018" s="25">
        <f>'Valeurs indices clean'!G2076/'Valeurs indices clean'!G2018 - 1</f>
        <v>8.6449924177726789E-2</v>
      </c>
      <c r="H2018" s="25">
        <f>'Valeurs indices clean'!H2076/'Valeurs indices clean'!H2018 - 1</f>
        <v>5.1336965482633889E-2</v>
      </c>
      <c r="I2018" s="25">
        <f>'Valeurs indices clean'!I2076/'Valeurs indices clean'!I2018 - 1</f>
        <v>4.5381543492020171E-2</v>
      </c>
      <c r="J2018" s="25">
        <f>'Valeurs indices clean'!J2076/'Valeurs indices clean'!J2018 - 1</f>
        <v>2.750462076862803E-2</v>
      </c>
      <c r="K2018" s="25">
        <f>'Valeurs indices clean'!K2076/'Valeurs indices clean'!K2018 - 1</f>
        <v>0.12483975194469954</v>
      </c>
      <c r="L2018" s="25">
        <f>'Valeurs indices clean'!L2076/'Valeurs indices clean'!L2018 - 1</f>
        <v>9.3417866657673709E-2</v>
      </c>
      <c r="M2018" s="25">
        <f>'Valeurs indices clean'!M2076/'Valeurs indices clean'!M2018 - 1</f>
        <v>-3.0508694125619407E-4</v>
      </c>
      <c r="N2018" s="25">
        <f>'Valeurs indices clean'!N2076/'Valeurs indices clean'!N2018 - 1</f>
        <v>3.9850683930249264E-3</v>
      </c>
      <c r="O2018" s="25">
        <f>'Valeurs indices clean'!O2076/'Valeurs indices clean'!O2018 - 1</f>
        <v>1.2271364829081088E-2</v>
      </c>
      <c r="P2018" s="25">
        <f>'Valeurs indices clean'!P2076/'Valeurs indices clean'!P2018 - 1</f>
        <v>-1.7530559143408064E-2</v>
      </c>
      <c r="Q2018" s="25">
        <f>'Valeurs indices clean'!Q2076/'Valeurs indices clean'!Q2018 - 1</f>
        <v>9.1556995343187175E-3</v>
      </c>
      <c r="R2018" s="25">
        <f>'Valeurs indices clean'!R2076/'Valeurs indices clean'!R2018 - 1</f>
        <v>-3.1585911001151823E-3</v>
      </c>
      <c r="S2018" s="25">
        <f>'Valeurs indices clean'!S2076/'Valeurs indices clean'!S2018 - 1</f>
        <v>-1.7446257864743853E-3</v>
      </c>
      <c r="T2018" s="25">
        <f>'Valeurs indices clean'!T2076/'Valeurs indices clean'!T2018 - 1</f>
        <v>-1.9325114060785076E-2</v>
      </c>
      <c r="U2018" s="25">
        <f>'Valeurs indices clean'!U2076/'Valeurs indices clean'!U2018 - 1</f>
        <v>-2.470757355945552E-2</v>
      </c>
      <c r="V2018" s="25">
        <f>'Valeurs indices clean'!V2076/'Valeurs indices clean'!V2018 - 1</f>
        <v>1.00328007637287E-2</v>
      </c>
      <c r="W2018" s="25">
        <f>'Valeurs indices clean'!W2076/'Valeurs indices clean'!W2018 - 1</f>
        <v>2.645776059860605E-3</v>
      </c>
      <c r="X2018" s="25">
        <f>'Valeurs indices clean'!X2076/'Valeurs indices clean'!X2018 - 1</f>
        <v>2.6550725598313063E-2</v>
      </c>
      <c r="Y2018" s="25">
        <f>'Valeurs indices clean'!Y2076/'Valeurs indices clean'!Y2018 - 1</f>
        <v>-6.4815880067612408E-2</v>
      </c>
      <c r="Z2018" s="25">
        <f>'Valeurs indices clean'!Z2076/'Valeurs indices clean'!Z2018 - 1</f>
        <v>4.2864366012824728E-2</v>
      </c>
    </row>
    <row r="2019" spans="1:26">
      <c r="A2019" s="8">
        <v>45406</v>
      </c>
      <c r="B2019" s="25">
        <f>'Valeurs indices clean'!B2077/'Valeurs indices clean'!B2019 - 1</f>
        <v>8.1374228238775048E-2</v>
      </c>
      <c r="C2019" s="25">
        <f>'Valeurs indices clean'!C2077/'Valeurs indices clean'!C2019 - 1</f>
        <v>4.9245588441016119E-2</v>
      </c>
      <c r="D2019" s="25">
        <f>'Valeurs indices clean'!D2077/'Valeurs indices clean'!D2019 - 1</f>
        <v>0.14625008582576315</v>
      </c>
      <c r="E2019" s="25">
        <f>'Valeurs indices clean'!E2077/'Valeurs indices clean'!E2019 - 1</f>
        <v>6.5038912799952664E-2</v>
      </c>
      <c r="F2019" s="25">
        <f>'Valeurs indices clean'!F2077/'Valeurs indices clean'!F2019 - 1</f>
        <v>4.9178502039822991E-2</v>
      </c>
      <c r="G2019" s="25">
        <f>'Valeurs indices clean'!G2077/'Valeurs indices clean'!G2019 - 1</f>
        <v>8.9283541637823038E-2</v>
      </c>
      <c r="H2019" s="25">
        <f>'Valeurs indices clean'!H2077/'Valeurs indices clean'!H2019 - 1</f>
        <v>5.1530960416161786E-2</v>
      </c>
      <c r="I2019" s="25">
        <f>'Valeurs indices clean'!I2077/'Valeurs indices clean'!I2019 - 1</f>
        <v>4.2558483739670194E-2</v>
      </c>
      <c r="J2019" s="25">
        <f>'Valeurs indices clean'!J2077/'Valeurs indices clean'!J2019 - 1</f>
        <v>5.3193846140364709E-2</v>
      </c>
      <c r="K2019" s="25">
        <f>'Valeurs indices clean'!K2077/'Valeurs indices clean'!K2019 - 1</f>
        <v>0.12031343013342477</v>
      </c>
      <c r="L2019" s="25">
        <f>'Valeurs indices clean'!L2077/'Valeurs indices clean'!L2019 - 1</f>
        <v>9.5264779291936552E-2</v>
      </c>
      <c r="M2019" s="25">
        <f>'Valeurs indices clean'!M2077/'Valeurs indices clean'!M2019 - 1</f>
        <v>-2.153984914838758E-3</v>
      </c>
      <c r="N2019" s="25">
        <f>'Valeurs indices clean'!N2077/'Valeurs indices clean'!N2019 - 1</f>
        <v>2.683201744865471E-3</v>
      </c>
      <c r="O2019" s="25">
        <f>'Valeurs indices clean'!O2077/'Valeurs indices clean'!O2019 - 1</f>
        <v>1.1688802835241319E-2</v>
      </c>
      <c r="P2019" s="25">
        <f>'Valeurs indices clean'!P2077/'Valeurs indices clean'!P2019 - 1</f>
        <v>-1.7784030953218455E-2</v>
      </c>
      <c r="Q2019" s="25">
        <f>'Valeurs indices clean'!Q2077/'Valeurs indices clean'!Q2019 - 1</f>
        <v>9.2977843319168585E-3</v>
      </c>
      <c r="R2019" s="25">
        <f>'Valeurs indices clean'!R2077/'Valeurs indices clean'!R2019 - 1</f>
        <v>-2.9733804724788593E-3</v>
      </c>
      <c r="S2019" s="25">
        <f>'Valeurs indices clean'!S2077/'Valeurs indices clean'!S2019 - 1</f>
        <v>-4.5123040078771659E-3</v>
      </c>
      <c r="T2019" s="25">
        <f>'Valeurs indices clean'!T2077/'Valeurs indices clean'!T2019 - 1</f>
        <v>-1.9206359912016024E-2</v>
      </c>
      <c r="U2019" s="25">
        <f>'Valeurs indices clean'!U2077/'Valeurs indices clean'!U2019 - 1</f>
        <v>-2.4434176449026235E-2</v>
      </c>
      <c r="V2019" s="25">
        <f>'Valeurs indices clean'!V2077/'Valeurs indices clean'!V2019 - 1</f>
        <v>1.0032965345780465E-2</v>
      </c>
      <c r="W2019" s="25">
        <f>'Valeurs indices clean'!W2077/'Valeurs indices clean'!W2019 - 1</f>
        <v>2.3964961573423871E-3</v>
      </c>
      <c r="X2019" s="25">
        <f>'Valeurs indices clean'!X2077/'Valeurs indices clean'!X2019 - 1</f>
        <v>2.6703327237062036E-2</v>
      </c>
      <c r="Y2019" s="25">
        <f>'Valeurs indices clean'!Y2077/'Valeurs indices clean'!Y2019 - 1</f>
        <v>-5.9278717720391727E-2</v>
      </c>
      <c r="Z2019" s="25">
        <f>'Valeurs indices clean'!Z2077/'Valeurs indices clean'!Z2019 - 1</f>
        <v>3.8569850262100136E-2</v>
      </c>
    </row>
    <row r="2020" spans="1:26">
      <c r="A2020" s="8">
        <v>45407</v>
      </c>
      <c r="B2020" s="25">
        <f>'Valeurs indices clean'!B2078/'Valeurs indices clean'!B2020 - 1</f>
        <v>6.2591178032326722E-2</v>
      </c>
      <c r="C2020" s="25">
        <f>'Valeurs indices clean'!C2078/'Valeurs indices clean'!C2020 - 1</f>
        <v>2.78885328903129E-2</v>
      </c>
      <c r="D2020" s="25">
        <f>'Valeurs indices clean'!D2078/'Valeurs indices clean'!D2020 - 1</f>
        <v>0.13644525840889798</v>
      </c>
      <c r="E2020" s="25">
        <f>'Valeurs indices clean'!E2078/'Valeurs indices clean'!E2020 - 1</f>
        <v>5.3609460822777733E-2</v>
      </c>
      <c r="F2020" s="25">
        <f>'Valeurs indices clean'!F2078/'Valeurs indices clean'!F2020 - 1</f>
        <v>3.6474995056012371E-2</v>
      </c>
      <c r="G2020" s="25">
        <f>'Valeurs indices clean'!G2078/'Valeurs indices clean'!G2020 - 1</f>
        <v>6.397934986369247E-2</v>
      </c>
      <c r="H2020" s="25">
        <f>'Valeurs indices clean'!H2078/'Valeurs indices clean'!H2020 - 1</f>
        <v>4.8160604953278563E-2</v>
      </c>
      <c r="I2020" s="25">
        <f>'Valeurs indices clean'!I2078/'Valeurs indices clean'!I2020 - 1</f>
        <v>3.6945291719300277E-2</v>
      </c>
      <c r="J2020" s="25">
        <f>'Valeurs indices clean'!J2078/'Valeurs indices clean'!J2020 - 1</f>
        <v>3.8700972327424532E-2</v>
      </c>
      <c r="K2020" s="25">
        <f>'Valeurs indices clean'!K2078/'Valeurs indices clean'!K2020 - 1</f>
        <v>8.7086875553070486E-2</v>
      </c>
      <c r="L2020" s="25">
        <f>'Valeurs indices clean'!L2078/'Valeurs indices clean'!L2020 - 1</f>
        <v>7.5246390651908968E-2</v>
      </c>
      <c r="M2020" s="25">
        <f>'Valeurs indices clean'!M2078/'Valeurs indices clean'!M2020 - 1</f>
        <v>-4.6871901984780751E-3</v>
      </c>
      <c r="N2020" s="25">
        <f>'Valeurs indices clean'!N2078/'Valeurs indices clean'!N2020 - 1</f>
        <v>4.6638279361199686E-4</v>
      </c>
      <c r="O2020" s="25">
        <f>'Valeurs indices clean'!O2078/'Valeurs indices clean'!O2020 - 1</f>
        <v>8.3936972863756232E-3</v>
      </c>
      <c r="P2020" s="25">
        <f>'Valeurs indices clean'!P2078/'Valeurs indices clean'!P2020 - 1</f>
        <v>-1.8833073264273859E-2</v>
      </c>
      <c r="Q2020" s="25">
        <f>'Valeurs indices clean'!Q2078/'Valeurs indices clean'!Q2020 - 1</f>
        <v>5.5986462853814256E-3</v>
      </c>
      <c r="R2020" s="25">
        <f>'Valeurs indices clean'!R2078/'Valeurs indices clean'!R2020 - 1</f>
        <v>-5.4106605629598015E-3</v>
      </c>
      <c r="S2020" s="25">
        <f>'Valeurs indices clean'!S2078/'Valeurs indices clean'!S2020 - 1</f>
        <v>-8.1858694301411017E-3</v>
      </c>
      <c r="T2020" s="25">
        <f>'Valeurs indices clean'!T2078/'Valeurs indices clean'!T2020 - 1</f>
        <v>-2.2439101549454943E-2</v>
      </c>
      <c r="U2020" s="25">
        <f>'Valeurs indices clean'!U2078/'Valeurs indices clean'!U2020 - 1</f>
        <v>-2.8286496027496111E-2</v>
      </c>
      <c r="V2020" s="25">
        <f>'Valeurs indices clean'!V2078/'Valeurs indices clean'!V2020 - 1</f>
        <v>1.0033217912537973E-2</v>
      </c>
      <c r="W2020" s="25">
        <f>'Valeurs indices clean'!W2078/'Valeurs indices clean'!W2020 - 1</f>
        <v>1.9619181363843552E-3</v>
      </c>
      <c r="X2020" s="25">
        <f>'Valeurs indices clean'!X2078/'Valeurs indices clean'!X2020 - 1</f>
        <v>2.0108857492638021E-2</v>
      </c>
      <c r="Y2020" s="25">
        <f>'Valeurs indices clean'!Y2078/'Valeurs indices clean'!Y2020 - 1</f>
        <v>-5.1022067993276576E-2</v>
      </c>
      <c r="Z2020" s="25">
        <f>'Valeurs indices clean'!Z2078/'Valeurs indices clean'!Z2020 - 1</f>
        <v>3.5606213910236439E-2</v>
      </c>
    </row>
    <row r="2021" spans="1:26">
      <c r="A2021" s="8">
        <v>45408</v>
      </c>
      <c r="B2021" s="25">
        <f>'Valeurs indices clean'!B2079/'Valeurs indices clean'!B2021 - 1</f>
        <v>7.2003273756942932E-2</v>
      </c>
      <c r="C2021" s="25">
        <f>'Valeurs indices clean'!C2079/'Valeurs indices clean'!C2021 - 1</f>
        <v>3.850724231454028E-2</v>
      </c>
      <c r="D2021" s="25">
        <f>'Valeurs indices clean'!D2079/'Valeurs indices clean'!D2021 - 1</f>
        <v>0.14523257638327669</v>
      </c>
      <c r="E2021" s="25">
        <f>'Valeurs indices clean'!E2079/'Valeurs indices clean'!E2021 - 1</f>
        <v>6.3402608270297867E-2</v>
      </c>
      <c r="F2021" s="25">
        <f>'Valeurs indices clean'!F2079/'Valeurs indices clean'!F2021 - 1</f>
        <v>5.0555520288759981E-2</v>
      </c>
      <c r="G2021" s="25">
        <f>'Valeurs indices clean'!G2079/'Valeurs indices clean'!G2021 - 1</f>
        <v>7.2967008917987242E-2</v>
      </c>
      <c r="H2021" s="25">
        <f>'Valeurs indices clean'!H2079/'Valeurs indices clean'!H2021 - 1</f>
        <v>4.4358508408655073E-2</v>
      </c>
      <c r="I2021" s="25">
        <f>'Valeurs indices clean'!I2079/'Valeurs indices clean'!I2021 - 1</f>
        <v>4.205011687398863E-2</v>
      </c>
      <c r="J2021" s="25">
        <f>'Valeurs indices clean'!J2079/'Valeurs indices clean'!J2021 - 1</f>
        <v>4.6866871966281476E-2</v>
      </c>
      <c r="K2021" s="25">
        <f>'Valeurs indices clean'!K2079/'Valeurs indices clean'!K2021 - 1</f>
        <v>8.8773350045275423E-2</v>
      </c>
      <c r="L2021" s="25">
        <f>'Valeurs indices clean'!L2079/'Valeurs indices clean'!L2021 - 1</f>
        <v>8.3604405026660666E-2</v>
      </c>
      <c r="M2021" s="25">
        <f>'Valeurs indices clean'!M2079/'Valeurs indices clean'!M2021 - 1</f>
        <v>-5.333978999399136E-3</v>
      </c>
      <c r="N2021" s="25">
        <f>'Valeurs indices clean'!N2079/'Valeurs indices clean'!N2021 - 1</f>
        <v>-6.5483142649058745E-4</v>
      </c>
      <c r="O2021" s="25">
        <f>'Valeurs indices clean'!O2079/'Valeurs indices clean'!O2021 - 1</f>
        <v>7.7323435524012663E-3</v>
      </c>
      <c r="P2021" s="25">
        <f>'Valeurs indices clean'!P2079/'Valeurs indices clean'!P2021 - 1</f>
        <v>-2.0226559940083377E-2</v>
      </c>
      <c r="Q2021" s="25">
        <f>'Valeurs indices clean'!Q2079/'Valeurs indices clean'!Q2021 - 1</f>
        <v>5.9060207478265347E-3</v>
      </c>
      <c r="R2021" s="25">
        <f>'Valeurs indices clean'!R2079/'Valeurs indices clean'!R2021 - 1</f>
        <v>-5.797704635332912E-3</v>
      </c>
      <c r="S2021" s="25">
        <f>'Valeurs indices clean'!S2079/'Valeurs indices clean'!S2021 - 1</f>
        <v>-7.3648128541377034E-3</v>
      </c>
      <c r="T2021" s="25">
        <f>'Valeurs indices clean'!T2079/'Valeurs indices clean'!T2021 - 1</f>
        <v>-2.2832982074506347E-2</v>
      </c>
      <c r="U2021" s="25">
        <f>'Valeurs indices clean'!U2079/'Valeurs indices clean'!U2021 - 1</f>
        <v>-2.87436345469817E-2</v>
      </c>
      <c r="V2021" s="25">
        <f>'Valeurs indices clean'!V2079/'Valeurs indices clean'!V2021 - 1</f>
        <v>1.0033332537650264E-2</v>
      </c>
      <c r="W2021" s="25">
        <f>'Valeurs indices clean'!W2079/'Valeurs indices clean'!W2021 - 1</f>
        <v>1.9617358264587548E-3</v>
      </c>
      <c r="X2021" s="25">
        <f>'Valeurs indices clean'!X2079/'Valeurs indices clean'!X2021 - 1</f>
        <v>2.6660842762837866E-2</v>
      </c>
      <c r="Y2021" s="25">
        <f>'Valeurs indices clean'!Y2079/'Valeurs indices clean'!Y2021 - 1</f>
        <v>-6.2523439592820806E-2</v>
      </c>
      <c r="Z2021" s="25">
        <f>'Valeurs indices clean'!Z2079/'Valeurs indices clean'!Z2021 - 1</f>
        <v>4.6824995789119139E-2</v>
      </c>
    </row>
    <row r="2022" spans="1:26">
      <c r="A2022" s="8">
        <v>45412</v>
      </c>
      <c r="B2022" s="25">
        <f>'Valeurs indices clean'!B2080/'Valeurs indices clean'!B2022 - 1</f>
        <v>5.4005985513027266E-2</v>
      </c>
      <c r="C2022" s="25">
        <f>'Valeurs indices clean'!C2080/'Valeurs indices clean'!C2022 - 1</f>
        <v>3.7691888650695171E-2</v>
      </c>
      <c r="D2022" s="25">
        <f>'Valeurs indices clean'!D2080/'Valeurs indices clean'!D2022 - 1</f>
        <v>0.14459545900013504</v>
      </c>
      <c r="E2022" s="25">
        <f>'Valeurs indices clean'!E2080/'Valeurs indices clean'!E2022 - 1</f>
        <v>5.2155540353192587E-2</v>
      </c>
      <c r="F2022" s="25">
        <f>'Valeurs indices clean'!F2080/'Valeurs indices clean'!F2022 - 1</f>
        <v>4.0102646176105816E-2</v>
      </c>
      <c r="G2022" s="25">
        <f>'Valeurs indices clean'!G2080/'Valeurs indices clean'!G2022 - 1</f>
        <v>5.0911869534164156E-2</v>
      </c>
      <c r="H2022" s="25">
        <f>'Valeurs indices clean'!H2080/'Valeurs indices clean'!H2022 - 1</f>
        <v>3.9534175775095992E-2</v>
      </c>
      <c r="I2022" s="25">
        <f>'Valeurs indices clean'!I2080/'Valeurs indices clean'!I2022 - 1</f>
        <v>2.9589222587748321E-2</v>
      </c>
      <c r="J2022" s="25">
        <f>'Valeurs indices clean'!J2080/'Valeurs indices clean'!J2022 - 1</f>
        <v>7.4252043365415465E-2</v>
      </c>
      <c r="K2022" s="25">
        <f>'Valeurs indices clean'!K2080/'Valeurs indices clean'!K2022 - 1</f>
        <v>0.11351390996744648</v>
      </c>
      <c r="L2022" s="25">
        <f>'Valeurs indices clean'!L2080/'Valeurs indices clean'!L2022 - 1</f>
        <v>4.5950165964994127E-2</v>
      </c>
      <c r="M2022" s="25">
        <f>'Valeurs indices clean'!M2080/'Valeurs indices clean'!M2022 - 1</f>
        <v>-4.6167296723998996E-3</v>
      </c>
      <c r="N2022" s="25">
        <f>'Valeurs indices clean'!N2080/'Valeurs indices clean'!N2022 - 1</f>
        <v>-9.7842362304323416E-4</v>
      </c>
      <c r="O2022" s="25">
        <f>'Valeurs indices clean'!O2080/'Valeurs indices clean'!O2022 - 1</f>
        <v>7.2436289744257643E-3</v>
      </c>
      <c r="P2022" s="25">
        <f>'Valeurs indices clean'!P2080/'Valeurs indices clean'!P2022 - 1</f>
        <v>-2.0126617275619818E-2</v>
      </c>
      <c r="Q2022" s="25">
        <f>'Valeurs indices clean'!Q2080/'Valeurs indices clean'!Q2022 - 1</f>
        <v>5.8709362428430723E-3</v>
      </c>
      <c r="R2022" s="25">
        <f>'Valeurs indices clean'!R2080/'Valeurs indices clean'!R2022 - 1</f>
        <v>-5.2610684757358195E-3</v>
      </c>
      <c r="S2022" s="25">
        <f>'Valeurs indices clean'!S2080/'Valeurs indices clean'!S2022 - 1</f>
        <v>-8.1978771096405945E-3</v>
      </c>
      <c r="T2022" s="25">
        <f>'Valeurs indices clean'!T2080/'Valeurs indices clean'!T2022 - 1</f>
        <v>-2.2735087103889273E-2</v>
      </c>
      <c r="U2022" s="25">
        <f>'Valeurs indices clean'!U2080/'Valeurs indices clean'!U2022 - 1</f>
        <v>-2.7939626917484528E-2</v>
      </c>
      <c r="V2022" s="25">
        <f>'Valeurs indices clean'!V2080/'Valeurs indices clean'!V2022 - 1</f>
        <v>1.0362209964142943E-2</v>
      </c>
      <c r="W2022" s="25">
        <f>'Valeurs indices clean'!W2080/'Valeurs indices clean'!W2022 - 1</f>
        <v>2.6521914118533552E-3</v>
      </c>
      <c r="X2022" s="25">
        <f>'Valeurs indices clean'!X2080/'Valeurs indices clean'!X2022 - 1</f>
        <v>1.7023187963852049E-2</v>
      </c>
      <c r="Y2022" s="25">
        <f>'Valeurs indices clean'!Y2080/'Valeurs indices clean'!Y2022 - 1</f>
        <v>-6.6404535642952567E-2</v>
      </c>
      <c r="Z2022" s="25">
        <f>'Valeurs indices clean'!Z2080/'Valeurs indices clean'!Z2022 - 1</f>
        <v>3.9123087034081294E-2</v>
      </c>
    </row>
    <row r="2023" spans="1:26">
      <c r="A2023" s="8">
        <v>45414</v>
      </c>
      <c r="B2023" s="25">
        <f>'Valeurs indices clean'!B2081/'Valeurs indices clean'!B2023 - 1</f>
        <v>4.8386397859363717E-2</v>
      </c>
      <c r="C2023" s="25">
        <f>'Valeurs indices clean'!C2081/'Valeurs indices clean'!C2023 - 1</f>
        <v>4.201437887429682E-2</v>
      </c>
      <c r="D2023" s="25">
        <f>'Valeurs indices clean'!D2081/'Valeurs indices clean'!D2023 - 1</f>
        <v>0.1464213157163945</v>
      </c>
      <c r="E2023" s="25">
        <f>'Valeurs indices clean'!E2081/'Valeurs indices clean'!E2023 - 1</f>
        <v>5.2984811448917313E-2</v>
      </c>
      <c r="F2023" s="25">
        <f>'Valeurs indices clean'!F2081/'Valeurs indices clean'!F2023 - 1</f>
        <v>3.7504676203754528E-2</v>
      </c>
      <c r="G2023" s="25">
        <f>'Valeurs indices clean'!G2081/'Valeurs indices clean'!G2023 - 1</f>
        <v>4.2779943353933536E-2</v>
      </c>
      <c r="H2023" s="25">
        <f>'Valeurs indices clean'!H2081/'Valeurs indices clean'!H2023 - 1</f>
        <v>3.6440789153633801E-2</v>
      </c>
      <c r="I2023" s="25">
        <f>'Valeurs indices clean'!I2081/'Valeurs indices clean'!I2023 - 1</f>
        <v>2.7652584350832843E-2</v>
      </c>
      <c r="J2023" s="25">
        <f>'Valeurs indices clean'!J2081/'Valeurs indices clean'!J2023 - 1</f>
        <v>6.1318835293810547E-2</v>
      </c>
      <c r="K2023" s="25">
        <f>'Valeurs indices clean'!K2081/'Valeurs indices clean'!K2023 - 1</f>
        <v>0.13247858463268569</v>
      </c>
      <c r="L2023" s="25">
        <f>'Valeurs indices clean'!L2081/'Valeurs indices clean'!L2023 - 1</f>
        <v>3.5839132238597582E-2</v>
      </c>
      <c r="M2023" s="25">
        <f>'Valeurs indices clean'!M2081/'Valeurs indices clean'!M2023 - 1</f>
        <v>-6.6502269821445692E-3</v>
      </c>
      <c r="N2023" s="25">
        <f>'Valeurs indices clean'!N2081/'Valeurs indices clean'!N2023 - 1</f>
        <v>-2.6128993732572603E-3</v>
      </c>
      <c r="O2023" s="25">
        <f>'Valeurs indices clean'!O2081/'Valeurs indices clean'!O2023 - 1</f>
        <v>6.0801086475561483E-3</v>
      </c>
      <c r="P2023" s="25">
        <f>'Valeurs indices clean'!P2081/'Valeurs indices clean'!P2023 - 1</f>
        <v>-1.7106177723250293E-2</v>
      </c>
      <c r="Q2023" s="25">
        <f>'Valeurs indices clean'!Q2081/'Valeurs indices clean'!Q2023 - 1</f>
        <v>8.569149450478708E-3</v>
      </c>
      <c r="R2023" s="25">
        <f>'Valeurs indices clean'!R2081/'Valeurs indices clean'!R2023 - 1</f>
        <v>-3.397569101998954E-3</v>
      </c>
      <c r="S2023" s="25">
        <f>'Valeurs indices clean'!S2081/'Valeurs indices clean'!S2023 - 1</f>
        <v>-4.173314562803121E-3</v>
      </c>
      <c r="T2023" s="25">
        <f>'Valeurs indices clean'!T2081/'Valeurs indices clean'!T2023 - 1</f>
        <v>-1.8702884069342507E-2</v>
      </c>
      <c r="U2023" s="25">
        <f>'Valeurs indices clean'!U2081/'Valeurs indices clean'!U2023 - 1</f>
        <v>-2.3200174268081408E-2</v>
      </c>
      <c r="V2023" s="25">
        <f>'Valeurs indices clean'!V2081/'Valeurs indices clean'!V2023 - 1</f>
        <v>1.0251835828228195E-2</v>
      </c>
      <c r="W2023" s="25">
        <f>'Valeurs indices clean'!W2081/'Valeurs indices clean'!W2023 - 1</f>
        <v>2.8368355357493158E-3</v>
      </c>
      <c r="X2023" s="25">
        <f>'Valeurs indices clean'!X2081/'Valeurs indices clean'!X2023 - 1</f>
        <v>1.3658161344702879E-2</v>
      </c>
      <c r="Y2023" s="25">
        <f>'Valeurs indices clean'!Y2081/'Valeurs indices clean'!Y2023 - 1</f>
        <v>-5.6145972407654621E-2</v>
      </c>
      <c r="Z2023" s="25">
        <f>'Valeurs indices clean'!Z2081/'Valeurs indices clean'!Z2023 - 1</f>
        <v>2.9759176170433443E-2</v>
      </c>
    </row>
    <row r="2024" spans="1:26">
      <c r="A2024" s="8">
        <v>45419</v>
      </c>
      <c r="B2024" s="25">
        <f>'Valeurs indices clean'!B2082/'Valeurs indices clean'!B2024 - 1</f>
        <v>6.985789398846376E-2</v>
      </c>
      <c r="C2024" s="25">
        <f>'Valeurs indices clean'!C2082/'Valeurs indices clean'!C2024 - 1</f>
        <v>6.3276456942334747E-2</v>
      </c>
      <c r="D2024" s="25">
        <f>'Valeurs indices clean'!D2082/'Valeurs indices clean'!D2024 - 1</f>
        <v>0.16313305484216079</v>
      </c>
      <c r="E2024" s="25">
        <f>'Valeurs indices clean'!E2082/'Valeurs indices clean'!E2024 - 1</f>
        <v>6.9908259764248637E-2</v>
      </c>
      <c r="F2024" s="25">
        <f>'Valeurs indices clean'!F2082/'Valeurs indices clean'!F2024 - 1</f>
        <v>6.9757043233810156E-2</v>
      </c>
      <c r="G2024" s="25">
        <f>'Valeurs indices clean'!G2082/'Valeurs indices clean'!G2024 - 1</f>
        <v>6.5613948202188022E-2</v>
      </c>
      <c r="H2024" s="25">
        <f>'Valeurs indices clean'!H2082/'Valeurs indices clean'!H2024 - 1</f>
        <v>5.034413077705957E-2</v>
      </c>
      <c r="I2024" s="25">
        <f>'Valeurs indices clean'!I2082/'Valeurs indices clean'!I2024 - 1</f>
        <v>5.3346517846809105E-2</v>
      </c>
      <c r="J2024" s="25">
        <f>'Valeurs indices clean'!J2082/'Valeurs indices clean'!J2024 - 1</f>
        <v>7.678286335054807E-2</v>
      </c>
      <c r="K2024" s="25">
        <f>'Valeurs indices clean'!K2082/'Valeurs indices clean'!K2024 - 1</f>
        <v>0.17677134642387493</v>
      </c>
      <c r="L2024" s="25">
        <f>'Valeurs indices clean'!L2082/'Valeurs indices clean'!L2024 - 1</f>
        <v>5.186734692548467E-2</v>
      </c>
      <c r="M2024" s="25">
        <f>'Valeurs indices clean'!M2082/'Valeurs indices clean'!M2024 - 1</f>
        <v>4.2159032340918223E-3</v>
      </c>
      <c r="N2024" s="25">
        <f>'Valeurs indices clean'!N2082/'Valeurs indices clean'!N2024 - 1</f>
        <v>6.4337718924070142E-3</v>
      </c>
      <c r="O2024" s="25">
        <f>'Valeurs indices clean'!O2082/'Valeurs indices clean'!O2024 - 1</f>
        <v>1.0274666696124646E-2</v>
      </c>
      <c r="P2024" s="25">
        <f>'Valeurs indices clean'!P2082/'Valeurs indices clean'!P2024 - 1</f>
        <v>-1.0180405166148154E-2</v>
      </c>
      <c r="Q2024" s="25">
        <f>'Valeurs indices clean'!Q2082/'Valeurs indices clean'!Q2024 - 1</f>
        <v>1.5871736704045958E-2</v>
      </c>
      <c r="R2024" s="25">
        <f>'Valeurs indices clean'!R2082/'Valeurs indices clean'!R2024 - 1</f>
        <v>2.8621453420301091E-3</v>
      </c>
      <c r="S2024" s="25">
        <f>'Valeurs indices clean'!S2082/'Valeurs indices clean'!S2024 - 1</f>
        <v>2.4475376676185157E-3</v>
      </c>
      <c r="T2024" s="25">
        <f>'Valeurs indices clean'!T2082/'Valeurs indices clean'!T2024 - 1</f>
        <v>-1.0067855793720049E-2</v>
      </c>
      <c r="U2024" s="25">
        <f>'Valeurs indices clean'!U2082/'Valeurs indices clean'!U2024 - 1</f>
        <v>-1.4911547802267999E-2</v>
      </c>
      <c r="V2024" s="25">
        <f>'Valeurs indices clean'!V2082/'Valeurs indices clean'!V2024 - 1</f>
        <v>1.0690656202808846E-2</v>
      </c>
      <c r="W2024" s="25">
        <f>'Valeurs indices clean'!W2082/'Valeurs indices clean'!W2024 - 1</f>
        <v>2.2578017876841994E-3</v>
      </c>
      <c r="X2024" s="25">
        <f>'Valeurs indices clean'!X2082/'Valeurs indices clean'!X2024 - 1</f>
        <v>3.919179695165842E-2</v>
      </c>
      <c r="Y2024" s="25">
        <f>'Valeurs indices clean'!Y2082/'Valeurs indices clean'!Y2024 - 1</f>
        <v>-3.2221253807517169E-2</v>
      </c>
      <c r="Z2024" s="25">
        <f>'Valeurs indices clean'!Z2082/'Valeurs indices clean'!Z2024 - 1</f>
        <v>5.3384126629734574E-2</v>
      </c>
    </row>
    <row r="2025" spans="1:26">
      <c r="A2025" s="8">
        <v>45420</v>
      </c>
      <c r="B2025" s="25">
        <f>'Valeurs indices clean'!B2083/'Valeurs indices clean'!B2025 - 1</f>
        <v>7.3867192085878441E-2</v>
      </c>
      <c r="C2025" s="25">
        <f>'Valeurs indices clean'!C2083/'Valeurs indices clean'!C2025 - 1</f>
        <v>6.6720959211907793E-2</v>
      </c>
      <c r="D2025" s="25">
        <f>'Valeurs indices clean'!D2083/'Valeurs indices clean'!D2025 - 1</f>
        <v>0.15003775244233708</v>
      </c>
      <c r="E2025" s="25">
        <f>'Valeurs indices clean'!E2083/'Valeurs indices clean'!E2025 - 1</f>
        <v>7.3296370333441496E-2</v>
      </c>
      <c r="F2025" s="25">
        <f>'Valeurs indices clean'!F2083/'Valeurs indices clean'!F2025 - 1</f>
        <v>8.3472980366270155E-2</v>
      </c>
      <c r="G2025" s="25">
        <f>'Valeurs indices clean'!G2083/'Valeurs indices clean'!G2025 - 1</f>
        <v>7.3080138720088561E-2</v>
      </c>
      <c r="H2025" s="25">
        <f>'Valeurs indices clean'!H2083/'Valeurs indices clean'!H2025 - 1</f>
        <v>5.8044478846005498E-2</v>
      </c>
      <c r="I2025" s="25">
        <f>'Valeurs indices clean'!I2083/'Valeurs indices clean'!I2025 - 1</f>
        <v>7.0582893935798197E-2</v>
      </c>
      <c r="J2025" s="25">
        <f>'Valeurs indices clean'!J2083/'Valeurs indices clean'!J2025 - 1</f>
        <v>5.2792330856118008E-2</v>
      </c>
      <c r="K2025" s="25">
        <f>'Valeurs indices clean'!K2083/'Valeurs indices clean'!K2025 - 1</f>
        <v>0.18267854133045569</v>
      </c>
      <c r="L2025" s="25">
        <f>'Valeurs indices clean'!L2083/'Valeurs indices clean'!L2025 - 1</f>
        <v>6.1992359682633058E-2</v>
      </c>
      <c r="M2025" s="25">
        <f>'Valeurs indices clean'!M2083/'Valeurs indices clean'!M2025 - 1</f>
        <v>-4.675042908419913E-3</v>
      </c>
      <c r="N2025" s="25">
        <f>'Valeurs indices clean'!N2083/'Valeurs indices clean'!N2025 - 1</f>
        <v>-1.8011508732984627E-4</v>
      </c>
      <c r="O2025" s="25">
        <f>'Valeurs indices clean'!O2083/'Valeurs indices clean'!O2025 - 1</f>
        <v>1.1462173766427997E-2</v>
      </c>
      <c r="P2025" s="25">
        <f>'Valeurs indices clean'!P2083/'Valeurs indices clean'!P2025 - 1</f>
        <v>-1.6831628062298765E-2</v>
      </c>
      <c r="Q2025" s="25">
        <f>'Valeurs indices clean'!Q2083/'Valeurs indices clean'!Q2025 - 1</f>
        <v>1.540415750952695E-2</v>
      </c>
      <c r="R2025" s="25">
        <f>'Valeurs indices clean'!R2083/'Valeurs indices clean'!R2025 - 1</f>
        <v>-3.429342243033151E-4</v>
      </c>
      <c r="S2025" s="25">
        <f>'Valeurs indices clean'!S2083/'Valeurs indices clean'!S2025 - 1</f>
        <v>-2.0885339348752918E-3</v>
      </c>
      <c r="T2025" s="25">
        <f>'Valeurs indices clean'!T2083/'Valeurs indices clean'!T2025 - 1</f>
        <v>-1.9750683648554923E-2</v>
      </c>
      <c r="U2025" s="25">
        <f>'Valeurs indices clean'!U2083/'Valeurs indices clean'!U2025 - 1</f>
        <v>-2.6104417670682722E-2</v>
      </c>
      <c r="V2025" s="25">
        <f>'Valeurs indices clean'!V2083/'Valeurs indices clean'!V2025 - 1</f>
        <v>1.0690629728329126E-2</v>
      </c>
      <c r="W2025" s="25">
        <f>'Valeurs indices clean'!W2083/'Valeurs indices clean'!W2025 - 1</f>
        <v>2.0984931252705508E-3</v>
      </c>
      <c r="X2025" s="25">
        <f>'Valeurs indices clean'!X2083/'Valeurs indices clean'!X2025 - 1</f>
        <v>4.7374224160358747E-2</v>
      </c>
      <c r="Y2025" s="25">
        <f>'Valeurs indices clean'!Y2083/'Valeurs indices clean'!Y2025 - 1</f>
        <v>-3.1083102869837176E-2</v>
      </c>
      <c r="Z2025" s="25">
        <f>'Valeurs indices clean'!Z2083/'Valeurs indices clean'!Z2025 - 1</f>
        <v>6.9232693006421986E-2</v>
      </c>
    </row>
    <row r="2026" spans="1:26">
      <c r="A2026" s="8">
        <v>45421</v>
      </c>
      <c r="B2026" s="25">
        <f>'Valeurs indices clean'!B2084/'Valeurs indices clean'!B2026 - 1</f>
        <v>8.101928350906018E-2</v>
      </c>
      <c r="C2026" s="25">
        <f>'Valeurs indices clean'!C2084/'Valeurs indices clean'!C2026 - 1</f>
        <v>7.5361259543869741E-2</v>
      </c>
      <c r="D2026" s="25">
        <f>'Valeurs indices clean'!D2084/'Valeurs indices clean'!D2026 - 1</f>
        <v>0.12809278788187539</v>
      </c>
      <c r="E2026" s="25">
        <f>'Valeurs indices clean'!E2084/'Valeurs indices clean'!E2026 - 1</f>
        <v>8.327597737002157E-2</v>
      </c>
      <c r="F2026" s="25">
        <f>'Valeurs indices clean'!F2084/'Valeurs indices clean'!F2026 - 1</f>
        <v>7.5567593795392796E-2</v>
      </c>
      <c r="G2026" s="25">
        <f>'Valeurs indices clean'!G2084/'Valeurs indices clean'!G2026 - 1</f>
        <v>7.4004388462601378E-2</v>
      </c>
      <c r="H2026" s="25">
        <f>'Valeurs indices clean'!H2084/'Valeurs indices clean'!H2026 - 1</f>
        <v>5.8200578021460725E-2</v>
      </c>
      <c r="I2026" s="25">
        <f>'Valeurs indices clean'!I2084/'Valeurs indices clean'!I2026 - 1</f>
        <v>6.2755417136311609E-2</v>
      </c>
      <c r="J2026" s="25">
        <f>'Valeurs indices clean'!J2084/'Valeurs indices clean'!J2026 - 1</f>
        <v>5.7273990002071784E-2</v>
      </c>
      <c r="K2026" s="25">
        <f>'Valeurs indices clean'!K2084/'Valeurs indices clean'!K2026 - 1</f>
        <v>0.19090067524464871</v>
      </c>
      <c r="L2026" s="25">
        <f>'Valeurs indices clean'!L2084/'Valeurs indices clean'!L2026 - 1</f>
        <v>7.8919453137868523E-2</v>
      </c>
      <c r="M2026" s="25">
        <f>'Valeurs indices clean'!M2084/'Valeurs indices clean'!M2026 - 1</f>
        <v>-8.0397367754998506E-3</v>
      </c>
      <c r="N2026" s="25">
        <f>'Valeurs indices clean'!N2084/'Valeurs indices clean'!N2026 - 1</f>
        <v>-2.2668655000031013E-3</v>
      </c>
      <c r="O2026" s="25">
        <f>'Valeurs indices clean'!O2084/'Valeurs indices clean'!O2026 - 1</f>
        <v>1.1997198011690413E-2</v>
      </c>
      <c r="P2026" s="25">
        <f>'Valeurs indices clean'!P2084/'Valeurs indices clean'!P2026 - 1</f>
        <v>-2.0224428896258084E-2</v>
      </c>
      <c r="Q2026" s="25">
        <f>'Valeurs indices clean'!Q2084/'Valeurs indices clean'!Q2026 - 1</f>
        <v>1.2777341942751264E-2</v>
      </c>
      <c r="R2026" s="25">
        <f>'Valeurs indices clean'!R2084/'Valeurs indices clean'!R2026 - 1</f>
        <v>-5.6806280149033217E-3</v>
      </c>
      <c r="S2026" s="25">
        <f>'Valeurs indices clean'!S2084/'Valeurs indices clean'!S2026 - 1</f>
        <v>-4.7899934076325312E-3</v>
      </c>
      <c r="T2026" s="25">
        <f>'Valeurs indices clean'!T2084/'Valeurs indices clean'!T2026 - 1</f>
        <v>-2.1044715190647656E-2</v>
      </c>
      <c r="U2026" s="25">
        <f>'Valeurs indices clean'!U2084/'Valeurs indices clean'!U2026 - 1</f>
        <v>-2.7797596215201392E-2</v>
      </c>
      <c r="V2026" s="25">
        <f>'Valeurs indices clean'!V2084/'Valeurs indices clean'!V2026 - 1</f>
        <v>1.0690939253412024E-2</v>
      </c>
      <c r="W2026" s="25">
        <f>'Valeurs indices clean'!W2084/'Valeurs indices clean'!W2026 - 1</f>
        <v>2.5214155387645043E-3</v>
      </c>
      <c r="X2026" s="25">
        <f>'Valeurs indices clean'!X2084/'Valeurs indices clean'!X2026 - 1</f>
        <v>4.5768346741093424E-2</v>
      </c>
      <c r="Y2026" s="25">
        <f>'Valeurs indices clean'!Y2084/'Valeurs indices clean'!Y2026 - 1</f>
        <v>-2.8694839025693364E-2</v>
      </c>
      <c r="Z2026" s="25">
        <f>'Valeurs indices clean'!Z2084/'Valeurs indices clean'!Z2026 - 1</f>
        <v>5.6768090455777465E-2</v>
      </c>
    </row>
    <row r="2027" spans="1:26">
      <c r="A2027" s="8">
        <v>45422</v>
      </c>
      <c r="B2027" s="25">
        <f>'Valeurs indices clean'!B2085/'Valeurs indices clean'!B2027 - 1</f>
        <v>8.9410257286036243E-2</v>
      </c>
      <c r="C2027" s="25">
        <f>'Valeurs indices clean'!C2085/'Valeurs indices clean'!C2027 - 1</f>
        <v>8.4034861251900628E-2</v>
      </c>
      <c r="D2027" s="25">
        <f>'Valeurs indices clean'!D2085/'Valeurs indices clean'!D2027 - 1</f>
        <v>9.7580870439689216E-2</v>
      </c>
      <c r="E2027" s="25">
        <f>'Valeurs indices clean'!E2085/'Valeurs indices clean'!E2027 - 1</f>
        <v>9.2322728720308334E-2</v>
      </c>
      <c r="F2027" s="25">
        <f>'Valeurs indices clean'!F2085/'Valeurs indices clean'!F2027 - 1</f>
        <v>6.2074576608946552E-2</v>
      </c>
      <c r="G2027" s="25">
        <f>'Valeurs indices clean'!G2085/'Valeurs indices clean'!G2027 - 1</f>
        <v>7.9445148653423558E-2</v>
      </c>
      <c r="H2027" s="25">
        <f>'Valeurs indices clean'!H2085/'Valeurs indices clean'!H2027 - 1</f>
        <v>6.3573572487614305E-2</v>
      </c>
      <c r="I2027" s="25">
        <f>'Valeurs indices clean'!I2085/'Valeurs indices clean'!I2027 - 1</f>
        <v>5.3254843595281764E-2</v>
      </c>
      <c r="J2027" s="25">
        <f>'Valeurs indices clean'!J2085/'Valeurs indices clean'!J2027 - 1</f>
        <v>5.7278855424052644E-2</v>
      </c>
      <c r="K2027" s="25">
        <f>'Valeurs indices clean'!K2085/'Valeurs indices clean'!K2027 - 1</f>
        <v>0.22081995370024643</v>
      </c>
      <c r="L2027" s="25">
        <f>'Valeurs indices clean'!L2085/'Valeurs indices clean'!L2027 - 1</f>
        <v>8.2568299821133451E-2</v>
      </c>
      <c r="M2027" s="25">
        <f>'Valeurs indices clean'!M2085/'Valeurs indices clean'!M2027 - 1</f>
        <v>-2.7143121675594628E-3</v>
      </c>
      <c r="N2027" s="25">
        <f>'Valeurs indices clean'!N2085/'Valeurs indices clean'!N2027 - 1</f>
        <v>2.1444824934848672E-3</v>
      </c>
      <c r="O2027" s="25">
        <f>'Valeurs indices clean'!O2085/'Valeurs indices clean'!O2027 - 1</f>
        <v>1.1690964454359243E-2</v>
      </c>
      <c r="P2027" s="25">
        <f>'Valeurs indices clean'!P2085/'Valeurs indices clean'!P2027 - 1</f>
        <v>-1.3185462468922049E-2</v>
      </c>
      <c r="Q2027" s="25">
        <f>'Valeurs indices clean'!Q2085/'Valeurs indices clean'!Q2027 - 1</f>
        <v>1.4217359932601648E-2</v>
      </c>
      <c r="R2027" s="25">
        <f>'Valeurs indices clean'!R2085/'Valeurs indices clean'!R2027 - 1</f>
        <v>-3.8359178922610093E-3</v>
      </c>
      <c r="S2027" s="25">
        <f>'Valeurs indices clean'!S2085/'Valeurs indices clean'!S2027 - 1</f>
        <v>-4.6890988112349152E-3</v>
      </c>
      <c r="T2027" s="25">
        <f>'Valeurs indices clean'!T2085/'Valeurs indices clean'!T2027 - 1</f>
        <v>-1.4854802978664483E-2</v>
      </c>
      <c r="U2027" s="25">
        <f>'Valeurs indices clean'!U2085/'Valeurs indices clean'!U2027 - 1</f>
        <v>-2.142420408830259E-2</v>
      </c>
      <c r="V2027" s="25">
        <f>'Valeurs indices clean'!V2085/'Valeurs indices clean'!V2027 - 1</f>
        <v>1.0690825132804171E-2</v>
      </c>
      <c r="W2027" s="25">
        <f>'Valeurs indices clean'!W2085/'Valeurs indices clean'!W2027 - 1</f>
        <v>2.705655593234102E-3</v>
      </c>
      <c r="X2027" s="25">
        <f>'Valeurs indices clean'!X2085/'Valeurs indices clean'!X2027 - 1</f>
        <v>4.6881523260668523E-2</v>
      </c>
      <c r="Y2027" s="25">
        <f>'Valeurs indices clean'!Y2085/'Valeurs indices clean'!Y2027 - 1</f>
        <v>-1.9140699028074692E-2</v>
      </c>
      <c r="Z2027" s="25">
        <f>'Valeurs indices clean'!Z2085/'Valeurs indices clean'!Z2027 - 1</f>
        <v>5.0227593784335278E-2</v>
      </c>
    </row>
    <row r="2028" spans="1:26">
      <c r="A2028" s="8">
        <v>45425</v>
      </c>
      <c r="B2028" s="25">
        <f>'Valeurs indices clean'!B2086/'Valeurs indices clean'!B2028 - 1</f>
        <v>9.0145094829424455E-2</v>
      </c>
      <c r="C2028" s="25">
        <f>'Valeurs indices clean'!C2086/'Valeurs indices clean'!C2028 - 1</f>
        <v>9.0604187247060208E-2</v>
      </c>
      <c r="D2028" s="25">
        <f>'Valeurs indices clean'!D2086/'Valeurs indices clean'!D2028 - 1</f>
        <v>9.9781940173329531E-2</v>
      </c>
      <c r="E2028" s="25">
        <f>'Valeurs indices clean'!E2086/'Valeurs indices clean'!E2028 - 1</f>
        <v>9.8380662046521739E-2</v>
      </c>
      <c r="F2028" s="25">
        <f>'Valeurs indices clean'!F2086/'Valeurs indices clean'!F2028 - 1</f>
        <v>6.2767622439053872E-2</v>
      </c>
      <c r="G2028" s="25">
        <f>'Valeurs indices clean'!G2086/'Valeurs indices clean'!G2028 - 1</f>
        <v>7.3618125057386852E-2</v>
      </c>
      <c r="H2028" s="25">
        <f>'Valeurs indices clean'!H2086/'Valeurs indices clean'!H2028 - 1</f>
        <v>7.0245402190016737E-2</v>
      </c>
      <c r="I2028" s="25">
        <f>'Valeurs indices clean'!I2086/'Valeurs indices clean'!I2028 - 1</f>
        <v>5.636672257278752E-2</v>
      </c>
      <c r="J2028" s="25">
        <f>'Valeurs indices clean'!J2086/'Valeurs indices clean'!J2028 - 1</f>
        <v>5.0208834422250215E-2</v>
      </c>
      <c r="K2028" s="25">
        <f>'Valeurs indices clean'!K2086/'Valeurs indices clean'!K2028 - 1</f>
        <v>0.23243376374354385</v>
      </c>
      <c r="L2028" s="25">
        <f>'Valeurs indices clean'!L2086/'Valeurs indices clean'!L2028 - 1</f>
        <v>8.1597267969791831E-2</v>
      </c>
      <c r="M2028" s="25">
        <f>'Valeurs indices clean'!M2086/'Valeurs indices clean'!M2028 - 1</f>
        <v>3.4092398210479047E-3</v>
      </c>
      <c r="N2028" s="25">
        <f>'Valeurs indices clean'!N2086/'Valeurs indices clean'!N2028 - 1</f>
        <v>7.3022153550623692E-3</v>
      </c>
      <c r="O2028" s="25">
        <f>'Valeurs indices clean'!O2086/'Valeurs indices clean'!O2028 - 1</f>
        <v>1.3637805981631779E-2</v>
      </c>
      <c r="P2028" s="25">
        <f>'Valeurs indices clean'!P2086/'Valeurs indices clean'!P2028 - 1</f>
        <v>-4.5831105106626246E-3</v>
      </c>
      <c r="Q2028" s="25">
        <f>'Valeurs indices clean'!Q2086/'Valeurs indices clean'!Q2028 - 1</f>
        <v>1.8016997625510234E-2</v>
      </c>
      <c r="R2028" s="25">
        <f>'Valeurs indices clean'!R2086/'Valeurs indices clean'!R2028 - 1</f>
        <v>1.303511787220657E-3</v>
      </c>
      <c r="S2028" s="25">
        <f>'Valeurs indices clean'!S2086/'Valeurs indices clean'!S2028 - 1</f>
        <v>7.9357757116715888E-4</v>
      </c>
      <c r="T2028" s="25">
        <f>'Valeurs indices clean'!T2086/'Valeurs indices clean'!T2028 - 1</f>
        <v>-4.6327900940682509E-3</v>
      </c>
      <c r="U2028" s="25">
        <f>'Valeurs indices clean'!U2086/'Valeurs indices clean'!U2028 - 1</f>
        <v>-1.1100059913674576E-2</v>
      </c>
      <c r="V2028" s="25">
        <f>'Valeurs indices clean'!V2086/'Valeurs indices clean'!V2028 - 1</f>
        <v>1.0690823522765402E-2</v>
      </c>
      <c r="W2028" s="25">
        <f>'Valeurs indices clean'!W2086/'Valeurs indices clean'!W2028 - 1</f>
        <v>6.0131702340344706E-3</v>
      </c>
      <c r="X2028" s="25">
        <f>'Valeurs indices clean'!X2086/'Valeurs indices clean'!X2028 - 1</f>
        <v>5.1352028968232544E-2</v>
      </c>
      <c r="Y2028" s="25">
        <f>'Valeurs indices clean'!Y2086/'Valeurs indices clean'!Y2028 - 1</f>
        <v>4.73204997192056E-3</v>
      </c>
      <c r="Z2028" s="25">
        <f>'Valeurs indices clean'!Z2086/'Valeurs indices clean'!Z2028 - 1</f>
        <v>4.2109611677223935E-2</v>
      </c>
    </row>
    <row r="2029" spans="1:26">
      <c r="A2029" s="8">
        <v>45426</v>
      </c>
      <c r="B2029" s="25">
        <f>'Valeurs indices clean'!B2087/'Valeurs indices clean'!B2029 - 1</f>
        <v>8.4854014888016138E-2</v>
      </c>
      <c r="C2029" s="25">
        <f>'Valeurs indices clean'!C2087/'Valeurs indices clean'!C2029 - 1</f>
        <v>9.055361063312195E-2</v>
      </c>
      <c r="D2029" s="25">
        <f>'Valeurs indices clean'!D2087/'Valeurs indices clean'!D2029 - 1</f>
        <v>0.10549635210261732</v>
      </c>
      <c r="E2029" s="25">
        <f>'Valeurs indices clean'!E2087/'Valeurs indices clean'!E2029 - 1</f>
        <v>9.5857415174395388E-2</v>
      </c>
      <c r="F2029" s="25">
        <f>'Valeurs indices clean'!F2087/'Valeurs indices clean'!F2029 - 1</f>
        <v>6.4874136155312456E-2</v>
      </c>
      <c r="G2029" s="25">
        <f>'Valeurs indices clean'!G2087/'Valeurs indices clean'!G2029 - 1</f>
        <v>6.9125561842283911E-2</v>
      </c>
      <c r="H2029" s="25">
        <f>'Valeurs indices clean'!H2087/'Valeurs indices clean'!H2029 - 1</f>
        <v>6.8375803120485523E-2</v>
      </c>
      <c r="I2029" s="25">
        <f>'Valeurs indices clean'!I2087/'Valeurs indices clean'!I2029 - 1</f>
        <v>5.9030363951613207E-2</v>
      </c>
      <c r="J2029" s="25">
        <f>'Valeurs indices clean'!J2087/'Valeurs indices clean'!J2029 - 1</f>
        <v>6.0712387439830762E-2</v>
      </c>
      <c r="K2029" s="25">
        <f>'Valeurs indices clean'!K2087/'Valeurs indices clean'!K2029 - 1</f>
        <v>0.18199564103819377</v>
      </c>
      <c r="L2029" s="25">
        <f>'Valeurs indices clean'!L2087/'Valeurs indices clean'!L2029 - 1</f>
        <v>7.6820566123443124E-2</v>
      </c>
      <c r="M2029" s="25">
        <f>'Valeurs indices clean'!M2087/'Valeurs indices clean'!M2029 - 1</f>
        <v>-3.6604063349310323E-4</v>
      </c>
      <c r="N2029" s="25">
        <f>'Valeurs indices clean'!N2087/'Valeurs indices clean'!N2029 - 1</f>
        <v>4.1603179377416311E-3</v>
      </c>
      <c r="O2029" s="25">
        <f>'Valeurs indices clean'!O2087/'Valeurs indices clean'!O2029 - 1</f>
        <v>1.3501527344599529E-2</v>
      </c>
      <c r="P2029" s="25">
        <f>'Valeurs indices clean'!P2087/'Valeurs indices clean'!P2029 - 1</f>
        <v>-6.7233796188217454E-3</v>
      </c>
      <c r="Q2029" s="25">
        <f>'Valeurs indices clean'!Q2087/'Valeurs indices clean'!Q2029 - 1</f>
        <v>1.6498691733695114E-2</v>
      </c>
      <c r="R2029" s="25">
        <f>'Valeurs indices clean'!R2087/'Valeurs indices clean'!R2029 - 1</f>
        <v>1.105362952896094E-3</v>
      </c>
      <c r="S2029" s="25">
        <f>'Valeurs indices clean'!S2087/'Valeurs indices clean'!S2029 - 1</f>
        <v>2.8616089864219596E-4</v>
      </c>
      <c r="T2029" s="25">
        <f>'Valeurs indices clean'!T2087/'Valeurs indices clean'!T2029 - 1</f>
        <v>-7.8719221803892347E-3</v>
      </c>
      <c r="U2029" s="25">
        <f>'Valeurs indices clean'!U2087/'Valeurs indices clean'!U2029 - 1</f>
        <v>-1.4999502649429841E-2</v>
      </c>
      <c r="V2029" s="25">
        <f>'Valeurs indices clean'!V2087/'Valeurs indices clean'!V2029 - 1</f>
        <v>1.0690825615283339E-2</v>
      </c>
      <c r="W2029" s="25">
        <f>'Valeurs indices clean'!W2087/'Valeurs indices clean'!W2029 - 1</f>
        <v>6.6503148413425972E-3</v>
      </c>
      <c r="X2029" s="25">
        <f>'Valeurs indices clean'!X2087/'Valeurs indices clean'!X2029 - 1</f>
        <v>5.420898753849368E-2</v>
      </c>
      <c r="Y2029" s="25">
        <f>'Valeurs indices clean'!Y2087/'Valeurs indices clean'!Y2029 - 1</f>
        <v>-4.6334571950323866E-4</v>
      </c>
      <c r="Z2029" s="25">
        <f>'Valeurs indices clean'!Z2087/'Valeurs indices clean'!Z2029 - 1</f>
        <v>4.6038799474839021E-2</v>
      </c>
    </row>
    <row r="2030" spans="1:26">
      <c r="A2030" s="8">
        <v>45428</v>
      </c>
      <c r="B2030" s="25">
        <f>'Valeurs indices clean'!B2088/'Valeurs indices clean'!B2030 - 1</f>
        <v>9.2482370467623198E-2</v>
      </c>
      <c r="C2030" s="25">
        <f>'Valeurs indices clean'!C2088/'Valeurs indices clean'!C2030 - 1</f>
        <v>0.10373073288492529</v>
      </c>
      <c r="D2030" s="25">
        <f>'Valeurs indices clean'!D2088/'Valeurs indices clean'!D2030 - 1</f>
        <v>0.11156865666187876</v>
      </c>
      <c r="E2030" s="25">
        <f>'Valeurs indices clean'!E2088/'Valeurs indices clean'!E2030 - 1</f>
        <v>0.1058577853272058</v>
      </c>
      <c r="F2030" s="25">
        <f>'Valeurs indices clean'!F2088/'Valeurs indices clean'!F2030 - 1</f>
        <v>6.7138891089082442E-2</v>
      </c>
      <c r="G2030" s="25">
        <f>'Valeurs indices clean'!G2088/'Valeurs indices clean'!G2030 - 1</f>
        <v>7.3965036367282133E-2</v>
      </c>
      <c r="H2030" s="25">
        <f>'Valeurs indices clean'!H2088/'Valeurs indices clean'!H2030 - 1</f>
        <v>7.2562093866812116E-2</v>
      </c>
      <c r="I2030" s="25">
        <f>'Valeurs indices clean'!I2088/'Valeurs indices clean'!I2030 - 1</f>
        <v>6.0467742129223678E-2</v>
      </c>
      <c r="J2030" s="25">
        <f>'Valeurs indices clean'!J2088/'Valeurs indices clean'!J2030 - 1</f>
        <v>7.7528964626721208E-2</v>
      </c>
      <c r="K2030" s="25">
        <f>'Valeurs indices clean'!K2088/'Valeurs indices clean'!K2030 - 1</f>
        <v>0.20486646780944273</v>
      </c>
      <c r="L2030" s="25">
        <f>'Valeurs indices clean'!L2088/'Valeurs indices clean'!L2030 - 1</f>
        <v>7.5838954391257207E-2</v>
      </c>
      <c r="M2030" s="25">
        <f>'Valeurs indices clean'!M2088/'Valeurs indices clean'!M2030 - 1</f>
        <v>6.4766298339244965E-3</v>
      </c>
      <c r="N2030" s="25">
        <f>'Valeurs indices clean'!N2088/'Valeurs indices clean'!N2030 - 1</f>
        <v>9.0038289209950495E-3</v>
      </c>
      <c r="O2030" s="25">
        <f>'Valeurs indices clean'!O2088/'Valeurs indices clean'!O2030 - 1</f>
        <v>1.6638469892739316E-2</v>
      </c>
      <c r="P2030" s="25">
        <f>'Valeurs indices clean'!P2088/'Valeurs indices clean'!P2030 - 1</f>
        <v>-3.5085421305736109E-4</v>
      </c>
      <c r="Q2030" s="25">
        <f>'Valeurs indices clean'!Q2088/'Valeurs indices clean'!Q2030 - 1</f>
        <v>1.8544044625008249E-2</v>
      </c>
      <c r="R2030" s="25">
        <f>'Valeurs indices clean'!R2088/'Valeurs indices clean'!R2030 - 1</f>
        <v>1.4819192148416427E-3</v>
      </c>
      <c r="S2030" s="25">
        <f>'Valeurs indices clean'!S2088/'Valeurs indices clean'!S2030 - 1</f>
        <v>7.2374001585691072E-3</v>
      </c>
      <c r="T2030" s="25">
        <f>'Valeurs indices clean'!T2088/'Valeurs indices clean'!T2030 - 1</f>
        <v>-5.6719339490352016E-4</v>
      </c>
      <c r="U2030" s="25">
        <f>'Valeurs indices clean'!U2088/'Valeurs indices clean'!U2030 - 1</f>
        <v>-7.2220203655920523E-3</v>
      </c>
      <c r="V2030" s="25">
        <f>'Valeurs indices clean'!V2088/'Valeurs indices clean'!V2030 - 1</f>
        <v>1.0800519817391274E-2</v>
      </c>
      <c r="W2030" s="25">
        <f>'Valeurs indices clean'!W2088/'Valeurs indices clean'!W2030 - 1</f>
        <v>8.4139324823162553E-3</v>
      </c>
      <c r="X2030" s="25">
        <f>'Valeurs indices clean'!X2088/'Valeurs indices clean'!X2030 - 1</f>
        <v>5.9912166809799272E-2</v>
      </c>
      <c r="Y2030" s="25">
        <f>'Valeurs indices clean'!Y2088/'Valeurs indices clean'!Y2030 - 1</f>
        <v>1.4040007648253194E-2</v>
      </c>
      <c r="Z2030" s="25">
        <f>'Valeurs indices clean'!Z2088/'Valeurs indices clean'!Z2030 - 1</f>
        <v>4.7123807093181203E-2</v>
      </c>
    </row>
    <row r="2031" spans="1:26">
      <c r="A2031" s="8">
        <v>45429</v>
      </c>
      <c r="B2031" s="25">
        <f>'Valeurs indices clean'!B2089/'Valeurs indices clean'!B2031 - 1</f>
        <v>9.2627665454990016E-2</v>
      </c>
      <c r="C2031" s="25">
        <f>'Valeurs indices clean'!C2089/'Valeurs indices clean'!C2031 - 1</f>
        <v>9.7296421571726688E-2</v>
      </c>
      <c r="D2031" s="25">
        <f>'Valeurs indices clean'!D2089/'Valeurs indices clean'!D2031 - 1</f>
        <v>0.12344954625338156</v>
      </c>
      <c r="E2031" s="25">
        <f>'Valeurs indices clean'!E2089/'Valeurs indices clean'!E2031 - 1</f>
        <v>0.1090261592813957</v>
      </c>
      <c r="F2031" s="25">
        <f>'Valeurs indices clean'!F2089/'Valeurs indices clean'!F2031 - 1</f>
        <v>6.4214119876271569E-2</v>
      </c>
      <c r="G2031" s="25">
        <f>'Valeurs indices clean'!G2089/'Valeurs indices clean'!G2031 - 1</f>
        <v>6.7928413086336681E-2</v>
      </c>
      <c r="H2031" s="25">
        <f>'Valeurs indices clean'!H2089/'Valeurs indices clean'!H2031 - 1</f>
        <v>7.5073776461932473E-2</v>
      </c>
      <c r="I2031" s="25">
        <f>'Valeurs indices clean'!I2089/'Valeurs indices clean'!I2031 - 1</f>
        <v>6.1097538771206494E-2</v>
      </c>
      <c r="J2031" s="25">
        <f>'Valeurs indices clean'!J2089/'Valeurs indices clean'!J2031 - 1</f>
        <v>5.2195572396162238E-2</v>
      </c>
      <c r="K2031" s="25">
        <f>'Valeurs indices clean'!K2089/'Valeurs indices clean'!K2031 - 1</f>
        <v>0.2314853127615637</v>
      </c>
      <c r="L2031" s="25">
        <f>'Valeurs indices clean'!L2089/'Valeurs indices clean'!L2031 - 1</f>
        <v>6.5470157051670919E-2</v>
      </c>
      <c r="M2031" s="25">
        <f>'Valeurs indices clean'!M2089/'Valeurs indices clean'!M2031 - 1</f>
        <v>5.8511040896152E-3</v>
      </c>
      <c r="N2031" s="25">
        <f>'Valeurs indices clean'!N2089/'Valeurs indices clean'!N2031 - 1</f>
        <v>8.3931331001443343E-3</v>
      </c>
      <c r="O2031" s="25">
        <f>'Valeurs indices clean'!O2089/'Valeurs indices clean'!O2031 - 1</f>
        <v>1.7160140053983142E-2</v>
      </c>
      <c r="P2031" s="25">
        <f>'Valeurs indices clean'!P2089/'Valeurs indices clean'!P2031 - 1</f>
        <v>-2.251290974668585E-4</v>
      </c>
      <c r="Q2031" s="25">
        <f>'Valeurs indices clean'!Q2089/'Valeurs indices clean'!Q2031 - 1</f>
        <v>1.7810371922472701E-2</v>
      </c>
      <c r="R2031" s="25">
        <f>'Valeurs indices clean'!R2089/'Valeurs indices clean'!R2031 - 1</f>
        <v>2.2535571562243284E-4</v>
      </c>
      <c r="S2031" s="25">
        <f>'Valeurs indices clean'!S2089/'Valeurs indices clean'!S2031 - 1</f>
        <v>7.64590036613777E-3</v>
      </c>
      <c r="T2031" s="25">
        <f>'Valeurs indices clean'!T2089/'Valeurs indices clean'!T2031 - 1</f>
        <v>4.6443261996720331E-4</v>
      </c>
      <c r="U2031" s="25">
        <f>'Valeurs indices clean'!U2089/'Valeurs indices clean'!U2031 - 1</f>
        <v>-5.5142121868702043E-3</v>
      </c>
      <c r="V2031" s="25">
        <f>'Valeurs indices clean'!V2089/'Valeurs indices clean'!V2031 - 1</f>
        <v>1.0800401970247897E-2</v>
      </c>
      <c r="W2031" s="25">
        <f>'Valeurs indices clean'!W2089/'Valeurs indices clean'!W2031 - 1</f>
        <v>8.778838422365709E-3</v>
      </c>
      <c r="X2031" s="25">
        <f>'Valeurs indices clean'!X2089/'Valeurs indices clean'!X2031 - 1</f>
        <v>5.9123243964773531E-2</v>
      </c>
      <c r="Y2031" s="25">
        <f>'Valeurs indices clean'!Y2089/'Valeurs indices clean'!Y2031 - 1</f>
        <v>5.8574007220215663E-3</v>
      </c>
      <c r="Z2031" s="25">
        <f>'Valeurs indices clean'!Z2089/'Valeurs indices clean'!Z2031 - 1</f>
        <v>4.576891689196283E-2</v>
      </c>
    </row>
    <row r="2032" spans="1:26">
      <c r="A2032" s="8">
        <v>45432</v>
      </c>
      <c r="B2032" s="25">
        <f>'Valeurs indices clean'!B2090/'Valeurs indices clean'!B2032 - 1</f>
        <v>9.6157118466594804E-2</v>
      </c>
      <c r="C2032" s="25">
        <f>'Valeurs indices clean'!C2090/'Valeurs indices clean'!C2032 - 1</f>
        <v>0.10227504378890284</v>
      </c>
      <c r="D2032" s="25">
        <f>'Valeurs indices clean'!D2090/'Valeurs indices clean'!D2032 - 1</f>
        <v>0.1254303500414542</v>
      </c>
      <c r="E2032" s="25">
        <f>'Valeurs indices clean'!E2090/'Valeurs indices clean'!E2032 - 1</f>
        <v>0.11199064973702377</v>
      </c>
      <c r="F2032" s="25">
        <f>'Valeurs indices clean'!F2090/'Valeurs indices clean'!F2032 - 1</f>
        <v>6.1325541905550729E-2</v>
      </c>
      <c r="G2032" s="25">
        <f>'Valeurs indices clean'!G2090/'Valeurs indices clean'!G2032 - 1</f>
        <v>7.0634000598905677E-2</v>
      </c>
      <c r="H2032" s="25">
        <f>'Valeurs indices clean'!H2090/'Valeurs indices clean'!H2032 - 1</f>
        <v>7.4196790336598983E-2</v>
      </c>
      <c r="I2032" s="25">
        <f>'Valeurs indices clean'!I2090/'Valeurs indices clean'!I2032 - 1</f>
        <v>5.6005936406444912E-2</v>
      </c>
      <c r="J2032" s="25">
        <f>'Valeurs indices clean'!J2090/'Valeurs indices clean'!J2032 - 1</f>
        <v>5.8872951008498653E-2</v>
      </c>
      <c r="K2032" s="25">
        <f>'Valeurs indices clean'!K2090/'Valeurs indices clean'!K2032 - 1</f>
        <v>0.24701490736401177</v>
      </c>
      <c r="L2032" s="25">
        <f>'Valeurs indices clean'!L2090/'Valeurs indices clean'!L2032 - 1</f>
        <v>7.171605958532945E-2</v>
      </c>
      <c r="M2032" s="25">
        <f>'Valeurs indices clean'!M2090/'Valeurs indices clean'!M2032 - 1</f>
        <v>6.2733075411178785E-3</v>
      </c>
      <c r="N2032" s="25">
        <f>'Valeurs indices clean'!N2090/'Valeurs indices clean'!N2032 - 1</f>
        <v>9.1149472573508472E-3</v>
      </c>
      <c r="O2032" s="25">
        <f>'Valeurs indices clean'!O2090/'Valeurs indices clean'!O2032 - 1</f>
        <v>1.7380267610522138E-2</v>
      </c>
      <c r="P2032" s="25">
        <f>'Valeurs indices clean'!P2090/'Valeurs indices clean'!P2032 - 1</f>
        <v>-4.3657667553897994E-4</v>
      </c>
      <c r="Q2032" s="25">
        <f>'Valeurs indices clean'!Q2090/'Valeurs indices clean'!Q2032 - 1</f>
        <v>1.7277887363632782E-2</v>
      </c>
      <c r="R2032" s="25">
        <f>'Valeurs indices clean'!R2090/'Valeurs indices clean'!R2032 - 1</f>
        <v>-1.8884756553337878E-3</v>
      </c>
      <c r="S2032" s="25">
        <f>'Valeurs indices clean'!S2090/'Valeurs indices clean'!S2032 - 1</f>
        <v>6.450276118663556E-3</v>
      </c>
      <c r="T2032" s="25">
        <f>'Valeurs indices clean'!T2090/'Valeurs indices clean'!T2032 - 1</f>
        <v>-1.1495787641448985E-3</v>
      </c>
      <c r="U2032" s="25">
        <f>'Valeurs indices clean'!U2090/'Valeurs indices clean'!U2032 - 1</f>
        <v>-7.5859404002315278E-3</v>
      </c>
      <c r="V2032" s="25">
        <f>'Valeurs indices clean'!V2090/'Valeurs indices clean'!V2032 - 1</f>
        <v>1.101924071368221E-2</v>
      </c>
      <c r="W2032" s="25">
        <f>'Valeurs indices clean'!W2090/'Valeurs indices clean'!W2032 - 1</f>
        <v>9.5474226804124207E-3</v>
      </c>
      <c r="X2032" s="25">
        <f>'Valeurs indices clean'!X2090/'Valeurs indices clean'!X2032 - 1</f>
        <v>5.5111930940187737E-2</v>
      </c>
      <c r="Y2032" s="25">
        <f>'Valeurs indices clean'!Y2090/'Valeurs indices clean'!Y2032 - 1</f>
        <v>-1.7574058886614674E-3</v>
      </c>
      <c r="Z2032" s="25">
        <f>'Valeurs indices clean'!Z2090/'Valeurs indices clean'!Z2032 - 1</f>
        <v>4.3169767578753016E-2</v>
      </c>
    </row>
    <row r="2033" spans="1:26">
      <c r="A2033" s="8">
        <v>45433</v>
      </c>
      <c r="B2033" s="25">
        <f>'Valeurs indices clean'!B2091/'Valeurs indices clean'!B2033 - 1</f>
        <v>9.41247086395538E-2</v>
      </c>
      <c r="C2033" s="25">
        <f>'Valeurs indices clean'!C2091/'Valeurs indices clean'!C2033 - 1</f>
        <v>9.3609327215617766E-2</v>
      </c>
      <c r="D2033" s="25">
        <f>'Valeurs indices clean'!D2091/'Valeurs indices clean'!D2033 - 1</f>
        <v>0.11373172759553651</v>
      </c>
      <c r="E2033" s="25">
        <f>'Valeurs indices clean'!E2091/'Valeurs indices clean'!E2033 - 1</f>
        <v>0.10408678183614239</v>
      </c>
      <c r="F2033" s="25">
        <f>'Valeurs indices clean'!F2091/'Valeurs indices clean'!F2033 - 1</f>
        <v>6.4480192622566213E-2</v>
      </c>
      <c r="G2033" s="25">
        <f>'Valeurs indices clean'!G2091/'Valeurs indices clean'!G2033 - 1</f>
        <v>6.8873726020374448E-2</v>
      </c>
      <c r="H2033" s="25">
        <f>'Valeurs indices clean'!H2091/'Valeurs indices clean'!H2033 - 1</f>
        <v>7.4304782763548571E-2</v>
      </c>
      <c r="I2033" s="25">
        <f>'Valeurs indices clean'!I2091/'Valeurs indices clean'!I2033 - 1</f>
        <v>6.415004539437108E-2</v>
      </c>
      <c r="J2033" s="25">
        <f>'Valeurs indices clean'!J2091/'Valeurs indices clean'!J2033 - 1</f>
        <v>3.2984097952116764E-2</v>
      </c>
      <c r="K2033" s="25">
        <f>'Valeurs indices clean'!K2091/'Valeurs indices clean'!K2033 - 1</f>
        <v>0.21041375670838525</v>
      </c>
      <c r="L2033" s="25">
        <f>'Valeurs indices clean'!L2091/'Valeurs indices clean'!L2033 - 1</f>
        <v>6.0451848619640813E-2</v>
      </c>
      <c r="M2033" s="25">
        <f>'Valeurs indices clean'!M2091/'Valeurs indices clean'!M2033 - 1</f>
        <v>4.4584589933596153E-3</v>
      </c>
      <c r="N2033" s="25">
        <f>'Valeurs indices clean'!N2091/'Valeurs indices clean'!N2033 - 1</f>
        <v>8.542174243433287E-3</v>
      </c>
      <c r="O2033" s="25">
        <f>'Valeurs indices clean'!O2091/'Valeurs indices clean'!O2033 - 1</f>
        <v>1.6700189493854101E-2</v>
      </c>
      <c r="P2033" s="25">
        <f>'Valeurs indices clean'!P2091/'Valeurs indices clean'!P2033 - 1</f>
        <v>6.6281713795088848E-3</v>
      </c>
      <c r="Q2033" s="25">
        <f>'Valeurs indices clean'!Q2091/'Valeurs indices clean'!Q2033 - 1</f>
        <v>2.1855450122047815E-2</v>
      </c>
      <c r="R2033" s="25">
        <f>'Valeurs indices clean'!R2091/'Valeurs indices clean'!R2033 - 1</f>
        <v>-2.1188266016048951E-3</v>
      </c>
      <c r="S2033" s="25">
        <f>'Valeurs indices clean'!S2091/'Valeurs indices clean'!S2033 - 1</f>
        <v>7.7794171584808502E-3</v>
      </c>
      <c r="T2033" s="25">
        <f>'Valeurs indices clean'!T2091/'Valeurs indices clean'!T2033 - 1</f>
        <v>4.6801034226133797E-3</v>
      </c>
      <c r="U2033" s="25">
        <f>'Valeurs indices clean'!U2091/'Valeurs indices clean'!U2033 - 1</f>
        <v>-1.852556531737104E-3</v>
      </c>
      <c r="V2033" s="25">
        <f>'Valeurs indices clean'!V2091/'Valeurs indices clean'!V2033 - 1</f>
        <v>1.0580053036288728E-2</v>
      </c>
      <c r="W2033" s="25">
        <f>'Valeurs indices clean'!W2091/'Valeurs indices clean'!W2033 - 1</f>
        <v>1.163275628916205E-2</v>
      </c>
      <c r="X2033" s="25">
        <f>'Valeurs indices clean'!X2091/'Valeurs indices clean'!X2033 - 1</f>
        <v>6.1473941368078266E-2</v>
      </c>
      <c r="Y2033" s="25">
        <f>'Valeurs indices clean'!Y2091/'Valeurs indices clean'!Y2033 - 1</f>
        <v>1.3487052795315257E-2</v>
      </c>
      <c r="Z2033" s="25">
        <f>'Valeurs indices clean'!Z2091/'Valeurs indices clean'!Z2033 - 1</f>
        <v>4.7296807624017001E-2</v>
      </c>
    </row>
    <row r="2034" spans="1:26">
      <c r="A2034" s="8">
        <v>45434</v>
      </c>
      <c r="B2034" s="25">
        <f>'Valeurs indices clean'!B2092/'Valeurs indices clean'!B2034 - 1</f>
        <v>8.2541372810265301E-2</v>
      </c>
      <c r="C2034" s="25">
        <f>'Valeurs indices clean'!C2092/'Valeurs indices clean'!C2034 - 1</f>
        <v>8.5671457543426532E-2</v>
      </c>
      <c r="D2034" s="25">
        <f>'Valeurs indices clean'!D2092/'Valeurs indices clean'!D2034 - 1</f>
        <v>0.10215580936071467</v>
      </c>
      <c r="E2034" s="25">
        <f>'Valeurs indices clean'!E2092/'Valeurs indices clean'!E2034 - 1</f>
        <v>9.1710836061802858E-2</v>
      </c>
      <c r="F2034" s="25">
        <f>'Valeurs indices clean'!F2092/'Valeurs indices clean'!F2034 - 1</f>
        <v>5.6822253796533495E-2</v>
      </c>
      <c r="G2034" s="25">
        <f>'Valeurs indices clean'!G2092/'Valeurs indices clean'!G2034 - 1</f>
        <v>6.0083079423230323E-2</v>
      </c>
      <c r="H2034" s="25">
        <f>'Valeurs indices clean'!H2092/'Valeurs indices clean'!H2034 - 1</f>
        <v>6.0166867932813783E-2</v>
      </c>
      <c r="I2034" s="25">
        <f>'Valeurs indices clean'!I2092/'Valeurs indices clean'!I2034 - 1</f>
        <v>5.5128207677151764E-2</v>
      </c>
      <c r="J2034" s="25">
        <f>'Valeurs indices clean'!J2092/'Valeurs indices clean'!J2034 - 1</f>
        <v>1.2033144346890845E-2</v>
      </c>
      <c r="K2034" s="25">
        <f>'Valeurs indices clean'!K2092/'Valeurs indices clean'!K2034 - 1</f>
        <v>0.20389121603950677</v>
      </c>
      <c r="L2034" s="25">
        <f>'Valeurs indices clean'!L2092/'Valeurs indices clean'!L2034 - 1</f>
        <v>4.5030490403465073E-2</v>
      </c>
      <c r="M2034" s="25">
        <f>'Valeurs indices clean'!M2092/'Valeurs indices clean'!M2034 - 1</f>
        <v>2.1379602648101681E-3</v>
      </c>
      <c r="N2034" s="25">
        <f>'Valeurs indices clean'!N2092/'Valeurs indices clean'!N2034 - 1</f>
        <v>6.6542612423723391E-3</v>
      </c>
      <c r="O2034" s="25">
        <f>'Valeurs indices clean'!O2092/'Valeurs indices clean'!O2034 - 1</f>
        <v>1.5930110272722509E-2</v>
      </c>
      <c r="P2034" s="25">
        <f>'Valeurs indices clean'!P2092/'Valeurs indices clean'!P2034 - 1</f>
        <v>2.8042967849395417E-3</v>
      </c>
      <c r="Q2034" s="25">
        <f>'Valeurs indices clean'!Q2092/'Valeurs indices clean'!Q2034 - 1</f>
        <v>1.8641784060286382E-2</v>
      </c>
      <c r="R2034" s="25">
        <f>'Valeurs indices clean'!R2092/'Valeurs indices clean'!R2034 - 1</f>
        <v>-5.9916249704071722E-3</v>
      </c>
      <c r="S2034" s="25">
        <f>'Valeurs indices clean'!S2092/'Valeurs indices clean'!S2034 - 1</f>
        <v>5.4393865704043254E-3</v>
      </c>
      <c r="T2034" s="25">
        <f>'Valeurs indices clean'!T2092/'Valeurs indices clean'!T2034 - 1</f>
        <v>-1.0936568774980726E-3</v>
      </c>
      <c r="U2034" s="25">
        <f>'Valeurs indices clean'!U2092/'Valeurs indices clean'!U2034 - 1</f>
        <v>-7.8705298854330197E-3</v>
      </c>
      <c r="V2034" s="25">
        <f>'Valeurs indices clean'!V2092/'Valeurs indices clean'!V2034 - 1</f>
        <v>1.0580084377516563E-2</v>
      </c>
      <c r="W2034" s="25">
        <f>'Valeurs indices clean'!W2092/'Valeurs indices clean'!W2034 - 1</f>
        <v>1.1957845626638486E-2</v>
      </c>
      <c r="X2034" s="25">
        <f>'Valeurs indices clean'!X2092/'Valeurs indices clean'!X2034 - 1</f>
        <v>5.2271403610949285E-2</v>
      </c>
      <c r="Y2034" s="25">
        <f>'Valeurs indices clean'!Y2092/'Valeurs indices clean'!Y2034 - 1</f>
        <v>-1.7415428673706823E-2</v>
      </c>
      <c r="Z2034" s="25">
        <f>'Valeurs indices clean'!Z2092/'Valeurs indices clean'!Z2034 - 1</f>
        <v>4.4768422814389863E-2</v>
      </c>
    </row>
    <row r="2035" spans="1:26">
      <c r="A2035" s="8">
        <v>45435</v>
      </c>
      <c r="B2035" s="25">
        <f>'Valeurs indices clean'!B2093/'Valeurs indices clean'!B2035 - 1</f>
        <v>7.6825310842961514E-2</v>
      </c>
      <c r="C2035" s="25">
        <f>'Valeurs indices clean'!C2093/'Valeurs indices clean'!C2035 - 1</f>
        <v>7.8266492918597663E-2</v>
      </c>
      <c r="D2035" s="25">
        <f>'Valeurs indices clean'!D2093/'Valeurs indices clean'!D2035 - 1</f>
        <v>9.1752895242605659E-2</v>
      </c>
      <c r="E2035" s="25">
        <f>'Valeurs indices clean'!E2093/'Valeurs indices clean'!E2035 - 1</f>
        <v>8.2065977926234268E-2</v>
      </c>
      <c r="F2035" s="25">
        <f>'Valeurs indices clean'!F2093/'Valeurs indices clean'!F2035 - 1</f>
        <v>5.7776418976884347E-2</v>
      </c>
      <c r="G2035" s="25">
        <f>'Valeurs indices clean'!G2093/'Valeurs indices clean'!G2035 - 1</f>
        <v>5.621284413104255E-2</v>
      </c>
      <c r="H2035" s="25">
        <f>'Valeurs indices clean'!H2093/'Valeurs indices clean'!H2035 - 1</f>
        <v>4.8478074298688778E-2</v>
      </c>
      <c r="I2035" s="25">
        <f>'Valeurs indices clean'!I2093/'Valeurs indices clean'!I2035 - 1</f>
        <v>5.2395631266768827E-2</v>
      </c>
      <c r="J2035" s="25">
        <f>'Valeurs indices clean'!J2093/'Valeurs indices clean'!J2035 - 1</f>
        <v>1.6004784962496688E-2</v>
      </c>
      <c r="K2035" s="25">
        <f>'Valeurs indices clean'!K2093/'Valeurs indices clean'!K2035 - 1</f>
        <v>0.15475864078002632</v>
      </c>
      <c r="L2035" s="25">
        <f>'Valeurs indices clean'!L2093/'Valeurs indices clean'!L2035 - 1</f>
        <v>4.3015223643118494E-2</v>
      </c>
      <c r="M2035" s="25">
        <f>'Valeurs indices clean'!M2093/'Valeurs indices clean'!M2035 - 1</f>
        <v>6.472157113539545E-4</v>
      </c>
      <c r="N2035" s="25">
        <f>'Valeurs indices clean'!N2093/'Valeurs indices clean'!N2035 - 1</f>
        <v>5.694213367462897E-3</v>
      </c>
      <c r="O2035" s="25">
        <f>'Valeurs indices clean'!O2093/'Valeurs indices clean'!O2035 - 1</f>
        <v>1.5705770425072929E-2</v>
      </c>
      <c r="P2035" s="25">
        <f>'Valeurs indices clean'!P2093/'Valeurs indices clean'!P2035 - 1</f>
        <v>2.82749896151957E-3</v>
      </c>
      <c r="Q2035" s="25">
        <f>'Valeurs indices clean'!Q2093/'Valeurs indices clean'!Q2035 - 1</f>
        <v>1.8528614755852768E-2</v>
      </c>
      <c r="R2035" s="25">
        <f>'Valeurs indices clean'!R2093/'Valeurs indices clean'!R2035 - 1</f>
        <v>-7.4240169691817126E-3</v>
      </c>
      <c r="S2035" s="25">
        <f>'Valeurs indices clean'!S2093/'Valeurs indices clean'!S2035 - 1</f>
        <v>4.3884084959588954E-3</v>
      </c>
      <c r="T2035" s="25">
        <f>'Valeurs indices clean'!T2093/'Valeurs indices clean'!T2035 - 1</f>
        <v>-2.2166905302980489E-3</v>
      </c>
      <c r="U2035" s="25">
        <f>'Valeurs indices clean'!U2093/'Valeurs indices clean'!U2035 - 1</f>
        <v>-9.3892515923861275E-3</v>
      </c>
      <c r="V2035" s="25">
        <f>'Valeurs indices clean'!V2093/'Valeurs indices clean'!V2035 - 1</f>
        <v>1.0580056971518648E-2</v>
      </c>
      <c r="W2035" s="25">
        <f>'Valeurs indices clean'!W2093/'Valeurs indices clean'!W2035 - 1</f>
        <v>1.2068894346865866E-2</v>
      </c>
      <c r="X2035" s="25">
        <f>'Valeurs indices clean'!X2093/'Valeurs indices clean'!X2035 - 1</f>
        <v>4.9410029498525132E-2</v>
      </c>
      <c r="Y2035" s="25">
        <f>'Valeurs indices clean'!Y2093/'Valeurs indices clean'!Y2035 - 1</f>
        <v>-3.0159145686456723E-2</v>
      </c>
      <c r="Z2035" s="25">
        <f>'Valeurs indices clean'!Z2093/'Valeurs indices clean'!Z2035 - 1</f>
        <v>4.9560460495876812E-2</v>
      </c>
    </row>
    <row r="2036" spans="1:26">
      <c r="A2036" s="8">
        <v>45436</v>
      </c>
      <c r="B2036" s="25">
        <f>'Valeurs indices clean'!B2094/'Valeurs indices clean'!B2036 - 1</f>
        <v>7.3638966412713724E-2</v>
      </c>
      <c r="C2036" s="25">
        <f>'Valeurs indices clean'!C2094/'Valeurs indices clean'!C2036 - 1</f>
        <v>9.0042866324286486E-2</v>
      </c>
      <c r="D2036" s="25">
        <f>'Valeurs indices clean'!D2094/'Valeurs indices clean'!D2036 - 1</f>
        <v>6.3287395432258586E-2</v>
      </c>
      <c r="E2036" s="25">
        <f>'Valeurs indices clean'!E2094/'Valeurs indices clean'!E2036 - 1</f>
        <v>7.9220118114588844E-2</v>
      </c>
      <c r="F2036" s="25">
        <f>'Valeurs indices clean'!F2094/'Valeurs indices clean'!F2036 - 1</f>
        <v>7.0662526134260828E-2</v>
      </c>
      <c r="G2036" s="25">
        <f>'Valeurs indices clean'!G2094/'Valeurs indices clean'!G2036 - 1</f>
        <v>5.4565317837592442E-2</v>
      </c>
      <c r="H2036" s="25">
        <f>'Valeurs indices clean'!H2094/'Valeurs indices clean'!H2036 - 1</f>
        <v>5.00768028949794E-2</v>
      </c>
      <c r="I2036" s="25">
        <f>'Valeurs indices clean'!I2094/'Valeurs indices clean'!I2036 - 1</f>
        <v>6.6166081467025517E-2</v>
      </c>
      <c r="J2036" s="25">
        <f>'Valeurs indices clean'!J2094/'Valeurs indices clean'!J2036 - 1</f>
        <v>7.3637491362257279E-3</v>
      </c>
      <c r="K2036" s="25">
        <f>'Valeurs indices clean'!K2094/'Valeurs indices clean'!K2036 - 1</f>
        <v>0.1453410399501216</v>
      </c>
      <c r="L2036" s="25">
        <f>'Valeurs indices clean'!L2094/'Valeurs indices clean'!L2036 - 1</f>
        <v>3.8453051998532439E-2</v>
      </c>
      <c r="M2036" s="25">
        <f>'Valeurs indices clean'!M2094/'Valeurs indices clean'!M2036 - 1</f>
        <v>-6.56998268767639E-5</v>
      </c>
      <c r="N2036" s="25">
        <f>'Valeurs indices clean'!N2094/'Valeurs indices clean'!N2036 - 1</f>
        <v>4.342071752735821E-3</v>
      </c>
      <c r="O2036" s="25">
        <f>'Valeurs indices clean'!O2094/'Valeurs indices clean'!O2036 - 1</f>
        <v>1.4142191110191993E-2</v>
      </c>
      <c r="P2036" s="25">
        <f>'Valeurs indices clean'!P2094/'Valeurs indices clean'!P2036 - 1</f>
        <v>1.9560893296506343E-3</v>
      </c>
      <c r="Q2036" s="25">
        <f>'Valeurs indices clean'!Q2094/'Valeurs indices clean'!Q2036 - 1</f>
        <v>1.7010700279207924E-2</v>
      </c>
      <c r="R2036" s="25">
        <f>'Valeurs indices clean'!R2094/'Valeurs indices clean'!R2036 - 1</f>
        <v>-8.245678423871694E-3</v>
      </c>
      <c r="S2036" s="25">
        <f>'Valeurs indices clean'!S2094/'Valeurs indices clean'!S2036 - 1</f>
        <v>2.2117238692898056E-3</v>
      </c>
      <c r="T2036" s="25">
        <f>'Valeurs indices clean'!T2094/'Valeurs indices clean'!T2036 - 1</f>
        <v>-4.767589554019902E-3</v>
      </c>
      <c r="U2036" s="25">
        <f>'Valeurs indices clean'!U2094/'Valeurs indices clean'!U2036 - 1</f>
        <v>-1.2418538465028273E-2</v>
      </c>
      <c r="V2036" s="25">
        <f>'Valeurs indices clean'!V2094/'Valeurs indices clean'!V2036 - 1</f>
        <v>1.0251023217370703E-2</v>
      </c>
      <c r="W2036" s="25">
        <f>'Valeurs indices clean'!W2094/'Valeurs indices clean'!W2036 - 1</f>
        <v>1.2239000072249206E-2</v>
      </c>
      <c r="X2036" s="25">
        <f>'Valeurs indices clean'!X2094/'Valeurs indices clean'!X2036 - 1</f>
        <v>5.7308885662815667E-2</v>
      </c>
      <c r="Y2036" s="25">
        <f>'Valeurs indices clean'!Y2094/'Valeurs indices clean'!Y2036 - 1</f>
        <v>-2.8272800426759281E-2</v>
      </c>
      <c r="Z2036" s="25">
        <f>'Valeurs indices clean'!Z2094/'Valeurs indices clean'!Z2036 - 1</f>
        <v>6.7737994635705512E-2</v>
      </c>
    </row>
    <row r="2037" spans="1:26">
      <c r="A2037" s="8">
        <v>45440</v>
      </c>
      <c r="B2037" s="25">
        <f>'Valeurs indices clean'!B2095/'Valeurs indices clean'!B2037 - 1</f>
        <v>7.2696976281496406E-2</v>
      </c>
      <c r="C2037" s="25">
        <f>'Valeurs indices clean'!C2095/'Valeurs indices clean'!C2037 - 1</f>
        <v>8.9413312906330367E-2</v>
      </c>
      <c r="D2037" s="25">
        <f>'Valeurs indices clean'!D2095/'Valeurs indices clean'!D2037 - 1</f>
        <v>5.9960809216102584E-2</v>
      </c>
      <c r="E2037" s="25">
        <f>'Valeurs indices clean'!E2095/'Valeurs indices clean'!E2037 - 1</f>
        <v>7.9468388657889077E-2</v>
      </c>
      <c r="F2037" s="25">
        <f>'Valeurs indices clean'!F2095/'Valeurs indices clean'!F2037 - 1</f>
        <v>7.6570282095256514E-2</v>
      </c>
      <c r="G2037" s="25">
        <f>'Valeurs indices clean'!G2095/'Valeurs indices clean'!G2037 - 1</f>
        <v>4.963447415077904E-2</v>
      </c>
      <c r="H2037" s="25">
        <f>'Valeurs indices clean'!H2095/'Valeurs indices clean'!H2037 - 1</f>
        <v>4.4352485195070956E-2</v>
      </c>
      <c r="I2037" s="25">
        <f>'Valeurs indices clean'!I2095/'Valeurs indices clean'!I2037 - 1</f>
        <v>6.5084909069011099E-2</v>
      </c>
      <c r="J2037" s="25">
        <f>'Valeurs indices clean'!J2095/'Valeurs indices clean'!J2037 - 1</f>
        <v>1.5503829370845823E-2</v>
      </c>
      <c r="K2037" s="25">
        <f>'Valeurs indices clean'!K2095/'Valeurs indices clean'!K2037 - 1</f>
        <v>0.14046209500033346</v>
      </c>
      <c r="L2037" s="25">
        <f>'Valeurs indices clean'!L2095/'Valeurs indices clean'!L2037 - 1</f>
        <v>3.1452530628807374E-2</v>
      </c>
      <c r="M2037" s="25">
        <f>'Valeurs indices clean'!M2095/'Valeurs indices clean'!M2037 - 1</f>
        <v>3.953735091614341E-3</v>
      </c>
      <c r="N2037" s="25">
        <f>'Valeurs indices clean'!N2095/'Valeurs indices clean'!N2037 - 1</f>
        <v>7.6090163574233927E-3</v>
      </c>
      <c r="O2037" s="25">
        <f>'Valeurs indices clean'!O2095/'Valeurs indices clean'!O2037 - 1</f>
        <v>1.5731644932626132E-2</v>
      </c>
      <c r="P2037" s="25">
        <f>'Valeurs indices clean'!P2095/'Valeurs indices clean'!P2037 - 1</f>
        <v>1.4278757275310028E-3</v>
      </c>
      <c r="Q2037" s="25">
        <f>'Valeurs indices clean'!Q2095/'Valeurs indices clean'!Q2037 - 1</f>
        <v>1.775630391171501E-2</v>
      </c>
      <c r="R2037" s="25">
        <f>'Valeurs indices clean'!R2095/'Valeurs indices clean'!R2037 - 1</f>
        <v>-8.9078230979251494E-3</v>
      </c>
      <c r="S2037" s="25">
        <f>'Valeurs indices clean'!S2095/'Valeurs indices clean'!S2037 - 1</f>
        <v>2.7046873172449359E-3</v>
      </c>
      <c r="T2037" s="25">
        <f>'Valeurs indices clean'!T2095/'Valeurs indices clean'!T2037 - 1</f>
        <v>-2.2818651561882231E-3</v>
      </c>
      <c r="U2037" s="25">
        <f>'Valeurs indices clean'!U2095/'Valeurs indices clean'!U2037 - 1</f>
        <v>-9.4590657148423407E-3</v>
      </c>
      <c r="V2037" s="25">
        <f>'Valeurs indices clean'!V2095/'Valeurs indices clean'!V2037 - 1</f>
        <v>1.0580203513604003E-2</v>
      </c>
      <c r="W2037" s="25">
        <f>'Valeurs indices clean'!W2095/'Valeurs indices clean'!W2037 - 1</f>
        <v>1.3177398377340666E-2</v>
      </c>
      <c r="X2037" s="25">
        <f>'Valeurs indices clean'!X2095/'Valeurs indices clean'!X2037 - 1</f>
        <v>5.8274688039618106E-2</v>
      </c>
      <c r="Y2037" s="25">
        <f>'Valeurs indices clean'!Y2095/'Valeurs indices clean'!Y2037 - 1</f>
        <v>-4.0157430787063908E-2</v>
      </c>
      <c r="Z2037" s="25">
        <f>'Valeurs indices clean'!Z2095/'Valeurs indices clean'!Z2037 - 1</f>
        <v>7.2034872492849678E-2</v>
      </c>
    </row>
    <row r="2038" spans="1:26">
      <c r="A2038" s="8">
        <v>45441</v>
      </c>
      <c r="B2038" s="25">
        <f>'Valeurs indices clean'!B2096/'Valeurs indices clean'!B2038 - 1</f>
        <v>5.2684228907848185E-2</v>
      </c>
      <c r="C2038" s="25">
        <f>'Valeurs indices clean'!C2096/'Valeurs indices clean'!C2038 - 1</f>
        <v>6.5799777920635627E-2</v>
      </c>
      <c r="D2038" s="25">
        <f>'Valeurs indices clean'!D2096/'Valeurs indices clean'!D2038 - 1</f>
        <v>4.0883487873404123E-2</v>
      </c>
      <c r="E2038" s="25">
        <f>'Valeurs indices clean'!E2096/'Valeurs indices clean'!E2038 - 1</f>
        <v>6.2873103873569258E-2</v>
      </c>
      <c r="F2038" s="25">
        <f>'Valeurs indices clean'!F2096/'Valeurs indices clean'!F2038 - 1</f>
        <v>4.4682307366492591E-2</v>
      </c>
      <c r="G2038" s="25">
        <f>'Valeurs indices clean'!G2096/'Valeurs indices clean'!G2038 - 1</f>
        <v>2.6223914874878629E-2</v>
      </c>
      <c r="H2038" s="25">
        <f>'Valeurs indices clean'!H2096/'Valeurs indices clean'!H2038 - 1</f>
        <v>2.4693313544543738E-2</v>
      </c>
      <c r="I2038" s="25">
        <f>'Valeurs indices clean'!I2096/'Valeurs indices clean'!I2038 - 1</f>
        <v>3.5368378012317514E-2</v>
      </c>
      <c r="J2038" s="25">
        <f>'Valeurs indices clean'!J2096/'Valeurs indices clean'!J2038 - 1</f>
        <v>-1.3857501071647405E-2</v>
      </c>
      <c r="K2038" s="25">
        <f>'Valeurs indices clean'!K2096/'Valeurs indices clean'!K2038 - 1</f>
        <v>0.10356956211420321</v>
      </c>
      <c r="L2038" s="25">
        <f>'Valeurs indices clean'!L2096/'Valeurs indices clean'!L2038 - 1</f>
        <v>2.9614742909145342E-3</v>
      </c>
      <c r="M2038" s="25">
        <f>'Valeurs indices clean'!M2096/'Valeurs indices clean'!M2038 - 1</f>
        <v>-1.8997979566369727E-3</v>
      </c>
      <c r="N2038" s="25">
        <f>'Valeurs indices clean'!N2096/'Valeurs indices clean'!N2038 - 1</f>
        <v>3.5330515746052615E-3</v>
      </c>
      <c r="O2038" s="25">
        <f>'Valeurs indices clean'!O2096/'Valeurs indices clean'!O2038 - 1</f>
        <v>1.4060434669232347E-2</v>
      </c>
      <c r="P2038" s="25">
        <f>'Valeurs indices clean'!P2096/'Valeurs indices clean'!P2038 - 1</f>
        <v>-2.6044005388415892E-3</v>
      </c>
      <c r="Q2038" s="25">
        <f>'Valeurs indices clean'!Q2096/'Valeurs indices clean'!Q2038 - 1</f>
        <v>1.2451424544447809E-2</v>
      </c>
      <c r="R2038" s="25">
        <f>'Valeurs indices clean'!R2096/'Valeurs indices clean'!R2038 - 1</f>
        <v>-1.357749844923184E-2</v>
      </c>
      <c r="S2038" s="25">
        <f>'Valeurs indices clean'!S2096/'Valeurs indices clean'!S2038 - 1</f>
        <v>-2.0367091424535744E-3</v>
      </c>
      <c r="T2038" s="25">
        <f>'Valeurs indices clean'!T2096/'Valeurs indices clean'!T2038 - 1</f>
        <v>-8.9983146062502239E-3</v>
      </c>
      <c r="U2038" s="25">
        <f>'Valeurs indices clean'!U2096/'Valeurs indices clean'!U2038 - 1</f>
        <v>-1.6881097565502268E-2</v>
      </c>
      <c r="V2038" s="25">
        <f>'Valeurs indices clean'!V2096/'Valeurs indices clean'!V2038 - 1</f>
        <v>1.0580165847464684E-2</v>
      </c>
      <c r="W2038" s="25">
        <f>'Valeurs indices clean'!W2096/'Valeurs indices clean'!W2038 - 1</f>
        <v>1.2837607719696775E-2</v>
      </c>
      <c r="X2038" s="25">
        <f>'Valeurs indices clean'!X2096/'Valeurs indices clean'!X2038 - 1</f>
        <v>2.7767884654632313E-2</v>
      </c>
      <c r="Y2038" s="25">
        <f>'Valeurs indices clean'!Y2096/'Valeurs indices clean'!Y2038 - 1</f>
        <v>-5.0546080593963594E-2</v>
      </c>
      <c r="Z2038" s="25">
        <f>'Valeurs indices clean'!Z2096/'Valeurs indices clean'!Z2038 - 1</f>
        <v>4.1577166791966658E-2</v>
      </c>
    </row>
    <row r="2039" spans="1:26">
      <c r="A2039" s="8">
        <v>45442</v>
      </c>
      <c r="B2039" s="25">
        <f>'Valeurs indices clean'!B2097/'Valeurs indices clean'!B2039 - 1</f>
        <v>5.8376919709143937E-2</v>
      </c>
      <c r="C2039" s="25">
        <f>'Valeurs indices clean'!C2097/'Valeurs indices clean'!C2039 - 1</f>
        <v>7.849811345824298E-2</v>
      </c>
      <c r="D2039" s="25">
        <f>'Valeurs indices clean'!D2097/'Valeurs indices clean'!D2039 - 1</f>
        <v>4.2018562177325469E-2</v>
      </c>
      <c r="E2039" s="25">
        <f>'Valeurs indices clean'!E2097/'Valeurs indices clean'!E2039 - 1</f>
        <v>7.2245558525630527E-2</v>
      </c>
      <c r="F2039" s="25">
        <f>'Valeurs indices clean'!F2097/'Valeurs indices clean'!F2039 - 1</f>
        <v>3.5655009432094209E-2</v>
      </c>
      <c r="G2039" s="25">
        <f>'Valeurs indices clean'!G2097/'Valeurs indices clean'!G2039 - 1</f>
        <v>2.7195141911738663E-2</v>
      </c>
      <c r="H2039" s="25">
        <f>'Valeurs indices clean'!H2097/'Valeurs indices clean'!H2039 - 1</f>
        <v>2.9608990352989473E-2</v>
      </c>
      <c r="I2039" s="25">
        <f>'Valeurs indices clean'!I2097/'Valeurs indices clean'!I2039 - 1</f>
        <v>3.2734790010119141E-2</v>
      </c>
      <c r="J2039" s="25">
        <f>'Valeurs indices clean'!J2097/'Valeurs indices clean'!J2039 - 1</f>
        <v>-3.0065471758852325E-2</v>
      </c>
      <c r="K2039" s="25">
        <f>'Valeurs indices clean'!K2097/'Valeurs indices clean'!K2039 - 1</f>
        <v>9.5910726587851602E-2</v>
      </c>
      <c r="L2039" s="25">
        <f>'Valeurs indices clean'!L2097/'Valeurs indices clean'!L2039 - 1</f>
        <v>6.1401141513932611E-3</v>
      </c>
      <c r="M2039" s="25">
        <f>'Valeurs indices clean'!M2097/'Valeurs indices clean'!M2039 - 1</f>
        <v>-1.2585937620279708E-3</v>
      </c>
      <c r="N2039" s="25">
        <f>'Valeurs indices clean'!N2097/'Valeurs indices clean'!N2039 - 1</f>
        <v>3.9161229494317773E-3</v>
      </c>
      <c r="O2039" s="25">
        <f>'Valeurs indices clean'!O2097/'Valeurs indices clean'!O2039 - 1</f>
        <v>1.1829659897278022E-2</v>
      </c>
      <c r="P2039" s="25">
        <f>'Valeurs indices clean'!P2097/'Valeurs indices clean'!P2039 - 1</f>
        <v>-9.005992993242895E-4</v>
      </c>
      <c r="Q2039" s="25">
        <f>'Valeurs indices clean'!Q2097/'Valeurs indices clean'!Q2039 - 1</f>
        <v>1.1213187255000534E-2</v>
      </c>
      <c r="R2039" s="25">
        <f>'Valeurs indices clean'!R2097/'Valeurs indices clean'!R2039 - 1</f>
        <v>-1.4143775658742364E-2</v>
      </c>
      <c r="S2039" s="25">
        <f>'Valeurs indices clean'!S2097/'Valeurs indices clean'!S2039 - 1</f>
        <v>-3.2019208759016538E-3</v>
      </c>
      <c r="T2039" s="25">
        <f>'Valeurs indices clean'!T2097/'Valeurs indices clean'!T2039 - 1</f>
        <v>-7.8871994585253402E-3</v>
      </c>
      <c r="U2039" s="25">
        <f>'Valeurs indices clean'!U2097/'Valeurs indices clean'!U2039 - 1</f>
        <v>-1.5949603791749922E-2</v>
      </c>
      <c r="V2039" s="25">
        <f>'Valeurs indices clean'!V2097/'Valeurs indices clean'!V2039 - 1</f>
        <v>1.0251248013270819E-2</v>
      </c>
      <c r="W2039" s="25">
        <f>'Valeurs indices clean'!W2097/'Valeurs indices clean'!W2039 - 1</f>
        <v>1.273800555217286E-2</v>
      </c>
      <c r="X2039" s="25">
        <f>'Valeurs indices clean'!X2097/'Valeurs indices clean'!X2039 - 1</f>
        <v>2.4162475543445527E-2</v>
      </c>
      <c r="Y2039" s="25">
        <f>'Valeurs indices clean'!Y2097/'Valeurs indices clean'!Y2039 - 1</f>
        <v>-2.1836322992203283E-2</v>
      </c>
      <c r="Z2039" s="25">
        <f>'Valeurs indices clean'!Z2097/'Valeurs indices clean'!Z2039 - 1</f>
        <v>3.4622320356521241E-2</v>
      </c>
    </row>
    <row r="2040" spans="1:26">
      <c r="A2040" s="8">
        <v>45443</v>
      </c>
      <c r="B2040" s="25">
        <f>'Valeurs indices clean'!B2098/'Valeurs indices clean'!B2040 - 1</f>
        <v>6.0087038395870707E-2</v>
      </c>
      <c r="C2040" s="25">
        <f>'Valeurs indices clean'!C2098/'Valeurs indices clean'!C2040 - 1</f>
        <v>7.8793167934172681E-2</v>
      </c>
      <c r="D2040" s="25">
        <f>'Valeurs indices clean'!D2098/'Valeurs indices clean'!D2040 - 1</f>
        <v>4.6229520726307927E-2</v>
      </c>
      <c r="E2040" s="25">
        <f>'Valeurs indices clean'!E2098/'Valeurs indices clean'!E2040 - 1</f>
        <v>7.4007403398217875E-2</v>
      </c>
      <c r="F2040" s="25">
        <f>'Valeurs indices clean'!F2098/'Valeurs indices clean'!F2040 - 1</f>
        <v>3.5322648842788018E-2</v>
      </c>
      <c r="G2040" s="25">
        <f>'Valeurs indices clean'!G2098/'Valeurs indices clean'!G2040 - 1</f>
        <v>2.9192970501726201E-2</v>
      </c>
      <c r="H2040" s="25">
        <f>'Valeurs indices clean'!H2098/'Valeurs indices clean'!H2040 - 1</f>
        <v>3.7841252494501543E-2</v>
      </c>
      <c r="I2040" s="25">
        <f>'Valeurs indices clean'!I2098/'Valeurs indices clean'!I2040 - 1</f>
        <v>3.9252251790995896E-2</v>
      </c>
      <c r="J2040" s="25">
        <f>'Valeurs indices clean'!J2098/'Valeurs indices clean'!J2040 - 1</f>
        <v>-1.9154668558636678E-2</v>
      </c>
      <c r="K2040" s="25">
        <f>'Valeurs indices clean'!K2098/'Valeurs indices clean'!K2040 - 1</f>
        <v>7.6756914500798246E-2</v>
      </c>
      <c r="L2040" s="25">
        <f>'Valeurs indices clean'!L2098/'Valeurs indices clean'!L2040 - 1</f>
        <v>5.5948366966938057E-3</v>
      </c>
      <c r="M2040" s="25">
        <f>'Valeurs indices clean'!M2098/'Valeurs indices clean'!M2040 - 1</f>
        <v>1.2310456437469863E-3</v>
      </c>
      <c r="N2040" s="25">
        <f>'Valeurs indices clean'!N2098/'Valeurs indices clean'!N2040 - 1</f>
        <v>5.6063687763394654E-3</v>
      </c>
      <c r="O2040" s="25">
        <f>'Valeurs indices clean'!O2098/'Valeurs indices clean'!O2040 - 1</f>
        <v>1.2626830701864211E-2</v>
      </c>
      <c r="P2040" s="25">
        <f>'Valeurs indices clean'!P2098/'Valeurs indices clean'!P2040 - 1</f>
        <v>4.5207187801143967E-3</v>
      </c>
      <c r="Q2040" s="25">
        <f>'Valeurs indices clean'!Q2098/'Valeurs indices clean'!Q2040 - 1</f>
        <v>1.3683367990893869E-2</v>
      </c>
      <c r="R2040" s="25">
        <f>'Valeurs indices clean'!R2098/'Valeurs indices clean'!R2040 - 1</f>
        <v>-1.3998654048690051E-2</v>
      </c>
      <c r="S2040" s="25">
        <f>'Valeurs indices clean'!S2098/'Valeurs indices clean'!S2040 - 1</f>
        <v>-5.8698550730641452E-3</v>
      </c>
      <c r="T2040" s="25">
        <f>'Valeurs indices clean'!T2098/'Valeurs indices clean'!T2040 - 1</f>
        <v>-4.6430407232863624E-3</v>
      </c>
      <c r="U2040" s="25">
        <f>'Valeurs indices clean'!U2098/'Valeurs indices clean'!U2040 - 1</f>
        <v>-1.3732263296147074E-2</v>
      </c>
      <c r="V2040" s="25">
        <f>'Valeurs indices clean'!V2098/'Valeurs indices clean'!V2040 - 1</f>
        <v>1.0251422666216925E-2</v>
      </c>
      <c r="W2040" s="25">
        <f>'Valeurs indices clean'!W2098/'Valeurs indices clean'!W2040 - 1</f>
        <v>1.3118359508100141E-2</v>
      </c>
      <c r="X2040" s="25">
        <f>'Valeurs indices clean'!X2098/'Valeurs indices clean'!X2040 - 1</f>
        <v>3.0480783071829665E-2</v>
      </c>
      <c r="Y2040" s="25">
        <f>'Valeurs indices clean'!Y2098/'Valeurs indices clean'!Y2040 - 1</f>
        <v>-4.2043514583561814E-3</v>
      </c>
      <c r="Z2040" s="25">
        <f>'Valeurs indices clean'!Z2098/'Valeurs indices clean'!Z2040 - 1</f>
        <v>3.6387238190205506E-2</v>
      </c>
    </row>
    <row r="2041" spans="1:26">
      <c r="A2041" s="8">
        <v>45446</v>
      </c>
      <c r="B2041" s="25">
        <f>'Valeurs indices clean'!B2099/'Valeurs indices clean'!B2041 - 1</f>
        <v>6.6955752565941662E-2</v>
      </c>
      <c r="C2041" s="25">
        <f>'Valeurs indices clean'!C2099/'Valeurs indices clean'!C2041 - 1</f>
        <v>8.7617698117417264E-2</v>
      </c>
      <c r="D2041" s="25">
        <f>'Valeurs indices clean'!D2099/'Valeurs indices clean'!D2041 - 1</f>
        <v>6.1115435359841985E-2</v>
      </c>
      <c r="E2041" s="25">
        <f>'Valeurs indices clean'!E2099/'Valeurs indices clean'!E2041 - 1</f>
        <v>7.8889507712424534E-2</v>
      </c>
      <c r="F2041" s="25">
        <f>'Valeurs indices clean'!F2099/'Valeurs indices clean'!F2041 - 1</f>
        <v>4.5339941078402335E-2</v>
      </c>
      <c r="G2041" s="25">
        <f>'Valeurs indices clean'!G2099/'Valeurs indices clean'!G2041 - 1</f>
        <v>3.5234173231583288E-2</v>
      </c>
      <c r="H2041" s="25">
        <f>'Valeurs indices clean'!H2099/'Valeurs indices clean'!H2041 - 1</f>
        <v>3.883545747919892E-2</v>
      </c>
      <c r="I2041" s="25">
        <f>'Valeurs indices clean'!I2099/'Valeurs indices clean'!I2041 - 1</f>
        <v>4.2140061856971389E-2</v>
      </c>
      <c r="J2041" s="25">
        <f>'Valeurs indices clean'!J2099/'Valeurs indices clean'!J2041 - 1</f>
        <v>-7.2689191474297754E-3</v>
      </c>
      <c r="K2041" s="25">
        <f>'Valeurs indices clean'!K2099/'Valeurs indices clean'!K2041 - 1</f>
        <v>0.1128503917009589</v>
      </c>
      <c r="L2041" s="25">
        <f>'Valeurs indices clean'!L2099/'Valeurs indices clean'!L2041 - 1</f>
        <v>5.485021478705443E-3</v>
      </c>
      <c r="M2041" s="25">
        <f>'Valeurs indices clean'!M2099/'Valeurs indices clean'!M2041 - 1</f>
        <v>5.3556730478516723E-3</v>
      </c>
      <c r="N2041" s="25">
        <f>'Valeurs indices clean'!N2099/'Valeurs indices clean'!N2041 - 1</f>
        <v>9.4101907267380991E-3</v>
      </c>
      <c r="O2041" s="25">
        <f>'Valeurs indices clean'!O2099/'Valeurs indices clean'!O2041 - 1</f>
        <v>1.5302143680002711E-2</v>
      </c>
      <c r="P2041" s="25">
        <f>'Valeurs indices clean'!P2099/'Valeurs indices clean'!P2041 - 1</f>
        <v>7.6984687868080215E-3</v>
      </c>
      <c r="Q2041" s="25">
        <f>'Valeurs indices clean'!Q2099/'Valeurs indices clean'!Q2041 - 1</f>
        <v>1.7291193844866326E-2</v>
      </c>
      <c r="R2041" s="25">
        <f>'Valeurs indices clean'!R2099/'Valeurs indices clean'!R2041 - 1</f>
        <v>-1.1768345802818492E-2</v>
      </c>
      <c r="S2041" s="25">
        <f>'Valeurs indices clean'!S2099/'Valeurs indices clean'!S2041 - 1</f>
        <v>-3.9386858107151035E-3</v>
      </c>
      <c r="T2041" s="25">
        <f>'Valeurs indices clean'!T2099/'Valeurs indices clean'!T2041 - 1</f>
        <v>4.4300284753240327E-4</v>
      </c>
      <c r="U2041" s="25">
        <f>'Valeurs indices clean'!U2099/'Valeurs indices clean'!U2041 - 1</f>
        <v>-8.241174136070728E-3</v>
      </c>
      <c r="V2041" s="25">
        <f>'Valeurs indices clean'!V2099/'Valeurs indices clean'!V2041 - 1</f>
        <v>1.0469459228501066E-2</v>
      </c>
      <c r="W2041" s="25">
        <f>'Valeurs indices clean'!W2099/'Valeurs indices clean'!W2041 - 1</f>
        <v>1.325596043243471E-2</v>
      </c>
      <c r="X2041" s="25">
        <f>'Valeurs indices clean'!X2099/'Valeurs indices clean'!X2041 - 1</f>
        <v>3.4197555600080198E-2</v>
      </c>
      <c r="Y2041" s="25">
        <f>'Valeurs indices clean'!Y2099/'Valeurs indices clean'!Y2041 - 1</f>
        <v>-1.6316073354908367E-2</v>
      </c>
      <c r="Z2041" s="25">
        <f>'Valeurs indices clean'!Z2099/'Valeurs indices clean'!Z2041 - 1</f>
        <v>4.3482369883665939E-2</v>
      </c>
    </row>
    <row r="2042" spans="1:26">
      <c r="A2042" s="8">
        <v>45447</v>
      </c>
      <c r="B2042" s="25">
        <f>'Valeurs indices clean'!B2100/'Valeurs indices clean'!B2042 - 1</f>
        <v>6.1915662895013268E-2</v>
      </c>
      <c r="C2042" s="25">
        <f>'Valeurs indices clean'!C2100/'Valeurs indices clean'!C2042 - 1</f>
        <v>7.7508729077614413E-2</v>
      </c>
      <c r="D2042" s="25">
        <f>'Valeurs indices clean'!D2100/'Valeurs indices clean'!D2042 - 1</f>
        <v>3.3147296488290179E-2</v>
      </c>
      <c r="E2042" s="25">
        <f>'Valeurs indices clean'!E2100/'Valeurs indices clean'!E2042 - 1</f>
        <v>6.76071198248962E-2</v>
      </c>
      <c r="F2042" s="25">
        <f>'Valeurs indices clean'!F2100/'Valeurs indices clean'!F2042 - 1</f>
        <v>3.9332781645004866E-2</v>
      </c>
      <c r="G2042" s="25">
        <f>'Valeurs indices clean'!G2100/'Valeurs indices clean'!G2042 - 1</f>
        <v>3.4095794110564626E-2</v>
      </c>
      <c r="H2042" s="25">
        <f>'Valeurs indices clean'!H2100/'Valeurs indices clean'!H2042 - 1</f>
        <v>3.0650278244890083E-2</v>
      </c>
      <c r="I2042" s="25">
        <f>'Valeurs indices clean'!I2100/'Valeurs indices clean'!I2042 - 1</f>
        <v>3.8277014365408313E-2</v>
      </c>
      <c r="J2042" s="25">
        <f>'Valeurs indices clean'!J2100/'Valeurs indices clean'!J2042 - 1</f>
        <v>-8.3932085301123838E-3</v>
      </c>
      <c r="K2042" s="25">
        <f>'Valeurs indices clean'!K2100/'Valeurs indices clean'!K2042 - 1</f>
        <v>0.11705036023508564</v>
      </c>
      <c r="L2042" s="25">
        <f>'Valeurs indices clean'!L2100/'Valeurs indices clean'!L2042 - 1</f>
        <v>1.3207306781641837E-3</v>
      </c>
      <c r="M2042" s="25">
        <f>'Valeurs indices clean'!M2100/'Valeurs indices clean'!M2042 - 1</f>
        <v>4.7960801194344427E-3</v>
      </c>
      <c r="N2042" s="25">
        <f>'Valeurs indices clean'!N2100/'Valeurs indices clean'!N2042 - 1</f>
        <v>9.2444450016113677E-3</v>
      </c>
      <c r="O2042" s="25">
        <f>'Valeurs indices clean'!O2100/'Valeurs indices clean'!O2042 - 1</f>
        <v>1.5848637321932868E-2</v>
      </c>
      <c r="P2042" s="25">
        <f>'Valeurs indices clean'!P2100/'Valeurs indices clean'!P2042 - 1</f>
        <v>1.028885961610837E-2</v>
      </c>
      <c r="Q2042" s="25">
        <f>'Valeurs indices clean'!Q2100/'Valeurs indices clean'!Q2042 - 1</f>
        <v>1.7522486118314973E-2</v>
      </c>
      <c r="R2042" s="25">
        <f>'Valeurs indices clean'!R2100/'Valeurs indices clean'!R2042 - 1</f>
        <v>-9.5123821963684074E-3</v>
      </c>
      <c r="S2042" s="25">
        <f>'Valeurs indices clean'!S2100/'Valeurs indices clean'!S2042 - 1</f>
        <v>-6.0377930825284976E-3</v>
      </c>
      <c r="T2042" s="25">
        <f>'Valeurs indices clean'!T2100/'Valeurs indices clean'!T2042 - 1</f>
        <v>1.9997699611025155E-3</v>
      </c>
      <c r="U2042" s="25">
        <f>'Valeurs indices clean'!U2100/'Valeurs indices clean'!U2042 - 1</f>
        <v>-6.7780103212332632E-3</v>
      </c>
      <c r="V2042" s="25">
        <f>'Valeurs indices clean'!V2100/'Valeurs indices clean'!V2042 - 1</f>
        <v>1.0469658081327493E-2</v>
      </c>
      <c r="W2042" s="25">
        <f>'Valeurs indices clean'!W2100/'Valeurs indices clean'!W2042 - 1</f>
        <v>1.331784146656334E-2</v>
      </c>
      <c r="X2042" s="25">
        <f>'Valeurs indices clean'!X2100/'Valeurs indices clean'!X2042 - 1</f>
        <v>3.0074498658705151E-2</v>
      </c>
      <c r="Y2042" s="25">
        <f>'Valeurs indices clean'!Y2100/'Valeurs indices clean'!Y2042 - 1</f>
        <v>-1.6380439723011841E-2</v>
      </c>
      <c r="Z2042" s="25">
        <f>'Valeurs indices clean'!Z2100/'Valeurs indices clean'!Z2042 - 1</f>
        <v>3.6895424252711306E-2</v>
      </c>
    </row>
    <row r="2043" spans="1:26">
      <c r="A2043" s="8">
        <v>45448</v>
      </c>
      <c r="B2043" s="25">
        <f>'Valeurs indices clean'!B2101/'Valeurs indices clean'!B2043 - 1</f>
        <v>6.4767809619495242E-2</v>
      </c>
      <c r="C2043" s="25">
        <f>'Valeurs indices clean'!C2101/'Valeurs indices clean'!C2043 - 1</f>
        <v>6.7908252296501104E-2</v>
      </c>
      <c r="D2043" s="25">
        <f>'Valeurs indices clean'!D2101/'Valeurs indices clean'!D2043 - 1</f>
        <v>3.2836848191178714E-2</v>
      </c>
      <c r="E2043" s="25">
        <f>'Valeurs indices clean'!E2101/'Valeurs indices clean'!E2043 - 1</f>
        <v>6.4134156994582803E-2</v>
      </c>
      <c r="F2043" s="25">
        <f>'Valeurs indices clean'!F2101/'Valeurs indices clean'!F2043 - 1</f>
        <v>4.5467206244383496E-2</v>
      </c>
      <c r="G2043" s="25">
        <f>'Valeurs indices clean'!G2101/'Valeurs indices clean'!G2043 - 1</f>
        <v>3.9629380819536264E-2</v>
      </c>
      <c r="H2043" s="25">
        <f>'Valeurs indices clean'!H2101/'Valeurs indices clean'!H2043 - 1</f>
        <v>2.7841257875181658E-2</v>
      </c>
      <c r="I2043" s="25">
        <f>'Valeurs indices clean'!I2101/'Valeurs indices clean'!I2043 - 1</f>
        <v>4.2232163018679936E-2</v>
      </c>
      <c r="J2043" s="25">
        <f>'Valeurs indices clean'!J2101/'Valeurs indices clean'!J2043 - 1</f>
        <v>-3.5595610413416745E-2</v>
      </c>
      <c r="K2043" s="25">
        <f>'Valeurs indices clean'!K2101/'Valeurs indices clean'!K2043 - 1</f>
        <v>0.11064387947995846</v>
      </c>
      <c r="L2043" s="25">
        <f>'Valeurs indices clean'!L2101/'Valeurs indices clean'!L2043 - 1</f>
        <v>9.1250880684432545E-3</v>
      </c>
      <c r="M2043" s="25">
        <f>'Valeurs indices clean'!M2101/'Valeurs indices clean'!M2043 - 1</f>
        <v>6.5306603360784088E-3</v>
      </c>
      <c r="N2043" s="25">
        <f>'Valeurs indices clean'!N2101/'Valeurs indices clean'!N2043 - 1</f>
        <v>9.5242220311104742E-3</v>
      </c>
      <c r="O2043" s="25">
        <f>'Valeurs indices clean'!O2101/'Valeurs indices clean'!O2043 - 1</f>
        <v>1.61179075679867E-2</v>
      </c>
      <c r="P2043" s="25">
        <f>'Valeurs indices clean'!P2101/'Valeurs indices clean'!P2043 - 1</f>
        <v>9.1148091044994661E-3</v>
      </c>
      <c r="Q2043" s="25">
        <f>'Valeurs indices clean'!Q2101/'Valeurs indices clean'!Q2043 - 1</f>
        <v>1.7523369174764047E-2</v>
      </c>
      <c r="R2043" s="25">
        <f>'Valeurs indices clean'!R2101/'Valeurs indices clean'!R2043 - 1</f>
        <v>-6.3715306252620785E-3</v>
      </c>
      <c r="S2043" s="25">
        <f>'Valeurs indices clean'!S2101/'Valeurs indices clean'!S2043 - 1</f>
        <v>-4.9901576296648154E-3</v>
      </c>
      <c r="T2043" s="25">
        <f>'Valeurs indices clean'!T2101/'Valeurs indices clean'!T2043 - 1</f>
        <v>9.890755959023334E-4</v>
      </c>
      <c r="U2043" s="25">
        <f>'Valeurs indices clean'!U2101/'Valeurs indices clean'!U2043 - 1</f>
        <v>-7.587942212317289E-3</v>
      </c>
      <c r="V2043" s="25">
        <f>'Valeurs indices clean'!V2101/'Valeurs indices clean'!V2043 - 1</f>
        <v>1.0470339598210643E-2</v>
      </c>
      <c r="W2043" s="25">
        <f>'Valeurs indices clean'!W2101/'Valeurs indices clean'!W2043 - 1</f>
        <v>1.4078698487839603E-2</v>
      </c>
      <c r="X2043" s="25">
        <f>'Valeurs indices clean'!X2101/'Valeurs indices clean'!X2043 - 1</f>
        <v>3.0267624536196358E-2</v>
      </c>
      <c r="Y2043" s="25">
        <f>'Valeurs indices clean'!Y2101/'Valeurs indices clean'!Y2043 - 1</f>
        <v>-2.816056462284966E-2</v>
      </c>
      <c r="Z2043" s="25">
        <f>'Valeurs indices clean'!Z2101/'Valeurs indices clean'!Z2043 - 1</f>
        <v>4.2586904371995749E-2</v>
      </c>
    </row>
    <row r="2044" spans="1:26">
      <c r="A2044" s="8">
        <v>45449</v>
      </c>
      <c r="B2044" s="25">
        <f>'Valeurs indices clean'!B2102/'Valeurs indices clean'!B2044 - 1</f>
        <v>7.2610342318356169E-2</v>
      </c>
      <c r="C2044" s="25">
        <f>'Valeurs indices clean'!C2102/'Valeurs indices clean'!C2044 - 1</f>
        <v>7.450767545779402E-2</v>
      </c>
      <c r="D2044" s="25">
        <f>'Valeurs indices clean'!D2102/'Valeurs indices clean'!D2044 - 1</f>
        <v>4.0620619787112844E-2</v>
      </c>
      <c r="E2044" s="25">
        <f>'Valeurs indices clean'!E2102/'Valeurs indices clean'!E2044 - 1</f>
        <v>7.1112521906214754E-2</v>
      </c>
      <c r="F2044" s="25">
        <f>'Valeurs indices clean'!F2102/'Valeurs indices clean'!F2044 - 1</f>
        <v>5.0178397695950006E-2</v>
      </c>
      <c r="G2044" s="25">
        <f>'Valeurs indices clean'!G2102/'Valeurs indices clean'!G2044 - 1</f>
        <v>4.6427983706698539E-2</v>
      </c>
      <c r="H2044" s="25">
        <f>'Valeurs indices clean'!H2102/'Valeurs indices clean'!H2044 - 1</f>
        <v>2.7345072564401329E-2</v>
      </c>
      <c r="I2044" s="25">
        <f>'Valeurs indices clean'!I2102/'Valeurs indices clean'!I2044 - 1</f>
        <v>4.3268790379949129E-2</v>
      </c>
      <c r="J2044" s="25">
        <f>'Valeurs indices clean'!J2102/'Valeurs indices clean'!J2044 - 1</f>
        <v>-3.504729460027034E-2</v>
      </c>
      <c r="K2044" s="25">
        <f>'Valeurs indices clean'!K2102/'Valeurs indices clean'!K2044 - 1</f>
        <v>0.11333052542273814</v>
      </c>
      <c r="L2044" s="25">
        <f>'Valeurs indices clean'!L2102/'Valeurs indices clean'!L2044 - 1</f>
        <v>1.0521076716760502E-2</v>
      </c>
      <c r="M2044" s="25">
        <f>'Valeurs indices clean'!M2102/'Valeurs indices clean'!M2044 - 1</f>
        <v>3.19246879418289E-3</v>
      </c>
      <c r="N2044" s="25">
        <f>'Valeurs indices clean'!N2102/'Valeurs indices clean'!N2044 - 1</f>
        <v>7.2192447808117066E-3</v>
      </c>
      <c r="O2044" s="25">
        <f>'Valeurs indices clean'!O2102/'Valeurs indices clean'!O2044 - 1</f>
        <v>1.6032845481591451E-2</v>
      </c>
      <c r="P2044" s="25">
        <f>'Valeurs indices clean'!P2102/'Valeurs indices clean'!P2044 - 1</f>
        <v>1.0606345034728681E-2</v>
      </c>
      <c r="Q2044" s="25">
        <f>'Valeurs indices clean'!Q2102/'Valeurs indices clean'!Q2044 - 1</f>
        <v>1.6775859442034413E-2</v>
      </c>
      <c r="R2044" s="25">
        <f>'Valeurs indices clean'!R2102/'Valeurs indices clean'!R2044 - 1</f>
        <v>-3.9108807944104873E-3</v>
      </c>
      <c r="S2044" s="25">
        <f>'Valeurs indices clean'!S2102/'Valeurs indices clean'!S2044 - 1</f>
        <v>-4.839526590521559E-3</v>
      </c>
      <c r="T2044" s="25">
        <f>'Valeurs indices clean'!T2102/'Valeurs indices clean'!T2044 - 1</f>
        <v>1.5397669104721956E-3</v>
      </c>
      <c r="U2044" s="25">
        <f>'Valeurs indices clean'!U2102/'Valeurs indices clean'!U2044 - 1</f>
        <v>-6.6465011395029361E-3</v>
      </c>
      <c r="V2044" s="25">
        <f>'Valeurs indices clean'!V2102/'Valeurs indices clean'!V2044 - 1</f>
        <v>1.0251497717364E-2</v>
      </c>
      <c r="W2044" s="25">
        <f>'Valeurs indices clean'!W2102/'Valeurs indices clean'!W2044 - 1</f>
        <v>1.3993406843242129E-2</v>
      </c>
      <c r="X2044" s="25">
        <f>'Valeurs indices clean'!X2102/'Valeurs indices clean'!X2044 - 1</f>
        <v>2.8866613078632364E-2</v>
      </c>
      <c r="Y2044" s="25">
        <f>'Valeurs indices clean'!Y2102/'Valeurs indices clean'!Y2044 - 1</f>
        <v>-3.6067491249356376E-2</v>
      </c>
      <c r="Z2044" s="25">
        <f>'Valeurs indices clean'!Z2102/'Valeurs indices clean'!Z2044 - 1</f>
        <v>4.5219999378846243E-2</v>
      </c>
    </row>
    <row r="2045" spans="1:26">
      <c r="A2045" s="8">
        <v>45450</v>
      </c>
      <c r="B2045" s="25">
        <f>'Valeurs indices clean'!B2103/'Valeurs indices clean'!B2045 - 1</f>
        <v>7.3108140887294004E-2</v>
      </c>
      <c r="C2045" s="25">
        <f>'Valeurs indices clean'!C2103/'Valeurs indices clean'!C2045 - 1</f>
        <v>7.137282599788497E-2</v>
      </c>
      <c r="D2045" s="25">
        <f>'Valeurs indices clean'!D2103/'Valeurs indices clean'!D2045 - 1</f>
        <v>3.7582211086752304E-2</v>
      </c>
      <c r="E2045" s="25">
        <f>'Valeurs indices clean'!E2103/'Valeurs indices clean'!E2045 - 1</f>
        <v>6.4605567089562443E-2</v>
      </c>
      <c r="F2045" s="25">
        <f>'Valeurs indices clean'!F2103/'Valeurs indices clean'!F2045 - 1</f>
        <v>6.1454548655865304E-2</v>
      </c>
      <c r="G2045" s="25">
        <f>'Valeurs indices clean'!G2103/'Valeurs indices clean'!G2045 - 1</f>
        <v>5.2750964020611635E-2</v>
      </c>
      <c r="H2045" s="25">
        <f>'Valeurs indices clean'!H2103/'Valeurs indices clean'!H2045 - 1</f>
        <v>2.7732314312506112E-2</v>
      </c>
      <c r="I2045" s="25">
        <f>'Valeurs indices clean'!I2103/'Valeurs indices clean'!I2045 - 1</f>
        <v>5.2836875941441264E-2</v>
      </c>
      <c r="J2045" s="25">
        <f>'Valeurs indices clean'!J2103/'Valeurs indices clean'!J2045 - 1</f>
        <v>-3.5256447824971171E-2</v>
      </c>
      <c r="K2045" s="25">
        <f>'Valeurs indices clean'!K2103/'Valeurs indices clean'!K2045 - 1</f>
        <v>0.13638304138432833</v>
      </c>
      <c r="L2045" s="25">
        <f>'Valeurs indices clean'!L2103/'Valeurs indices clean'!L2045 - 1</f>
        <v>8.6955206345284974E-3</v>
      </c>
      <c r="M2045" s="25">
        <f>'Valeurs indices clean'!M2103/'Valeurs indices clean'!M2045 - 1</f>
        <v>-6.2494351194661846E-3</v>
      </c>
      <c r="N2045" s="25">
        <f>'Valeurs indices clean'!N2103/'Valeurs indices clean'!N2045 - 1</f>
        <v>3.711259827172686E-4</v>
      </c>
      <c r="O2045" s="25">
        <f>'Valeurs indices clean'!O2103/'Valeurs indices clean'!O2045 - 1</f>
        <v>1.5604008324650698E-2</v>
      </c>
      <c r="P2045" s="25">
        <f>'Valeurs indices clean'!P2103/'Valeurs indices clean'!P2045 - 1</f>
        <v>-2.4054180289584393E-3</v>
      </c>
      <c r="Q2045" s="25">
        <f>'Valeurs indices clean'!Q2103/'Valeurs indices clean'!Q2045 - 1</f>
        <v>1.4233734592142611E-2</v>
      </c>
      <c r="R2045" s="25">
        <f>'Valeurs indices clean'!R2103/'Valeurs indices clean'!R2045 - 1</f>
        <v>-6.5235701403193458E-3</v>
      </c>
      <c r="S2045" s="25">
        <f>'Valeurs indices clean'!S2103/'Valeurs indices clean'!S2045 - 1</f>
        <v>-6.8862840371803902E-3</v>
      </c>
      <c r="T2045" s="25">
        <f>'Valeurs indices clean'!T2103/'Valeurs indices clean'!T2045 - 1</f>
        <v>-1.0359234413636953E-2</v>
      </c>
      <c r="U2045" s="25">
        <f>'Valeurs indices clean'!U2103/'Valeurs indices clean'!U2045 - 1</f>
        <v>-1.8809130431108656E-2</v>
      </c>
      <c r="V2045" s="25">
        <f>'Valeurs indices clean'!V2103/'Valeurs indices clean'!V2045 - 1</f>
        <v>1.0251720295083588E-2</v>
      </c>
      <c r="W2045" s="25">
        <f>'Valeurs indices clean'!W2103/'Valeurs indices clean'!W2045 - 1</f>
        <v>1.4812250002584015E-2</v>
      </c>
      <c r="X2045" s="25">
        <f>'Valeurs indices clean'!X2103/'Valeurs indices clean'!X2045 - 1</f>
        <v>3.1879601266602497E-2</v>
      </c>
      <c r="Y2045" s="25">
        <f>'Valeurs indices clean'!Y2103/'Valeurs indices clean'!Y2045 - 1</f>
        <v>-3.4445611959276312E-2</v>
      </c>
      <c r="Z2045" s="25">
        <f>'Valeurs indices clean'!Z2103/'Valeurs indices clean'!Z2045 - 1</f>
        <v>6.067839195979885E-2</v>
      </c>
    </row>
    <row r="2046" spans="1:26">
      <c r="A2046" s="8">
        <v>45454</v>
      </c>
      <c r="B2046" s="25">
        <f>'Valeurs indices clean'!B2104/'Valeurs indices clean'!B2046 - 1</f>
        <v>5.6938668061571995E-2</v>
      </c>
      <c r="C2046" s="25">
        <f>'Valeurs indices clean'!C2104/'Valeurs indices clean'!C2046 - 1</f>
        <v>4.8084857453888796E-2</v>
      </c>
      <c r="D2046" s="25">
        <f>'Valeurs indices clean'!D2104/'Valeurs indices clean'!D2046 - 1</f>
        <v>2.8333370414043157E-2</v>
      </c>
      <c r="E2046" s="25">
        <f>'Valeurs indices clean'!E2104/'Valeurs indices clean'!E2046 - 1</f>
        <v>4.2459954425723367E-2</v>
      </c>
      <c r="F2046" s="25">
        <f>'Valeurs indices clean'!F2104/'Valeurs indices clean'!F2046 - 1</f>
        <v>6.3349329426181544E-2</v>
      </c>
      <c r="G2046" s="25">
        <f>'Valeurs indices clean'!G2104/'Valeurs indices clean'!G2046 - 1</f>
        <v>3.4974034696130252E-2</v>
      </c>
      <c r="H2046" s="25">
        <f>'Valeurs indices clean'!H2104/'Valeurs indices clean'!H2046 - 1</f>
        <v>1.6327467844008847E-2</v>
      </c>
      <c r="I2046" s="25">
        <f>'Valeurs indices clean'!I2104/'Valeurs indices clean'!I2046 - 1</f>
        <v>5.3001512313997079E-2</v>
      </c>
      <c r="J2046" s="25">
        <f>'Valeurs indices clean'!J2104/'Valeurs indices clean'!J2046 - 1</f>
        <v>-2.3845632337410216E-2</v>
      </c>
      <c r="K2046" s="25">
        <f>'Valeurs indices clean'!K2104/'Valeurs indices clean'!K2046 - 1</f>
        <v>0.10574525385856881</v>
      </c>
      <c r="L2046" s="25">
        <f>'Valeurs indices clean'!L2104/'Valeurs indices clean'!L2046 - 1</f>
        <v>-2.0808976786167666E-2</v>
      </c>
      <c r="M2046" s="25">
        <f>'Valeurs indices clean'!M2104/'Valeurs indices clean'!M2046 - 1</f>
        <v>-9.4186612982348761E-3</v>
      </c>
      <c r="N2046" s="25">
        <f>'Valeurs indices clean'!N2104/'Valeurs indices clean'!N2046 - 1</f>
        <v>3.3286541470944897E-5</v>
      </c>
      <c r="O2046" s="25">
        <f>'Valeurs indices clean'!O2104/'Valeurs indices clean'!O2046 - 1</f>
        <v>1.5406453796009467E-2</v>
      </c>
      <c r="P2046" s="25">
        <f>'Valeurs indices clean'!P2104/'Valeurs indices clean'!P2046 - 1</f>
        <v>-1.8084278330094961E-3</v>
      </c>
      <c r="Q2046" s="25">
        <f>'Valeurs indices clean'!Q2104/'Valeurs indices clean'!Q2046 - 1</f>
        <v>1.3388193574467744E-2</v>
      </c>
      <c r="R2046" s="25">
        <f>'Valeurs indices clean'!R2104/'Valeurs indices clean'!R2046 - 1</f>
        <v>-7.9552621556815417E-3</v>
      </c>
      <c r="S2046" s="25">
        <f>'Valeurs indices clean'!S2104/'Valeurs indices clean'!S2046 - 1</f>
        <v>-1.3344111736417141E-2</v>
      </c>
      <c r="T2046" s="25">
        <f>'Valeurs indices clean'!T2104/'Valeurs indices clean'!T2046 - 1</f>
        <v>-1.5915101041356627E-2</v>
      </c>
      <c r="U2046" s="25">
        <f>'Valeurs indices clean'!U2104/'Valeurs indices clean'!U2046 - 1</f>
        <v>-2.6187440036837706E-2</v>
      </c>
      <c r="V2046" s="25">
        <f>'Valeurs indices clean'!V2104/'Valeurs indices clean'!V2046 - 1</f>
        <v>1.0581100331471083E-2</v>
      </c>
      <c r="W2046" s="25">
        <f>'Valeurs indices clean'!W2104/'Valeurs indices clean'!W2046 - 1</f>
        <v>1.4668637646402249E-2</v>
      </c>
      <c r="X2046" s="25">
        <f>'Valeurs indices clean'!X2104/'Valeurs indices clean'!X2046 - 1</f>
        <v>2.2385587404754936E-2</v>
      </c>
      <c r="Y2046" s="25">
        <f>'Valeurs indices clean'!Y2104/'Valeurs indices clean'!Y2046 - 1</f>
        <v>-4.0417977607086986E-2</v>
      </c>
      <c r="Z2046" s="25">
        <f>'Valeurs indices clean'!Z2104/'Valeurs indices clean'!Z2046 - 1</f>
        <v>6.7199792474517794E-2</v>
      </c>
    </row>
    <row r="2047" spans="1:26">
      <c r="A2047" s="8">
        <v>45455</v>
      </c>
      <c r="B2047" s="25">
        <f>'Valeurs indices clean'!B2105/'Valeurs indices clean'!B2047 - 1</f>
        <v>5.5539780254653337E-2</v>
      </c>
      <c r="C2047" s="25">
        <f>'Valeurs indices clean'!C2105/'Valeurs indices clean'!C2047 - 1</f>
        <v>5.5525828518194764E-2</v>
      </c>
      <c r="D2047" s="25">
        <f>'Valeurs indices clean'!D2105/'Valeurs indices clean'!D2047 - 1</f>
        <v>4.7095664644359658E-2</v>
      </c>
      <c r="E2047" s="25">
        <f>'Valeurs indices clean'!E2105/'Valeurs indices clean'!E2047 - 1</f>
        <v>4.6303716018227359E-2</v>
      </c>
      <c r="F2047" s="25">
        <f>'Valeurs indices clean'!F2105/'Valeurs indices clean'!F2047 - 1</f>
        <v>6.37583214133155E-2</v>
      </c>
      <c r="G2047" s="25">
        <f>'Valeurs indices clean'!G2105/'Valeurs indices clean'!G2047 - 1</f>
        <v>3.4702764835387034E-2</v>
      </c>
      <c r="H2047" s="25">
        <f>'Valeurs indices clean'!H2105/'Valeurs indices clean'!H2047 - 1</f>
        <v>1.4663395632528609E-2</v>
      </c>
      <c r="I2047" s="25">
        <f>'Valeurs indices clean'!I2105/'Valeurs indices clean'!I2047 - 1</f>
        <v>5.1124994183070482E-2</v>
      </c>
      <c r="J2047" s="25">
        <f>'Valeurs indices clean'!J2105/'Valeurs indices clean'!J2047 - 1</f>
        <v>-1.8232917183413244E-2</v>
      </c>
      <c r="K2047" s="25">
        <f>'Valeurs indices clean'!K2105/'Valeurs indices clean'!K2047 - 1</f>
        <v>0.10524233846669517</v>
      </c>
      <c r="L2047" s="25">
        <f>'Valeurs indices clean'!L2105/'Valeurs indices clean'!L2047 - 1</f>
        <v>-1.8901676850186289E-2</v>
      </c>
      <c r="M2047" s="25">
        <f>'Valeurs indices clean'!M2105/'Valeurs indices clean'!M2047 - 1</f>
        <v>-6.2059079532484906E-3</v>
      </c>
      <c r="N2047" s="25">
        <f>'Valeurs indices clean'!N2105/'Valeurs indices clean'!N2047 - 1</f>
        <v>2.2143577168756146E-3</v>
      </c>
      <c r="O2047" s="25">
        <f>'Valeurs indices clean'!O2105/'Valeurs indices clean'!O2047 - 1</f>
        <v>1.5018447638191379E-2</v>
      </c>
      <c r="P2047" s="25">
        <f>'Valeurs indices clean'!P2105/'Valeurs indices clean'!P2047 - 1</f>
        <v>1.0472958820326728E-3</v>
      </c>
      <c r="Q2047" s="25">
        <f>'Valeurs indices clean'!Q2105/'Valeurs indices clean'!Q2047 - 1</f>
        <v>1.6804338356651627E-2</v>
      </c>
      <c r="R2047" s="25">
        <f>'Valeurs indices clean'!R2105/'Valeurs indices clean'!R2047 - 1</f>
        <v>-4.6182964726957376E-3</v>
      </c>
      <c r="S2047" s="25">
        <f>'Valeurs indices clean'!S2105/'Valeurs indices clean'!S2047 - 1</f>
        <v>-1.367234398132855E-2</v>
      </c>
      <c r="T2047" s="25">
        <f>'Valeurs indices clean'!T2105/'Valeurs indices clean'!T2047 - 1</f>
        <v>-1.0239732823753789E-2</v>
      </c>
      <c r="U2047" s="25">
        <f>'Valeurs indices clean'!U2105/'Valeurs indices clean'!U2047 - 1</f>
        <v>-2.0101898689117714E-2</v>
      </c>
      <c r="V2047" s="25">
        <f>'Valeurs indices clean'!V2105/'Valeurs indices clean'!V2047 - 1</f>
        <v>1.058120843700916E-2</v>
      </c>
      <c r="W2047" s="25">
        <f>'Valeurs indices clean'!W2105/'Valeurs indices clean'!W2047 - 1</f>
        <v>1.4297822199712762E-2</v>
      </c>
      <c r="X2047" s="25">
        <f>'Valeurs indices clean'!X2105/'Valeurs indices clean'!X2047 - 1</f>
        <v>2.2931917580746974E-2</v>
      </c>
      <c r="Y2047" s="25">
        <f>'Valeurs indices clean'!Y2105/'Valeurs indices clean'!Y2047 - 1</f>
        <v>-3.4041506749457717E-2</v>
      </c>
      <c r="Z2047" s="25">
        <f>'Valeurs indices clean'!Z2105/'Valeurs indices clean'!Z2047 - 1</f>
        <v>5.8898677829890334E-2</v>
      </c>
    </row>
    <row r="2048" spans="1:26">
      <c r="A2048" s="8">
        <v>45456</v>
      </c>
      <c r="B2048" s="25">
        <f>'Valeurs indices clean'!B2106/'Valeurs indices clean'!B2048 - 1</f>
        <v>4.2195345178672516E-2</v>
      </c>
      <c r="C2048" s="25">
        <f>'Valeurs indices clean'!C2106/'Valeurs indices clean'!C2048 - 1</f>
        <v>3.4888080867125693E-2</v>
      </c>
      <c r="D2048" s="25">
        <f>'Valeurs indices clean'!D2106/'Valeurs indices clean'!D2048 - 1</f>
        <v>4.1239986067572287E-2</v>
      </c>
      <c r="E2048" s="25">
        <f>'Valeurs indices clean'!E2106/'Valeurs indices clean'!E2048 - 1</f>
        <v>3.1941384409582385E-2</v>
      </c>
      <c r="F2048" s="25">
        <f>'Valeurs indices clean'!F2106/'Valeurs indices clean'!F2048 - 1</f>
        <v>6.8709939453125646E-2</v>
      </c>
      <c r="G2048" s="25">
        <f>'Valeurs indices clean'!G2106/'Valeurs indices clean'!G2048 - 1</f>
        <v>2.303572722621583E-2</v>
      </c>
      <c r="H2048" s="25">
        <f>'Valeurs indices clean'!H2106/'Valeurs indices clean'!H2048 - 1</f>
        <v>1.3284134945371617E-2</v>
      </c>
      <c r="I2048" s="25">
        <f>'Valeurs indices clean'!I2106/'Valeurs indices clean'!I2048 - 1</f>
        <v>6.0513028696115523E-2</v>
      </c>
      <c r="J2048" s="25">
        <f>'Valeurs indices clean'!J2106/'Valeurs indices clean'!J2048 - 1</f>
        <v>-2.440150832952459E-2</v>
      </c>
      <c r="K2048" s="25">
        <f>'Valeurs indices clean'!K2106/'Valeurs indices clean'!K2048 - 1</f>
        <v>0.10757647191194009</v>
      </c>
      <c r="L2048" s="25">
        <f>'Valeurs indices clean'!L2106/'Valeurs indices clean'!L2048 - 1</f>
        <v>-3.9859193000506998E-2</v>
      </c>
      <c r="M2048" s="25">
        <f>'Valeurs indices clean'!M2106/'Valeurs indices clean'!M2048 - 1</f>
        <v>-9.2890367748916791E-3</v>
      </c>
      <c r="N2048" s="25">
        <f>'Valeurs indices clean'!N2106/'Valeurs indices clean'!N2048 - 1</f>
        <v>-5.1908880507101074E-4</v>
      </c>
      <c r="O2048" s="25">
        <f>'Valeurs indices clean'!O2106/'Valeurs indices clean'!O2048 - 1</f>
        <v>1.2610043691156037E-2</v>
      </c>
      <c r="P2048" s="25">
        <f>'Valeurs indices clean'!P2106/'Valeurs indices clean'!P2048 - 1</f>
        <v>4.7321984734245426E-3</v>
      </c>
      <c r="Q2048" s="25">
        <f>'Valeurs indices clean'!Q2106/'Valeurs indices clean'!Q2048 - 1</f>
        <v>1.5567743635187981E-2</v>
      </c>
      <c r="R2048" s="25">
        <f>'Valeurs indices clean'!R2106/'Valeurs indices clean'!R2048 - 1</f>
        <v>-3.8699772354280348E-3</v>
      </c>
      <c r="S2048" s="25">
        <f>'Valeurs indices clean'!S2106/'Valeurs indices clean'!S2048 - 1</f>
        <v>-1.5178611744712578E-2</v>
      </c>
      <c r="T2048" s="25">
        <f>'Valeurs indices clean'!T2106/'Valeurs indices clean'!T2048 - 1</f>
        <v>-1.3959489402594172E-2</v>
      </c>
      <c r="U2048" s="25">
        <f>'Valeurs indices clean'!U2106/'Valeurs indices clean'!U2048 - 1</f>
        <v>-2.5215044143511056E-2</v>
      </c>
      <c r="V2048" s="25">
        <f>'Valeurs indices clean'!V2106/'Valeurs indices clean'!V2048 - 1</f>
        <v>1.0574297662528487E-2</v>
      </c>
      <c r="W2048" s="25">
        <f>'Valeurs indices clean'!W2106/'Valeurs indices clean'!W2048 - 1</f>
        <v>1.4354383534738613E-2</v>
      </c>
      <c r="X2048" s="25">
        <f>'Valeurs indices clean'!X2106/'Valeurs indices clean'!X2048 - 1</f>
        <v>2.4393490892574698E-2</v>
      </c>
      <c r="Y2048" s="25">
        <f>'Valeurs indices clean'!Y2106/'Valeurs indices clean'!Y2048 - 1</f>
        <v>-3.8834276376974119E-2</v>
      </c>
      <c r="Z2048" s="25">
        <f>'Valeurs indices clean'!Z2106/'Valeurs indices clean'!Z2048 - 1</f>
        <v>8.0063475034643172E-2</v>
      </c>
    </row>
    <row r="2049" spans="1:26">
      <c r="A2049" s="8">
        <v>45457</v>
      </c>
      <c r="B2049" s="25">
        <f>'Valeurs indices clean'!B2107/'Valeurs indices clean'!B2049 - 1</f>
        <v>3.6297135789126411E-2</v>
      </c>
      <c r="C2049" s="25">
        <f>'Valeurs indices clean'!C2107/'Valeurs indices clean'!C2049 - 1</f>
        <v>2.4656100593955399E-2</v>
      </c>
      <c r="D2049" s="25">
        <f>'Valeurs indices clean'!D2107/'Valeurs indices clean'!D2049 - 1</f>
        <v>4.1919214386600956E-2</v>
      </c>
      <c r="E2049" s="25">
        <f>'Valeurs indices clean'!E2107/'Valeurs indices clean'!E2049 - 1</f>
        <v>2.1018810706437963E-2</v>
      </c>
      <c r="F2049" s="25">
        <f>'Valeurs indices clean'!F2107/'Valeurs indices clean'!F2049 - 1</f>
        <v>7.380941483582748E-2</v>
      </c>
      <c r="G2049" s="25">
        <f>'Valeurs indices clean'!G2107/'Valeurs indices clean'!G2049 - 1</f>
        <v>1.6703962573653364E-2</v>
      </c>
      <c r="H2049" s="25">
        <f>'Valeurs indices clean'!H2107/'Valeurs indices clean'!H2049 - 1</f>
        <v>9.3055717939869442E-3</v>
      </c>
      <c r="I2049" s="25">
        <f>'Valeurs indices clean'!I2107/'Valeurs indices clean'!I2049 - 1</f>
        <v>6.1286376940722365E-2</v>
      </c>
      <c r="J2049" s="25">
        <f>'Valeurs indices clean'!J2107/'Valeurs indices clean'!J2049 - 1</f>
        <v>-1.5275438305906164E-4</v>
      </c>
      <c r="K2049" s="25">
        <f>'Valeurs indices clean'!K2107/'Valeurs indices clean'!K2049 - 1</f>
        <v>8.1640047336650312E-2</v>
      </c>
      <c r="L2049" s="25">
        <f>'Valeurs indices clean'!L2107/'Valeurs indices clean'!L2049 - 1</f>
        <v>-6.4398676763432028E-2</v>
      </c>
      <c r="M2049" s="25">
        <f>'Valeurs indices clean'!M2107/'Valeurs indices clean'!M2049 - 1</f>
        <v>-1.6619945542076797E-3</v>
      </c>
      <c r="N2049" s="25">
        <f>'Valeurs indices clean'!N2107/'Valeurs indices clean'!N2049 - 1</f>
        <v>4.884303450562566E-3</v>
      </c>
      <c r="O2049" s="25">
        <f>'Valeurs indices clean'!O2107/'Valeurs indices clean'!O2049 - 1</f>
        <v>9.8435856628531493E-3</v>
      </c>
      <c r="P2049" s="25">
        <f>'Valeurs indices clean'!P2107/'Valeurs indices clean'!P2049 - 1</f>
        <v>6.7555936035881281E-3</v>
      </c>
      <c r="Q2049" s="25">
        <f>'Valeurs indices clean'!Q2107/'Valeurs indices clean'!Q2049 - 1</f>
        <v>1.3146968172599305E-2</v>
      </c>
      <c r="R2049" s="25">
        <f>'Valeurs indices clean'!R2107/'Valeurs indices clean'!R2049 - 1</f>
        <v>-2.2622125073434862E-3</v>
      </c>
      <c r="S2049" s="25">
        <f>'Valeurs indices clean'!S2107/'Valeurs indices clean'!S2049 - 1</f>
        <v>-1.7015651337041637E-2</v>
      </c>
      <c r="T2049" s="25">
        <f>'Valeurs indices clean'!T2107/'Valeurs indices clean'!T2049 - 1</f>
        <v>-1.2119323633605128E-2</v>
      </c>
      <c r="U2049" s="25">
        <f>'Valeurs indices clean'!U2107/'Valeurs indices clean'!U2049 - 1</f>
        <v>-2.2901262686077617E-2</v>
      </c>
      <c r="V2049" s="25">
        <f>'Valeurs indices clean'!V2107/'Valeurs indices clean'!V2049 - 1</f>
        <v>1.0348119781095733E-2</v>
      </c>
      <c r="W2049" s="25">
        <f>'Valeurs indices clean'!W2107/'Valeurs indices clean'!W2049 - 1</f>
        <v>1.2342275365012423E-2</v>
      </c>
      <c r="X2049" s="25">
        <f>'Valeurs indices clean'!X2107/'Valeurs indices clean'!X2049 - 1</f>
        <v>2.4474205413562267E-2</v>
      </c>
      <c r="Y2049" s="25">
        <f>'Valeurs indices clean'!Y2107/'Valeurs indices clean'!Y2049 - 1</f>
        <v>-3.5613592521145709E-2</v>
      </c>
      <c r="Z2049" s="25">
        <f>'Valeurs indices clean'!Z2107/'Valeurs indices clean'!Z2049 - 1</f>
        <v>8.8742184560812509E-2</v>
      </c>
    </row>
    <row r="2050" spans="1:26">
      <c r="A2050" s="8">
        <v>45460</v>
      </c>
      <c r="B2050" s="25">
        <f>'Valeurs indices clean'!B2108/'Valeurs indices clean'!B2050 - 1</f>
        <v>2.6530225333913915E-2</v>
      </c>
      <c r="C2050" s="25">
        <f>'Valeurs indices clean'!C2108/'Valeurs indices clean'!C2050 - 1</f>
        <v>2.0042149631190442E-2</v>
      </c>
      <c r="D2050" s="25">
        <f>'Valeurs indices clean'!D2108/'Valeurs indices clean'!D2050 - 1</f>
        <v>3.7724518057421719E-2</v>
      </c>
      <c r="E2050" s="25">
        <f>'Valeurs indices clean'!E2108/'Valeurs indices clean'!E2050 - 1</f>
        <v>1.5273744473550233E-2</v>
      </c>
      <c r="F2050" s="25">
        <f>'Valeurs indices clean'!F2108/'Valeurs indices clean'!F2050 - 1</f>
        <v>6.3627008020076703E-2</v>
      </c>
      <c r="G2050" s="25">
        <f>'Valeurs indices clean'!G2108/'Valeurs indices clean'!G2050 - 1</f>
        <v>6.7785276359526581E-3</v>
      </c>
      <c r="H2050" s="25">
        <f>'Valeurs indices clean'!H2108/'Valeurs indices clean'!H2050 - 1</f>
        <v>9.3030626697110375E-3</v>
      </c>
      <c r="I2050" s="25">
        <f>'Valeurs indices clean'!I2108/'Valeurs indices clean'!I2050 - 1</f>
        <v>5.7573807743363847E-2</v>
      </c>
      <c r="J2050" s="25">
        <f>'Valeurs indices clean'!J2108/'Valeurs indices clean'!J2050 - 1</f>
        <v>-1.7915324978329816E-2</v>
      </c>
      <c r="K2050" s="25">
        <f>'Valeurs indices clean'!K2108/'Valeurs indices clean'!K2050 - 1</f>
        <v>4.9294761166525314E-2</v>
      </c>
      <c r="L2050" s="25">
        <f>'Valeurs indices clean'!L2108/'Valeurs indices clean'!L2050 - 1</f>
        <v>-6.3791193301250826E-2</v>
      </c>
      <c r="M2050" s="25">
        <f>'Valeurs indices clean'!M2108/'Valeurs indices clean'!M2050 - 1</f>
        <v>-3.5937884844725598E-3</v>
      </c>
      <c r="N2050" s="25">
        <f>'Valeurs indices clean'!N2108/'Valeurs indices clean'!N2050 - 1</f>
        <v>2.6475004496293586E-3</v>
      </c>
      <c r="O2050" s="25">
        <f>'Valeurs indices clean'!O2108/'Valeurs indices clean'!O2050 - 1</f>
        <v>7.9809883139114746E-3</v>
      </c>
      <c r="P2050" s="25">
        <f>'Valeurs indices clean'!P2108/'Valeurs indices clean'!P2050 - 1</f>
        <v>6.2442830741658018E-3</v>
      </c>
      <c r="Q2050" s="25">
        <f>'Valeurs indices clean'!Q2108/'Valeurs indices clean'!Q2050 - 1</f>
        <v>1.2800555608774689E-2</v>
      </c>
      <c r="R2050" s="25">
        <f>'Valeurs indices clean'!R2108/'Valeurs indices clean'!R2050 - 1</f>
        <v>-2.7174488182309942E-3</v>
      </c>
      <c r="S2050" s="25">
        <f>'Valeurs indices clean'!S2108/'Valeurs indices clean'!S2050 - 1</f>
        <v>-1.5777633443956218E-2</v>
      </c>
      <c r="T2050" s="25">
        <f>'Valeurs indices clean'!T2108/'Valeurs indices clean'!T2050 - 1</f>
        <v>-1.172708807832934E-2</v>
      </c>
      <c r="U2050" s="25">
        <f>'Valeurs indices clean'!U2108/'Valeurs indices clean'!U2050 - 1</f>
        <v>-2.20737414005856E-2</v>
      </c>
      <c r="V2050" s="25">
        <f>'Valeurs indices clean'!V2108/'Valeurs indices clean'!V2050 - 1</f>
        <v>1.0546855750547257E-2</v>
      </c>
      <c r="W2050" s="25">
        <f>'Valeurs indices clean'!W2108/'Valeurs indices clean'!W2050 - 1</f>
        <v>1.153758800817628E-2</v>
      </c>
      <c r="X2050" s="25">
        <f>'Valeurs indices clean'!X2108/'Valeurs indices clean'!X2050 - 1</f>
        <v>1.9964607840844417E-2</v>
      </c>
      <c r="Y2050" s="25">
        <f>'Valeurs indices clean'!Y2108/'Valeurs indices clean'!Y2050 - 1</f>
        <v>-3.7178498843647101E-2</v>
      </c>
      <c r="Z2050" s="25">
        <f>'Valeurs indices clean'!Z2108/'Valeurs indices clean'!Z2050 - 1</f>
        <v>7.4612582577020525E-2</v>
      </c>
    </row>
    <row r="2051" spans="1:26">
      <c r="A2051" s="8">
        <v>45461</v>
      </c>
      <c r="B2051" s="25">
        <f>'Valeurs indices clean'!B2109/'Valeurs indices clean'!B2051 - 1</f>
        <v>3.1856217419018229E-2</v>
      </c>
      <c r="C2051" s="25">
        <f>'Valeurs indices clean'!C2109/'Valeurs indices clean'!C2051 - 1</f>
        <v>2.7454215854991526E-2</v>
      </c>
      <c r="D2051" s="25">
        <f>'Valeurs indices clean'!D2109/'Valeurs indices clean'!D2051 - 1</f>
        <v>5.1097806606259955E-2</v>
      </c>
      <c r="E2051" s="25">
        <f>'Valeurs indices clean'!E2109/'Valeurs indices clean'!E2051 - 1</f>
        <v>2.0175823292507999E-2</v>
      </c>
      <c r="F2051" s="25">
        <f>'Valeurs indices clean'!F2109/'Valeurs indices clean'!F2051 - 1</f>
        <v>6.9058374205069883E-2</v>
      </c>
      <c r="G2051" s="25">
        <f>'Valeurs indices clean'!G2109/'Valeurs indices clean'!G2051 - 1</f>
        <v>9.8797329901361142E-3</v>
      </c>
      <c r="H2051" s="25">
        <f>'Valeurs indices clean'!H2109/'Valeurs indices clean'!H2051 - 1</f>
        <v>1.314435992373264E-2</v>
      </c>
      <c r="I2051" s="25">
        <f>'Valeurs indices clean'!I2109/'Valeurs indices clean'!I2051 - 1</f>
        <v>6.2284741864476523E-2</v>
      </c>
      <c r="J2051" s="25">
        <f>'Valeurs indices clean'!J2109/'Valeurs indices clean'!J2051 - 1</f>
        <v>-5.5266737078822903E-3</v>
      </c>
      <c r="K2051" s="25">
        <f>'Valeurs indices clean'!K2109/'Valeurs indices clean'!K2051 - 1</f>
        <v>4.8790225563469569E-2</v>
      </c>
      <c r="L2051" s="25">
        <f>'Valeurs indices clean'!L2109/'Valeurs indices clean'!L2051 - 1</f>
        <v>-6.2522273206530699E-2</v>
      </c>
      <c r="M2051" s="25">
        <f>'Valeurs indices clean'!M2109/'Valeurs indices clean'!M2051 - 1</f>
        <v>-6.7320980844232103E-4</v>
      </c>
      <c r="N2051" s="25">
        <f>'Valeurs indices clean'!N2109/'Valeurs indices clean'!N2051 - 1</f>
        <v>4.9295679677667792E-3</v>
      </c>
      <c r="O2051" s="25">
        <f>'Valeurs indices clean'!O2109/'Valeurs indices clean'!O2051 - 1</f>
        <v>8.485515533811494E-3</v>
      </c>
      <c r="P2051" s="25">
        <f>'Valeurs indices clean'!P2109/'Valeurs indices clean'!P2051 - 1</f>
        <v>1.1350202098081796E-2</v>
      </c>
      <c r="Q2051" s="25">
        <f>'Valeurs indices clean'!Q2109/'Valeurs indices clean'!Q2051 - 1</f>
        <v>1.3816264423518021E-2</v>
      </c>
      <c r="R2051" s="25">
        <f>'Valeurs indices clean'!R2109/'Valeurs indices clean'!R2051 - 1</f>
        <v>-3.4422147356087951E-3</v>
      </c>
      <c r="S2051" s="25">
        <f>'Valeurs indices clean'!S2109/'Valeurs indices clean'!S2051 - 1</f>
        <v>-1.1285310308319807E-2</v>
      </c>
      <c r="T2051" s="25">
        <f>'Valeurs indices clean'!T2109/'Valeurs indices clean'!T2051 - 1</f>
        <v>-7.992585412631481E-3</v>
      </c>
      <c r="U2051" s="25">
        <f>'Valeurs indices clean'!U2109/'Valeurs indices clean'!U2051 - 1</f>
        <v>-1.8698731283575243E-2</v>
      </c>
      <c r="V2051" s="25">
        <f>'Valeurs indices clean'!V2109/'Valeurs indices clean'!V2051 - 1</f>
        <v>1.0540040312039478E-2</v>
      </c>
      <c r="W2051" s="25">
        <f>'Valeurs indices clean'!W2109/'Valeurs indices clean'!W2051 - 1</f>
        <v>1.140028492969658E-2</v>
      </c>
      <c r="X2051" s="25">
        <f>'Valeurs indices clean'!X2109/'Valeurs indices clean'!X2051 - 1</f>
        <v>2.7337438827358396E-2</v>
      </c>
      <c r="Y2051" s="25">
        <f>'Valeurs indices clean'!Y2109/'Valeurs indices clean'!Y2051 - 1</f>
        <v>-2.8215431250220302E-2</v>
      </c>
      <c r="Z2051" s="25">
        <f>'Valeurs indices clean'!Z2109/'Valeurs indices clean'!Z2051 - 1</f>
        <v>8.5092881043036694E-2</v>
      </c>
    </row>
    <row r="2052" spans="1:26">
      <c r="A2052" s="8">
        <v>45463</v>
      </c>
      <c r="B2052" s="25">
        <f>'Valeurs indices clean'!B2110/'Valeurs indices clean'!B2052 - 1</f>
        <v>4.0987201612770807E-2</v>
      </c>
      <c r="C2052" s="25">
        <f>'Valeurs indices clean'!C2110/'Valeurs indices clean'!C2052 - 1</f>
        <v>3.5896038501984195E-2</v>
      </c>
      <c r="D2052" s="25">
        <f>'Valeurs indices clean'!D2110/'Valeurs indices clean'!D2052 - 1</f>
        <v>6.6587688195203887E-2</v>
      </c>
      <c r="E2052" s="25">
        <f>'Valeurs indices clean'!E2110/'Valeurs indices clean'!E2052 - 1</f>
        <v>3.36893055158074E-2</v>
      </c>
      <c r="F2052" s="25">
        <f>'Valeurs indices clean'!F2110/'Valeurs indices clean'!F2052 - 1</f>
        <v>6.8064890580827209E-2</v>
      </c>
      <c r="G2052" s="25">
        <f>'Valeurs indices clean'!G2110/'Valeurs indices clean'!G2052 - 1</f>
        <v>1.5918018177806692E-2</v>
      </c>
      <c r="H2052" s="25">
        <f>'Valeurs indices clean'!H2110/'Valeurs indices clean'!H2052 - 1</f>
        <v>2.1906092062852656E-2</v>
      </c>
      <c r="I2052" s="25">
        <f>'Valeurs indices clean'!I2110/'Valeurs indices clean'!I2052 - 1</f>
        <v>6.2652412978984495E-2</v>
      </c>
      <c r="J2052" s="25">
        <f>'Valeurs indices clean'!J2110/'Valeurs indices clean'!J2052 - 1</f>
        <v>-4.492959844235811E-3</v>
      </c>
      <c r="K2052" s="25">
        <f>'Valeurs indices clean'!K2110/'Valeurs indices clean'!K2052 - 1</f>
        <v>8.0986177060500042E-2</v>
      </c>
      <c r="L2052" s="25">
        <f>'Valeurs indices clean'!L2110/'Valeurs indices clean'!L2052 - 1</f>
        <v>-6.0048373934928012E-2</v>
      </c>
      <c r="M2052" s="25">
        <f>'Valeurs indices clean'!M2110/'Valeurs indices clean'!M2052 - 1</f>
        <v>1.1005422764724937E-3</v>
      </c>
      <c r="N2052" s="25">
        <f>'Valeurs indices clean'!N2110/'Valeurs indices clean'!N2052 - 1</f>
        <v>6.0050223823562288E-3</v>
      </c>
      <c r="O2052" s="25">
        <f>'Valeurs indices clean'!O2110/'Valeurs indices clean'!O2052 - 1</f>
        <v>1.0705799497279234E-2</v>
      </c>
      <c r="P2052" s="25">
        <f>'Valeurs indices clean'!P2110/'Valeurs indices clean'!P2052 - 1</f>
        <v>1.592877902875367E-2</v>
      </c>
      <c r="Q2052" s="25">
        <f>'Valeurs indices clean'!Q2110/'Valeurs indices clean'!Q2052 - 1</f>
        <v>1.607862258600834E-2</v>
      </c>
      <c r="R2052" s="25">
        <f>'Valeurs indices clean'!R2110/'Valeurs indices clean'!R2052 - 1</f>
        <v>-1.5390808494151198E-3</v>
      </c>
      <c r="S2052" s="25">
        <f>'Valeurs indices clean'!S2110/'Valeurs indices clean'!S2052 - 1</f>
        <v>-1.0337018800757547E-2</v>
      </c>
      <c r="T2052" s="25">
        <f>'Valeurs indices clean'!T2110/'Valeurs indices clean'!T2052 - 1</f>
        <v>-4.0393365700951422E-3</v>
      </c>
      <c r="U2052" s="25">
        <f>'Valeurs indices clean'!U2110/'Valeurs indices clean'!U2052 - 1</f>
        <v>-1.5299274112362538E-2</v>
      </c>
      <c r="V2052" s="25">
        <f>'Valeurs indices clean'!V2110/'Valeurs indices clean'!V2052 - 1</f>
        <v>1.0636090021074907E-2</v>
      </c>
      <c r="W2052" s="25">
        <f>'Valeurs indices clean'!W2110/'Valeurs indices clean'!W2052 - 1</f>
        <v>1.0688779722589192E-2</v>
      </c>
      <c r="X2052" s="25">
        <f>'Valeurs indices clean'!X2110/'Valeurs indices clean'!X2052 - 1</f>
        <v>3.0176049844823361E-2</v>
      </c>
      <c r="Y2052" s="25">
        <f>'Valeurs indices clean'!Y2110/'Valeurs indices clean'!Y2052 - 1</f>
        <v>-1.4006330646246123E-2</v>
      </c>
      <c r="Z2052" s="25">
        <f>'Valeurs indices clean'!Z2110/'Valeurs indices clean'!Z2052 - 1</f>
        <v>8.1099915664254896E-2</v>
      </c>
    </row>
    <row r="2053" spans="1:26">
      <c r="A2053" s="8">
        <v>45464</v>
      </c>
      <c r="B2053" s="25">
        <f>'Valeurs indices clean'!B2111/'Valeurs indices clean'!B2053 - 1</f>
        <v>3.6985315614496139E-2</v>
      </c>
      <c r="C2053" s="25">
        <f>'Valeurs indices clean'!C2111/'Valeurs indices clean'!C2053 - 1</f>
        <v>2.8612733941647095E-2</v>
      </c>
      <c r="D2053" s="25">
        <f>'Valeurs indices clean'!D2111/'Valeurs indices clean'!D2053 - 1</f>
        <v>6.9122993703999436E-2</v>
      </c>
      <c r="E2053" s="25">
        <f>'Valeurs indices clean'!E2111/'Valeurs indices clean'!E2053 - 1</f>
        <v>2.5027169951751915E-2</v>
      </c>
      <c r="F2053" s="25">
        <f>'Valeurs indices clean'!F2111/'Valeurs indices clean'!F2053 - 1</f>
        <v>7.4947973037305937E-2</v>
      </c>
      <c r="G2053" s="25">
        <f>'Valeurs indices clean'!G2111/'Valeurs indices clean'!G2053 - 1</f>
        <v>1.6073001778326601E-2</v>
      </c>
      <c r="H2053" s="25">
        <f>'Valeurs indices clean'!H2111/'Valeurs indices clean'!H2053 - 1</f>
        <v>2.0232469408723253E-2</v>
      </c>
      <c r="I2053" s="25">
        <f>'Valeurs indices clean'!I2111/'Valeurs indices clean'!I2053 - 1</f>
        <v>6.7915553566577858E-2</v>
      </c>
      <c r="J2053" s="25">
        <f>'Valeurs indices clean'!J2111/'Valeurs indices clean'!J2053 - 1</f>
        <v>-2.8720428318543822E-3</v>
      </c>
      <c r="K2053" s="25">
        <f>'Valeurs indices clean'!K2111/'Valeurs indices clean'!K2053 - 1</f>
        <v>7.8203373145807387E-2</v>
      </c>
      <c r="L2053" s="25">
        <f>'Valeurs indices clean'!L2111/'Valeurs indices clean'!L2053 - 1</f>
        <v>-6.5624330167129097E-2</v>
      </c>
      <c r="M2053" s="25">
        <f>'Valeurs indices clean'!M2111/'Valeurs indices clean'!M2053 - 1</f>
        <v>2.9596782158827217E-3</v>
      </c>
      <c r="N2053" s="25">
        <f>'Valeurs indices clean'!N2111/'Valeurs indices clean'!N2053 - 1</f>
        <v>8.0926504119709364E-3</v>
      </c>
      <c r="O2053" s="25">
        <f>'Valeurs indices clean'!O2111/'Valeurs indices clean'!O2053 - 1</f>
        <v>1.0916213796015928E-2</v>
      </c>
      <c r="P2053" s="25">
        <f>'Valeurs indices clean'!P2111/'Valeurs indices clean'!P2053 - 1</f>
        <v>1.6844017526437938E-2</v>
      </c>
      <c r="Q2053" s="25">
        <f>'Valeurs indices clean'!Q2111/'Valeurs indices clean'!Q2053 - 1</f>
        <v>1.7578609557193481E-2</v>
      </c>
      <c r="R2053" s="25">
        <f>'Valeurs indices clean'!R2111/'Valeurs indices clean'!R2053 - 1</f>
        <v>-1.4145181480634816E-3</v>
      </c>
      <c r="S2053" s="25">
        <f>'Valeurs indices clean'!S2111/'Valeurs indices clean'!S2053 - 1</f>
        <v>-7.8778845320132129E-3</v>
      </c>
      <c r="T2053" s="25">
        <f>'Valeurs indices clean'!T2111/'Valeurs indices clean'!T2053 - 1</f>
        <v>-3.9201633951918557E-3</v>
      </c>
      <c r="U2053" s="25">
        <f>'Valeurs indices clean'!U2111/'Valeurs indices clean'!U2053 - 1</f>
        <v>-1.5145380863573643E-2</v>
      </c>
      <c r="V2053" s="25">
        <f>'Valeurs indices clean'!V2111/'Valeurs indices clean'!V2053 - 1</f>
        <v>1.0629216617345838E-2</v>
      </c>
      <c r="W2053" s="25">
        <f>'Valeurs indices clean'!W2111/'Valeurs indices clean'!W2053 - 1</f>
        <v>1.0481507471311824E-2</v>
      </c>
      <c r="X2053" s="25">
        <f>'Valeurs indices clean'!X2111/'Valeurs indices clean'!X2053 - 1</f>
        <v>3.4475542147742066E-2</v>
      </c>
      <c r="Y2053" s="25">
        <f>'Valeurs indices clean'!Y2111/'Valeurs indices clean'!Y2053 - 1</f>
        <v>-8.6595268283470306E-3</v>
      </c>
      <c r="Z2053" s="25">
        <f>'Valeurs indices clean'!Z2111/'Valeurs indices clean'!Z2053 - 1</f>
        <v>8.8507052835893107E-2</v>
      </c>
    </row>
    <row r="2054" spans="1:26">
      <c r="A2054" s="8">
        <v>45467</v>
      </c>
      <c r="B2054" s="25">
        <f>'Valeurs indices clean'!B2112/'Valeurs indices clean'!B2054 - 1</f>
        <v>4.6067971152414566E-2</v>
      </c>
      <c r="C2054" s="25">
        <f>'Valeurs indices clean'!C2112/'Valeurs indices clean'!C2054 - 1</f>
        <v>3.9391717875004506E-2</v>
      </c>
      <c r="D2054" s="25">
        <f>'Valeurs indices clean'!D2112/'Valeurs indices clean'!D2054 - 1</f>
        <v>8.1458753689406249E-2</v>
      </c>
      <c r="E2054" s="25">
        <f>'Valeurs indices clean'!E2112/'Valeurs indices clean'!E2054 - 1</f>
        <v>3.6595736605580909E-2</v>
      </c>
      <c r="F2054" s="25">
        <f>'Valeurs indices clean'!F2112/'Valeurs indices clean'!F2054 - 1</f>
        <v>6.1004914275831545E-2</v>
      </c>
      <c r="G2054" s="25">
        <f>'Valeurs indices clean'!G2112/'Valeurs indices clean'!G2054 - 1</f>
        <v>2.2480406722368285E-2</v>
      </c>
      <c r="H2054" s="25">
        <f>'Valeurs indices clean'!H2112/'Valeurs indices clean'!H2054 - 1</f>
        <v>2.3984537420184582E-2</v>
      </c>
      <c r="I2054" s="25">
        <f>'Valeurs indices clean'!I2112/'Valeurs indices clean'!I2054 - 1</f>
        <v>5.7957983617572317E-2</v>
      </c>
      <c r="J2054" s="25">
        <f>'Valeurs indices clean'!J2112/'Valeurs indices clean'!J2054 - 1</f>
        <v>-2.3547550052289368E-2</v>
      </c>
      <c r="K2054" s="25">
        <f>'Valeurs indices clean'!K2112/'Valeurs indices clean'!K2054 - 1</f>
        <v>7.7109442962708163E-2</v>
      </c>
      <c r="L2054" s="25">
        <f>'Valeurs indices clean'!L2112/'Valeurs indices clean'!L2054 - 1</f>
        <v>-5.4153463244372313E-2</v>
      </c>
      <c r="M2054" s="25">
        <f>'Valeurs indices clean'!M2112/'Valeurs indices clean'!M2054 - 1</f>
        <v>3.0630785578540376E-3</v>
      </c>
      <c r="N2054" s="25">
        <f>'Valeurs indices clean'!N2112/'Valeurs indices clean'!N2054 - 1</f>
        <v>8.1049916315922843E-3</v>
      </c>
      <c r="O2054" s="25">
        <f>'Valeurs indices clean'!O2112/'Valeurs indices clean'!O2054 - 1</f>
        <v>1.09954860565733E-2</v>
      </c>
      <c r="P2054" s="25">
        <f>'Valeurs indices clean'!P2112/'Valeurs indices clean'!P2054 - 1</f>
        <v>1.8416293002750717E-2</v>
      </c>
      <c r="Q2054" s="25">
        <f>'Valeurs indices clean'!Q2112/'Valeurs indices clean'!Q2054 - 1</f>
        <v>1.7756613248888442E-2</v>
      </c>
      <c r="R2054" s="25">
        <f>'Valeurs indices clean'!R2112/'Valeurs indices clean'!R2054 - 1</f>
        <v>-4.7335001545012467E-4</v>
      </c>
      <c r="S2054" s="25">
        <f>'Valeurs indices clean'!S2112/'Valeurs indices clean'!S2054 - 1</f>
        <v>-4.4873217650960306E-3</v>
      </c>
      <c r="T2054" s="25">
        <f>'Valeurs indices clean'!T2112/'Valeurs indices clean'!T2054 - 1</f>
        <v>-1.8325274270445391E-3</v>
      </c>
      <c r="U2054" s="25">
        <f>'Valeurs indices clean'!U2112/'Valeurs indices clean'!U2054 - 1</f>
        <v>-1.325902073836438E-2</v>
      </c>
      <c r="V2054" s="25">
        <f>'Valeurs indices clean'!V2112/'Valeurs indices clean'!V2054 - 1</f>
        <v>1.0608594395297155E-2</v>
      </c>
      <c r="W2054" s="25">
        <f>'Valeurs indices clean'!W2112/'Valeurs indices clean'!W2054 - 1</f>
        <v>9.9813269232753576E-3</v>
      </c>
      <c r="X2054" s="25">
        <f>'Valeurs indices clean'!X2112/'Valeurs indices clean'!X2054 - 1</f>
        <v>2.9357047618673082E-2</v>
      </c>
      <c r="Y2054" s="25">
        <f>'Valeurs indices clean'!Y2112/'Valeurs indices clean'!Y2054 - 1</f>
        <v>1.5296573567535887E-4</v>
      </c>
      <c r="Z2054" s="25">
        <f>'Valeurs indices clean'!Z2112/'Valeurs indices clean'!Z2054 - 1</f>
        <v>6.8997559142988107E-2</v>
      </c>
    </row>
    <row r="2055" spans="1:26">
      <c r="A2055" s="8">
        <v>45468</v>
      </c>
      <c r="B2055" s="25">
        <f>'Valeurs indices clean'!B2113/'Valeurs indices clean'!B2055 - 1</f>
        <v>4.180840657854179E-2</v>
      </c>
      <c r="C2055" s="25">
        <f>'Valeurs indices clean'!C2113/'Valeurs indices clean'!C2055 - 1</f>
        <v>2.5945140291118829E-2</v>
      </c>
      <c r="D2055" s="25">
        <f>'Valeurs indices clean'!D2113/'Valeurs indices clean'!D2055 - 1</f>
        <v>7.1708146851414467E-2</v>
      </c>
      <c r="E2055" s="25">
        <f>'Valeurs indices clean'!E2113/'Valeurs indices clean'!E2055 - 1</f>
        <v>2.7212844500393185E-2</v>
      </c>
      <c r="F2055" s="25">
        <f>'Valeurs indices clean'!F2113/'Valeurs indices clean'!F2055 - 1</f>
        <v>6.7327764340008311E-2</v>
      </c>
      <c r="G2055" s="25">
        <f>'Valeurs indices clean'!G2113/'Valeurs indices clean'!G2055 - 1</f>
        <v>2.0763481486045565E-2</v>
      </c>
      <c r="H2055" s="25">
        <f>'Valeurs indices clean'!H2113/'Valeurs indices clean'!H2055 - 1</f>
        <v>1.5260899907494796E-2</v>
      </c>
      <c r="I2055" s="25">
        <f>'Valeurs indices clean'!I2113/'Valeurs indices clean'!I2055 - 1</f>
        <v>5.6153217817480394E-2</v>
      </c>
      <c r="J2055" s="25">
        <f>'Valeurs indices clean'!J2113/'Valeurs indices clean'!J2055 - 1</f>
        <v>-2.0759381655650944E-2</v>
      </c>
      <c r="K2055" s="25">
        <f>'Valeurs indices clean'!K2113/'Valeurs indices clean'!K2055 - 1</f>
        <v>9.3373778243477812E-2</v>
      </c>
      <c r="L2055" s="25">
        <f>'Valeurs indices clean'!L2113/'Valeurs indices clean'!L2055 - 1</f>
        <v>-6.5692807628291439E-2</v>
      </c>
      <c r="M2055" s="25">
        <f>'Valeurs indices clean'!M2113/'Valeurs indices clean'!M2055 - 1</f>
        <v>3.0210053882111509E-3</v>
      </c>
      <c r="N2055" s="25">
        <f>'Valeurs indices clean'!N2113/'Valeurs indices clean'!N2055 - 1</f>
        <v>7.5890068869468585E-3</v>
      </c>
      <c r="O2055" s="25">
        <f>'Valeurs indices clean'!O2113/'Valeurs indices clean'!O2055 - 1</f>
        <v>1.1801844190211686E-2</v>
      </c>
      <c r="P2055" s="25">
        <f>'Valeurs indices clean'!P2113/'Valeurs indices clean'!P2055 - 1</f>
        <v>1.607318207659314E-2</v>
      </c>
      <c r="Q2055" s="25">
        <f>'Valeurs indices clean'!Q2113/'Valeurs indices clean'!Q2055 - 1</f>
        <v>1.6212397574925541E-2</v>
      </c>
      <c r="R2055" s="25">
        <f>'Valeurs indices clean'!R2113/'Valeurs indices clean'!R2055 - 1</f>
        <v>-9.2320229263165299E-4</v>
      </c>
      <c r="S2055" s="25">
        <f>'Valeurs indices clean'!S2113/'Valeurs indices clean'!S2055 - 1</f>
        <v>-3.7017286921227077E-3</v>
      </c>
      <c r="T2055" s="25">
        <f>'Valeurs indices clean'!T2113/'Valeurs indices clean'!T2055 - 1</f>
        <v>-2.0048089321413887E-3</v>
      </c>
      <c r="U2055" s="25">
        <f>'Valeurs indices clean'!U2113/'Valeurs indices clean'!U2055 - 1</f>
        <v>-1.201229608602683E-2</v>
      </c>
      <c r="V2055" s="25">
        <f>'Valeurs indices clean'!V2113/'Valeurs indices clean'!V2055 - 1</f>
        <v>1.0601687246527103E-2</v>
      </c>
      <c r="W2055" s="25">
        <f>'Valeurs indices clean'!W2113/'Valeurs indices clean'!W2055 - 1</f>
        <v>9.529409337541983E-3</v>
      </c>
      <c r="X2055" s="25">
        <f>'Valeurs indices clean'!X2113/'Valeurs indices clean'!X2055 - 1</f>
        <v>2.8350768192854314E-2</v>
      </c>
      <c r="Y2055" s="25">
        <f>'Valeurs indices clean'!Y2113/'Valeurs indices clean'!Y2055 - 1</f>
        <v>-1.4561143319401393E-2</v>
      </c>
      <c r="Z2055" s="25">
        <f>'Valeurs indices clean'!Z2113/'Valeurs indices clean'!Z2055 - 1</f>
        <v>7.5430501043103115E-2</v>
      </c>
    </row>
    <row r="2056" spans="1:26">
      <c r="A2056" s="8">
        <v>45469</v>
      </c>
      <c r="B2056" s="25">
        <f>'Valeurs indices clean'!B2114/'Valeurs indices clean'!B2056 - 1</f>
        <v>2.6827736451483952E-2</v>
      </c>
      <c r="C2056" s="25">
        <f>'Valeurs indices clean'!C2114/'Valeurs indices clean'!C2056 - 1</f>
        <v>6.1291335247153356E-3</v>
      </c>
      <c r="D2056" s="25">
        <f>'Valeurs indices clean'!D2114/'Valeurs indices clean'!D2056 - 1</f>
        <v>4.3055151534740377E-2</v>
      </c>
      <c r="E2056" s="25">
        <f>'Valeurs indices clean'!E2114/'Valeurs indices clean'!E2056 - 1</f>
        <v>1.2016480546918284E-2</v>
      </c>
      <c r="F2056" s="25">
        <f>'Valeurs indices clean'!F2114/'Valeurs indices clean'!F2056 - 1</f>
        <v>5.7885801174994533E-2</v>
      </c>
      <c r="G2056" s="25">
        <f>'Valeurs indices clean'!G2114/'Valeurs indices clean'!G2056 - 1</f>
        <v>2.4566985370597649E-3</v>
      </c>
      <c r="H2056" s="25">
        <f>'Valeurs indices clean'!H2114/'Valeurs indices clean'!H2056 - 1</f>
        <v>-2.9099434367948485E-3</v>
      </c>
      <c r="I2056" s="25">
        <f>'Valeurs indices clean'!I2114/'Valeurs indices clean'!I2056 - 1</f>
        <v>4.5095611395909119E-2</v>
      </c>
      <c r="J2056" s="25">
        <f>'Valeurs indices clean'!J2114/'Valeurs indices clean'!J2056 - 1</f>
        <v>-2.8140914541134543E-2</v>
      </c>
      <c r="K2056" s="25">
        <f>'Valeurs indices clean'!K2114/'Valeurs indices clean'!K2056 - 1</f>
        <v>7.2752340910034352E-2</v>
      </c>
      <c r="L2056" s="25">
        <f>'Valeurs indices clean'!L2114/'Valeurs indices clean'!L2056 - 1</f>
        <v>-6.9754221415892048E-2</v>
      </c>
      <c r="M2056" s="25">
        <f>'Valeurs indices clean'!M2114/'Valeurs indices clean'!M2056 - 1</f>
        <v>-1.6728400408274613E-3</v>
      </c>
      <c r="N2056" s="25">
        <f>'Valeurs indices clean'!N2114/'Valeurs indices clean'!N2056 - 1</f>
        <v>4.212680401614044E-3</v>
      </c>
      <c r="O2056" s="25">
        <f>'Valeurs indices clean'!O2114/'Valeurs indices clean'!O2056 - 1</f>
        <v>1.469360797044672E-2</v>
      </c>
      <c r="P2056" s="25">
        <f>'Valeurs indices clean'!P2114/'Valeurs indices clean'!P2056 - 1</f>
        <v>8.9673276144937031E-3</v>
      </c>
      <c r="Q2056" s="25">
        <f>'Valeurs indices clean'!Q2114/'Valeurs indices clean'!Q2056 - 1</f>
        <v>1.1951620413670039E-2</v>
      </c>
      <c r="R2056" s="25">
        <f>'Valeurs indices clean'!R2114/'Valeurs indices clean'!R2056 - 1</f>
        <v>-2.0464302340922336E-3</v>
      </c>
      <c r="S2056" s="25">
        <f>'Valeurs indices clean'!S2114/'Valeurs indices clean'!S2056 - 1</f>
        <v>-9.3625960543688436E-3</v>
      </c>
      <c r="T2056" s="25">
        <f>'Valeurs indices clean'!T2114/'Valeurs indices clean'!T2056 - 1</f>
        <v>-8.0419815015101426E-3</v>
      </c>
      <c r="U2056" s="25">
        <f>'Valeurs indices clean'!U2114/'Valeurs indices clean'!U2056 - 1</f>
        <v>-1.7805603347290089E-2</v>
      </c>
      <c r="V2056" s="25">
        <f>'Valeurs indices clean'!V2114/'Valeurs indices clean'!V2056 - 1</f>
        <v>1.0485110845952272E-2</v>
      </c>
      <c r="W2056" s="25">
        <f>'Valeurs indices clean'!W2114/'Valeurs indices clean'!W2056 - 1</f>
        <v>1.0514243203868512E-2</v>
      </c>
      <c r="X2056" s="25">
        <f>'Valeurs indices clean'!X2114/'Valeurs indices clean'!X2056 - 1</f>
        <v>9.3158110121920323E-3</v>
      </c>
      <c r="Y2056" s="25">
        <f>'Valeurs indices clean'!Y2114/'Valeurs indices clean'!Y2056 - 1</f>
        <v>-2.6470038868975032E-2</v>
      </c>
      <c r="Z2056" s="25">
        <f>'Valeurs indices clean'!Z2114/'Valeurs indices clean'!Z2056 - 1</f>
        <v>6.608306313304313E-2</v>
      </c>
    </row>
    <row r="2057" spans="1:26">
      <c r="A2057" s="8">
        <v>45470</v>
      </c>
      <c r="B2057" s="25">
        <f>'Valeurs indices clean'!B2115/'Valeurs indices clean'!B2057 - 1</f>
        <v>2.1713918713127667E-2</v>
      </c>
      <c r="C2057" s="25">
        <f>'Valeurs indices clean'!C2115/'Valeurs indices clean'!C2057 - 1</f>
        <v>9.1835577068521967E-3</v>
      </c>
      <c r="D2057" s="25">
        <f>'Valeurs indices clean'!D2115/'Valeurs indices clean'!D2057 - 1</f>
        <v>6.5390318431680861E-2</v>
      </c>
      <c r="E2057" s="25">
        <f>'Valeurs indices clean'!E2115/'Valeurs indices clean'!E2057 - 1</f>
        <v>7.6754577908173527E-3</v>
      </c>
      <c r="F2057" s="25">
        <f>'Valeurs indices clean'!F2115/'Valeurs indices clean'!F2057 - 1</f>
        <v>5.9425952522422332E-2</v>
      </c>
      <c r="G2057" s="25">
        <f>'Valeurs indices clean'!G2115/'Valeurs indices clean'!G2057 - 1</f>
        <v>1.6041234711203778E-3</v>
      </c>
      <c r="H2057" s="25">
        <f>'Valeurs indices clean'!H2115/'Valeurs indices clean'!H2057 - 1</f>
        <v>-6.2147570317583334E-4</v>
      </c>
      <c r="I2057" s="25">
        <f>'Valeurs indices clean'!I2115/'Valeurs indices clean'!I2057 - 1</f>
        <v>4.7512695398324034E-2</v>
      </c>
      <c r="J2057" s="25">
        <f>'Valeurs indices clean'!J2115/'Valeurs indices clean'!J2057 - 1</f>
        <v>-3.7831973494702575E-2</v>
      </c>
      <c r="K2057" s="25">
        <f>'Valeurs indices clean'!K2115/'Valeurs indices clean'!K2057 - 1</f>
        <v>7.3759945016415696E-2</v>
      </c>
      <c r="L2057" s="25">
        <f>'Valeurs indices clean'!L2115/'Valeurs indices clean'!L2057 - 1</f>
        <v>-7.6202906799870407E-2</v>
      </c>
      <c r="M2057" s="25">
        <f>'Valeurs indices clean'!M2115/'Valeurs indices clean'!M2057 - 1</f>
        <v>-5.963943080489309E-3</v>
      </c>
      <c r="N2057" s="25">
        <f>'Valeurs indices clean'!N2115/'Valeurs indices clean'!N2057 - 1</f>
        <v>1.2166029299898184E-3</v>
      </c>
      <c r="O2057" s="25">
        <f>'Valeurs indices clean'!O2115/'Valeurs indices clean'!O2057 - 1</f>
        <v>1.5805557673077342E-2</v>
      </c>
      <c r="P2057" s="25">
        <f>'Valeurs indices clean'!P2115/'Valeurs indices clean'!P2057 - 1</f>
        <v>7.4799801904332774E-3</v>
      </c>
      <c r="Q2057" s="25">
        <f>'Valeurs indices clean'!Q2115/'Valeurs indices clean'!Q2057 - 1</f>
        <v>1.1312964163679995E-2</v>
      </c>
      <c r="R2057" s="25">
        <f>'Valeurs indices clean'!R2115/'Valeurs indices clean'!R2057 - 1</f>
        <v>-2.0691108812941339E-3</v>
      </c>
      <c r="S2057" s="25">
        <f>'Valeurs indices clean'!S2115/'Valeurs indices clean'!S2057 - 1</f>
        <v>-4.7375167125225381E-3</v>
      </c>
      <c r="T2057" s="25">
        <f>'Valeurs indices clean'!T2115/'Valeurs indices clean'!T2057 - 1</f>
        <v>-7.6234476018708364E-3</v>
      </c>
      <c r="U2057" s="25">
        <f>'Valeurs indices clean'!U2115/'Valeurs indices clean'!U2057 - 1</f>
        <v>-1.7672128860380054E-2</v>
      </c>
      <c r="V2057" s="25">
        <f>'Valeurs indices clean'!V2115/'Valeurs indices clean'!V2057 - 1</f>
        <v>1.0478209935627536E-2</v>
      </c>
      <c r="W2057" s="25">
        <f>'Valeurs indices clean'!W2115/'Valeurs indices clean'!W2057 - 1</f>
        <v>1.0300761985504669E-2</v>
      </c>
      <c r="X2057" s="25">
        <f>'Valeurs indices clean'!X2115/'Valeurs indices clean'!X2057 - 1</f>
        <v>1.2261812548411966E-2</v>
      </c>
      <c r="Y2057" s="25">
        <f>'Valeurs indices clean'!Y2115/'Valeurs indices clean'!Y2057 - 1</f>
        <v>-4.5505334486735105E-3</v>
      </c>
      <c r="Z2057" s="25">
        <f>'Valeurs indices clean'!Z2115/'Valeurs indices clean'!Z2057 - 1</f>
        <v>5.7520258967172833E-2</v>
      </c>
    </row>
    <row r="2058" spans="1:26">
      <c r="A2058" s="8">
        <v>45471</v>
      </c>
      <c r="B2058" s="25">
        <f>'Valeurs indices clean'!B2116/'Valeurs indices clean'!B2058 - 1</f>
        <v>1.8691732668888683E-2</v>
      </c>
      <c r="C2058" s="25">
        <f>'Valeurs indices clean'!C2116/'Valeurs indices clean'!C2058 - 1</f>
        <v>5.8284337549900922E-3</v>
      </c>
      <c r="D2058" s="25">
        <f>'Valeurs indices clean'!D2116/'Valeurs indices clean'!D2058 - 1</f>
        <v>7.5202427753638057E-2</v>
      </c>
      <c r="E2058" s="25">
        <f>'Valeurs indices clean'!E2116/'Valeurs indices clean'!E2058 - 1</f>
        <v>5.2992257307109547E-3</v>
      </c>
      <c r="F2058" s="25">
        <f>'Valeurs indices clean'!F2116/'Valeurs indices clean'!F2058 - 1</f>
        <v>5.6991795470881401E-2</v>
      </c>
      <c r="G2058" s="25">
        <f>'Valeurs indices clean'!G2116/'Valeurs indices clean'!G2058 - 1</f>
        <v>-6.2786703903194852E-4</v>
      </c>
      <c r="H2058" s="25">
        <f>'Valeurs indices clean'!H2116/'Valeurs indices clean'!H2058 - 1</f>
        <v>3.6172642155745116E-3</v>
      </c>
      <c r="I2058" s="25">
        <f>'Valeurs indices clean'!I2116/'Valeurs indices clean'!I2058 - 1</f>
        <v>4.6431808730613477E-2</v>
      </c>
      <c r="J2058" s="25">
        <f>'Valeurs indices clean'!J2116/'Valeurs indices clean'!J2058 - 1</f>
        <v>-2.056311012091816E-2</v>
      </c>
      <c r="K2058" s="25">
        <f>'Valeurs indices clean'!K2116/'Valeurs indices clean'!K2058 - 1</f>
        <v>7.5573461602900238E-2</v>
      </c>
      <c r="L2058" s="25">
        <f>'Valeurs indices clean'!L2116/'Valeurs indices clean'!L2058 - 1</f>
        <v>-8.246233868197661E-2</v>
      </c>
      <c r="M2058" s="25">
        <f>'Valeurs indices clean'!M2116/'Valeurs indices clean'!M2058 - 1</f>
        <v>-4.6172564231790059E-3</v>
      </c>
      <c r="N2058" s="25">
        <f>'Valeurs indices clean'!N2116/'Valeurs indices clean'!N2058 - 1</f>
        <v>2.2994669323275208E-3</v>
      </c>
      <c r="O2058" s="25">
        <f>'Valeurs indices clean'!O2116/'Valeurs indices clean'!O2058 - 1</f>
        <v>1.4352827486639796E-2</v>
      </c>
      <c r="P2058" s="25">
        <f>'Valeurs indices clean'!P2116/'Valeurs indices clean'!P2058 - 1</f>
        <v>4.167992066313797E-3</v>
      </c>
      <c r="Q2058" s="25">
        <f>'Valeurs indices clean'!Q2116/'Valeurs indices clean'!Q2058 - 1</f>
        <v>1.2488707231749441E-2</v>
      </c>
      <c r="R2058" s="25">
        <f>'Valeurs indices clean'!R2116/'Valeurs indices clean'!R2058 - 1</f>
        <v>-1.9596605579840221E-3</v>
      </c>
      <c r="S2058" s="25">
        <f>'Valeurs indices clean'!S2116/'Valeurs indices clean'!S2058 - 1</f>
        <v>-2.9591514293481058E-3</v>
      </c>
      <c r="T2058" s="25">
        <f>'Valeurs indices clean'!T2116/'Valeurs indices clean'!T2058 - 1</f>
        <v>-8.9631024557401684E-3</v>
      </c>
      <c r="U2058" s="25">
        <f>'Valeurs indices clean'!U2116/'Valeurs indices clean'!U2058 - 1</f>
        <v>-1.8358348838175442E-2</v>
      </c>
      <c r="V2058" s="25">
        <f>'Valeurs indices clean'!V2116/'Valeurs indices clean'!V2058 - 1</f>
        <v>1.025191401333303E-2</v>
      </c>
      <c r="W2058" s="25">
        <f>'Valeurs indices clean'!W2116/'Valeurs indices clean'!W2058 - 1</f>
        <v>9.0653461661722723E-3</v>
      </c>
      <c r="X2058" s="25">
        <f>'Valeurs indices clean'!X2116/'Valeurs indices clean'!X2058 - 1</f>
        <v>1.5570059433052119E-2</v>
      </c>
      <c r="Y2058" s="25">
        <f>'Valeurs indices clean'!Y2116/'Valeurs indices clean'!Y2058 - 1</f>
        <v>6.9700919690056651E-3</v>
      </c>
      <c r="Z2058" s="25">
        <f>'Valeurs indices clean'!Z2116/'Valeurs indices clean'!Z2058 - 1</f>
        <v>5.8762895603483578E-2</v>
      </c>
    </row>
    <row r="2059" spans="1:26">
      <c r="A2059" s="8">
        <v>45475</v>
      </c>
      <c r="B2059" s="25">
        <f>'Valeurs indices clean'!B2117/'Valeurs indices clean'!B2059 - 1</f>
        <v>1.5571486195782525E-2</v>
      </c>
      <c r="C2059" s="25">
        <f>'Valeurs indices clean'!C2117/'Valeurs indices clean'!C2059 - 1</f>
        <v>1.6689094203170551E-3</v>
      </c>
      <c r="D2059" s="25">
        <f>'Valeurs indices clean'!D2117/'Valeurs indices clean'!D2059 - 1</f>
        <v>4.8883962173775997E-2</v>
      </c>
      <c r="E2059" s="25">
        <f>'Valeurs indices clean'!E2117/'Valeurs indices clean'!E2059 - 1</f>
        <v>5.4440080523052714E-3</v>
      </c>
      <c r="F2059" s="25">
        <f>'Valeurs indices clean'!F2117/'Valeurs indices clean'!F2059 - 1</f>
        <v>6.904032064908483E-2</v>
      </c>
      <c r="G2059" s="25">
        <f>'Valeurs indices clean'!G2117/'Valeurs indices clean'!G2059 - 1</f>
        <v>-6.5235774109283495E-3</v>
      </c>
      <c r="H2059" s="25">
        <f>'Valeurs indices clean'!H2117/'Valeurs indices clean'!H2059 - 1</f>
        <v>4.4331998032187681E-3</v>
      </c>
      <c r="I2059" s="25">
        <f>'Valeurs indices clean'!I2117/'Valeurs indices clean'!I2059 - 1</f>
        <v>5.8696128434654771E-2</v>
      </c>
      <c r="J2059" s="25">
        <f>'Valeurs indices clean'!J2117/'Valeurs indices clean'!J2059 - 1</f>
        <v>-8.0038556335543243E-3</v>
      </c>
      <c r="K2059" s="25">
        <f>'Valeurs indices clean'!K2117/'Valeurs indices clean'!K2059 - 1</f>
        <v>6.92500806339027E-2</v>
      </c>
      <c r="L2059" s="25">
        <f>'Valeurs indices clean'!L2117/'Valeurs indices clean'!L2059 - 1</f>
        <v>-7.898347536577166E-2</v>
      </c>
      <c r="M2059" s="25">
        <f>'Valeurs indices clean'!M2117/'Valeurs indices clean'!M2059 - 1</f>
        <v>-8.4060601592574891E-3</v>
      </c>
      <c r="N2059" s="25">
        <f>'Valeurs indices clean'!N2117/'Valeurs indices clean'!N2059 - 1</f>
        <v>-4.6375243599572347E-4</v>
      </c>
      <c r="O2059" s="25">
        <f>'Valeurs indices clean'!O2117/'Valeurs indices clean'!O2059 - 1</f>
        <v>1.5934902967978948E-2</v>
      </c>
      <c r="P2059" s="25">
        <f>'Valeurs indices clean'!P2117/'Valeurs indices clean'!P2059 - 1</f>
        <v>5.748469411599455E-4</v>
      </c>
      <c r="Q2059" s="25">
        <f>'Valeurs indices clean'!Q2117/'Valeurs indices clean'!Q2059 - 1</f>
        <v>1.1777962707099965E-2</v>
      </c>
      <c r="R2059" s="25">
        <f>'Valeurs indices clean'!R2117/'Valeurs indices clean'!R2059 - 1</f>
        <v>-1.8583746853976235E-3</v>
      </c>
      <c r="S2059" s="25">
        <f>'Valeurs indices clean'!S2117/'Valeurs indices clean'!S2059 - 1</f>
        <v>-5.273293950563307E-3</v>
      </c>
      <c r="T2059" s="25">
        <f>'Valeurs indices clean'!T2117/'Valeurs indices clean'!T2059 - 1</f>
        <v>-1.1792045329242162E-2</v>
      </c>
      <c r="U2059" s="25">
        <f>'Valeurs indices clean'!U2117/'Valeurs indices clean'!U2059 - 1</f>
        <v>-2.1566035018262708E-2</v>
      </c>
      <c r="V2059" s="25">
        <f>'Valeurs indices clean'!V2117/'Valeurs indices clean'!V2059 - 1</f>
        <v>1.055284302859949E-2</v>
      </c>
      <c r="W2059" s="25">
        <f>'Valeurs indices clean'!W2117/'Valeurs indices clean'!W2059 - 1</f>
        <v>9.1796430713235733E-3</v>
      </c>
      <c r="X2059" s="25">
        <f>'Valeurs indices clean'!X2117/'Valeurs indices clean'!X2059 - 1</f>
        <v>1.7996150639352226E-2</v>
      </c>
      <c r="Y2059" s="25">
        <f>'Valeurs indices clean'!Y2117/'Valeurs indices clean'!Y2059 - 1</f>
        <v>6.0597237639437029E-3</v>
      </c>
      <c r="Z2059" s="25">
        <f>'Valeurs indices clean'!Z2117/'Valeurs indices clean'!Z2059 - 1</f>
        <v>7.0412489771986442E-2</v>
      </c>
    </row>
    <row r="2060" spans="1:26">
      <c r="A2060" s="8">
        <v>45476</v>
      </c>
      <c r="B2060" s="25">
        <f>'Valeurs indices clean'!B2118/'Valeurs indices clean'!B2060 - 1</f>
        <v>2.1244417300839258E-2</v>
      </c>
      <c r="C2060" s="25">
        <f>'Valeurs indices clean'!C2118/'Valeurs indices clean'!C2060 - 1</f>
        <v>8.6690874260817452E-3</v>
      </c>
      <c r="D2060" s="25">
        <f>'Valeurs indices clean'!D2118/'Valeurs indices clean'!D2060 - 1</f>
        <v>6.2938940815090882E-2</v>
      </c>
      <c r="E2060" s="25">
        <f>'Valeurs indices clean'!E2118/'Valeurs indices clean'!E2060 - 1</f>
        <v>1.0790534505181304E-2</v>
      </c>
      <c r="F2060" s="25">
        <f>'Valeurs indices clean'!F2118/'Valeurs indices clean'!F2060 - 1</f>
        <v>7.4894057785048096E-2</v>
      </c>
      <c r="G2060" s="25">
        <f>'Valeurs indices clean'!G2118/'Valeurs indices clean'!G2060 - 1</f>
        <v>-8.1363199510964268E-4</v>
      </c>
      <c r="H2060" s="25">
        <f>'Valeurs indices clean'!H2118/'Valeurs indices clean'!H2060 - 1</f>
        <v>-2.8217846223168586E-3</v>
      </c>
      <c r="I2060" s="25">
        <f>'Valeurs indices clean'!I2118/'Valeurs indices clean'!I2060 - 1</f>
        <v>5.4973906780807491E-2</v>
      </c>
      <c r="J2060" s="25">
        <f>'Valeurs indices clean'!J2118/'Valeurs indices clean'!J2060 - 1</f>
        <v>-4.4641269120101468E-3</v>
      </c>
      <c r="K2060" s="25">
        <f>'Valeurs indices clean'!K2118/'Valeurs indices clean'!K2060 - 1</f>
        <v>9.6733085908238037E-2</v>
      </c>
      <c r="L2060" s="25">
        <f>'Valeurs indices clean'!L2118/'Valeurs indices clean'!L2060 - 1</f>
        <v>-6.9804175843194316E-2</v>
      </c>
      <c r="M2060" s="25">
        <f>'Valeurs indices clean'!M2118/'Valeurs indices clean'!M2060 - 1</f>
        <v>-7.5366931291338535E-3</v>
      </c>
      <c r="N2060" s="25">
        <f>'Valeurs indices clean'!N2118/'Valeurs indices clean'!N2060 - 1</f>
        <v>-2.8932524187008646E-5</v>
      </c>
      <c r="O2060" s="25">
        <f>'Valeurs indices clean'!O2118/'Valeurs indices clean'!O2060 - 1</f>
        <v>1.6957776317159556E-2</v>
      </c>
      <c r="P2060" s="25">
        <f>'Valeurs indices clean'!P2118/'Valeurs indices clean'!P2060 - 1</f>
        <v>3.2303023805415609E-3</v>
      </c>
      <c r="Q2060" s="25">
        <f>'Valeurs indices clean'!Q2118/'Valeurs indices clean'!Q2060 - 1</f>
        <v>1.2250904896384363E-2</v>
      </c>
      <c r="R2060" s="25">
        <f>'Valeurs indices clean'!R2118/'Valeurs indices clean'!R2060 - 1</f>
        <v>-7.0437892698860249E-4</v>
      </c>
      <c r="S2060" s="25">
        <f>'Valeurs indices clean'!S2118/'Valeurs indices clean'!S2060 - 1</f>
        <v>-2.1842404391975156E-3</v>
      </c>
      <c r="T2060" s="25">
        <f>'Valeurs indices clean'!T2118/'Valeurs indices clean'!T2060 - 1</f>
        <v>-8.1301711163502821E-3</v>
      </c>
      <c r="U2060" s="25">
        <f>'Valeurs indices clean'!U2118/'Valeurs indices clean'!U2060 - 1</f>
        <v>-1.8223406301895118E-2</v>
      </c>
      <c r="V2060" s="25">
        <f>'Valeurs indices clean'!V2118/'Valeurs indices clean'!V2060 - 1</f>
        <v>1.0545996387795853E-2</v>
      </c>
      <c r="W2060" s="25">
        <f>'Valeurs indices clean'!W2118/'Valeurs indices clean'!W2060 - 1</f>
        <v>9.575271208000169E-3</v>
      </c>
      <c r="X2060" s="25">
        <f>'Valeurs indices clean'!X2118/'Valeurs indices clean'!X2060 - 1</f>
        <v>1.9036043847154183E-2</v>
      </c>
      <c r="Y2060" s="25">
        <f>'Valeurs indices clean'!Y2118/'Valeurs indices clean'!Y2060 - 1</f>
        <v>-1.7644863798709887E-2</v>
      </c>
      <c r="Z2060" s="25">
        <f>'Valeurs indices clean'!Z2118/'Valeurs indices clean'!Z2060 - 1</f>
        <v>7.1166675375798905E-2</v>
      </c>
    </row>
    <row r="2061" spans="1:26">
      <c r="A2061" s="8">
        <v>45478</v>
      </c>
      <c r="B2061" s="25">
        <f>'Valeurs indices clean'!B2119/'Valeurs indices clean'!B2061 - 1</f>
        <v>2.2874265700461249E-2</v>
      </c>
      <c r="C2061" s="25">
        <f>'Valeurs indices clean'!C2119/'Valeurs indices clean'!C2061 - 1</f>
        <v>1.6081055090497953E-2</v>
      </c>
      <c r="D2061" s="25">
        <f>'Valeurs indices clean'!D2119/'Valeurs indices clean'!D2061 - 1</f>
        <v>3.3340910002540358E-2</v>
      </c>
      <c r="E2061" s="25">
        <f>'Valeurs indices clean'!E2119/'Valeurs indices clean'!E2061 - 1</f>
        <v>1.3420927406873506E-2</v>
      </c>
      <c r="F2061" s="25">
        <f>'Valeurs indices clean'!F2119/'Valeurs indices clean'!F2061 - 1</f>
        <v>8.5928312438173782E-2</v>
      </c>
      <c r="G2061" s="25">
        <f>'Valeurs indices clean'!G2119/'Valeurs indices clean'!G2061 - 1</f>
        <v>2.9715578692190991E-3</v>
      </c>
      <c r="H2061" s="25">
        <f>'Valeurs indices clean'!H2119/'Valeurs indices clean'!H2061 - 1</f>
        <v>-5.5427866790024316E-3</v>
      </c>
      <c r="I2061" s="25">
        <f>'Valeurs indices clean'!I2119/'Valeurs indices clean'!I2061 - 1</f>
        <v>5.9539238916326287E-2</v>
      </c>
      <c r="J2061" s="25">
        <f>'Valeurs indices clean'!J2119/'Valeurs indices clean'!J2061 - 1</f>
        <v>1.8529643072221269E-2</v>
      </c>
      <c r="K2061" s="25">
        <f>'Valeurs indices clean'!K2119/'Valeurs indices clean'!K2061 - 1</f>
        <v>7.6062998219016409E-2</v>
      </c>
      <c r="L2061" s="25">
        <f>'Valeurs indices clean'!L2119/'Valeurs indices clean'!L2061 - 1</f>
        <v>-6.4611537435061206E-2</v>
      </c>
      <c r="M2061" s="25">
        <f>'Valeurs indices clean'!M2119/'Valeurs indices clean'!M2061 - 1</f>
        <v>-5.2645341825081626E-3</v>
      </c>
      <c r="N2061" s="25">
        <f>'Valeurs indices clean'!N2119/'Valeurs indices clean'!N2061 - 1</f>
        <v>8.8248947751345952E-4</v>
      </c>
      <c r="O2061" s="25">
        <f>'Valeurs indices clean'!O2119/'Valeurs indices clean'!O2061 - 1</f>
        <v>1.767525471054765E-2</v>
      </c>
      <c r="P2061" s="25">
        <f>'Valeurs indices clean'!P2119/'Valeurs indices clean'!P2061 - 1</f>
        <v>7.7847130610702031E-3</v>
      </c>
      <c r="Q2061" s="25">
        <f>'Valeurs indices clean'!Q2119/'Valeurs indices clean'!Q2061 - 1</f>
        <v>1.3769014353154363E-2</v>
      </c>
      <c r="R2061" s="25">
        <f>'Valeurs indices clean'!R2119/'Valeurs indices clean'!R2061 - 1</f>
        <v>4.2224566343840308E-4</v>
      </c>
      <c r="S2061" s="25">
        <f>'Valeurs indices clean'!S2119/'Valeurs indices clean'!S2061 - 1</f>
        <v>1.194067804808796E-3</v>
      </c>
      <c r="T2061" s="25">
        <f>'Valeurs indices clean'!T2119/'Valeurs indices clean'!T2061 - 1</f>
        <v>-4.3804838634559085E-3</v>
      </c>
      <c r="U2061" s="25">
        <f>'Valeurs indices clean'!U2119/'Valeurs indices clean'!U2061 - 1</f>
        <v>-1.4572099368155178E-2</v>
      </c>
      <c r="V2061" s="25">
        <f>'Valeurs indices clean'!V2119/'Valeurs indices clean'!V2061 - 1</f>
        <v>1.064199528420362E-2</v>
      </c>
      <c r="W2061" s="25">
        <f>'Valeurs indices clean'!W2119/'Valeurs indices clean'!W2061 - 1</f>
        <v>1.0227284483204535E-2</v>
      </c>
      <c r="X2061" s="25">
        <f>'Valeurs indices clean'!X2119/'Valeurs indices clean'!X2061 - 1</f>
        <v>2.2304487588631794E-2</v>
      </c>
      <c r="Y2061" s="25">
        <f>'Valeurs indices clean'!Y2119/'Valeurs indices clean'!Y2061 - 1</f>
        <v>-2.2167161915510714E-2</v>
      </c>
      <c r="Z2061" s="25">
        <f>'Valeurs indices clean'!Z2119/'Valeurs indices clean'!Z2061 - 1</f>
        <v>7.2312261644365661E-2</v>
      </c>
    </row>
    <row r="2062" spans="1:26">
      <c r="A2062" s="8">
        <v>45481</v>
      </c>
      <c r="B2062" s="25">
        <f>'Valeurs indices clean'!B2120/'Valeurs indices clean'!B2062 - 1</f>
        <v>3.043569578588734E-2</v>
      </c>
      <c r="C2062" s="25">
        <f>'Valeurs indices clean'!C2120/'Valeurs indices clean'!C2062 - 1</f>
        <v>2.5496961911829263E-2</v>
      </c>
      <c r="D2062" s="25">
        <f>'Valeurs indices clean'!D2120/'Valeurs indices clean'!D2062 - 1</f>
        <v>3.5962494877995965E-2</v>
      </c>
      <c r="E2062" s="25">
        <f>'Valeurs indices clean'!E2120/'Valeurs indices clean'!E2062 - 1</f>
        <v>1.4903580055070531E-2</v>
      </c>
      <c r="F2062" s="25">
        <f>'Valeurs indices clean'!F2120/'Valeurs indices clean'!F2062 - 1</f>
        <v>9.4396389018624349E-2</v>
      </c>
      <c r="G2062" s="25">
        <f>'Valeurs indices clean'!G2120/'Valeurs indices clean'!G2062 - 1</f>
        <v>1.4769202958523131E-2</v>
      </c>
      <c r="H2062" s="25">
        <f>'Valeurs indices clean'!H2120/'Valeurs indices clean'!H2062 - 1</f>
        <v>3.2247504141111882E-3</v>
      </c>
      <c r="I2062" s="25">
        <f>'Valeurs indices clean'!I2120/'Valeurs indices clean'!I2062 - 1</f>
        <v>7.050583866871829E-2</v>
      </c>
      <c r="J2062" s="25">
        <f>'Valeurs indices clean'!J2120/'Valeurs indices clean'!J2062 - 1</f>
        <v>2.3639954004765595E-2</v>
      </c>
      <c r="K2062" s="25">
        <f>'Valeurs indices clean'!K2120/'Valeurs indices clean'!K2062 - 1</f>
        <v>3.4996267316815155E-2</v>
      </c>
      <c r="L2062" s="25">
        <f>'Valeurs indices clean'!L2120/'Valeurs indices clean'!L2062 - 1</f>
        <v>-6.1820038007146416E-2</v>
      </c>
      <c r="M2062" s="25">
        <f>'Valeurs indices clean'!M2120/'Valeurs indices clean'!M2062 - 1</f>
        <v>2.7501616304419496E-3</v>
      </c>
      <c r="N2062" s="25">
        <f>'Valeurs indices clean'!N2120/'Valeurs indices clean'!N2062 - 1</f>
        <v>5.7081992194181197E-3</v>
      </c>
      <c r="O2062" s="25">
        <f>'Valeurs indices clean'!O2120/'Valeurs indices clean'!O2062 - 1</f>
        <v>1.9835699152067843E-2</v>
      </c>
      <c r="P2062" s="25">
        <f>'Valeurs indices clean'!P2120/'Valeurs indices clean'!P2062 - 1</f>
        <v>1.7244783782004891E-2</v>
      </c>
      <c r="Q2062" s="25">
        <f>'Valeurs indices clean'!Q2120/'Valeurs indices clean'!Q2062 - 1</f>
        <v>2.0877193683310535E-2</v>
      </c>
      <c r="R2062" s="25">
        <f>'Valeurs indices clean'!R2120/'Valeurs indices clean'!R2062 - 1</f>
        <v>7.4707455623832519E-3</v>
      </c>
      <c r="S2062" s="25">
        <f>'Valeurs indices clean'!S2120/'Valeurs indices clean'!S2062 - 1</f>
        <v>4.1701181014015543E-3</v>
      </c>
      <c r="T2062" s="25">
        <f>'Valeurs indices clean'!T2120/'Valeurs indices clean'!T2062 - 1</f>
        <v>4.9064452332678865E-3</v>
      </c>
      <c r="U2062" s="25">
        <f>'Valeurs indices clean'!U2120/'Valeurs indices clean'!U2062 - 1</f>
        <v>-4.8527346727046394E-3</v>
      </c>
      <c r="V2062" s="25">
        <f>'Valeurs indices clean'!V2120/'Valeurs indices clean'!V2062 - 1</f>
        <v>1.0403342760578527E-2</v>
      </c>
      <c r="W2062" s="25">
        <f>'Valeurs indices clean'!W2120/'Valeurs indices clean'!W2062 - 1</f>
        <v>8.6703769863807345E-3</v>
      </c>
      <c r="X2062" s="25">
        <f>'Valeurs indices clean'!X2120/'Valeurs indices clean'!X2062 - 1</f>
        <v>3.741316689587082E-2</v>
      </c>
      <c r="Y2062" s="25">
        <f>'Valeurs indices clean'!Y2120/'Valeurs indices clean'!Y2062 - 1</f>
        <v>9.385960130113391E-3</v>
      </c>
      <c r="Z2062" s="25">
        <f>'Valeurs indices clean'!Z2120/'Valeurs indices clean'!Z2062 - 1</f>
        <v>8.4067921612699381E-2</v>
      </c>
    </row>
    <row r="2063" spans="1:26">
      <c r="A2063" s="8">
        <v>45482</v>
      </c>
      <c r="B2063" s="25">
        <f>'Valeurs indices clean'!B2121/'Valeurs indices clean'!B2063 - 1</f>
        <v>1.8463898082928143E-2</v>
      </c>
      <c r="C2063" s="25">
        <f>'Valeurs indices clean'!C2121/'Valeurs indices clean'!C2063 - 1</f>
        <v>1.042365418126634E-2</v>
      </c>
      <c r="D2063" s="25">
        <f>'Valeurs indices clean'!D2121/'Valeurs indices clean'!D2063 - 1</f>
        <v>3.6080287030969771E-2</v>
      </c>
      <c r="E2063" s="25">
        <f>'Valeurs indices clean'!E2121/'Valeurs indices clean'!E2063 - 1</f>
        <v>1.7431437880484069E-3</v>
      </c>
      <c r="F2063" s="25">
        <f>'Valeurs indices clean'!F2121/'Valeurs indices clean'!F2063 - 1</f>
        <v>9.4306337613984326E-2</v>
      </c>
      <c r="G2063" s="25">
        <f>'Valeurs indices clean'!G2121/'Valeurs indices clean'!G2063 - 1</f>
        <v>2.684888202080904E-3</v>
      </c>
      <c r="H2063" s="25">
        <f>'Valeurs indices clean'!H2121/'Valeurs indices clean'!H2063 - 1</f>
        <v>1.8198833092502031E-3</v>
      </c>
      <c r="I2063" s="25">
        <f>'Valeurs indices clean'!I2121/'Valeurs indices clean'!I2063 - 1</f>
        <v>7.0131574655232898E-2</v>
      </c>
      <c r="J2063" s="25">
        <f>'Valeurs indices clean'!J2121/'Valeurs indices clean'!J2063 - 1</f>
        <v>5.3947280038832091E-2</v>
      </c>
      <c r="K2063" s="25">
        <f>'Valeurs indices clean'!K2121/'Valeurs indices clean'!K2063 - 1</f>
        <v>4.7720491955205224E-2</v>
      </c>
      <c r="L2063" s="25">
        <f>'Valeurs indices clean'!L2121/'Valeurs indices clean'!L2063 - 1</f>
        <v>-7.9057011760983009E-2</v>
      </c>
      <c r="M2063" s="25">
        <f>'Valeurs indices clean'!M2121/'Valeurs indices clean'!M2063 - 1</f>
        <v>-3.643032159003079E-4</v>
      </c>
      <c r="N2063" s="25">
        <f>'Valeurs indices clean'!N2121/'Valeurs indices clean'!N2063 - 1</f>
        <v>3.7336478039560195E-3</v>
      </c>
      <c r="O2063" s="25">
        <f>'Valeurs indices clean'!O2121/'Valeurs indices clean'!O2063 - 1</f>
        <v>2.0311720332266914E-2</v>
      </c>
      <c r="P2063" s="25">
        <f>'Valeurs indices clean'!P2121/'Valeurs indices clean'!P2063 - 1</f>
        <v>1.5753543725128161E-2</v>
      </c>
      <c r="Q2063" s="25">
        <f>'Valeurs indices clean'!Q2121/'Valeurs indices clean'!Q2063 - 1</f>
        <v>2.0934022479808911E-2</v>
      </c>
      <c r="R2063" s="25">
        <f>'Valeurs indices clean'!R2121/'Valeurs indices clean'!R2063 - 1</f>
        <v>8.4443748113218753E-3</v>
      </c>
      <c r="S2063" s="25">
        <f>'Valeurs indices clean'!S2121/'Valeurs indices clean'!S2063 - 1</f>
        <v>3.9221709551791051E-3</v>
      </c>
      <c r="T2063" s="25">
        <f>'Valeurs indices clean'!T2121/'Valeurs indices clean'!T2063 - 1</f>
        <v>9.3800800140009244E-4</v>
      </c>
      <c r="U2063" s="25">
        <f>'Valeurs indices clean'!U2121/'Valeurs indices clean'!U2063 - 1</f>
        <v>-9.2133578013781081E-3</v>
      </c>
      <c r="V2063" s="25">
        <f>'Valeurs indices clean'!V2121/'Valeurs indices clean'!V2063 - 1</f>
        <v>1.039648749001576E-2</v>
      </c>
      <c r="W2063" s="25">
        <f>'Valeurs indices clean'!W2121/'Valeurs indices clean'!W2063 - 1</f>
        <v>9.3228655544650429E-3</v>
      </c>
      <c r="X2063" s="25">
        <f>'Valeurs indices clean'!X2121/'Valeurs indices clean'!X2063 - 1</f>
        <v>3.4510427104208485E-2</v>
      </c>
      <c r="Y2063" s="25">
        <f>'Valeurs indices clean'!Y2121/'Valeurs indices clean'!Y2063 - 1</f>
        <v>9.5494234910367126E-3</v>
      </c>
      <c r="Z2063" s="25">
        <f>'Valeurs indices clean'!Z2121/'Valeurs indices clean'!Z2063 - 1</f>
        <v>9.2460135468849236E-2</v>
      </c>
    </row>
    <row r="2064" spans="1:26">
      <c r="A2064" s="8">
        <v>45483</v>
      </c>
      <c r="B2064" s="25">
        <f>'Valeurs indices clean'!B2122/'Valeurs indices clean'!B2064 - 1</f>
        <v>3.4686503383634104E-2</v>
      </c>
      <c r="C2064" s="25">
        <f>'Valeurs indices clean'!C2122/'Valeurs indices clean'!C2064 - 1</f>
        <v>2.3548669319560789E-2</v>
      </c>
      <c r="D2064" s="25">
        <f>'Valeurs indices clean'!D2122/'Valeurs indices clean'!D2064 - 1</f>
        <v>8.7344066082264415E-3</v>
      </c>
      <c r="E2064" s="25">
        <f>'Valeurs indices clean'!E2122/'Valeurs indices clean'!E2064 - 1</f>
        <v>1.6013744271289543E-2</v>
      </c>
      <c r="F2064" s="25">
        <f>'Valeurs indices clean'!F2122/'Valeurs indices clean'!F2064 - 1</f>
        <v>0.10475947967662758</v>
      </c>
      <c r="G2064" s="25">
        <f>'Valeurs indices clean'!G2122/'Valeurs indices clean'!G2064 - 1</f>
        <v>1.9131255085407695E-2</v>
      </c>
      <c r="H2064" s="25">
        <f>'Valeurs indices clean'!H2122/'Valeurs indices clean'!H2064 - 1</f>
        <v>1.2487286857591595E-2</v>
      </c>
      <c r="I2064" s="25">
        <f>'Valeurs indices clean'!I2122/'Valeurs indices clean'!I2064 - 1</f>
        <v>8.2540725625151357E-2</v>
      </c>
      <c r="J2064" s="25">
        <f>'Valeurs indices clean'!J2122/'Valeurs indices clean'!J2064 - 1</f>
        <v>7.2832995828896463E-2</v>
      </c>
      <c r="K2064" s="25">
        <f>'Valeurs indices clean'!K2122/'Valeurs indices clean'!K2064 - 1</f>
        <v>4.4711407373390966E-2</v>
      </c>
      <c r="L2064" s="25">
        <f>'Valeurs indices clean'!L2122/'Valeurs indices clean'!L2064 - 1</f>
        <v>-6.0506294882593514E-2</v>
      </c>
      <c r="M2064" s="25">
        <f>'Valeurs indices clean'!M2122/'Valeurs indices clean'!M2064 - 1</f>
        <v>1.9349391572907049E-3</v>
      </c>
      <c r="N2064" s="25">
        <f>'Valeurs indices clean'!N2122/'Valeurs indices clean'!N2064 - 1</f>
        <v>4.7875058834128126E-3</v>
      </c>
      <c r="O2064" s="25">
        <f>'Valeurs indices clean'!O2122/'Valeurs indices clean'!O2064 - 1</f>
        <v>1.9751018655692398E-2</v>
      </c>
      <c r="P2064" s="25">
        <f>'Valeurs indices clean'!P2122/'Valeurs indices clean'!P2064 - 1</f>
        <v>1.9345111896348577E-2</v>
      </c>
      <c r="Q2064" s="25">
        <f>'Valeurs indices clean'!Q2122/'Valeurs indices clean'!Q2064 - 1</f>
        <v>2.188749166390469E-2</v>
      </c>
      <c r="R2064" s="25">
        <f>'Valeurs indices clean'!R2122/'Valeurs indices clean'!R2064 - 1</f>
        <v>8.7124620005027964E-3</v>
      </c>
      <c r="S2064" s="25">
        <f>'Valeurs indices clean'!S2122/'Valeurs indices clean'!S2064 - 1</f>
        <v>4.5949673837515359E-3</v>
      </c>
      <c r="T2064" s="25">
        <f>'Valeurs indices clean'!T2122/'Valeurs indices clean'!T2064 - 1</f>
        <v>3.300191798560892E-3</v>
      </c>
      <c r="U2064" s="25">
        <f>'Valeurs indices clean'!U2122/'Valeurs indices clean'!U2064 - 1</f>
        <v>-7.3118804743304011E-3</v>
      </c>
      <c r="V2064" s="25">
        <f>'Valeurs indices clean'!V2122/'Valeurs indices clean'!V2064 - 1</f>
        <v>1.0279712449387857E-2</v>
      </c>
      <c r="W2064" s="25">
        <f>'Valeurs indices clean'!W2122/'Valeurs indices clean'!W2064 - 1</f>
        <v>9.095884752414074E-3</v>
      </c>
      <c r="X2064" s="25">
        <f>'Valeurs indices clean'!X2122/'Valeurs indices clean'!X2064 - 1</f>
        <v>4.8970134893675521E-2</v>
      </c>
      <c r="Y2064" s="25">
        <f>'Valeurs indices clean'!Y2122/'Valeurs indices clean'!Y2064 - 1</f>
        <v>1.9154996223599285E-2</v>
      </c>
      <c r="Z2064" s="25">
        <f>'Valeurs indices clean'!Z2122/'Valeurs indices clean'!Z2064 - 1</f>
        <v>0.1082984392843549</v>
      </c>
    </row>
    <row r="2065" spans="1:26">
      <c r="A2065" s="8">
        <v>45484</v>
      </c>
      <c r="B2065" s="25">
        <f>'Valeurs indices clean'!B2123/'Valeurs indices clean'!B2065 - 1</f>
        <v>3.5729128919481212E-2</v>
      </c>
      <c r="C2065" s="25">
        <f>'Valeurs indices clean'!C2123/'Valeurs indices clean'!C2065 - 1</f>
        <v>2.6590519447048822E-2</v>
      </c>
      <c r="D2065" s="25">
        <f>'Valeurs indices clean'!D2123/'Valeurs indices clean'!D2065 - 1</f>
        <v>1.7682658911160498E-2</v>
      </c>
      <c r="E2065" s="25">
        <f>'Valeurs indices clean'!E2123/'Valeurs indices clean'!E2065 - 1</f>
        <v>1.5896807169622384E-2</v>
      </c>
      <c r="F2065" s="25">
        <f>'Valeurs indices clean'!F2123/'Valeurs indices clean'!F2065 - 1</f>
        <v>9.2827484070552746E-2</v>
      </c>
      <c r="G2065" s="25">
        <f>'Valeurs indices clean'!G2123/'Valeurs indices clean'!G2065 - 1</f>
        <v>1.9220421616275463E-2</v>
      </c>
      <c r="H2065" s="25">
        <f>'Valeurs indices clean'!H2123/'Valeurs indices clean'!H2065 - 1</f>
        <v>1.9509202282311566E-2</v>
      </c>
      <c r="I2065" s="25">
        <f>'Valeurs indices clean'!I2123/'Valeurs indices clean'!I2065 - 1</f>
        <v>7.3456622821433948E-2</v>
      </c>
      <c r="J2065" s="25">
        <f>'Valeurs indices clean'!J2123/'Valeurs indices clean'!J2065 - 1</f>
        <v>7.3118079530251734E-2</v>
      </c>
      <c r="K2065" s="25">
        <f>'Valeurs indices clean'!K2123/'Valeurs indices clean'!K2065 - 1</f>
        <v>6.5707874032218339E-2</v>
      </c>
      <c r="L2065" s="25">
        <f>'Valeurs indices clean'!L2123/'Valeurs indices clean'!L2065 - 1</f>
        <v>-6.0617294594361604E-2</v>
      </c>
      <c r="M2065" s="25">
        <f>'Valeurs indices clean'!M2123/'Valeurs indices clean'!M2065 - 1</f>
        <v>7.6014296368167589E-3</v>
      </c>
      <c r="N2065" s="25">
        <f>'Valeurs indices clean'!N2123/'Valeurs indices clean'!N2065 - 1</f>
        <v>9.8539865952187444E-3</v>
      </c>
      <c r="O2065" s="25">
        <f>'Valeurs indices clean'!O2123/'Valeurs indices clean'!O2065 - 1</f>
        <v>2.0528180793893736E-2</v>
      </c>
      <c r="P2065" s="25">
        <f>'Valeurs indices clean'!P2123/'Valeurs indices clean'!P2065 - 1</f>
        <v>2.5493025493025456E-2</v>
      </c>
      <c r="Q2065" s="25">
        <f>'Valeurs indices clean'!Q2123/'Valeurs indices clean'!Q2065 - 1</f>
        <v>2.4611429985550881E-2</v>
      </c>
      <c r="R2065" s="25">
        <f>'Valeurs indices clean'!R2123/'Valeurs indices clean'!R2065 - 1</f>
        <v>1.1954463846043373E-2</v>
      </c>
      <c r="S2065" s="25">
        <f>'Valeurs indices clean'!S2123/'Valeurs indices clean'!S2065 - 1</f>
        <v>6.6618721636266809E-3</v>
      </c>
      <c r="T2065" s="25">
        <f>'Valeurs indices clean'!T2123/'Valeurs indices clean'!T2065 - 1</f>
        <v>1.0657312176653333E-2</v>
      </c>
      <c r="U2065" s="25">
        <f>'Valeurs indices clean'!U2123/'Valeurs indices clean'!U2065 - 1</f>
        <v>1.4808490894329118E-3</v>
      </c>
      <c r="V2065" s="25">
        <f>'Valeurs indices clean'!V2123/'Valeurs indices clean'!V2065 - 1</f>
        <v>1.0053665882300278E-2</v>
      </c>
      <c r="W2065" s="25">
        <f>'Valeurs indices clean'!W2123/'Valeurs indices clean'!W2065 - 1</f>
        <v>9.3151222332341632E-3</v>
      </c>
      <c r="X2065" s="25">
        <f>'Valeurs indices clean'!X2123/'Valeurs indices clean'!X2065 - 1</f>
        <v>5.0655866766414315E-2</v>
      </c>
      <c r="Y2065" s="25">
        <f>'Valeurs indices clean'!Y2123/'Valeurs indices clean'!Y2065 - 1</f>
        <v>3.4311829214534573E-2</v>
      </c>
      <c r="Z2065" s="25">
        <f>'Valeurs indices clean'!Z2123/'Valeurs indices clean'!Z2065 - 1</f>
        <v>9.2965292129748578E-2</v>
      </c>
    </row>
    <row r="2066" spans="1:26">
      <c r="A2066" s="8">
        <v>45485</v>
      </c>
      <c r="B2066" s="25">
        <f>'Valeurs indices clean'!B2124/'Valeurs indices clean'!B2066 - 1</f>
        <v>5.1230535737323502E-2</v>
      </c>
      <c r="C2066" s="25">
        <f>'Valeurs indices clean'!C2124/'Valeurs indices clean'!C2066 - 1</f>
        <v>3.9944145102454032E-2</v>
      </c>
      <c r="D2066" s="25">
        <f>'Valeurs indices clean'!D2124/'Valeurs indices clean'!D2066 - 1</f>
        <v>2.9601803155522299E-2</v>
      </c>
      <c r="E2066" s="25">
        <f>'Valeurs indices clean'!E2124/'Valeurs indices clean'!E2066 - 1</f>
        <v>2.5901329040712406E-2</v>
      </c>
      <c r="F2066" s="25">
        <f>'Valeurs indices clean'!F2124/'Valeurs indices clean'!F2066 - 1</f>
        <v>9.6803377852041184E-2</v>
      </c>
      <c r="G2066" s="25">
        <f>'Valeurs indices clean'!G2124/'Valeurs indices clean'!G2066 - 1</f>
        <v>4.0369951696234585E-2</v>
      </c>
      <c r="H2066" s="25">
        <f>'Valeurs indices clean'!H2124/'Valeurs indices clean'!H2066 - 1</f>
        <v>2.2990223672429311E-2</v>
      </c>
      <c r="I2066" s="25">
        <f>'Valeurs indices clean'!I2124/'Valeurs indices clean'!I2066 - 1</f>
        <v>7.7820922050477082E-2</v>
      </c>
      <c r="J2066" s="25">
        <f>'Valeurs indices clean'!J2124/'Valeurs indices clean'!J2066 - 1</f>
        <v>3.5640896253324783E-2</v>
      </c>
      <c r="K2066" s="25">
        <f>'Valeurs indices clean'!K2124/'Valeurs indices clean'!K2066 - 1</f>
        <v>8.7075344944488764E-2</v>
      </c>
      <c r="L2066" s="25">
        <f>'Valeurs indices clean'!L2124/'Valeurs indices clean'!L2066 - 1</f>
        <v>-4.0358198422943081E-2</v>
      </c>
      <c r="M2066" s="25">
        <f>'Valeurs indices clean'!M2124/'Valeurs indices clean'!M2066 - 1</f>
        <v>1.5684962967823513E-3</v>
      </c>
      <c r="N2066" s="25">
        <f>'Valeurs indices clean'!N2124/'Valeurs indices clean'!N2066 - 1</f>
        <v>5.3565180358674525E-3</v>
      </c>
      <c r="O2066" s="25">
        <f>'Valeurs indices clean'!O2124/'Valeurs indices clean'!O2066 - 1</f>
        <v>1.9481674360907197E-2</v>
      </c>
      <c r="P2066" s="25">
        <f>'Valeurs indices clean'!P2124/'Valeurs indices clean'!P2066 - 1</f>
        <v>2.423220058642217E-2</v>
      </c>
      <c r="Q2066" s="25">
        <f>'Valeurs indices clean'!Q2124/'Valeurs indices clean'!Q2066 - 1</f>
        <v>2.4918294141092145E-2</v>
      </c>
      <c r="R2066" s="25">
        <f>'Valeurs indices clean'!R2124/'Valeurs indices clean'!R2066 - 1</f>
        <v>1.1618393561718454E-2</v>
      </c>
      <c r="S2066" s="25">
        <f>'Valeurs indices clean'!S2124/'Valeurs indices clean'!S2066 - 1</f>
        <v>8.4819386184209478E-3</v>
      </c>
      <c r="T2066" s="25">
        <f>'Valeurs indices clean'!T2124/'Valeurs indices clean'!T2066 - 1</f>
        <v>9.997716870155271E-3</v>
      </c>
      <c r="U2066" s="25">
        <f>'Valeurs indices clean'!U2124/'Valeurs indices clean'!U2066 - 1</f>
        <v>1.2172356873523249E-3</v>
      </c>
      <c r="V2066" s="25">
        <f>'Valeurs indices clean'!V2124/'Valeurs indices clean'!V2066 - 1</f>
        <v>1.0046754723832763E-2</v>
      </c>
      <c r="W2066" s="25">
        <f>'Valeurs indices clean'!W2124/'Valeurs indices clean'!W2066 - 1</f>
        <v>9.2002188070885449E-3</v>
      </c>
      <c r="X2066" s="25">
        <f>'Valeurs indices clean'!X2124/'Valeurs indices clean'!X2066 - 1</f>
        <v>5.7660799962461429E-2</v>
      </c>
      <c r="Y2066" s="25">
        <f>'Valeurs indices clean'!Y2124/'Valeurs indices clean'!Y2066 - 1</f>
        <v>2.7862100797074518E-2</v>
      </c>
      <c r="Z2066" s="25">
        <f>'Valeurs indices clean'!Z2124/'Valeurs indices clean'!Z2066 - 1</f>
        <v>9.8635472394488666E-2</v>
      </c>
    </row>
    <row r="2067" spans="1:26">
      <c r="A2067" s="8">
        <v>45489</v>
      </c>
      <c r="B2067" s="25">
        <f>'Valeurs indices clean'!B2125/'Valeurs indices clean'!B2067 - 1</f>
        <v>3.5691892680081549E-2</v>
      </c>
      <c r="C2067" s="25">
        <f>'Valeurs indices clean'!C2125/'Valeurs indices clean'!C2067 - 1</f>
        <v>3.7438084470371669E-2</v>
      </c>
      <c r="D2067" s="25">
        <f>'Valeurs indices clean'!D2125/'Valeurs indices clean'!D2067 - 1</f>
        <v>3.9963759248939912E-3</v>
      </c>
      <c r="E2067" s="25">
        <f>'Valeurs indices clean'!E2125/'Valeurs indices clean'!E2067 - 1</f>
        <v>1.4369677175799067E-2</v>
      </c>
      <c r="F2067" s="25">
        <f>'Valeurs indices clean'!F2125/'Valeurs indices clean'!F2067 - 1</f>
        <v>0.10303479649205904</v>
      </c>
      <c r="G2067" s="25">
        <f>'Valeurs indices clean'!G2125/'Valeurs indices clean'!G2067 - 1</f>
        <v>2.4798663367123996E-2</v>
      </c>
      <c r="H2067" s="25">
        <f>'Valeurs indices clean'!H2125/'Valeurs indices clean'!H2067 - 1</f>
        <v>4.4345935519892965E-2</v>
      </c>
      <c r="I2067" s="25">
        <f>'Valeurs indices clean'!I2125/'Valeurs indices clean'!I2067 - 1</f>
        <v>9.8158367954362058E-2</v>
      </c>
      <c r="J2067" s="25">
        <f>'Valeurs indices clean'!J2125/'Valeurs indices clean'!J2067 - 1</f>
        <v>4.2778993684220223E-2</v>
      </c>
      <c r="K2067" s="25">
        <f>'Valeurs indices clean'!K2125/'Valeurs indices clean'!K2067 - 1</f>
        <v>3.4354639110295349E-2</v>
      </c>
      <c r="L2067" s="25">
        <f>'Valeurs indices clean'!L2125/'Valeurs indices clean'!L2067 - 1</f>
        <v>-5.7840648919006976E-2</v>
      </c>
      <c r="M2067" s="25">
        <f>'Valeurs indices clean'!M2125/'Valeurs indices clean'!M2067 - 1</f>
        <v>8.7308574527624749E-3</v>
      </c>
      <c r="N2067" s="25">
        <f>'Valeurs indices clean'!N2125/'Valeurs indices clean'!N2067 - 1</f>
        <v>1.0871677716973505E-2</v>
      </c>
      <c r="O2067" s="25">
        <f>'Valeurs indices clean'!O2125/'Valeurs indices clean'!O2067 - 1</f>
        <v>2.0009784735812053E-2</v>
      </c>
      <c r="P2067" s="25">
        <f>'Valeurs indices clean'!P2125/'Valeurs indices clean'!P2067 - 1</f>
        <v>3.7417876531941507E-2</v>
      </c>
      <c r="Q2067" s="25">
        <f>'Valeurs indices clean'!Q2125/'Valeurs indices clean'!Q2067 - 1</f>
        <v>3.3420185792218504E-2</v>
      </c>
      <c r="R2067" s="25">
        <f>'Valeurs indices clean'!R2125/'Valeurs indices clean'!R2067 - 1</f>
        <v>1.6123546184265258E-2</v>
      </c>
      <c r="S2067" s="25">
        <f>'Valeurs indices clean'!S2125/'Valeurs indices clean'!S2067 - 1</f>
        <v>1.2088545933081729E-2</v>
      </c>
      <c r="T2067" s="25">
        <f>'Valeurs indices clean'!T2125/'Valeurs indices clean'!T2067 - 1</f>
        <v>2.0860105578125676E-2</v>
      </c>
      <c r="U2067" s="25">
        <f>'Valeurs indices clean'!U2125/'Valeurs indices clean'!U2067 - 1</f>
        <v>1.1544176541376849E-2</v>
      </c>
      <c r="V2067" s="25">
        <f>'Valeurs indices clean'!V2125/'Valeurs indices clean'!V2067 - 1</f>
        <v>1.0347952265025162E-2</v>
      </c>
      <c r="W2067" s="25">
        <f>'Valeurs indices clean'!W2125/'Valeurs indices clean'!W2067 - 1</f>
        <v>8.949067246908804E-3</v>
      </c>
      <c r="X2067" s="25">
        <f>'Valeurs indices clean'!X2125/'Valeurs indices clean'!X2067 - 1</f>
        <v>7.3975129221977021E-2</v>
      </c>
      <c r="Y2067" s="25">
        <f>'Valeurs indices clean'!Y2125/'Valeurs indices clean'!Y2067 - 1</f>
        <v>8.9024694668133897E-2</v>
      </c>
      <c r="Z2067" s="25">
        <f>'Valeurs indices clean'!Z2125/'Valeurs indices clean'!Z2067 - 1</f>
        <v>0.10274907994501836</v>
      </c>
    </row>
    <row r="2068" spans="1:26">
      <c r="A2068" s="8">
        <v>45490</v>
      </c>
      <c r="B2068" s="25">
        <f>'Valeurs indices clean'!B2126/'Valeurs indices clean'!B2068 - 1</f>
        <v>3.3802227983553701E-2</v>
      </c>
      <c r="C2068" s="25">
        <f>'Valeurs indices clean'!C2126/'Valeurs indices clean'!C2068 - 1</f>
        <v>3.7352359141046509E-2</v>
      </c>
      <c r="D2068" s="25">
        <f>'Valeurs indices clean'!D2126/'Valeurs indices clean'!D2068 - 1</f>
        <v>8.1949956314408823E-3</v>
      </c>
      <c r="E2068" s="25">
        <f>'Valeurs indices clean'!E2126/'Valeurs indices clean'!E2068 - 1</f>
        <v>2.749509328006372E-2</v>
      </c>
      <c r="F2068" s="25">
        <f>'Valeurs indices clean'!F2126/'Valeurs indices clean'!F2068 - 1</f>
        <v>7.0238521827968414E-2</v>
      </c>
      <c r="G2068" s="25">
        <f>'Valeurs indices clean'!G2126/'Valeurs indices clean'!G2068 - 1</f>
        <v>9.5473685597111668E-3</v>
      </c>
      <c r="H2068" s="25">
        <f>'Valeurs indices clean'!H2126/'Valeurs indices clean'!H2068 - 1</f>
        <v>4.8075843281890185E-2</v>
      </c>
      <c r="I2068" s="25">
        <f>'Valeurs indices clean'!I2126/'Valeurs indices clean'!I2068 - 1</f>
        <v>7.4861609598658285E-2</v>
      </c>
      <c r="J2068" s="25">
        <f>'Valeurs indices clean'!J2126/'Valeurs indices clean'!J2068 - 1</f>
        <v>4.1961197820733709E-2</v>
      </c>
      <c r="K2068" s="25">
        <f>'Valeurs indices clean'!K2126/'Valeurs indices clean'!K2068 - 1</f>
        <v>3.7693996442240918E-2</v>
      </c>
      <c r="L2068" s="25">
        <f>'Valeurs indices clean'!L2126/'Valeurs indices clean'!L2068 - 1</f>
        <v>-5.6448738368890194E-2</v>
      </c>
      <c r="M2068" s="25">
        <f>'Valeurs indices clean'!M2126/'Valeurs indices clean'!M2068 - 1</f>
        <v>1.2586403393994194E-2</v>
      </c>
      <c r="N2068" s="25">
        <f>'Valeurs indices clean'!N2126/'Valeurs indices clean'!N2068 - 1</f>
        <v>1.3714638456586048E-2</v>
      </c>
      <c r="O2068" s="25">
        <f>'Valeurs indices clean'!O2126/'Valeurs indices clean'!O2068 - 1</f>
        <v>2.2058616168529666E-2</v>
      </c>
      <c r="P2068" s="25">
        <f>'Valeurs indices clean'!P2126/'Valeurs indices clean'!P2068 - 1</f>
        <v>3.8842157347847461E-2</v>
      </c>
      <c r="Q2068" s="25">
        <f>'Valeurs indices clean'!Q2126/'Valeurs indices clean'!Q2068 - 1</f>
        <v>3.5988685831210399E-2</v>
      </c>
      <c r="R2068" s="25">
        <f>'Valeurs indices clean'!R2126/'Valeurs indices clean'!R2068 - 1</f>
        <v>1.7424036781947594E-2</v>
      </c>
      <c r="S2068" s="25">
        <f>'Valeurs indices clean'!S2126/'Valeurs indices clean'!S2068 - 1</f>
        <v>1.5798109867757537E-2</v>
      </c>
      <c r="T2068" s="25">
        <f>'Valeurs indices clean'!T2126/'Valeurs indices clean'!T2068 - 1</f>
        <v>2.8199482894028627E-2</v>
      </c>
      <c r="U2068" s="25">
        <f>'Valeurs indices clean'!U2126/'Valeurs indices clean'!U2068 - 1</f>
        <v>2.1134356012138644E-2</v>
      </c>
      <c r="V2068" s="25">
        <f>'Valeurs indices clean'!V2126/'Valeurs indices clean'!V2068 - 1</f>
        <v>1.0341068955106225E-2</v>
      </c>
      <c r="W2068" s="25">
        <f>'Valeurs indices clean'!W2126/'Valeurs indices clean'!W2068 - 1</f>
        <v>8.6350659122063078E-3</v>
      </c>
      <c r="X2068" s="25">
        <f>'Valeurs indices clean'!X2126/'Valeurs indices clean'!X2068 - 1</f>
        <v>6.063575865829951E-2</v>
      </c>
      <c r="Y2068" s="25">
        <f>'Valeurs indices clean'!Y2126/'Valeurs indices clean'!Y2068 - 1</f>
        <v>9.6538219972660322E-2</v>
      </c>
      <c r="Z2068" s="25">
        <f>'Valeurs indices clean'!Z2126/'Valeurs indices clean'!Z2068 - 1</f>
        <v>6.5894308052823813E-2</v>
      </c>
    </row>
    <row r="2069" spans="1:26">
      <c r="A2069" s="8">
        <v>45491</v>
      </c>
      <c r="B2069" s="25">
        <f>'Valeurs indices clean'!B2127/'Valeurs indices clean'!B2069 - 1</f>
        <v>2.9293138155213949E-2</v>
      </c>
      <c r="C2069" s="25">
        <f>'Valeurs indices clean'!C2127/'Valeurs indices clean'!C2069 - 1</f>
        <v>4.7489429827140439E-2</v>
      </c>
      <c r="D2069" s="25">
        <f>'Valeurs indices clean'!D2127/'Valeurs indices clean'!D2069 - 1</f>
        <v>2.6561281539539294E-2</v>
      </c>
      <c r="E2069" s="25">
        <f>'Valeurs indices clean'!E2127/'Valeurs indices clean'!E2069 - 1</f>
        <v>2.7831017270466107E-2</v>
      </c>
      <c r="F2069" s="25">
        <f>'Valeurs indices clean'!F2127/'Valeurs indices clean'!F2069 - 1</f>
        <v>7.1780828603924762E-2</v>
      </c>
      <c r="G2069" s="25">
        <f>'Valeurs indices clean'!G2127/'Valeurs indices clean'!G2069 - 1</f>
        <v>5.272597416399849E-3</v>
      </c>
      <c r="H2069" s="25">
        <f>'Valeurs indices clean'!H2127/'Valeurs indices clean'!H2069 - 1</f>
        <v>5.3361490573295756E-2</v>
      </c>
      <c r="I2069" s="25">
        <f>'Valeurs indices clean'!I2127/'Valeurs indices clean'!I2069 - 1</f>
        <v>8.2206967625077842E-2</v>
      </c>
      <c r="J2069" s="25">
        <f>'Valeurs indices clean'!J2127/'Valeurs indices clean'!J2069 - 1</f>
        <v>1.5251666411544296E-2</v>
      </c>
      <c r="K2069" s="25">
        <f>'Valeurs indices clean'!K2127/'Valeurs indices clean'!K2069 - 1</f>
        <v>6.3194569448423055E-2</v>
      </c>
      <c r="L2069" s="25">
        <f>'Valeurs indices clean'!L2127/'Valeurs indices clean'!L2069 - 1</f>
        <v>-5.2963300931364143E-2</v>
      </c>
      <c r="M2069" s="25">
        <f>'Valeurs indices clean'!M2127/'Valeurs indices clean'!M2069 - 1</f>
        <v>6.6244783233899707E-3</v>
      </c>
      <c r="N2069" s="25">
        <f>'Valeurs indices clean'!N2127/'Valeurs indices clean'!N2069 - 1</f>
        <v>9.7485102494014875E-3</v>
      </c>
      <c r="O2069" s="25">
        <f>'Valeurs indices clean'!O2127/'Valeurs indices clean'!O2069 - 1</f>
        <v>2.2419033426095858E-2</v>
      </c>
      <c r="P2069" s="25">
        <f>'Valeurs indices clean'!P2127/'Valeurs indices clean'!P2069 - 1</f>
        <v>3.3313088945615466E-2</v>
      </c>
      <c r="Q2069" s="25">
        <f>'Valeurs indices clean'!Q2127/'Valeurs indices clean'!Q2069 - 1</f>
        <v>3.6986158307827033E-2</v>
      </c>
      <c r="R2069" s="25">
        <f>'Valeurs indices clean'!R2127/'Valeurs indices clean'!R2069 - 1</f>
        <v>1.4915280168292355E-2</v>
      </c>
      <c r="S2069" s="25">
        <f>'Valeurs indices clean'!S2127/'Valeurs indices clean'!S2069 - 1</f>
        <v>1.7069137770784559E-2</v>
      </c>
      <c r="T2069" s="25">
        <f>'Valeurs indices clean'!T2127/'Valeurs indices clean'!T2069 - 1</f>
        <v>2.5534555247346047E-2</v>
      </c>
      <c r="U2069" s="25">
        <f>'Valeurs indices clean'!U2127/'Valeurs indices clean'!U2069 - 1</f>
        <v>1.8500715173400462E-2</v>
      </c>
      <c r="V2069" s="25">
        <f>'Valeurs indices clean'!V2127/'Valeurs indices clean'!V2069 - 1</f>
        <v>1.0334196735293011E-2</v>
      </c>
      <c r="W2069" s="25">
        <f>'Valeurs indices clean'!W2127/'Valeurs indices clean'!W2069 - 1</f>
        <v>8.3246607383897775E-3</v>
      </c>
      <c r="X2069" s="25">
        <f>'Valeurs indices clean'!X2127/'Valeurs indices clean'!X2069 - 1</f>
        <v>6.6878037454263017E-2</v>
      </c>
      <c r="Y2069" s="25">
        <f>'Valeurs indices clean'!Y2127/'Valeurs indices clean'!Y2069 - 1</f>
        <v>9.8513618168755146E-2</v>
      </c>
      <c r="Z2069" s="25">
        <f>'Valeurs indices clean'!Z2127/'Valeurs indices clean'!Z2069 - 1</f>
        <v>6.7581092461057368E-2</v>
      </c>
    </row>
    <row r="2070" spans="1:26">
      <c r="A2070" s="8">
        <v>45492</v>
      </c>
      <c r="B2070" s="25">
        <f>'Valeurs indices clean'!B2128/'Valeurs indices clean'!B2070 - 1</f>
        <v>2.0142386990992911E-2</v>
      </c>
      <c r="C2070" s="25">
        <f>'Valeurs indices clean'!C2128/'Valeurs indices clean'!C2070 - 1</f>
        <v>3.8940895724133284E-2</v>
      </c>
      <c r="D2070" s="25">
        <f>'Valeurs indices clean'!D2128/'Valeurs indices clean'!D2070 - 1</f>
        <v>2.512089563294273E-2</v>
      </c>
      <c r="E2070" s="25">
        <f>'Valeurs indices clean'!E2128/'Valeurs indices clean'!E2070 - 1</f>
        <v>2.0477562190555965E-2</v>
      </c>
      <c r="F2070" s="25">
        <f>'Valeurs indices clean'!F2128/'Valeurs indices clean'!F2070 - 1</f>
        <v>7.9534668044222823E-2</v>
      </c>
      <c r="G2070" s="25">
        <f>'Valeurs indices clean'!G2128/'Valeurs indices clean'!G2070 - 1</f>
        <v>-2.0779939670080294E-3</v>
      </c>
      <c r="H2070" s="25">
        <f>'Valeurs indices clean'!H2128/'Valeurs indices clean'!H2070 - 1</f>
        <v>5.027499010207781E-2</v>
      </c>
      <c r="I2070" s="25">
        <f>'Valeurs indices clean'!I2128/'Valeurs indices clean'!I2070 - 1</f>
        <v>8.7553488666131996E-2</v>
      </c>
      <c r="J2070" s="25">
        <f>'Valeurs indices clean'!J2128/'Valeurs indices clean'!J2070 - 1</f>
        <v>2.1181001610896866E-2</v>
      </c>
      <c r="K2070" s="25">
        <f>'Valeurs indices clean'!K2128/'Valeurs indices clean'!K2070 - 1</f>
        <v>4.9228756311572086E-2</v>
      </c>
      <c r="L2070" s="25">
        <f>'Valeurs indices clean'!L2128/'Valeurs indices clean'!L2070 - 1</f>
        <v>-6.3465881759230069E-2</v>
      </c>
      <c r="M2070" s="25">
        <f>'Valeurs indices clean'!M2128/'Valeurs indices clean'!M2070 - 1</f>
        <v>8.690689288401332E-3</v>
      </c>
      <c r="N2070" s="25">
        <f>'Valeurs indices clean'!N2128/'Valeurs indices clean'!N2070 - 1</f>
        <v>1.1632480450811888E-2</v>
      </c>
      <c r="O2070" s="25">
        <f>'Valeurs indices clean'!O2128/'Valeurs indices clean'!O2070 - 1</f>
        <v>2.2725913789779062E-2</v>
      </c>
      <c r="P2070" s="25">
        <f>'Valeurs indices clean'!P2128/'Valeurs indices clean'!P2070 - 1</f>
        <v>3.714506673795559E-2</v>
      </c>
      <c r="Q2070" s="25">
        <f>'Valeurs indices clean'!Q2128/'Valeurs indices clean'!Q2070 - 1</f>
        <v>3.8741739189967372E-2</v>
      </c>
      <c r="R2070" s="25">
        <f>'Valeurs indices clean'!R2128/'Valeurs indices clean'!R2070 - 1</f>
        <v>1.6048696110470217E-2</v>
      </c>
      <c r="S2070" s="25">
        <f>'Valeurs indices clean'!S2128/'Valeurs indices clean'!S2070 - 1</f>
        <v>1.6898144917016689E-2</v>
      </c>
      <c r="T2070" s="25">
        <f>'Valeurs indices clean'!T2128/'Valeurs indices clean'!T2070 - 1</f>
        <v>2.739089324468158E-2</v>
      </c>
      <c r="U2070" s="25">
        <f>'Valeurs indices clean'!U2128/'Valeurs indices clean'!U2070 - 1</f>
        <v>1.997255961041744E-2</v>
      </c>
      <c r="V2070" s="25">
        <f>'Valeurs indices clean'!V2128/'Valeurs indices clean'!V2070 - 1</f>
        <v>1.0107872448704924E-2</v>
      </c>
      <c r="W2070" s="25">
        <f>'Valeurs indices clean'!W2128/'Valeurs indices clean'!W2070 - 1</f>
        <v>8.4372359499618188E-3</v>
      </c>
      <c r="X2070" s="25">
        <f>'Valeurs indices clean'!X2128/'Valeurs indices clean'!X2070 - 1</f>
        <v>6.7771047800807116E-2</v>
      </c>
      <c r="Y2070" s="25">
        <f>'Valeurs indices clean'!Y2128/'Valeurs indices clean'!Y2070 - 1</f>
        <v>0.11435368604629126</v>
      </c>
      <c r="Z2070" s="25">
        <f>'Valeurs indices clean'!Z2128/'Valeurs indices clean'!Z2070 - 1</f>
        <v>7.3551216549358811E-2</v>
      </c>
    </row>
    <row r="2071" spans="1:26">
      <c r="A2071" s="8">
        <v>45495</v>
      </c>
      <c r="B2071" s="25">
        <f>'Valeurs indices clean'!B2129/'Valeurs indices clean'!B2071 - 1</f>
        <v>4.5313858084242042E-2</v>
      </c>
      <c r="C2071" s="25">
        <f>'Valeurs indices clean'!C2129/'Valeurs indices clean'!C2071 - 1</f>
        <v>6.6083071558620032E-2</v>
      </c>
      <c r="D2071" s="25">
        <f>'Valeurs indices clean'!D2129/'Valeurs indices clean'!D2071 - 1</f>
        <v>4.014562259030896E-2</v>
      </c>
      <c r="E2071" s="25">
        <f>'Valeurs indices clean'!E2129/'Valeurs indices clean'!E2071 - 1</f>
        <v>4.754755405090938E-2</v>
      </c>
      <c r="F2071" s="25">
        <f>'Valeurs indices clean'!F2129/'Valeurs indices clean'!F2071 - 1</f>
        <v>9.7339097814235442E-2</v>
      </c>
      <c r="G2071" s="25">
        <f>'Valeurs indices clean'!G2129/'Valeurs indices clean'!G2071 - 1</f>
        <v>2.1389785429161146E-2</v>
      </c>
      <c r="H2071" s="25">
        <f>'Valeurs indices clean'!H2129/'Valeurs indices clean'!H2071 - 1</f>
        <v>6.4399345714575063E-2</v>
      </c>
      <c r="I2071" s="25">
        <f>'Valeurs indices clean'!I2129/'Valeurs indices clean'!I2071 - 1</f>
        <v>0.10155580323117697</v>
      </c>
      <c r="J2071" s="25">
        <f>'Valeurs indices clean'!J2129/'Valeurs indices clean'!J2071 - 1</f>
        <v>2.9315435962486314E-2</v>
      </c>
      <c r="K2071" s="25">
        <f>'Valeurs indices clean'!K2129/'Valeurs indices clean'!K2071 - 1</f>
        <v>8.5353717804882434E-2</v>
      </c>
      <c r="L2071" s="25">
        <f>'Valeurs indices clean'!L2129/'Valeurs indices clean'!L2071 - 1</f>
        <v>-3.9153569884312844E-2</v>
      </c>
      <c r="M2071" s="25">
        <f>'Valeurs indices clean'!M2129/'Valeurs indices clean'!M2071 - 1</f>
        <v>1.2262540837062019E-2</v>
      </c>
      <c r="N2071" s="25">
        <f>'Valeurs indices clean'!N2129/'Valeurs indices clean'!N2071 - 1</f>
        <v>1.4981113420020842E-2</v>
      </c>
      <c r="O2071" s="25">
        <f>'Valeurs indices clean'!O2129/'Valeurs indices clean'!O2071 - 1</f>
        <v>2.7631630139564933E-2</v>
      </c>
      <c r="P2071" s="25">
        <f>'Valeurs indices clean'!P2129/'Valeurs indices clean'!P2071 - 1</f>
        <v>4.0060917497976467E-2</v>
      </c>
      <c r="Q2071" s="25">
        <f>'Valeurs indices clean'!Q2129/'Valeurs indices clean'!Q2071 - 1</f>
        <v>4.402289465387188E-2</v>
      </c>
      <c r="R2071" s="25">
        <f>'Valeurs indices clean'!R2129/'Valeurs indices clean'!R2071 - 1</f>
        <v>1.8309486261554264E-2</v>
      </c>
      <c r="S2071" s="25">
        <f>'Valeurs indices clean'!S2129/'Valeurs indices clean'!S2071 - 1</f>
        <v>2.3505969664237458E-2</v>
      </c>
      <c r="T2071" s="25">
        <f>'Valeurs indices clean'!T2129/'Valeurs indices clean'!T2071 - 1</f>
        <v>3.0436630570141787E-2</v>
      </c>
      <c r="U2071" s="25">
        <f>'Valeurs indices clean'!U2129/'Valeurs indices clean'!U2071 - 1</f>
        <v>2.3155036217065161E-2</v>
      </c>
      <c r="V2071" s="25">
        <f>'Valeurs indices clean'!V2129/'Valeurs indices clean'!V2071 - 1</f>
        <v>1.0306564190126322E-2</v>
      </c>
      <c r="W2071" s="25">
        <f>'Valeurs indices clean'!W2129/'Valeurs indices clean'!W2071 - 1</f>
        <v>9.2094816831123083E-3</v>
      </c>
      <c r="X2071" s="25">
        <f>'Valeurs indices clean'!X2129/'Valeurs indices clean'!X2071 - 1</f>
        <v>8.5108110851690233E-2</v>
      </c>
      <c r="Y2071" s="25">
        <f>'Valeurs indices clean'!Y2129/'Valeurs indices clean'!Y2071 - 1</f>
        <v>0.14199276617030288</v>
      </c>
      <c r="Z2071" s="25">
        <f>'Valeurs indices clean'!Z2129/'Valeurs indices clean'!Z2071 - 1</f>
        <v>9.3550775028600874E-2</v>
      </c>
    </row>
    <row r="2072" spans="1:26">
      <c r="A2072" s="8">
        <v>45496</v>
      </c>
      <c r="B2072" s="25">
        <f>'Valeurs indices clean'!B2130/'Valeurs indices clean'!B2072 - 1</f>
        <v>4.6433751806970625E-2</v>
      </c>
      <c r="C2072" s="25">
        <f>'Valeurs indices clean'!C2130/'Valeurs indices clean'!C2072 - 1</f>
        <v>6.1966916017583307E-2</v>
      </c>
      <c r="D2072" s="25">
        <f>'Valeurs indices clean'!D2130/'Valeurs indices clean'!D2072 - 1</f>
        <v>2.236314642846704E-2</v>
      </c>
      <c r="E2072" s="25">
        <f>'Valeurs indices clean'!E2130/'Valeurs indices clean'!E2072 - 1</f>
        <v>3.9303031265700117E-2</v>
      </c>
      <c r="F2072" s="25">
        <f>'Valeurs indices clean'!F2130/'Valeurs indices clean'!F2072 - 1</f>
        <v>0.1068086138242641</v>
      </c>
      <c r="G2072" s="25">
        <f>'Valeurs indices clean'!G2130/'Valeurs indices clean'!G2072 - 1</f>
        <v>2.7768645880114962E-2</v>
      </c>
      <c r="H2072" s="25">
        <f>'Valeurs indices clean'!H2130/'Valeurs indices clean'!H2072 - 1</f>
        <v>6.3947616275149333E-2</v>
      </c>
      <c r="I2072" s="25">
        <f>'Valeurs indices clean'!I2130/'Valeurs indices clean'!I2072 - 1</f>
        <v>0.10623410809185585</v>
      </c>
      <c r="J2072" s="25">
        <f>'Valeurs indices clean'!J2130/'Valeurs indices clean'!J2072 - 1</f>
        <v>4.3006127212092071E-2</v>
      </c>
      <c r="K2072" s="25">
        <f>'Valeurs indices clean'!K2130/'Valeurs indices clean'!K2072 - 1</f>
        <v>7.4915824915825047E-2</v>
      </c>
      <c r="L2072" s="25">
        <f>'Valeurs indices clean'!L2130/'Valeurs indices clean'!L2072 - 1</f>
        <v>-4.7970872679480414E-2</v>
      </c>
      <c r="M2072" s="25">
        <f>'Valeurs indices clean'!M2130/'Valeurs indices clean'!M2072 - 1</f>
        <v>1.1482074973150791E-2</v>
      </c>
      <c r="N2072" s="25">
        <f>'Valeurs indices clean'!N2130/'Valeurs indices clean'!N2072 - 1</f>
        <v>1.497765286144781E-2</v>
      </c>
      <c r="O2072" s="25">
        <f>'Valeurs indices clean'!O2130/'Valeurs indices clean'!O2072 - 1</f>
        <v>2.7758576340409347E-2</v>
      </c>
      <c r="P2072" s="25">
        <f>'Valeurs indices clean'!P2130/'Valeurs indices clean'!P2072 - 1</f>
        <v>3.4991994205329391E-2</v>
      </c>
      <c r="Q2072" s="25">
        <f>'Valeurs indices clean'!Q2130/'Valeurs indices clean'!Q2072 - 1</f>
        <v>4.5407323866231586E-2</v>
      </c>
      <c r="R2072" s="25">
        <f>'Valeurs indices clean'!R2130/'Valeurs indices clean'!R2072 - 1</f>
        <v>1.8233021405249517E-2</v>
      </c>
      <c r="S2072" s="25">
        <f>'Valeurs indices clean'!S2130/'Valeurs indices clean'!S2072 - 1</f>
        <v>2.1346260271381645E-2</v>
      </c>
      <c r="T2072" s="25">
        <f>'Valeurs indices clean'!T2130/'Valeurs indices clean'!T2072 - 1</f>
        <v>2.7362288670926382E-2</v>
      </c>
      <c r="U2072" s="25">
        <f>'Valeurs indices clean'!U2130/'Valeurs indices clean'!U2072 - 1</f>
        <v>2.1191247767456067E-2</v>
      </c>
      <c r="V2072" s="25">
        <f>'Valeurs indices clean'!V2130/'Valeurs indices clean'!V2072 - 1</f>
        <v>1.0299629805659682E-2</v>
      </c>
      <c r="W2072" s="25">
        <f>'Valeurs indices clean'!W2130/'Valeurs indices clean'!W2072 - 1</f>
        <v>9.4535519125682477E-3</v>
      </c>
      <c r="X2072" s="25">
        <f>'Valeurs indices clean'!X2130/'Valeurs indices clean'!X2072 - 1</f>
        <v>9.1717948193731802E-2</v>
      </c>
      <c r="Y2072" s="25">
        <f>'Valeurs indices clean'!Y2130/'Valeurs indices clean'!Y2072 - 1</f>
        <v>0.1501623455294403</v>
      </c>
      <c r="Z2072" s="25">
        <f>'Valeurs indices clean'!Z2130/'Valeurs indices clean'!Z2072 - 1</f>
        <v>0.10649976450128618</v>
      </c>
    </row>
    <row r="2073" spans="1:26">
      <c r="A2073" s="8">
        <v>45497</v>
      </c>
      <c r="B2073" s="25">
        <f>'Valeurs indices clean'!B2131/'Valeurs indices clean'!B2073 - 1</f>
        <v>3.7729514449022394E-2</v>
      </c>
      <c r="C2073" s="25">
        <f>'Valeurs indices clean'!C2131/'Valeurs indices clean'!C2073 - 1</f>
        <v>5.1536324638748798E-2</v>
      </c>
      <c r="D2073" s="25">
        <f>'Valeurs indices clean'!D2131/'Valeurs indices clean'!D2073 - 1</f>
        <v>8.8198013290692323E-3</v>
      </c>
      <c r="E2073" s="25">
        <f>'Valeurs indices clean'!E2131/'Valeurs indices clean'!E2073 - 1</f>
        <v>3.0060647443909572E-2</v>
      </c>
      <c r="F2073" s="25">
        <f>'Valeurs indices clean'!F2131/'Valeurs indices clean'!F2073 - 1</f>
        <v>7.912726235323353E-2</v>
      </c>
      <c r="G2073" s="25">
        <f>'Valeurs indices clean'!G2131/'Valeurs indices clean'!G2073 - 1</f>
        <v>1.5947697261330829E-2</v>
      </c>
      <c r="H2073" s="25">
        <f>'Valeurs indices clean'!H2131/'Valeurs indices clean'!H2073 - 1</f>
        <v>5.4118271652443983E-2</v>
      </c>
      <c r="I2073" s="25">
        <f>'Valeurs indices clean'!I2131/'Valeurs indices clean'!I2073 - 1</f>
        <v>8.3017369370520067E-2</v>
      </c>
      <c r="J2073" s="25">
        <f>'Valeurs indices clean'!J2131/'Valeurs indices clean'!J2073 - 1</f>
        <v>2.8234203525763002E-2</v>
      </c>
      <c r="K2073" s="25">
        <f>'Valeurs indices clean'!K2131/'Valeurs indices clean'!K2073 - 1</f>
        <v>5.6462061520077933E-2</v>
      </c>
      <c r="L2073" s="25">
        <f>'Valeurs indices clean'!L2131/'Valeurs indices clean'!L2073 - 1</f>
        <v>-6.3506604547278855E-2</v>
      </c>
      <c r="M2073" s="25">
        <f>'Valeurs indices clean'!M2131/'Valeurs indices clean'!M2073 - 1</f>
        <v>1.2413065243886523E-2</v>
      </c>
      <c r="N2073" s="25">
        <f>'Valeurs indices clean'!N2131/'Valeurs indices clean'!N2073 - 1</f>
        <v>1.655061286711268E-2</v>
      </c>
      <c r="O2073" s="25">
        <f>'Valeurs indices clean'!O2131/'Valeurs indices clean'!O2073 - 1</f>
        <v>2.7738967938207182E-2</v>
      </c>
      <c r="P2073" s="25">
        <f>'Valeurs indices clean'!P2131/'Valeurs indices clean'!P2073 - 1</f>
        <v>3.5389770234163231E-2</v>
      </c>
      <c r="Q2073" s="25">
        <f>'Valeurs indices clean'!Q2131/'Valeurs indices clean'!Q2073 - 1</f>
        <v>4.488089316980659E-2</v>
      </c>
      <c r="R2073" s="25">
        <f>'Valeurs indices clean'!R2131/'Valeurs indices clean'!R2073 - 1</f>
        <v>1.8104125201393595E-2</v>
      </c>
      <c r="S2073" s="25">
        <f>'Valeurs indices clean'!S2131/'Valeurs indices clean'!S2073 - 1</f>
        <v>1.8484722460063052E-2</v>
      </c>
      <c r="T2073" s="25">
        <f>'Valeurs indices clean'!T2131/'Valeurs indices clean'!T2073 - 1</f>
        <v>2.8473734642977311E-2</v>
      </c>
      <c r="U2073" s="25">
        <f>'Valeurs indices clean'!U2131/'Valeurs indices clean'!U2073 - 1</f>
        <v>2.3166715003428928E-2</v>
      </c>
      <c r="V2073" s="25">
        <f>'Valeurs indices clean'!V2131/'Valeurs indices clean'!V2073 - 1</f>
        <v>1.0292814008557638E-2</v>
      </c>
      <c r="W2073" s="25">
        <f>'Valeurs indices clean'!W2131/'Valeurs indices clean'!W2073 - 1</f>
        <v>9.2920399599987213E-3</v>
      </c>
      <c r="X2073" s="25">
        <f>'Valeurs indices clean'!X2131/'Valeurs indices clean'!X2073 - 1</f>
        <v>7.4189176462880813E-2</v>
      </c>
      <c r="Y2073" s="25">
        <f>'Valeurs indices clean'!Y2131/'Valeurs indices clean'!Y2073 - 1</f>
        <v>0.13126433888657663</v>
      </c>
      <c r="Z2073" s="25">
        <f>'Valeurs indices clean'!Z2131/'Valeurs indices clean'!Z2073 - 1</f>
        <v>7.9900119165658534E-2</v>
      </c>
    </row>
    <row r="2074" spans="1:26">
      <c r="A2074" s="8">
        <v>45498</v>
      </c>
      <c r="B2074" s="25">
        <f>'Valeurs indices clean'!B2132/'Valeurs indices clean'!B2074 - 1</f>
        <v>3.0808670311334607E-2</v>
      </c>
      <c r="C2074" s="25">
        <f>'Valeurs indices clean'!C2132/'Valeurs indices clean'!C2074 - 1</f>
        <v>4.9361122788613265E-2</v>
      </c>
      <c r="D2074" s="25">
        <f>'Valeurs indices clean'!D2132/'Valeurs indices clean'!D2074 - 1</f>
        <v>-1.0990603956090306E-2</v>
      </c>
      <c r="E2074" s="25">
        <f>'Valeurs indices clean'!E2132/'Valeurs indices clean'!E2074 - 1</f>
        <v>2.7891190614904415E-2</v>
      </c>
      <c r="F2074" s="25">
        <f>'Valeurs indices clean'!F2132/'Valeurs indices clean'!F2074 - 1</f>
        <v>8.5626802387434475E-2</v>
      </c>
      <c r="G2074" s="25">
        <f>'Valeurs indices clean'!G2132/'Valeurs indices clean'!G2074 - 1</f>
        <v>5.2807818776623439E-3</v>
      </c>
      <c r="H2074" s="25">
        <f>'Valeurs indices clean'!H2132/'Valeurs indices clean'!H2074 - 1</f>
        <v>5.0895035705502023E-2</v>
      </c>
      <c r="I2074" s="25">
        <f>'Valeurs indices clean'!I2132/'Valeurs indices clean'!I2074 - 1</f>
        <v>8.6967988194627699E-2</v>
      </c>
      <c r="J2074" s="25">
        <f>'Valeurs indices clean'!J2132/'Valeurs indices clean'!J2074 - 1</f>
        <v>2.1613047249203321E-2</v>
      </c>
      <c r="K2074" s="25">
        <f>'Valeurs indices clean'!K2132/'Valeurs indices clean'!K2074 - 1</f>
        <v>4.8127666551200932E-2</v>
      </c>
      <c r="L2074" s="25">
        <f>'Valeurs indices clean'!L2132/'Valeurs indices clean'!L2074 - 1</f>
        <v>-7.4215852842225649E-2</v>
      </c>
      <c r="M2074" s="25">
        <f>'Valeurs indices clean'!M2132/'Valeurs indices clean'!M2074 - 1</f>
        <v>1.5276336412516578E-2</v>
      </c>
      <c r="N2074" s="25">
        <f>'Valeurs indices clean'!N2132/'Valeurs indices clean'!N2074 - 1</f>
        <v>1.8712153731386794E-2</v>
      </c>
      <c r="O2074" s="25">
        <f>'Valeurs indices clean'!O2132/'Valeurs indices clean'!O2074 - 1</f>
        <v>2.6822924151409744E-2</v>
      </c>
      <c r="P2074" s="25">
        <f>'Valeurs indices clean'!P2132/'Valeurs indices clean'!P2074 - 1</f>
        <v>3.621095447015521E-2</v>
      </c>
      <c r="Q2074" s="25">
        <f>'Valeurs indices clean'!Q2132/'Valeurs indices clean'!Q2074 - 1</f>
        <v>4.3753509774849375E-2</v>
      </c>
      <c r="R2074" s="25">
        <f>'Valeurs indices clean'!R2132/'Valeurs indices clean'!R2074 - 1</f>
        <v>1.8948237408057178E-2</v>
      </c>
      <c r="S2074" s="25">
        <f>'Valeurs indices clean'!S2132/'Valeurs indices clean'!S2074 - 1</f>
        <v>2.403760412856526E-2</v>
      </c>
      <c r="T2074" s="25">
        <f>'Valeurs indices clean'!T2132/'Valeurs indices clean'!T2074 - 1</f>
        <v>2.9383625625263532E-2</v>
      </c>
      <c r="U2074" s="25">
        <f>'Valeurs indices clean'!U2132/'Valeurs indices clean'!U2074 - 1</f>
        <v>2.381281621400233E-2</v>
      </c>
      <c r="V2074" s="25">
        <f>'Valeurs indices clean'!V2132/'Valeurs indices clean'!V2074 - 1</f>
        <v>1.0285960435750363E-2</v>
      </c>
      <c r="W2074" s="25">
        <f>'Valeurs indices clean'!W2132/'Valeurs indices clean'!W2074 - 1</f>
        <v>8.960547611929659E-3</v>
      </c>
      <c r="X2074" s="25">
        <f>'Valeurs indices clean'!X2132/'Valeurs indices clean'!X2074 - 1</f>
        <v>7.5149564715105255E-2</v>
      </c>
      <c r="Y2074" s="25">
        <f>'Valeurs indices clean'!Y2132/'Valeurs indices clean'!Y2074 - 1</f>
        <v>0.1173983802471037</v>
      </c>
      <c r="Z2074" s="25">
        <f>'Valeurs indices clean'!Z2132/'Valeurs indices clean'!Z2074 - 1</f>
        <v>8.9556797985782088E-2</v>
      </c>
    </row>
    <row r="2075" spans="1:26">
      <c r="A2075" s="8">
        <v>45499</v>
      </c>
      <c r="B2075" s="25">
        <f>'Valeurs indices clean'!B2133/'Valeurs indices clean'!B2075 - 1</f>
        <v>3.1626184592639328E-2</v>
      </c>
      <c r="C2075" s="25">
        <f>'Valeurs indices clean'!C2133/'Valeurs indices clean'!C2075 - 1</f>
        <v>5.4931989422068339E-2</v>
      </c>
      <c r="D2075" s="25">
        <f>'Valeurs indices clean'!D2133/'Valeurs indices clean'!D2075 - 1</f>
        <v>-1.771874722368838E-2</v>
      </c>
      <c r="E2075" s="25">
        <f>'Valeurs indices clean'!E2133/'Valeurs indices clean'!E2075 - 1</f>
        <v>2.4187763579049726E-2</v>
      </c>
      <c r="F2075" s="25">
        <f>'Valeurs indices clean'!F2133/'Valeurs indices clean'!F2075 - 1</f>
        <v>8.4215727399123086E-2</v>
      </c>
      <c r="G2075" s="25">
        <f>'Valeurs indices clean'!G2133/'Valeurs indices clean'!G2075 - 1</f>
        <v>1.2506806254739322E-2</v>
      </c>
      <c r="H2075" s="25">
        <f>'Valeurs indices clean'!H2133/'Valeurs indices clean'!H2075 - 1</f>
        <v>5.2885254858100694E-2</v>
      </c>
      <c r="I2075" s="25">
        <f>'Valeurs indices clean'!I2133/'Valeurs indices clean'!I2075 - 1</f>
        <v>8.951023829481497E-2</v>
      </c>
      <c r="J2075" s="25">
        <f>'Valeurs indices clean'!J2133/'Valeurs indices clean'!J2075 - 1</f>
        <v>6.1113380010637819E-3</v>
      </c>
      <c r="K2075" s="25">
        <f>'Valeurs indices clean'!K2133/'Valeurs indices clean'!K2075 - 1</f>
        <v>3.0864193792398131E-2</v>
      </c>
      <c r="L2075" s="25">
        <f>'Valeurs indices clean'!L2133/'Valeurs indices clean'!L2075 - 1</f>
        <v>-6.5007039485794116E-2</v>
      </c>
      <c r="M2075" s="25">
        <f>'Valeurs indices clean'!M2133/'Valeurs indices clean'!M2075 - 1</f>
        <v>1.3614028568664782E-2</v>
      </c>
      <c r="N2075" s="25">
        <f>'Valeurs indices clean'!N2133/'Valeurs indices clean'!N2075 - 1</f>
        <v>1.7417134441431559E-2</v>
      </c>
      <c r="O2075" s="25">
        <f>'Valeurs indices clean'!O2133/'Valeurs indices clean'!O2075 - 1</f>
        <v>2.5732161309996116E-2</v>
      </c>
      <c r="P2075" s="25">
        <f>'Valeurs indices clean'!P2133/'Valeurs indices clean'!P2075 - 1</f>
        <v>3.9411029362648176E-2</v>
      </c>
      <c r="Q2075" s="25">
        <f>'Valeurs indices clean'!Q2133/'Valeurs indices clean'!Q2075 - 1</f>
        <v>4.197009731262491E-2</v>
      </c>
      <c r="R2075" s="25">
        <f>'Valeurs indices clean'!R2133/'Valeurs indices clean'!R2075 - 1</f>
        <v>1.8254658585189265E-2</v>
      </c>
      <c r="S2075" s="25">
        <f>'Valeurs indices clean'!S2133/'Valeurs indices clean'!S2075 - 1</f>
        <v>2.1765713742676995E-2</v>
      </c>
      <c r="T2075" s="25">
        <f>'Valeurs indices clean'!T2133/'Valeurs indices clean'!T2075 - 1</f>
        <v>3.1336761979483541E-2</v>
      </c>
      <c r="U2075" s="25">
        <f>'Valeurs indices clean'!U2133/'Valeurs indices clean'!U2075 - 1</f>
        <v>2.6025368362327495E-2</v>
      </c>
      <c r="V2075" s="25">
        <f>'Valeurs indices clean'!V2133/'Valeurs indices clean'!V2075 - 1</f>
        <v>1.0059705081000736E-2</v>
      </c>
      <c r="W2075" s="25">
        <f>'Valeurs indices clean'!W2133/'Valeurs indices clean'!W2075 - 1</f>
        <v>8.9261599678374104E-3</v>
      </c>
      <c r="X2075" s="25">
        <f>'Valeurs indices clean'!X2133/'Valeurs indices clean'!X2075 - 1</f>
        <v>7.5870611175381297E-2</v>
      </c>
      <c r="Y2075" s="25">
        <f>'Valeurs indices clean'!Y2133/'Valeurs indices clean'!Y2075 - 1</f>
        <v>0.12788498280473837</v>
      </c>
      <c r="Z2075" s="25">
        <f>'Valeurs indices clean'!Z2133/'Valeurs indices clean'!Z2075 - 1</f>
        <v>8.7187488561074833E-2</v>
      </c>
    </row>
    <row r="2076" spans="1:26">
      <c r="A2076" s="8">
        <v>45502</v>
      </c>
      <c r="B2076" s="25">
        <f>'Valeurs indices clean'!B2134/'Valeurs indices clean'!B2076 - 1</f>
        <v>1.8283581075429156E-2</v>
      </c>
      <c r="C2076" s="25">
        <f>'Valeurs indices clean'!C2134/'Valeurs indices clean'!C2076 - 1</f>
        <v>4.1159112258162489E-2</v>
      </c>
      <c r="D2076" s="25">
        <f>'Valeurs indices clean'!D2134/'Valeurs indices clean'!D2076 - 1</f>
        <v>-2.8335175745400232E-2</v>
      </c>
      <c r="E2076" s="25">
        <f>'Valeurs indices clean'!E2134/'Valeurs indices clean'!E2076 - 1</f>
        <v>1.4532589343073665E-2</v>
      </c>
      <c r="F2076" s="25">
        <f>'Valeurs indices clean'!F2134/'Valeurs indices clean'!F2076 - 1</f>
        <v>7.1201268561562392E-2</v>
      </c>
      <c r="G2076" s="25">
        <f>'Valeurs indices clean'!G2134/'Valeurs indices clean'!G2076 - 1</f>
        <v>-4.1758057047373009E-3</v>
      </c>
      <c r="H2076" s="25">
        <f>'Valeurs indices clean'!H2134/'Valeurs indices clean'!H2076 - 1</f>
        <v>4.6381135023794373E-2</v>
      </c>
      <c r="I2076" s="25">
        <f>'Valeurs indices clean'!I2134/'Valeurs indices clean'!I2076 - 1</f>
        <v>7.750441273629094E-2</v>
      </c>
      <c r="J2076" s="25">
        <f>'Valeurs indices clean'!J2134/'Valeurs indices clean'!J2076 - 1</f>
        <v>2.4405253918815761E-2</v>
      </c>
      <c r="K2076" s="25">
        <f>'Valeurs indices clean'!K2134/'Valeurs indices clean'!K2076 - 1</f>
        <v>2.4327749892595563E-2</v>
      </c>
      <c r="L2076" s="25">
        <f>'Valeurs indices clean'!L2134/'Valeurs indices clean'!L2076 - 1</f>
        <v>-8.1662714754162979E-2</v>
      </c>
      <c r="M2076" s="25">
        <f>'Valeurs indices clean'!M2134/'Valeurs indices clean'!M2076 - 1</f>
        <v>1.6633591287194882E-2</v>
      </c>
      <c r="N2076" s="25">
        <f>'Valeurs indices clean'!N2134/'Valeurs indices clean'!N2076 - 1</f>
        <v>1.9318441233197703E-2</v>
      </c>
      <c r="O2076" s="25">
        <f>'Valeurs indices clean'!O2134/'Valeurs indices clean'!O2076 - 1</f>
        <v>2.490953372516902E-2</v>
      </c>
      <c r="P2076" s="25">
        <f>'Valeurs indices clean'!P2134/'Valeurs indices clean'!P2076 - 1</f>
        <v>3.950690203774454E-2</v>
      </c>
      <c r="Q2076" s="25">
        <f>'Valeurs indices clean'!Q2134/'Valeurs indices clean'!Q2076 - 1</f>
        <v>3.8501510767983582E-2</v>
      </c>
      <c r="R2076" s="25">
        <f>'Valeurs indices clean'!R2134/'Valeurs indices clean'!R2076 - 1</f>
        <v>1.9043052289562601E-2</v>
      </c>
      <c r="S2076" s="25">
        <f>'Valeurs indices clean'!S2134/'Valeurs indices clean'!S2076 - 1</f>
        <v>2.0205353536128623E-2</v>
      </c>
      <c r="T2076" s="25">
        <f>'Valeurs indices clean'!T2134/'Valeurs indices clean'!T2076 - 1</f>
        <v>2.9712253346901862E-2</v>
      </c>
      <c r="U2076" s="25">
        <f>'Valeurs indices clean'!U2134/'Valeurs indices clean'!U2076 - 1</f>
        <v>2.4799596696302162E-2</v>
      </c>
      <c r="V2076" s="25">
        <f>'Valeurs indices clean'!V2134/'Valeurs indices clean'!V2076 - 1</f>
        <v>1.025830752201573E-2</v>
      </c>
      <c r="W2076" s="25">
        <f>'Valeurs indices clean'!W2134/'Valeurs indices clean'!W2076 - 1</f>
        <v>9.5068752963489711E-3</v>
      </c>
      <c r="X2076" s="25">
        <f>'Valeurs indices clean'!X2134/'Valeurs indices clean'!X2076 - 1</f>
        <v>6.3612810537700515E-2</v>
      </c>
      <c r="Y2076" s="25">
        <f>'Valeurs indices clean'!Y2134/'Valeurs indices clean'!Y2076 - 1</f>
        <v>0.12323867023743063</v>
      </c>
      <c r="Z2076" s="25">
        <f>'Valeurs indices clean'!Z2134/'Valeurs indices clean'!Z2076 - 1</f>
        <v>8.1244449277726227E-2</v>
      </c>
    </row>
    <row r="2077" spans="1:26">
      <c r="A2077" s="8">
        <v>45503</v>
      </c>
      <c r="B2077" s="25">
        <f>'Valeurs indices clean'!B2135/'Valeurs indices clean'!B2077 - 1</f>
        <v>2.6192769521449444E-2</v>
      </c>
      <c r="C2077" s="25">
        <f>'Valeurs indices clean'!C2135/'Valeurs indices clean'!C2077 - 1</f>
        <v>5.2225388166816433E-2</v>
      </c>
      <c r="D2077" s="25">
        <f>'Valeurs indices clean'!D2135/'Valeurs indices clean'!D2077 - 1</f>
        <v>-3.3812361318012796E-2</v>
      </c>
      <c r="E2077" s="25">
        <f>'Valeurs indices clean'!E2135/'Valeurs indices clean'!E2077 - 1</f>
        <v>2.3528448421018755E-2</v>
      </c>
      <c r="F2077" s="25">
        <f>'Valeurs indices clean'!F2135/'Valeurs indices clean'!F2077 - 1</f>
        <v>6.0957885287044489E-2</v>
      </c>
      <c r="G2077" s="25">
        <f>'Valeurs indices clean'!G2135/'Valeurs indices clean'!G2077 - 1</f>
        <v>1.6110590842712824E-3</v>
      </c>
      <c r="H2077" s="25">
        <f>'Valeurs indices clean'!H2135/'Valeurs indices clean'!H2077 - 1</f>
        <v>4.689205550106057E-2</v>
      </c>
      <c r="I2077" s="25">
        <f>'Valeurs indices clean'!I2135/'Valeurs indices clean'!I2077 - 1</f>
        <v>7.1931509199212096E-2</v>
      </c>
      <c r="J2077" s="25">
        <f>'Valeurs indices clean'!J2135/'Valeurs indices clean'!J2077 - 1</f>
        <v>1.7126849450130877E-3</v>
      </c>
      <c r="K2077" s="25">
        <f>'Valeurs indices clean'!K2135/'Valeurs indices clean'!K2077 - 1</f>
        <v>-1.1531706670495856E-2</v>
      </c>
      <c r="L2077" s="25">
        <f>'Valeurs indices clean'!L2135/'Valeurs indices clean'!L2077 - 1</f>
        <v>-7.6239579033745009E-2</v>
      </c>
      <c r="M2077" s="25">
        <f>'Valeurs indices clean'!M2135/'Valeurs indices clean'!M2077 - 1</f>
        <v>2.3058278421450806E-2</v>
      </c>
      <c r="N2077" s="25">
        <f>'Valeurs indices clean'!N2135/'Valeurs indices clean'!N2077 - 1</f>
        <v>2.3866146763866114E-2</v>
      </c>
      <c r="O2077" s="25">
        <f>'Valeurs indices clean'!O2135/'Valeurs indices clean'!O2077 - 1</f>
        <v>2.6105626769179713E-2</v>
      </c>
      <c r="P2077" s="25">
        <f>'Valeurs indices clean'!P2135/'Valeurs indices clean'!P2077 - 1</f>
        <v>4.3273982610190442E-2</v>
      </c>
      <c r="Q2077" s="25">
        <f>'Valeurs indices clean'!Q2135/'Valeurs indices clean'!Q2077 - 1</f>
        <v>3.8831444076940169E-2</v>
      </c>
      <c r="R2077" s="25">
        <f>'Valeurs indices clean'!R2135/'Valeurs indices clean'!R2077 - 1</f>
        <v>2.0181438636967641E-2</v>
      </c>
      <c r="S2077" s="25">
        <f>'Valeurs indices clean'!S2135/'Valeurs indices clean'!S2077 - 1</f>
        <v>2.276996239816298E-2</v>
      </c>
      <c r="T2077" s="25">
        <f>'Valeurs indices clean'!T2135/'Valeurs indices clean'!T2077 - 1</f>
        <v>3.3634338151717458E-2</v>
      </c>
      <c r="U2077" s="25">
        <f>'Valeurs indices clean'!U2135/'Valeurs indices clean'!U2077 - 1</f>
        <v>2.8688366492217954E-2</v>
      </c>
      <c r="V2077" s="25">
        <f>'Valeurs indices clean'!V2135/'Valeurs indices clean'!V2077 - 1</f>
        <v>1.0251422380013198E-2</v>
      </c>
      <c r="W2077" s="25">
        <f>'Valeurs indices clean'!W2135/'Valeurs indices clean'!W2077 - 1</f>
        <v>9.3270816158284031E-3</v>
      </c>
      <c r="X2077" s="25">
        <f>'Valeurs indices clean'!X2135/'Valeurs indices clean'!X2077 - 1</f>
        <v>6.0920143797713822E-2</v>
      </c>
      <c r="Y2077" s="25">
        <f>'Valeurs indices clean'!Y2135/'Valeurs indices clean'!Y2077 - 1</f>
        <v>0.13323173329042159</v>
      </c>
      <c r="Z2077" s="25">
        <f>'Valeurs indices clean'!Z2135/'Valeurs indices clean'!Z2077 - 1</f>
        <v>6.9589785839417884E-2</v>
      </c>
    </row>
    <row r="2078" spans="1:26">
      <c r="A2078" s="8">
        <v>45504</v>
      </c>
      <c r="B2078" s="25">
        <f>'Valeurs indices clean'!B2136/'Valeurs indices clean'!B2078 - 1</f>
        <v>4.0905764845055259E-2</v>
      </c>
      <c r="C2078" s="25">
        <f>'Valeurs indices clean'!C2136/'Valeurs indices clean'!C2078 - 1</f>
        <v>6.7139869276015451E-2</v>
      </c>
      <c r="D2078" s="25">
        <f>'Valeurs indices clean'!D2136/'Valeurs indices clean'!D2078 - 1</f>
        <v>-2.0758652495650232E-2</v>
      </c>
      <c r="E2078" s="25">
        <f>'Valeurs indices clean'!E2136/'Valeurs indices clean'!E2078 - 1</f>
        <v>3.0025522387887138E-2</v>
      </c>
      <c r="F2078" s="25">
        <f>'Valeurs indices clean'!F2136/'Valeurs indices clean'!F2078 - 1</f>
        <v>8.9958931770489192E-2</v>
      </c>
      <c r="G2078" s="25">
        <f>'Valeurs indices clean'!G2136/'Valeurs indices clean'!G2078 - 1</f>
        <v>2.2227397301387564E-2</v>
      </c>
      <c r="H2078" s="25">
        <f>'Valeurs indices clean'!H2136/'Valeurs indices clean'!H2078 - 1</f>
        <v>5.6746661354241557E-2</v>
      </c>
      <c r="I2078" s="25">
        <f>'Valeurs indices clean'!I2136/'Valeurs indices clean'!I2078 - 1</f>
        <v>9.3866992048997622E-2</v>
      </c>
      <c r="J2078" s="25">
        <f>'Valeurs indices clean'!J2136/'Valeurs indices clean'!J2078 - 1</f>
        <v>3.915491670139204E-2</v>
      </c>
      <c r="K2078" s="25">
        <f>'Valeurs indices clean'!K2136/'Valeurs indices clean'!K2078 - 1</f>
        <v>3.4747815099502866E-3</v>
      </c>
      <c r="L2078" s="25">
        <f>'Valeurs indices clean'!L2136/'Valeurs indices clean'!L2078 - 1</f>
        <v>-6.0519044738138739E-2</v>
      </c>
      <c r="M2078" s="25">
        <f>'Valeurs indices clean'!M2136/'Valeurs indices clean'!M2078 - 1</f>
        <v>2.7866182903514947E-2</v>
      </c>
      <c r="N2078" s="25">
        <f>'Valeurs indices clean'!N2136/'Valeurs indices clean'!N2078 - 1</f>
        <v>2.7492782798288484E-2</v>
      </c>
      <c r="O2078" s="25">
        <f>'Valeurs indices clean'!O2136/'Valeurs indices clean'!O2078 - 1</f>
        <v>2.9258101738934394E-2</v>
      </c>
      <c r="P2078" s="25">
        <f>'Valeurs indices clean'!P2136/'Valeurs indices clean'!P2078 - 1</f>
        <v>5.2309623150361251E-2</v>
      </c>
      <c r="Q2078" s="25">
        <f>'Valeurs indices clean'!Q2136/'Valeurs indices clean'!Q2078 - 1</f>
        <v>4.405672948024808E-2</v>
      </c>
      <c r="R2078" s="25">
        <f>'Valeurs indices clean'!R2136/'Valeurs indices clean'!R2078 - 1</f>
        <v>2.2534677912197987E-2</v>
      </c>
      <c r="S2078" s="25">
        <f>'Valeurs indices clean'!S2136/'Valeurs indices clean'!S2078 - 1</f>
        <v>2.9830927511763194E-2</v>
      </c>
      <c r="T2078" s="25">
        <f>'Valeurs indices clean'!T2136/'Valeurs indices clean'!T2078 - 1</f>
        <v>4.2605967040230786E-2</v>
      </c>
      <c r="U2078" s="25">
        <f>'Valeurs indices clean'!U2136/'Valeurs indices clean'!U2078 - 1</f>
        <v>3.9207256626973441E-2</v>
      </c>
      <c r="V2078" s="25">
        <f>'Valeurs indices clean'!V2136/'Valeurs indices clean'!V2078 - 1</f>
        <v>1.0244528156913901E-2</v>
      </c>
      <c r="W2078" s="25">
        <f>'Valeurs indices clean'!W2136/'Valeurs indices clean'!W2078 - 1</f>
        <v>9.4647237050928812E-3</v>
      </c>
      <c r="X2078" s="25">
        <f>'Valeurs indices clean'!X2136/'Valeurs indices clean'!X2078 - 1</f>
        <v>8.1801448229446239E-2</v>
      </c>
      <c r="Y2078" s="25">
        <f>'Valeurs indices clean'!Y2136/'Valeurs indices clean'!Y2078 - 1</f>
        <v>0.13436559631280254</v>
      </c>
      <c r="Z2078" s="25">
        <f>'Valeurs indices clean'!Z2136/'Valeurs indices clean'!Z2078 - 1</f>
        <v>9.8015514162239858E-2</v>
      </c>
    </row>
    <row r="2079" spans="1:26">
      <c r="A2079" s="8">
        <v>45505</v>
      </c>
      <c r="B2079" s="25">
        <f>'Valeurs indices clean'!B2137/'Valeurs indices clean'!B2079 - 1</f>
        <v>1.6371157092545996E-2</v>
      </c>
      <c r="C2079" s="25">
        <f>'Valeurs indices clean'!C2137/'Valeurs indices clean'!C2079 - 1</f>
        <v>4.0633778990865066E-2</v>
      </c>
      <c r="D2079" s="25">
        <f>'Valeurs indices clean'!D2137/'Valeurs indices clean'!D2079 - 1</f>
        <v>-3.7400836988804809E-2</v>
      </c>
      <c r="E2079" s="25">
        <f>'Valeurs indices clean'!E2137/'Valeurs indices clean'!E2079 - 1</f>
        <v>5.5795621007326268E-3</v>
      </c>
      <c r="F2079" s="25">
        <f>'Valeurs indices clean'!F2137/'Valeurs indices clean'!F2079 - 1</f>
        <v>5.6404182217001164E-2</v>
      </c>
      <c r="G2079" s="25">
        <f>'Valeurs indices clean'!G2137/'Valeurs indices clean'!G2079 - 1</f>
        <v>-2.3653209083622784E-3</v>
      </c>
      <c r="H2079" s="25">
        <f>'Valeurs indices clean'!H2137/'Valeurs indices clean'!H2079 - 1</f>
        <v>4.094159857732671E-2</v>
      </c>
      <c r="I2079" s="25">
        <f>'Valeurs indices clean'!I2137/'Valeurs indices clean'!I2079 - 1</f>
        <v>6.7984846939975974E-2</v>
      </c>
      <c r="J2079" s="25">
        <f>'Valeurs indices clean'!J2137/'Valeurs indices clean'!J2079 - 1</f>
        <v>5.0499858177566193E-3</v>
      </c>
      <c r="K2079" s="25">
        <f>'Valeurs indices clean'!K2137/'Valeurs indices clean'!K2079 - 1</f>
        <v>-1.9612886412500141E-2</v>
      </c>
      <c r="L2079" s="25">
        <f>'Valeurs indices clean'!L2137/'Valeurs indices clean'!L2079 - 1</f>
        <v>-8.8744893821152693E-2</v>
      </c>
      <c r="M2079" s="25">
        <f>'Valeurs indices clean'!M2137/'Valeurs indices clean'!M2079 - 1</f>
        <v>2.7399012531802214E-2</v>
      </c>
      <c r="N2079" s="25">
        <f>'Valeurs indices clean'!N2137/'Valeurs indices clean'!N2079 - 1</f>
        <v>2.8063603536634396E-2</v>
      </c>
      <c r="O2079" s="25">
        <f>'Valeurs indices clean'!O2137/'Valeurs indices clean'!O2079 - 1</f>
        <v>2.9516244244511824E-2</v>
      </c>
      <c r="P2079" s="25">
        <f>'Valeurs indices clean'!P2137/'Valeurs indices clean'!P2079 - 1</f>
        <v>5.3886837164192736E-2</v>
      </c>
      <c r="Q2079" s="25">
        <f>'Valeurs indices clean'!Q2137/'Valeurs indices clean'!Q2079 - 1</f>
        <v>4.1501008007839291E-2</v>
      </c>
      <c r="R2079" s="25">
        <f>'Valeurs indices clean'!R2137/'Valeurs indices clean'!R2079 - 1</f>
        <v>2.5700832095027826E-2</v>
      </c>
      <c r="S2079" s="25">
        <f>'Valeurs indices clean'!S2137/'Valeurs indices clean'!S2079 - 1</f>
        <v>3.0917315166246517E-2</v>
      </c>
      <c r="T2079" s="25">
        <f>'Valeurs indices clean'!T2137/'Valeurs indices clean'!T2079 - 1</f>
        <v>4.5456586194174253E-2</v>
      </c>
      <c r="U2079" s="25">
        <f>'Valeurs indices clean'!U2137/'Valeurs indices clean'!U2079 - 1</f>
        <v>4.3651940327618766E-2</v>
      </c>
      <c r="V2079" s="25">
        <f>'Valeurs indices clean'!V2137/'Valeurs indices clean'!V2079 - 1</f>
        <v>1.0237345372662743E-2</v>
      </c>
      <c r="W2079" s="25">
        <f>'Valeurs indices clean'!W2137/'Valeurs indices clean'!W2079 - 1</f>
        <v>9.5339179538966867E-3</v>
      </c>
      <c r="X2079" s="25">
        <f>'Valeurs indices clean'!X2137/'Valeurs indices clean'!X2079 - 1</f>
        <v>5.5766050700788217E-2</v>
      </c>
      <c r="Y2079" s="25">
        <f>'Valeurs indices clean'!Y2137/'Valeurs indices clean'!Y2079 - 1</f>
        <v>0.1496932982817083</v>
      </c>
      <c r="Z2079" s="25">
        <f>'Valeurs indices clean'!Z2137/'Valeurs indices clean'!Z2079 - 1</f>
        <v>5.967194064539183E-2</v>
      </c>
    </row>
    <row r="2080" spans="1:26">
      <c r="A2080" s="8">
        <v>45506</v>
      </c>
      <c r="B2080" s="25">
        <f>'Valeurs indices clean'!B2138/'Valeurs indices clean'!B2080 - 1</f>
        <v>-5.5485326930745371E-3</v>
      </c>
      <c r="C2080" s="25">
        <f>'Valeurs indices clean'!C2138/'Valeurs indices clean'!C2080 - 1</f>
        <v>5.4498382610370655E-3</v>
      </c>
      <c r="D2080" s="25">
        <f>'Valeurs indices clean'!D2138/'Valeurs indices clean'!D2080 - 1</f>
        <v>-6.7485291667200742E-2</v>
      </c>
      <c r="E2080" s="25">
        <f>'Valeurs indices clean'!E2138/'Valeurs indices clean'!E2080 - 1</f>
        <v>-1.0213240963439452E-2</v>
      </c>
      <c r="F2080" s="25">
        <f>'Valeurs indices clean'!F2138/'Valeurs indices clean'!F2080 - 1</f>
        <v>3.741600158006575E-2</v>
      </c>
      <c r="G2080" s="25">
        <f>'Valeurs indices clean'!G2138/'Valeurs indices clean'!G2080 - 1</f>
        <v>-2.7535532568945142E-2</v>
      </c>
      <c r="H2080" s="25">
        <f>'Valeurs indices clean'!H2138/'Valeurs indices clean'!H2080 - 1</f>
        <v>2.5014624164320765E-2</v>
      </c>
      <c r="I2080" s="25">
        <f>'Valeurs indices clean'!I2138/'Valeurs indices clean'!I2080 - 1</f>
        <v>6.1733347366498048E-2</v>
      </c>
      <c r="J2080" s="25">
        <f>'Valeurs indices clean'!J2138/'Valeurs indices clean'!J2080 - 1</f>
        <v>-6.4989379169632988E-2</v>
      </c>
      <c r="K2080" s="25">
        <f>'Valeurs indices clean'!K2138/'Valeurs indices clean'!K2080 - 1</f>
        <v>-4.6023679518640725E-2</v>
      </c>
      <c r="L2080" s="25">
        <f>'Valeurs indices clean'!L2138/'Valeurs indices clean'!L2080 - 1</f>
        <v>-9.181420500868509E-2</v>
      </c>
      <c r="M2080" s="25">
        <f>'Valeurs indices clean'!M2138/'Valeurs indices clean'!M2080 - 1</f>
        <v>2.9619339442224835E-2</v>
      </c>
      <c r="N2080" s="25">
        <f>'Valeurs indices clean'!N2138/'Valeurs indices clean'!N2080 - 1</f>
        <v>3.0185091701016242E-2</v>
      </c>
      <c r="O2080" s="25">
        <f>'Valeurs indices clean'!O2138/'Valeurs indices clean'!O2080 - 1</f>
        <v>2.5391759665495339E-2</v>
      </c>
      <c r="P2080" s="25">
        <f>'Valeurs indices clean'!P2138/'Valeurs indices clean'!P2080 - 1</f>
        <v>6.7119710765934704E-2</v>
      </c>
      <c r="Q2080" s="25">
        <f>'Valeurs indices clean'!Q2138/'Valeurs indices clean'!Q2080 - 1</f>
        <v>3.7190215254767622E-2</v>
      </c>
      <c r="R2080" s="25">
        <f>'Valeurs indices clean'!R2138/'Valeurs indices clean'!R2080 - 1</f>
        <v>3.1305052592888183E-2</v>
      </c>
      <c r="S2080" s="25">
        <f>'Valeurs indices clean'!S2138/'Valeurs indices clean'!S2080 - 1</f>
        <v>3.5896203983782682E-2</v>
      </c>
      <c r="T2080" s="25">
        <f>'Valeurs indices clean'!T2138/'Valeurs indices clean'!T2080 - 1</f>
        <v>5.8187772222114686E-2</v>
      </c>
      <c r="U2080" s="25">
        <f>'Valeurs indices clean'!U2138/'Valeurs indices clean'!U2080 - 1</f>
        <v>5.7528414477466372E-2</v>
      </c>
      <c r="V2080" s="25">
        <f>'Valeurs indices clean'!V2138/'Valeurs indices clean'!V2080 - 1</f>
        <v>9.9017439008375341E-3</v>
      </c>
      <c r="W2080" s="25">
        <f>'Valeurs indices clean'!W2138/'Valeurs indices clean'!W2080 - 1</f>
        <v>7.6308693056670318E-3</v>
      </c>
      <c r="X2080" s="25">
        <f>'Valeurs indices clean'!X2138/'Valeurs indices clean'!X2080 - 1</f>
        <v>4.7500000000000098E-2</v>
      </c>
      <c r="Y2080" s="25">
        <f>'Valeurs indices clean'!Y2138/'Valeurs indices clean'!Y2080 - 1</f>
        <v>0.1587950304600183</v>
      </c>
      <c r="Z2080" s="25">
        <f>'Valeurs indices clean'!Z2138/'Valeurs indices clean'!Z2080 - 1</f>
        <v>3.6669768786649515E-2</v>
      </c>
    </row>
    <row r="2081" spans="1:26">
      <c r="A2081" s="8">
        <v>45509</v>
      </c>
      <c r="B2081" s="25">
        <f>'Valeurs indices clean'!B2139/'Valeurs indices clean'!B2081 - 1</f>
        <v>-2.3787012208668523E-2</v>
      </c>
      <c r="C2081" s="25">
        <f>'Valeurs indices clean'!C2139/'Valeurs indices clean'!C2081 - 1</f>
        <v>-2.264895440973691E-2</v>
      </c>
      <c r="D2081" s="25">
        <f>'Valeurs indices clean'!D2139/'Valeurs indices clean'!D2081 - 1</f>
        <v>-0.1088006935502378</v>
      </c>
      <c r="E2081" s="25">
        <f>'Valeurs indices clean'!E2139/'Valeurs indices clean'!E2081 - 1</f>
        <v>-3.5003602330350936E-2</v>
      </c>
      <c r="F2081" s="25">
        <f>'Valeurs indices clean'!F2139/'Valeurs indices clean'!F2081 - 1</f>
        <v>-7.3333922334636314E-3</v>
      </c>
      <c r="G2081" s="25">
        <f>'Valeurs indices clean'!G2139/'Valeurs indices clean'!G2081 - 1</f>
        <v>-3.8948105111726972E-2</v>
      </c>
      <c r="H2081" s="25">
        <f>'Valeurs indices clean'!H2139/'Valeurs indices clean'!H2081 - 1</f>
        <v>-9.4094939810103195E-3</v>
      </c>
      <c r="I2081" s="25">
        <f>'Valeurs indices clean'!I2139/'Valeurs indices clean'!I2081 - 1</f>
        <v>2.4116346115872211E-2</v>
      </c>
      <c r="J2081" s="25">
        <f>'Valeurs indices clean'!J2139/'Valeurs indices clean'!J2081 - 1</f>
        <v>-0.17725801841036493</v>
      </c>
      <c r="K2081" s="25">
        <f>'Valeurs indices clean'!K2139/'Valeurs indices clean'!K2081 - 1</f>
        <v>-8.2866986724431602E-2</v>
      </c>
      <c r="L2081" s="25">
        <f>'Valeurs indices clean'!L2139/'Valeurs indices clean'!L2081 - 1</f>
        <v>-9.6739590506213169E-2</v>
      </c>
      <c r="M2081" s="25">
        <f>'Valeurs indices clean'!M2139/'Valeurs indices clean'!M2081 - 1</f>
        <v>2.6644518754645352E-2</v>
      </c>
      <c r="N2081" s="25">
        <f>'Valeurs indices clean'!N2139/'Valeurs indices clean'!N2081 - 1</f>
        <v>2.6100089650239022E-2</v>
      </c>
      <c r="O2081" s="25">
        <f>'Valeurs indices clean'!O2139/'Valeurs indices clean'!O2081 - 1</f>
        <v>1.9180129520178779E-2</v>
      </c>
      <c r="P2081" s="25">
        <f>'Valeurs indices clean'!P2139/'Valeurs indices clean'!P2081 - 1</f>
        <v>5.8595158993830054E-2</v>
      </c>
      <c r="Q2081" s="25">
        <f>'Valeurs indices clean'!Q2139/'Valeurs indices clean'!Q2081 - 1</f>
        <v>2.6567549322329853E-2</v>
      </c>
      <c r="R2081" s="25">
        <f>'Valeurs indices clean'!R2139/'Valeurs indices clean'!R2081 - 1</f>
        <v>3.397951747152006E-2</v>
      </c>
      <c r="S2081" s="25">
        <f>'Valeurs indices clean'!S2139/'Valeurs indices clean'!S2081 - 1</f>
        <v>3.9508608496658049E-2</v>
      </c>
      <c r="T2081" s="25">
        <f>'Valeurs indices clean'!T2139/'Valeurs indices clean'!T2081 - 1</f>
        <v>5.8183716148937137E-2</v>
      </c>
      <c r="U2081" s="25">
        <f>'Valeurs indices clean'!U2139/'Valeurs indices clean'!U2081 - 1</f>
        <v>6.1764249405372285E-2</v>
      </c>
      <c r="V2081" s="25">
        <f>'Valeurs indices clean'!V2139/'Valeurs indices clean'!V2081 - 1</f>
        <v>9.9918904391214092E-3</v>
      </c>
      <c r="W2081" s="25">
        <f>'Valeurs indices clean'!W2139/'Valeurs indices clean'!W2081 - 1</f>
        <v>4.1146336947353035E-3</v>
      </c>
      <c r="X2081" s="25">
        <f>'Valeurs indices clean'!X2139/'Valeurs indices clean'!X2081 - 1</f>
        <v>1.4689142386592025E-2</v>
      </c>
      <c r="Y2081" s="25">
        <f>'Valeurs indices clean'!Y2139/'Valeurs indices clean'!Y2081 - 1</f>
        <v>0.10543935421813999</v>
      </c>
      <c r="Z2081" s="25">
        <f>'Valeurs indices clean'!Z2139/'Valeurs indices clean'!Z2081 - 1</f>
        <v>-8.673795156344144E-3</v>
      </c>
    </row>
    <row r="2082" spans="1:26">
      <c r="A2082" s="8">
        <v>45510</v>
      </c>
      <c r="B2082" s="25">
        <f>'Valeurs indices clean'!B2140/'Valeurs indices clean'!B2082 - 1</f>
        <v>-4.2042109901532565E-2</v>
      </c>
      <c r="C2082" s="25">
        <f>'Valeurs indices clean'!C2140/'Valeurs indices clean'!C2082 - 1</f>
        <v>-3.9247499386267592E-2</v>
      </c>
      <c r="D2082" s="25">
        <f>'Valeurs indices clean'!D2140/'Valeurs indices clean'!D2082 - 1</f>
        <v>-0.129140350877193</v>
      </c>
      <c r="E2082" s="25">
        <f>'Valeurs indices clean'!E2140/'Valeurs indices clean'!E2082 - 1</f>
        <v>-5.4207808084676956E-2</v>
      </c>
      <c r="F2082" s="25">
        <f>'Valeurs indices clean'!F2140/'Valeurs indices clean'!F2082 - 1</f>
        <v>-1.7934894207609853E-2</v>
      </c>
      <c r="G2082" s="25">
        <f>'Valeurs indices clean'!G2140/'Valeurs indices clean'!G2082 - 1</f>
        <v>-5.5917722427485161E-2</v>
      </c>
      <c r="H2082" s="25">
        <f>'Valeurs indices clean'!H2140/'Valeurs indices clean'!H2082 - 1</f>
        <v>-1.3727347492808128E-2</v>
      </c>
      <c r="I2082" s="25">
        <f>'Valeurs indices clean'!I2140/'Valeurs indices clean'!I2082 - 1</f>
        <v>1.0087321934576066E-2</v>
      </c>
      <c r="J2082" s="25">
        <f>'Valeurs indices clean'!J2140/'Valeurs indices clean'!J2082 - 1</f>
        <v>-0.10711032030302481</v>
      </c>
      <c r="K2082" s="25">
        <f>'Valeurs indices clean'!K2140/'Valeurs indices clean'!K2082 - 1</f>
        <v>-9.9139202256353975E-2</v>
      </c>
      <c r="L2082" s="25">
        <f>'Valeurs indices clean'!L2140/'Valeurs indices clean'!L2082 - 1</f>
        <v>-0.11709725992114595</v>
      </c>
      <c r="M2082" s="25">
        <f>'Valeurs indices clean'!M2140/'Valeurs indices clean'!M2082 - 1</f>
        <v>1.8788169821883471E-2</v>
      </c>
      <c r="N2082" s="25">
        <f>'Valeurs indices clean'!N2140/'Valeurs indices clean'!N2082 - 1</f>
        <v>1.9247706649630825E-2</v>
      </c>
      <c r="O2082" s="25">
        <f>'Valeurs indices clean'!O2140/'Valeurs indices clean'!O2082 - 1</f>
        <v>1.7595345219026282E-2</v>
      </c>
      <c r="P2082" s="25">
        <f>'Valeurs indices clean'!P2140/'Valeurs indices clean'!P2082 - 1</f>
        <v>4.3253955178565784E-2</v>
      </c>
      <c r="Q2082" s="25">
        <f>'Valeurs indices clean'!Q2140/'Valeurs indices clean'!Q2082 - 1</f>
        <v>2.3683542496311327E-2</v>
      </c>
      <c r="R2082" s="25">
        <f>'Valeurs indices clean'!R2140/'Valeurs indices clean'!R2082 - 1</f>
        <v>2.3506114359993946E-2</v>
      </c>
      <c r="S2082" s="25">
        <f>'Valeurs indices clean'!S2140/'Valeurs indices clean'!S2082 - 1</f>
        <v>2.7047970607245286E-2</v>
      </c>
      <c r="T2082" s="25">
        <f>'Valeurs indices clean'!T2140/'Valeurs indices clean'!T2082 - 1</f>
        <v>4.0586960248842674E-2</v>
      </c>
      <c r="U2082" s="25">
        <f>'Valeurs indices clean'!U2140/'Valeurs indices clean'!U2082 - 1</f>
        <v>4.2654841037604641E-2</v>
      </c>
      <c r="V2082" s="25">
        <f>'Valeurs indices clean'!V2140/'Valeurs indices clean'!V2082 - 1</f>
        <v>9.5465568275543422E-3</v>
      </c>
      <c r="W2082" s="25">
        <f>'Valeurs indices clean'!W2140/'Valeurs indices clean'!W2082 - 1</f>
        <v>4.7163018433180603E-3</v>
      </c>
      <c r="X2082" s="25">
        <f>'Valeurs indices clean'!X2140/'Valeurs indices clean'!X2082 - 1</f>
        <v>7.7111315692146576E-4</v>
      </c>
      <c r="Y2082" s="25">
        <f>'Valeurs indices clean'!Y2140/'Valeurs indices clean'!Y2082 - 1</f>
        <v>0.11303814979527793</v>
      </c>
      <c r="Z2082" s="25">
        <f>'Valeurs indices clean'!Z2140/'Valeurs indices clean'!Z2082 - 1</f>
        <v>-1.031059850043714E-2</v>
      </c>
    </row>
    <row r="2083" spans="1:26">
      <c r="A2083" s="8">
        <v>45511</v>
      </c>
      <c r="B2083" s="25">
        <f>'Valeurs indices clean'!B2141/'Valeurs indices clean'!B2083 - 1</f>
        <v>-3.0985247010946626E-2</v>
      </c>
      <c r="C2083" s="25">
        <f>'Valeurs indices clean'!C2141/'Valeurs indices clean'!C2083 - 1</f>
        <v>-2.718618063412348E-2</v>
      </c>
      <c r="D2083" s="25">
        <f>'Valeurs indices clean'!D2141/'Valeurs indices clean'!D2083 - 1</f>
        <v>-0.12069819916133584</v>
      </c>
      <c r="E2083" s="25">
        <f>'Valeurs indices clean'!E2141/'Valeurs indices clean'!E2083 - 1</f>
        <v>-3.7078417335129732E-2</v>
      </c>
      <c r="F2083" s="25">
        <f>'Valeurs indices clean'!F2141/'Valeurs indices clean'!F2083 - 1</f>
        <v>-1.6878436779474648E-2</v>
      </c>
      <c r="G2083" s="25">
        <f>'Valeurs indices clean'!G2141/'Valeurs indices clean'!G2083 - 1</f>
        <v>-4.9041984568300334E-2</v>
      </c>
      <c r="H2083" s="25">
        <f>'Valeurs indices clean'!H2141/'Valeurs indices clean'!H2083 - 1</f>
        <v>-1.2213879535970751E-2</v>
      </c>
      <c r="I2083" s="25">
        <f>'Valeurs indices clean'!I2141/'Valeurs indices clean'!I2083 - 1</f>
        <v>2.2804071962942984E-3</v>
      </c>
      <c r="J2083" s="25">
        <f>'Valeurs indices clean'!J2141/'Valeurs indices clean'!J2083 - 1</f>
        <v>-8.1480546887536032E-2</v>
      </c>
      <c r="K2083" s="25">
        <f>'Valeurs indices clean'!K2141/'Valeurs indices clean'!K2083 - 1</f>
        <v>-7.8410558997393243E-2</v>
      </c>
      <c r="L2083" s="25">
        <f>'Valeurs indices clean'!L2141/'Valeurs indices clean'!L2083 - 1</f>
        <v>-0.10642680666698634</v>
      </c>
      <c r="M2083" s="25">
        <f>'Valeurs indices clean'!M2141/'Valeurs indices clean'!M2083 - 1</f>
        <v>1.7407808558244975E-2</v>
      </c>
      <c r="N2083" s="25">
        <f>'Valeurs indices clean'!N2141/'Valeurs indices clean'!N2083 - 1</f>
        <v>1.863802251844171E-2</v>
      </c>
      <c r="O2083" s="25">
        <f>'Valeurs indices clean'!O2141/'Valeurs indices clean'!O2083 - 1</f>
        <v>2.0048031067434691E-2</v>
      </c>
      <c r="P2083" s="25">
        <f>'Valeurs indices clean'!P2141/'Valeurs indices clean'!P2083 - 1</f>
        <v>4.2801813404284461E-2</v>
      </c>
      <c r="Q2083" s="25">
        <f>'Valeurs indices clean'!Q2141/'Valeurs indices clean'!Q2083 - 1</f>
        <v>2.7640436051706629E-2</v>
      </c>
      <c r="R2083" s="25">
        <f>'Valeurs indices clean'!R2141/'Valeurs indices clean'!R2083 - 1</f>
        <v>1.7695695497729425E-2</v>
      </c>
      <c r="S2083" s="25">
        <f>'Valeurs indices clean'!S2141/'Valeurs indices clean'!S2083 - 1</f>
        <v>2.7409991924794097E-2</v>
      </c>
      <c r="T2083" s="25">
        <f>'Valeurs indices clean'!T2141/'Valeurs indices clean'!T2083 - 1</f>
        <v>3.942829844992457E-2</v>
      </c>
      <c r="U2083" s="25">
        <f>'Valeurs indices clean'!U2141/'Valeurs indices clean'!U2083 - 1</f>
        <v>4.0019740175095686E-2</v>
      </c>
      <c r="V2083" s="25">
        <f>'Valeurs indices clean'!V2141/'Valeurs indices clean'!V2083 - 1</f>
        <v>9.5397389206122174E-3</v>
      </c>
      <c r="W2083" s="25">
        <f>'Valeurs indices clean'!W2141/'Valeurs indices clean'!W2083 - 1</f>
        <v>4.979141296119538E-3</v>
      </c>
      <c r="X2083" s="25">
        <f>'Valeurs indices clean'!X2141/'Valeurs indices clean'!X2083 - 1</f>
        <v>-1.715103556769848E-3</v>
      </c>
      <c r="Y2083" s="25">
        <f>'Valeurs indices clean'!Y2141/'Valeurs indices clean'!Y2083 - 1</f>
        <v>0.11310442928399644</v>
      </c>
      <c r="Z2083" s="25">
        <f>'Valeurs indices clean'!Z2141/'Valeurs indices clean'!Z2083 - 1</f>
        <v>-1.8623535382510603E-2</v>
      </c>
    </row>
    <row r="2084" spans="1:26">
      <c r="A2084" s="8">
        <v>45512</v>
      </c>
      <c r="B2084" s="25">
        <f>'Valeurs indices clean'!B2142/'Valeurs indices clean'!B2084 - 1</f>
        <v>-3.2379909303763221E-2</v>
      </c>
      <c r="C2084" s="25">
        <f>'Valeurs indices clean'!C2142/'Valeurs indices clean'!C2084 - 1</f>
        <v>-3.2178836219882379E-2</v>
      </c>
      <c r="D2084" s="25">
        <f>'Valeurs indices clean'!D2142/'Valeurs indices clean'!D2084 - 1</f>
        <v>-0.113490390887651</v>
      </c>
      <c r="E2084" s="25">
        <f>'Valeurs indices clean'!E2142/'Valeurs indices clean'!E2084 - 1</f>
        <v>-3.8470897301291829E-2</v>
      </c>
      <c r="F2084" s="25">
        <f>'Valeurs indices clean'!F2142/'Valeurs indices clean'!F2084 - 1</f>
        <v>-1.8438360927425235E-3</v>
      </c>
      <c r="G2084" s="25">
        <f>'Valeurs indices clean'!G2142/'Valeurs indices clean'!G2084 - 1</f>
        <v>-5.085621700142462E-2</v>
      </c>
      <c r="H2084" s="25">
        <f>'Valeurs indices clean'!H2142/'Valeurs indices clean'!H2084 - 1</f>
        <v>-6.7961564447742706E-3</v>
      </c>
      <c r="I2084" s="25">
        <f>'Valeurs indices clean'!I2142/'Valeurs indices clean'!I2084 - 1</f>
        <v>2.0181892107524302E-2</v>
      </c>
      <c r="J2084" s="25">
        <f>'Valeurs indices clean'!J2142/'Valeurs indices clean'!J2084 - 1</f>
        <v>-8.517181550234576E-2</v>
      </c>
      <c r="K2084" s="25">
        <f>'Valeurs indices clean'!K2142/'Valeurs indices clean'!K2084 - 1</f>
        <v>-8.879042346426036E-2</v>
      </c>
      <c r="L2084" s="25">
        <f>'Valeurs indices clean'!L2142/'Valeurs indices clean'!L2084 - 1</f>
        <v>-0.11483148400334653</v>
      </c>
      <c r="M2084" s="25">
        <f>'Valeurs indices clean'!M2142/'Valeurs indices clean'!M2084 - 1</f>
        <v>1.9360921200183068E-2</v>
      </c>
      <c r="N2084" s="25">
        <f>'Valeurs indices clean'!N2142/'Valeurs indices clean'!N2084 - 1</f>
        <v>1.9920562365383976E-2</v>
      </c>
      <c r="O2084" s="25">
        <f>'Valeurs indices clean'!O2142/'Valeurs indices clean'!O2084 - 1</f>
        <v>2.1399956397661235E-2</v>
      </c>
      <c r="P2084" s="25">
        <f>'Valeurs indices clean'!P2142/'Valeurs indices clean'!P2084 - 1</f>
        <v>3.8586465315959773E-2</v>
      </c>
      <c r="Q2084" s="25">
        <f>'Valeurs indices clean'!Q2142/'Valeurs indices clean'!Q2084 - 1</f>
        <v>2.9061614913740819E-2</v>
      </c>
      <c r="R2084" s="25">
        <f>'Valeurs indices clean'!R2142/'Valeurs indices clean'!R2084 - 1</f>
        <v>1.5749001617641811E-2</v>
      </c>
      <c r="S2084" s="25">
        <f>'Valeurs indices clean'!S2142/'Valeurs indices clean'!S2084 - 1</f>
        <v>3.118042097348539E-2</v>
      </c>
      <c r="T2084" s="25">
        <f>'Valeurs indices clean'!T2142/'Valeurs indices clean'!T2084 - 1</f>
        <v>3.7790742287614698E-2</v>
      </c>
      <c r="U2084" s="25">
        <f>'Valeurs indices clean'!U2142/'Valeurs indices clean'!U2084 - 1</f>
        <v>3.9617012822104503E-2</v>
      </c>
      <c r="V2084" s="25">
        <f>'Valeurs indices clean'!V2142/'Valeurs indices clean'!V2084 - 1</f>
        <v>9.5329613499777199E-3</v>
      </c>
      <c r="W2084" s="25">
        <f>'Valeurs indices clean'!W2142/'Valeurs indices clean'!W2084 - 1</f>
        <v>4.6856877277550169E-3</v>
      </c>
      <c r="X2084" s="25">
        <f>'Valeurs indices clean'!X2142/'Valeurs indices clean'!X2084 - 1</f>
        <v>1.0349659132387057E-2</v>
      </c>
      <c r="Y2084" s="25">
        <f>'Valeurs indices clean'!Y2142/'Valeurs indices clean'!Y2084 - 1</f>
        <v>9.983220707297602E-2</v>
      </c>
      <c r="Z2084" s="25">
        <f>'Valeurs indices clean'!Z2142/'Valeurs indices clean'!Z2084 - 1</f>
        <v>4.0167556091121881E-3</v>
      </c>
    </row>
    <row r="2085" spans="1:26">
      <c r="A2085" s="8">
        <v>45513</v>
      </c>
      <c r="B2085" s="25">
        <f>'Valeurs indices clean'!B2143/'Valeurs indices clean'!B2085 - 1</f>
        <v>-3.4759634064083778E-2</v>
      </c>
      <c r="C2085" s="25">
        <f>'Valeurs indices clean'!C2143/'Valeurs indices clean'!C2085 - 1</f>
        <v>-3.2136875768218554E-2</v>
      </c>
      <c r="D2085" s="25">
        <f>'Valeurs indices clean'!D2143/'Valeurs indices clean'!D2085 - 1</f>
        <v>-0.1078409414830801</v>
      </c>
      <c r="E2085" s="25">
        <f>'Valeurs indices clean'!E2143/'Valeurs indices clean'!E2085 - 1</f>
        <v>-4.3642176378332675E-2</v>
      </c>
      <c r="F2085" s="25">
        <f>'Valeurs indices clean'!F2143/'Valeurs indices clean'!F2085 - 1</f>
        <v>5.2967824075320635E-3</v>
      </c>
      <c r="G2085" s="25">
        <f>'Valeurs indices clean'!G2143/'Valeurs indices clean'!G2085 - 1</f>
        <v>-5.0056898616864243E-2</v>
      </c>
      <c r="H2085" s="25">
        <f>'Valeurs indices clean'!H2143/'Valeurs indices clean'!H2085 - 1</f>
        <v>-8.6105504049226456E-3</v>
      </c>
      <c r="I2085" s="25">
        <f>'Valeurs indices clean'!I2143/'Valeurs indices clean'!I2085 - 1</f>
        <v>2.3260088690097769E-2</v>
      </c>
      <c r="J2085" s="25">
        <f>'Valeurs indices clean'!J2143/'Valeurs indices clean'!J2085 - 1</f>
        <v>-8.3813355843230464E-2</v>
      </c>
      <c r="K2085" s="25">
        <f>'Valeurs indices clean'!K2143/'Valeurs indices clean'!K2085 - 1</f>
        <v>-9.8791479290939344E-2</v>
      </c>
      <c r="L2085" s="25">
        <f>'Valeurs indices clean'!L2143/'Valeurs indices clean'!L2085 - 1</f>
        <v>-0.11551451855060257</v>
      </c>
      <c r="M2085" s="25">
        <f>'Valeurs indices clean'!M2143/'Valeurs indices clean'!M2085 - 1</f>
        <v>2.3626533910521719E-2</v>
      </c>
      <c r="N2085" s="25">
        <f>'Valeurs indices clean'!N2143/'Valeurs indices clean'!N2085 - 1</f>
        <v>2.290593909940819E-2</v>
      </c>
      <c r="O2085" s="25">
        <f>'Valeurs indices clean'!O2143/'Valeurs indices clean'!O2085 - 1</f>
        <v>2.2447718235757197E-2</v>
      </c>
      <c r="P2085" s="25">
        <f>'Valeurs indices clean'!P2143/'Valeurs indices clean'!P2085 - 1</f>
        <v>4.4123614059919714E-2</v>
      </c>
      <c r="Q2085" s="25">
        <f>'Valeurs indices clean'!Q2143/'Valeurs indices clean'!Q2085 - 1</f>
        <v>3.0245942035897588E-2</v>
      </c>
      <c r="R2085" s="25">
        <f>'Valeurs indices clean'!R2143/'Valeurs indices clean'!R2085 - 1</f>
        <v>1.5738226188031224E-2</v>
      </c>
      <c r="S2085" s="25">
        <f>'Valeurs indices clean'!S2143/'Valeurs indices clean'!S2085 - 1</f>
        <v>3.2811955164666395E-2</v>
      </c>
      <c r="T2085" s="25">
        <f>'Valeurs indices clean'!T2143/'Valeurs indices clean'!T2085 - 1</f>
        <v>4.3070912998179223E-2</v>
      </c>
      <c r="U2085" s="25">
        <f>'Valeurs indices clean'!U2143/'Valeurs indices clean'!U2085 - 1</f>
        <v>4.5288116079516882E-2</v>
      </c>
      <c r="V2085" s="25">
        <f>'Valeurs indices clean'!V2143/'Valeurs indices clean'!V2085 - 1</f>
        <v>9.5263408446979447E-3</v>
      </c>
      <c r="W2085" s="25">
        <f>'Valeurs indices clean'!W2143/'Valeurs indices clean'!W2085 - 1</f>
        <v>4.5681861402220303E-3</v>
      </c>
      <c r="X2085" s="25">
        <f>'Valeurs indices clean'!X2143/'Valeurs indices clean'!X2085 - 1</f>
        <v>1.1537619442315794E-2</v>
      </c>
      <c r="Y2085" s="25">
        <f>'Valeurs indices clean'!Y2143/'Valeurs indices clean'!Y2085 - 1</f>
        <v>0.10850124206458722</v>
      </c>
      <c r="Z2085" s="25">
        <f>'Valeurs indices clean'!Z2143/'Valeurs indices clean'!Z2085 - 1</f>
        <v>4.1627471493752566E-3</v>
      </c>
    </row>
    <row r="2086" spans="1:26">
      <c r="A2086" s="8">
        <v>45517</v>
      </c>
      <c r="B2086" s="25">
        <f>'Valeurs indices clean'!B2144/'Valeurs indices clean'!B2086 - 1</f>
        <v>-3.0785151676828715E-2</v>
      </c>
      <c r="C2086" s="25">
        <f>'Valeurs indices clean'!C2144/'Valeurs indices clean'!C2086 - 1</f>
        <v>-2.8121507410680979E-2</v>
      </c>
      <c r="D2086" s="25">
        <f>'Valeurs indices clean'!D2144/'Valeurs indices clean'!D2086 - 1</f>
        <v>-9.6150913084150136E-2</v>
      </c>
      <c r="E2086" s="25">
        <f>'Valeurs indices clean'!E2144/'Valeurs indices clean'!E2086 - 1</f>
        <v>-4.0105842298544858E-2</v>
      </c>
      <c r="F2086" s="25">
        <f>'Valeurs indices clean'!F2144/'Valeurs indices clean'!F2086 - 1</f>
        <v>2.449741999906907E-2</v>
      </c>
      <c r="G2086" s="25">
        <f>'Valeurs indices clean'!G2144/'Valeurs indices clean'!G2086 - 1</f>
        <v>-4.415173044893117E-2</v>
      </c>
      <c r="H2086" s="25">
        <f>'Valeurs indices clean'!H2144/'Valeurs indices clean'!H2086 - 1</f>
        <v>-1.187242177281389E-3</v>
      </c>
      <c r="I2086" s="25">
        <f>'Valeurs indices clean'!I2144/'Valeurs indices clean'!I2086 - 1</f>
        <v>4.0795415806428093E-2</v>
      </c>
      <c r="J2086" s="25">
        <f>'Valeurs indices clean'!J2144/'Valeurs indices clean'!J2086 - 1</f>
        <v>-5.0994697148676216E-2</v>
      </c>
      <c r="K2086" s="25">
        <f>'Valeurs indices clean'!K2144/'Valeurs indices clean'!K2086 - 1</f>
        <v>-0.10154297187662498</v>
      </c>
      <c r="L2086" s="25">
        <f>'Valeurs indices clean'!L2144/'Valeurs indices clean'!L2086 - 1</f>
        <v>-0.11370181063381934</v>
      </c>
      <c r="M2086" s="25">
        <f>'Valeurs indices clean'!M2144/'Valeurs indices clean'!M2086 - 1</f>
        <v>2.6096485444145667E-2</v>
      </c>
      <c r="N2086" s="25">
        <f>'Valeurs indices clean'!N2144/'Valeurs indices clean'!N2086 - 1</f>
        <v>2.441145271126377E-2</v>
      </c>
      <c r="O2086" s="25">
        <f>'Valeurs indices clean'!O2144/'Valeurs indices clean'!O2086 - 1</f>
        <v>2.4203592723581968E-2</v>
      </c>
      <c r="P2086" s="25">
        <f>'Valeurs indices clean'!P2144/'Valeurs indices clean'!P2086 - 1</f>
        <v>4.8831981602001973E-2</v>
      </c>
      <c r="Q2086" s="25">
        <f>'Valeurs indices clean'!Q2144/'Valeurs indices clean'!Q2086 - 1</f>
        <v>3.2042596308584859E-2</v>
      </c>
      <c r="R2086" s="25">
        <f>'Valeurs indices clean'!R2144/'Valeurs indices clean'!R2086 - 1</f>
        <v>1.750868700825281E-2</v>
      </c>
      <c r="S2086" s="25">
        <f>'Valeurs indices clean'!S2144/'Valeurs indices clean'!S2086 - 1</f>
        <v>3.2761795972460206E-2</v>
      </c>
      <c r="T2086" s="25">
        <f>'Valeurs indices clean'!T2144/'Valeurs indices clean'!T2086 - 1</f>
        <v>4.5983803089362008E-2</v>
      </c>
      <c r="U2086" s="25">
        <f>'Valeurs indices clean'!U2144/'Valeurs indices clean'!U2086 - 1</f>
        <v>4.794629136838946E-2</v>
      </c>
      <c r="V2086" s="25">
        <f>'Valeurs indices clean'!V2144/'Valeurs indices clean'!V2086 - 1</f>
        <v>9.6086418333192203E-3</v>
      </c>
      <c r="W2086" s="25">
        <f>'Valeurs indices clean'!W2144/'Valeurs indices clean'!W2086 - 1</f>
        <v>1.3255412541421929E-3</v>
      </c>
      <c r="X2086" s="25">
        <f>'Valeurs indices clean'!X2144/'Valeurs indices clean'!X2086 - 1</f>
        <v>2.550088938407713E-2</v>
      </c>
      <c r="Y2086" s="25">
        <f>'Valeurs indices clean'!Y2144/'Valeurs indices clean'!Y2086 - 1</f>
        <v>0.10418289274751458</v>
      </c>
      <c r="Z2086" s="25">
        <f>'Valeurs indices clean'!Z2144/'Valeurs indices clean'!Z2086 - 1</f>
        <v>2.736594518882618E-2</v>
      </c>
    </row>
    <row r="2087" spans="1:26">
      <c r="A2087" s="8">
        <v>45518</v>
      </c>
      <c r="B2087" s="25">
        <f>'Valeurs indices clean'!B2145/'Valeurs indices clean'!B2087 - 1</f>
        <v>-2.7283561225191044E-2</v>
      </c>
      <c r="C2087" s="25">
        <f>'Valeurs indices clean'!C2145/'Valeurs indices clean'!C2087 - 1</f>
        <v>-2.7819642964019065E-2</v>
      </c>
      <c r="D2087" s="25">
        <f>'Valeurs indices clean'!D2145/'Valeurs indices clean'!D2087 - 1</f>
        <v>-9.9018805592782866E-2</v>
      </c>
      <c r="E2087" s="25">
        <f>'Valeurs indices clean'!E2145/'Valeurs indices clean'!E2087 - 1</f>
        <v>-3.7083284643506853E-2</v>
      </c>
      <c r="F2087" s="25">
        <f>'Valeurs indices clean'!F2145/'Valeurs indices clean'!F2087 - 1</f>
        <v>2.3173099892157989E-2</v>
      </c>
      <c r="G2087" s="25">
        <f>'Valeurs indices clean'!G2145/'Valeurs indices clean'!G2087 - 1</f>
        <v>-3.8711346392329982E-2</v>
      </c>
      <c r="H2087" s="25">
        <f>'Valeurs indices clean'!H2145/'Valeurs indices clean'!H2087 - 1</f>
        <v>3.5757537612846058E-4</v>
      </c>
      <c r="I2087" s="25">
        <f>'Valeurs indices clean'!I2145/'Valeurs indices clean'!I2087 - 1</f>
        <v>3.9745134065732879E-2</v>
      </c>
      <c r="J2087" s="25">
        <f>'Valeurs indices clean'!J2145/'Valeurs indices clean'!J2087 - 1</f>
        <v>-4.9891203632489778E-2</v>
      </c>
      <c r="K2087" s="25">
        <f>'Valeurs indices clean'!K2145/'Valeurs indices clean'!K2087 - 1</f>
        <v>-0.10277759282279109</v>
      </c>
      <c r="L2087" s="25">
        <f>'Valeurs indices clean'!L2145/'Valeurs indices clean'!L2087 - 1</f>
        <v>-0.10849279097473796</v>
      </c>
      <c r="M2087" s="25">
        <f>'Valeurs indices clean'!M2145/'Valeurs indices clean'!M2087 - 1</f>
        <v>2.8433740075664682E-2</v>
      </c>
      <c r="N2087" s="25">
        <f>'Valeurs indices clean'!N2145/'Valeurs indices clean'!N2087 - 1</f>
        <v>2.6636986955600905E-2</v>
      </c>
      <c r="O2087" s="25">
        <f>'Valeurs indices clean'!O2145/'Valeurs indices clean'!O2087 - 1</f>
        <v>2.5110460019059921E-2</v>
      </c>
      <c r="P2087" s="25">
        <f>'Valeurs indices clean'!P2145/'Valeurs indices clean'!P2087 - 1</f>
        <v>4.8059114967706762E-2</v>
      </c>
      <c r="Q2087" s="25">
        <f>'Valeurs indices clean'!Q2145/'Valeurs indices clean'!Q2087 - 1</f>
        <v>3.4312907659429071E-2</v>
      </c>
      <c r="R2087" s="25">
        <f>'Valeurs indices clean'!R2145/'Valeurs indices clean'!R2087 - 1</f>
        <v>1.9099914621098613E-2</v>
      </c>
      <c r="S2087" s="25">
        <f>'Valeurs indices clean'!S2145/'Valeurs indices clean'!S2087 - 1</f>
        <v>3.8554864486509022E-2</v>
      </c>
      <c r="T2087" s="25">
        <f>'Valeurs indices clean'!T2145/'Valeurs indices clean'!T2087 - 1</f>
        <v>4.934221266437544E-2</v>
      </c>
      <c r="U2087" s="25">
        <f>'Valeurs indices clean'!U2145/'Valeurs indices clean'!U2087 - 1</f>
        <v>5.2324009566392826E-2</v>
      </c>
      <c r="V2087" s="25">
        <f>'Valeurs indices clean'!V2145/'Valeurs indices clean'!V2087 - 1</f>
        <v>9.6018303652800618E-3</v>
      </c>
      <c r="W2087" s="25">
        <f>'Valeurs indices clean'!W2145/'Valeurs indices clean'!W2087 - 1</f>
        <v>8.2413391715463469E-4</v>
      </c>
      <c r="X2087" s="25">
        <f>'Valeurs indices clean'!X2145/'Valeurs indices clean'!X2087 - 1</f>
        <v>2.6951546339622823E-2</v>
      </c>
      <c r="Y2087" s="25">
        <f>'Valeurs indices clean'!Y2145/'Valeurs indices clean'!Y2087 - 1</f>
        <v>9.8992892072206295E-2</v>
      </c>
      <c r="Z2087" s="25">
        <f>'Valeurs indices clean'!Z2145/'Valeurs indices clean'!Z2087 - 1</f>
        <v>2.2241044117840669E-2</v>
      </c>
    </row>
    <row r="2088" spans="1:26">
      <c r="A2088" s="8">
        <v>45519</v>
      </c>
      <c r="B2088" s="25">
        <f>'Valeurs indices clean'!B2146/'Valeurs indices clean'!B2088 - 1</f>
        <v>-1.9526133682296609E-2</v>
      </c>
      <c r="C2088" s="25">
        <f>'Valeurs indices clean'!C2146/'Valeurs indices clean'!C2088 - 1</f>
        <v>-2.7894193446267423E-2</v>
      </c>
      <c r="D2088" s="25">
        <f>'Valeurs indices clean'!D2146/'Valeurs indices clean'!D2088 - 1</f>
        <v>-9.556080970021863E-2</v>
      </c>
      <c r="E2088" s="25">
        <f>'Valeurs indices clean'!E2146/'Valeurs indices clean'!E2088 - 1</f>
        <v>-3.0520368956361121E-2</v>
      </c>
      <c r="F2088" s="25">
        <f>'Valeurs indices clean'!F2146/'Valeurs indices clean'!F2088 - 1</f>
        <v>2.9147762499204699E-2</v>
      </c>
      <c r="G2088" s="25">
        <f>'Valeurs indices clean'!G2146/'Valeurs indices clean'!G2088 - 1</f>
        <v>-3.0964894041365043E-2</v>
      </c>
      <c r="H2088" s="25">
        <f>'Valeurs indices clean'!H2146/'Valeurs indices clean'!H2088 - 1</f>
        <v>4.9754803977357653E-3</v>
      </c>
      <c r="I2088" s="25">
        <f>'Valeurs indices clean'!I2146/'Valeurs indices clean'!I2088 - 1</f>
        <v>4.6463159087047678E-2</v>
      </c>
      <c r="J2088" s="25">
        <f>'Valeurs indices clean'!J2146/'Valeurs indices clean'!J2088 - 1</f>
        <v>-5.6361905084909569E-2</v>
      </c>
      <c r="K2088" s="25">
        <f>'Valeurs indices clean'!K2146/'Valeurs indices clean'!K2088 - 1</f>
        <v>-0.11701734005005027</v>
      </c>
      <c r="L2088" s="25">
        <f>'Valeurs indices clean'!L2146/'Valeurs indices clean'!L2088 - 1</f>
        <v>-9.3438472783138327E-2</v>
      </c>
      <c r="M2088" s="25">
        <f>'Valeurs indices clean'!M2146/'Valeurs indices clean'!M2088 - 1</f>
        <v>1.7077017020696417E-2</v>
      </c>
      <c r="N2088" s="25">
        <f>'Valeurs indices clean'!N2146/'Valeurs indices clean'!N2088 - 1</f>
        <v>1.810012259973437E-2</v>
      </c>
      <c r="O2088" s="25">
        <f>'Valeurs indices clean'!O2146/'Valeurs indices clean'!O2088 - 1</f>
        <v>2.3260301857898291E-2</v>
      </c>
      <c r="P2088" s="25">
        <f>'Valeurs indices clean'!P2146/'Valeurs indices clean'!P2088 - 1</f>
        <v>3.9103557038499881E-2</v>
      </c>
      <c r="Q2088" s="25">
        <f>'Valeurs indices clean'!Q2146/'Valeurs indices clean'!Q2088 - 1</f>
        <v>3.1854316952432127E-2</v>
      </c>
      <c r="R2088" s="25">
        <f>'Valeurs indices clean'!R2146/'Valeurs indices clean'!R2088 - 1</f>
        <v>1.6965906982544521E-2</v>
      </c>
      <c r="S2088" s="25">
        <f>'Valeurs indices clean'!S2146/'Valeurs indices clean'!S2088 - 1</f>
        <v>2.9204251015903182E-2</v>
      </c>
      <c r="T2088" s="25">
        <f>'Valeurs indices clean'!T2146/'Valeurs indices clean'!T2088 - 1</f>
        <v>3.5283180121608027E-2</v>
      </c>
      <c r="U2088" s="25">
        <f>'Valeurs indices clean'!U2146/'Valeurs indices clean'!U2088 - 1</f>
        <v>3.5623167636217534E-2</v>
      </c>
      <c r="V2088" s="25">
        <f>'Valeurs indices clean'!V2146/'Valeurs indices clean'!V2088 - 1</f>
        <v>9.485371350546945E-3</v>
      </c>
      <c r="W2088" s="25">
        <f>'Valeurs indices clean'!W2146/'Valeurs indices clean'!W2088 - 1</f>
        <v>-3.1186731835008974E-4</v>
      </c>
      <c r="X2088" s="25">
        <f>'Valeurs indices clean'!X2146/'Valeurs indices clean'!X2088 - 1</f>
        <v>2.5106273496330767E-2</v>
      </c>
      <c r="Y2088" s="25">
        <f>'Valeurs indices clean'!Y2146/'Valeurs indices clean'!Y2088 - 1</f>
        <v>8.3684262509989171E-2</v>
      </c>
      <c r="Z2088" s="25">
        <f>'Valeurs indices clean'!Z2146/'Valeurs indices clean'!Z2088 - 1</f>
        <v>3.6224440943236846E-2</v>
      </c>
    </row>
    <row r="2089" spans="1:26">
      <c r="A2089" s="8">
        <v>45520</v>
      </c>
      <c r="B2089" s="25">
        <f>'Valeurs indices clean'!B2147/'Valeurs indices clean'!B2089 - 1</f>
        <v>-1.5758625935244908E-2</v>
      </c>
      <c r="C2089" s="25">
        <f>'Valeurs indices clean'!C2147/'Valeurs indices clean'!C2089 - 1</f>
        <v>-2.6273429481985633E-2</v>
      </c>
      <c r="D2089" s="25">
        <f>'Valeurs indices clean'!D2147/'Valeurs indices clean'!D2089 - 1</f>
        <v>-8.992981883466622E-2</v>
      </c>
      <c r="E2089" s="25">
        <f>'Valeurs indices clean'!E2147/'Valeurs indices clean'!E2089 - 1</f>
        <v>-2.8077214004618489E-2</v>
      </c>
      <c r="F2089" s="25">
        <f>'Valeurs indices clean'!F2147/'Valeurs indices clean'!F2089 - 1</f>
        <v>3.4191609388476429E-2</v>
      </c>
      <c r="G2089" s="25">
        <f>'Valeurs indices clean'!G2147/'Valeurs indices clean'!G2089 - 1</f>
        <v>-2.7959311608824922E-2</v>
      </c>
      <c r="H2089" s="25">
        <f>'Valeurs indices clean'!H2147/'Valeurs indices clean'!H2089 - 1</f>
        <v>8.2246506136569586E-3</v>
      </c>
      <c r="I2089" s="25">
        <f>'Valeurs indices clean'!I2147/'Valeurs indices clean'!I2089 - 1</f>
        <v>4.7325518029442071E-2</v>
      </c>
      <c r="J2089" s="25">
        <f>'Valeurs indices clean'!J2147/'Valeurs indices clean'!J2089 - 1</f>
        <v>-1.8684169954247931E-2</v>
      </c>
      <c r="K2089" s="25">
        <f>'Valeurs indices clean'!K2147/'Valeurs indices clean'!K2089 - 1</f>
        <v>-0.10859631546297588</v>
      </c>
      <c r="L2089" s="25">
        <f>'Valeurs indices clean'!L2147/'Valeurs indices clean'!L2089 - 1</f>
        <v>-8.7884909703091596E-2</v>
      </c>
      <c r="M2089" s="25">
        <f>'Valeurs indices clean'!M2147/'Valeurs indices clean'!M2089 - 1</f>
        <v>2.1943137875093166E-2</v>
      </c>
      <c r="N2089" s="25">
        <f>'Valeurs indices clean'!N2147/'Valeurs indices clean'!N2089 - 1</f>
        <v>2.2336020863122474E-2</v>
      </c>
      <c r="O2089" s="25">
        <f>'Valeurs indices clean'!O2147/'Valeurs indices clean'!O2089 - 1</f>
        <v>2.4721240038650505E-2</v>
      </c>
      <c r="P2089" s="25">
        <f>'Valeurs indices clean'!P2147/'Valeurs indices clean'!P2089 - 1</f>
        <v>4.3722409611423929E-2</v>
      </c>
      <c r="Q2089" s="25">
        <f>'Valeurs indices clean'!Q2147/'Valeurs indices clean'!Q2089 - 1</f>
        <v>3.4078942159230241E-2</v>
      </c>
      <c r="R2089" s="25">
        <f>'Valeurs indices clean'!R2147/'Valeurs indices clean'!R2089 - 1</f>
        <v>1.8197941047743971E-2</v>
      </c>
      <c r="S2089" s="25">
        <f>'Valeurs indices clean'!S2147/'Valeurs indices clean'!S2089 - 1</f>
        <v>3.0038414265717739E-2</v>
      </c>
      <c r="T2089" s="25">
        <f>'Valeurs indices clean'!T2147/'Valeurs indices clean'!T2089 - 1</f>
        <v>3.9536942975005429E-2</v>
      </c>
      <c r="U2089" s="25">
        <f>'Valeurs indices clean'!U2147/'Valeurs indices clean'!U2089 - 1</f>
        <v>4.0061931163880349E-2</v>
      </c>
      <c r="V2089" s="25">
        <f>'Valeurs indices clean'!V2147/'Valeurs indices clean'!V2089 - 1</f>
        <v>9.4785855896508675E-3</v>
      </c>
      <c r="W2089" s="25">
        <f>'Valeurs indices clean'!W2147/'Valeurs indices clean'!W2089 - 1</f>
        <v>-8.8393747649651022E-4</v>
      </c>
      <c r="X2089" s="25">
        <f>'Valeurs indices clean'!X2147/'Valeurs indices clean'!X2089 - 1</f>
        <v>2.9459908089082942E-2</v>
      </c>
      <c r="Y2089" s="25">
        <f>'Valeurs indices clean'!Y2147/'Valeurs indices clean'!Y2089 - 1</f>
        <v>8.2288759881201212E-2</v>
      </c>
      <c r="Z2089" s="25">
        <f>'Valeurs indices clean'!Z2147/'Valeurs indices clean'!Z2089 - 1</f>
        <v>4.2279187374662186E-2</v>
      </c>
    </row>
    <row r="2090" spans="1:26">
      <c r="A2090" s="8">
        <v>45523</v>
      </c>
      <c r="B2090" s="25">
        <f>'Valeurs indices clean'!B2148/'Valeurs indices clean'!B2090 - 1</f>
        <v>-1.2092221466403874E-2</v>
      </c>
      <c r="C2090" s="25">
        <f>'Valeurs indices clean'!C2148/'Valeurs indices clean'!C2090 - 1</f>
        <v>-2.381221709301351E-2</v>
      </c>
      <c r="D2090" s="25">
        <f>'Valeurs indices clean'!D2148/'Valeurs indices clean'!D2090 - 1</f>
        <v>-8.5904431320156238E-2</v>
      </c>
      <c r="E2090" s="25">
        <f>'Valeurs indices clean'!E2148/'Valeurs indices clean'!E2090 - 1</f>
        <v>-2.0719240294522545E-2</v>
      </c>
      <c r="F2090" s="25">
        <f>'Valeurs indices clean'!F2148/'Valeurs indices clean'!F2090 - 1</f>
        <v>3.7392131814271368E-2</v>
      </c>
      <c r="G2090" s="25">
        <f>'Valeurs indices clean'!G2148/'Valeurs indices clean'!G2090 - 1</f>
        <v>-2.7561251197848913E-2</v>
      </c>
      <c r="H2090" s="25">
        <f>'Valeurs indices clean'!H2148/'Valeurs indices clean'!H2090 - 1</f>
        <v>1.5293166572947658E-2</v>
      </c>
      <c r="I2090" s="25">
        <f>'Valeurs indices clean'!I2148/'Valeurs indices clean'!I2090 - 1</f>
        <v>5.6539685350584845E-2</v>
      </c>
      <c r="J2090" s="25">
        <f>'Valeurs indices clean'!J2148/'Valeurs indices clean'!J2090 - 1</f>
        <v>-4.302722725141328E-2</v>
      </c>
      <c r="K2090" s="25">
        <f>'Valeurs indices clean'!K2148/'Valeurs indices clean'!K2090 - 1</f>
        <v>-0.10524683467592033</v>
      </c>
      <c r="L2090" s="25">
        <f>'Valeurs indices clean'!L2148/'Valeurs indices clean'!L2090 - 1</f>
        <v>-8.4670880932946169E-2</v>
      </c>
      <c r="M2090" s="25">
        <f>'Valeurs indices clean'!M2148/'Valeurs indices clean'!M2090 - 1</f>
        <v>2.3125739531637102E-2</v>
      </c>
      <c r="N2090" s="25">
        <f>'Valeurs indices clean'!N2148/'Valeurs indices clean'!N2090 - 1</f>
        <v>2.3097873302721617E-2</v>
      </c>
      <c r="O2090" s="25">
        <f>'Valeurs indices clean'!O2148/'Valeurs indices clean'!O2090 - 1</f>
        <v>2.4921081908017673E-2</v>
      </c>
      <c r="P2090" s="25">
        <f>'Valeurs indices clean'!P2148/'Valeurs indices clean'!P2090 - 1</f>
        <v>4.6442929065223959E-2</v>
      </c>
      <c r="Q2090" s="25">
        <f>'Valeurs indices clean'!Q2148/'Valeurs indices clean'!Q2090 - 1</f>
        <v>3.6188870685629704E-2</v>
      </c>
      <c r="R2090" s="25">
        <f>'Valeurs indices clean'!R2148/'Valeurs indices clean'!R2090 - 1</f>
        <v>2.0611205717784964E-2</v>
      </c>
      <c r="S2090" s="25">
        <f>'Valeurs indices clean'!S2148/'Valeurs indices clean'!S2090 - 1</f>
        <v>3.8134825905930203E-2</v>
      </c>
      <c r="T2090" s="25">
        <f>'Valeurs indices clean'!T2148/'Valeurs indices clean'!T2090 - 1</f>
        <v>4.6189628166317886E-2</v>
      </c>
      <c r="U2090" s="25">
        <f>'Valeurs indices clean'!U2148/'Valeurs indices clean'!U2090 - 1</f>
        <v>4.8019860658071067E-2</v>
      </c>
      <c r="V2090" s="25">
        <f>'Valeurs indices clean'!V2148/'Valeurs indices clean'!V2090 - 1</f>
        <v>9.4586640366005614E-3</v>
      </c>
      <c r="W2090" s="25">
        <f>'Valeurs indices clean'!W2148/'Valeurs indices clean'!W2090 - 1</f>
        <v>-1.5828262332514553E-3</v>
      </c>
      <c r="X2090" s="25">
        <f>'Valeurs indices clean'!X2148/'Valeurs indices clean'!X2090 - 1</f>
        <v>3.7852240923206715E-2</v>
      </c>
      <c r="Y2090" s="25">
        <f>'Valeurs indices clean'!Y2148/'Valeurs indices clean'!Y2090 - 1</f>
        <v>9.6755263442995787E-2</v>
      </c>
      <c r="Z2090" s="25">
        <f>'Valeurs indices clean'!Z2148/'Valeurs indices clean'!Z2090 - 1</f>
        <v>4.3957236428034951E-2</v>
      </c>
    </row>
    <row r="2091" spans="1:26">
      <c r="A2091" s="8">
        <v>45524</v>
      </c>
      <c r="B2091" s="25">
        <f>'Valeurs indices clean'!B2149/'Valeurs indices clean'!B2091 - 1</f>
        <v>-1.526702450180184E-2</v>
      </c>
      <c r="C2091" s="25">
        <f>'Valeurs indices clean'!C2149/'Valeurs indices clean'!C2091 - 1</f>
        <v>-2.6601230356486094E-2</v>
      </c>
      <c r="D2091" s="25">
        <f>'Valeurs indices clean'!D2149/'Valeurs indices clean'!D2091 - 1</f>
        <v>-9.3613929612910929E-2</v>
      </c>
      <c r="E2091" s="25">
        <f>'Valeurs indices clean'!E2149/'Valeurs indices clean'!E2091 - 1</f>
        <v>-2.4446796657381697E-2</v>
      </c>
      <c r="F2091" s="25">
        <f>'Valeurs indices clean'!F2149/'Valeurs indices clean'!F2091 - 1</f>
        <v>3.6392962932616291E-2</v>
      </c>
      <c r="G2091" s="25">
        <f>'Valeurs indices clean'!G2149/'Valeurs indices clean'!G2091 - 1</f>
        <v>-2.9695111793049844E-2</v>
      </c>
      <c r="H2091" s="25">
        <f>'Valeurs indices clean'!H2149/'Valeurs indices clean'!H2091 - 1</f>
        <v>1.2777568375844872E-2</v>
      </c>
      <c r="I2091" s="25">
        <f>'Valeurs indices clean'!I2149/'Valeurs indices clean'!I2091 - 1</f>
        <v>5.1811455986289445E-2</v>
      </c>
      <c r="J2091" s="25">
        <f>'Valeurs indices clean'!J2149/'Valeurs indices clean'!J2091 - 1</f>
        <v>-2.2697809557775228E-2</v>
      </c>
      <c r="K2091" s="25">
        <f>'Valeurs indices clean'!K2149/'Valeurs indices clean'!K2091 - 1</f>
        <v>-8.8943020568535092E-2</v>
      </c>
      <c r="L2091" s="25">
        <f>'Valeurs indices clean'!L2149/'Valeurs indices clean'!L2091 - 1</f>
        <v>-8.0542064936755864E-2</v>
      </c>
      <c r="M2091" s="25">
        <f>'Valeurs indices clean'!M2149/'Valeurs indices clean'!M2091 - 1</f>
        <v>2.4229117943000089E-2</v>
      </c>
      <c r="N2091" s="25">
        <f>'Valeurs indices clean'!N2149/'Valeurs indices clean'!N2091 - 1</f>
        <v>2.3866301484497532E-2</v>
      </c>
      <c r="O2091" s="25">
        <f>'Valeurs indices clean'!O2149/'Valeurs indices clean'!O2091 - 1</f>
        <v>2.473712875220424E-2</v>
      </c>
      <c r="P2091" s="25">
        <f>'Valeurs indices clean'!P2149/'Valeurs indices clean'!P2091 - 1</f>
        <v>4.7366423125049906E-2</v>
      </c>
      <c r="Q2091" s="25">
        <f>'Valeurs indices clean'!Q2149/'Valeurs indices clean'!Q2091 - 1</f>
        <v>3.6123898565168622E-2</v>
      </c>
      <c r="R2091" s="25">
        <f>'Valeurs indices clean'!R2149/'Valeurs indices clean'!R2091 - 1</f>
        <v>2.3187723678862016E-2</v>
      </c>
      <c r="S2091" s="25">
        <f>'Valeurs indices clean'!S2149/'Valeurs indices clean'!S2091 - 1</f>
        <v>3.9375034033721557E-2</v>
      </c>
      <c r="T2091" s="25">
        <f>'Valeurs indices clean'!T2149/'Valeurs indices clean'!T2091 - 1</f>
        <v>4.915894192177328E-2</v>
      </c>
      <c r="U2091" s="25">
        <f>'Valeurs indices clean'!U2149/'Valeurs indices clean'!U2091 - 1</f>
        <v>5.1707297057098422E-2</v>
      </c>
      <c r="V2091" s="25">
        <f>'Valeurs indices clean'!V2149/'Valeurs indices clean'!V2091 - 1</f>
        <v>9.4519319326185069E-3</v>
      </c>
      <c r="W2091" s="25">
        <f>'Valeurs indices clean'!W2149/'Valeurs indices clean'!W2091 - 1</f>
        <v>-2.2091859277406645E-3</v>
      </c>
      <c r="X2091" s="25">
        <f>'Valeurs indices clean'!X2149/'Valeurs indices clean'!X2091 - 1</f>
        <v>3.8826534917797417E-2</v>
      </c>
      <c r="Y2091" s="25">
        <f>'Valeurs indices clean'!Y2149/'Valeurs indices clean'!Y2091 - 1</f>
        <v>9.6800404463543988E-2</v>
      </c>
      <c r="Z2091" s="25">
        <f>'Valeurs indices clean'!Z2149/'Valeurs indices clean'!Z2091 - 1</f>
        <v>3.462533193782491E-2</v>
      </c>
    </row>
    <row r="2092" spans="1:26">
      <c r="A2092" s="8">
        <v>45525</v>
      </c>
      <c r="B2092" s="25">
        <f>'Valeurs indices clean'!B2150/'Valeurs indices clean'!B2092 - 1</f>
        <v>-8.668502784844212E-3</v>
      </c>
      <c r="C2092" s="25">
        <f>'Valeurs indices clean'!C2150/'Valeurs indices clean'!C2092 - 1</f>
        <v>-2.0654541779243196E-2</v>
      </c>
      <c r="D2092" s="25">
        <f>'Valeurs indices clean'!D2150/'Valeurs indices clean'!D2092 - 1</f>
        <v>-8.5640177430268305E-2</v>
      </c>
      <c r="E2092" s="25">
        <f>'Valeurs indices clean'!E2150/'Valeurs indices clean'!E2092 - 1</f>
        <v>-1.6459254211757979E-2</v>
      </c>
      <c r="F2092" s="25">
        <f>'Valeurs indices clean'!F2150/'Valeurs indices clean'!F2092 - 1</f>
        <v>4.2680201163468157E-2</v>
      </c>
      <c r="G2092" s="25">
        <f>'Valeurs indices clean'!G2150/'Valeurs indices clean'!G2092 - 1</f>
        <v>-2.558759412554612E-2</v>
      </c>
      <c r="H2092" s="25">
        <f>'Valeurs indices clean'!H2150/'Valeurs indices clean'!H2092 - 1</f>
        <v>1.9979165501715856E-2</v>
      </c>
      <c r="I2092" s="25">
        <f>'Valeurs indices clean'!I2150/'Valeurs indices clean'!I2092 - 1</f>
        <v>5.91368774507679E-2</v>
      </c>
      <c r="J2092" s="25">
        <f>'Valeurs indices clean'!J2150/'Valeurs indices clean'!J2092 - 1</f>
        <v>-1.7228119149288679E-2</v>
      </c>
      <c r="K2092" s="25">
        <f>'Valeurs indices clean'!K2150/'Valeurs indices clean'!K2092 - 1</f>
        <v>-9.4010606597345281E-2</v>
      </c>
      <c r="L2092" s="25">
        <f>'Valeurs indices clean'!L2150/'Valeurs indices clean'!L2092 - 1</f>
        <v>-7.011644676110429E-2</v>
      </c>
      <c r="M2092" s="25">
        <f>'Valeurs indices clean'!M2150/'Valeurs indices clean'!M2092 - 1</f>
        <v>2.6818112192797283E-2</v>
      </c>
      <c r="N2092" s="25">
        <f>'Valeurs indices clean'!N2150/'Valeurs indices clean'!N2092 - 1</f>
        <v>2.5885404625326069E-2</v>
      </c>
      <c r="O2092" s="25">
        <f>'Valeurs indices clean'!O2150/'Valeurs indices clean'!O2092 - 1</f>
        <v>2.5182046710180872E-2</v>
      </c>
      <c r="P2092" s="25">
        <f>'Valeurs indices clean'!P2150/'Valeurs indices clean'!P2092 - 1</f>
        <v>5.0678703308356221E-2</v>
      </c>
      <c r="Q2092" s="25">
        <f>'Valeurs indices clean'!Q2150/'Valeurs indices clean'!Q2092 - 1</f>
        <v>3.8898239638818888E-2</v>
      </c>
      <c r="R2092" s="25">
        <f>'Valeurs indices clean'!R2150/'Valeurs indices clean'!R2092 - 1</f>
        <v>2.46255923589902E-2</v>
      </c>
      <c r="S2092" s="25">
        <f>'Valeurs indices clean'!S2150/'Valeurs indices clean'!S2092 - 1</f>
        <v>4.0160670282967104E-2</v>
      </c>
      <c r="T2092" s="25">
        <f>'Valeurs indices clean'!T2150/'Valeurs indices clean'!T2092 - 1</f>
        <v>5.3622489172840293E-2</v>
      </c>
      <c r="U2092" s="25">
        <f>'Valeurs indices clean'!U2150/'Valeurs indices clean'!U2092 - 1</f>
        <v>5.6270781982278528E-2</v>
      </c>
      <c r="V2092" s="25">
        <f>'Valeurs indices clean'!V2150/'Valeurs indices clean'!V2092 - 1</f>
        <v>9.4449770445996784E-3</v>
      </c>
      <c r="W2092" s="25">
        <f>'Valeurs indices clean'!W2150/'Valeurs indices clean'!W2092 - 1</f>
        <v>-2.4693876510216706E-3</v>
      </c>
      <c r="X2092" s="25">
        <f>'Valeurs indices clean'!X2150/'Valeurs indices clean'!X2092 - 1</f>
        <v>4.6211736851006213E-2</v>
      </c>
      <c r="Y2092" s="25">
        <f>'Valeurs indices clean'!Y2150/'Valeurs indices clean'!Y2092 - 1</f>
        <v>0.11106253529336763</v>
      </c>
      <c r="Z2092" s="25">
        <f>'Valeurs indices clean'!Z2150/'Valeurs indices clean'!Z2092 - 1</f>
        <v>3.8957777700806995E-2</v>
      </c>
    </row>
    <row r="2093" spans="1:26">
      <c r="A2093" s="8">
        <v>45526</v>
      </c>
      <c r="B2093" s="25">
        <f>'Valeurs indices clean'!B2151/'Valeurs indices clean'!B2093 - 1</f>
        <v>-6.0373903277453067E-3</v>
      </c>
      <c r="C2093" s="25">
        <f>'Valeurs indices clean'!C2151/'Valeurs indices clean'!C2093 - 1</f>
        <v>-1.9862058500491386E-2</v>
      </c>
      <c r="D2093" s="25">
        <f>'Valeurs indices clean'!D2151/'Valeurs indices clean'!D2093 - 1</f>
        <v>-8.2011576146580722E-2</v>
      </c>
      <c r="E2093" s="25">
        <f>'Valeurs indices clean'!E2151/'Valeurs indices clean'!E2093 - 1</f>
        <v>-1.2185809986381524E-2</v>
      </c>
      <c r="F2093" s="25">
        <f>'Valeurs indices clean'!F2151/'Valeurs indices clean'!F2093 - 1</f>
        <v>3.4690263391978338E-2</v>
      </c>
      <c r="G2093" s="25">
        <f>'Valeurs indices clean'!G2151/'Valeurs indices clean'!G2093 - 1</f>
        <v>-2.6302337985598778E-2</v>
      </c>
      <c r="H2093" s="25">
        <f>'Valeurs indices clean'!H2151/'Valeurs indices clean'!H2093 - 1</f>
        <v>2.8976756541558624E-2</v>
      </c>
      <c r="I2093" s="25">
        <f>'Valeurs indices clean'!I2151/'Valeurs indices clean'!I2093 - 1</f>
        <v>5.7480865022476069E-2</v>
      </c>
      <c r="J2093" s="25">
        <f>'Valeurs indices clean'!J2151/'Valeurs indices clean'!J2093 - 1</f>
        <v>-2.2816791046875395E-2</v>
      </c>
      <c r="K2093" s="25">
        <f>'Valeurs indices clean'!K2151/'Valeurs indices clean'!K2093 - 1</f>
        <v>-6.5065921305695995E-2</v>
      </c>
      <c r="L2093" s="25">
        <f>'Valeurs indices clean'!L2151/'Valeurs indices clean'!L2093 - 1</f>
        <v>-7.1364656833281304E-2</v>
      </c>
      <c r="M2093" s="25">
        <f>'Valeurs indices clean'!M2151/'Valeurs indices clean'!M2093 - 1</f>
        <v>2.8429594598347041E-2</v>
      </c>
      <c r="N2093" s="25">
        <f>'Valeurs indices clean'!N2151/'Valeurs indices clean'!N2093 - 1</f>
        <v>2.7244246495266244E-2</v>
      </c>
      <c r="O2093" s="25">
        <f>'Valeurs indices clean'!O2151/'Valeurs indices clean'!O2093 - 1</f>
        <v>2.6160583747279365E-2</v>
      </c>
      <c r="P2093" s="25">
        <f>'Valeurs indices clean'!P2151/'Valeurs indices clean'!P2093 - 1</f>
        <v>5.0083079544545273E-2</v>
      </c>
      <c r="Q2093" s="25">
        <f>'Valeurs indices clean'!Q2151/'Valeurs indices clean'!Q2093 - 1</f>
        <v>4.0344164469380051E-2</v>
      </c>
      <c r="R2093" s="25">
        <f>'Valeurs indices clean'!R2151/'Valeurs indices clean'!R2093 - 1</f>
        <v>2.7070365602689161E-2</v>
      </c>
      <c r="S2093" s="25">
        <f>'Valeurs indices clean'!S2151/'Valeurs indices clean'!S2093 - 1</f>
        <v>3.982945824255224E-2</v>
      </c>
      <c r="T2093" s="25">
        <f>'Valeurs indices clean'!T2151/'Valeurs indices clean'!T2093 - 1</f>
        <v>5.3791172562997813E-2</v>
      </c>
      <c r="U2093" s="25">
        <f>'Valeurs indices clean'!U2151/'Valeurs indices clean'!U2093 - 1</f>
        <v>5.6405607572388217E-2</v>
      </c>
      <c r="V2093" s="25">
        <f>'Valeurs indices clean'!V2151/'Valeurs indices clean'!V2093 - 1</f>
        <v>9.4380529927793333E-3</v>
      </c>
      <c r="W2093" s="25">
        <f>'Valeurs indices clean'!W2151/'Valeurs indices clean'!W2093 - 1</f>
        <v>-2.5114329851180228E-3</v>
      </c>
      <c r="X2093" s="25">
        <f>'Valeurs indices clean'!X2151/'Valeurs indices clean'!X2093 - 1</f>
        <v>4.5222521680708505E-2</v>
      </c>
      <c r="Y2093" s="25">
        <f>'Valeurs indices clean'!Y2151/'Valeurs indices clean'!Y2093 - 1</f>
        <v>0.14011802155661868</v>
      </c>
      <c r="Z2093" s="25">
        <f>'Valeurs indices clean'!Z2151/'Valeurs indices clean'!Z2093 - 1</f>
        <v>2.5987103689105506E-2</v>
      </c>
    </row>
    <row r="2094" spans="1:26">
      <c r="A2094" s="8">
        <v>45527</v>
      </c>
      <c r="B2094" s="25">
        <f>'Valeurs indices clean'!B2152/'Valeurs indices clean'!B2094 - 1</f>
        <v>2.5377482746669067E-4</v>
      </c>
      <c r="C2094" s="25">
        <f>'Valeurs indices clean'!C2152/'Valeurs indices clean'!C2094 - 1</f>
        <v>-1.3418583349561142E-2</v>
      </c>
      <c r="D2094" s="25">
        <f>'Valeurs indices clean'!D2152/'Valeurs indices clean'!D2094 - 1</f>
        <v>-7.7350618197593701E-2</v>
      </c>
      <c r="E2094" s="25">
        <f>'Valeurs indices clean'!E2152/'Valeurs indices clean'!E2094 - 1</f>
        <v>-3.589983170194877E-3</v>
      </c>
      <c r="F2094" s="25">
        <f>'Valeurs indices clean'!F2152/'Valeurs indices clean'!F2094 - 1</f>
        <v>3.9260378407008911E-2</v>
      </c>
      <c r="G2094" s="25">
        <f>'Valeurs indices clean'!G2152/'Valeurs indices clean'!G2094 - 1</f>
        <v>-2.2496060139432172E-2</v>
      </c>
      <c r="H2094" s="25">
        <f>'Valeurs indices clean'!H2152/'Valeurs indices clean'!H2094 - 1</f>
        <v>3.7618870327391418E-2</v>
      </c>
      <c r="I2094" s="25">
        <f>'Valeurs indices clean'!I2152/'Valeurs indices clean'!I2094 - 1</f>
        <v>6.2188013693465383E-2</v>
      </c>
      <c r="J2094" s="25">
        <f>'Valeurs indices clean'!J2152/'Valeurs indices clean'!J2094 - 1</f>
        <v>-7.292842669029409E-3</v>
      </c>
      <c r="K2094" s="25">
        <f>'Valeurs indices clean'!K2152/'Valeurs indices clean'!K2094 - 1</f>
        <v>-5.3567801282609295E-2</v>
      </c>
      <c r="L2094" s="25">
        <f>'Valeurs indices clean'!L2152/'Valeurs indices clean'!L2094 - 1</f>
        <v>-6.3981707158890067E-2</v>
      </c>
      <c r="M2094" s="25">
        <f>'Valeurs indices clean'!M2152/'Valeurs indices clean'!M2094 - 1</f>
        <v>2.9260529728991846E-2</v>
      </c>
      <c r="N2094" s="25">
        <f>'Valeurs indices clean'!N2152/'Valeurs indices clean'!N2094 - 1</f>
        <v>2.814977323461787E-2</v>
      </c>
      <c r="O2094" s="25">
        <f>'Valeurs indices clean'!O2152/'Valeurs indices clean'!O2094 - 1</f>
        <v>2.6977038339703885E-2</v>
      </c>
      <c r="P2094" s="25">
        <f>'Valeurs indices clean'!P2152/'Valeurs indices clean'!P2094 - 1</f>
        <v>5.3661565673909672E-2</v>
      </c>
      <c r="Q2094" s="25">
        <f>'Valeurs indices clean'!Q2152/'Valeurs indices clean'!Q2094 - 1</f>
        <v>4.3584860747441168E-2</v>
      </c>
      <c r="R2094" s="25">
        <f>'Valeurs indices clean'!R2152/'Valeurs indices clean'!R2094 - 1</f>
        <v>2.7918600499821533E-2</v>
      </c>
      <c r="S2094" s="25">
        <f>'Valeurs indices clean'!S2152/'Valeurs indices clean'!S2094 - 1</f>
        <v>4.3897570951279885E-2</v>
      </c>
      <c r="T2094" s="25">
        <f>'Valeurs indices clean'!T2152/'Valeurs indices clean'!T2094 - 1</f>
        <v>5.8276712836256683E-2</v>
      </c>
      <c r="U2094" s="25">
        <f>'Valeurs indices clean'!U2152/'Valeurs indices clean'!U2094 - 1</f>
        <v>6.1306034624995842E-2</v>
      </c>
      <c r="V2094" s="25">
        <f>'Valeurs indices clean'!V2152/'Valeurs indices clean'!V2094 - 1</f>
        <v>9.4311008500524984E-3</v>
      </c>
      <c r="W2094" s="25">
        <f>'Valeurs indices clean'!W2152/'Valeurs indices clean'!W2094 - 1</f>
        <v>-2.3757861506962241E-3</v>
      </c>
      <c r="X2094" s="25">
        <f>'Valeurs indices clean'!X2152/'Valeurs indices clean'!X2094 - 1</f>
        <v>5.4129520087998095E-2</v>
      </c>
      <c r="Y2094" s="25">
        <f>'Valeurs indices clean'!Y2152/'Valeurs indices clean'!Y2094 - 1</f>
        <v>0.16202988629808157</v>
      </c>
      <c r="Z2094" s="25">
        <f>'Valeurs indices clean'!Z2152/'Valeurs indices clean'!Z2094 - 1</f>
        <v>3.0965438630449427E-2</v>
      </c>
    </row>
    <row r="2095" spans="1:26">
      <c r="A2095" s="8">
        <v>45530</v>
      </c>
      <c r="B2095" s="25">
        <f>'Valeurs indices clean'!B2153/'Valeurs indices clean'!B2095 - 1</f>
        <v>2.6702633678794552E-3</v>
      </c>
      <c r="C2095" s="25">
        <f>'Valeurs indices clean'!C2153/'Valeurs indices clean'!C2095 - 1</f>
        <v>-1.4601922282940993E-2</v>
      </c>
      <c r="D2095" s="25">
        <f>'Valeurs indices clean'!D2153/'Valeurs indices clean'!D2095 - 1</f>
        <v>-7.1625818926062568E-2</v>
      </c>
      <c r="E2095" s="25">
        <f>'Valeurs indices clean'!E2153/'Valeurs indices clean'!E2095 - 1</f>
        <v>-2.7839856682129183E-3</v>
      </c>
      <c r="F2095" s="25">
        <f>'Valeurs indices clean'!F2153/'Valeurs indices clean'!F2095 - 1</f>
        <v>3.0995832027974846E-2</v>
      </c>
      <c r="G2095" s="25">
        <f>'Valeurs indices clean'!G2153/'Valeurs indices clean'!G2095 - 1</f>
        <v>-1.8686107055688184E-2</v>
      </c>
      <c r="H2095" s="25">
        <f>'Valeurs indices clean'!H2153/'Valeurs indices clean'!H2095 - 1</f>
        <v>4.1398562950124784E-2</v>
      </c>
      <c r="I2095" s="25">
        <f>'Valeurs indices clean'!I2153/'Valeurs indices clean'!I2095 - 1</f>
        <v>5.8574756315444398E-2</v>
      </c>
      <c r="J2095" s="25">
        <f>'Valeurs indices clean'!J2153/'Valeurs indices clean'!J2095 - 1</f>
        <v>-1.9177529386543046E-2</v>
      </c>
      <c r="K2095" s="25">
        <f>'Valeurs indices clean'!K2153/'Valeurs indices clean'!K2095 - 1</f>
        <v>-5.4323431711966741E-2</v>
      </c>
      <c r="L2095" s="25">
        <f>'Valeurs indices clean'!L2153/'Valeurs indices clean'!L2095 - 1</f>
        <v>-5.8009630420214009E-2</v>
      </c>
      <c r="M2095" s="25">
        <f>'Valeurs indices clean'!M2153/'Valeurs indices clean'!M2095 - 1</f>
        <v>2.7425148219552886E-2</v>
      </c>
      <c r="N2095" s="25">
        <f>'Valeurs indices clean'!N2153/'Valeurs indices clean'!N2095 - 1</f>
        <v>2.6135809641590679E-2</v>
      </c>
      <c r="O2095" s="25">
        <f>'Valeurs indices clean'!O2153/'Valeurs indices clean'!O2095 - 1</f>
        <v>2.6392802684015226E-2</v>
      </c>
      <c r="P2095" s="25">
        <f>'Valeurs indices clean'!P2153/'Valeurs indices clean'!P2095 - 1</f>
        <v>5.6783362054720232E-2</v>
      </c>
      <c r="Q2095" s="25">
        <f>'Valeurs indices clean'!Q2153/'Valeurs indices clean'!Q2095 - 1</f>
        <v>4.4756526084507975E-2</v>
      </c>
      <c r="R2095" s="25">
        <f>'Valeurs indices clean'!R2153/'Valeurs indices clean'!R2095 - 1</f>
        <v>2.8862916888746204E-2</v>
      </c>
      <c r="S2095" s="25">
        <f>'Valeurs indices clean'!S2153/'Valeurs indices clean'!S2095 - 1</f>
        <v>4.5547129465829617E-2</v>
      </c>
      <c r="T2095" s="25">
        <f>'Valeurs indices clean'!T2153/'Valeurs indices clean'!T2095 - 1</f>
        <v>5.9534359439950668E-2</v>
      </c>
      <c r="U2095" s="25">
        <f>'Valeurs indices clean'!U2153/'Valeurs indices clean'!U2095 - 1</f>
        <v>6.282247437218702E-2</v>
      </c>
      <c r="V2095" s="25">
        <f>'Valeurs indices clean'!V2153/'Valeurs indices clean'!V2095 - 1</f>
        <v>9.3007665526418926E-3</v>
      </c>
      <c r="W2095" s="25">
        <f>'Valeurs indices clean'!W2153/'Valeurs indices clean'!W2095 - 1</f>
        <v>-3.1562453517206546E-3</v>
      </c>
      <c r="X2095" s="25">
        <f>'Valeurs indices clean'!X2153/'Valeurs indices clean'!X2095 - 1</f>
        <v>5.2652846032179568E-2</v>
      </c>
      <c r="Y2095" s="25">
        <f>'Valeurs indices clean'!Y2153/'Valeurs indices clean'!Y2095 - 1</f>
        <v>0.16817390327472892</v>
      </c>
      <c r="Z2095" s="25">
        <f>'Valeurs indices clean'!Z2153/'Valeurs indices clean'!Z2095 - 1</f>
        <v>2.217084720172946E-2</v>
      </c>
    </row>
    <row r="2096" spans="1:26">
      <c r="A2096" s="8">
        <v>45531</v>
      </c>
      <c r="B2096" s="25">
        <f>'Valeurs indices clean'!B2154/'Valeurs indices clean'!B2096 - 1</f>
        <v>1.5161891942490069E-2</v>
      </c>
      <c r="C2096" s="25">
        <f>'Valeurs indices clean'!C2154/'Valeurs indices clean'!C2096 - 1</f>
        <v>-3.2991718256208946E-3</v>
      </c>
      <c r="D2096" s="25">
        <f>'Valeurs indices clean'!D2154/'Valeurs indices clean'!D2096 - 1</f>
        <v>-5.7088895008391094E-2</v>
      </c>
      <c r="E2096" s="25">
        <f>'Valeurs indices clean'!E2154/'Valeurs indices clean'!E2096 - 1</f>
        <v>9.5061273338703511E-3</v>
      </c>
      <c r="F2096" s="25">
        <f>'Valeurs indices clean'!F2154/'Valeurs indices clean'!F2096 - 1</f>
        <v>3.9139014547704631E-2</v>
      </c>
      <c r="G2096" s="25">
        <f>'Valeurs indices clean'!G2154/'Valeurs indices clean'!G2096 - 1</f>
        <v>-8.4664102496202487E-3</v>
      </c>
      <c r="H2096" s="25">
        <f>'Valeurs indices clean'!H2154/'Valeurs indices clean'!H2096 - 1</f>
        <v>5.3949837020431435E-2</v>
      </c>
      <c r="I2096" s="25">
        <f>'Valeurs indices clean'!I2154/'Valeurs indices clean'!I2096 - 1</f>
        <v>6.8132410598163995E-2</v>
      </c>
      <c r="J2096" s="25">
        <f>'Valeurs indices clean'!J2154/'Valeurs indices clean'!J2096 - 1</f>
        <v>-6.9572556071071379E-3</v>
      </c>
      <c r="K2096" s="25">
        <f>'Valeurs indices clean'!K2154/'Valeurs indices clean'!K2096 - 1</f>
        <v>-3.2599430319082967E-2</v>
      </c>
      <c r="L2096" s="25">
        <f>'Valeurs indices clean'!L2154/'Valeurs indices clean'!L2096 - 1</f>
        <v>-4.6534165592316601E-2</v>
      </c>
      <c r="M2096" s="25">
        <f>'Valeurs indices clean'!M2154/'Valeurs indices clean'!M2096 - 1</f>
        <v>2.968914475376061E-2</v>
      </c>
      <c r="N2096" s="25">
        <f>'Valeurs indices clean'!N2154/'Valeurs indices clean'!N2096 - 1</f>
        <v>2.8411352661535716E-2</v>
      </c>
      <c r="O2096" s="25">
        <f>'Valeurs indices clean'!O2154/'Valeurs indices clean'!O2096 - 1</f>
        <v>2.7732511754079425E-2</v>
      </c>
      <c r="P2096" s="25">
        <f>'Valeurs indices clean'!P2154/'Valeurs indices clean'!P2096 - 1</f>
        <v>6.0896433412001016E-2</v>
      </c>
      <c r="Q2096" s="25">
        <f>'Valeurs indices clean'!Q2154/'Valeurs indices clean'!Q2096 - 1</f>
        <v>4.7856747952604417E-2</v>
      </c>
      <c r="R2096" s="25">
        <f>'Valeurs indices clean'!R2154/'Valeurs indices clean'!R2096 - 1</f>
        <v>3.3120477521284331E-2</v>
      </c>
      <c r="S2096" s="25">
        <f>'Valeurs indices clean'!S2154/'Valeurs indices clean'!S2096 - 1</f>
        <v>4.4944061440655991E-2</v>
      </c>
      <c r="T2096" s="25">
        <f>'Valeurs indices clean'!T2154/'Valeurs indices clean'!T2096 - 1</f>
        <v>6.4601559619606785E-2</v>
      </c>
      <c r="U2096" s="25">
        <f>'Valeurs indices clean'!U2154/'Valeurs indices clean'!U2096 - 1</f>
        <v>6.8057675887728486E-2</v>
      </c>
      <c r="V2096" s="25">
        <f>'Valeurs indices clean'!V2154/'Valeurs indices clean'!V2096 - 1</f>
        <v>9.293920187335436E-3</v>
      </c>
      <c r="W2096" s="25">
        <f>'Valeurs indices clean'!W2154/'Valeurs indices clean'!W2096 - 1</f>
        <v>-3.1047831186207242E-3</v>
      </c>
      <c r="X2096" s="25">
        <f>'Valeurs indices clean'!X2154/'Valeurs indices clean'!X2096 - 1</f>
        <v>6.7296910042362157E-2</v>
      </c>
      <c r="Y2096" s="25">
        <f>'Valeurs indices clean'!Y2154/'Valeurs indices clean'!Y2096 - 1</f>
        <v>0.18178212211361378</v>
      </c>
      <c r="Z2096" s="25">
        <f>'Valeurs indices clean'!Z2154/'Valeurs indices clean'!Z2096 - 1</f>
        <v>2.6886640458851474E-2</v>
      </c>
    </row>
    <row r="2097" spans="1:26">
      <c r="A2097" s="8">
        <v>45532</v>
      </c>
      <c r="B2097" s="25">
        <f>'Valeurs indices clean'!B2155/'Valeurs indices clean'!B2097 - 1</f>
        <v>1.2415188054709425E-2</v>
      </c>
      <c r="C2097" s="25">
        <f>'Valeurs indices clean'!C2155/'Valeurs indices clean'!C2097 - 1</f>
        <v>-1.3341619002929628E-2</v>
      </c>
      <c r="D2097" s="25">
        <f>'Valeurs indices clean'!D2155/'Valeurs indices clean'!D2097 - 1</f>
        <v>-5.8083194692868934E-2</v>
      </c>
      <c r="E2097" s="25">
        <f>'Valeurs indices clean'!E2155/'Valeurs indices clean'!E2097 - 1</f>
        <v>4.2024217345588699E-3</v>
      </c>
      <c r="F2097" s="25">
        <f>'Valeurs indices clean'!F2155/'Valeurs indices clean'!F2097 - 1</f>
        <v>4.3071007930582716E-2</v>
      </c>
      <c r="G2097" s="25">
        <f>'Valeurs indices clean'!G2155/'Valeurs indices clean'!G2097 - 1</f>
        <v>-1.0126349233350651E-2</v>
      </c>
      <c r="H2097" s="25">
        <f>'Valeurs indices clean'!H2155/'Valeurs indices clean'!H2097 - 1</f>
        <v>4.9209326805488951E-2</v>
      </c>
      <c r="I2097" s="25">
        <f>'Valeurs indices clean'!I2155/'Valeurs indices clean'!I2097 - 1</f>
        <v>6.8131288821655422E-2</v>
      </c>
      <c r="J2097" s="25">
        <f>'Valeurs indices clean'!J2155/'Valeurs indices clean'!J2097 - 1</f>
        <v>8.3467944215254164E-3</v>
      </c>
      <c r="K2097" s="25">
        <f>'Valeurs indices clean'!K2155/'Valeurs indices clean'!K2097 - 1</f>
        <v>-2.9497224110116127E-2</v>
      </c>
      <c r="L2097" s="25">
        <f>'Valeurs indices clean'!L2155/'Valeurs indices clean'!L2097 - 1</f>
        <v>-5.0239957084718845E-2</v>
      </c>
      <c r="M2097" s="25">
        <f>'Valeurs indices clean'!M2155/'Valeurs indices clean'!M2097 - 1</f>
        <v>3.0071752746125835E-2</v>
      </c>
      <c r="N2097" s="25">
        <f>'Valeurs indices clean'!N2155/'Valeurs indices clean'!N2097 - 1</f>
        <v>2.8535581625986239E-2</v>
      </c>
      <c r="O2097" s="25">
        <f>'Valeurs indices clean'!O2155/'Valeurs indices clean'!O2097 - 1</f>
        <v>2.903459623826965E-2</v>
      </c>
      <c r="P2097" s="25">
        <f>'Valeurs indices clean'!P2155/'Valeurs indices clean'!P2097 - 1</f>
        <v>5.5778941903817936E-2</v>
      </c>
      <c r="Q2097" s="25">
        <f>'Valeurs indices clean'!Q2155/'Valeurs indices clean'!Q2097 - 1</f>
        <v>4.7313469627933147E-2</v>
      </c>
      <c r="R2097" s="25">
        <f>'Valeurs indices clean'!R2155/'Valeurs indices clean'!R2097 - 1</f>
        <v>3.3360668447691921E-2</v>
      </c>
      <c r="S2097" s="25">
        <f>'Valeurs indices clean'!S2155/'Valeurs indices clean'!S2097 - 1</f>
        <v>4.6786510399430714E-2</v>
      </c>
      <c r="T2097" s="25">
        <f>'Valeurs indices clean'!T2155/'Valeurs indices clean'!T2097 - 1</f>
        <v>5.9751013442653322E-2</v>
      </c>
      <c r="U2097" s="25">
        <f>'Valeurs indices clean'!U2155/'Valeurs indices clean'!U2097 - 1</f>
        <v>6.3410656488279482E-2</v>
      </c>
      <c r="V2097" s="25">
        <f>'Valeurs indices clean'!V2155/'Valeurs indices clean'!V2097 - 1</f>
        <v>9.287084865096551E-3</v>
      </c>
      <c r="W2097" s="25">
        <f>'Valeurs indices clean'!W2155/'Valeurs indices clean'!W2097 - 1</f>
        <v>-3.2832891587259994E-3</v>
      </c>
      <c r="X2097" s="25">
        <f>'Valeurs indices clean'!X2155/'Valeurs indices clean'!X2097 - 1</f>
        <v>6.6308033691184987E-2</v>
      </c>
      <c r="Y2097" s="25">
        <f>'Valeurs indices clean'!Y2155/'Valeurs indices clean'!Y2097 - 1</f>
        <v>0.1589048986000019</v>
      </c>
      <c r="Z2097" s="25">
        <f>'Valeurs indices clean'!Z2155/'Valeurs indices clean'!Z2097 - 1</f>
        <v>3.5119746164210985E-2</v>
      </c>
    </row>
    <row r="2098" spans="1:26">
      <c r="A2098" s="8">
        <v>45533</v>
      </c>
      <c r="B2098" s="25">
        <f>'Valeurs indices clean'!B2156/'Valeurs indices clean'!B2098 - 1</f>
        <v>1.7140164380088807E-2</v>
      </c>
      <c r="C2098" s="25">
        <f>'Valeurs indices clean'!C2156/'Valeurs indices clean'!C2098 - 1</f>
        <v>-1.3851771062059481E-2</v>
      </c>
      <c r="D2098" s="25">
        <f>'Valeurs indices clean'!D2156/'Valeurs indices clean'!D2098 - 1</f>
        <v>-5.0414577256432502E-2</v>
      </c>
      <c r="E2098" s="25">
        <f>'Valeurs indices clean'!E2156/'Valeurs indices clean'!E2098 - 1</f>
        <v>2.5242242285030692E-3</v>
      </c>
      <c r="F2098" s="25">
        <f>'Valeurs indices clean'!F2156/'Valeurs indices clean'!F2098 - 1</f>
        <v>4.1368894960644775E-2</v>
      </c>
      <c r="G2098" s="25">
        <f>'Valeurs indices clean'!G2156/'Valeurs indices clean'!G2098 - 1</f>
        <v>-3.0524177513135964E-4</v>
      </c>
      <c r="H2098" s="25">
        <f>'Valeurs indices clean'!H2156/'Valeurs indices clean'!H2098 - 1</f>
        <v>4.1208358811001933E-2</v>
      </c>
      <c r="I2098" s="25">
        <f>'Valeurs indices clean'!I2156/'Valeurs indices clean'!I2098 - 1</f>
        <v>5.9583023054432749E-2</v>
      </c>
      <c r="J2098" s="25">
        <f>'Valeurs indices clean'!J2156/'Valeurs indices clean'!J2098 - 1</f>
        <v>-3.2573873866852399E-3</v>
      </c>
      <c r="K2098" s="25">
        <f>'Valeurs indices clean'!K2156/'Valeurs indices clean'!K2098 - 1</f>
        <v>-1.6222141959920666E-2</v>
      </c>
      <c r="L2098" s="25">
        <f>'Valeurs indices clean'!L2156/'Valeurs indices clean'!L2098 - 1</f>
        <v>-4.4029241061095736E-2</v>
      </c>
      <c r="M2098" s="25">
        <f>'Valeurs indices clean'!M2156/'Valeurs indices clean'!M2098 - 1</f>
        <v>2.8122712001259043E-2</v>
      </c>
      <c r="N2098" s="25">
        <f>'Valeurs indices clean'!N2156/'Valeurs indices clean'!N2098 - 1</f>
        <v>2.7332461804730146E-2</v>
      </c>
      <c r="O2098" s="25">
        <f>'Valeurs indices clean'!O2156/'Valeurs indices clean'!O2098 - 1</f>
        <v>2.99343207975864E-2</v>
      </c>
      <c r="P2098" s="25">
        <f>'Valeurs indices clean'!P2156/'Valeurs indices clean'!P2098 - 1</f>
        <v>5.0449331997799218E-2</v>
      </c>
      <c r="Q2098" s="25">
        <f>'Valeurs indices clean'!Q2156/'Valeurs indices clean'!Q2098 - 1</f>
        <v>4.5598650927487272E-2</v>
      </c>
      <c r="R2098" s="25">
        <f>'Valeurs indices clean'!R2156/'Valeurs indices clean'!R2098 - 1</f>
        <v>3.2691266544608188E-2</v>
      </c>
      <c r="S2098" s="25">
        <f>'Valeurs indices clean'!S2156/'Valeurs indices clean'!S2098 - 1</f>
        <v>4.8070284619648129E-2</v>
      </c>
      <c r="T2098" s="25">
        <f>'Valeurs indices clean'!T2156/'Valeurs indices clean'!T2098 - 1</f>
        <v>5.4343316852698109E-2</v>
      </c>
      <c r="U2098" s="25">
        <f>'Valeurs indices clean'!U2156/'Valeurs indices clean'!U2098 - 1</f>
        <v>5.8171238279775661E-2</v>
      </c>
      <c r="V2098" s="25">
        <f>'Valeurs indices clean'!V2156/'Valeurs indices clean'!V2098 - 1</f>
        <v>9.2802409341972147E-3</v>
      </c>
      <c r="W2098" s="25">
        <f>'Valeurs indices clean'!W2156/'Valeurs indices clean'!W2098 - 1</f>
        <v>-2.829203165527816E-3</v>
      </c>
      <c r="X2098" s="25">
        <f>'Valeurs indices clean'!X2156/'Valeurs indices clean'!X2098 - 1</f>
        <v>5.7637312535164797E-2</v>
      </c>
      <c r="Y2098" s="25">
        <f>'Valeurs indices clean'!Y2156/'Valeurs indices clean'!Y2098 - 1</f>
        <v>0.13360264816115119</v>
      </c>
      <c r="Z2098" s="25">
        <f>'Valeurs indices clean'!Z2156/'Valeurs indices clean'!Z2098 - 1</f>
        <v>3.2431284509434999E-2</v>
      </c>
    </row>
    <row r="2099" spans="1:26">
      <c r="A2099" s="8">
        <v>45534</v>
      </c>
      <c r="B2099" s="25">
        <f>'Valeurs indices clean'!B2157/'Valeurs indices clean'!B2099 - 1</f>
        <v>1.4835255327694696E-2</v>
      </c>
      <c r="C2099" s="25">
        <f>'Valeurs indices clean'!C2157/'Valeurs indices clean'!C2099 - 1</f>
        <v>-1.1228777340903218E-2</v>
      </c>
      <c r="D2099" s="25">
        <f>'Valeurs indices clean'!D2157/'Valeurs indices clean'!D2099 - 1</f>
        <v>-5.4562480491103904E-2</v>
      </c>
      <c r="E2099" s="25">
        <f>'Valeurs indices clean'!E2157/'Valeurs indices clean'!E2099 - 1</f>
        <v>2.8762268572031235E-3</v>
      </c>
      <c r="F2099" s="25">
        <f>'Valeurs indices clean'!F2157/'Valeurs indices clean'!F2099 - 1</f>
        <v>4.3785059023532913E-2</v>
      </c>
      <c r="G2099" s="25">
        <f>'Valeurs indices clean'!G2157/'Valeurs indices clean'!G2099 - 1</f>
        <v>-1.4907240260924048E-3</v>
      </c>
      <c r="H2099" s="25">
        <f>'Valeurs indices clean'!H2157/'Valeurs indices clean'!H2099 - 1</f>
        <v>4.9332922666971424E-2</v>
      </c>
      <c r="I2099" s="25">
        <f>'Valeurs indices clean'!I2157/'Valeurs indices clean'!I2099 - 1</f>
        <v>6.9084301775371948E-2</v>
      </c>
      <c r="J2099" s="25">
        <f>'Valeurs indices clean'!J2157/'Valeurs indices clean'!J2099 - 1</f>
        <v>-7.0724195932331257E-3</v>
      </c>
      <c r="K2099" s="25">
        <f>'Valeurs indices clean'!K2157/'Valeurs indices clean'!K2099 - 1</f>
        <v>-2.2494653057321012E-2</v>
      </c>
      <c r="L2099" s="25">
        <f>'Valeurs indices clean'!L2157/'Valeurs indices clean'!L2099 - 1</f>
        <v>-4.5895109039487347E-2</v>
      </c>
      <c r="M2099" s="25">
        <f>'Valeurs indices clean'!M2157/'Valeurs indices clean'!M2099 - 1</f>
        <v>2.4270744590219717E-2</v>
      </c>
      <c r="N2099" s="25">
        <f>'Valeurs indices clean'!N2157/'Valeurs indices clean'!N2099 - 1</f>
        <v>2.4078280078404513E-2</v>
      </c>
      <c r="O2099" s="25">
        <f>'Valeurs indices clean'!O2157/'Valeurs indices clean'!O2099 - 1</f>
        <v>2.8625235655009629E-2</v>
      </c>
      <c r="P2099" s="25">
        <f>'Valeurs indices clean'!P2157/'Valeurs indices clean'!P2099 - 1</f>
        <v>4.1840436872323306E-2</v>
      </c>
      <c r="Q2099" s="25">
        <f>'Valeurs indices clean'!Q2157/'Valeurs indices clean'!Q2099 - 1</f>
        <v>4.2625739206107349E-2</v>
      </c>
      <c r="R2099" s="25">
        <f>'Valeurs indices clean'!R2157/'Valeurs indices clean'!R2099 - 1</f>
        <v>3.0000838463473345E-2</v>
      </c>
      <c r="S2099" s="25">
        <f>'Valeurs indices clean'!S2157/'Valeurs indices clean'!S2099 - 1</f>
        <v>4.8300645844038925E-2</v>
      </c>
      <c r="T2099" s="25">
        <f>'Valeurs indices clean'!T2157/'Valeurs indices clean'!T2099 - 1</f>
        <v>4.7952537408871621E-2</v>
      </c>
      <c r="U2099" s="25">
        <f>'Valeurs indices clean'!U2157/'Valeurs indices clean'!U2099 - 1</f>
        <v>5.201333312898293E-2</v>
      </c>
      <c r="V2099" s="25">
        <f>'Valeurs indices clean'!V2157/'Valeurs indices clean'!V2099 - 1</f>
        <v>9.0556970527135849E-3</v>
      </c>
      <c r="W2099" s="25">
        <f>'Valeurs indices clean'!W2157/'Valeurs indices clean'!W2099 - 1</f>
        <v>-2.9154964598270272E-3</v>
      </c>
      <c r="X2099" s="25">
        <f>'Valeurs indices clean'!X2157/'Valeurs indices clean'!X2099 - 1</f>
        <v>6.5219075959764838E-2</v>
      </c>
      <c r="Y2099" s="25">
        <f>'Valeurs indices clean'!Y2157/'Valeurs indices clean'!Y2099 - 1</f>
        <v>0.14745259310029701</v>
      </c>
      <c r="Z2099" s="25">
        <f>'Valeurs indices clean'!Z2157/'Valeurs indices clean'!Z2099 - 1</f>
        <v>3.7819094567144163E-2</v>
      </c>
    </row>
    <row r="2100" spans="1:26">
      <c r="A2100" s="8">
        <v>45538</v>
      </c>
      <c r="B2100" s="25">
        <f>'Valeurs indices clean'!B2158/'Valeurs indices clean'!B2100 - 1</f>
        <v>9.3426906208367022E-3</v>
      </c>
      <c r="C2100" s="25">
        <f>'Valeurs indices clean'!C2158/'Valeurs indices clean'!C2100 - 1</f>
        <v>-1.8062331755482774E-2</v>
      </c>
      <c r="D2100" s="25">
        <f>'Valeurs indices clean'!D2158/'Valeurs indices clean'!D2100 - 1</f>
        <v>-2.3023434662792996E-2</v>
      </c>
      <c r="E2100" s="25">
        <f>'Valeurs indices clean'!E2158/'Valeurs indices clean'!E2100 - 1</f>
        <v>3.8737155142418711E-3</v>
      </c>
      <c r="F2100" s="25">
        <f>'Valeurs indices clean'!F2158/'Valeurs indices clean'!F2100 - 1</f>
        <v>2.0462729013330128E-2</v>
      </c>
      <c r="G2100" s="25">
        <f>'Valeurs indices clean'!G2158/'Valeurs indices clean'!G2100 - 1</f>
        <v>-1.021630252344885E-2</v>
      </c>
      <c r="H2100" s="25">
        <f>'Valeurs indices clean'!H2158/'Valeurs indices clean'!H2100 - 1</f>
        <v>4.5461808884627697E-2</v>
      </c>
      <c r="I2100" s="25">
        <f>'Valeurs indices clean'!I2158/'Valeurs indices clean'!I2100 - 1</f>
        <v>4.49016695203861E-2</v>
      </c>
      <c r="J2100" s="25">
        <f>'Valeurs indices clean'!J2158/'Valeurs indices clean'!J2100 - 1</f>
        <v>-3.8918611052319863E-3</v>
      </c>
      <c r="K2100" s="25">
        <f>'Valeurs indices clean'!K2158/'Valeurs indices clean'!K2100 - 1</f>
        <v>-4.297415272409455E-2</v>
      </c>
      <c r="L2100" s="25">
        <f>'Valeurs indices clean'!L2158/'Valeurs indices clean'!L2100 - 1</f>
        <v>-4.5704783380994929E-2</v>
      </c>
      <c r="M2100" s="25">
        <f>'Valeurs indices clean'!M2158/'Valeurs indices clean'!M2100 - 1</f>
        <v>2.2408183821482464E-2</v>
      </c>
      <c r="N2100" s="25">
        <f>'Valeurs indices clean'!N2158/'Valeurs indices clean'!N2100 - 1</f>
        <v>2.2545409376625525E-2</v>
      </c>
      <c r="O2100" s="25">
        <f>'Valeurs indices clean'!O2158/'Valeurs indices clean'!O2100 - 1</f>
        <v>2.8468347927891324E-2</v>
      </c>
      <c r="P2100" s="25">
        <f>'Valeurs indices clean'!P2158/'Valeurs indices clean'!P2100 - 1</f>
        <v>4.2557055511835085E-2</v>
      </c>
      <c r="Q2100" s="25">
        <f>'Valeurs indices clean'!Q2158/'Valeurs indices clean'!Q2100 - 1</f>
        <v>4.0017070578147296E-2</v>
      </c>
      <c r="R2100" s="25">
        <f>'Valeurs indices clean'!R2158/'Valeurs indices clean'!R2100 - 1</f>
        <v>2.755688178341531E-2</v>
      </c>
      <c r="S2100" s="25">
        <f>'Valeurs indices clean'!S2158/'Valeurs indices clean'!S2100 - 1</f>
        <v>4.4507730764642428E-2</v>
      </c>
      <c r="T2100" s="25">
        <f>'Valeurs indices clean'!T2158/'Valeurs indices clean'!T2100 - 1</f>
        <v>4.461217972966991E-2</v>
      </c>
      <c r="U2100" s="25">
        <f>'Valeurs indices clean'!U2158/'Valeurs indices clean'!U2100 - 1</f>
        <v>4.73303739251556E-2</v>
      </c>
      <c r="V2100" s="25">
        <f>'Valeurs indices clean'!V2158/'Valeurs indices clean'!V2100 - 1</f>
        <v>9.3559739059803082E-3</v>
      </c>
      <c r="W2100" s="25">
        <f>'Valeurs indices clean'!W2158/'Valeurs indices clean'!W2100 - 1</f>
        <v>-2.8079437799714002E-3</v>
      </c>
      <c r="X2100" s="25">
        <f>'Valeurs indices clean'!X2158/'Valeurs indices clean'!X2100 - 1</f>
        <v>4.3533445294905215E-2</v>
      </c>
      <c r="Y2100" s="25">
        <f>'Valeurs indices clean'!Y2158/'Valeurs indices clean'!Y2100 - 1</f>
        <v>0.13842655093368617</v>
      </c>
      <c r="Z2100" s="25">
        <f>'Valeurs indices clean'!Z2158/'Valeurs indices clean'!Z2100 - 1</f>
        <v>1.9510114760312947E-2</v>
      </c>
    </row>
    <row r="2101" spans="1:26">
      <c r="A2101" s="8">
        <v>45539</v>
      </c>
      <c r="B2101" s="25">
        <f>'Valeurs indices clean'!B2159/'Valeurs indices clean'!B2101 - 1</f>
        <v>-9.2581044111355038E-3</v>
      </c>
      <c r="C2101" s="25">
        <f>'Valeurs indices clean'!C2159/'Valeurs indices clean'!C2101 - 1</f>
        <v>-2.2907477801636711E-2</v>
      </c>
      <c r="D2101" s="25">
        <f>'Valeurs indices clean'!D2159/'Valeurs indices clean'!D2101 - 1</f>
        <v>-2.8932658397907929E-2</v>
      </c>
      <c r="E2101" s="25">
        <f>'Valeurs indices clean'!E2159/'Valeurs indices clean'!E2101 - 1</f>
        <v>-2.1438578359925797E-3</v>
      </c>
      <c r="F2101" s="25">
        <f>'Valeurs indices clean'!F2159/'Valeurs indices clean'!F2101 - 1</f>
        <v>-3.6333318976390361E-3</v>
      </c>
      <c r="G2101" s="25">
        <f>'Valeurs indices clean'!G2159/'Valeurs indices clean'!G2101 - 1</f>
        <v>-3.8125654866904557E-2</v>
      </c>
      <c r="H2101" s="25">
        <f>'Valeurs indices clean'!H2159/'Valeurs indices clean'!H2101 - 1</f>
        <v>3.735043863417431E-2</v>
      </c>
      <c r="I2101" s="25">
        <f>'Valeurs indices clean'!I2159/'Valeurs indices clean'!I2101 - 1</f>
        <v>3.1012153461971614E-2</v>
      </c>
      <c r="J2101" s="25">
        <f>'Valeurs indices clean'!J2159/'Valeurs indices clean'!J2101 - 1</f>
        <v>-3.7478660135821684E-2</v>
      </c>
      <c r="K2101" s="25">
        <f>'Valeurs indices clean'!K2159/'Valeurs indices clean'!K2101 - 1</f>
        <v>-5.2516803292924297E-2</v>
      </c>
      <c r="L2101" s="25">
        <f>'Valeurs indices clean'!L2159/'Valeurs indices clean'!L2101 - 1</f>
        <v>-6.3148139590361363E-2</v>
      </c>
      <c r="M2101" s="25">
        <f>'Valeurs indices clean'!M2159/'Valeurs indices clean'!M2101 - 1</f>
        <v>2.4278274500622921E-2</v>
      </c>
      <c r="N2101" s="25">
        <f>'Valeurs indices clean'!N2159/'Valeurs indices clean'!N2101 - 1</f>
        <v>2.39237269342365E-2</v>
      </c>
      <c r="O2101" s="25">
        <f>'Valeurs indices clean'!O2159/'Valeurs indices clean'!O2101 - 1</f>
        <v>2.6564572507054907E-2</v>
      </c>
      <c r="P2101" s="25">
        <f>'Valeurs indices clean'!P2159/'Valeurs indices clean'!P2101 - 1</f>
        <v>4.4437942916585316E-2</v>
      </c>
      <c r="Q2101" s="25">
        <f>'Valeurs indices clean'!Q2159/'Valeurs indices clean'!Q2101 - 1</f>
        <v>3.9752444589951752E-2</v>
      </c>
      <c r="R2101" s="25">
        <f>'Valeurs indices clean'!R2159/'Valeurs indices clean'!R2101 - 1</f>
        <v>2.5260572491462074E-2</v>
      </c>
      <c r="S2101" s="25">
        <f>'Valeurs indices clean'!S2159/'Valeurs indices clean'!S2101 - 1</f>
        <v>4.6810696379293582E-2</v>
      </c>
      <c r="T2101" s="25">
        <f>'Valeurs indices clean'!T2159/'Valeurs indices clean'!T2101 - 1</f>
        <v>5.0076969142617722E-2</v>
      </c>
      <c r="U2101" s="25">
        <f>'Valeurs indices clean'!U2159/'Valeurs indices clean'!U2101 - 1</f>
        <v>5.4648725031727796E-2</v>
      </c>
      <c r="V2101" s="25">
        <f>'Valeurs indices clean'!V2159/'Valeurs indices clean'!V2101 - 1</f>
        <v>9.3490193522907106E-3</v>
      </c>
      <c r="W2101" s="25">
        <f>'Valeurs indices clean'!W2159/'Valeurs indices clean'!W2101 - 1</f>
        <v>-3.5408837532143744E-3</v>
      </c>
      <c r="X2101" s="25">
        <f>'Valeurs indices clean'!X2159/'Valeurs indices clean'!X2101 - 1</f>
        <v>2.9941610985103839E-2</v>
      </c>
      <c r="Y2101" s="25">
        <f>'Valeurs indices clean'!Y2159/'Valeurs indices clean'!Y2101 - 1</f>
        <v>0.14329417745420225</v>
      </c>
      <c r="Z2101" s="25">
        <f>'Valeurs indices clean'!Z2159/'Valeurs indices clean'!Z2101 - 1</f>
        <v>-2.6702326371200735E-3</v>
      </c>
    </row>
    <row r="2102" spans="1:26">
      <c r="A2102" s="8">
        <v>45540</v>
      </c>
      <c r="B2102" s="25">
        <f>'Valeurs indices clean'!B2160/'Valeurs indices clean'!B2102 - 1</f>
        <v>-2.2033641364378354E-2</v>
      </c>
      <c r="C2102" s="25">
        <f>'Valeurs indices clean'!C2160/'Valeurs indices clean'!C2102 - 1</f>
        <v>-2.5844541687109923E-2</v>
      </c>
      <c r="D2102" s="25">
        <f>'Valeurs indices clean'!D2160/'Valeurs indices clean'!D2102 - 1</f>
        <v>-3.7194601514989878E-2</v>
      </c>
      <c r="E2102" s="25">
        <f>'Valeurs indices clean'!E2160/'Valeurs indices clean'!E2102 - 1</f>
        <v>-2.8328324606090582E-3</v>
      </c>
      <c r="F2102" s="25">
        <f>'Valeurs indices clean'!F2160/'Valeurs indices clean'!F2102 - 1</f>
        <v>-8.5536370973875453E-3</v>
      </c>
      <c r="G2102" s="25">
        <f>'Valeurs indices clean'!G2160/'Valeurs indices clean'!G2102 - 1</f>
        <v>-5.9476147898806064E-2</v>
      </c>
      <c r="H2102" s="25">
        <f>'Valeurs indices clean'!H2160/'Valeurs indices clean'!H2102 - 1</f>
        <v>3.2676461901433695E-2</v>
      </c>
      <c r="I2102" s="25">
        <f>'Valeurs indices clean'!I2160/'Valeurs indices clean'!I2102 - 1</f>
        <v>2.8105945121951192E-2</v>
      </c>
      <c r="J2102" s="25">
        <f>'Valeurs indices clean'!J2160/'Valeurs indices clean'!J2102 - 1</f>
        <v>-5.2874274193736026E-2</v>
      </c>
      <c r="K2102" s="25">
        <f>'Valeurs indices clean'!K2160/'Valeurs indices clean'!K2102 - 1</f>
        <v>-5.5880888465535183E-2</v>
      </c>
      <c r="L2102" s="25">
        <f>'Valeurs indices clean'!L2160/'Valeurs indices clean'!L2102 - 1</f>
        <v>-7.5640662079670462E-2</v>
      </c>
      <c r="M2102" s="25">
        <f>'Valeurs indices clean'!M2160/'Valeurs indices clean'!M2102 - 1</f>
        <v>2.7538479661585624E-2</v>
      </c>
      <c r="N2102" s="25">
        <f>'Valeurs indices clean'!N2160/'Valeurs indices clean'!N2102 - 1</f>
        <v>2.6508047252259415E-2</v>
      </c>
      <c r="O2102" s="25">
        <f>'Valeurs indices clean'!O2160/'Valeurs indices clean'!O2102 - 1</f>
        <v>2.6337527109983494E-2</v>
      </c>
      <c r="P2102" s="25">
        <f>'Valeurs indices clean'!P2160/'Valeurs indices clean'!P2102 - 1</f>
        <v>4.6675025541004889E-2</v>
      </c>
      <c r="Q2102" s="25">
        <f>'Valeurs indices clean'!Q2160/'Valeurs indices clean'!Q2102 - 1</f>
        <v>4.1906226586221784E-2</v>
      </c>
      <c r="R2102" s="25">
        <f>'Valeurs indices clean'!R2160/'Valeurs indices clean'!R2102 - 1</f>
        <v>2.3760850864754657E-2</v>
      </c>
      <c r="S2102" s="25">
        <f>'Valeurs indices clean'!S2160/'Valeurs indices clean'!S2102 - 1</f>
        <v>4.9408234036306453E-2</v>
      </c>
      <c r="T2102" s="25">
        <f>'Valeurs indices clean'!T2160/'Valeurs indices clean'!T2102 - 1</f>
        <v>5.1143236103641687E-2</v>
      </c>
      <c r="U2102" s="25">
        <f>'Valeurs indices clean'!U2160/'Valeurs indices clean'!U2102 - 1</f>
        <v>5.5239412789694908E-2</v>
      </c>
      <c r="V2102" s="25">
        <f>'Valeurs indices clean'!V2160/'Valeurs indices clean'!V2102 - 1</f>
        <v>9.3420175747549461E-3</v>
      </c>
      <c r="W2102" s="25">
        <f>'Valeurs indices clean'!W2160/'Valeurs indices clean'!W2102 - 1</f>
        <v>-3.9135313403538818E-3</v>
      </c>
      <c r="X2102" s="25">
        <f>'Valeurs indices clean'!X2160/'Valeurs indices clean'!X2102 - 1</f>
        <v>2.5260997112372285E-2</v>
      </c>
      <c r="Y2102" s="25">
        <f>'Valeurs indices clean'!Y2160/'Valeurs indices clean'!Y2102 - 1</f>
        <v>0.13672791154657671</v>
      </c>
      <c r="Z2102" s="25">
        <f>'Valeurs indices clean'!Z2160/'Valeurs indices clean'!Z2102 - 1</f>
        <v>-3.5614379889548076E-3</v>
      </c>
    </row>
    <row r="2103" spans="1:26">
      <c r="A2103" s="8">
        <v>45544</v>
      </c>
      <c r="B2103" s="25">
        <f>'Valeurs indices clean'!B2161/'Valeurs indices clean'!B2103 - 1</f>
        <v>-2.2798219959498267E-2</v>
      </c>
      <c r="C2103" s="25">
        <f>'Valeurs indices clean'!C2161/'Valeurs indices clean'!C2103 - 1</f>
        <v>-2.5748704733981054E-2</v>
      </c>
      <c r="D2103" s="25">
        <f>'Valeurs indices clean'!D2161/'Valeurs indices clean'!D2103 - 1</f>
        <v>-4.4311370790392823E-2</v>
      </c>
      <c r="E2103" s="25">
        <f>'Valeurs indices clean'!E2161/'Valeurs indices clean'!E2103 - 1</f>
        <v>-2.8091858793701796E-3</v>
      </c>
      <c r="F2103" s="25">
        <f>'Valeurs indices clean'!F2161/'Valeurs indices clean'!F2103 - 1</f>
        <v>-1.5294005977158576E-2</v>
      </c>
      <c r="G2103" s="25">
        <f>'Valeurs indices clean'!G2161/'Valeurs indices clean'!G2103 - 1</f>
        <v>-5.9709718905015641E-2</v>
      </c>
      <c r="H2103" s="25">
        <f>'Valeurs indices clean'!H2161/'Valeurs indices clean'!H2103 - 1</f>
        <v>3.0197714635165074E-2</v>
      </c>
      <c r="I2103" s="25">
        <f>'Valeurs indices clean'!I2161/'Valeurs indices clean'!I2103 - 1</f>
        <v>2.3201838791544471E-2</v>
      </c>
      <c r="J2103" s="25">
        <f>'Valeurs indices clean'!J2161/'Valeurs indices clean'!J2103 - 1</f>
        <v>-6.3803755202741841E-2</v>
      </c>
      <c r="K2103" s="25">
        <f>'Valeurs indices clean'!K2161/'Valeurs indices clean'!K2103 - 1</f>
        <v>-6.3700832201318169E-2</v>
      </c>
      <c r="L2103" s="25">
        <f>'Valeurs indices clean'!L2161/'Valeurs indices clean'!L2103 - 1</f>
        <v>-7.2051288460096452E-2</v>
      </c>
      <c r="M2103" s="25">
        <f>'Valeurs indices clean'!M2161/'Valeurs indices clean'!M2103 - 1</f>
        <v>3.4658929574097108E-2</v>
      </c>
      <c r="N2103" s="25">
        <f>'Valeurs indices clean'!N2161/'Valeurs indices clean'!N2103 - 1</f>
        <v>3.2783622892991859E-2</v>
      </c>
      <c r="O2103" s="25">
        <f>'Valeurs indices clean'!O2161/'Valeurs indices clean'!O2103 - 1</f>
        <v>2.7657398712034098E-2</v>
      </c>
      <c r="P2103" s="25">
        <f>'Valeurs indices clean'!P2161/'Valeurs indices clean'!P2103 - 1</f>
        <v>5.8304656225858675E-2</v>
      </c>
      <c r="Q2103" s="25">
        <f>'Valeurs indices clean'!Q2161/'Valeurs indices clean'!Q2103 - 1</f>
        <v>4.5215329909126911E-2</v>
      </c>
      <c r="R2103" s="25">
        <f>'Valeurs indices clean'!R2161/'Valeurs indices clean'!R2103 - 1</f>
        <v>2.7553725491393122E-2</v>
      </c>
      <c r="S2103" s="25">
        <f>'Valeurs indices clean'!S2161/'Valeurs indices clean'!S2103 - 1</f>
        <v>4.9176167448594654E-2</v>
      </c>
      <c r="T2103" s="25">
        <f>'Valeurs indices clean'!T2161/'Valeurs indices clean'!T2103 - 1</f>
        <v>6.0524789936827528E-2</v>
      </c>
      <c r="U2103" s="25">
        <f>'Valeurs indices clean'!U2161/'Valeurs indices clean'!U2103 - 1</f>
        <v>6.4905420876397946E-2</v>
      </c>
      <c r="V2103" s="25">
        <f>'Valeurs indices clean'!V2161/'Valeurs indices clean'!V2103 - 1</f>
        <v>9.6431294218417563E-3</v>
      </c>
      <c r="W2103" s="25">
        <f>'Valeurs indices clean'!W2161/'Valeurs indices clean'!W2103 - 1</f>
        <v>-4.6035967127060484E-3</v>
      </c>
      <c r="X2103" s="25">
        <f>'Valeurs indices clean'!X2161/'Valeurs indices clean'!X2103 - 1</f>
        <v>2.7999276146326135E-2</v>
      </c>
      <c r="Y2103" s="25">
        <f>'Valeurs indices clean'!Y2161/'Valeurs indices clean'!Y2103 - 1</f>
        <v>0.15777777777777779</v>
      </c>
      <c r="Z2103" s="25">
        <f>'Valeurs indices clean'!Z2161/'Valeurs indices clean'!Z2103 - 1</f>
        <v>-1.1818750951760548E-2</v>
      </c>
    </row>
    <row r="2104" spans="1:26">
      <c r="A2104" s="8">
        <v>45545</v>
      </c>
      <c r="B2104" s="25">
        <f>'Valeurs indices clean'!B2162/'Valeurs indices clean'!B2104 - 1</f>
        <v>-1.7048301517479603E-2</v>
      </c>
      <c r="C2104" s="25">
        <f>'Valeurs indices clean'!C2162/'Valeurs indices clean'!C2104 - 1</f>
        <v>-1.1830087344153584E-2</v>
      </c>
      <c r="D2104" s="25">
        <f>'Valeurs indices clean'!D2162/'Valeurs indices clean'!D2104 - 1</f>
        <v>-4.9271968066117777E-2</v>
      </c>
      <c r="E2104" s="25">
        <f>'Valeurs indices clean'!E2162/'Valeurs indices clean'!E2104 - 1</f>
        <v>7.1761573295618941E-3</v>
      </c>
      <c r="F2104" s="25">
        <f>'Valeurs indices clean'!F2162/'Valeurs indices clean'!F2104 - 1</f>
        <v>-1.8097207386069791E-2</v>
      </c>
      <c r="G2104" s="25">
        <f>'Valeurs indices clean'!G2162/'Valeurs indices clean'!G2104 - 1</f>
        <v>-5.213686506460824E-2</v>
      </c>
      <c r="H2104" s="25">
        <f>'Valeurs indices clean'!H2162/'Valeurs indices clean'!H2104 - 1</f>
        <v>3.5631232509558242E-2</v>
      </c>
      <c r="I2104" s="25">
        <f>'Valeurs indices clean'!I2162/'Valeurs indices clean'!I2104 - 1</f>
        <v>2.2361459410788598E-2</v>
      </c>
      <c r="J2104" s="25">
        <f>'Valeurs indices clean'!J2162/'Valeurs indices clean'!J2104 - 1</f>
        <v>-7.6035415036084242E-2</v>
      </c>
      <c r="K2104" s="25">
        <f>'Valeurs indices clean'!K2162/'Valeurs indices clean'!K2104 - 1</f>
        <v>-5.1839369201940544E-2</v>
      </c>
      <c r="L2104" s="25">
        <f>'Valeurs indices clean'!L2162/'Valeurs indices clean'!L2104 - 1</f>
        <v>-4.8998550559042564E-2</v>
      </c>
      <c r="M2104" s="25">
        <f>'Valeurs indices clean'!M2162/'Valeurs indices clean'!M2104 - 1</f>
        <v>3.8994609511985745E-2</v>
      </c>
      <c r="N2104" s="25">
        <f>'Valeurs indices clean'!N2162/'Valeurs indices clean'!N2104 - 1</f>
        <v>3.4372410952363985E-2</v>
      </c>
      <c r="O2104" s="25">
        <f>'Valeurs indices clean'!O2162/'Valeurs indices clean'!O2104 - 1</f>
        <v>2.8062383540235381E-2</v>
      </c>
      <c r="P2104" s="25">
        <f>'Valeurs indices clean'!P2162/'Valeurs indices clean'!P2104 - 1</f>
        <v>5.8950425610399648E-2</v>
      </c>
      <c r="Q2104" s="25">
        <f>'Valeurs indices clean'!Q2162/'Valeurs indices clean'!Q2104 - 1</f>
        <v>4.444058264084183E-2</v>
      </c>
      <c r="R2104" s="25">
        <f>'Valeurs indices clean'!R2162/'Valeurs indices clean'!R2104 - 1</f>
        <v>2.8193006852106572E-2</v>
      </c>
      <c r="S2104" s="25">
        <f>'Valeurs indices clean'!S2162/'Valeurs indices clean'!S2104 - 1</f>
        <v>5.2802893560977449E-2</v>
      </c>
      <c r="T2104" s="25">
        <f>'Valeurs indices clean'!T2162/'Valeurs indices clean'!T2104 - 1</f>
        <v>6.4657707200540759E-2</v>
      </c>
      <c r="U2104" s="25">
        <f>'Valeurs indices clean'!U2162/'Valeurs indices clean'!U2104 - 1</f>
        <v>7.0640625855217687E-2</v>
      </c>
      <c r="V2104" s="25">
        <f>'Valeurs indices clean'!V2162/'Valeurs indices clean'!V2104 - 1</f>
        <v>9.3071182056880808E-3</v>
      </c>
      <c r="W2104" s="25">
        <f>'Valeurs indices clean'!W2162/'Valeurs indices clean'!W2104 - 1</f>
        <v>-4.3675373894617175E-3</v>
      </c>
      <c r="X2104" s="25">
        <f>'Valeurs indices clean'!X2162/'Valeurs indices clean'!X2104 - 1</f>
        <v>3.3745833847673046E-2</v>
      </c>
      <c r="Y2104" s="25">
        <f>'Valeurs indices clean'!Y2162/'Valeurs indices clean'!Y2104 - 1</f>
        <v>0.17750281626933617</v>
      </c>
      <c r="Z2104" s="25">
        <f>'Valeurs indices clean'!Z2162/'Valeurs indices clean'!Z2104 - 1</f>
        <v>-1.3633010913114085E-2</v>
      </c>
    </row>
    <row r="2105" spans="1:26">
      <c r="A2105" s="8">
        <v>45546</v>
      </c>
      <c r="B2105" s="25">
        <f>'Valeurs indices clean'!B2163/'Valeurs indices clean'!B2105 - 1</f>
        <v>-2.6422903428758415E-2</v>
      </c>
      <c r="C2105" s="25">
        <f>'Valeurs indices clean'!C2163/'Valeurs indices clean'!C2105 - 1</f>
        <v>-2.9690548697095198E-2</v>
      </c>
      <c r="D2105" s="25">
        <f>'Valeurs indices clean'!D2163/'Valeurs indices clean'!D2105 - 1</f>
        <v>-7.8203578077853164E-2</v>
      </c>
      <c r="E2105" s="25">
        <f>'Valeurs indices clean'!E2163/'Valeurs indices clean'!E2105 - 1</f>
        <v>-1.3168347955305748E-3</v>
      </c>
      <c r="F2105" s="25">
        <f>'Valeurs indices clean'!F2163/'Valeurs indices clean'!F2105 - 1</f>
        <v>-1.7075206089956829E-2</v>
      </c>
      <c r="G2105" s="25">
        <f>'Valeurs indices clean'!G2163/'Valeurs indices clean'!G2105 - 1</f>
        <v>-6.3620493589972682E-2</v>
      </c>
      <c r="H2105" s="25">
        <f>'Valeurs indices clean'!H2163/'Valeurs indices clean'!H2105 - 1</f>
        <v>3.0608434935669893E-2</v>
      </c>
      <c r="I2105" s="25">
        <f>'Valeurs indices clean'!I2163/'Valeurs indices clean'!I2105 - 1</f>
        <v>2.4552529685318181E-2</v>
      </c>
      <c r="J2105" s="25">
        <f>'Valeurs indices clean'!J2163/'Valeurs indices clean'!J2105 - 1</f>
        <v>-8.3776122002093389E-2</v>
      </c>
      <c r="K2105" s="25">
        <f>'Valeurs indices clean'!K2163/'Valeurs indices clean'!K2105 - 1</f>
        <v>-4.6222399129438152E-2</v>
      </c>
      <c r="L2105" s="25">
        <f>'Valeurs indices clean'!L2163/'Valeurs indices clean'!L2105 - 1</f>
        <v>-5.9489872468116989E-2</v>
      </c>
      <c r="M2105" s="25">
        <f>'Valeurs indices clean'!M2163/'Valeurs indices clean'!M2105 - 1</f>
        <v>3.617677943466191E-2</v>
      </c>
      <c r="N2105" s="25">
        <f>'Valeurs indices clean'!N2163/'Valeurs indices clean'!N2105 - 1</f>
        <v>3.1681430962759327E-2</v>
      </c>
      <c r="O2105" s="25">
        <f>'Valeurs indices clean'!O2163/'Valeurs indices clean'!O2105 - 1</f>
        <v>2.5389815379304403E-2</v>
      </c>
      <c r="P2105" s="25">
        <f>'Valeurs indices clean'!P2163/'Valeurs indices clean'!P2105 - 1</f>
        <v>5.4035077930290498E-2</v>
      </c>
      <c r="Q2105" s="25">
        <f>'Valeurs indices clean'!Q2163/'Valeurs indices clean'!Q2105 - 1</f>
        <v>3.9184398556819211E-2</v>
      </c>
      <c r="R2105" s="25">
        <f>'Valeurs indices clean'!R2163/'Valeurs indices clean'!R2105 - 1</f>
        <v>2.404144668193231E-2</v>
      </c>
      <c r="S2105" s="25">
        <f>'Valeurs indices clean'!S2163/'Valeurs indices clean'!S2105 - 1</f>
        <v>5.5721524534233957E-2</v>
      </c>
      <c r="T2105" s="25">
        <f>'Valeurs indices clean'!T2163/'Valeurs indices clean'!T2105 - 1</f>
        <v>5.7580883921598769E-2</v>
      </c>
      <c r="U2105" s="25">
        <f>'Valeurs indices clean'!U2163/'Valeurs indices clean'!U2105 - 1</f>
        <v>6.3890495153386739E-2</v>
      </c>
      <c r="V2105" s="25">
        <f>'Valeurs indices clean'!V2163/'Valeurs indices clean'!V2105 - 1</f>
        <v>9.30025112367594E-3</v>
      </c>
      <c r="W2105" s="25">
        <f>'Valeurs indices clean'!W2163/'Valeurs indices clean'!W2105 - 1</f>
        <v>-4.1444050531782572E-3</v>
      </c>
      <c r="X2105" s="25">
        <f>'Valeurs indices clean'!X2163/'Valeurs indices clean'!X2105 - 1</f>
        <v>2.9661808135657886E-2</v>
      </c>
      <c r="Y2105" s="25">
        <f>'Valeurs indices clean'!Y2163/'Valeurs indices clean'!Y2105 - 1</f>
        <v>0.1665954448333864</v>
      </c>
      <c r="Z2105" s="25">
        <f>'Valeurs indices clean'!Z2163/'Valeurs indices clean'!Z2105 - 1</f>
        <v>-7.0384022910290334E-3</v>
      </c>
    </row>
    <row r="2106" spans="1:26">
      <c r="A2106" s="8">
        <v>45547</v>
      </c>
      <c r="B2106" s="25">
        <f>'Valeurs indices clean'!B2164/'Valeurs indices clean'!B2106 - 1</f>
        <v>-6.2392340222676701E-3</v>
      </c>
      <c r="C2106" s="25">
        <f>'Valeurs indices clean'!C2164/'Valeurs indices clean'!C2106 - 1</f>
        <v>-3.1214755660925464E-3</v>
      </c>
      <c r="D2106" s="25">
        <f>'Valeurs indices clean'!D2164/'Valeurs indices clean'!D2106 - 1</f>
        <v>-6.611360139158351E-2</v>
      </c>
      <c r="E2106" s="25">
        <f>'Valeurs indices clean'!E2164/'Valeurs indices clean'!E2106 - 1</f>
        <v>1.7709274576585221E-2</v>
      </c>
      <c r="F2106" s="25">
        <f>'Valeurs indices clean'!F2164/'Valeurs indices clean'!F2106 - 1</f>
        <v>-3.9063927319834546E-3</v>
      </c>
      <c r="G2106" s="25">
        <f>'Valeurs indices clean'!G2164/'Valeurs indices clean'!G2106 - 1</f>
        <v>-4.0192777911814082E-2</v>
      </c>
      <c r="H2106" s="25">
        <f>'Valeurs indices clean'!H2164/'Valeurs indices clean'!H2106 - 1</f>
        <v>4.0340023845280015E-2</v>
      </c>
      <c r="I2106" s="25">
        <f>'Valeurs indices clean'!I2164/'Valeurs indices clean'!I2106 - 1</f>
        <v>2.9817400170048636E-2</v>
      </c>
      <c r="J2106" s="25">
        <f>'Valeurs indices clean'!J2164/'Valeurs indices clean'!J2106 - 1</f>
        <v>-4.8739077805615594E-2</v>
      </c>
      <c r="K2106" s="25">
        <f>'Valeurs indices clean'!K2164/'Valeurs indices clean'!K2106 - 1</f>
        <v>-4.8156452155208918E-2</v>
      </c>
      <c r="L2106" s="25">
        <f>'Valeurs indices clean'!L2164/'Valeurs indices clean'!L2106 - 1</f>
        <v>-3.5411169145902699E-2</v>
      </c>
      <c r="M2106" s="25">
        <f>'Valeurs indices clean'!M2164/'Valeurs indices clean'!M2106 - 1</f>
        <v>3.3637475548585316E-2</v>
      </c>
      <c r="N2106" s="25">
        <f>'Valeurs indices clean'!N2164/'Valeurs indices clean'!N2106 - 1</f>
        <v>2.8737140960497287E-2</v>
      </c>
      <c r="O2106" s="25">
        <f>'Valeurs indices clean'!O2164/'Valeurs indices clean'!O2106 - 1</f>
        <v>2.6659450473021984E-2</v>
      </c>
      <c r="P2106" s="25">
        <f>'Valeurs indices clean'!P2164/'Valeurs indices clean'!P2106 - 1</f>
        <v>4.7543258998796967E-2</v>
      </c>
      <c r="Q2106" s="25">
        <f>'Valeurs indices clean'!Q2164/'Valeurs indices clean'!Q2106 - 1</f>
        <v>4.0496348528799242E-2</v>
      </c>
      <c r="R2106" s="25">
        <f>'Valeurs indices clean'!R2164/'Valeurs indices clean'!R2106 - 1</f>
        <v>2.3351071624074571E-2</v>
      </c>
      <c r="S2106" s="25">
        <f>'Valeurs indices clean'!S2164/'Valeurs indices clean'!S2106 - 1</f>
        <v>5.4566383878578151E-2</v>
      </c>
      <c r="T2106" s="25">
        <f>'Valeurs indices clean'!T2164/'Valeurs indices clean'!T2106 - 1</f>
        <v>5.6711561307147385E-2</v>
      </c>
      <c r="U2106" s="25">
        <f>'Valeurs indices clean'!U2164/'Valeurs indices clean'!U2106 - 1</f>
        <v>6.3520977788224187E-2</v>
      </c>
      <c r="V2106" s="25">
        <f>'Valeurs indices clean'!V2164/'Valeurs indices clean'!V2106 - 1</f>
        <v>9.300306884449272E-3</v>
      </c>
      <c r="W2106" s="25">
        <f>'Valeurs indices clean'!W2164/'Valeurs indices clean'!W2106 - 1</f>
        <v>-4.2578083598979743E-3</v>
      </c>
      <c r="X2106" s="25">
        <f>'Valeurs indices clean'!X2164/'Valeurs indices clean'!X2106 - 1</f>
        <v>4.1930083401496621E-2</v>
      </c>
      <c r="Y2106" s="25">
        <f>'Valeurs indices clean'!Y2164/'Valeurs indices clean'!Y2106 - 1</f>
        <v>0.16528462268842992</v>
      </c>
      <c r="Z2106" s="25">
        <f>'Valeurs indices clean'!Z2164/'Valeurs indices clean'!Z2106 - 1</f>
        <v>-9.4735143054618387E-3</v>
      </c>
    </row>
    <row r="2107" spans="1:26">
      <c r="A2107" s="8">
        <v>45548</v>
      </c>
      <c r="B2107" s="25">
        <f>'Valeurs indices clean'!B2165/'Valeurs indices clean'!B2107 - 1</f>
        <v>1.0294918507954609E-2</v>
      </c>
      <c r="C2107" s="25">
        <f>'Valeurs indices clean'!C2165/'Valeurs indices clean'!C2107 - 1</f>
        <v>2.1741137805684652E-2</v>
      </c>
      <c r="D2107" s="25">
        <f>'Valeurs indices clean'!D2165/'Valeurs indices clean'!D2107 - 1</f>
        <v>-5.5274920279123174E-2</v>
      </c>
      <c r="E2107" s="25">
        <f>'Valeurs indices clean'!E2165/'Valeurs indices clean'!E2107 - 1</f>
        <v>3.565326480267017E-2</v>
      </c>
      <c r="F2107" s="25">
        <f>'Valeurs indices clean'!F2165/'Valeurs indices clean'!F2107 - 1</f>
        <v>1.3343107396295295E-3</v>
      </c>
      <c r="G2107" s="25">
        <f>'Valeurs indices clean'!G2165/'Valeurs indices clean'!G2107 - 1</f>
        <v>-2.2341953829360106E-2</v>
      </c>
      <c r="H2107" s="25">
        <f>'Valeurs indices clean'!H2165/'Valeurs indices clean'!H2107 - 1</f>
        <v>5.1713530744242897E-2</v>
      </c>
      <c r="I2107" s="25">
        <f>'Valeurs indices clean'!I2165/'Valeurs indices clean'!I2107 - 1</f>
        <v>3.5794241107592661E-2</v>
      </c>
      <c r="J2107" s="25">
        <f>'Valeurs indices clean'!J2165/'Valeurs indices clean'!J2107 - 1</f>
        <v>-5.7524805124674727E-2</v>
      </c>
      <c r="K2107" s="25">
        <f>'Valeurs indices clean'!K2165/'Valeurs indices clean'!K2107 - 1</f>
        <v>-3.1919352483421259E-2</v>
      </c>
      <c r="L2107" s="25">
        <f>'Valeurs indices clean'!L2165/'Valeurs indices clean'!L2107 - 1</f>
        <v>-5.0671240672400808E-3</v>
      </c>
      <c r="M2107" s="25">
        <f>'Valeurs indices clean'!M2165/'Valeurs indices clean'!M2107 - 1</f>
        <v>2.8143322862016706E-2</v>
      </c>
      <c r="N2107" s="25">
        <f>'Valeurs indices clean'!N2165/'Valeurs indices clean'!N2107 - 1</f>
        <v>2.471731351301476E-2</v>
      </c>
      <c r="O2107" s="25">
        <f>'Valeurs indices clean'!O2165/'Valeurs indices clean'!O2107 - 1</f>
        <v>3.0097918780704003E-2</v>
      </c>
      <c r="P2107" s="25">
        <f>'Valeurs indices clean'!P2165/'Valeurs indices clean'!P2107 - 1</f>
        <v>4.8418328442359604E-2</v>
      </c>
      <c r="Q2107" s="25">
        <f>'Valeurs indices clean'!Q2165/'Valeurs indices clean'!Q2107 - 1</f>
        <v>4.5356209781336476E-2</v>
      </c>
      <c r="R2107" s="25">
        <f>'Valeurs indices clean'!R2165/'Valeurs indices clean'!R2107 - 1</f>
        <v>2.1632198071092512E-2</v>
      </c>
      <c r="S2107" s="25">
        <f>'Valeurs indices clean'!S2165/'Valeurs indices clean'!S2107 - 1</f>
        <v>6.3586841636812608E-2</v>
      </c>
      <c r="T2107" s="25">
        <f>'Valeurs indices clean'!T2165/'Valeurs indices clean'!T2107 - 1</f>
        <v>6.1823376511502381E-2</v>
      </c>
      <c r="U2107" s="25">
        <f>'Valeurs indices clean'!U2165/'Valeurs indices clean'!U2107 - 1</f>
        <v>6.9713615251973282E-2</v>
      </c>
      <c r="V2107" s="25">
        <f>'Valeurs indices clean'!V2165/'Valeurs indices clean'!V2107 - 1</f>
        <v>9.3003819847208291E-3</v>
      </c>
      <c r="W2107" s="25">
        <f>'Valeurs indices clean'!W2165/'Valeurs indices clean'!W2107 - 1</f>
        <v>-3.4658863152570163E-3</v>
      </c>
      <c r="X2107" s="25">
        <f>'Valeurs indices clean'!X2165/'Valeurs indices clean'!X2107 - 1</f>
        <v>5.3149213655542704E-2</v>
      </c>
      <c r="Y2107" s="25">
        <f>'Valeurs indices clean'!Y2165/'Valeurs indices clean'!Y2107 - 1</f>
        <v>0.17562882977471639</v>
      </c>
      <c r="Z2107" s="25">
        <f>'Valeurs indices clean'!Z2165/'Valeurs indices clean'!Z2107 - 1</f>
        <v>-1.3608128676621756E-2</v>
      </c>
    </row>
    <row r="2108" spans="1:26">
      <c r="A2108" s="8">
        <v>45552</v>
      </c>
      <c r="B2108" s="25">
        <f>'Valeurs indices clean'!B2166/'Valeurs indices clean'!B2108 - 1</f>
        <v>1.1663715040723055E-2</v>
      </c>
      <c r="C2108" s="25">
        <f>'Valeurs indices clean'!C2166/'Valeurs indices clean'!C2108 - 1</f>
        <v>2.2082564034176633E-2</v>
      </c>
      <c r="D2108" s="25">
        <f>'Valeurs indices clean'!D2166/'Valeurs indices clean'!D2108 - 1</f>
        <v>-6.9085979594479263E-2</v>
      </c>
      <c r="E2108" s="25">
        <f>'Valeurs indices clean'!E2166/'Valeurs indices clean'!E2108 - 1</f>
        <v>3.8759870924959916E-2</v>
      </c>
      <c r="F2108" s="25">
        <f>'Valeurs indices clean'!F2166/'Valeurs indices clean'!F2108 - 1</f>
        <v>-3.9361287200464501E-3</v>
      </c>
      <c r="G2108" s="25">
        <f>'Valeurs indices clean'!G2166/'Valeurs indices clean'!G2108 - 1</f>
        <v>-2.4188665129084241E-2</v>
      </c>
      <c r="H2108" s="25">
        <f>'Valeurs indices clean'!H2166/'Valeurs indices clean'!H2108 - 1</f>
        <v>5.4554723001812411E-2</v>
      </c>
      <c r="I2108" s="25">
        <f>'Valeurs indices clean'!I2166/'Valeurs indices clean'!I2108 - 1</f>
        <v>2.9479850106792549E-2</v>
      </c>
      <c r="J2108" s="25">
        <f>'Valeurs indices clean'!J2166/'Valeurs indices clean'!J2108 - 1</f>
        <v>-4.9845101783507872E-2</v>
      </c>
      <c r="K2108" s="25">
        <f>'Valeurs indices clean'!K2166/'Valeurs indices clean'!K2108 - 1</f>
        <v>-1.5393518776636084E-2</v>
      </c>
      <c r="L2108" s="25">
        <f>'Valeurs indices clean'!L2166/'Valeurs indices clean'!L2108 - 1</f>
        <v>-1.1113943343322386E-2</v>
      </c>
      <c r="M2108" s="25">
        <f>'Valeurs indices clean'!M2166/'Valeurs indices clean'!M2108 - 1</f>
        <v>3.1671617524763551E-2</v>
      </c>
      <c r="N2108" s="25">
        <f>'Valeurs indices clean'!N2166/'Valeurs indices clean'!N2108 - 1</f>
        <v>2.8568474650745079E-2</v>
      </c>
      <c r="O2108" s="25">
        <f>'Valeurs indices clean'!O2166/'Valeurs indices clean'!O2108 - 1</f>
        <v>3.3340759566331757E-2</v>
      </c>
      <c r="P2108" s="25">
        <f>'Valeurs indices clean'!P2166/'Valeurs indices clean'!P2108 - 1</f>
        <v>5.3688535994879771E-2</v>
      </c>
      <c r="Q2108" s="25">
        <f>'Valeurs indices clean'!Q2166/'Valeurs indices clean'!Q2108 - 1</f>
        <v>5.0003349846104106E-2</v>
      </c>
      <c r="R2108" s="25">
        <f>'Valeurs indices clean'!R2166/'Valeurs indices clean'!R2108 - 1</f>
        <v>2.3722521236045013E-2</v>
      </c>
      <c r="S2108" s="25">
        <f>'Valeurs indices clean'!S2166/'Valeurs indices clean'!S2108 - 1</f>
        <v>6.5165298393814908E-2</v>
      </c>
      <c r="T2108" s="25">
        <f>'Valeurs indices clean'!T2166/'Valeurs indices clean'!T2108 - 1</f>
        <v>6.5555802130142782E-2</v>
      </c>
      <c r="U2108" s="25">
        <f>'Valeurs indices clean'!U2166/'Valeurs indices clean'!U2108 - 1</f>
        <v>7.2680831344909436E-2</v>
      </c>
      <c r="V2108" s="25">
        <f>'Valeurs indices clean'!V2166/'Valeurs indices clean'!V2108 - 1</f>
        <v>9.403141278992555E-3</v>
      </c>
      <c r="W2108" s="25">
        <f>'Valeurs indices clean'!W2166/'Valeurs indices clean'!W2108 - 1</f>
        <v>-3.243399915904166E-3</v>
      </c>
      <c r="X2108" s="25">
        <f>'Valeurs indices clean'!X2166/'Valeurs indices clean'!X2108 - 1</f>
        <v>5.2335712866292683E-2</v>
      </c>
      <c r="Y2108" s="25">
        <f>'Valeurs indices clean'!Y2166/'Valeurs indices clean'!Y2108 - 1</f>
        <v>0.17642937729737618</v>
      </c>
      <c r="Z2108" s="25">
        <f>'Valeurs indices clean'!Z2166/'Valeurs indices clean'!Z2108 - 1</f>
        <v>-1.9316554291131327E-2</v>
      </c>
    </row>
    <row r="2109" spans="1:26">
      <c r="A2109" s="8">
        <v>45554</v>
      </c>
      <c r="B2109" s="25">
        <f>'Valeurs indices clean'!B2167/'Valeurs indices clean'!B2109 - 1</f>
        <v>1.3329344639082974E-2</v>
      </c>
      <c r="C2109" s="25">
        <f>'Valeurs indices clean'!C2167/'Valeurs indices clean'!C2109 - 1</f>
        <v>2.7264648180959528E-2</v>
      </c>
      <c r="D2109" s="25">
        <f>'Valeurs indices clean'!D2167/'Valeurs indices clean'!D2109 - 1</f>
        <v>-6.5358545546686964E-2</v>
      </c>
      <c r="E2109" s="25">
        <f>'Valeurs indices clean'!E2167/'Valeurs indices clean'!E2109 - 1</f>
        <v>3.7501549770518006E-2</v>
      </c>
      <c r="F2109" s="25">
        <f>'Valeurs indices clean'!F2167/'Valeurs indices clean'!F2109 - 1</f>
        <v>1.0739229569182829E-2</v>
      </c>
      <c r="G2109" s="25">
        <f>'Valeurs indices clean'!G2167/'Valeurs indices clean'!G2109 - 1</f>
        <v>-1.8596692242187296E-2</v>
      </c>
      <c r="H2109" s="25">
        <f>'Valeurs indices clean'!H2167/'Valeurs indices clean'!H2109 - 1</f>
        <v>5.8879705843375874E-2</v>
      </c>
      <c r="I2109" s="25">
        <f>'Valeurs indices clean'!I2167/'Valeurs indices clean'!I2109 - 1</f>
        <v>4.1299209226120626E-2</v>
      </c>
      <c r="J2109" s="25">
        <f>'Valeurs indices clean'!J2167/'Valeurs indices clean'!J2109 - 1</f>
        <v>-3.4477839182934567E-2</v>
      </c>
      <c r="K2109" s="25">
        <f>'Valeurs indices clean'!K2167/'Valeurs indices clean'!K2109 - 1</f>
        <v>5.448339570931493E-3</v>
      </c>
      <c r="L2109" s="25">
        <f>'Valeurs indices clean'!L2167/'Valeurs indices clean'!L2109 - 1</f>
        <v>-1.7551908557047469E-3</v>
      </c>
      <c r="M2109" s="25">
        <f>'Valeurs indices clean'!M2167/'Valeurs indices clean'!M2109 - 1</f>
        <v>2.6997831473940526E-2</v>
      </c>
      <c r="N2109" s="25">
        <f>'Valeurs indices clean'!N2167/'Valeurs indices clean'!N2109 - 1</f>
        <v>2.6546585171735027E-2</v>
      </c>
      <c r="O2109" s="25">
        <f>'Valeurs indices clean'!O2167/'Valeurs indices clean'!O2109 - 1</f>
        <v>3.4738553218435886E-2</v>
      </c>
      <c r="P2109" s="25">
        <f>'Valeurs indices clean'!P2167/'Valeurs indices clean'!P2109 - 1</f>
        <v>4.6628533409723172E-2</v>
      </c>
      <c r="Q2109" s="25">
        <f>'Valeurs indices clean'!Q2167/'Valeurs indices clean'!Q2109 - 1</f>
        <v>5.2623503538788974E-2</v>
      </c>
      <c r="R2109" s="25">
        <f>'Valeurs indices clean'!R2167/'Valeurs indices clean'!R2109 - 1</f>
        <v>2.3070296595369744E-2</v>
      </c>
      <c r="S2109" s="25">
        <f>'Valeurs indices clean'!S2167/'Valeurs indices clean'!S2109 - 1</f>
        <v>6.8624826444034337E-2</v>
      </c>
      <c r="T2109" s="25">
        <f>'Valeurs indices clean'!T2167/'Valeurs indices clean'!T2109 - 1</f>
        <v>5.9708333487273446E-2</v>
      </c>
      <c r="U2109" s="25">
        <f>'Valeurs indices clean'!U2167/'Valeurs indices clean'!U2109 - 1</f>
        <v>6.5806937839436586E-2</v>
      </c>
      <c r="V2109" s="25">
        <f>'Valeurs indices clean'!V2167/'Valeurs indices clean'!V2109 - 1</f>
        <v>9.4990007370023832E-3</v>
      </c>
      <c r="W2109" s="25">
        <f>'Valeurs indices clean'!W2167/'Valeurs indices clean'!W2109 - 1</f>
        <v>-3.2203637224750281E-3</v>
      </c>
      <c r="X2109" s="25">
        <f>'Valeurs indices clean'!X2167/'Valeurs indices clean'!X2109 - 1</f>
        <v>5.582589735115695E-2</v>
      </c>
      <c r="Y2109" s="25">
        <f>'Valeurs indices clean'!Y2167/'Valeurs indices clean'!Y2109 - 1</f>
        <v>0.16717143323479822</v>
      </c>
      <c r="Z2109" s="25">
        <f>'Valeurs indices clean'!Z2167/'Valeurs indices clean'!Z2109 - 1</f>
        <v>-8.5229247864156976E-3</v>
      </c>
    </row>
    <row r="2110" spans="1:26">
      <c r="A2110" s="8">
        <v>45555</v>
      </c>
      <c r="B2110" s="25">
        <f>'Valeurs indices clean'!B2168/'Valeurs indices clean'!B2110 - 1</f>
        <v>-8.7459101701263808E-3</v>
      </c>
      <c r="C2110" s="25">
        <f>'Valeurs indices clean'!C2168/'Valeurs indices clean'!C2110 - 1</f>
        <v>6.6132910477898488E-3</v>
      </c>
      <c r="D2110" s="25">
        <f>'Valeurs indices clean'!D2168/'Valeurs indices clean'!D2110 - 1</f>
        <v>-9.4309970303207757E-2</v>
      </c>
      <c r="E2110" s="25">
        <f>'Valeurs indices clean'!E2168/'Valeurs indices clean'!E2110 - 1</f>
        <v>2.0090134489481049E-2</v>
      </c>
      <c r="F2110" s="25">
        <f>'Valeurs indices clean'!F2168/'Valeurs indices clean'!F2110 - 1</f>
        <v>9.2333625797766938E-3</v>
      </c>
      <c r="G2110" s="25">
        <f>'Valeurs indices clean'!G2168/'Valeurs indices clean'!G2110 - 1</f>
        <v>-4.4003246882859282E-2</v>
      </c>
      <c r="H2110" s="25">
        <f>'Valeurs indices clean'!H2168/'Valeurs indices clean'!H2110 - 1</f>
        <v>5.3448363806346988E-2</v>
      </c>
      <c r="I2110" s="25">
        <f>'Valeurs indices clean'!I2168/'Valeurs indices clean'!I2110 - 1</f>
        <v>4.1909898651055988E-2</v>
      </c>
      <c r="J2110" s="25">
        <f>'Valeurs indices clean'!J2168/'Valeurs indices clean'!J2110 - 1</f>
        <v>-2.353194236432965E-2</v>
      </c>
      <c r="K2110" s="25">
        <f>'Valeurs indices clean'!K2168/'Valeurs indices clean'!K2110 - 1</f>
        <v>-4.1859100359306067E-3</v>
      </c>
      <c r="L2110" s="25">
        <f>'Valeurs indices clean'!L2168/'Valeurs indices clean'!L2110 - 1</f>
        <v>-2.2301188579830877E-2</v>
      </c>
      <c r="M2110" s="25">
        <f>'Valeurs indices clean'!M2168/'Valeurs indices clean'!M2110 - 1</f>
        <v>2.7163875291187134E-2</v>
      </c>
      <c r="N2110" s="25">
        <f>'Valeurs indices clean'!N2168/'Valeurs indices clean'!N2110 - 1</f>
        <v>2.6336733955574898E-2</v>
      </c>
      <c r="O2110" s="25">
        <f>'Valeurs indices clean'!O2168/'Valeurs indices clean'!O2110 - 1</f>
        <v>3.3154265298151353E-2</v>
      </c>
      <c r="P2110" s="25">
        <f>'Valeurs indices clean'!P2168/'Valeurs indices clean'!P2110 - 1</f>
        <v>4.7902750195582877E-2</v>
      </c>
      <c r="Q2110" s="25">
        <f>'Valeurs indices clean'!Q2168/'Valeurs indices clean'!Q2110 - 1</f>
        <v>5.1996019368212298E-2</v>
      </c>
      <c r="R2110" s="25">
        <f>'Valeurs indices clean'!R2168/'Valeurs indices clean'!R2110 - 1</f>
        <v>2.3450703051228761E-2</v>
      </c>
      <c r="S2110" s="25">
        <f>'Valeurs indices clean'!S2168/'Valeurs indices clean'!S2110 - 1</f>
        <v>6.985498118944844E-2</v>
      </c>
      <c r="T2110" s="25">
        <f>'Valeurs indices clean'!T2168/'Valeurs indices clean'!T2110 - 1</f>
        <v>6.0459004939735994E-2</v>
      </c>
      <c r="U2110" s="25">
        <f>'Valeurs indices clean'!U2168/'Valeurs indices clean'!U2110 - 1</f>
        <v>6.6142016504022738E-2</v>
      </c>
      <c r="V2110" s="25">
        <f>'Valeurs indices clean'!V2168/'Valeurs indices clean'!V2110 - 1</f>
        <v>9.3892314693504453E-3</v>
      </c>
      <c r="W2110" s="25">
        <f>'Valeurs indices clean'!W2168/'Valeurs indices clean'!W2110 - 1</f>
        <v>-2.8274807850778849E-3</v>
      </c>
      <c r="X2110" s="25">
        <f>'Valeurs indices clean'!X2168/'Valeurs indices clean'!X2110 - 1</f>
        <v>5.2806575208903084E-2</v>
      </c>
      <c r="Y2110" s="25">
        <f>'Valeurs indices clean'!Y2168/'Valeurs indices clean'!Y2110 - 1</f>
        <v>0.16744422921270674</v>
      </c>
      <c r="Z2110" s="25">
        <f>'Valeurs indices clean'!Z2168/'Valeurs indices clean'!Z2110 - 1</f>
        <v>-1.0547665677181461E-2</v>
      </c>
    </row>
    <row r="2111" spans="1:26">
      <c r="A2111" s="8">
        <v>45559</v>
      </c>
      <c r="B2111" s="25">
        <f>'Valeurs indices clean'!B2169/'Valeurs indices clean'!B2111 - 1</f>
        <v>9.6418254459671449E-3</v>
      </c>
      <c r="C2111" s="25">
        <f>'Valeurs indices clean'!C2169/'Valeurs indices clean'!C2111 - 1</f>
        <v>1.2121743085405701E-2</v>
      </c>
      <c r="D2111" s="25">
        <f>'Valeurs indices clean'!D2169/'Valeurs indices clean'!D2111 - 1</f>
        <v>-7.1833658192676175E-2</v>
      </c>
      <c r="E2111" s="25">
        <f>'Valeurs indices clean'!E2169/'Valeurs indices clean'!E2111 - 1</f>
        <v>3.4501896216816208E-2</v>
      </c>
      <c r="F2111" s="25">
        <f>'Valeurs indices clean'!F2169/'Valeurs indices clean'!F2111 - 1</f>
        <v>1.9542980819752032E-2</v>
      </c>
      <c r="G2111" s="25">
        <f>'Valeurs indices clean'!G2169/'Valeurs indices clean'!G2111 - 1</f>
        <v>-3.0148809507860586E-2</v>
      </c>
      <c r="H2111" s="25">
        <f>'Valeurs indices clean'!H2169/'Valeurs indices clean'!H2111 - 1</f>
        <v>6.2486912589756027E-2</v>
      </c>
      <c r="I2111" s="25">
        <f>'Valeurs indices clean'!I2169/'Valeurs indices clean'!I2111 - 1</f>
        <v>4.9099479927241063E-2</v>
      </c>
      <c r="J2111" s="25">
        <f>'Valeurs indices clean'!J2169/'Valeurs indices clean'!J2111 - 1</f>
        <v>-1.6993263891749821E-2</v>
      </c>
      <c r="K2111" s="25">
        <f>'Valeurs indices clean'!K2169/'Valeurs indices clean'!K2111 - 1</f>
        <v>5.3916794057415673E-2</v>
      </c>
      <c r="L2111" s="25">
        <f>'Valeurs indices clean'!L2169/'Valeurs indices clean'!L2111 - 1</f>
        <v>-3.2194762583288572E-3</v>
      </c>
      <c r="M2111" s="25">
        <f>'Valeurs indices clean'!M2169/'Valeurs indices clean'!M2111 - 1</f>
        <v>3.2323707391283651E-2</v>
      </c>
      <c r="N2111" s="25">
        <f>'Valeurs indices clean'!N2169/'Valeurs indices clean'!N2111 - 1</f>
        <v>3.0395132070367259E-2</v>
      </c>
      <c r="O2111" s="25">
        <f>'Valeurs indices clean'!O2169/'Valeurs indices clean'!O2111 - 1</f>
        <v>3.5888992708671852E-2</v>
      </c>
      <c r="P2111" s="25">
        <f>'Valeurs indices clean'!P2169/'Valeurs indices clean'!P2111 - 1</f>
        <v>4.8579548084310753E-2</v>
      </c>
      <c r="Q2111" s="25">
        <f>'Valeurs indices clean'!Q2169/'Valeurs indices clean'!Q2111 - 1</f>
        <v>5.1411920613136708E-2</v>
      </c>
      <c r="R2111" s="25">
        <f>'Valeurs indices clean'!R2169/'Valeurs indices clean'!R2111 - 1</f>
        <v>2.3576107543490377E-2</v>
      </c>
      <c r="S2111" s="25">
        <f>'Valeurs indices clean'!S2169/'Valeurs indices clean'!S2111 - 1</f>
        <v>7.1656075253826446E-2</v>
      </c>
      <c r="T2111" s="25">
        <f>'Valeurs indices clean'!T2169/'Valeurs indices clean'!T2111 - 1</f>
        <v>6.6144989898139217E-2</v>
      </c>
      <c r="U2111" s="25">
        <f>'Valeurs indices clean'!U2169/'Valeurs indices clean'!U2111 - 1</f>
        <v>7.3300464933350185E-2</v>
      </c>
      <c r="V2111" s="25">
        <f>'Valeurs indices clean'!V2169/'Valeurs indices clean'!V2111 - 1</f>
        <v>9.6692520565873075E-3</v>
      </c>
      <c r="W2111" s="25">
        <f>'Valeurs indices clean'!W2169/'Valeurs indices clean'!W2111 - 1</f>
        <v>-2.9013569281769458E-3</v>
      </c>
      <c r="X2111" s="25">
        <f>'Valeurs indices clean'!X2169/'Valeurs indices clean'!X2111 - 1</f>
        <v>6.138184538691438E-2</v>
      </c>
      <c r="Y2111" s="25">
        <f>'Valeurs indices clean'!Y2169/'Valeurs indices clean'!Y2111 - 1</f>
        <v>0.17683502049998179</v>
      </c>
      <c r="Z2111" s="25">
        <f>'Valeurs indices clean'!Z2169/'Valeurs indices clean'!Z2111 - 1</f>
        <v>-2.7692408828702275E-3</v>
      </c>
    </row>
    <row r="2112" spans="1:26">
      <c r="A2112" s="8">
        <v>45560</v>
      </c>
      <c r="B2112" s="25">
        <f>'Valeurs indices clean'!B2170/'Valeurs indices clean'!B2112 - 1</f>
        <v>1.6763023855455028E-3</v>
      </c>
      <c r="C2112" s="25">
        <f>'Valeurs indices clean'!C2170/'Valeurs indices clean'!C2112 - 1</f>
        <v>3.4878138847858065E-3</v>
      </c>
      <c r="D2112" s="25">
        <f>'Valeurs indices clean'!D2170/'Valeurs indices clean'!D2112 - 1</f>
        <v>-7.8959406256103537E-2</v>
      </c>
      <c r="E2112" s="25">
        <f>'Valeurs indices clean'!E2170/'Valeurs indices clean'!E2112 - 1</f>
        <v>2.1460297991043209E-2</v>
      </c>
      <c r="F2112" s="25">
        <f>'Valeurs indices clean'!F2170/'Valeurs indices clean'!F2112 - 1</f>
        <v>2.6260542711217028E-2</v>
      </c>
      <c r="G2112" s="25">
        <f>'Valeurs indices clean'!G2170/'Valeurs indices clean'!G2112 - 1</f>
        <v>-3.1380904848438251E-2</v>
      </c>
      <c r="H2112" s="25">
        <f>'Valeurs indices clean'!H2170/'Valeurs indices clean'!H2112 - 1</f>
        <v>5.1940013354193182E-2</v>
      </c>
      <c r="I2112" s="25">
        <f>'Valeurs indices clean'!I2170/'Valeurs indices clean'!I2112 - 1</f>
        <v>5.036647350248824E-2</v>
      </c>
      <c r="J2112" s="25">
        <f>'Valeurs indices clean'!J2170/'Valeurs indices clean'!J2112 - 1</f>
        <v>-2.407933069876933E-2</v>
      </c>
      <c r="K2112" s="25">
        <f>'Valeurs indices clean'!K2170/'Valeurs indices clean'!K2112 - 1</f>
        <v>6.1094282080197626E-2</v>
      </c>
      <c r="L2112" s="25">
        <f>'Valeurs indices clean'!L2170/'Valeurs indices clean'!L2112 - 1</f>
        <v>-1.8330351153318714E-2</v>
      </c>
      <c r="M2112" s="25">
        <f>'Valeurs indices clean'!M2170/'Valeurs indices clean'!M2112 - 1</f>
        <v>2.9151081493918651E-2</v>
      </c>
      <c r="N2112" s="25">
        <f>'Valeurs indices clean'!N2170/'Valeurs indices clean'!N2112 - 1</f>
        <v>2.8422130004688739E-2</v>
      </c>
      <c r="O2112" s="25">
        <f>'Valeurs indices clean'!O2170/'Valeurs indices clean'!O2112 - 1</f>
        <v>3.4959212339688017E-2</v>
      </c>
      <c r="P2112" s="25">
        <f>'Valeurs indices clean'!P2170/'Valeurs indices clean'!P2112 - 1</f>
        <v>4.433868894007098E-2</v>
      </c>
      <c r="Q2112" s="25">
        <f>'Valeurs indices clean'!Q2170/'Valeurs indices clean'!Q2112 - 1</f>
        <v>5.0030446482940194E-2</v>
      </c>
      <c r="R2112" s="25">
        <f>'Valeurs indices clean'!R2170/'Valeurs indices clean'!R2112 - 1</f>
        <v>2.3624153344077969E-2</v>
      </c>
      <c r="S2112" s="25">
        <f>'Valeurs indices clean'!S2170/'Valeurs indices clean'!S2112 - 1</f>
        <v>7.274878760098713E-2</v>
      </c>
      <c r="T2112" s="25">
        <f>'Valeurs indices clean'!T2170/'Valeurs indices clean'!T2112 - 1</f>
        <v>6.2175533900405311E-2</v>
      </c>
      <c r="U2112" s="25">
        <f>'Valeurs indices clean'!U2170/'Valeurs indices clean'!U2112 - 1</f>
        <v>6.9132387619350144E-2</v>
      </c>
      <c r="V2112" s="25">
        <f>'Valeurs indices clean'!V2170/'Valeurs indices clean'!V2112 - 1</f>
        <v>9.4568067722646809E-3</v>
      </c>
      <c r="W2112" s="25">
        <f>'Valeurs indices clean'!W2170/'Valeurs indices clean'!W2112 - 1</f>
        <v>-2.8744056344071067E-3</v>
      </c>
      <c r="X2112" s="25">
        <f>'Valeurs indices clean'!X2170/'Valeurs indices clean'!X2112 - 1</f>
        <v>6.1338183429940241E-2</v>
      </c>
      <c r="Y2112" s="25">
        <f>'Valeurs indices clean'!Y2170/'Valeurs indices clean'!Y2112 - 1</f>
        <v>0.1616960405926966</v>
      </c>
      <c r="Z2112" s="25">
        <f>'Valeurs indices clean'!Z2170/'Valeurs indices clean'!Z2112 - 1</f>
        <v>6.3924471801697358E-3</v>
      </c>
    </row>
    <row r="2113" spans="1:26">
      <c r="A2113" s="8">
        <v>45561</v>
      </c>
      <c r="B2113" s="25">
        <f>'Valeurs indices clean'!B2171/'Valeurs indices clean'!B2113 - 1</f>
        <v>1.5966111500167246E-2</v>
      </c>
      <c r="C2113" s="25">
        <f>'Valeurs indices clean'!C2171/'Valeurs indices clean'!C2113 - 1</f>
        <v>2.9736951687023394E-2</v>
      </c>
      <c r="D2113" s="25">
        <f>'Valeurs indices clean'!D2171/'Valeurs indices clean'!D2113 - 1</f>
        <v>-7.8701349400808529E-2</v>
      </c>
      <c r="E2113" s="25">
        <f>'Valeurs indices clean'!E2171/'Valeurs indices clean'!E2113 - 1</f>
        <v>3.3178134161062189E-2</v>
      </c>
      <c r="F2113" s="25">
        <f>'Valeurs indices clean'!F2171/'Valeurs indices clean'!F2113 - 1</f>
        <v>2.5726644569855184E-2</v>
      </c>
      <c r="G2113" s="25">
        <f>'Valeurs indices clean'!G2171/'Valeurs indices clean'!G2113 - 1</f>
        <v>-1.3729019989102698E-2</v>
      </c>
      <c r="H2113" s="25">
        <f>'Valeurs indices clean'!H2171/'Valeurs indices clean'!H2113 - 1</f>
        <v>6.5455857539143292E-2</v>
      </c>
      <c r="I2113" s="25">
        <f>'Valeurs indices clean'!I2171/'Valeurs indices clean'!I2113 - 1</f>
        <v>5.0476294955478673E-2</v>
      </c>
      <c r="J2113" s="25">
        <f>'Valeurs indices clean'!J2171/'Valeurs indices clean'!J2113 - 1</f>
        <v>-6.3186136422525019E-3</v>
      </c>
      <c r="K2113" s="25">
        <f>'Valeurs indices clean'!K2171/'Valeurs indices clean'!K2113 - 1</f>
        <v>0.10245616364833543</v>
      </c>
      <c r="L2113" s="25">
        <f>'Valeurs indices clean'!L2171/'Valeurs indices clean'!L2113 - 1</f>
        <v>1.0413322370567579E-2</v>
      </c>
      <c r="M2113" s="25">
        <f>'Valeurs indices clean'!M2171/'Valeurs indices clean'!M2113 - 1</f>
        <v>2.9377749976144729E-2</v>
      </c>
      <c r="N2113" s="25">
        <f>'Valeurs indices clean'!N2171/'Valeurs indices clean'!N2113 - 1</f>
        <v>2.8439653864297698E-2</v>
      </c>
      <c r="O2113" s="25">
        <f>'Valeurs indices clean'!O2171/'Valeurs indices clean'!O2113 - 1</f>
        <v>3.5279114302839032E-2</v>
      </c>
      <c r="P2113" s="25">
        <f>'Valeurs indices clean'!P2171/'Valeurs indices clean'!P2113 - 1</f>
        <v>4.3849995375936368E-2</v>
      </c>
      <c r="Q2113" s="25">
        <f>'Valeurs indices clean'!Q2171/'Valeurs indices clean'!Q2113 - 1</f>
        <v>5.0009622522200425E-2</v>
      </c>
      <c r="R2113" s="25">
        <f>'Valeurs indices clean'!R2171/'Valeurs indices clean'!R2113 - 1</f>
        <v>2.4061826051690938E-2</v>
      </c>
      <c r="S2113" s="25">
        <f>'Valeurs indices clean'!S2171/'Valeurs indices clean'!S2113 - 1</f>
        <v>7.2964984036443026E-2</v>
      </c>
      <c r="T2113" s="25">
        <f>'Valeurs indices clean'!T2171/'Valeurs indices clean'!T2113 - 1</f>
        <v>6.219766687394146E-2</v>
      </c>
      <c r="U2113" s="25">
        <f>'Valeurs indices clean'!U2171/'Valeurs indices clean'!U2113 - 1</f>
        <v>6.8661478637059625E-2</v>
      </c>
      <c r="V2113" s="25">
        <f>'Valeurs indices clean'!V2171/'Valeurs indices clean'!V2113 - 1</f>
        <v>9.4498803245715024E-3</v>
      </c>
      <c r="W2113" s="25">
        <f>'Valeurs indices clean'!W2171/'Valeurs indices clean'!W2113 - 1</f>
        <v>-2.6403503573260156E-3</v>
      </c>
      <c r="X2113" s="25">
        <f>'Valeurs indices clean'!X2171/'Valeurs indices clean'!X2113 - 1</f>
        <v>6.8732192373854195E-2</v>
      </c>
      <c r="Y2113" s="25">
        <f>'Valeurs indices clean'!Y2171/'Valeurs indices clean'!Y2113 - 1</f>
        <v>0.16537602043143185</v>
      </c>
      <c r="Z2113" s="25">
        <f>'Valeurs indices clean'!Z2171/'Valeurs indices clean'!Z2113 - 1</f>
        <v>2.0631776223316578E-3</v>
      </c>
    </row>
    <row r="2114" spans="1:26">
      <c r="A2114" s="8">
        <v>45562</v>
      </c>
      <c r="B2114" s="25">
        <f>'Valeurs indices clean'!B2172/'Valeurs indices clean'!B2114 - 1</f>
        <v>2.6333442338547508E-2</v>
      </c>
      <c r="C2114" s="25">
        <f>'Valeurs indices clean'!C2172/'Valeurs indices clean'!C2114 - 1</f>
        <v>4.2054256644869392E-2</v>
      </c>
      <c r="D2114" s="25">
        <f>'Valeurs indices clean'!D2172/'Valeurs indices clean'!D2114 - 1</f>
        <v>-7.2673420218823281E-2</v>
      </c>
      <c r="E2114" s="25">
        <f>'Valeurs indices clean'!E2172/'Valeurs indices clean'!E2114 - 1</f>
        <v>4.4171874169169456E-2</v>
      </c>
      <c r="F2114" s="25">
        <f>'Valeurs indices clean'!F2172/'Valeurs indices clean'!F2114 - 1</f>
        <v>2.1378519175514921E-2</v>
      </c>
      <c r="G2114" s="25">
        <f>'Valeurs indices clean'!G2172/'Valeurs indices clean'!G2114 - 1</f>
        <v>-6.7227332570088949E-3</v>
      </c>
      <c r="H2114" s="25">
        <f>'Valeurs indices clean'!H2172/'Valeurs indices clean'!H2114 - 1</f>
        <v>7.218624710732735E-2</v>
      </c>
      <c r="I2114" s="25">
        <f>'Valeurs indices clean'!I2172/'Valeurs indices clean'!I2114 - 1</f>
        <v>4.7512732981617178E-2</v>
      </c>
      <c r="J2114" s="25">
        <f>'Valeurs indices clean'!J2172/'Valeurs indices clean'!J2114 - 1</f>
        <v>4.0963449027113796E-3</v>
      </c>
      <c r="K2114" s="25">
        <f>'Valeurs indices clean'!K2172/'Valeurs indices clean'!K2114 - 1</f>
        <v>0.14054062121854538</v>
      </c>
      <c r="L2114" s="25">
        <f>'Valeurs indices clean'!L2172/'Valeurs indices clean'!L2114 - 1</f>
        <v>2.4002680982764257E-2</v>
      </c>
      <c r="M2114" s="25">
        <f>'Valeurs indices clean'!M2172/'Valeurs indices clean'!M2114 - 1</f>
        <v>3.4365569191302292E-2</v>
      </c>
      <c r="N2114" s="25">
        <f>'Valeurs indices clean'!N2172/'Valeurs indices clean'!N2114 - 1</f>
        <v>3.1711470284454091E-2</v>
      </c>
      <c r="O2114" s="25">
        <f>'Valeurs indices clean'!O2172/'Valeurs indices clean'!O2114 - 1</f>
        <v>3.5761118008776904E-2</v>
      </c>
      <c r="P2114" s="25">
        <f>'Valeurs indices clean'!P2172/'Valeurs indices clean'!P2114 - 1</f>
        <v>5.1574267223556847E-2</v>
      </c>
      <c r="Q2114" s="25">
        <f>'Valeurs indices clean'!Q2172/'Valeurs indices clean'!Q2114 - 1</f>
        <v>5.3168728811559651E-2</v>
      </c>
      <c r="R2114" s="25">
        <f>'Valeurs indices clean'!R2172/'Valeurs indices clean'!R2114 - 1</f>
        <v>2.6812380953104453E-2</v>
      </c>
      <c r="S2114" s="25">
        <f>'Valeurs indices clean'!S2172/'Valeurs indices clean'!S2114 - 1</f>
        <v>7.3687794587869782E-2</v>
      </c>
      <c r="T2114" s="25">
        <f>'Valeurs indices clean'!T2172/'Valeurs indices clean'!T2114 - 1</f>
        <v>7.0843311254219277E-2</v>
      </c>
      <c r="U2114" s="25">
        <f>'Valeurs indices clean'!U2172/'Valeurs indices clean'!U2114 - 1</f>
        <v>7.8890067251904838E-2</v>
      </c>
      <c r="V2114" s="25">
        <f>'Valeurs indices clean'!V2172/'Valeurs indices clean'!V2114 - 1</f>
        <v>9.4429359575241012E-3</v>
      </c>
      <c r="W2114" s="25">
        <f>'Valeurs indices clean'!W2172/'Valeurs indices clean'!W2114 - 1</f>
        <v>-2.3343415071073181E-3</v>
      </c>
      <c r="X2114" s="25">
        <f>'Valeurs indices clean'!X2172/'Valeurs indices clean'!X2114 - 1</f>
        <v>7.3077437986497573E-2</v>
      </c>
      <c r="Y2114" s="25">
        <f>'Valeurs indices clean'!Y2172/'Valeurs indices clean'!Y2114 - 1</f>
        <v>0.16963445497154028</v>
      </c>
      <c r="Z2114" s="25">
        <f>'Valeurs indices clean'!Z2172/'Valeurs indices clean'!Z2114 - 1</f>
        <v>-2.0180602061450337E-3</v>
      </c>
    </row>
    <row r="2115" spans="1:26">
      <c r="A2115" s="8">
        <v>45565</v>
      </c>
      <c r="B2115" s="25">
        <f>'Valeurs indices clean'!B2173/'Valeurs indices clean'!B2115 - 1</f>
        <v>2.1247122723865752E-2</v>
      </c>
      <c r="C2115" s="25">
        <f>'Valeurs indices clean'!C2173/'Valeurs indices clean'!C2115 - 1</f>
        <v>2.8766976994287541E-2</v>
      </c>
      <c r="D2115" s="25">
        <f>'Valeurs indices clean'!D2173/'Valeurs indices clean'!D2115 - 1</f>
        <v>-0.10031090845245505</v>
      </c>
      <c r="E2115" s="25">
        <f>'Valeurs indices clean'!E2173/'Valeurs indices clean'!E2115 - 1</f>
        <v>3.5947069015037192E-2</v>
      </c>
      <c r="F2115" s="25">
        <f>'Valeurs indices clean'!F2173/'Valeurs indices clean'!F2115 - 1</f>
        <v>1.9256684277866087E-2</v>
      </c>
      <c r="G2115" s="25">
        <f>'Valeurs indices clean'!G2173/'Valeurs indices clean'!G2115 - 1</f>
        <v>-1.2716578726575722E-2</v>
      </c>
      <c r="H2115" s="25">
        <f>'Valeurs indices clean'!H2173/'Valeurs indices clean'!H2115 - 1</f>
        <v>7.1996339014551936E-2</v>
      </c>
      <c r="I2115" s="25">
        <f>'Valeurs indices clean'!I2173/'Valeurs indices clean'!I2115 - 1</f>
        <v>5.0997014337381685E-2</v>
      </c>
      <c r="J2115" s="25">
        <f>'Valeurs indices clean'!J2173/'Valeurs indices clean'!J2115 - 1</f>
        <v>-3.6144746748602019E-2</v>
      </c>
      <c r="K2115" s="25">
        <f>'Valeurs indices clean'!K2173/'Valeurs indices clean'!K2115 - 1</f>
        <v>0.1928832323820715</v>
      </c>
      <c r="L2115" s="25">
        <f>'Valeurs indices clean'!L2173/'Valeurs indices clean'!L2115 - 1</f>
        <v>1.3946873605710897E-2</v>
      </c>
      <c r="M2115" s="25">
        <f>'Valeurs indices clean'!M2173/'Valeurs indices clean'!M2115 - 1</f>
        <v>3.5864730220886321E-2</v>
      </c>
      <c r="N2115" s="25">
        <f>'Valeurs indices clean'!N2173/'Valeurs indices clean'!N2115 - 1</f>
        <v>3.2457420245495472E-2</v>
      </c>
      <c r="O2115" s="25">
        <f>'Valeurs indices clean'!O2173/'Valeurs indices clean'!O2115 - 1</f>
        <v>3.6435289975908614E-2</v>
      </c>
      <c r="P2115" s="25">
        <f>'Valeurs indices clean'!P2173/'Valeurs indices clean'!P2115 - 1</f>
        <v>4.7199254309285621E-2</v>
      </c>
      <c r="Q2115" s="25">
        <f>'Valeurs indices clean'!Q2173/'Valeurs indices clean'!Q2115 - 1</f>
        <v>5.3528793999299884E-2</v>
      </c>
      <c r="R2115" s="25">
        <f>'Valeurs indices clean'!R2173/'Valeurs indices clean'!R2115 - 1</f>
        <v>2.7379681582136328E-2</v>
      </c>
      <c r="S2115" s="25">
        <f>'Valeurs indices clean'!S2173/'Valeurs indices clean'!S2115 - 1</f>
        <v>7.3230101390827862E-2</v>
      </c>
      <c r="T2115" s="25">
        <f>'Valeurs indices clean'!T2173/'Valeurs indices clean'!T2115 - 1</f>
        <v>6.7789691228373972E-2</v>
      </c>
      <c r="U2115" s="25">
        <f>'Valeurs indices clean'!U2173/'Valeurs indices clean'!U2115 - 1</f>
        <v>7.6537373505102924E-2</v>
      </c>
      <c r="V2115" s="25">
        <f>'Valeurs indices clean'!V2173/'Valeurs indices clean'!V2115 - 1</f>
        <v>9.6275340659035535E-3</v>
      </c>
      <c r="W2115" s="25">
        <f>'Valeurs indices clean'!W2173/'Valeurs indices clean'!W2115 - 1</f>
        <v>-1.378466249067456E-3</v>
      </c>
      <c r="X2115" s="25">
        <f>'Valeurs indices clean'!X2173/'Valeurs indices clean'!X2115 - 1</f>
        <v>7.0793446737525301E-2</v>
      </c>
      <c r="Y2115" s="25">
        <f>'Valeurs indices clean'!Y2173/'Valeurs indices clean'!Y2115 - 1</f>
        <v>0.16570864751835312</v>
      </c>
      <c r="Z2115" s="25">
        <f>'Valeurs indices clean'!Z2173/'Valeurs indices clean'!Z2115 - 1</f>
        <v>1.8900251866400541E-3</v>
      </c>
    </row>
    <row r="2116" spans="1:26">
      <c r="A2116" s="8">
        <v>45567</v>
      </c>
      <c r="B2116" s="25">
        <f>'Valeurs indices clean'!B2174/'Valeurs indices clean'!B2116 - 1</f>
        <v>2.050874780712153E-2</v>
      </c>
      <c r="C2116" s="25">
        <f>'Valeurs indices clean'!C2174/'Valeurs indices clean'!C2116 - 1</f>
        <v>2.1922691489821622E-2</v>
      </c>
      <c r="D2116" s="25">
        <f>'Valeurs indices clean'!D2174/'Valeurs indices clean'!D2116 - 1</f>
        <v>-0.11977143384975386</v>
      </c>
      <c r="E2116" s="25">
        <f>'Valeurs indices clean'!E2174/'Valeurs indices clean'!E2116 - 1</f>
        <v>3.0210874849102121E-2</v>
      </c>
      <c r="F2116" s="25">
        <f>'Valeurs indices clean'!F2174/'Valeurs indices clean'!F2116 - 1</f>
        <v>1.8164170784734202E-2</v>
      </c>
      <c r="G2116" s="25">
        <f>'Valeurs indices clean'!G2174/'Valeurs indices clean'!G2116 - 1</f>
        <v>-1.2373456356623569E-2</v>
      </c>
      <c r="H2116" s="25">
        <f>'Valeurs indices clean'!H2174/'Valeurs indices clean'!H2116 - 1</f>
        <v>6.6961744647394017E-2</v>
      </c>
      <c r="I2116" s="25">
        <f>'Valeurs indices clean'!I2174/'Valeurs indices clean'!I2116 - 1</f>
        <v>4.5611374824191309E-2</v>
      </c>
      <c r="J2116" s="25">
        <f>'Valeurs indices clean'!J2174/'Valeurs indices clean'!J2116 - 1</f>
        <v>-4.4825213197153935E-2</v>
      </c>
      <c r="K2116" s="25">
        <f>'Valeurs indices clean'!K2174/'Valeurs indices clean'!K2116 - 1</f>
        <v>0.26667554621948319</v>
      </c>
      <c r="L2116" s="25">
        <f>'Valeurs indices clean'!L2174/'Valeurs indices clean'!L2116 - 1</f>
        <v>1.3128058400406539E-2</v>
      </c>
      <c r="M2116" s="25">
        <f>'Valeurs indices clean'!M2174/'Valeurs indices clean'!M2116 - 1</f>
        <v>3.930684123493422E-2</v>
      </c>
      <c r="N2116" s="25">
        <f>'Valeurs indices clean'!N2174/'Valeurs indices clean'!N2116 - 1</f>
        <v>3.5112409692726443E-2</v>
      </c>
      <c r="O2116" s="25">
        <f>'Valeurs indices clean'!O2174/'Valeurs indices clean'!O2116 - 1</f>
        <v>3.7189777082513364E-2</v>
      </c>
      <c r="P2116" s="25">
        <f>'Valeurs indices clean'!P2174/'Valeurs indices clean'!P2116 - 1</f>
        <v>5.2948109362116469E-2</v>
      </c>
      <c r="Q2116" s="25">
        <f>'Valeurs indices clean'!Q2174/'Valeurs indices clean'!Q2116 - 1</f>
        <v>5.2487175959591958E-2</v>
      </c>
      <c r="R2116" s="25">
        <f>'Valeurs indices clean'!R2174/'Valeurs indices clean'!R2116 - 1</f>
        <v>3.0290439727129304E-2</v>
      </c>
      <c r="S2116" s="25">
        <f>'Valeurs indices clean'!S2174/'Valeurs indices clean'!S2116 - 1</f>
        <v>6.6171987934507515E-2</v>
      </c>
      <c r="T2116" s="25">
        <f>'Valeurs indices clean'!T2174/'Valeurs indices clean'!T2116 - 1</f>
        <v>6.4577997691475764E-2</v>
      </c>
      <c r="U2116" s="25">
        <f>'Valeurs indices clean'!U2174/'Valeurs indices clean'!U2116 - 1</f>
        <v>7.028133415732829E-2</v>
      </c>
      <c r="V2116" s="25">
        <f>'Valeurs indices clean'!V2174/'Valeurs indices clean'!V2116 - 1</f>
        <v>9.7162614764694233E-3</v>
      </c>
      <c r="W2116" s="25">
        <f>'Valeurs indices clean'!W2174/'Valeurs indices clean'!W2116 - 1</f>
        <v>-5.9216518335092339E-4</v>
      </c>
      <c r="X2116" s="25">
        <f>'Valeurs indices clean'!X2174/'Valeurs indices clean'!X2116 - 1</f>
        <v>6.0172578217457806E-2</v>
      </c>
      <c r="Y2116" s="25">
        <f>'Valeurs indices clean'!Y2174/'Valeurs indices clean'!Y2116 - 1</f>
        <v>0.1434889699933477</v>
      </c>
      <c r="Z2116" s="25">
        <f>'Valeurs indices clean'!Z2174/'Valeurs indices clean'!Z2116 - 1</f>
        <v>2.4009108610276719E-3</v>
      </c>
    </row>
    <row r="2117" spans="1:26">
      <c r="A2117" s="8">
        <v>45568</v>
      </c>
      <c r="B2117" s="25">
        <f>'Valeurs indices clean'!B2175/'Valeurs indices clean'!B2117 - 1</f>
        <v>1.2302671526234432E-2</v>
      </c>
      <c r="C2117" s="25">
        <f>'Valeurs indices clean'!C2175/'Valeurs indices clean'!C2117 - 1</f>
        <v>1.3437854146184147E-2</v>
      </c>
      <c r="D2117" s="25">
        <f>'Valeurs indices clean'!D2175/'Valeurs indices clean'!D2117 - 1</f>
        <v>-0.11898542593583228</v>
      </c>
      <c r="E2117" s="25">
        <f>'Valeurs indices clean'!E2175/'Valeurs indices clean'!E2117 - 1</f>
        <v>2.0051768089115907E-2</v>
      </c>
      <c r="F2117" s="25">
        <f>'Valeurs indices clean'!F2175/'Valeurs indices clean'!F2117 - 1</f>
        <v>6.9144613971086066E-3</v>
      </c>
      <c r="G2117" s="25">
        <f>'Valeurs indices clean'!G2175/'Valeurs indices clean'!G2117 - 1</f>
        <v>-1.6142253507382409E-2</v>
      </c>
      <c r="H2117" s="25">
        <f>'Valeurs indices clean'!H2175/'Valeurs indices clean'!H2117 - 1</f>
        <v>6.1527083531578208E-2</v>
      </c>
      <c r="I2117" s="25">
        <f>'Valeurs indices clean'!I2175/'Valeurs indices clean'!I2117 - 1</f>
        <v>3.4657769726320842E-2</v>
      </c>
      <c r="J2117" s="25">
        <f>'Valeurs indices clean'!J2175/'Valeurs indices clean'!J2117 - 1</f>
        <v>-3.7994804201854193E-2</v>
      </c>
      <c r="K2117" s="25">
        <f>'Valeurs indices clean'!K2175/'Valeurs indices clean'!K2117 - 1</f>
        <v>0.24448960388628826</v>
      </c>
      <c r="L2117" s="25">
        <f>'Valeurs indices clean'!L2175/'Valeurs indices clean'!L2117 - 1</f>
        <v>-8.0270193903392295E-3</v>
      </c>
      <c r="M2117" s="25">
        <f>'Valeurs indices clean'!M2175/'Valeurs indices clean'!M2117 - 1</f>
        <v>4.0125843779722947E-2</v>
      </c>
      <c r="N2117" s="25">
        <f>'Valeurs indices clean'!N2175/'Valeurs indices clean'!N2117 - 1</f>
        <v>3.6113268229261308E-2</v>
      </c>
      <c r="O2117" s="25">
        <f>'Valeurs indices clean'!O2175/'Valeurs indices clean'!O2117 - 1</f>
        <v>3.5076254164379206E-2</v>
      </c>
      <c r="P2117" s="25">
        <f>'Valeurs indices clean'!P2175/'Valeurs indices clean'!P2117 - 1</f>
        <v>5.1767222655575207E-2</v>
      </c>
      <c r="Q2117" s="25">
        <f>'Valeurs indices clean'!Q2175/'Valeurs indices clean'!Q2117 - 1</f>
        <v>5.311190255996534E-2</v>
      </c>
      <c r="R2117" s="25">
        <f>'Valeurs indices clean'!R2175/'Valeurs indices clean'!R2117 - 1</f>
        <v>3.2007273861652141E-2</v>
      </c>
      <c r="S2117" s="25">
        <f>'Valeurs indices clean'!S2175/'Valeurs indices clean'!S2117 - 1</f>
        <v>6.679059858142633E-2</v>
      </c>
      <c r="T2117" s="25">
        <f>'Valeurs indices clean'!T2175/'Valeurs indices clean'!T2117 - 1</f>
        <v>6.3335030502925882E-2</v>
      </c>
      <c r="U2117" s="25">
        <f>'Valeurs indices clean'!U2175/'Valeurs indices clean'!U2117 - 1</f>
        <v>6.9236997208733664E-2</v>
      </c>
      <c r="V2117" s="25">
        <f>'Valeurs indices clean'!V2175/'Valeurs indices clean'!V2117 - 1</f>
        <v>9.4015821647552844E-3</v>
      </c>
      <c r="W2117" s="25">
        <f>'Valeurs indices clean'!W2175/'Valeurs indices clean'!W2117 - 1</f>
        <v>-6.1064447581915537E-4</v>
      </c>
      <c r="X2117" s="25">
        <f>'Valeurs indices clean'!X2175/'Valeurs indices clean'!X2117 - 1</f>
        <v>5.6145588150869896E-2</v>
      </c>
      <c r="Y2117" s="25">
        <f>'Valeurs indices clean'!Y2175/'Valeurs indices clean'!Y2117 - 1</f>
        <v>0.14145534131606552</v>
      </c>
      <c r="Z2117" s="25">
        <f>'Valeurs indices clean'!Z2175/'Valeurs indices clean'!Z2117 - 1</f>
        <v>-9.6185683744086647E-3</v>
      </c>
    </row>
    <row r="2118" spans="1:26">
      <c r="A2118" s="8">
        <v>45569</v>
      </c>
      <c r="B2118" s="25">
        <f>'Valeurs indices clean'!B2176/'Valeurs indices clean'!B2118 - 1</f>
        <v>9.3498333627435315E-3</v>
      </c>
      <c r="C2118" s="25">
        <f>'Valeurs indices clean'!C2176/'Valeurs indices clean'!C2118 - 1</f>
        <v>1.0731169912663097E-2</v>
      </c>
      <c r="D2118" s="25">
        <f>'Valeurs indices clean'!D2176/'Valeurs indices clean'!D2118 - 1</f>
        <v>-0.11994019231264985</v>
      </c>
      <c r="E2118" s="25">
        <f>'Valeurs indices clean'!E2176/'Valeurs indices clean'!E2118 - 1</f>
        <v>1.9353206608959228E-2</v>
      </c>
      <c r="F2118" s="25">
        <f>'Valeurs indices clean'!F2176/'Valeurs indices clean'!F2118 - 1</f>
        <v>6.8911289549271615E-3</v>
      </c>
      <c r="G2118" s="25">
        <f>'Valeurs indices clean'!G2176/'Valeurs indices clean'!G2118 - 1</f>
        <v>-2.2406024917843381E-2</v>
      </c>
      <c r="H2118" s="25">
        <f>'Valeurs indices clean'!H2176/'Valeurs indices clean'!H2118 - 1</f>
        <v>6.5203247610420512E-2</v>
      </c>
      <c r="I2118" s="25">
        <f>'Valeurs indices clean'!I2176/'Valeurs indices clean'!I2118 - 1</f>
        <v>3.8657978479398558E-2</v>
      </c>
      <c r="J2118" s="25">
        <f>'Valeurs indices clean'!J2176/'Valeurs indices clean'!J2118 - 1</f>
        <v>-4.7932567058872166E-2</v>
      </c>
      <c r="K2118" s="25">
        <f>'Valeurs indices clean'!K2176/'Valeurs indices clean'!K2118 - 1</f>
        <v>0.26466509850338493</v>
      </c>
      <c r="L2118" s="25">
        <f>'Valeurs indices clean'!L2176/'Valeurs indices clean'!L2118 - 1</f>
        <v>-1.1886667854634658E-2</v>
      </c>
      <c r="M2118" s="25">
        <f>'Valeurs indices clean'!M2176/'Valeurs indices clean'!M2118 - 1</f>
        <v>3.2075678840664645E-2</v>
      </c>
      <c r="N2118" s="25">
        <f>'Valeurs indices clean'!N2176/'Valeurs indices clean'!N2118 - 1</f>
        <v>2.9151911513514372E-2</v>
      </c>
      <c r="O2118" s="25">
        <f>'Valeurs indices clean'!O2176/'Valeurs indices clean'!O2118 - 1</f>
        <v>3.4005577493422257E-2</v>
      </c>
      <c r="P2118" s="25">
        <f>'Valeurs indices clean'!P2176/'Valeurs indices clean'!P2118 - 1</f>
        <v>3.8671337769021985E-2</v>
      </c>
      <c r="Q2118" s="25">
        <f>'Valeurs indices clean'!Q2176/'Valeurs indices clean'!Q2118 - 1</f>
        <v>5.0673896813234309E-2</v>
      </c>
      <c r="R2118" s="25">
        <f>'Valeurs indices clean'!R2176/'Valeurs indices clean'!R2118 - 1</f>
        <v>2.7967662414095651E-2</v>
      </c>
      <c r="S2118" s="25">
        <f>'Valeurs indices clean'!S2176/'Valeurs indices clean'!S2118 - 1</f>
        <v>6.2310598715810794E-2</v>
      </c>
      <c r="T2118" s="25">
        <f>'Valeurs indices clean'!T2176/'Valeurs indices clean'!T2118 - 1</f>
        <v>4.9631413143771397E-2</v>
      </c>
      <c r="U2118" s="25">
        <f>'Valeurs indices clean'!U2176/'Valeurs indices clean'!U2118 - 1</f>
        <v>5.509564056647287E-2</v>
      </c>
      <c r="V2118" s="25">
        <f>'Valeurs indices clean'!V2176/'Valeurs indices clean'!V2118 - 1</f>
        <v>9.3944357307005344E-3</v>
      </c>
      <c r="W2118" s="25">
        <f>'Valeurs indices clean'!W2176/'Valeurs indices clean'!W2118 - 1</f>
        <v>-8.9835479175481847E-4</v>
      </c>
      <c r="X2118" s="25">
        <f>'Valeurs indices clean'!X2176/'Valeurs indices clean'!X2118 - 1</f>
        <v>5.1502260037224135E-2</v>
      </c>
      <c r="Y2118" s="25">
        <f>'Valeurs indices clean'!Y2176/'Valeurs indices clean'!Y2118 - 1</f>
        <v>0.13586209391505677</v>
      </c>
      <c r="Z2118" s="25">
        <f>'Valeurs indices clean'!Z2176/'Valeurs indices clean'!Z2118 - 1</f>
        <v>-3.7075129986543498E-3</v>
      </c>
    </row>
    <row r="2119" spans="1:26">
      <c r="A2119" s="8">
        <v>45572</v>
      </c>
      <c r="B2119" s="25">
        <f>'Valeurs indices clean'!B2177/'Valeurs indices clean'!B2119 - 1</f>
        <v>7.9938615784771461E-3</v>
      </c>
      <c r="C2119" s="25">
        <f>'Valeurs indices clean'!C2177/'Valeurs indices clean'!C2119 - 1</f>
        <v>-2.15933503507304E-3</v>
      </c>
      <c r="D2119" s="25">
        <f>'Valeurs indices clean'!D2177/'Valeurs indices clean'!D2119 - 1</f>
        <v>-0.11672959425293017</v>
      </c>
      <c r="E2119" s="25">
        <f>'Valeurs indices clean'!E2177/'Valeurs indices clean'!E2119 - 1</f>
        <v>1.6645164525570078E-2</v>
      </c>
      <c r="F2119" s="25">
        <f>'Valeurs indices clean'!F2177/'Valeurs indices clean'!F2119 - 1</f>
        <v>-6.7252997351125998E-3</v>
      </c>
      <c r="G2119" s="25">
        <f>'Valeurs indices clean'!G2177/'Valeurs indices clean'!G2119 - 1</f>
        <v>-2.3944052731760035E-2</v>
      </c>
      <c r="H2119" s="25">
        <f>'Valeurs indices clean'!H2177/'Valeurs indices clean'!H2119 - 1</f>
        <v>6.2243615583430056E-2</v>
      </c>
      <c r="I2119" s="25">
        <f>'Valeurs indices clean'!I2177/'Valeurs indices clean'!I2119 - 1</f>
        <v>2.3126568340581244E-2</v>
      </c>
      <c r="J2119" s="25">
        <f>'Valeurs indices clean'!J2177/'Valeurs indices clean'!J2119 - 1</f>
        <v>-3.8610082965127801E-2</v>
      </c>
      <c r="K2119" s="25">
        <f>'Valeurs indices clean'!K2177/'Valeurs indices clean'!K2119 - 1</f>
        <v>0.29776888370026078</v>
      </c>
      <c r="L2119" s="25">
        <f>'Valeurs indices clean'!L2177/'Valeurs indices clean'!L2119 - 1</f>
        <v>-1.2976150460809577E-2</v>
      </c>
      <c r="M2119" s="25">
        <f>'Valeurs indices clean'!M2177/'Valeurs indices clean'!M2119 - 1</f>
        <v>2.7544497194758266E-2</v>
      </c>
      <c r="N2119" s="25">
        <f>'Valeurs indices clean'!N2177/'Valeurs indices clean'!N2119 - 1</f>
        <v>2.5892597339078671E-2</v>
      </c>
      <c r="O2119" s="25">
        <f>'Valeurs indices clean'!O2177/'Valeurs indices clean'!O2119 - 1</f>
        <v>3.1978282354897081E-2</v>
      </c>
      <c r="P2119" s="25">
        <f>'Valeurs indices clean'!P2177/'Valeurs indices clean'!P2119 - 1</f>
        <v>3.1143469029987214E-2</v>
      </c>
      <c r="Q2119" s="25">
        <f>'Valeurs indices clean'!Q2177/'Valeurs indices clean'!Q2119 - 1</f>
        <v>4.5520290690153953E-2</v>
      </c>
      <c r="R2119" s="25">
        <f>'Valeurs indices clean'!R2177/'Valeurs indices clean'!R2119 - 1</f>
        <v>2.4450306492323604E-2</v>
      </c>
      <c r="S2119" s="25">
        <f>'Valeurs indices clean'!S2177/'Valeurs indices clean'!S2119 - 1</f>
        <v>5.3356311970194747E-2</v>
      </c>
      <c r="T2119" s="25">
        <f>'Valeurs indices clean'!T2177/'Valeurs indices clean'!T2119 - 1</f>
        <v>4.2805705541774763E-2</v>
      </c>
      <c r="U2119" s="25">
        <f>'Valeurs indices clean'!U2177/'Valeurs indices clean'!U2119 - 1</f>
        <v>4.788986128504269E-2</v>
      </c>
      <c r="V2119" s="25">
        <f>'Valeurs indices clean'!V2177/'Valeurs indices clean'!V2119 - 1</f>
        <v>9.4761704917858403E-3</v>
      </c>
      <c r="W2119" s="25">
        <f>'Valeurs indices clean'!W2177/'Valeurs indices clean'!W2119 - 1</f>
        <v>-1.1366941248275308E-3</v>
      </c>
      <c r="X2119" s="25">
        <f>'Valeurs indices clean'!X2177/'Valeurs indices clean'!X2119 - 1</f>
        <v>4.2439997124251283E-2</v>
      </c>
      <c r="Y2119" s="25">
        <f>'Valeurs indices clean'!Y2177/'Valeurs indices clean'!Y2119 - 1</f>
        <v>0.12409713517949084</v>
      </c>
      <c r="Z2119" s="25">
        <f>'Valeurs indices clean'!Z2177/'Valeurs indices clean'!Z2119 - 1</f>
        <v>-1.3617746056206581E-2</v>
      </c>
    </row>
    <row r="2120" spans="1:26">
      <c r="A2120" s="8">
        <v>45573</v>
      </c>
      <c r="B2120" s="25">
        <f>'Valeurs indices clean'!B2178/'Valeurs indices clean'!B2120 - 1</f>
        <v>3.1196711980512326E-3</v>
      </c>
      <c r="C2120" s="25">
        <f>'Valeurs indices clean'!C2178/'Valeurs indices clean'!C2120 - 1</f>
        <v>-1.0524131116347757E-2</v>
      </c>
      <c r="D2120" s="25">
        <f>'Valeurs indices clean'!D2178/'Valeurs indices clean'!D2120 - 1</f>
        <v>-0.11333783158444433</v>
      </c>
      <c r="E2120" s="25">
        <f>'Valeurs indices clean'!E2178/'Valeurs indices clean'!E2120 - 1</f>
        <v>9.7422785682421686E-3</v>
      </c>
      <c r="F2120" s="25">
        <f>'Valeurs indices clean'!F2178/'Valeurs indices clean'!F2120 - 1</f>
        <v>-1.357163840338127E-3</v>
      </c>
      <c r="G2120" s="25">
        <f>'Valeurs indices clean'!G2178/'Valeurs indices clean'!G2120 - 1</f>
        <v>-2.7527247967368496E-2</v>
      </c>
      <c r="H2120" s="25">
        <f>'Valeurs indices clean'!H2178/'Valeurs indices clean'!H2120 - 1</f>
        <v>5.7612095569727018E-2</v>
      </c>
      <c r="I2120" s="25">
        <f>'Valeurs indices clean'!I2178/'Valeurs indices clean'!I2120 - 1</f>
        <v>3.1990812600374952E-2</v>
      </c>
      <c r="J2120" s="25">
        <f>'Valeurs indices clean'!J2178/'Valeurs indices clean'!J2120 - 1</f>
        <v>-4.5196870088056285E-2</v>
      </c>
      <c r="K2120" s="25">
        <f>'Valeurs indices clean'!K2178/'Valeurs indices clean'!K2120 - 1</f>
        <v>0.19417475174132015</v>
      </c>
      <c r="L2120" s="25">
        <f>'Valeurs indices clean'!L2178/'Valeurs indices clean'!L2120 - 1</f>
        <v>-1.3914217726763267E-2</v>
      </c>
      <c r="M2120" s="25">
        <f>'Valeurs indices clean'!M2178/'Valeurs indices clean'!M2120 - 1</f>
        <v>2.6000621434224325E-2</v>
      </c>
      <c r="N2120" s="25">
        <f>'Valeurs indices clean'!N2178/'Valeurs indices clean'!N2120 - 1</f>
        <v>2.4966719801602144E-2</v>
      </c>
      <c r="O2120" s="25">
        <f>'Valeurs indices clean'!O2178/'Valeurs indices clean'!O2120 - 1</f>
        <v>3.0339432170005454E-2</v>
      </c>
      <c r="P2120" s="25">
        <f>'Valeurs indices clean'!P2178/'Valeurs indices clean'!P2120 - 1</f>
        <v>3.1358321393908817E-2</v>
      </c>
      <c r="Q2120" s="25">
        <f>'Valeurs indices clean'!Q2178/'Valeurs indices clean'!Q2120 - 1</f>
        <v>4.3228838530681379E-2</v>
      </c>
      <c r="R2120" s="25">
        <f>'Valeurs indices clean'!R2178/'Valeurs indices clean'!R2120 - 1</f>
        <v>2.1647932465910014E-2</v>
      </c>
      <c r="S2120" s="25">
        <f>'Valeurs indices clean'!S2178/'Valeurs indices clean'!S2120 - 1</f>
        <v>4.7623054560252065E-2</v>
      </c>
      <c r="T2120" s="25">
        <f>'Valeurs indices clean'!T2178/'Valeurs indices clean'!T2120 - 1</f>
        <v>4.0780476994374926E-2</v>
      </c>
      <c r="U2120" s="25">
        <f>'Valeurs indices clean'!U2178/'Valeurs indices clean'!U2120 - 1</f>
        <v>4.5364191488491468E-2</v>
      </c>
      <c r="V2120" s="25">
        <f>'Valeurs indices clean'!V2178/'Valeurs indices clean'!V2120 - 1</f>
        <v>9.2637947256990483E-3</v>
      </c>
      <c r="W2120" s="25">
        <f>'Valeurs indices clean'!W2178/'Valeurs indices clean'!W2120 - 1</f>
        <v>-1.6900970142301741E-3</v>
      </c>
      <c r="X2120" s="25">
        <f>'Valeurs indices clean'!X2178/'Valeurs indices clean'!X2120 - 1</f>
        <v>4.6566961250849692E-2</v>
      </c>
      <c r="Y2120" s="25">
        <f>'Valeurs indices clean'!Y2178/'Valeurs indices clean'!Y2120 - 1</f>
        <v>0.12267420403092966</v>
      </c>
      <c r="Z2120" s="25">
        <f>'Valeurs indices clean'!Z2178/'Valeurs indices clean'!Z2120 - 1</f>
        <v>-7.6374209328506915E-3</v>
      </c>
    </row>
    <row r="2121" spans="1:26">
      <c r="A2121" s="8">
        <v>45574</v>
      </c>
      <c r="B2121" s="25">
        <f>'Valeurs indices clean'!B2179/'Valeurs indices clean'!B2121 - 1</f>
        <v>1.869604204090658E-2</v>
      </c>
      <c r="C2121" s="25">
        <f>'Valeurs indices clean'!C2179/'Valeurs indices clean'!C2121 - 1</f>
        <v>6.221569467392607E-3</v>
      </c>
      <c r="D2121" s="25">
        <f>'Valeurs indices clean'!D2179/'Valeurs indices clean'!D2121 - 1</f>
        <v>-0.10104225257193511</v>
      </c>
      <c r="E2121" s="25">
        <f>'Valeurs indices clean'!E2179/'Valeurs indices clean'!E2121 - 1</f>
        <v>2.4492659447834075E-2</v>
      </c>
      <c r="F2121" s="25">
        <f>'Valeurs indices clean'!F2179/'Valeurs indices clean'!F2121 - 1</f>
        <v>2.9574711270492493E-3</v>
      </c>
      <c r="G2121" s="25">
        <f>'Valeurs indices clean'!G2179/'Valeurs indices clean'!G2121 - 1</f>
        <v>-1.1834854831125674E-2</v>
      </c>
      <c r="H2121" s="25">
        <f>'Valeurs indices clean'!H2179/'Valeurs indices clean'!H2121 - 1</f>
        <v>6.4480118182249635E-2</v>
      </c>
      <c r="I2121" s="25">
        <f>'Valeurs indices clean'!I2179/'Valeurs indices clean'!I2121 - 1</f>
        <v>3.8562089159365875E-2</v>
      </c>
      <c r="J2121" s="25">
        <f>'Valeurs indices clean'!J2179/'Valeurs indices clean'!J2121 - 1</f>
        <v>-5.5367979495995256E-2</v>
      </c>
      <c r="K2121" s="25">
        <f>'Valeurs indices clean'!K2179/'Valeurs indices clean'!K2121 - 1</f>
        <v>0.17770753451275834</v>
      </c>
      <c r="L2121" s="25">
        <f>'Valeurs indices clean'!L2179/'Valeurs indices clean'!L2121 - 1</f>
        <v>6.849424531141457E-3</v>
      </c>
      <c r="M2121" s="25">
        <f>'Valeurs indices clean'!M2179/'Valeurs indices clean'!M2121 - 1</f>
        <v>2.8962667212115711E-2</v>
      </c>
      <c r="N2121" s="25">
        <f>'Valeurs indices clean'!N2179/'Valeurs indices clean'!N2121 - 1</f>
        <v>2.6413080173568249E-2</v>
      </c>
      <c r="O2121" s="25">
        <f>'Valeurs indices clean'!O2179/'Valeurs indices clean'!O2121 - 1</f>
        <v>3.0351203013116113E-2</v>
      </c>
      <c r="P2121" s="25">
        <f>'Valeurs indices clean'!P2179/'Valeurs indices clean'!P2121 - 1</f>
        <v>2.9496655781381609E-2</v>
      </c>
      <c r="Q2121" s="25">
        <f>'Valeurs indices clean'!Q2179/'Valeurs indices clean'!Q2121 - 1</f>
        <v>4.2715347086647482E-2</v>
      </c>
      <c r="R2121" s="25">
        <f>'Valeurs indices clean'!R2179/'Valeurs indices clean'!R2121 - 1</f>
        <v>2.0336583569156019E-2</v>
      </c>
      <c r="S2121" s="25">
        <f>'Valeurs indices clean'!S2179/'Valeurs indices clean'!S2121 - 1</f>
        <v>4.5286077177641992E-2</v>
      </c>
      <c r="T2121" s="25">
        <f>'Valeurs indices clean'!T2179/'Valeurs indices clean'!T2121 - 1</f>
        <v>4.0218161184875978E-2</v>
      </c>
      <c r="U2121" s="25">
        <f>'Valeurs indices clean'!U2179/'Valeurs indices clean'!U2121 - 1</f>
        <v>4.5167588163798067E-2</v>
      </c>
      <c r="V2121" s="25">
        <f>'Valeurs indices clean'!V2179/'Valeurs indices clean'!V2121 - 1</f>
        <v>9.2568390362615105E-3</v>
      </c>
      <c r="W2121" s="25">
        <f>'Valeurs indices clean'!W2179/'Valeurs indices clean'!W2121 - 1</f>
        <v>-1.941509096026417E-3</v>
      </c>
      <c r="X2121" s="25">
        <f>'Valeurs indices clean'!X2179/'Valeurs indices clean'!X2121 - 1</f>
        <v>5.4297118858893878E-2</v>
      </c>
      <c r="Y2121" s="25">
        <f>'Valeurs indices clean'!Y2179/'Valeurs indices clean'!Y2121 - 1</f>
        <v>0.12254522545225455</v>
      </c>
      <c r="Z2121" s="25">
        <f>'Valeurs indices clean'!Z2179/'Valeurs indices clean'!Z2121 - 1</f>
        <v>-2.8134902214058677E-3</v>
      </c>
    </row>
    <row r="2122" spans="1:26">
      <c r="A2122" s="8">
        <v>45575</v>
      </c>
      <c r="B2122" s="25">
        <f>'Valeurs indices clean'!B2180/'Valeurs indices clean'!B2122 - 1</f>
        <v>7.9614271190679986E-3</v>
      </c>
      <c r="C2122" s="25">
        <f>'Valeurs indices clean'!C2180/'Valeurs indices clean'!C2122 - 1</f>
        <v>-8.5586504684647124E-3</v>
      </c>
      <c r="D2122" s="25">
        <f>'Valeurs indices clean'!D2180/'Valeurs indices clean'!D2122 - 1</f>
        <v>-9.959944015625477E-2</v>
      </c>
      <c r="E2122" s="25">
        <f>'Valeurs indices clean'!E2180/'Valeurs indices clean'!E2122 - 1</f>
        <v>1.4719179402042482E-2</v>
      </c>
      <c r="F2122" s="25">
        <f>'Valeurs indices clean'!F2180/'Valeurs indices clean'!F2122 - 1</f>
        <v>-5.7957921437133963E-3</v>
      </c>
      <c r="G2122" s="25">
        <f>'Valeurs indices clean'!G2180/'Valeurs indices clean'!G2122 - 1</f>
        <v>-2.535307458378433E-2</v>
      </c>
      <c r="H2122" s="25">
        <f>'Valeurs indices clean'!H2180/'Valeurs indices clean'!H2122 - 1</f>
        <v>5.5089286889510314E-2</v>
      </c>
      <c r="I2122" s="25">
        <f>'Valeurs indices clean'!I2180/'Valeurs indices clean'!I2122 - 1</f>
        <v>2.5939356503742683E-2</v>
      </c>
      <c r="J2122" s="25">
        <f>'Valeurs indices clean'!J2180/'Valeurs indices clean'!J2122 - 1</f>
        <v>-5.859391341411202E-2</v>
      </c>
      <c r="K2122" s="25">
        <f>'Valeurs indices clean'!K2180/'Valeurs indices clean'!K2122 - 1</f>
        <v>0.21636798314070727</v>
      </c>
      <c r="L2122" s="25">
        <f>'Valeurs indices clean'!L2180/'Valeurs indices clean'!L2122 - 1</f>
        <v>-4.2199496933406078E-3</v>
      </c>
      <c r="M2122" s="25">
        <f>'Valeurs indices clean'!M2180/'Valeurs indices clean'!M2122 - 1</f>
        <v>2.5732975238560218E-2</v>
      </c>
      <c r="N2122" s="25">
        <f>'Valeurs indices clean'!N2180/'Valeurs indices clean'!N2122 - 1</f>
        <v>2.4714986629893021E-2</v>
      </c>
      <c r="O2122" s="25">
        <f>'Valeurs indices clean'!O2180/'Valeurs indices clean'!O2122 - 1</f>
        <v>3.0260835892753857E-2</v>
      </c>
      <c r="P2122" s="25">
        <f>'Valeurs indices clean'!P2180/'Valeurs indices clean'!P2122 - 1</f>
        <v>2.868420566104013E-2</v>
      </c>
      <c r="Q2122" s="25">
        <f>'Valeurs indices clean'!Q2180/'Valeurs indices clean'!Q2122 - 1</f>
        <v>4.1262534291006681E-2</v>
      </c>
      <c r="R2122" s="25">
        <f>'Valeurs indices clean'!R2180/'Valeurs indices clean'!R2122 - 1</f>
        <v>2.0069124965236718E-2</v>
      </c>
      <c r="S2122" s="25">
        <f>'Valeurs indices clean'!S2180/'Valeurs indices clean'!S2122 - 1</f>
        <v>4.3811092964884724E-2</v>
      </c>
      <c r="T2122" s="25">
        <f>'Valeurs indices clean'!T2180/'Valeurs indices clean'!T2122 - 1</f>
        <v>3.8060022126048976E-2</v>
      </c>
      <c r="U2122" s="25">
        <f>'Valeurs indices clean'!U2180/'Valeurs indices clean'!U2122 - 1</f>
        <v>4.2760460888105589E-2</v>
      </c>
      <c r="V2122" s="25">
        <f>'Valeurs indices clean'!V2180/'Valeurs indices clean'!V2122 - 1</f>
        <v>9.2499230935629839E-3</v>
      </c>
      <c r="W2122" s="25">
        <f>'Valeurs indices clean'!W2180/'Valeurs indices clean'!W2122 - 1</f>
        <v>-1.9566948231503067E-3</v>
      </c>
      <c r="X2122" s="25">
        <f>'Valeurs indices clean'!X2180/'Valeurs indices clean'!X2122 - 1</f>
        <v>3.9990266364674287E-2</v>
      </c>
      <c r="Y2122" s="25">
        <f>'Valeurs indices clean'!Y2180/'Valeurs indices clean'!Y2122 - 1</f>
        <v>0.10511794853479528</v>
      </c>
      <c r="Z2122" s="25">
        <f>'Valeurs indices clean'!Z2180/'Valeurs indices clean'!Z2122 - 1</f>
        <v>-1.3427107420853068E-2</v>
      </c>
    </row>
    <row r="2123" spans="1:26">
      <c r="A2123" s="8">
        <v>45580</v>
      </c>
      <c r="B2123" s="25">
        <f>'Valeurs indices clean'!B2181/'Valeurs indices clean'!B2123 - 1</f>
        <v>4.6534774332338547E-3</v>
      </c>
      <c r="C2123" s="25">
        <f>'Valeurs indices clean'!C2181/'Valeurs indices clean'!C2123 - 1</f>
        <v>-1.2072214985846541E-2</v>
      </c>
      <c r="D2123" s="25">
        <f>'Valeurs indices clean'!D2181/'Valeurs indices clean'!D2123 - 1</f>
        <v>-0.11282840717220965</v>
      </c>
      <c r="E2123" s="25">
        <f>'Valeurs indices clean'!E2181/'Valeurs indices clean'!E2123 - 1</f>
        <v>1.3389629609484199E-2</v>
      </c>
      <c r="F2123" s="25">
        <f>'Valeurs indices clean'!F2181/'Valeurs indices clean'!F2123 - 1</f>
        <v>6.0413043160527646E-3</v>
      </c>
      <c r="G2123" s="25">
        <f>'Valeurs indices clean'!G2181/'Valeurs indices clean'!G2123 - 1</f>
        <v>-3.1514365224230789E-2</v>
      </c>
      <c r="H2123" s="25">
        <f>'Valeurs indices clean'!H2181/'Valeurs indices clean'!H2123 - 1</f>
        <v>5.4140662794248229E-2</v>
      </c>
      <c r="I2123" s="25">
        <f>'Valeurs indices clean'!I2181/'Valeurs indices clean'!I2123 - 1</f>
        <v>4.131405630544327E-2</v>
      </c>
      <c r="J2123" s="25">
        <f>'Valeurs indices clean'!J2181/'Valeurs indices clean'!J2123 - 1</f>
        <v>-5.4790377609711061E-2</v>
      </c>
      <c r="K2123" s="25">
        <f>'Valeurs indices clean'!K2181/'Valeurs indices clean'!K2123 - 1</f>
        <v>0.13943550842767038</v>
      </c>
      <c r="L2123" s="25">
        <f>'Valeurs indices clean'!L2181/'Valeurs indices clean'!L2123 - 1</f>
        <v>-1.3787623916204361E-2</v>
      </c>
      <c r="M2123" s="25">
        <f>'Valeurs indices clean'!M2181/'Valeurs indices clean'!M2123 - 1</f>
        <v>2.5612244725724098E-2</v>
      </c>
      <c r="N2123" s="25">
        <f>'Valeurs indices clean'!N2181/'Valeurs indices clean'!N2123 - 1</f>
        <v>2.4719809474035959E-2</v>
      </c>
      <c r="O2123" s="25">
        <f>'Valeurs indices clean'!O2181/'Valeurs indices clean'!O2123 - 1</f>
        <v>3.2645100176078357E-2</v>
      </c>
      <c r="P2123" s="25">
        <f>'Valeurs indices clean'!P2181/'Valeurs indices clean'!P2123 - 1</f>
        <v>2.6583710407239725E-2</v>
      </c>
      <c r="Q2123" s="25">
        <f>'Valeurs indices clean'!Q2181/'Valeurs indices clean'!Q2123 - 1</f>
        <v>4.0681729645500431E-2</v>
      </c>
      <c r="R2123" s="25">
        <f>'Valeurs indices clean'!R2181/'Valeurs indices clean'!R2123 - 1</f>
        <v>1.6889446362859939E-2</v>
      </c>
      <c r="S2123" s="25">
        <f>'Valeurs indices clean'!S2181/'Valeurs indices clean'!S2123 - 1</f>
        <v>3.7944348289175922E-2</v>
      </c>
      <c r="T2123" s="25">
        <f>'Valeurs indices clean'!T2181/'Valeurs indices clean'!T2123 - 1</f>
        <v>3.2377766366261662E-2</v>
      </c>
      <c r="U2123" s="25">
        <f>'Valeurs indices clean'!U2181/'Valeurs indices clean'!U2123 - 1</f>
        <v>3.5206511957516007E-2</v>
      </c>
      <c r="V2123" s="25">
        <f>'Valeurs indices clean'!V2181/'Valeurs indices clean'!V2123 - 1</f>
        <v>9.6256883766765444E-3</v>
      </c>
      <c r="W2123" s="25">
        <f>'Valeurs indices clean'!W2181/'Valeurs indices clean'!W2123 - 1</f>
        <v>-2.1377509428095465E-3</v>
      </c>
      <c r="X2123" s="25">
        <f>'Valeurs indices clean'!X2181/'Valeurs indices clean'!X2123 - 1</f>
        <v>4.2084818299756854E-2</v>
      </c>
      <c r="Y2123" s="25">
        <f>'Valeurs indices clean'!Y2181/'Valeurs indices clean'!Y2123 - 1</f>
        <v>0.10720094632559518</v>
      </c>
      <c r="Z2123" s="25">
        <f>'Valeurs indices clean'!Z2181/'Valeurs indices clean'!Z2123 - 1</f>
        <v>6.666828975345318E-3</v>
      </c>
    </row>
    <row r="2124" spans="1:26">
      <c r="A2124" s="8">
        <v>45581</v>
      </c>
      <c r="B2124" s="25">
        <f>'Valeurs indices clean'!B2182/'Valeurs indices clean'!B2124 - 1</f>
        <v>-6.2508194866026656E-3</v>
      </c>
      <c r="C2124" s="25">
        <f>'Valeurs indices clean'!C2182/'Valeurs indices clean'!C2124 - 1</f>
        <v>-1.7397763067297678E-2</v>
      </c>
      <c r="D2124" s="25">
        <f>'Valeurs indices clean'!D2182/'Valeurs indices clean'!D2124 - 1</f>
        <v>-0.1105734271463833</v>
      </c>
      <c r="E2124" s="25">
        <f>'Valeurs indices clean'!E2182/'Valeurs indices clean'!E2124 - 1</f>
        <v>1.0419306693700614E-2</v>
      </c>
      <c r="F2124" s="25">
        <f>'Valeurs indices clean'!F2182/'Valeurs indices clean'!F2124 - 1</f>
        <v>7.3117557495328001E-4</v>
      </c>
      <c r="G2124" s="25">
        <f>'Valeurs indices clean'!G2182/'Valeurs indices clean'!G2124 - 1</f>
        <v>-4.6279469794483608E-2</v>
      </c>
      <c r="H2124" s="25">
        <f>'Valeurs indices clean'!H2182/'Valeurs indices clean'!H2124 - 1</f>
        <v>5.4512597423167497E-2</v>
      </c>
      <c r="I2124" s="25">
        <f>'Valeurs indices clean'!I2182/'Valeurs indices clean'!I2124 - 1</f>
        <v>4.0446276723623553E-2</v>
      </c>
      <c r="J2124" s="25">
        <f>'Valeurs indices clean'!J2182/'Valeurs indices clean'!J2124 - 1</f>
        <v>-4.8806671800514012E-2</v>
      </c>
      <c r="K2124" s="25">
        <f>'Valeurs indices clean'!K2182/'Valeurs indices clean'!K2124 - 1</f>
        <v>0.10897220743241531</v>
      </c>
      <c r="L2124" s="25">
        <f>'Valeurs indices clean'!L2182/'Valeurs indices clean'!L2124 - 1</f>
        <v>-3.0076433912629152E-2</v>
      </c>
      <c r="M2124" s="25">
        <f>'Valeurs indices clean'!M2182/'Valeurs indices clean'!M2124 - 1</f>
        <v>3.0086142765360258E-2</v>
      </c>
      <c r="N2124" s="25">
        <f>'Valeurs indices clean'!N2182/'Valeurs indices clean'!N2124 - 1</f>
        <v>2.8063909011039057E-2</v>
      </c>
      <c r="O2124" s="25">
        <f>'Valeurs indices clean'!O2182/'Valeurs indices clean'!O2124 - 1</f>
        <v>3.2121696269972411E-2</v>
      </c>
      <c r="P2124" s="25">
        <f>'Valeurs indices clean'!P2182/'Valeurs indices clean'!P2124 - 1</f>
        <v>2.5700430787299444E-2</v>
      </c>
      <c r="Q2124" s="25">
        <f>'Valeurs indices clean'!Q2182/'Valeurs indices clean'!Q2124 - 1</f>
        <v>4.0361342707814885E-2</v>
      </c>
      <c r="R2124" s="25">
        <f>'Valeurs indices clean'!R2182/'Valeurs indices clean'!R2124 - 1</f>
        <v>1.8058469145647349E-2</v>
      </c>
      <c r="S2124" s="25">
        <f>'Valeurs indices clean'!S2182/'Valeurs indices clean'!S2124 - 1</f>
        <v>3.445185013366503E-2</v>
      </c>
      <c r="T2124" s="25">
        <f>'Valeurs indices clean'!T2182/'Valeurs indices clean'!T2124 - 1</f>
        <v>3.0398311793355726E-2</v>
      </c>
      <c r="U2124" s="25">
        <f>'Valeurs indices clean'!U2182/'Valeurs indices clean'!U2124 - 1</f>
        <v>3.2667432950050035E-2</v>
      </c>
      <c r="V2124" s="25">
        <f>'Valeurs indices clean'!V2182/'Valeurs indices clean'!V2124 - 1</f>
        <v>9.6187073385394228E-3</v>
      </c>
      <c r="W2124" s="25">
        <f>'Valeurs indices clean'!W2182/'Valeurs indices clean'!W2124 - 1</f>
        <v>-1.8173376259454921E-3</v>
      </c>
      <c r="X2124" s="25">
        <f>'Valeurs indices clean'!X2182/'Valeurs indices clean'!X2124 - 1</f>
        <v>3.6072507329480974E-2</v>
      </c>
      <c r="Y2124" s="25">
        <f>'Valeurs indices clean'!Y2182/'Valeurs indices clean'!Y2124 - 1</f>
        <v>0.11163979585668504</v>
      </c>
      <c r="Z2124" s="25">
        <f>'Valeurs indices clean'!Z2182/'Valeurs indices clean'!Z2124 - 1</f>
        <v>6.0001372844329381E-3</v>
      </c>
    </row>
    <row r="2125" spans="1:26">
      <c r="A2125" s="8">
        <v>45582</v>
      </c>
      <c r="B2125" s="25">
        <f>'Valeurs indices clean'!B2183/'Valeurs indices clean'!B2125 - 1</f>
        <v>1.5658785943991393E-2</v>
      </c>
      <c r="C2125" s="25">
        <f>'Valeurs indices clean'!C2183/'Valeurs indices clean'!C2125 - 1</f>
        <v>-1.1005091826964852E-2</v>
      </c>
      <c r="D2125" s="25">
        <f>'Valeurs indices clean'!D2183/'Valeurs indices clean'!D2125 - 1</f>
        <v>-0.11087225418986435</v>
      </c>
      <c r="E2125" s="25">
        <f>'Valeurs indices clean'!E2183/'Valeurs indices clean'!E2125 - 1</f>
        <v>2.5055596907059163E-2</v>
      </c>
      <c r="F2125" s="25">
        <f>'Valeurs indices clean'!F2183/'Valeurs indices clean'!F2125 - 1</f>
        <v>-6.5764095127884836E-4</v>
      </c>
      <c r="G2125" s="25">
        <f>'Valeurs indices clean'!G2183/'Valeurs indices clean'!G2125 - 1</f>
        <v>-2.4977098975232703E-2</v>
      </c>
      <c r="H2125" s="25">
        <f>'Valeurs indices clean'!H2183/'Valeurs indices clean'!H2125 - 1</f>
        <v>4.3053541678479856E-2</v>
      </c>
      <c r="I2125" s="25">
        <f>'Valeurs indices clean'!I2183/'Valeurs indices clean'!I2125 - 1</f>
        <v>3.075063523433097E-2</v>
      </c>
      <c r="J2125" s="25">
        <f>'Valeurs indices clean'!J2183/'Valeurs indices clean'!J2125 - 1</f>
        <v>-5.7271603107734714E-2</v>
      </c>
      <c r="K2125" s="25">
        <f>'Valeurs indices clean'!K2183/'Valeurs indices clean'!K2125 - 1</f>
        <v>0.13262199077390657</v>
      </c>
      <c r="L2125" s="25">
        <f>'Valeurs indices clean'!L2183/'Valeurs indices clean'!L2125 - 1</f>
        <v>4.8812471718440165E-4</v>
      </c>
      <c r="M2125" s="25">
        <f>'Valeurs indices clean'!M2183/'Valeurs indices clean'!M2125 - 1</f>
        <v>2.5091413547098318E-2</v>
      </c>
      <c r="N2125" s="25">
        <f>'Valeurs indices clean'!N2183/'Valeurs indices clean'!N2125 - 1</f>
        <v>2.5133223206934119E-2</v>
      </c>
      <c r="O2125" s="25">
        <f>'Valeurs indices clean'!O2183/'Valeurs indices clean'!O2125 - 1</f>
        <v>3.3318068100459675E-2</v>
      </c>
      <c r="P2125" s="25">
        <f>'Valeurs indices clean'!P2183/'Valeurs indices clean'!P2125 - 1</f>
        <v>1.976858746706367E-2</v>
      </c>
      <c r="Q2125" s="25">
        <f>'Valeurs indices clean'!Q2183/'Valeurs indices clean'!Q2125 - 1</f>
        <v>3.5561717899759593E-2</v>
      </c>
      <c r="R2125" s="25">
        <f>'Valeurs indices clean'!R2183/'Valeurs indices clean'!R2125 - 1</f>
        <v>1.6163992144179185E-2</v>
      </c>
      <c r="S2125" s="25">
        <f>'Valeurs indices clean'!S2183/'Valeurs indices clean'!S2125 - 1</f>
        <v>3.2878933523075249E-2</v>
      </c>
      <c r="T2125" s="25">
        <f>'Valeurs indices clean'!T2183/'Valeurs indices clean'!T2125 - 1</f>
        <v>2.5974850509721703E-2</v>
      </c>
      <c r="U2125" s="25">
        <f>'Valeurs indices clean'!U2183/'Valeurs indices clean'!U2125 - 1</f>
        <v>2.8278399888291617E-2</v>
      </c>
      <c r="V2125" s="25">
        <f>'Valeurs indices clean'!V2183/'Valeurs indices clean'!V2125 - 1</f>
        <v>9.3038540643677337E-3</v>
      </c>
      <c r="W2125" s="25">
        <f>'Valeurs indices clean'!W2183/'Valeurs indices clean'!W2125 - 1</f>
        <v>-2.4151972428116952E-3</v>
      </c>
      <c r="X2125" s="25">
        <f>'Valeurs indices clean'!X2183/'Valeurs indices clean'!X2125 - 1</f>
        <v>3.4036343267356273E-2</v>
      </c>
      <c r="Y2125" s="25">
        <f>'Valeurs indices clean'!Y2183/'Valeurs indices clean'!Y2125 - 1</f>
        <v>8.4404448594956882E-2</v>
      </c>
      <c r="Z2125" s="25">
        <f>'Valeurs indices clean'!Z2183/'Valeurs indices clean'!Z2125 - 1</f>
        <v>6.9962967877346127E-3</v>
      </c>
    </row>
    <row r="2126" spans="1:26">
      <c r="A2126" s="8">
        <v>45583</v>
      </c>
      <c r="B2126" s="25">
        <f>'Valeurs indices clean'!B2184/'Valeurs indices clean'!B2126 - 1</f>
        <v>2.3037418153592837E-2</v>
      </c>
      <c r="C2126" s="25">
        <f>'Valeurs indices clean'!C2184/'Valeurs indices clean'!C2126 - 1</f>
        <v>-6.52497694980958E-3</v>
      </c>
      <c r="D2126" s="25">
        <f>'Valeurs indices clean'!D2184/'Valeurs indices clean'!D2126 - 1</f>
        <v>-0.11070158861086599</v>
      </c>
      <c r="E2126" s="25">
        <f>'Valeurs indices clean'!E2184/'Valeurs indices clean'!E2126 - 1</f>
        <v>2.2605917441326895E-2</v>
      </c>
      <c r="F2126" s="25">
        <f>'Valeurs indices clean'!F2184/'Valeurs indices clean'!F2126 - 1</f>
        <v>2.8065079425857675E-2</v>
      </c>
      <c r="G2126" s="25">
        <f>'Valeurs indices clean'!G2184/'Valeurs indices clean'!G2126 - 1</f>
        <v>-6.4467970705075484E-3</v>
      </c>
      <c r="H2126" s="25">
        <f>'Valeurs indices clean'!H2184/'Valeurs indices clean'!H2126 - 1</f>
        <v>4.3188520259634045E-2</v>
      </c>
      <c r="I2126" s="25">
        <f>'Valeurs indices clean'!I2184/'Valeurs indices clean'!I2126 - 1</f>
        <v>4.9460745454317667E-2</v>
      </c>
      <c r="J2126" s="25">
        <f>'Valeurs indices clean'!J2184/'Valeurs indices clean'!J2126 - 1</f>
        <v>-5.1485618778087106E-2</v>
      </c>
      <c r="K2126" s="25">
        <f>'Valeurs indices clean'!K2184/'Valeurs indices clean'!K2126 - 1</f>
        <v>0.17276222828154952</v>
      </c>
      <c r="L2126" s="25">
        <f>'Valeurs indices clean'!L2184/'Valeurs indices clean'!L2126 - 1</f>
        <v>5.5793237447512301E-3</v>
      </c>
      <c r="M2126" s="25">
        <f>'Valeurs indices clean'!M2184/'Valeurs indices clean'!M2126 - 1</f>
        <v>2.7366020524515422E-2</v>
      </c>
      <c r="N2126" s="25">
        <f>'Valeurs indices clean'!N2184/'Valeurs indices clean'!N2126 - 1</f>
        <v>2.6821883359893661E-2</v>
      </c>
      <c r="O2126" s="25">
        <f>'Valeurs indices clean'!O2184/'Valeurs indices clean'!O2126 - 1</f>
        <v>3.398139043944215E-2</v>
      </c>
      <c r="P2126" s="25">
        <f>'Valeurs indices clean'!P2184/'Valeurs indices clean'!P2126 - 1</f>
        <v>1.9670434352501376E-2</v>
      </c>
      <c r="Q2126" s="25">
        <f>'Valeurs indices clean'!Q2184/'Valeurs indices clean'!Q2126 - 1</f>
        <v>3.5896442886741653E-2</v>
      </c>
      <c r="R2126" s="25">
        <f>'Valeurs indices clean'!R2184/'Valeurs indices clean'!R2126 - 1</f>
        <v>1.5688390696398491E-2</v>
      </c>
      <c r="S2126" s="25">
        <f>'Valeurs indices clean'!S2184/'Valeurs indices clean'!S2126 - 1</f>
        <v>3.4713725801300388E-2</v>
      </c>
      <c r="T2126" s="25">
        <f>'Valeurs indices clean'!T2184/'Valeurs indices clean'!T2126 - 1</f>
        <v>2.4948581192796304E-2</v>
      </c>
      <c r="U2126" s="25">
        <f>'Valeurs indices clean'!U2184/'Valeurs indices clean'!U2126 - 1</f>
        <v>2.6716278741227395E-2</v>
      </c>
      <c r="V2126" s="25">
        <f>'Valeurs indices clean'!V2184/'Valeurs indices clean'!V2126 - 1</f>
        <v>9.2969376398277515E-3</v>
      </c>
      <c r="W2126" s="25">
        <f>'Valeurs indices clean'!W2184/'Valeurs indices clean'!W2126 - 1</f>
        <v>-2.4361133364942944E-3</v>
      </c>
      <c r="X2126" s="25">
        <f>'Valeurs indices clean'!X2184/'Valeurs indices clean'!X2126 - 1</f>
        <v>4.8357650635628024E-2</v>
      </c>
      <c r="Y2126" s="25">
        <f>'Valeurs indices clean'!Y2184/'Valeurs indices clean'!Y2126 - 1</f>
        <v>8.3515835579514697E-2</v>
      </c>
      <c r="Z2126" s="25">
        <f>'Valeurs indices clean'!Z2184/'Valeurs indices clean'!Z2126 - 1</f>
        <v>3.0318595926015712E-2</v>
      </c>
    </row>
    <row r="2127" spans="1:26">
      <c r="A2127" s="8">
        <v>45586</v>
      </c>
      <c r="B2127" s="25">
        <f>'Valeurs indices clean'!B2185/'Valeurs indices clean'!B2127 - 1</f>
        <v>1.8647225338955797E-2</v>
      </c>
      <c r="C2127" s="25">
        <f>'Valeurs indices clean'!C2185/'Valeurs indices clean'!C2127 - 1</f>
        <v>-2.0502438308883875E-2</v>
      </c>
      <c r="D2127" s="25">
        <f>'Valeurs indices clean'!D2185/'Valeurs indices clean'!D2127 - 1</f>
        <v>-0.13357264068104746</v>
      </c>
      <c r="E2127" s="25">
        <f>'Valeurs indices clean'!E2185/'Valeurs indices clean'!E2127 - 1</f>
        <v>1.1771567293656471E-2</v>
      </c>
      <c r="F2127" s="25">
        <f>'Valeurs indices clean'!F2185/'Valeurs indices clean'!F2127 - 1</f>
        <v>3.8525745848540627E-2</v>
      </c>
      <c r="G2127" s="25">
        <f>'Valeurs indices clean'!G2185/'Valeurs indices clean'!G2127 - 1</f>
        <v>-6.8247252362004796E-3</v>
      </c>
      <c r="H2127" s="25">
        <f>'Valeurs indices clean'!H2185/'Valeurs indices clean'!H2127 - 1</f>
        <v>4.0128785024946545E-2</v>
      </c>
      <c r="I2127" s="25">
        <f>'Valeurs indices clean'!I2185/'Valeurs indices clean'!I2127 - 1</f>
        <v>5.580033870854284E-2</v>
      </c>
      <c r="J2127" s="25">
        <f>'Valeurs indices clean'!J2185/'Valeurs indices clean'!J2127 - 1</f>
        <v>-2.9201509731136777E-2</v>
      </c>
      <c r="K2127" s="25">
        <f>'Valeurs indices clean'!K2185/'Valeurs indices clean'!K2127 - 1</f>
        <v>0.15187241153736464</v>
      </c>
      <c r="L2127" s="25">
        <f>'Valeurs indices clean'!L2185/'Valeurs indices clean'!L2127 - 1</f>
        <v>-6.6327909260468498E-3</v>
      </c>
      <c r="M2127" s="25">
        <f>'Valeurs indices clean'!M2185/'Valeurs indices clean'!M2127 - 1</f>
        <v>1.9946542408736168E-2</v>
      </c>
      <c r="N2127" s="25">
        <f>'Valeurs indices clean'!N2185/'Valeurs indices clean'!N2127 - 1</f>
        <v>2.1802375434560206E-2</v>
      </c>
      <c r="O2127" s="25">
        <f>'Valeurs indices clean'!O2185/'Valeurs indices clean'!O2127 - 1</f>
        <v>3.4023316938998294E-2</v>
      </c>
      <c r="P2127" s="25">
        <f>'Valeurs indices clean'!P2185/'Valeurs indices clean'!P2127 - 1</f>
        <v>1.5763687040531993E-2</v>
      </c>
      <c r="Q2127" s="25">
        <f>'Valeurs indices clean'!Q2185/'Valeurs indices clean'!Q2127 - 1</f>
        <v>3.4814809076330722E-2</v>
      </c>
      <c r="R2127" s="25">
        <f>'Valeurs indices clean'!R2185/'Valeurs indices clean'!R2127 - 1</f>
        <v>1.3331092264695199E-2</v>
      </c>
      <c r="S2127" s="25">
        <f>'Valeurs indices clean'!S2185/'Valeurs indices clean'!S2127 - 1</f>
        <v>3.2588516838119252E-2</v>
      </c>
      <c r="T2127" s="25">
        <f>'Valeurs indices clean'!T2185/'Valeurs indices clean'!T2127 - 1</f>
        <v>2.0306448788589559E-2</v>
      </c>
      <c r="U2127" s="25">
        <f>'Valeurs indices clean'!U2185/'Valeurs indices clean'!U2127 - 1</f>
        <v>2.1833317985081369E-2</v>
      </c>
      <c r="V2127" s="25">
        <f>'Valeurs indices clean'!V2185/'Valeurs indices clean'!V2127 - 1</f>
        <v>9.4814807449707939E-3</v>
      </c>
      <c r="W2127" s="25">
        <f>'Valeurs indices clean'!W2185/'Valeurs indices clean'!W2127 - 1</f>
        <v>-1.9794209708257071E-3</v>
      </c>
      <c r="X2127" s="25">
        <f>'Valeurs indices clean'!X2185/'Valeurs indices clean'!X2127 - 1</f>
        <v>5.1241257166871668E-2</v>
      </c>
      <c r="Y2127" s="25">
        <f>'Valeurs indices clean'!Y2185/'Valeurs indices clean'!Y2127 - 1</f>
        <v>7.0627107558757007E-2</v>
      </c>
      <c r="Z2127" s="25">
        <f>'Valeurs indices clean'!Z2185/'Valeurs indices clean'!Z2127 - 1</f>
        <v>3.3353019158575581E-2</v>
      </c>
    </row>
    <row r="2128" spans="1:26">
      <c r="A2128" s="8">
        <v>45587</v>
      </c>
      <c r="B2128" s="25">
        <f>'Valeurs indices clean'!B2186/'Valeurs indices clean'!B2128 - 1</f>
        <v>2.4248157959837258E-2</v>
      </c>
      <c r="C2128" s="25">
        <f>'Valeurs indices clean'!C2186/'Valeurs indices clean'!C2128 - 1</f>
        <v>-1.1652617864667536E-2</v>
      </c>
      <c r="D2128" s="25">
        <f>'Valeurs indices clean'!D2186/'Valeurs indices clean'!D2128 - 1</f>
        <v>-0.13135212692383125</v>
      </c>
      <c r="E2128" s="25">
        <f>'Valeurs indices clean'!E2186/'Valeurs indices clean'!E2128 - 1</f>
        <v>1.6083796785970161E-2</v>
      </c>
      <c r="F2128" s="25">
        <f>'Valeurs indices clean'!F2186/'Valeurs indices clean'!F2128 - 1</f>
        <v>4.2448947110934165E-2</v>
      </c>
      <c r="G2128" s="25">
        <f>'Valeurs indices clean'!G2186/'Valeurs indices clean'!G2128 - 1</f>
        <v>-3.2753632918282038E-3</v>
      </c>
      <c r="H2128" s="25">
        <f>'Valeurs indices clean'!H2186/'Valeurs indices clean'!H2128 - 1</f>
        <v>4.52952107008886E-2</v>
      </c>
      <c r="I2128" s="25">
        <f>'Valeurs indices clean'!I2186/'Valeurs indices clean'!I2128 - 1</f>
        <v>6.2888283378746523E-2</v>
      </c>
      <c r="J2128" s="25">
        <f>'Valeurs indices clean'!J2186/'Valeurs indices clean'!J2128 - 1</f>
        <v>-4.1229998459956008E-2</v>
      </c>
      <c r="K2128" s="25">
        <f>'Valeurs indices clean'!K2186/'Valeurs indices clean'!K2128 - 1</f>
        <v>0.17690473128453399</v>
      </c>
      <c r="L2128" s="25">
        <f>'Valeurs indices clean'!L2186/'Valeurs indices clean'!L2128 - 1</f>
        <v>7.6979024542955798E-5</v>
      </c>
      <c r="M2128" s="25">
        <f>'Valeurs indices clean'!M2186/'Valeurs indices clean'!M2128 - 1</f>
        <v>2.1390908684620458E-2</v>
      </c>
      <c r="N2128" s="25">
        <f>'Valeurs indices clean'!N2186/'Valeurs indices clean'!N2128 - 1</f>
        <v>2.2705590046819601E-2</v>
      </c>
      <c r="O2128" s="25">
        <f>'Valeurs indices clean'!O2186/'Valeurs indices clean'!O2128 - 1</f>
        <v>3.3610569346556485E-2</v>
      </c>
      <c r="P2128" s="25">
        <f>'Valeurs indices clean'!P2186/'Valeurs indices clean'!P2128 - 1</f>
        <v>1.7633493972576186E-2</v>
      </c>
      <c r="Q2128" s="25">
        <f>'Valeurs indices clean'!Q2186/'Valeurs indices clean'!Q2128 - 1</f>
        <v>3.4012972461627378E-2</v>
      </c>
      <c r="R2128" s="25">
        <f>'Valeurs indices clean'!R2186/'Valeurs indices clean'!R2128 - 1</f>
        <v>9.0978865338915416E-3</v>
      </c>
      <c r="S2128" s="25">
        <f>'Valeurs indices clean'!S2186/'Valeurs indices clean'!S2128 - 1</f>
        <v>3.2591597164646879E-2</v>
      </c>
      <c r="T2128" s="25">
        <f>'Valeurs indices clean'!T2186/'Valeurs indices clean'!T2128 - 1</f>
        <v>2.1537371422459595E-2</v>
      </c>
      <c r="U2128" s="25">
        <f>'Valeurs indices clean'!U2186/'Valeurs indices clean'!U2128 - 1</f>
        <v>2.2754986443058733E-2</v>
      </c>
      <c r="V2128" s="25">
        <f>'Valeurs indices clean'!V2186/'Valeurs indices clean'!V2128 - 1</f>
        <v>9.4745279270656013E-3</v>
      </c>
      <c r="W2128" s="25">
        <f>'Valeurs indices clean'!W2186/'Valeurs indices clean'!W2128 - 1</f>
        <v>-2.0415920739632609E-3</v>
      </c>
      <c r="X2128" s="25">
        <f>'Valeurs indices clean'!X2186/'Valeurs indices clean'!X2128 - 1</f>
        <v>5.6032475130548098E-2</v>
      </c>
      <c r="Y2128" s="25">
        <f>'Valeurs indices clean'!Y2186/'Valeurs indices clean'!Y2128 - 1</f>
        <v>7.4321048557892677E-2</v>
      </c>
      <c r="Z2128" s="25">
        <f>'Valeurs indices clean'!Z2186/'Valeurs indices clean'!Z2128 - 1</f>
        <v>4.0602210657248339E-2</v>
      </c>
    </row>
    <row r="2129" spans="1:26">
      <c r="A2129" s="8">
        <v>45588</v>
      </c>
      <c r="B2129" s="25">
        <f>'Valeurs indices clean'!B2187/'Valeurs indices clean'!B2129 - 1</f>
        <v>1.1468152979865254E-2</v>
      </c>
      <c r="C2129" s="25">
        <f>'Valeurs indices clean'!C2187/'Valeurs indices clean'!C2129 - 1</f>
        <v>-2.5405403447513963E-2</v>
      </c>
      <c r="D2129" s="25">
        <f>'Valeurs indices clean'!D2187/'Valeurs indices clean'!D2129 - 1</f>
        <v>-0.13030529244169387</v>
      </c>
      <c r="E2129" s="25">
        <f>'Valeurs indices clean'!E2187/'Valeurs indices clean'!E2129 - 1</f>
        <v>4.6717748346609689E-3</v>
      </c>
      <c r="F2129" s="25">
        <f>'Valeurs indices clean'!F2187/'Valeurs indices clean'!F2129 - 1</f>
        <v>2.0481180406868082E-2</v>
      </c>
      <c r="G2129" s="25">
        <f>'Valeurs indices clean'!G2187/'Valeurs indices clean'!G2129 - 1</f>
        <v>-1.7738326601935639E-2</v>
      </c>
      <c r="H2129" s="25">
        <f>'Valeurs indices clean'!H2187/'Valeurs indices clean'!H2129 - 1</f>
        <v>3.8318063316737483E-2</v>
      </c>
      <c r="I2129" s="25">
        <f>'Valeurs indices clean'!I2187/'Valeurs indices clean'!I2129 - 1</f>
        <v>4.1875059530120939E-2</v>
      </c>
      <c r="J2129" s="25">
        <f>'Valeurs indices clean'!J2187/'Valeurs indices clean'!J2129 - 1</f>
        <v>-3.773176090305308E-2</v>
      </c>
      <c r="K2129" s="25">
        <f>'Valeurs indices clean'!K2187/'Valeurs indices clean'!K2129 - 1</f>
        <v>0.17715418793958682</v>
      </c>
      <c r="L2129" s="25">
        <f>'Valeurs indices clean'!L2187/'Valeurs indices clean'!L2129 - 1</f>
        <v>-1.6339500552347119E-2</v>
      </c>
      <c r="M2129" s="25">
        <f>'Valeurs indices clean'!M2187/'Valeurs indices clean'!M2129 - 1</f>
        <v>2.2180442723020333E-2</v>
      </c>
      <c r="N2129" s="25">
        <f>'Valeurs indices clean'!N2187/'Valeurs indices clean'!N2129 - 1</f>
        <v>2.3669468146532369E-2</v>
      </c>
      <c r="O2129" s="25">
        <f>'Valeurs indices clean'!O2187/'Valeurs indices clean'!O2129 - 1</f>
        <v>3.3247809266449435E-2</v>
      </c>
      <c r="P2129" s="25">
        <f>'Valeurs indices clean'!P2187/'Valeurs indices clean'!P2129 - 1</f>
        <v>1.5826165435691708E-2</v>
      </c>
      <c r="Q2129" s="25">
        <f>'Valeurs indices clean'!Q2187/'Valeurs indices clean'!Q2129 - 1</f>
        <v>3.0776080686063967E-2</v>
      </c>
      <c r="R2129" s="25">
        <f>'Valeurs indices clean'!R2187/'Valeurs indices clean'!R2129 - 1</f>
        <v>-1.0776560453495954E-4</v>
      </c>
      <c r="S2129" s="25">
        <f>'Valeurs indices clean'!S2187/'Valeurs indices clean'!S2129 - 1</f>
        <v>2.7705965529206455E-2</v>
      </c>
      <c r="T2129" s="25">
        <f>'Valeurs indices clean'!T2187/'Valeurs indices clean'!T2129 - 1</f>
        <v>1.8077569355740231E-2</v>
      </c>
      <c r="U2129" s="25">
        <f>'Valeurs indices clean'!U2187/'Valeurs indices clean'!U2129 - 1</f>
        <v>1.8220647810725188E-2</v>
      </c>
      <c r="V2129" s="25">
        <f>'Valeurs indices clean'!V2187/'Valeurs indices clean'!V2129 - 1</f>
        <v>9.2622301301519272E-3</v>
      </c>
      <c r="W2129" s="25">
        <f>'Valeurs indices clean'!W2187/'Valeurs indices clean'!W2129 - 1</f>
        <v>-2.27216536132957E-3</v>
      </c>
      <c r="X2129" s="25">
        <f>'Valeurs indices clean'!X2187/'Valeurs indices clean'!X2129 - 1</f>
        <v>3.5755047055961997E-2</v>
      </c>
      <c r="Y2129" s="25">
        <f>'Valeurs indices clean'!Y2187/'Valeurs indices clean'!Y2129 - 1</f>
        <v>7.5018742050422471E-2</v>
      </c>
      <c r="Z2129" s="25">
        <f>'Valeurs indices clean'!Z2187/'Valeurs indices clean'!Z2129 - 1</f>
        <v>1.9499727176129467E-2</v>
      </c>
    </row>
    <row r="2130" spans="1:26">
      <c r="A2130" s="8">
        <v>45589</v>
      </c>
      <c r="B2130" s="25">
        <f>'Valeurs indices clean'!B2188/'Valeurs indices clean'!B2130 - 1</f>
        <v>1.0417264712818675E-2</v>
      </c>
      <c r="C2130" s="25">
        <f>'Valeurs indices clean'!C2188/'Valeurs indices clean'!C2130 - 1</f>
        <v>-2.415303701202387E-2</v>
      </c>
      <c r="D2130" s="25">
        <f>'Valeurs indices clean'!D2188/'Valeurs indices clean'!D2130 - 1</f>
        <v>-0.12030556437302586</v>
      </c>
      <c r="E2130" s="25">
        <f>'Valeurs indices clean'!E2188/'Valeurs indices clean'!E2130 - 1</f>
        <v>9.0409628297103417E-3</v>
      </c>
      <c r="F2130" s="25">
        <f>'Valeurs indices clean'!F2188/'Valeurs indices clean'!F2130 - 1</f>
        <v>2.2442989092400722E-2</v>
      </c>
      <c r="G2130" s="25">
        <f>'Valeurs indices clean'!G2188/'Valeurs indices clean'!G2130 - 1</f>
        <v>-2.1112786944259776E-2</v>
      </c>
      <c r="H2130" s="25">
        <f>'Valeurs indices clean'!H2188/'Valeurs indices clean'!H2130 - 1</f>
        <v>3.8423637934747346E-2</v>
      </c>
      <c r="I2130" s="25">
        <f>'Valeurs indices clean'!I2188/'Valeurs indices clean'!I2130 - 1</f>
        <v>4.5740081429296531E-2</v>
      </c>
      <c r="J2130" s="25">
        <f>'Valeurs indices clean'!J2188/'Valeurs indices clean'!J2130 - 1</f>
        <v>-3.6649131354214548E-2</v>
      </c>
      <c r="K2130" s="25">
        <f>'Valeurs indices clean'!K2188/'Valeurs indices clean'!K2130 - 1</f>
        <v>0.17288898963671251</v>
      </c>
      <c r="L2130" s="25">
        <f>'Valeurs indices clean'!L2188/'Valeurs indices clean'!L2130 - 1</f>
        <v>-1.2548314630400514E-2</v>
      </c>
      <c r="M2130" s="25">
        <f>'Valeurs indices clean'!M2188/'Valeurs indices clean'!M2130 - 1</f>
        <v>2.5736691354362629E-2</v>
      </c>
      <c r="N2130" s="25">
        <f>'Valeurs indices clean'!N2188/'Valeurs indices clean'!N2130 - 1</f>
        <v>2.5456127156139541E-2</v>
      </c>
      <c r="O2130" s="25">
        <f>'Valeurs indices clean'!O2188/'Valeurs indices clean'!O2130 - 1</f>
        <v>3.2534206152342371E-2</v>
      </c>
      <c r="P2130" s="25">
        <f>'Valeurs indices clean'!P2188/'Valeurs indices clean'!P2130 - 1</f>
        <v>1.7542163349310247E-2</v>
      </c>
      <c r="Q2130" s="25">
        <f>'Valeurs indices clean'!Q2188/'Valeurs indices clean'!Q2130 - 1</f>
        <v>3.0179880595168296E-2</v>
      </c>
      <c r="R2130" s="25">
        <f>'Valeurs indices clean'!R2188/'Valeurs indices clean'!R2130 - 1</f>
        <v>4.4485608306592539E-3</v>
      </c>
      <c r="S2130" s="25">
        <f>'Valeurs indices clean'!S2188/'Valeurs indices clean'!S2130 - 1</f>
        <v>3.0833028116945105E-2</v>
      </c>
      <c r="T2130" s="25">
        <f>'Valeurs indices clean'!T2188/'Valeurs indices clean'!T2130 - 1</f>
        <v>2.17818945471695E-2</v>
      </c>
      <c r="U2130" s="25">
        <f>'Valeurs indices clean'!U2188/'Valeurs indices clean'!U2130 - 1</f>
        <v>2.2417986764255549E-2</v>
      </c>
      <c r="V2130" s="25">
        <f>'Valeurs indices clean'!V2188/'Valeurs indices clean'!V2130 - 1</f>
        <v>9.2482705093177575E-3</v>
      </c>
      <c r="W2130" s="25">
        <f>'Valeurs indices clean'!W2188/'Valeurs indices clean'!W2130 - 1</f>
        <v>-2.4901207167216111E-3</v>
      </c>
      <c r="X2130" s="25">
        <f>'Valeurs indices clean'!X2188/'Valeurs indices clean'!X2130 - 1</f>
        <v>3.6367586031251342E-2</v>
      </c>
      <c r="Y2130" s="25">
        <f>'Valeurs indices clean'!Y2188/'Valeurs indices clean'!Y2130 - 1</f>
        <v>7.4181750766845189E-2</v>
      </c>
      <c r="Z2130" s="25">
        <f>'Valeurs indices clean'!Z2188/'Valeurs indices clean'!Z2130 - 1</f>
        <v>2.4099147034265966E-2</v>
      </c>
    </row>
    <row r="2131" spans="1:26">
      <c r="A2131" s="8">
        <v>45590</v>
      </c>
      <c r="B2131" s="25">
        <f>'Valeurs indices clean'!B2189/'Valeurs indices clean'!B2131 - 1</f>
        <v>1.6472653765260414E-2</v>
      </c>
      <c r="C2131" s="25">
        <f>'Valeurs indices clean'!C2189/'Valeurs indices clean'!C2131 - 1</f>
        <v>-1.9198806072536989E-2</v>
      </c>
      <c r="D2131" s="25">
        <f>'Valeurs indices clean'!D2189/'Valeurs indices clean'!D2131 - 1</f>
        <v>-0.10590854607393696</v>
      </c>
      <c r="E2131" s="25">
        <f>'Valeurs indices clean'!E2189/'Valeurs indices clean'!E2131 - 1</f>
        <v>1.2263601598672347E-2</v>
      </c>
      <c r="F2131" s="25">
        <f>'Valeurs indices clean'!F2189/'Valeurs indices clean'!F2131 - 1</f>
        <v>5.3749197947847938E-2</v>
      </c>
      <c r="G2131" s="25">
        <f>'Valeurs indices clean'!G2189/'Valeurs indices clean'!G2131 - 1</f>
        <v>-9.0251043637433748E-3</v>
      </c>
      <c r="H2131" s="25">
        <f>'Valeurs indices clean'!H2189/'Valeurs indices clean'!H2131 - 1</f>
        <v>4.0713835293374911E-2</v>
      </c>
      <c r="I2131" s="25">
        <f>'Valeurs indices clean'!I2189/'Valeurs indices clean'!I2131 - 1</f>
        <v>7.0201008636240569E-2</v>
      </c>
      <c r="J2131" s="25">
        <f>'Valeurs indices clean'!J2189/'Valeurs indices clean'!J2131 - 1</f>
        <v>-3.1692880958553049E-2</v>
      </c>
      <c r="K2131" s="25">
        <f>'Valeurs indices clean'!K2189/'Valeurs indices clean'!K2131 - 1</f>
        <v>0.18942236317265571</v>
      </c>
      <c r="L2131" s="25">
        <f>'Valeurs indices clean'!L2189/'Valeurs indices clean'!L2131 - 1</f>
        <v>-2.1547220887627727E-3</v>
      </c>
      <c r="M2131" s="25">
        <f>'Valeurs indices clean'!M2189/'Valeurs indices clean'!M2131 - 1</f>
        <v>2.3294726494275109E-2</v>
      </c>
      <c r="N2131" s="25">
        <f>'Valeurs indices clean'!N2189/'Valeurs indices clean'!N2131 - 1</f>
        <v>2.3153023865196243E-2</v>
      </c>
      <c r="O2131" s="25">
        <f>'Valeurs indices clean'!O2189/'Valeurs indices clean'!O2131 - 1</f>
        <v>3.2310516206603301E-2</v>
      </c>
      <c r="P2131" s="25">
        <f>'Valeurs indices clean'!P2189/'Valeurs indices clean'!P2131 - 1</f>
        <v>1.8331894541979699E-2</v>
      </c>
      <c r="Q2131" s="25">
        <f>'Valeurs indices clean'!Q2189/'Valeurs indices clean'!Q2131 - 1</f>
        <v>3.1312161858837895E-2</v>
      </c>
      <c r="R2131" s="25">
        <f>'Valeurs indices clean'!R2189/'Valeurs indices clean'!R2131 - 1</f>
        <v>4.9623675816110602E-3</v>
      </c>
      <c r="S2131" s="25">
        <f>'Valeurs indices clean'!S2189/'Valeurs indices clean'!S2131 - 1</f>
        <v>2.9960038184362325E-2</v>
      </c>
      <c r="T2131" s="25">
        <f>'Valeurs indices clean'!T2189/'Valeurs indices clean'!T2131 - 1</f>
        <v>2.0513737168267987E-2</v>
      </c>
      <c r="U2131" s="25">
        <f>'Valeurs indices clean'!U2189/'Valeurs indices clean'!U2131 - 1</f>
        <v>1.9617001401214251E-2</v>
      </c>
      <c r="V2131" s="25">
        <f>'Valeurs indices clean'!V2189/'Valeurs indices clean'!V2131 - 1</f>
        <v>9.2342846005719625E-3</v>
      </c>
      <c r="W2131" s="25">
        <f>'Valeurs indices clean'!W2189/'Valeurs indices clean'!W2131 - 1</f>
        <v>-2.332011893975694E-3</v>
      </c>
      <c r="X2131" s="25">
        <f>'Valeurs indices clean'!X2189/'Valeurs indices clean'!X2131 - 1</f>
        <v>5.4317580599666071E-2</v>
      </c>
      <c r="Y2131" s="25">
        <f>'Valeurs indices clean'!Y2189/'Valeurs indices clean'!Y2131 - 1</f>
        <v>8.0495965361149224E-2</v>
      </c>
      <c r="Z2131" s="25">
        <f>'Valeurs indices clean'!Z2189/'Valeurs indices clean'!Z2131 - 1</f>
        <v>5.1661759936654672E-2</v>
      </c>
    </row>
    <row r="2132" spans="1:26">
      <c r="A2132" s="8">
        <v>45593</v>
      </c>
      <c r="B2132" s="25">
        <f>'Valeurs indices clean'!B2190/'Valeurs indices clean'!B2132 - 1</f>
        <v>2.7691232626404716E-2</v>
      </c>
      <c r="C2132" s="25">
        <f>'Valeurs indices clean'!C2190/'Valeurs indices clean'!C2132 - 1</f>
        <v>-6.7222505021473644E-3</v>
      </c>
      <c r="D2132" s="25">
        <f>'Valeurs indices clean'!D2190/'Valeurs indices clean'!D2132 - 1</f>
        <v>-9.3994590201068706E-2</v>
      </c>
      <c r="E2132" s="25">
        <f>'Valeurs indices clean'!E2190/'Valeurs indices clean'!E2132 - 1</f>
        <v>1.7302441174198879E-2</v>
      </c>
      <c r="F2132" s="25">
        <f>'Valeurs indices clean'!F2190/'Valeurs indices clean'!F2132 - 1</f>
        <v>6.9177201946803324E-2</v>
      </c>
      <c r="G2132" s="25">
        <f>'Valeurs indices clean'!G2190/'Valeurs indices clean'!G2132 - 1</f>
        <v>7.7533516774650479E-3</v>
      </c>
      <c r="H2132" s="25">
        <f>'Valeurs indices clean'!H2190/'Valeurs indices clean'!H2132 - 1</f>
        <v>4.6931943123278197E-2</v>
      </c>
      <c r="I2132" s="25">
        <f>'Valeurs indices clean'!I2190/'Valeurs indices clean'!I2132 - 1</f>
        <v>7.8585425302173384E-2</v>
      </c>
      <c r="J2132" s="25">
        <f>'Valeurs indices clean'!J2190/'Valeurs indices clean'!J2132 - 1</f>
        <v>1.9435688499798376E-2</v>
      </c>
      <c r="K2132" s="25">
        <f>'Valeurs indices clean'!K2190/'Valeurs indices clean'!K2132 - 1</f>
        <v>0.21137291039031525</v>
      </c>
      <c r="L2132" s="25">
        <f>'Valeurs indices clean'!L2190/'Valeurs indices clean'!L2132 - 1</f>
        <v>1.7492884090792638E-2</v>
      </c>
      <c r="M2132" s="25">
        <f>'Valeurs indices clean'!M2190/'Valeurs indices clean'!M2132 - 1</f>
        <v>2.2042653430362158E-2</v>
      </c>
      <c r="N2132" s="25">
        <f>'Valeurs indices clean'!N2190/'Valeurs indices clean'!N2132 - 1</f>
        <v>2.2228779132796861E-2</v>
      </c>
      <c r="O2132" s="25">
        <f>'Valeurs indices clean'!O2190/'Valeurs indices clean'!O2132 - 1</f>
        <v>3.4126036527763137E-2</v>
      </c>
      <c r="P2132" s="25">
        <f>'Valeurs indices clean'!P2190/'Valeurs indices clean'!P2132 - 1</f>
        <v>1.4872012236699206E-2</v>
      </c>
      <c r="Q2132" s="25">
        <f>'Valeurs indices clean'!Q2190/'Valeurs indices clean'!Q2132 - 1</f>
        <v>3.2622032645256649E-2</v>
      </c>
      <c r="R2132" s="25">
        <f>'Valeurs indices clean'!R2190/'Valeurs indices clean'!R2132 - 1</f>
        <v>4.2587475246407269E-3</v>
      </c>
      <c r="S2132" s="25">
        <f>'Valeurs indices clean'!S2190/'Valeurs indices clean'!S2132 - 1</f>
        <v>2.2786985226876055E-2</v>
      </c>
      <c r="T2132" s="25">
        <f>'Valeurs indices clean'!T2190/'Valeurs indices clean'!T2132 - 1</f>
        <v>1.6387306434709314E-2</v>
      </c>
      <c r="U2132" s="25">
        <f>'Valeurs indices clean'!U2190/'Valeurs indices clean'!U2132 - 1</f>
        <v>1.5034195511797632E-2</v>
      </c>
      <c r="V2132" s="25">
        <f>'Valeurs indices clean'!V2190/'Valeurs indices clean'!V2132 - 1</f>
        <v>9.397793840656421E-3</v>
      </c>
      <c r="W2132" s="25">
        <f>'Valeurs indices clean'!W2190/'Valeurs indices clean'!W2132 - 1</f>
        <v>-2.3111772290804744E-3</v>
      </c>
      <c r="X2132" s="25">
        <f>'Valeurs indices clean'!X2190/'Valeurs indices clean'!X2132 - 1</f>
        <v>6.5464495134006651E-2</v>
      </c>
      <c r="Y2132" s="25">
        <f>'Valeurs indices clean'!Y2190/'Valeurs indices clean'!Y2132 - 1</f>
        <v>9.1921333402278815E-2</v>
      </c>
      <c r="Z2132" s="25">
        <f>'Valeurs indices clean'!Z2190/'Valeurs indices clean'!Z2132 - 1</f>
        <v>6.4142319488220689E-2</v>
      </c>
    </row>
    <row r="2133" spans="1:26">
      <c r="A2133" s="8">
        <v>45594</v>
      </c>
      <c r="B2133" s="25">
        <f>'Valeurs indices clean'!B2191/'Valeurs indices clean'!B2133 - 1</f>
        <v>1.3585903714768977E-2</v>
      </c>
      <c r="C2133" s="25">
        <f>'Valeurs indices clean'!C2191/'Valeurs indices clean'!C2133 - 1</f>
        <v>-2.4600623877492955E-2</v>
      </c>
      <c r="D2133" s="25">
        <f>'Valeurs indices clean'!D2191/'Valeurs indices clean'!D2133 - 1</f>
        <v>-8.6800152159629218E-2</v>
      </c>
      <c r="E2133" s="25">
        <f>'Valeurs indices clean'!E2191/'Valeurs indices clean'!E2133 - 1</f>
        <v>2.5781945194756073E-3</v>
      </c>
      <c r="F2133" s="25">
        <f>'Valeurs indices clean'!F2191/'Valeurs indices clean'!F2133 - 1</f>
        <v>6.617183399484472E-2</v>
      </c>
      <c r="G2133" s="25">
        <f>'Valeurs indices clean'!G2191/'Valeurs indices clean'!G2133 - 1</f>
        <v>-8.3805948072314118E-3</v>
      </c>
      <c r="H2133" s="25">
        <f>'Valeurs indices clean'!H2191/'Valeurs indices clean'!H2133 - 1</f>
        <v>3.2006873412391057E-2</v>
      </c>
      <c r="I2133" s="25">
        <f>'Valeurs indices clean'!I2191/'Valeurs indices clean'!I2133 - 1</f>
        <v>6.8476488798519863E-2</v>
      </c>
      <c r="J2133" s="25">
        <f>'Valeurs indices clean'!J2191/'Valeurs indices clean'!J2133 - 1</f>
        <v>3.2820679733488456E-2</v>
      </c>
      <c r="K2133" s="25">
        <f>'Valeurs indices clean'!K2191/'Valeurs indices clean'!K2133 - 1</f>
        <v>0.21618958822793299</v>
      </c>
      <c r="L2133" s="25">
        <f>'Valeurs indices clean'!L2191/'Valeurs indices clean'!L2133 - 1</f>
        <v>-8.7393983250161345E-4</v>
      </c>
      <c r="M2133" s="25">
        <f>'Valeurs indices clean'!M2191/'Valeurs indices clean'!M2133 - 1</f>
        <v>1.8913709275659052E-2</v>
      </c>
      <c r="N2133" s="25">
        <f>'Valeurs indices clean'!N2191/'Valeurs indices clean'!N2133 - 1</f>
        <v>2.0183232077267466E-2</v>
      </c>
      <c r="O2133" s="25">
        <f>'Valeurs indices clean'!O2191/'Valeurs indices clean'!O2133 - 1</f>
        <v>3.4981677211909812E-2</v>
      </c>
      <c r="P2133" s="25">
        <f>'Valeurs indices clean'!P2191/'Valeurs indices clean'!P2133 - 1</f>
        <v>1.2040615847892511E-2</v>
      </c>
      <c r="Q2133" s="25">
        <f>'Valeurs indices clean'!Q2191/'Valeurs indices clean'!Q2133 - 1</f>
        <v>3.0940268736566967E-2</v>
      </c>
      <c r="R2133" s="25">
        <f>'Valeurs indices clean'!R2191/'Valeurs indices clean'!R2133 - 1</f>
        <v>2.3796233731896432E-3</v>
      </c>
      <c r="S2133" s="25">
        <f>'Valeurs indices clean'!S2191/'Valeurs indices clean'!S2133 - 1</f>
        <v>2.2692379499306803E-2</v>
      </c>
      <c r="T2133" s="25">
        <f>'Valeurs indices clean'!T2191/'Valeurs indices clean'!T2133 - 1</f>
        <v>1.3626880785047257E-2</v>
      </c>
      <c r="U2133" s="25">
        <f>'Valeurs indices clean'!U2191/'Valeurs indices clean'!U2133 - 1</f>
        <v>1.1883660358020576E-2</v>
      </c>
      <c r="V2133" s="25">
        <f>'Valeurs indices clean'!V2191/'Valeurs indices clean'!V2133 - 1</f>
        <v>9.3837474333733351E-3</v>
      </c>
      <c r="W2133" s="25">
        <f>'Valeurs indices clean'!W2191/'Valeurs indices clean'!W2133 - 1</f>
        <v>-2.3244432319876607E-3</v>
      </c>
      <c r="X2133" s="25">
        <f>'Valeurs indices clean'!X2191/'Valeurs indices clean'!X2133 - 1</f>
        <v>5.6473154069160092E-2</v>
      </c>
      <c r="Y2133" s="25">
        <f>'Valeurs indices clean'!Y2191/'Valeurs indices clean'!Y2133 - 1</f>
        <v>6.4683611847510258E-2</v>
      </c>
      <c r="Z2133" s="25">
        <f>'Valeurs indices clean'!Z2191/'Valeurs indices clean'!Z2133 - 1</f>
        <v>5.7228953692441742E-2</v>
      </c>
    </row>
    <row r="2134" spans="1:26">
      <c r="A2134" s="8">
        <v>45595</v>
      </c>
      <c r="B2134" s="25">
        <f>'Valeurs indices clean'!B2192/'Valeurs indices clean'!B2134 - 1</f>
        <v>2.6675674216916079E-3</v>
      </c>
      <c r="C2134" s="25">
        <f>'Valeurs indices clean'!C2192/'Valeurs indices clean'!C2134 - 1</f>
        <v>-2.7053973068146164E-2</v>
      </c>
      <c r="D2134" s="25">
        <f>'Valeurs indices clean'!D2192/'Valeurs indices clean'!D2134 - 1</f>
        <v>-9.531764555424127E-2</v>
      </c>
      <c r="E2134" s="25">
        <f>'Valeurs indices clean'!E2192/'Valeurs indices clean'!E2134 - 1</f>
        <v>-2.0444070541089099E-3</v>
      </c>
      <c r="F2134" s="25">
        <f>'Valeurs indices clean'!F2192/'Valeurs indices clean'!F2134 - 1</f>
        <v>5.7549711526465153E-2</v>
      </c>
      <c r="G2134" s="25">
        <f>'Valeurs indices clean'!G2192/'Valeurs indices clean'!G2134 - 1</f>
        <v>-1.819641069345268E-2</v>
      </c>
      <c r="H2134" s="25">
        <f>'Valeurs indices clean'!H2192/'Valeurs indices clean'!H2134 - 1</f>
        <v>2.916101004615812E-2</v>
      </c>
      <c r="I2134" s="25">
        <f>'Valeurs indices clean'!I2192/'Valeurs indices clean'!I2134 - 1</f>
        <v>6.4084824125017814E-2</v>
      </c>
      <c r="J2134" s="25">
        <f>'Valeurs indices clean'!J2192/'Valeurs indices clean'!J2134 - 1</f>
        <v>2.1023883616338779E-2</v>
      </c>
      <c r="K2134" s="25">
        <f>'Valeurs indices clean'!K2192/'Valeurs indices clean'!K2134 - 1</f>
        <v>0.18228553329380892</v>
      </c>
      <c r="L2134" s="25">
        <f>'Valeurs indices clean'!L2192/'Valeurs indices clean'!L2134 - 1</f>
        <v>-2.0795718338922908E-3</v>
      </c>
      <c r="M2134" s="25">
        <f>'Valeurs indices clean'!M2192/'Valeurs indices clean'!M2134 - 1</f>
        <v>1.3152460966274759E-2</v>
      </c>
      <c r="N2134" s="25">
        <f>'Valeurs indices clean'!N2192/'Valeurs indices clean'!N2134 - 1</f>
        <v>1.5396521651294792E-2</v>
      </c>
      <c r="O2134" s="25">
        <f>'Valeurs indices clean'!O2192/'Valeurs indices clean'!O2134 - 1</f>
        <v>3.298642163366261E-2</v>
      </c>
      <c r="P2134" s="25">
        <f>'Valeurs indices clean'!P2192/'Valeurs indices clean'!P2134 - 1</f>
        <v>9.6319513178635408E-3</v>
      </c>
      <c r="Q2134" s="25">
        <f>'Valeurs indices clean'!Q2192/'Valeurs indices clean'!Q2134 - 1</f>
        <v>3.0915048337364803E-2</v>
      </c>
      <c r="R2134" s="25">
        <f>'Valeurs indices clean'!R2192/'Valeurs indices clean'!R2134 - 1</f>
        <v>2.6666947741214031E-3</v>
      </c>
      <c r="S2134" s="25">
        <f>'Valeurs indices clean'!S2192/'Valeurs indices clean'!S2134 - 1</f>
        <v>2.4790500405527327E-2</v>
      </c>
      <c r="T2134" s="25">
        <f>'Valeurs indices clean'!T2192/'Valeurs indices clean'!T2134 - 1</f>
        <v>1.3885643799091518E-2</v>
      </c>
      <c r="U2134" s="25">
        <f>'Valeurs indices clean'!U2192/'Valeurs indices clean'!U2134 - 1</f>
        <v>1.2463574195726634E-2</v>
      </c>
      <c r="V2134" s="25">
        <f>'Valeurs indices clean'!V2192/'Valeurs indices clean'!V2134 - 1</f>
        <v>9.1644076840236011E-3</v>
      </c>
      <c r="W2134" s="25">
        <f>'Valeurs indices clean'!W2192/'Valeurs indices clean'!W2134 - 1</f>
        <v>-2.9100548009266536E-3</v>
      </c>
      <c r="X2134" s="25">
        <f>'Valeurs indices clean'!X2192/'Valeurs indices clean'!X2134 - 1</f>
        <v>5.1730352596572216E-2</v>
      </c>
      <c r="Y2134" s="25">
        <f>'Valeurs indices clean'!Y2192/'Valeurs indices clean'!Y2134 - 1</f>
        <v>6.3144503605850222E-2</v>
      </c>
      <c r="Z2134" s="25">
        <f>'Valeurs indices clean'!Z2192/'Valeurs indices clean'!Z2134 - 1</f>
        <v>4.2087485646755241E-2</v>
      </c>
    </row>
    <row r="2135" spans="1:26">
      <c r="A2135" s="8">
        <v>45596</v>
      </c>
      <c r="B2135" s="25">
        <f>'Valeurs indices clean'!B2193/'Valeurs indices clean'!B2135 - 1</f>
        <v>-1.3102793011961822E-2</v>
      </c>
      <c r="C2135" s="25">
        <f>'Valeurs indices clean'!C2193/'Valeurs indices clean'!C2135 - 1</f>
        <v>-4.4025544300681285E-2</v>
      </c>
      <c r="D2135" s="25">
        <f>'Valeurs indices clean'!D2193/'Valeurs indices clean'!D2135 - 1</f>
        <v>-9.290032858117081E-2</v>
      </c>
      <c r="E2135" s="25">
        <f>'Valeurs indices clean'!E2193/'Valeurs indices clean'!E2135 - 1</f>
        <v>-1.2027326843790265E-2</v>
      </c>
      <c r="F2135" s="25">
        <f>'Valeurs indices clean'!F2193/'Valeurs indices clean'!F2135 - 1</f>
        <v>4.3385321191578452E-2</v>
      </c>
      <c r="G2135" s="25">
        <f>'Valeurs indices clean'!G2193/'Valeurs indices clean'!G2135 - 1</f>
        <v>-3.4759493420553955E-2</v>
      </c>
      <c r="H2135" s="25">
        <f>'Valeurs indices clean'!H2193/'Valeurs indices clean'!H2135 - 1</f>
        <v>2.0164183321104812E-2</v>
      </c>
      <c r="I2135" s="25">
        <f>'Valeurs indices clean'!I2193/'Valeurs indices clean'!I2135 - 1</f>
        <v>4.9482749740639154E-2</v>
      </c>
      <c r="J2135" s="25">
        <f>'Valeurs indices clean'!J2193/'Valeurs indices clean'!J2135 - 1</f>
        <v>1.44136614411845E-2</v>
      </c>
      <c r="K2135" s="25">
        <f>'Valeurs indices clean'!K2193/'Valeurs indices clean'!K2135 - 1</f>
        <v>0.19493251449310756</v>
      </c>
      <c r="L2135" s="25">
        <f>'Valeurs indices clean'!L2193/'Valeurs indices clean'!L2135 - 1</f>
        <v>-1.6665016709164204E-2</v>
      </c>
      <c r="M2135" s="25">
        <f>'Valeurs indices clean'!M2193/'Valeurs indices clean'!M2135 - 1</f>
        <v>1.1663314032657635E-2</v>
      </c>
      <c r="N2135" s="25">
        <f>'Valeurs indices clean'!N2193/'Valeurs indices clean'!N2135 - 1</f>
        <v>1.337951280252403E-2</v>
      </c>
      <c r="O2135" s="25">
        <f>'Valeurs indices clean'!O2193/'Valeurs indices clean'!O2135 - 1</f>
        <v>2.9580121864918985E-2</v>
      </c>
      <c r="P2135" s="25">
        <f>'Valeurs indices clean'!P2193/'Valeurs indices clean'!P2135 - 1</f>
        <v>7.8765743995312665E-3</v>
      </c>
      <c r="Q2135" s="25">
        <f>'Valeurs indices clean'!Q2193/'Valeurs indices clean'!Q2135 - 1</f>
        <v>2.9350623256389152E-2</v>
      </c>
      <c r="R2135" s="25">
        <f>'Valeurs indices clean'!R2193/'Valeurs indices clean'!R2135 - 1</f>
        <v>3.1619006033960506E-3</v>
      </c>
      <c r="S2135" s="25">
        <f>'Valeurs indices clean'!S2193/'Valeurs indices clean'!S2135 - 1</f>
        <v>2.4786637671973866E-2</v>
      </c>
      <c r="T2135" s="25">
        <f>'Valeurs indices clean'!T2193/'Valeurs indices clean'!T2135 - 1</f>
        <v>1.2930409156423295E-2</v>
      </c>
      <c r="U2135" s="25">
        <f>'Valeurs indices clean'!U2193/'Valeurs indices clean'!U2135 - 1</f>
        <v>1.2521351150039273E-2</v>
      </c>
      <c r="V2135" s="25">
        <f>'Valeurs indices clean'!V2193/'Valeurs indices clean'!V2135 - 1</f>
        <v>9.1504580146459791E-3</v>
      </c>
      <c r="W2135" s="25">
        <f>'Valeurs indices clean'!W2193/'Valeurs indices clean'!W2135 - 1</f>
        <v>-3.0261850771502452E-3</v>
      </c>
      <c r="X2135" s="25">
        <f>'Valeurs indices clean'!X2193/'Valeurs indices clean'!X2135 - 1</f>
        <v>3.7007142530801174E-2</v>
      </c>
      <c r="Y2135" s="25">
        <f>'Valeurs indices clean'!Y2193/'Valeurs indices clean'!Y2135 - 1</f>
        <v>3.5257855961509543E-2</v>
      </c>
      <c r="Z2135" s="25">
        <f>'Valeurs indices clean'!Z2193/'Valeurs indices clean'!Z2135 - 1</f>
        <v>3.335840083635655E-2</v>
      </c>
    </row>
    <row r="2136" spans="1:26">
      <c r="A2136" s="8">
        <v>45597</v>
      </c>
      <c r="B2136" s="25">
        <f>'Valeurs indices clean'!B2194/'Valeurs indices clean'!B2136 - 1</f>
        <v>-1.0537643605270652E-2</v>
      </c>
      <c r="C2136" s="25">
        <f>'Valeurs indices clean'!C2194/'Valeurs indices clean'!C2136 - 1</f>
        <v>-4.3257034158830865E-2</v>
      </c>
      <c r="D2136" s="25">
        <f>'Valeurs indices clean'!D2194/'Valeurs indices clean'!D2136 - 1</f>
        <v>-0.10001819631685138</v>
      </c>
      <c r="E2136" s="25">
        <f>'Valeurs indices clean'!E2194/'Valeurs indices clean'!E2136 - 1</f>
        <v>-6.5364687126344689E-3</v>
      </c>
      <c r="F2136" s="25">
        <f>'Valeurs indices clean'!F2194/'Valeurs indices clean'!F2136 - 1</f>
        <v>2.8840055895666294E-2</v>
      </c>
      <c r="G2136" s="25">
        <f>'Valeurs indices clean'!G2194/'Valeurs indices clean'!G2136 - 1</f>
        <v>-3.566199238478629E-2</v>
      </c>
      <c r="H2136" s="25">
        <f>'Valeurs indices clean'!H2194/'Valeurs indices clean'!H2136 - 1</f>
        <v>1.4627663155740267E-2</v>
      </c>
      <c r="I2136" s="25">
        <f>'Valeurs indices clean'!I2194/'Valeurs indices clean'!I2136 - 1</f>
        <v>3.739383952338704E-2</v>
      </c>
      <c r="J2136" s="25">
        <f>'Valeurs indices clean'!J2194/'Valeurs indices clean'!J2136 - 1</f>
        <v>-2.6805657639465408E-2</v>
      </c>
      <c r="K2136" s="25">
        <f>'Valeurs indices clean'!K2194/'Valeurs indices clean'!K2136 - 1</f>
        <v>0.18229477762531299</v>
      </c>
      <c r="L2136" s="25">
        <f>'Valeurs indices clean'!L2194/'Valeurs indices clean'!L2136 - 1</f>
        <v>-1.6249108742094842E-2</v>
      </c>
      <c r="M2136" s="25">
        <f>'Valeurs indices clean'!M2194/'Valeurs indices clean'!M2136 - 1</f>
        <v>8.2547179662393333E-3</v>
      </c>
      <c r="N2136" s="25">
        <f>'Valeurs indices clean'!N2194/'Valeurs indices clean'!N2136 - 1</f>
        <v>1.1650020268644701E-2</v>
      </c>
      <c r="O2136" s="25">
        <f>'Valeurs indices clean'!O2194/'Valeurs indices clean'!O2136 - 1</f>
        <v>2.9377105477619292E-2</v>
      </c>
      <c r="P2136" s="25">
        <f>'Valeurs indices clean'!P2194/'Valeurs indices clean'!P2136 - 1</f>
        <v>-2.0165970948254897E-3</v>
      </c>
      <c r="Q2136" s="25">
        <f>'Valeurs indices clean'!Q2194/'Valeurs indices clean'!Q2136 - 1</f>
        <v>2.7765460707689593E-2</v>
      </c>
      <c r="R2136" s="25">
        <f>'Valeurs indices clean'!R2194/'Valeurs indices clean'!R2136 - 1</f>
        <v>3.2984072501731632E-3</v>
      </c>
      <c r="S2136" s="25">
        <f>'Valeurs indices clean'!S2194/'Valeurs indices clean'!S2136 - 1</f>
        <v>1.8933752935458958E-2</v>
      </c>
      <c r="T2136" s="25">
        <f>'Valeurs indices clean'!T2194/'Valeurs indices clean'!T2136 - 1</f>
        <v>3.4948711050435399E-3</v>
      </c>
      <c r="U2136" s="25">
        <f>'Valeurs indices clean'!U2194/'Valeurs indices clean'!U2136 - 1</f>
        <v>1.5163855145345906E-3</v>
      </c>
      <c r="V2136" s="25">
        <f>'Valeurs indices clean'!V2194/'Valeurs indices clean'!V2136 - 1</f>
        <v>9.1361654334671805E-3</v>
      </c>
      <c r="W2136" s="25">
        <f>'Valeurs indices clean'!W2194/'Valeurs indices clean'!W2136 - 1</f>
        <v>-2.9861442904921542E-3</v>
      </c>
      <c r="X2136" s="25">
        <f>'Valeurs indices clean'!X2194/'Valeurs indices clean'!X2136 - 1</f>
        <v>2.4934225813463717E-2</v>
      </c>
      <c r="Y2136" s="25">
        <f>'Valeurs indices clean'!Y2194/'Valeurs indices clean'!Y2136 - 1</f>
        <v>2.9180168230889425E-2</v>
      </c>
      <c r="Z2136" s="25">
        <f>'Valeurs indices clean'!Z2194/'Valeurs indices clean'!Z2136 - 1</f>
        <v>1.6480014567968659E-2</v>
      </c>
    </row>
    <row r="2137" spans="1:26">
      <c r="A2137" s="8">
        <v>45601</v>
      </c>
      <c r="B2137" s="25">
        <f>'Valeurs indices clean'!B2195/'Valeurs indices clean'!B2137 - 1</f>
        <v>-1.4380125013117029E-3</v>
      </c>
      <c r="C2137" s="25">
        <f>'Valeurs indices clean'!C2195/'Valeurs indices clean'!C2137 - 1</f>
        <v>-3.270367420893816E-2</v>
      </c>
      <c r="D2137" s="25">
        <f>'Valeurs indices clean'!D2195/'Valeurs indices clean'!D2137 - 1</f>
        <v>-9.4579934155759715E-2</v>
      </c>
      <c r="E2137" s="25">
        <f>'Valeurs indices clean'!E2195/'Valeurs indices clean'!E2137 - 1</f>
        <v>1.0586151078521233E-2</v>
      </c>
      <c r="F2137" s="25">
        <f>'Valeurs indices clean'!F2195/'Valeurs indices clean'!F2137 - 1</f>
        <v>5.4122058012213703E-2</v>
      </c>
      <c r="G2137" s="25">
        <f>'Valeurs indices clean'!G2195/'Valeurs indices clean'!G2137 - 1</f>
        <v>-3.1557426602328076E-2</v>
      </c>
      <c r="H2137" s="25">
        <f>'Valeurs indices clean'!H2195/'Valeurs indices clean'!H2137 - 1</f>
        <v>3.5564111933420239E-2</v>
      </c>
      <c r="I2137" s="25">
        <f>'Valeurs indices clean'!I2195/'Valeurs indices clean'!I2137 - 1</f>
        <v>6.1703643320334622E-2</v>
      </c>
      <c r="J2137" s="25">
        <f>'Valeurs indices clean'!J2195/'Valeurs indices clean'!J2137 - 1</f>
        <v>9.142500733744896E-3</v>
      </c>
      <c r="K2137" s="25">
        <f>'Valeurs indices clean'!K2195/'Valeurs indices clean'!K2137 - 1</f>
        <v>0.21392768316135968</v>
      </c>
      <c r="L2137" s="25">
        <f>'Valeurs indices clean'!L2195/'Valeurs indices clean'!L2137 - 1</f>
        <v>4.979343188000751E-3</v>
      </c>
      <c r="M2137" s="25">
        <f>'Valeurs indices clean'!M2195/'Valeurs indices clean'!M2137 - 1</f>
        <v>4.8872847317011914E-3</v>
      </c>
      <c r="N2137" s="25">
        <f>'Valeurs indices clean'!N2195/'Valeurs indices clean'!N2137 - 1</f>
        <v>7.4375455085704534E-3</v>
      </c>
      <c r="O2137" s="25">
        <f>'Valeurs indices clean'!O2195/'Valeurs indices clean'!O2137 - 1</f>
        <v>2.8379590190148685E-2</v>
      </c>
      <c r="P2137" s="25">
        <f>'Valeurs indices clean'!P2195/'Valeurs indices clean'!P2137 - 1</f>
        <v>3.0373365731595214E-4</v>
      </c>
      <c r="Q2137" s="25">
        <f>'Valeurs indices clean'!Q2195/'Valeurs indices clean'!Q2137 - 1</f>
        <v>2.872291200740329E-2</v>
      </c>
      <c r="R2137" s="25">
        <f>'Valeurs indices clean'!R2195/'Valeurs indices clean'!R2137 - 1</f>
        <v>2.9837443327989099E-3</v>
      </c>
      <c r="S2137" s="25">
        <f>'Valeurs indices clean'!S2195/'Valeurs indices clean'!S2137 - 1</f>
        <v>2.1939108722011103E-2</v>
      </c>
      <c r="T2137" s="25">
        <f>'Valeurs indices clean'!T2195/'Valeurs indices clean'!T2137 - 1</f>
        <v>6.031105614823451E-3</v>
      </c>
      <c r="U2137" s="25">
        <f>'Valeurs indices clean'!U2195/'Valeurs indices clean'!U2137 - 1</f>
        <v>3.6561133684200886E-3</v>
      </c>
      <c r="V2137" s="25">
        <f>'Valeurs indices clean'!V2195/'Valeurs indices clean'!V2137 - 1</f>
        <v>9.3884117986544613E-3</v>
      </c>
      <c r="W2137" s="25">
        <f>'Valeurs indices clean'!W2195/'Valeurs indices clean'!W2137 - 1</f>
        <v>-1.2942975373642085E-3</v>
      </c>
      <c r="X2137" s="25">
        <f>'Valeurs indices clean'!X2195/'Valeurs indices clean'!X2137 - 1</f>
        <v>5.0744747987013561E-2</v>
      </c>
      <c r="Y2137" s="25">
        <f>'Valeurs indices clean'!Y2195/'Valeurs indices clean'!Y2137 - 1</f>
        <v>3.8938229056203699E-2</v>
      </c>
      <c r="Z2137" s="25">
        <f>'Valeurs indices clean'!Z2195/'Valeurs indices clean'!Z2137 - 1</f>
        <v>3.8618083351961818E-2</v>
      </c>
    </row>
    <row r="2138" spans="1:26">
      <c r="A2138" s="8">
        <v>45602</v>
      </c>
      <c r="B2138" s="25">
        <f>'Valeurs indices clean'!B2196/'Valeurs indices clean'!B2138 - 1</f>
        <v>2.0503836052187419E-2</v>
      </c>
      <c r="C2138" s="25">
        <f>'Valeurs indices clean'!C2196/'Valeurs indices clean'!C2138 - 1</f>
        <v>-1.1007751064433191E-2</v>
      </c>
      <c r="D2138" s="25">
        <f>'Valeurs indices clean'!D2196/'Valeurs indices clean'!D2138 - 1</f>
        <v>-6.0740598196613038E-2</v>
      </c>
      <c r="E2138" s="25">
        <f>'Valeurs indices clean'!E2196/'Valeurs indices clean'!E2138 - 1</f>
        <v>2.0254739302053792E-2</v>
      </c>
      <c r="F2138" s="25">
        <f>'Valeurs indices clean'!F2196/'Valeurs indices clean'!F2138 - 1</f>
        <v>0.10481790578608541</v>
      </c>
      <c r="G2138" s="25">
        <f>'Valeurs indices clean'!G2196/'Valeurs indices clean'!G2138 - 1</f>
        <v>-4.527026758509245E-3</v>
      </c>
      <c r="H2138" s="25">
        <f>'Valeurs indices clean'!H2196/'Valeurs indices clean'!H2138 - 1</f>
        <v>7.4059141933829009E-2</v>
      </c>
      <c r="I2138" s="25">
        <f>'Valeurs indices clean'!I2196/'Valeurs indices clean'!I2138 - 1</f>
        <v>0.10894481685420154</v>
      </c>
      <c r="J2138" s="25">
        <f>'Valeurs indices clean'!J2196/'Valeurs indices clean'!J2138 - 1</f>
        <v>9.9443047421727382E-2</v>
      </c>
      <c r="K2138" s="25">
        <f>'Valeurs indices clean'!K2196/'Valeurs indices clean'!K2138 - 1</f>
        <v>0.21202489627045762</v>
      </c>
      <c r="L2138" s="25">
        <f>'Valeurs indices clean'!L2196/'Valeurs indices clean'!L2138 - 1</f>
        <v>1.6245621776662222E-2</v>
      </c>
      <c r="M2138" s="25">
        <f>'Valeurs indices clean'!M2196/'Valeurs indices clean'!M2138 - 1</f>
        <v>3.8843358795375149E-3</v>
      </c>
      <c r="N2138" s="25">
        <f>'Valeurs indices clean'!N2196/'Valeurs indices clean'!N2138 - 1</f>
        <v>8.9879757033579644E-3</v>
      </c>
      <c r="O2138" s="25">
        <f>'Valeurs indices clean'!O2196/'Valeurs indices clean'!O2138 - 1</f>
        <v>3.3897005713896311E-2</v>
      </c>
      <c r="P2138" s="25">
        <f>'Valeurs indices clean'!P2196/'Valeurs indices clean'!P2138 - 1</f>
        <v>-1.8477272014305046E-2</v>
      </c>
      <c r="Q2138" s="25">
        <f>'Valeurs indices clean'!Q2196/'Valeurs indices clean'!Q2138 - 1</f>
        <v>3.3195775012859752E-2</v>
      </c>
      <c r="R2138" s="25">
        <f>'Valeurs indices clean'!R2196/'Valeurs indices clean'!R2138 - 1</f>
        <v>-1.2166970381129349E-2</v>
      </c>
      <c r="S2138" s="25">
        <f>'Valeurs indices clean'!S2196/'Valeurs indices clean'!S2138 - 1</f>
        <v>9.3408595673158956E-3</v>
      </c>
      <c r="T2138" s="25">
        <f>'Valeurs indices clean'!T2196/'Valeurs indices clean'!T2138 - 1</f>
        <v>-1.6189894894434564E-2</v>
      </c>
      <c r="U2138" s="25">
        <f>'Valeurs indices clean'!U2196/'Valeurs indices clean'!U2138 - 1</f>
        <v>-2.1904332798265203E-2</v>
      </c>
      <c r="V2138" s="25">
        <f>'Valeurs indices clean'!V2196/'Valeurs indices clean'!V2138 - 1</f>
        <v>9.3743663105214647E-3</v>
      </c>
      <c r="W2138" s="25">
        <f>'Valeurs indices clean'!W2196/'Valeurs indices clean'!W2138 - 1</f>
        <v>-2.0224843053173736E-4</v>
      </c>
      <c r="X2138" s="25">
        <f>'Valeurs indices clean'!X2196/'Valeurs indices clean'!X2138 - 1</f>
        <v>8.1470507459684427E-2</v>
      </c>
      <c r="Y2138" s="25">
        <f>'Valeurs indices clean'!Y2196/'Valeurs indices clean'!Y2138 - 1</f>
        <v>1.772541747042311E-2</v>
      </c>
      <c r="Z2138" s="25">
        <f>'Valeurs indices clean'!Z2196/'Valeurs indices clean'!Z2138 - 1</f>
        <v>0.11118180510827091</v>
      </c>
    </row>
    <row r="2139" spans="1:26">
      <c r="A2139" s="8">
        <v>45603</v>
      </c>
      <c r="B2139" s="25">
        <f>'Valeurs indices clean'!B2197/'Valeurs indices clean'!B2139 - 1</f>
        <v>4.8956461180057032E-2</v>
      </c>
      <c r="C2139" s="25">
        <f>'Valeurs indices clean'!C2197/'Valeurs indices clean'!C2139 - 1</f>
        <v>2.8461646830872267E-2</v>
      </c>
      <c r="D2139" s="25">
        <f>'Valeurs indices clean'!D2197/'Valeurs indices clean'!D2139 - 1</f>
        <v>-6.5490751469893249E-3</v>
      </c>
      <c r="E2139" s="25">
        <f>'Valeurs indices clean'!E2197/'Valeurs indices clean'!E2139 - 1</f>
        <v>5.0769975717618321E-2</v>
      </c>
      <c r="F2139" s="25">
        <f>'Valeurs indices clean'!F2197/'Valeurs indices clean'!F2139 - 1</f>
        <v>0.16134647248053691</v>
      </c>
      <c r="G2139" s="25">
        <f>'Valeurs indices clean'!G2197/'Valeurs indices clean'!G2139 - 1</f>
        <v>2.1482457149231138E-2</v>
      </c>
      <c r="H2139" s="25">
        <f>'Valeurs indices clean'!H2197/'Valeurs indices clean'!H2139 - 1</f>
        <v>0.11013696584540744</v>
      </c>
      <c r="I2139" s="25">
        <f>'Valeurs indices clean'!I2197/'Valeurs indices clean'!I2139 - 1</f>
        <v>0.15170072093368536</v>
      </c>
      <c r="J2139" s="25">
        <f>'Valeurs indices clean'!J2197/'Valeurs indices clean'!J2139 - 1</f>
        <v>0.25185594190680916</v>
      </c>
      <c r="K2139" s="25">
        <f>'Valeurs indices clean'!K2197/'Valeurs indices clean'!K2139 - 1</f>
        <v>0.25481424523126828</v>
      </c>
      <c r="L2139" s="25">
        <f>'Valeurs indices clean'!L2197/'Valeurs indices clean'!L2139 - 1</f>
        <v>3.8692178895200602E-2</v>
      </c>
      <c r="M2139" s="25">
        <f>'Valeurs indices clean'!M2197/'Valeurs indices clean'!M2139 - 1</f>
        <v>3.4255831766358824E-3</v>
      </c>
      <c r="N2139" s="25">
        <f>'Valeurs indices clean'!N2197/'Valeurs indices clean'!N2139 - 1</f>
        <v>1.0585860184856744E-2</v>
      </c>
      <c r="O2139" s="25">
        <f>'Valeurs indices clean'!O2197/'Valeurs indices clean'!O2139 - 1</f>
        <v>4.0056389412131965E-2</v>
      </c>
      <c r="P2139" s="25">
        <f>'Valeurs indices clean'!P2197/'Valeurs indices clean'!P2139 - 1</f>
        <v>-1.1266734216260343E-2</v>
      </c>
      <c r="Q2139" s="25">
        <f>'Valeurs indices clean'!Q2197/'Valeurs indices clean'!Q2139 - 1</f>
        <v>4.2117714810462337E-2</v>
      </c>
      <c r="R2139" s="25">
        <f>'Valeurs indices clean'!R2197/'Valeurs indices clean'!R2139 - 1</f>
        <v>-1.3209243799727655E-2</v>
      </c>
      <c r="S2139" s="25">
        <f>'Valeurs indices clean'!S2197/'Valeurs indices clean'!S2139 - 1</f>
        <v>7.7373297112519612E-3</v>
      </c>
      <c r="T2139" s="25">
        <f>'Valeurs indices clean'!T2197/'Valeurs indices clean'!T2139 - 1</f>
        <v>-1.5812350010405485E-2</v>
      </c>
      <c r="U2139" s="25">
        <f>'Valeurs indices clean'!U2197/'Valeurs indices clean'!U2139 - 1</f>
        <v>-2.6264284103788449E-2</v>
      </c>
      <c r="V2139" s="25">
        <f>'Valeurs indices clean'!V2197/'Valeurs indices clean'!V2139 - 1</f>
        <v>9.1548953734317262E-3</v>
      </c>
      <c r="W2139" s="25">
        <f>'Valeurs indices clean'!W2197/'Valeurs indices clean'!W2139 - 1</f>
        <v>3.1870428422151598E-3</v>
      </c>
      <c r="X2139" s="25">
        <f>'Valeurs indices clean'!X2197/'Valeurs indices clean'!X2139 - 1</f>
        <v>0.12064939353072934</v>
      </c>
      <c r="Y2139" s="25">
        <f>'Valeurs indices clean'!Y2197/'Valeurs indices clean'!Y2139 - 1</f>
        <v>5.7974970782184387E-2</v>
      </c>
      <c r="Z2139" s="25">
        <f>'Valeurs indices clean'!Z2197/'Valeurs indices clean'!Z2139 - 1</f>
        <v>0.16100061234209506</v>
      </c>
    </row>
    <row r="2140" spans="1:26">
      <c r="A2140" s="8">
        <v>45604</v>
      </c>
      <c r="B2140" s="25">
        <f>'Valeurs indices clean'!B2198/'Valeurs indices clean'!B2140 - 1</f>
        <v>3.9028830960110117E-2</v>
      </c>
      <c r="C2140" s="25">
        <f>'Valeurs indices clean'!C2198/'Valeurs indices clean'!C2140 - 1</f>
        <v>1.9429245500514725E-2</v>
      </c>
      <c r="D2140" s="25">
        <f>'Valeurs indices clean'!D2198/'Valeurs indices clean'!D2140 - 1</f>
        <v>1.1399446863497253E-2</v>
      </c>
      <c r="E2140" s="25">
        <f>'Valeurs indices clean'!E2198/'Valeurs indices clean'!E2140 - 1</f>
        <v>4.3398480431977804E-2</v>
      </c>
      <c r="F2140" s="25">
        <f>'Valeurs indices clean'!F2198/'Valeurs indices clean'!F2140 - 1</f>
        <v>0.1446290005820321</v>
      </c>
      <c r="G2140" s="25">
        <f>'Valeurs indices clean'!G2198/'Valeurs indices clean'!G2140 - 1</f>
        <v>9.9821620061633087E-3</v>
      </c>
      <c r="H2140" s="25">
        <f>'Valeurs indices clean'!H2198/'Valeurs indices clean'!H2140 - 1</f>
        <v>0.10051126823241363</v>
      </c>
      <c r="I2140" s="25">
        <f>'Valeurs indices clean'!I2198/'Valeurs indices clean'!I2140 - 1</f>
        <v>0.14418047224920483</v>
      </c>
      <c r="J2140" s="25">
        <f>'Valeurs indices clean'!J2198/'Valeurs indices clean'!J2140 - 1</f>
        <v>0.13914480153976339</v>
      </c>
      <c r="K2140" s="25">
        <f>'Valeurs indices clean'!K2198/'Valeurs indices clean'!K2140 - 1</f>
        <v>0.24513525884615794</v>
      </c>
      <c r="L2140" s="25">
        <f>'Valeurs indices clean'!L2198/'Valeurs indices clean'!L2140 - 1</f>
        <v>2.9260705409787313E-2</v>
      </c>
      <c r="M2140" s="25">
        <f>'Valeurs indices clean'!M2198/'Valeurs indices clean'!M2140 - 1</f>
        <v>6.528658846297386E-3</v>
      </c>
      <c r="N2140" s="25">
        <f>'Valeurs indices clean'!N2198/'Valeurs indices clean'!N2140 - 1</f>
        <v>1.2251244064924061E-2</v>
      </c>
      <c r="O2140" s="25">
        <f>'Valeurs indices clean'!O2198/'Valeurs indices clean'!O2140 - 1</f>
        <v>3.8773787628360923E-2</v>
      </c>
      <c r="P2140" s="25">
        <f>'Valeurs indices clean'!P2198/'Valeurs indices clean'!P2140 - 1</f>
        <v>-3.0907089228994211E-3</v>
      </c>
      <c r="Q2140" s="25">
        <f>'Valeurs indices clean'!Q2198/'Valeurs indices clean'!Q2140 - 1</f>
        <v>4.0412729040982365E-2</v>
      </c>
      <c r="R2140" s="25">
        <f>'Valeurs indices clean'!R2198/'Valeurs indices clean'!R2140 - 1</f>
        <v>-3.968495927402671E-3</v>
      </c>
      <c r="S2140" s="25">
        <f>'Valeurs indices clean'!S2198/'Valeurs indices clean'!S2140 - 1</f>
        <v>9.5231813308225277E-3</v>
      </c>
      <c r="T2140" s="25">
        <f>'Valeurs indices clean'!T2198/'Valeurs indices clean'!T2140 - 1</f>
        <v>-8.6135263487281399E-3</v>
      </c>
      <c r="U2140" s="25">
        <f>'Valeurs indices clean'!U2198/'Valeurs indices clean'!U2140 - 1</f>
        <v>-1.6828102093062736E-2</v>
      </c>
      <c r="V2140" s="25">
        <f>'Valeurs indices clean'!V2198/'Valeurs indices clean'!V2140 - 1</f>
        <v>9.140850269176326E-3</v>
      </c>
      <c r="W2140" s="25">
        <f>'Valeurs indices clean'!W2198/'Valeurs indices clean'!W2140 - 1</f>
        <v>2.84106906101389E-3</v>
      </c>
      <c r="X2140" s="25">
        <f>'Valeurs indices clean'!X2198/'Valeurs indices clean'!X2140 - 1</f>
        <v>0.10971640183352083</v>
      </c>
      <c r="Y2140" s="25">
        <f>'Valeurs indices clean'!Y2198/'Valeurs indices clean'!Y2140 - 1</f>
        <v>4.9440282944895886E-2</v>
      </c>
      <c r="Z2140" s="25">
        <f>'Valeurs indices clean'!Z2198/'Valeurs indices clean'!Z2140 - 1</f>
        <v>0.15331212549803452</v>
      </c>
    </row>
    <row r="2141" spans="1:26">
      <c r="A2141" s="8">
        <v>45607</v>
      </c>
      <c r="B2141" s="25">
        <f>'Valeurs indices clean'!B2199/'Valeurs indices clean'!B2141 - 1</f>
        <v>3.5104079179853143E-2</v>
      </c>
      <c r="C2141" s="25">
        <f>'Valeurs indices clean'!C2199/'Valeurs indices clean'!C2141 - 1</f>
        <v>1.1247960030786208E-2</v>
      </c>
      <c r="D2141" s="25">
        <f>'Valeurs indices clean'!D2199/'Valeurs indices clean'!D2141 - 1</f>
        <v>8.8998869991847585E-3</v>
      </c>
      <c r="E2141" s="25">
        <f>'Valeurs indices clean'!E2199/'Valeurs indices clean'!E2141 - 1</f>
        <v>3.0352524361986877E-2</v>
      </c>
      <c r="F2141" s="25">
        <f>'Valeurs indices clean'!F2199/'Valeurs indices clean'!F2141 - 1</f>
        <v>0.14849401360583836</v>
      </c>
      <c r="G2141" s="25">
        <f>'Valeurs indices clean'!G2199/'Valeurs indices clean'!G2141 - 1</f>
        <v>8.7188977065015827E-3</v>
      </c>
      <c r="H2141" s="25">
        <f>'Valeurs indices clean'!H2199/'Valeurs indices clean'!H2141 - 1</f>
        <v>0.10117441749105249</v>
      </c>
      <c r="I2141" s="25">
        <f>'Valeurs indices clean'!I2199/'Valeurs indices clean'!I2141 - 1</f>
        <v>0.15421675161073178</v>
      </c>
      <c r="J2141" s="25">
        <f>'Valeurs indices clean'!J2199/'Valeurs indices clean'!J2141 - 1</f>
        <v>0.12663858998758037</v>
      </c>
      <c r="K2141" s="25">
        <f>'Valeurs indices clean'!K2199/'Valeurs indices clean'!K2141 - 1</f>
        <v>0.21027962075760787</v>
      </c>
      <c r="L2141" s="25">
        <f>'Valeurs indices clean'!L2199/'Valeurs indices clean'!L2141 - 1</f>
        <v>2.2140074125964526E-2</v>
      </c>
      <c r="M2141" s="25">
        <f>'Valeurs indices clean'!M2199/'Valeurs indices clean'!M2141 - 1</f>
        <v>1.3501168029367516E-2</v>
      </c>
      <c r="N2141" s="25">
        <f>'Valeurs indices clean'!N2199/'Valeurs indices clean'!N2141 - 1</f>
        <v>1.7408680150059475E-2</v>
      </c>
      <c r="O2141" s="25">
        <f>'Valeurs indices clean'!O2199/'Valeurs indices clean'!O2141 - 1</f>
        <v>3.7172939694976925E-2</v>
      </c>
      <c r="P2141" s="25">
        <f>'Valeurs indices clean'!P2199/'Valeurs indices clean'!P2141 - 1</f>
        <v>-4.659579280706927E-4</v>
      </c>
      <c r="Q2141" s="25">
        <f>'Valeurs indices clean'!Q2199/'Valeurs indices clean'!Q2141 - 1</f>
        <v>3.7686704152416262E-2</v>
      </c>
      <c r="R2141" s="25">
        <f>'Valeurs indices clean'!R2199/'Valeurs indices clean'!R2141 - 1</f>
        <v>1.1741984283231144E-3</v>
      </c>
      <c r="S2141" s="25">
        <f>'Valeurs indices clean'!S2199/'Valeurs indices clean'!S2141 - 1</f>
        <v>6.1334516118594085E-3</v>
      </c>
      <c r="T2141" s="25">
        <f>'Valeurs indices clean'!T2199/'Valeurs indices clean'!T2141 - 1</f>
        <v>-7.1550217414113604E-3</v>
      </c>
      <c r="U2141" s="25">
        <f>'Valeurs indices clean'!U2199/'Valeurs indices clean'!U2141 - 1</f>
        <v>-1.4456753006683587E-2</v>
      </c>
      <c r="V2141" s="25">
        <f>'Valeurs indices clean'!V2199/'Valeurs indices clean'!V2141 - 1</f>
        <v>9.304152194173021E-3</v>
      </c>
      <c r="W2141" s="25">
        <f>'Valeurs indices clean'!W2199/'Valeurs indices clean'!W2141 - 1</f>
        <v>2.983327141522274E-3</v>
      </c>
      <c r="X2141" s="25">
        <f>'Valeurs indices clean'!X2199/'Valeurs indices clean'!X2141 - 1</f>
        <v>0.11470256009226132</v>
      </c>
      <c r="Y2141" s="25">
        <f>'Valeurs indices clean'!Y2199/'Valeurs indices clean'!Y2141 - 1</f>
        <v>5.1881993896236045E-2</v>
      </c>
      <c r="Z2141" s="25">
        <f>'Valeurs indices clean'!Z2199/'Valeurs indices clean'!Z2141 - 1</f>
        <v>0.17884204609331067</v>
      </c>
    </row>
    <row r="2142" spans="1:26">
      <c r="A2142" s="8">
        <v>45608</v>
      </c>
      <c r="B2142" s="25">
        <f>'Valeurs indices clean'!B2200/'Valeurs indices clean'!B2142 - 1</f>
        <v>1.3016939756932411E-2</v>
      </c>
      <c r="C2142" s="25">
        <f>'Valeurs indices clean'!C2200/'Valeurs indices clean'!C2142 - 1</f>
        <v>-2.8433302268019434E-3</v>
      </c>
      <c r="D2142" s="25">
        <f>'Valeurs indices clean'!D2200/'Valeurs indices clean'!D2142 - 1</f>
        <v>-5.3007683708558018E-3</v>
      </c>
      <c r="E2142" s="25">
        <f>'Valeurs indices clean'!E2200/'Valeurs indices clean'!E2142 - 1</f>
        <v>1.2387321418947606E-2</v>
      </c>
      <c r="F2142" s="25">
        <f>'Valeurs indices clean'!F2200/'Valeurs indices clean'!F2142 - 1</f>
        <v>0.12441645965180825</v>
      </c>
      <c r="G2142" s="25">
        <f>'Valeurs indices clean'!G2200/'Valeurs indices clean'!G2142 - 1</f>
        <v>-1.1194388881908157E-2</v>
      </c>
      <c r="H2142" s="25">
        <f>'Valeurs indices clean'!H2200/'Valeurs indices clean'!H2142 - 1</f>
        <v>7.8912082311298759E-2</v>
      </c>
      <c r="I2142" s="25">
        <f>'Valeurs indices clean'!I2200/'Valeurs indices clean'!I2142 - 1</f>
        <v>0.12495605633061424</v>
      </c>
      <c r="J2142" s="25">
        <f>'Valeurs indices clean'!J2200/'Valeurs indices clean'!J2142 - 1</f>
        <v>0.13048492513167087</v>
      </c>
      <c r="K2142" s="25">
        <f>'Valeurs indices clean'!K2200/'Valeurs indices clean'!K2142 - 1</f>
        <v>0.17493960097869787</v>
      </c>
      <c r="L2142" s="25">
        <f>'Valeurs indices clean'!L2200/'Valeurs indices clean'!L2142 - 1</f>
        <v>-2.8244417001842548E-3</v>
      </c>
      <c r="M2142" s="25">
        <f>'Valeurs indices clean'!M2200/'Valeurs indices clean'!M2142 - 1</f>
        <v>1.2689246742584537E-2</v>
      </c>
      <c r="N2142" s="25">
        <f>'Valeurs indices clean'!N2200/'Valeurs indices clean'!N2142 - 1</f>
        <v>1.6995917687075535E-2</v>
      </c>
      <c r="O2142" s="25">
        <f>'Valeurs indices clean'!O2200/'Valeurs indices clean'!O2142 - 1</f>
        <v>3.6053466302173431E-2</v>
      </c>
      <c r="P2142" s="25">
        <f>'Valeurs indices clean'!P2200/'Valeurs indices clean'!P2142 - 1</f>
        <v>-5.6384246857847931E-3</v>
      </c>
      <c r="Q2142" s="25">
        <f>'Valeurs indices clean'!Q2200/'Valeurs indices clean'!Q2142 - 1</f>
        <v>3.5277950412457404E-2</v>
      </c>
      <c r="R2142" s="25">
        <f>'Valeurs indices clean'!R2200/'Valeurs indices clean'!R2142 - 1</f>
        <v>3.4007569716640873E-3</v>
      </c>
      <c r="S2142" s="25">
        <f>'Valeurs indices clean'!S2200/'Valeurs indices clean'!S2142 - 1</f>
        <v>-1.8740006955191291E-3</v>
      </c>
      <c r="T2142" s="25">
        <f>'Valeurs indices clean'!T2200/'Valeurs indices clean'!T2142 - 1</f>
        <v>-1.2481990222962036E-2</v>
      </c>
      <c r="U2142" s="25">
        <f>'Valeurs indices clean'!U2200/'Valeurs indices clean'!U2142 - 1</f>
        <v>-2.0154562623439731E-2</v>
      </c>
      <c r="V2142" s="25">
        <f>'Valeurs indices clean'!V2200/'Valeurs indices clean'!V2142 - 1</f>
        <v>9.290104338452343E-3</v>
      </c>
      <c r="W2142" s="25">
        <f>'Valeurs indices clean'!W2200/'Valeurs indices clean'!W2142 - 1</f>
        <v>3.453100165490941E-3</v>
      </c>
      <c r="X2142" s="25">
        <f>'Valeurs indices clean'!X2200/'Valeurs indices clean'!X2142 - 1</f>
        <v>8.999798001771353E-2</v>
      </c>
      <c r="Y2142" s="25">
        <f>'Valeurs indices clean'!Y2200/'Valeurs indices clean'!Y2142 - 1</f>
        <v>2.8970162816483347E-2</v>
      </c>
      <c r="Z2142" s="25">
        <f>'Valeurs indices clean'!Z2200/'Valeurs indices clean'!Z2142 - 1</f>
        <v>0.1469614571289144</v>
      </c>
    </row>
    <row r="2143" spans="1:26">
      <c r="A2143" s="8">
        <v>45609</v>
      </c>
      <c r="B2143" s="25">
        <f>'Valeurs indices clean'!B2201/'Valeurs indices clean'!B2143 - 1</f>
        <v>6.4759096948614481E-3</v>
      </c>
      <c r="C2143" s="25">
        <f>'Valeurs indices clean'!C2201/'Valeurs indices clean'!C2143 - 1</f>
        <v>-1.2922290762864219E-2</v>
      </c>
      <c r="D2143" s="25">
        <f>'Valeurs indices clean'!D2201/'Valeurs indices clean'!D2143 - 1</f>
        <v>4.5929137901521422E-3</v>
      </c>
      <c r="E2143" s="25">
        <f>'Valeurs indices clean'!E2201/'Valeurs indices clean'!E2143 - 1</f>
        <v>8.3794412849254041E-3</v>
      </c>
      <c r="F2143" s="25">
        <f>'Valeurs indices clean'!F2201/'Valeurs indices clean'!F2143 - 1</f>
        <v>0.11200645683019461</v>
      </c>
      <c r="G2143" s="25">
        <f>'Valeurs indices clean'!G2201/'Valeurs indices clean'!G2143 - 1</f>
        <v>-1.9098977958739494E-2</v>
      </c>
      <c r="H2143" s="25">
        <f>'Valeurs indices clean'!H2201/'Valeurs indices clean'!H2143 - 1</f>
        <v>7.4165167666389031E-2</v>
      </c>
      <c r="I2143" s="25">
        <f>'Valeurs indices clean'!I2201/'Valeurs indices clean'!I2143 - 1</f>
        <v>0.11998518008442871</v>
      </c>
      <c r="J2143" s="25">
        <f>'Valeurs indices clean'!J2201/'Valeurs indices clean'!J2143 - 1</f>
        <v>0.10554346895074951</v>
      </c>
      <c r="K2143" s="25">
        <f>'Valeurs indices clean'!K2201/'Valeurs indices clean'!K2143 - 1</f>
        <v>0.15992880142631205</v>
      </c>
      <c r="L2143" s="25">
        <f>'Valeurs indices clean'!L2201/'Valeurs indices clean'!L2143 - 1</f>
        <v>-7.274017808138189E-3</v>
      </c>
      <c r="M2143" s="25">
        <f>'Valeurs indices clean'!M2201/'Valeurs indices clean'!M2143 - 1</f>
        <v>8.4438460936810955E-3</v>
      </c>
      <c r="N2143" s="25">
        <f>'Valeurs indices clean'!N2201/'Valeurs indices clean'!N2143 - 1</f>
        <v>1.3602147456589719E-2</v>
      </c>
      <c r="O2143" s="25">
        <f>'Valeurs indices clean'!O2201/'Valeurs indices clean'!O2143 - 1</f>
        <v>3.4190722845938604E-2</v>
      </c>
      <c r="P2143" s="25">
        <f>'Valeurs indices clean'!P2201/'Valeurs indices clean'!P2143 - 1</f>
        <v>-9.3718086596595862E-3</v>
      </c>
      <c r="Q2143" s="25">
        <f>'Valeurs indices clean'!Q2201/'Valeurs indices clean'!Q2143 - 1</f>
        <v>3.4647048384732315E-2</v>
      </c>
      <c r="R2143" s="25">
        <f>'Valeurs indices clean'!R2201/'Valeurs indices clean'!R2143 - 1</f>
        <v>4.2950468785456497E-3</v>
      </c>
      <c r="S2143" s="25">
        <f>'Valeurs indices clean'!S2201/'Valeurs indices clean'!S2143 - 1</f>
        <v>-3.8795721731309518E-3</v>
      </c>
      <c r="T2143" s="25">
        <f>'Valeurs indices clean'!T2201/'Valeurs indices clean'!T2143 - 1</f>
        <v>-1.7576557457869679E-2</v>
      </c>
      <c r="U2143" s="25">
        <f>'Valeurs indices clean'!U2201/'Valeurs indices clean'!U2143 - 1</f>
        <v>-2.5894662584781236E-2</v>
      </c>
      <c r="V2143" s="25">
        <f>'Valeurs indices clean'!V2201/'Valeurs indices clean'!V2143 - 1</f>
        <v>9.2760300802912088E-3</v>
      </c>
      <c r="W2143" s="25">
        <f>'Valeurs indices clean'!W2201/'Valeurs indices clean'!W2143 - 1</f>
        <v>3.6847959445756029E-3</v>
      </c>
      <c r="X2143" s="25">
        <f>'Valeurs indices clean'!X2201/'Valeurs indices clean'!X2143 - 1</f>
        <v>8.0862544110883006E-2</v>
      </c>
      <c r="Y2143" s="25">
        <f>'Valeurs indices clean'!Y2201/'Valeurs indices clean'!Y2143 - 1</f>
        <v>2.9780134956798987E-2</v>
      </c>
      <c r="Z2143" s="25">
        <f>'Valeurs indices clean'!Z2201/'Valeurs indices clean'!Z2143 - 1</f>
        <v>0.1427239418493178</v>
      </c>
    </row>
    <row r="2144" spans="1:26">
      <c r="A2144" s="8">
        <v>45610</v>
      </c>
      <c r="B2144" s="25">
        <f>'Valeurs indices clean'!B2202/'Valeurs indices clean'!B2144 - 1</f>
        <v>1.2677395925105639E-2</v>
      </c>
      <c r="C2144" s="25">
        <f>'Valeurs indices clean'!C2202/'Valeurs indices clean'!C2144 - 1</f>
        <v>-6.6423770502583857E-3</v>
      </c>
      <c r="D2144" s="25">
        <f>'Valeurs indices clean'!D2202/'Valeurs indices clean'!D2144 - 1</f>
        <v>1.3358945008956624E-3</v>
      </c>
      <c r="E2144" s="25">
        <f>'Valeurs indices clean'!E2202/'Valeurs indices clean'!E2144 - 1</f>
        <v>1.4928946304138657E-2</v>
      </c>
      <c r="F2144" s="25">
        <f>'Valeurs indices clean'!F2202/'Valeurs indices clean'!F2144 - 1</f>
        <v>8.5441970701494174E-2</v>
      </c>
      <c r="G2144" s="25">
        <f>'Valeurs indices clean'!G2202/'Valeurs indices clean'!G2144 - 1</f>
        <v>-1.4385628798770589E-2</v>
      </c>
      <c r="H2144" s="25">
        <f>'Valeurs indices clean'!H2202/'Valeurs indices clean'!H2144 - 1</f>
        <v>6.2690872309030476E-2</v>
      </c>
      <c r="I2144" s="25">
        <f>'Valeurs indices clean'!I2202/'Valeurs indices clean'!I2144 - 1</f>
        <v>9.4718305323649332E-2</v>
      </c>
      <c r="J2144" s="25">
        <f>'Valeurs indices clean'!J2202/'Valeurs indices clean'!J2144 - 1</f>
        <v>6.3566945817443932E-2</v>
      </c>
      <c r="K2144" s="25">
        <f>'Valeurs indices clean'!K2202/'Valeurs indices clean'!K2144 - 1</f>
        <v>0.13169570852786117</v>
      </c>
      <c r="L2144" s="25">
        <f>'Valeurs indices clean'!L2202/'Valeurs indices clean'!L2144 - 1</f>
        <v>4.9382410625808948E-3</v>
      </c>
      <c r="M2144" s="25">
        <f>'Valeurs indices clean'!M2202/'Valeurs indices clean'!M2144 - 1</f>
        <v>7.5801671915238789E-3</v>
      </c>
      <c r="N2144" s="25">
        <f>'Valeurs indices clean'!N2202/'Valeurs indices clean'!N2144 - 1</f>
        <v>1.2990586883149469E-2</v>
      </c>
      <c r="O2144" s="25">
        <f>'Valeurs indices clean'!O2202/'Valeurs indices clean'!O2144 - 1</f>
        <v>3.2819593574058725E-2</v>
      </c>
      <c r="P2144" s="25">
        <f>'Valeurs indices clean'!P2202/'Valeurs indices clean'!P2144 - 1</f>
        <v>-1.5353232176636311E-2</v>
      </c>
      <c r="Q2144" s="25">
        <f>'Valeurs indices clean'!Q2202/'Valeurs indices clean'!Q2144 - 1</f>
        <v>3.2225896992634562E-2</v>
      </c>
      <c r="R2144" s="25">
        <f>'Valeurs indices clean'!R2202/'Valeurs indices clean'!R2144 - 1</f>
        <v>2.9027966898247382E-3</v>
      </c>
      <c r="S2144" s="25">
        <f>'Valeurs indices clean'!S2202/'Valeurs indices clean'!S2144 - 1</f>
        <v>-5.7792605687446708E-3</v>
      </c>
      <c r="T2144" s="25">
        <f>'Valeurs indices clean'!T2202/'Valeurs indices clean'!T2144 - 1</f>
        <v>-2.2795754119377287E-2</v>
      </c>
      <c r="U2144" s="25">
        <f>'Valeurs indices clean'!U2202/'Valeurs indices clean'!U2144 - 1</f>
        <v>-3.0853795861303879E-2</v>
      </c>
      <c r="V2144" s="25">
        <f>'Valeurs indices clean'!V2202/'Valeurs indices clean'!V2144 - 1</f>
        <v>8.9540335483282441E-3</v>
      </c>
      <c r="W2144" s="25">
        <f>'Valeurs indices clean'!W2202/'Valeurs indices clean'!W2144 - 1</f>
        <v>3.7442493547308331E-3</v>
      </c>
      <c r="X2144" s="25">
        <f>'Valeurs indices clean'!X2202/'Valeurs indices clean'!X2144 - 1</f>
        <v>6.1318704778170252E-2</v>
      </c>
      <c r="Y2144" s="25">
        <f>'Valeurs indices clean'!Y2202/'Valeurs indices clean'!Y2144 - 1</f>
        <v>1.9683830546450398E-2</v>
      </c>
      <c r="Z2144" s="25">
        <f>'Valeurs indices clean'!Z2202/'Valeurs indices clean'!Z2144 - 1</f>
        <v>0.11323618310203365</v>
      </c>
    </row>
    <row r="2145" spans="1:26">
      <c r="A2145" s="8">
        <v>45611</v>
      </c>
      <c r="B2145" s="25">
        <f>'Valeurs indices clean'!B2203/'Valeurs indices clean'!B2145 - 1</f>
        <v>-4.8705808498250569E-5</v>
      </c>
      <c r="C2145" s="25">
        <f>'Valeurs indices clean'!C2203/'Valeurs indices clean'!C2145 - 1</f>
        <v>-1.8588373125585256E-2</v>
      </c>
      <c r="D2145" s="25">
        <f>'Valeurs indices clean'!D2203/'Valeurs indices clean'!D2145 - 1</f>
        <v>-1.3494058565170164E-2</v>
      </c>
      <c r="E2145" s="25">
        <f>'Valeurs indices clean'!E2203/'Valeurs indices clean'!E2145 - 1</f>
        <v>1.113815613066671E-2</v>
      </c>
      <c r="F2145" s="25">
        <f>'Valeurs indices clean'!F2203/'Valeurs indices clean'!F2145 - 1</f>
        <v>6.4099049679458675E-2</v>
      </c>
      <c r="G2145" s="25">
        <f>'Valeurs indices clean'!G2203/'Valeurs indices clean'!G2145 - 1</f>
        <v>-3.8782675858150428E-2</v>
      </c>
      <c r="H2145" s="25">
        <f>'Valeurs indices clean'!H2203/'Valeurs indices clean'!H2145 - 1</f>
        <v>5.5036553680050559E-2</v>
      </c>
      <c r="I2145" s="25">
        <f>'Valeurs indices clean'!I2203/'Valeurs indices clean'!I2145 - 1</f>
        <v>7.6149222486393775E-2</v>
      </c>
      <c r="J2145" s="25">
        <f>'Valeurs indices clean'!J2203/'Valeurs indices clean'!J2145 - 1</f>
        <v>6.0382361988484456E-2</v>
      </c>
      <c r="K2145" s="25">
        <f>'Valeurs indices clean'!K2203/'Valeurs indices clean'!K2145 - 1</f>
        <v>0.13515639243257893</v>
      </c>
      <c r="L2145" s="25">
        <f>'Valeurs indices clean'!L2203/'Valeurs indices clean'!L2145 - 1</f>
        <v>-8.6904229439165315E-3</v>
      </c>
      <c r="M2145" s="25">
        <f>'Valeurs indices clean'!M2203/'Valeurs indices clean'!M2145 - 1</f>
        <v>7.9645126352443363E-3</v>
      </c>
      <c r="N2145" s="25">
        <f>'Valeurs indices clean'!N2203/'Valeurs indices clean'!N2145 - 1</f>
        <v>1.253959232545987E-2</v>
      </c>
      <c r="O2145" s="25">
        <f>'Valeurs indices clean'!O2203/'Valeurs indices clean'!O2145 - 1</f>
        <v>3.1971974210773801E-2</v>
      </c>
      <c r="P2145" s="25">
        <f>'Valeurs indices clean'!P2203/'Valeurs indices clean'!P2145 - 1</f>
        <v>-1.7411038652326294E-2</v>
      </c>
      <c r="Q2145" s="25">
        <f>'Valeurs indices clean'!Q2203/'Valeurs indices clean'!Q2145 - 1</f>
        <v>2.7509793378907688E-2</v>
      </c>
      <c r="R2145" s="25">
        <f>'Valeurs indices clean'!R2203/'Valeurs indices clean'!R2145 - 1</f>
        <v>1.3918320960664143E-3</v>
      </c>
      <c r="S2145" s="25">
        <f>'Valeurs indices clean'!S2203/'Valeurs indices clean'!S2145 - 1</f>
        <v>-1.0481439215322852E-2</v>
      </c>
      <c r="T2145" s="25">
        <f>'Valeurs indices clean'!T2203/'Valeurs indices clean'!T2145 - 1</f>
        <v>-2.7243114201606078E-2</v>
      </c>
      <c r="U2145" s="25">
        <f>'Valeurs indices clean'!U2203/'Valeurs indices clean'!U2145 - 1</f>
        <v>-3.4774799700394099E-2</v>
      </c>
      <c r="V2145" s="25">
        <f>'Valeurs indices clean'!V2203/'Valeurs indices clean'!V2145 - 1</f>
        <v>8.9400482387094193E-3</v>
      </c>
      <c r="W2145" s="25">
        <f>'Valeurs indices clean'!W2203/'Valeurs indices clean'!W2145 - 1</f>
        <v>3.7602752897949454E-3</v>
      </c>
      <c r="X2145" s="25">
        <f>'Valeurs indices clean'!X2203/'Valeurs indices clean'!X2145 - 1</f>
        <v>4.144383001287788E-2</v>
      </c>
      <c r="Y2145" s="25">
        <f>'Valeurs indices clean'!Y2203/'Valeurs indices clean'!Y2145 - 1</f>
        <v>1.9403022107535417E-2</v>
      </c>
      <c r="Z2145" s="25">
        <f>'Valeurs indices clean'!Z2203/'Valeurs indices clean'!Z2145 - 1</f>
        <v>0.1056947217034796</v>
      </c>
    </row>
    <row r="2146" spans="1:26">
      <c r="A2146" s="8">
        <v>45614</v>
      </c>
      <c r="B2146" s="25">
        <f>'Valeurs indices clean'!B2204/'Valeurs indices clean'!B2146 - 1</f>
        <v>-1.2296517911649651E-2</v>
      </c>
      <c r="C2146" s="25">
        <f>'Valeurs indices clean'!C2204/'Valeurs indices clean'!C2146 - 1</f>
        <v>-3.035803497085765E-2</v>
      </c>
      <c r="D2146" s="25">
        <f>'Valeurs indices clean'!D2204/'Valeurs indices clean'!D2146 - 1</f>
        <v>-1.1572281324703337E-2</v>
      </c>
      <c r="E2146" s="25">
        <f>'Valeurs indices clean'!E2204/'Valeurs indices clean'!E2146 - 1</f>
        <v>4.4802795474321311E-3</v>
      </c>
      <c r="F2146" s="25">
        <f>'Valeurs indices clean'!F2204/'Valeurs indices clean'!F2146 - 1</f>
        <v>4.9041708346123869E-2</v>
      </c>
      <c r="G2146" s="25">
        <f>'Valeurs indices clean'!G2204/'Valeurs indices clean'!G2146 - 1</f>
        <v>-5.3138480924107445E-2</v>
      </c>
      <c r="H2146" s="25">
        <f>'Valeurs indices clean'!H2204/'Valeurs indices clean'!H2146 - 1</f>
        <v>4.82137648761638E-2</v>
      </c>
      <c r="I2146" s="25">
        <f>'Valeurs indices clean'!I2204/'Valeurs indices clean'!I2146 - 1</f>
        <v>6.3212356716854101E-2</v>
      </c>
      <c r="J2146" s="25">
        <f>'Valeurs indices clean'!J2204/'Valeurs indices clean'!J2146 - 1</f>
        <v>4.0684636547203779E-2</v>
      </c>
      <c r="K2146" s="25">
        <f>'Valeurs indices clean'!K2204/'Valeurs indices clean'!K2146 - 1</f>
        <v>0.14421940553411816</v>
      </c>
      <c r="L2146" s="25">
        <f>'Valeurs indices clean'!L2204/'Valeurs indices clean'!L2146 - 1</f>
        <v>-1.9551766919876035E-2</v>
      </c>
      <c r="M2146" s="25">
        <f>'Valeurs indices clean'!M2204/'Valeurs indices clean'!M2146 - 1</f>
        <v>1.1076669421539176E-2</v>
      </c>
      <c r="N2146" s="25">
        <f>'Valeurs indices clean'!N2204/'Valeurs indices clean'!N2146 - 1</f>
        <v>1.4744232850790073E-2</v>
      </c>
      <c r="O2146" s="25">
        <f>'Valeurs indices clean'!O2204/'Valeurs indices clean'!O2146 - 1</f>
        <v>3.0361542639869565E-2</v>
      </c>
      <c r="P2146" s="25">
        <f>'Valeurs indices clean'!P2204/'Valeurs indices clean'!P2146 - 1</f>
        <v>-1.1975050102456586E-2</v>
      </c>
      <c r="Q2146" s="25">
        <f>'Valeurs indices clean'!Q2204/'Valeurs indices clean'!Q2146 - 1</f>
        <v>2.6353432043656477E-2</v>
      </c>
      <c r="R2146" s="25">
        <f>'Valeurs indices clean'!R2204/'Valeurs indices clean'!R2146 - 1</f>
        <v>2.9526999745776994E-3</v>
      </c>
      <c r="S2146" s="25">
        <f>'Valeurs indices clean'!S2204/'Valeurs indices clean'!S2146 - 1</f>
        <v>-8.7161962677125837E-3</v>
      </c>
      <c r="T2146" s="25">
        <f>'Valeurs indices clean'!T2204/'Valeurs indices clean'!T2146 - 1</f>
        <v>-2.0090187118731229E-2</v>
      </c>
      <c r="U2146" s="25">
        <f>'Valeurs indices clean'!U2204/'Valeurs indices clean'!U2146 - 1</f>
        <v>-2.6378410338680824E-2</v>
      </c>
      <c r="V2146" s="25">
        <f>'Valeurs indices clean'!V2204/'Valeurs indices clean'!V2146 - 1</f>
        <v>9.1035147199729494E-3</v>
      </c>
      <c r="W2146" s="25">
        <f>'Valeurs indices clean'!W2204/'Valeurs indices clean'!W2146 - 1</f>
        <v>3.2996650216075007E-3</v>
      </c>
      <c r="X2146" s="25">
        <f>'Valeurs indices clean'!X2204/'Valeurs indices clean'!X2146 - 1</f>
        <v>3.1631273154998363E-2</v>
      </c>
      <c r="Y2146" s="25">
        <f>'Valeurs indices clean'!Y2204/'Valeurs indices clean'!Y2146 - 1</f>
        <v>2.7640834859268715E-2</v>
      </c>
      <c r="Z2146" s="25">
        <f>'Valeurs indices clean'!Z2204/'Valeurs indices clean'!Z2146 - 1</f>
        <v>8.3033370434928644E-2</v>
      </c>
    </row>
    <row r="2147" spans="1:26">
      <c r="A2147" s="8">
        <v>45615</v>
      </c>
      <c r="B2147" s="25">
        <f>'Valeurs indices clean'!B2205/'Valeurs indices clean'!B2147 - 1</f>
        <v>-1.9170783024351268E-2</v>
      </c>
      <c r="C2147" s="25">
        <f>'Valeurs indices clean'!C2205/'Valeurs indices clean'!C2147 - 1</f>
        <v>-3.5443918061827118E-2</v>
      </c>
      <c r="D2147" s="25">
        <f>'Valeurs indices clean'!D2205/'Valeurs indices clean'!D2147 - 1</f>
        <v>-4.8843946584262166E-2</v>
      </c>
      <c r="E2147" s="25">
        <f>'Valeurs indices clean'!E2205/'Valeurs indices clean'!E2147 - 1</f>
        <v>-5.263849604297044E-3</v>
      </c>
      <c r="F2147" s="25">
        <f>'Valeurs indices clean'!F2205/'Valeurs indices clean'!F2147 - 1</f>
        <v>5.3442088544026101E-2</v>
      </c>
      <c r="G2147" s="25">
        <f>'Valeurs indices clean'!G2205/'Valeurs indices clean'!G2147 - 1</f>
        <v>-5.7089438552328065E-2</v>
      </c>
      <c r="H2147" s="25">
        <f>'Valeurs indices clean'!H2205/'Valeurs indices clean'!H2147 - 1</f>
        <v>3.9949020371427002E-2</v>
      </c>
      <c r="I2147" s="25">
        <f>'Valeurs indices clean'!I2205/'Valeurs indices clean'!I2147 - 1</f>
        <v>6.5306747085565053E-2</v>
      </c>
      <c r="J2147" s="25">
        <f>'Valeurs indices clean'!J2205/'Valeurs indices clean'!J2147 - 1</f>
        <v>9.2416007600097938E-3</v>
      </c>
      <c r="K2147" s="25">
        <f>'Valeurs indices clean'!K2205/'Valeurs indices clean'!K2147 - 1</f>
        <v>0.12814053342023235</v>
      </c>
      <c r="L2147" s="25">
        <f>'Valeurs indices clean'!L2205/'Valeurs indices clean'!L2147 - 1</f>
        <v>-2.9539444541390902E-2</v>
      </c>
      <c r="M2147" s="25">
        <f>'Valeurs indices clean'!M2205/'Valeurs indices clean'!M2147 - 1</f>
        <v>1.1654729471414438E-2</v>
      </c>
      <c r="N2147" s="25">
        <f>'Valeurs indices clean'!N2205/'Valeurs indices clean'!N2147 - 1</f>
        <v>1.4103527935083626E-2</v>
      </c>
      <c r="O2147" s="25">
        <f>'Valeurs indices clean'!O2205/'Valeurs indices clean'!O2147 - 1</f>
        <v>2.8682349460236178E-2</v>
      </c>
      <c r="P2147" s="25">
        <f>'Valeurs indices clean'!P2205/'Valeurs indices clean'!P2147 - 1</f>
        <v>-1.2423421115321132E-2</v>
      </c>
      <c r="Q2147" s="25">
        <f>'Valeurs indices clean'!Q2205/'Valeurs indices clean'!Q2147 - 1</f>
        <v>2.6049204052098318E-2</v>
      </c>
      <c r="R2147" s="25">
        <f>'Valeurs indices clean'!R2205/'Valeurs indices clean'!R2147 - 1</f>
        <v>4.2394199522608478E-3</v>
      </c>
      <c r="S2147" s="25">
        <f>'Valeurs indices clean'!S2205/'Valeurs indices clean'!S2147 - 1</f>
        <v>-7.0733019097981575E-3</v>
      </c>
      <c r="T2147" s="25">
        <f>'Valeurs indices clean'!T2205/'Valeurs indices clean'!T2147 - 1</f>
        <v>-1.926632214252133E-2</v>
      </c>
      <c r="U2147" s="25">
        <f>'Valeurs indices clean'!U2205/'Valeurs indices clean'!U2147 - 1</f>
        <v>-2.4834862534823254E-2</v>
      </c>
      <c r="V2147" s="25">
        <f>'Valeurs indices clean'!V2205/'Valeurs indices clean'!V2147 - 1</f>
        <v>9.0895843778815433E-3</v>
      </c>
      <c r="W2147" s="25">
        <f>'Valeurs indices clean'!W2205/'Valeurs indices clean'!W2147 - 1</f>
        <v>3.1041892747447619E-3</v>
      </c>
      <c r="X2147" s="25">
        <f>'Valeurs indices clean'!X2205/'Valeurs indices clean'!X2147 - 1</f>
        <v>3.1188530861939512E-2</v>
      </c>
      <c r="Y2147" s="25">
        <f>'Valeurs indices clean'!Y2205/'Valeurs indices clean'!Y2147 - 1</f>
        <v>3.4803515171613286E-2</v>
      </c>
      <c r="Z2147" s="25">
        <f>'Valeurs indices clean'!Z2205/'Valeurs indices clean'!Z2147 - 1</f>
        <v>8.3010565589472618E-2</v>
      </c>
    </row>
    <row r="2148" spans="1:26">
      <c r="A2148" s="8">
        <v>45616</v>
      </c>
      <c r="B2148" s="25">
        <f>'Valeurs indices clean'!B2206/'Valeurs indices clean'!B2148 - 1</f>
        <v>-2.5261131544031423E-2</v>
      </c>
      <c r="C2148" s="25">
        <f>'Valeurs indices clean'!C2206/'Valeurs indices clean'!C2148 - 1</f>
        <v>-4.5729189466578557E-2</v>
      </c>
      <c r="D2148" s="25">
        <f>'Valeurs indices clean'!D2206/'Valeurs indices clean'!D2148 - 1</f>
        <v>-6.0872297121938646E-2</v>
      </c>
      <c r="E2148" s="25">
        <f>'Valeurs indices clean'!E2206/'Valeurs indices clean'!E2148 - 1</f>
        <v>-1.5127328012162655E-2</v>
      </c>
      <c r="F2148" s="25">
        <f>'Valeurs indices clean'!F2206/'Valeurs indices clean'!F2148 - 1</f>
        <v>4.4500690358762141E-2</v>
      </c>
      <c r="G2148" s="25">
        <f>'Valeurs indices clean'!G2206/'Valeurs indices clean'!G2148 - 1</f>
        <v>-6.1796124702434452E-2</v>
      </c>
      <c r="H2148" s="25">
        <f>'Valeurs indices clean'!H2206/'Valeurs indices clean'!H2148 - 1</f>
        <v>3.4440593412500942E-2</v>
      </c>
      <c r="I2148" s="25">
        <f>'Valeurs indices clean'!I2206/'Valeurs indices clean'!I2148 - 1</f>
        <v>5.5072437926269258E-2</v>
      </c>
      <c r="J2148" s="25">
        <f>'Valeurs indices clean'!J2206/'Valeurs indices clean'!J2148 - 1</f>
        <v>2.5775757436353519E-2</v>
      </c>
      <c r="K2148" s="25">
        <f>'Valeurs indices clean'!K2206/'Valeurs indices clean'!K2148 - 1</f>
        <v>0.12154196147088392</v>
      </c>
      <c r="L2148" s="25">
        <f>'Valeurs indices clean'!L2206/'Valeurs indices clean'!L2148 - 1</f>
        <v>-4.0463822362273638E-2</v>
      </c>
      <c r="M2148" s="25">
        <f>'Valeurs indices clean'!M2206/'Valeurs indices clean'!M2148 - 1</f>
        <v>1.0174336974939191E-2</v>
      </c>
      <c r="N2148" s="25">
        <f>'Valeurs indices clean'!N2206/'Valeurs indices clean'!N2148 - 1</f>
        <v>1.3044562712352326E-2</v>
      </c>
      <c r="O2148" s="25">
        <f>'Valeurs indices clean'!O2206/'Valeurs indices clean'!O2148 - 1</f>
        <v>2.8504598064559072E-2</v>
      </c>
      <c r="P2148" s="25">
        <f>'Valeurs indices clean'!P2206/'Valeurs indices clean'!P2148 - 1</f>
        <v>-1.5124519224296251E-2</v>
      </c>
      <c r="Q2148" s="25">
        <f>'Valeurs indices clean'!Q2206/'Valeurs indices clean'!Q2148 - 1</f>
        <v>2.3613025927354592E-2</v>
      </c>
      <c r="R2148" s="25">
        <f>'Valeurs indices clean'!R2206/'Valeurs indices clean'!R2148 - 1</f>
        <v>3.9012063029026933E-3</v>
      </c>
      <c r="S2148" s="25">
        <f>'Valeurs indices clean'!S2206/'Valeurs indices clean'!S2148 - 1</f>
        <v>-1.4612676523414025E-2</v>
      </c>
      <c r="T2148" s="25">
        <f>'Valeurs indices clean'!T2206/'Valeurs indices clean'!T2148 - 1</f>
        <v>-2.7494920256588729E-2</v>
      </c>
      <c r="U2148" s="25">
        <f>'Valeurs indices clean'!U2206/'Valeurs indices clean'!U2148 - 1</f>
        <v>-3.4566948248872742E-2</v>
      </c>
      <c r="V2148" s="25">
        <f>'Valeurs indices clean'!V2206/'Valeurs indices clean'!V2148 - 1</f>
        <v>8.8702790764918493E-3</v>
      </c>
      <c r="W2148" s="25">
        <f>'Valeurs indices clean'!W2206/'Valeurs indices clean'!W2148 - 1</f>
        <v>2.8679231388415438E-3</v>
      </c>
      <c r="X2148" s="25">
        <f>'Valeurs indices clean'!X2206/'Valeurs indices clean'!X2148 - 1</f>
        <v>1.8422403889132966E-2</v>
      </c>
      <c r="Y2148" s="25">
        <f>'Valeurs indices clean'!Y2206/'Valeurs indices clean'!Y2148 - 1</f>
        <v>2.3995521933471098E-2</v>
      </c>
      <c r="Z2148" s="25">
        <f>'Valeurs indices clean'!Z2206/'Valeurs indices clean'!Z2148 - 1</f>
        <v>8.0395825537399768E-2</v>
      </c>
    </row>
    <row r="2149" spans="1:26">
      <c r="A2149" s="8">
        <v>45617</v>
      </c>
      <c r="B2149" s="25">
        <f>'Valeurs indices clean'!B2207/'Valeurs indices clean'!B2149 - 1</f>
        <v>-1.6822148171682372E-2</v>
      </c>
      <c r="C2149" s="25">
        <f>'Valeurs indices clean'!C2207/'Valeurs indices clean'!C2149 - 1</f>
        <v>-3.7467446590180753E-2</v>
      </c>
      <c r="D2149" s="25">
        <f>'Valeurs indices clean'!D2207/'Valeurs indices clean'!D2149 - 1</f>
        <v>-3.049034109846771E-2</v>
      </c>
      <c r="E2149" s="25">
        <f>'Valeurs indices clean'!E2207/'Valeurs indices clean'!E2149 - 1</f>
        <v>-4.7261235393616374E-3</v>
      </c>
      <c r="F2149" s="25">
        <f>'Valeurs indices clean'!F2207/'Valeurs indices clean'!F2149 - 1</f>
        <v>4.6952893779892424E-2</v>
      </c>
      <c r="G2149" s="25">
        <f>'Valeurs indices clean'!G2207/'Valeurs indices clean'!G2149 - 1</f>
        <v>-5.3964454204058043E-2</v>
      </c>
      <c r="H2149" s="25">
        <f>'Valeurs indices clean'!H2207/'Valeurs indices clean'!H2149 - 1</f>
        <v>4.5831683591938122E-2</v>
      </c>
      <c r="I2149" s="25">
        <f>'Valeurs indices clean'!I2207/'Valeurs indices clean'!I2149 - 1</f>
        <v>6.2816234063232557E-2</v>
      </c>
      <c r="J2149" s="25">
        <f>'Valeurs indices clean'!J2207/'Valeurs indices clean'!J2149 - 1</f>
        <v>-9.6550658751348717E-4</v>
      </c>
      <c r="K2149" s="25">
        <f>'Valeurs indices clean'!K2207/'Valeurs indices clean'!K2149 - 1</f>
        <v>0.11935471712766987</v>
      </c>
      <c r="L2149" s="25">
        <f>'Valeurs indices clean'!L2207/'Valeurs indices clean'!L2149 - 1</f>
        <v>-3.6390572462538739E-2</v>
      </c>
      <c r="M2149" s="25">
        <f>'Valeurs indices clean'!M2207/'Valeurs indices clean'!M2149 - 1</f>
        <v>8.5710883830223406E-3</v>
      </c>
      <c r="N2149" s="25">
        <f>'Valeurs indices clean'!N2207/'Valeurs indices clean'!N2149 - 1</f>
        <v>1.1488084791513531E-2</v>
      </c>
      <c r="O2149" s="25">
        <f>'Valeurs indices clean'!O2207/'Valeurs indices clean'!O2149 - 1</f>
        <v>2.7477005396468357E-2</v>
      </c>
      <c r="P2149" s="25">
        <f>'Valeurs indices clean'!P2207/'Valeurs indices clean'!P2149 - 1</f>
        <v>-1.8296448099657359E-2</v>
      </c>
      <c r="Q2149" s="25">
        <f>'Valeurs indices clean'!Q2207/'Valeurs indices clean'!Q2149 - 1</f>
        <v>2.4222668386860269E-2</v>
      </c>
      <c r="R2149" s="25">
        <f>'Valeurs indices clean'!R2207/'Valeurs indices clean'!R2149 - 1</f>
        <v>3.4813283709593801E-3</v>
      </c>
      <c r="S2149" s="25">
        <f>'Valeurs indices clean'!S2207/'Valeurs indices clean'!S2149 - 1</f>
        <v>-1.4497732263140883E-2</v>
      </c>
      <c r="T2149" s="25">
        <f>'Valeurs indices clean'!T2207/'Valeurs indices clean'!T2149 - 1</f>
        <v>-3.0674504696974414E-2</v>
      </c>
      <c r="U2149" s="25">
        <f>'Valeurs indices clean'!U2207/'Valeurs indices clean'!U2149 - 1</f>
        <v>-3.7629975015854522E-2</v>
      </c>
      <c r="V2149" s="25">
        <f>'Valeurs indices clean'!V2207/'Valeurs indices clean'!V2149 - 1</f>
        <v>8.8563581376506217E-3</v>
      </c>
      <c r="W2149" s="25">
        <f>'Valeurs indices clean'!W2207/'Valeurs indices clean'!W2149 - 1</f>
        <v>2.5986005804665702E-3</v>
      </c>
      <c r="X2149" s="25">
        <f>'Valeurs indices clean'!X2207/'Valeurs indices clean'!X2149 - 1</f>
        <v>2.5862196292740558E-2</v>
      </c>
      <c r="Y2149" s="25">
        <f>'Valeurs indices clean'!Y2207/'Valeurs indices clean'!Y2149 - 1</f>
        <v>3.0678432082709373E-2</v>
      </c>
      <c r="Z2149" s="25">
        <f>'Valeurs indices clean'!Z2207/'Valeurs indices clean'!Z2149 - 1</f>
        <v>9.1968197170852584E-2</v>
      </c>
    </row>
    <row r="2150" spans="1:26">
      <c r="A2150" s="8">
        <v>45618</v>
      </c>
      <c r="B2150" s="25">
        <f>'Valeurs indices clean'!B2208/'Valeurs indices clean'!B2150 - 1</f>
        <v>-8.2655463274222685E-3</v>
      </c>
      <c r="C2150" s="25">
        <f>'Valeurs indices clean'!C2208/'Valeurs indices clean'!C2150 - 1</f>
        <v>-3.1633380818726908E-2</v>
      </c>
      <c r="D2150" s="25">
        <f>'Valeurs indices clean'!D2208/'Valeurs indices clean'!D2150 - 1</f>
        <v>-2.4341043203227608E-2</v>
      </c>
      <c r="E2150" s="25">
        <f>'Valeurs indices clean'!E2208/'Valeurs indices clean'!E2150 - 1</f>
        <v>-1.0027598686379591E-4</v>
      </c>
      <c r="F2150" s="25">
        <f>'Valeurs indices clean'!F2208/'Valeurs indices clean'!F2150 - 1</f>
        <v>4.7284482874355271E-2</v>
      </c>
      <c r="G2150" s="25">
        <f>'Valeurs indices clean'!G2208/'Valeurs indices clean'!G2150 - 1</f>
        <v>-4.2627619286957685E-2</v>
      </c>
      <c r="H2150" s="25">
        <f>'Valeurs indices clean'!H2208/'Valeurs indices clean'!H2150 - 1</f>
        <v>4.9631810490693651E-2</v>
      </c>
      <c r="I2150" s="25">
        <f>'Valeurs indices clean'!I2208/'Valeurs indices clean'!I2150 - 1</f>
        <v>6.1999519645605128E-2</v>
      </c>
      <c r="J2150" s="25">
        <f>'Valeurs indices clean'!J2208/'Valeurs indices clean'!J2150 - 1</f>
        <v>8.7492556347787964E-3</v>
      </c>
      <c r="K2150" s="25">
        <f>'Valeurs indices clean'!K2208/'Valeurs indices clean'!K2150 - 1</f>
        <v>0.1057419896831755</v>
      </c>
      <c r="L2150" s="25">
        <f>'Valeurs indices clean'!L2208/'Valeurs indices clean'!L2150 - 1</f>
        <v>-3.58431941653643E-2</v>
      </c>
      <c r="M2150" s="25">
        <f>'Valeurs indices clean'!M2208/'Valeurs indices clean'!M2150 - 1</f>
        <v>1.0491163645660828E-2</v>
      </c>
      <c r="N2150" s="25">
        <f>'Valeurs indices clean'!N2208/'Valeurs indices clean'!N2150 - 1</f>
        <v>1.3234100737018917E-2</v>
      </c>
      <c r="O2150" s="25">
        <f>'Valeurs indices clean'!O2208/'Valeurs indices clean'!O2150 - 1</f>
        <v>2.7305532021713708E-2</v>
      </c>
      <c r="P2150" s="25">
        <f>'Valeurs indices clean'!P2208/'Valeurs indices clean'!P2150 - 1</f>
        <v>-1.9818870351184348E-2</v>
      </c>
      <c r="Q2150" s="25">
        <f>'Valeurs indices clean'!Q2208/'Valeurs indices clean'!Q2150 - 1</f>
        <v>2.2719735292211496E-2</v>
      </c>
      <c r="R2150" s="25">
        <f>'Valeurs indices clean'!R2208/'Valeurs indices clean'!R2150 - 1</f>
        <v>4.7221424983856508E-3</v>
      </c>
      <c r="S2150" s="25">
        <f>'Valeurs indices clean'!S2208/'Valeurs indices clean'!S2150 - 1</f>
        <v>-1.5333900764174069E-2</v>
      </c>
      <c r="T2150" s="25">
        <f>'Valeurs indices clean'!T2208/'Valeurs indices clean'!T2150 - 1</f>
        <v>-3.434308754210702E-2</v>
      </c>
      <c r="U2150" s="25">
        <f>'Valeurs indices clean'!U2208/'Valeurs indices clean'!U2150 - 1</f>
        <v>-4.1537905868730407E-2</v>
      </c>
      <c r="V2150" s="25">
        <f>'Valeurs indices clean'!V2208/'Valeurs indices clean'!V2150 - 1</f>
        <v>8.8424303830165751E-3</v>
      </c>
      <c r="W2150" s="25">
        <f>'Valeurs indices clean'!W2208/'Valeurs indices clean'!W2150 - 1</f>
        <v>2.6953406190695084E-3</v>
      </c>
      <c r="X2150" s="25">
        <f>'Valeurs indices clean'!X2208/'Valeurs indices clean'!X2150 - 1</f>
        <v>2.4791050533624848E-2</v>
      </c>
      <c r="Y2150" s="25">
        <f>'Valeurs indices clean'!Y2208/'Valeurs indices clean'!Y2150 - 1</f>
        <v>3.3224579466832882E-2</v>
      </c>
      <c r="Z2150" s="25">
        <f>'Valeurs indices clean'!Z2208/'Valeurs indices clean'!Z2150 - 1</f>
        <v>0.10480234699915836</v>
      </c>
    </row>
    <row r="2151" spans="1:26">
      <c r="A2151" s="8">
        <v>45621</v>
      </c>
      <c r="B2151" s="25">
        <f>'Valeurs indices clean'!B2209/'Valeurs indices clean'!B2151 - 1</f>
        <v>-1.1558653989546808E-2</v>
      </c>
      <c r="C2151" s="25">
        <f>'Valeurs indices clean'!C2209/'Valeurs indices clean'!C2151 - 1</f>
        <v>-2.3723996586634377E-2</v>
      </c>
      <c r="D2151" s="25">
        <f>'Valeurs indices clean'!D2209/'Valeurs indices clean'!D2151 - 1</f>
        <v>-2.0429301046466009E-2</v>
      </c>
      <c r="E2151" s="25">
        <f>'Valeurs indices clean'!E2209/'Valeurs indices clean'!E2151 - 1</f>
        <v>3.5747015864151521E-4</v>
      </c>
      <c r="F2151" s="25">
        <f>'Valeurs indices clean'!F2209/'Valeurs indices clean'!F2151 - 1</f>
        <v>5.9151280105499193E-2</v>
      </c>
      <c r="G2151" s="25">
        <f>'Valeurs indices clean'!G2209/'Valeurs indices clean'!G2151 - 1</f>
        <v>-4.2092792609197738E-2</v>
      </c>
      <c r="H2151" s="25">
        <f>'Valeurs indices clean'!H2209/'Valeurs indices clean'!H2151 - 1</f>
        <v>5.6743638929864337E-2</v>
      </c>
      <c r="I2151" s="25">
        <f>'Valeurs indices clean'!I2209/'Valeurs indices clean'!I2151 - 1</f>
        <v>7.4808280556632578E-2</v>
      </c>
      <c r="J2151" s="25">
        <f>'Valeurs indices clean'!J2209/'Valeurs indices clean'!J2151 - 1</f>
        <v>1.489439823757599E-2</v>
      </c>
      <c r="K2151" s="25">
        <f>'Valeurs indices clean'!K2209/'Valeurs indices clean'!K2151 - 1</f>
        <v>8.559548778413939E-2</v>
      </c>
      <c r="L2151" s="25">
        <f>'Valeurs indices clean'!L2209/'Valeurs indices clean'!L2151 - 1</f>
        <v>-3.5438078390666705E-2</v>
      </c>
      <c r="M2151" s="25">
        <f>'Valeurs indices clean'!M2209/'Valeurs indices clean'!M2151 - 1</f>
        <v>1.5606203101218297E-2</v>
      </c>
      <c r="N2151" s="25">
        <f>'Valeurs indices clean'!N2209/'Valeurs indices clean'!N2151 - 1</f>
        <v>1.7158647113679759E-2</v>
      </c>
      <c r="O2151" s="25">
        <f>'Valeurs indices clean'!O2209/'Valeurs indices clean'!O2151 - 1</f>
        <v>2.6498768632926328E-2</v>
      </c>
      <c r="P2151" s="25">
        <f>'Valeurs indices clean'!P2209/'Valeurs indices clean'!P2151 - 1</f>
        <v>-7.2124328176897956E-3</v>
      </c>
      <c r="Q2151" s="25">
        <f>'Valeurs indices clean'!Q2209/'Valeurs indices clean'!Q2151 - 1</f>
        <v>2.5139111212744814E-2</v>
      </c>
      <c r="R2151" s="25">
        <f>'Valeurs indices clean'!R2209/'Valeurs indices clean'!R2151 - 1</f>
        <v>8.2510039095109455E-3</v>
      </c>
      <c r="S2151" s="25">
        <f>'Valeurs indices clean'!S2209/'Valeurs indices clean'!S2151 - 1</f>
        <v>-1.1086973852040716E-2</v>
      </c>
      <c r="T2151" s="25">
        <f>'Valeurs indices clean'!T2209/'Valeurs indices clean'!T2151 - 1</f>
        <v>-2.3996553567948387E-2</v>
      </c>
      <c r="U2151" s="25">
        <f>'Valeurs indices clean'!U2209/'Valeurs indices clean'!U2151 - 1</f>
        <v>-3.1439967529612867E-2</v>
      </c>
      <c r="V2151" s="25">
        <f>'Valeurs indices clean'!V2209/'Valeurs indices clean'!V2151 - 1</f>
        <v>9.0060954853377062E-3</v>
      </c>
      <c r="W2151" s="25">
        <f>'Valeurs indices clean'!W2209/'Valeurs indices clean'!W2151 - 1</f>
        <v>2.6026013746969223E-3</v>
      </c>
      <c r="X2151" s="25">
        <f>'Valeurs indices clean'!X2209/'Valeurs indices clean'!X2151 - 1</f>
        <v>3.7905710422685202E-2</v>
      </c>
      <c r="Y2151" s="25">
        <f>'Valeurs indices clean'!Y2209/'Valeurs indices clean'!Y2151 - 1</f>
        <v>4.1643535904385631E-2</v>
      </c>
      <c r="Z2151" s="25">
        <f>'Valeurs indices clean'!Z2209/'Valeurs indices clean'!Z2151 - 1</f>
        <v>0.11201910723387409</v>
      </c>
    </row>
    <row r="2152" spans="1:26">
      <c r="A2152" s="8">
        <v>45622</v>
      </c>
      <c r="B2152" s="25">
        <f>'Valeurs indices clean'!B2210/'Valeurs indices clean'!B2152 - 1</f>
        <v>-2.1207913076698004E-2</v>
      </c>
      <c r="C2152" s="25">
        <f>'Valeurs indices clean'!C2210/'Valeurs indices clean'!C2152 - 1</f>
        <v>-4.1561731260577273E-2</v>
      </c>
      <c r="D2152" s="25">
        <f>'Valeurs indices clean'!D2210/'Valeurs indices clean'!D2152 - 1</f>
        <v>-1.0831023858123512E-2</v>
      </c>
      <c r="E2152" s="25">
        <f>'Valeurs indices clean'!E2210/'Valeurs indices clean'!E2152 - 1</f>
        <v>-1.5512091070548961E-2</v>
      </c>
      <c r="F2152" s="25">
        <f>'Valeurs indices clean'!F2210/'Valeurs indices clean'!F2152 - 1</f>
        <v>5.4230654693522951E-2</v>
      </c>
      <c r="G2152" s="25">
        <f>'Valeurs indices clean'!G2210/'Valeurs indices clean'!G2152 - 1</f>
        <v>-4.7249606443206971E-2</v>
      </c>
      <c r="H2152" s="25">
        <f>'Valeurs indices clean'!H2210/'Valeurs indices clean'!H2152 - 1</f>
        <v>4.3432625407270997E-2</v>
      </c>
      <c r="I2152" s="25">
        <f>'Valeurs indices clean'!I2210/'Valeurs indices clean'!I2152 - 1</f>
        <v>6.8686208983407937E-2</v>
      </c>
      <c r="J2152" s="25">
        <f>'Valeurs indices clean'!J2210/'Valeurs indices clean'!J2152 - 1</f>
        <v>2.0261039764344346E-3</v>
      </c>
      <c r="K2152" s="25">
        <f>'Valeurs indices clean'!K2210/'Valeurs indices clean'!K2152 - 1</f>
        <v>8.7843017016710156E-2</v>
      </c>
      <c r="L2152" s="25">
        <f>'Valeurs indices clean'!L2210/'Valeurs indices clean'!L2152 - 1</f>
        <v>-5.0485413829146952E-2</v>
      </c>
      <c r="M2152" s="25">
        <f>'Valeurs indices clean'!M2210/'Valeurs indices clean'!M2152 - 1</f>
        <v>1.3023840770810313E-2</v>
      </c>
      <c r="N2152" s="25">
        <f>'Valeurs indices clean'!N2210/'Valeurs indices clean'!N2152 - 1</f>
        <v>1.4974004727515977E-2</v>
      </c>
      <c r="O2152" s="25">
        <f>'Valeurs indices clean'!O2210/'Valeurs indices clean'!O2152 - 1</f>
        <v>2.6183044709425785E-2</v>
      </c>
      <c r="P2152" s="25">
        <f>'Valeurs indices clean'!P2210/'Valeurs indices clean'!P2152 - 1</f>
        <v>-1.2724350388427563E-2</v>
      </c>
      <c r="Q2152" s="25">
        <f>'Valeurs indices clean'!Q2210/'Valeurs indices clean'!Q2152 - 1</f>
        <v>2.2064581860206989E-2</v>
      </c>
      <c r="R2152" s="25">
        <f>'Valeurs indices clean'!R2210/'Valeurs indices clean'!R2152 - 1</f>
        <v>8.9189948223371562E-3</v>
      </c>
      <c r="S2152" s="25">
        <f>'Valeurs indices clean'!S2210/'Valeurs indices clean'!S2152 - 1</f>
        <v>-1.5087804609816513E-2</v>
      </c>
      <c r="T2152" s="25">
        <f>'Valeurs indices clean'!T2210/'Valeurs indices clean'!T2152 - 1</f>
        <v>-2.9663488586169851E-2</v>
      </c>
      <c r="U2152" s="25">
        <f>'Valeurs indices clean'!U2210/'Valeurs indices clean'!U2152 - 1</f>
        <v>-3.653181727360455E-2</v>
      </c>
      <c r="V2152" s="25">
        <f>'Valeurs indices clean'!V2210/'Valeurs indices clean'!V2152 - 1</f>
        <v>8.9921646343054107E-3</v>
      </c>
      <c r="W2152" s="25">
        <f>'Valeurs indices clean'!W2210/'Valeurs indices clean'!W2152 - 1</f>
        <v>2.4509453208203524E-3</v>
      </c>
      <c r="X2152" s="25">
        <f>'Valeurs indices clean'!X2210/'Valeurs indices clean'!X2152 - 1</f>
        <v>2.5766199649737365E-2</v>
      </c>
      <c r="Y2152" s="25">
        <f>'Valeurs indices clean'!Y2210/'Valeurs indices clean'!Y2152 - 1</f>
        <v>2.5887194926654145E-2</v>
      </c>
      <c r="Z2152" s="25">
        <f>'Valeurs indices clean'!Z2210/'Valeurs indices clean'!Z2152 - 1</f>
        <v>0.10597286427129049</v>
      </c>
    </row>
    <row r="2153" spans="1:26">
      <c r="A2153" s="8">
        <v>45623</v>
      </c>
      <c r="B2153" s="25">
        <f>'Valeurs indices clean'!B2211/'Valeurs indices clean'!B2153 - 1</f>
        <v>-2.3077824910251343E-2</v>
      </c>
      <c r="C2153" s="25">
        <f>'Valeurs indices clean'!C2211/'Valeurs indices clean'!C2153 - 1</f>
        <v>-3.7707161597938965E-2</v>
      </c>
      <c r="D2153" s="25">
        <f>'Valeurs indices clean'!D2211/'Valeurs indices clean'!D2153 - 1</f>
        <v>-1.8329008189615803E-2</v>
      </c>
      <c r="E2153" s="25">
        <f>'Valeurs indices clean'!E2211/'Valeurs indices clean'!E2153 - 1</f>
        <v>-1.7032657022275299E-2</v>
      </c>
      <c r="F2153" s="25">
        <f>'Valeurs indices clean'!F2211/'Valeurs indices clean'!F2153 - 1</f>
        <v>5.4679032939765726E-2</v>
      </c>
      <c r="G2153" s="25">
        <f>'Valeurs indices clean'!G2211/'Valeurs indices clean'!G2153 - 1</f>
        <v>-4.7127951621095066E-2</v>
      </c>
      <c r="H2153" s="25">
        <f>'Valeurs indices clean'!H2211/'Valeurs indices clean'!H2153 - 1</f>
        <v>4.1752789024399162E-2</v>
      </c>
      <c r="I2153" s="25">
        <f>'Valeurs indices clean'!I2211/'Valeurs indices clean'!I2153 - 1</f>
        <v>6.7991967013480759E-2</v>
      </c>
      <c r="J2153" s="25">
        <f>'Valeurs indices clean'!J2211/'Valeurs indices clean'!J2153 - 1</f>
        <v>6.4943209459289442E-4</v>
      </c>
      <c r="K2153" s="25">
        <f>'Valeurs indices clean'!K2211/'Valeurs indices clean'!K2153 - 1</f>
        <v>0.10137801966769544</v>
      </c>
      <c r="L2153" s="25">
        <f>'Valeurs indices clean'!L2211/'Valeurs indices clean'!L2153 - 1</f>
        <v>-5.8935203422231131E-2</v>
      </c>
      <c r="M2153" s="25">
        <f>'Valeurs indices clean'!M2211/'Valeurs indices clean'!M2153 - 1</f>
        <v>1.6258576614993636E-2</v>
      </c>
      <c r="N2153" s="25">
        <f>'Valeurs indices clean'!N2211/'Valeurs indices clean'!N2153 - 1</f>
        <v>1.7245208919300481E-2</v>
      </c>
      <c r="O2153" s="25">
        <f>'Valeurs indices clean'!O2211/'Valeurs indices clean'!O2153 - 1</f>
        <v>2.5150706282225821E-2</v>
      </c>
      <c r="P2153" s="25">
        <f>'Valeurs indices clean'!P2211/'Valeurs indices clean'!P2153 - 1</f>
        <v>-9.3105543443297023E-3</v>
      </c>
      <c r="Q2153" s="25">
        <f>'Valeurs indices clean'!Q2211/'Valeurs indices clean'!Q2153 - 1</f>
        <v>2.1186135058289368E-2</v>
      </c>
      <c r="R2153" s="25">
        <f>'Valeurs indices clean'!R2211/'Valeurs indices clean'!R2153 - 1</f>
        <v>1.0830295267185708E-2</v>
      </c>
      <c r="S2153" s="25">
        <f>'Valeurs indices clean'!S2211/'Valeurs indices clean'!S2153 - 1</f>
        <v>-1.6866297508047357E-2</v>
      </c>
      <c r="T2153" s="25">
        <f>'Valeurs indices clean'!T2211/'Valeurs indices clean'!T2153 - 1</f>
        <v>-2.4556709826430212E-2</v>
      </c>
      <c r="U2153" s="25">
        <f>'Valeurs indices clean'!U2211/'Valeurs indices clean'!U2153 - 1</f>
        <v>-3.0957782468751804E-2</v>
      </c>
      <c r="V2153" s="25">
        <f>'Valeurs indices clean'!V2211/'Valeurs indices clean'!V2153 - 1</f>
        <v>8.772861696276113E-3</v>
      </c>
      <c r="W2153" s="25">
        <f>'Valeurs indices clean'!W2211/'Valeurs indices clean'!W2153 - 1</f>
        <v>2.2545909440254697E-3</v>
      </c>
      <c r="X2153" s="25">
        <f>'Valeurs indices clean'!X2211/'Valeurs indices clean'!X2153 - 1</f>
        <v>2.6698594329793268E-2</v>
      </c>
      <c r="Y2153" s="25">
        <f>'Valeurs indices clean'!Y2211/'Valeurs indices clean'!Y2153 - 1</f>
        <v>3.3025596640541055E-2</v>
      </c>
      <c r="Z2153" s="25">
        <f>'Valeurs indices clean'!Z2211/'Valeurs indices clean'!Z2153 - 1</f>
        <v>9.9167901037710893E-2</v>
      </c>
    </row>
    <row r="2154" spans="1:26">
      <c r="A2154" s="8">
        <v>45625</v>
      </c>
      <c r="B2154" s="25">
        <f>'Valeurs indices clean'!B2212/'Valeurs indices clean'!B2154 - 1</f>
        <v>-1.465502349565917E-2</v>
      </c>
      <c r="C2154" s="25">
        <f>'Valeurs indices clean'!C2212/'Valeurs indices clean'!C2154 - 1</f>
        <v>-2.8437453007691293E-2</v>
      </c>
      <c r="D2154" s="25">
        <f>'Valeurs indices clean'!D2212/'Valeurs indices clean'!D2154 - 1</f>
        <v>-2.3025146645139549E-2</v>
      </c>
      <c r="E2154" s="25">
        <f>'Valeurs indices clean'!E2212/'Valeurs indices clean'!E2154 - 1</f>
        <v>-1.0950361067787129E-2</v>
      </c>
      <c r="F2154" s="25">
        <f>'Valeurs indices clean'!F2212/'Valeurs indices clean'!F2154 - 1</f>
        <v>6.0830078897591289E-2</v>
      </c>
      <c r="G2154" s="25">
        <f>'Valeurs indices clean'!G2212/'Valeurs indices clean'!G2154 - 1</f>
        <v>-3.5788859789448457E-2</v>
      </c>
      <c r="H2154" s="25">
        <f>'Valeurs indices clean'!H2212/'Valeurs indices clean'!H2154 - 1</f>
        <v>4.3368660739699028E-2</v>
      </c>
      <c r="I2154" s="25">
        <f>'Valeurs indices clean'!I2212/'Valeurs indices clean'!I2154 - 1</f>
        <v>7.2270610402076052E-2</v>
      </c>
      <c r="J2154" s="25">
        <f>'Valeurs indices clean'!J2212/'Valeurs indices clean'!J2154 - 1</f>
        <v>-2.104802941448547E-3</v>
      </c>
      <c r="K2154" s="25">
        <f>'Valeurs indices clean'!K2212/'Valeurs indices clean'!K2154 - 1</f>
        <v>8.6655585809416458E-2</v>
      </c>
      <c r="L2154" s="25">
        <f>'Valeurs indices clean'!L2212/'Valeurs indices clean'!L2154 - 1</f>
        <v>-4.370600255360324E-2</v>
      </c>
      <c r="M2154" s="25">
        <f>'Valeurs indices clean'!M2212/'Valeurs indices clean'!M2154 - 1</f>
        <v>2.5332931520625213E-2</v>
      </c>
      <c r="N2154" s="25">
        <f>'Valeurs indices clean'!N2212/'Valeurs indices clean'!N2154 - 1</f>
        <v>2.3093560280008418E-2</v>
      </c>
      <c r="O2154" s="25">
        <f>'Valeurs indices clean'!O2212/'Valeurs indices clean'!O2154 - 1</f>
        <v>2.5706587105335466E-2</v>
      </c>
      <c r="P2154" s="25">
        <f>'Valeurs indices clean'!P2212/'Valeurs indices clean'!P2154 - 1</f>
        <v>-5.8919701247186484E-3</v>
      </c>
      <c r="Q2154" s="25">
        <f>'Valeurs indices clean'!Q2212/'Valeurs indices clean'!Q2154 - 1</f>
        <v>2.2827947724227693E-2</v>
      </c>
      <c r="R2154" s="25">
        <f>'Valeurs indices clean'!R2212/'Valeurs indices clean'!R2154 - 1</f>
        <v>1.2384321756359951E-2</v>
      </c>
      <c r="S2154" s="25">
        <f>'Valeurs indices clean'!S2212/'Valeurs indices clean'!S2154 - 1</f>
        <v>-7.6599151431445689E-3</v>
      </c>
      <c r="T2154" s="25">
        <f>'Valeurs indices clean'!T2212/'Valeurs indices clean'!T2154 - 1</f>
        <v>-1.8460534087729741E-2</v>
      </c>
      <c r="U2154" s="25">
        <f>'Valeurs indices clean'!U2212/'Valeurs indices clean'!U2154 - 1</f>
        <v>-2.351842844255414E-2</v>
      </c>
      <c r="V2154" s="25">
        <f>'Valeurs indices clean'!V2212/'Valeurs indices clean'!V2154 - 1</f>
        <v>8.8475183673846214E-3</v>
      </c>
      <c r="W2154" s="25">
        <f>'Valeurs indices clean'!W2212/'Valeurs indices clean'!W2154 - 1</f>
        <v>2.391801639917368E-3</v>
      </c>
      <c r="X2154" s="25">
        <f>'Valeurs indices clean'!X2212/'Valeurs indices clean'!X2154 - 1</f>
        <v>2.9819492477637377E-2</v>
      </c>
      <c r="Y2154" s="25">
        <f>'Valeurs indices clean'!Y2212/'Valeurs indices clean'!Y2154 - 1</f>
        <v>2.4629793899291208E-2</v>
      </c>
      <c r="Z2154" s="25">
        <f>'Valeurs indices clean'!Z2212/'Valeurs indices clean'!Z2154 - 1</f>
        <v>0.10531644722253586</v>
      </c>
    </row>
    <row r="2155" spans="1:26">
      <c r="A2155" s="8">
        <v>45628</v>
      </c>
      <c r="B2155" s="25">
        <f>'Valeurs indices clean'!B2213/'Valeurs indices clean'!B2155 - 1</f>
        <v>-1.1005472200887989E-2</v>
      </c>
      <c r="C2155" s="25">
        <f>'Valeurs indices clean'!C2213/'Valeurs indices clean'!C2155 - 1</f>
        <v>-2.752147016212092E-2</v>
      </c>
      <c r="D2155" s="25">
        <f>'Valeurs indices clean'!D2213/'Valeurs indices clean'!D2155 - 1</f>
        <v>-9.1271442707959727E-3</v>
      </c>
      <c r="E2155" s="25">
        <f>'Valeurs indices clean'!E2213/'Valeurs indices clean'!E2155 - 1</f>
        <v>-1.0348938929776508E-2</v>
      </c>
      <c r="F2155" s="25">
        <f>'Valeurs indices clean'!F2213/'Valeurs indices clean'!F2155 - 1</f>
        <v>7.6809250841398002E-2</v>
      </c>
      <c r="G2155" s="25">
        <f>'Valeurs indices clean'!G2213/'Valeurs indices clean'!G2155 - 1</f>
        <v>-2.8295894427833534E-2</v>
      </c>
      <c r="H2155" s="25">
        <f>'Valeurs indices clean'!H2213/'Valeurs indices clean'!H2155 - 1</f>
        <v>4.3120988780321001E-2</v>
      </c>
      <c r="I2155" s="25">
        <f>'Valeurs indices clean'!I2213/'Valeurs indices clean'!I2155 - 1</f>
        <v>8.1358253847336748E-2</v>
      </c>
      <c r="J2155" s="25">
        <f>'Valeurs indices clean'!J2213/'Valeurs indices clean'!J2155 - 1</f>
        <v>3.6813531618042905E-3</v>
      </c>
      <c r="K2155" s="25">
        <f>'Valeurs indices clean'!K2213/'Valeurs indices clean'!K2155 - 1</f>
        <v>0.10500750320051777</v>
      </c>
      <c r="L2155" s="25">
        <f>'Valeurs indices clean'!L2213/'Valeurs indices clean'!L2155 - 1</f>
        <v>-4.4971607367436106E-2</v>
      </c>
      <c r="M2155" s="25">
        <f>'Valeurs indices clean'!M2213/'Valeurs indices clean'!M2155 - 1</f>
        <v>2.6477691728916897E-2</v>
      </c>
      <c r="N2155" s="25">
        <f>'Valeurs indices clean'!N2213/'Valeurs indices clean'!N2155 - 1</f>
        <v>2.5181735080311629E-2</v>
      </c>
      <c r="O2155" s="25">
        <f>'Valeurs indices clean'!O2213/'Valeurs indices clean'!O2155 - 1</f>
        <v>2.5618058391125187E-2</v>
      </c>
      <c r="P2155" s="25">
        <f>'Valeurs indices clean'!P2213/'Valeurs indices clean'!P2155 - 1</f>
        <v>-4.5460844221735242E-3</v>
      </c>
      <c r="Q2155" s="25">
        <f>'Valeurs indices clean'!Q2213/'Valeurs indices clean'!Q2155 - 1</f>
        <v>2.4083761683129978E-2</v>
      </c>
      <c r="R2155" s="25">
        <f>'Valeurs indices clean'!R2213/'Valeurs indices clean'!R2155 - 1</f>
        <v>1.3542356444676162E-2</v>
      </c>
      <c r="S2155" s="25">
        <f>'Valeurs indices clean'!S2213/'Valeurs indices clean'!S2155 - 1</f>
        <v>-1.1597188255146218E-2</v>
      </c>
      <c r="T2155" s="25">
        <f>'Valeurs indices clean'!T2213/'Valeurs indices clean'!T2155 - 1</f>
        <v>-1.9326254266744392E-2</v>
      </c>
      <c r="U2155" s="25">
        <f>'Valeurs indices clean'!U2213/'Valeurs indices clean'!U2155 - 1</f>
        <v>-2.4722916361469616E-2</v>
      </c>
      <c r="V2155" s="25">
        <f>'Valeurs indices clean'!V2213/'Valeurs indices clean'!V2155 - 1</f>
        <v>9.0107092848898951E-3</v>
      </c>
      <c r="W2155" s="25">
        <f>'Valeurs indices clean'!W2213/'Valeurs indices clean'!W2155 - 1</f>
        <v>2.2696810484701402E-3</v>
      </c>
      <c r="X2155" s="25">
        <f>'Valeurs indices clean'!X2213/'Valeurs indices clean'!X2155 - 1</f>
        <v>3.4853175548187343E-2</v>
      </c>
      <c r="Y2155" s="25">
        <f>'Valeurs indices clean'!Y2213/'Valeurs indices clean'!Y2155 - 1</f>
        <v>1.434091127713466E-2</v>
      </c>
      <c r="Z2155" s="25">
        <f>'Valeurs indices clean'!Z2213/'Valeurs indices clean'!Z2155 - 1</f>
        <v>0.12408985933235361</v>
      </c>
    </row>
    <row r="2156" spans="1:26">
      <c r="A2156" s="8">
        <v>45629</v>
      </c>
      <c r="B2156" s="25">
        <f>'Valeurs indices clean'!B2214/'Valeurs indices clean'!B2156 - 1</f>
        <v>-1.5025276273535337E-2</v>
      </c>
      <c r="C2156" s="25">
        <f>'Valeurs indices clean'!C2214/'Valeurs indices clean'!C2156 - 1</f>
        <v>-2.7124025628020187E-2</v>
      </c>
      <c r="D2156" s="25">
        <f>'Valeurs indices clean'!D2214/'Valeurs indices clean'!D2156 - 1</f>
        <v>-1.693047843301021E-2</v>
      </c>
      <c r="E2156" s="25">
        <f>'Valeurs indices clean'!E2214/'Valeurs indices clean'!E2156 - 1</f>
        <v>-1.0989306912918106E-2</v>
      </c>
      <c r="F2156" s="25">
        <f>'Valeurs indices clean'!F2214/'Valeurs indices clean'!F2156 - 1</f>
        <v>8.4025971011556955E-2</v>
      </c>
      <c r="G2156" s="25">
        <f>'Valeurs indices clean'!G2214/'Valeurs indices clean'!G2156 - 1</f>
        <v>-3.3188514244306688E-2</v>
      </c>
      <c r="H2156" s="25">
        <f>'Valeurs indices clean'!H2214/'Valeurs indices clean'!H2156 - 1</f>
        <v>3.8869109051154149E-2</v>
      </c>
      <c r="I2156" s="25">
        <f>'Valeurs indices clean'!I2214/'Valeurs indices clean'!I2156 - 1</f>
        <v>8.1888997775377614E-2</v>
      </c>
      <c r="J2156" s="25">
        <f>'Valeurs indices clean'!J2214/'Valeurs indices clean'!J2156 - 1</f>
        <v>2.31040549202568E-2</v>
      </c>
      <c r="K2156" s="25">
        <f>'Valeurs indices clean'!K2214/'Valeurs indices clean'!K2156 - 1</f>
        <v>0.11019705031732263</v>
      </c>
      <c r="L2156" s="25">
        <f>'Valeurs indices clean'!L2214/'Valeurs indices clean'!L2156 - 1</f>
        <v>-5.0455767934615481E-2</v>
      </c>
      <c r="M2156" s="25">
        <f>'Valeurs indices clean'!M2214/'Valeurs indices clean'!M2156 - 1</f>
        <v>2.7081001328177035E-2</v>
      </c>
      <c r="N2156" s="25">
        <f>'Valeurs indices clean'!N2214/'Valeurs indices clean'!N2156 - 1</f>
        <v>2.5526196125851719E-2</v>
      </c>
      <c r="O2156" s="25">
        <f>'Valeurs indices clean'!O2214/'Valeurs indices clean'!O2156 - 1</f>
        <v>2.5705296222691576E-2</v>
      </c>
      <c r="P2156" s="25">
        <f>'Valeurs indices clean'!P2214/'Valeurs indices clean'!P2156 - 1</f>
        <v>-5.1527238704073275E-3</v>
      </c>
      <c r="Q2156" s="25">
        <f>'Valeurs indices clean'!Q2214/'Valeurs indices clean'!Q2156 - 1</f>
        <v>2.417680832735658E-2</v>
      </c>
      <c r="R2156" s="25">
        <f>'Valeurs indices clean'!R2214/'Valeurs indices clean'!R2156 - 1</f>
        <v>1.4980190958413964E-2</v>
      </c>
      <c r="S2156" s="25">
        <f>'Valeurs indices clean'!S2214/'Valeurs indices clean'!S2156 - 1</f>
        <v>-1.0879714769492677E-2</v>
      </c>
      <c r="T2156" s="25">
        <f>'Valeurs indices clean'!T2214/'Valeurs indices clean'!T2156 - 1</f>
        <v>-1.5810266810736939E-2</v>
      </c>
      <c r="U2156" s="25">
        <f>'Valeurs indices clean'!U2214/'Valeurs indices clean'!U2156 - 1</f>
        <v>-2.0091432020736377E-2</v>
      </c>
      <c r="V2156" s="25">
        <f>'Valeurs indices clean'!V2214/'Valeurs indices clean'!V2156 - 1</f>
        <v>8.9966707588700068E-3</v>
      </c>
      <c r="W2156" s="25">
        <f>'Valeurs indices clean'!W2214/'Valeurs indices clean'!W2156 - 1</f>
        <v>1.9449744945674308E-3</v>
      </c>
      <c r="X2156" s="25">
        <f>'Valeurs indices clean'!X2214/'Valeurs indices clean'!X2156 - 1</f>
        <v>3.7975705234270851E-2</v>
      </c>
      <c r="Y2156" s="25">
        <f>'Valeurs indices clean'!Y2214/'Valeurs indices clean'!Y2156 - 1</f>
        <v>1.1969882231803952E-2</v>
      </c>
      <c r="Z2156" s="25">
        <f>'Valeurs indices clean'!Z2214/'Valeurs indices clean'!Z2156 - 1</f>
        <v>0.1215362463636096</v>
      </c>
    </row>
    <row r="2157" spans="1:26">
      <c r="A2157" s="8">
        <v>45630</v>
      </c>
      <c r="B2157" s="25">
        <f>'Valeurs indices clean'!B2215/'Valeurs indices clean'!B2157 - 1</f>
        <v>-1.2384106189343491E-2</v>
      </c>
      <c r="C2157" s="25">
        <f>'Valeurs indices clean'!C2215/'Valeurs indices clean'!C2157 - 1</f>
        <v>-2.4457891623822836E-2</v>
      </c>
      <c r="D2157" s="25">
        <f>'Valeurs indices clean'!D2215/'Valeurs indices clean'!D2157 - 1</f>
        <v>-1.1390399049149291E-3</v>
      </c>
      <c r="E2157" s="25">
        <f>'Valeurs indices clean'!E2215/'Valeurs indices clean'!E2157 - 1</f>
        <v>-1.3186208193039617E-2</v>
      </c>
      <c r="F2157" s="25">
        <f>'Valeurs indices clean'!F2215/'Valeurs indices clean'!F2157 - 1</f>
        <v>8.7236656678679969E-2</v>
      </c>
      <c r="G2157" s="25">
        <f>'Valeurs indices clean'!G2215/'Valeurs indices clean'!G2157 - 1</f>
        <v>-2.7690506925716951E-2</v>
      </c>
      <c r="H2157" s="25">
        <f>'Valeurs indices clean'!H2215/'Valeurs indices clean'!H2157 - 1</f>
        <v>2.9615595585783971E-2</v>
      </c>
      <c r="I2157" s="25">
        <f>'Valeurs indices clean'!I2215/'Valeurs indices clean'!I2157 - 1</f>
        <v>7.7560016995963599E-2</v>
      </c>
      <c r="J2157" s="25">
        <f>'Valeurs indices clean'!J2215/'Valeurs indices clean'!J2157 - 1</f>
        <v>1.6265888699859676E-2</v>
      </c>
      <c r="K2157" s="25">
        <f>'Valeurs indices clean'!K2215/'Valeurs indices clean'!K2157 - 1</f>
        <v>9.7469741348496619E-2</v>
      </c>
      <c r="L2157" s="25">
        <f>'Valeurs indices clean'!L2215/'Valeurs indices clean'!L2157 - 1</f>
        <v>-4.293960778146888E-2</v>
      </c>
      <c r="M2157" s="25">
        <f>'Valeurs indices clean'!M2215/'Valeurs indices clean'!M2157 - 1</f>
        <v>2.7278383150806551E-2</v>
      </c>
      <c r="N2157" s="25">
        <f>'Valeurs indices clean'!N2215/'Valeurs indices clean'!N2157 - 1</f>
        <v>2.5560359188898207E-2</v>
      </c>
      <c r="O2157" s="25">
        <f>'Valeurs indices clean'!O2215/'Valeurs indices clean'!O2157 - 1</f>
        <v>2.6933442477891312E-2</v>
      </c>
      <c r="P2157" s="25">
        <f>'Valeurs indices clean'!P2215/'Valeurs indices clean'!P2157 - 1</f>
        <v>7.9431682021957606E-4</v>
      </c>
      <c r="Q2157" s="25">
        <f>'Valeurs indices clean'!Q2215/'Valeurs indices clean'!Q2157 - 1</f>
        <v>2.5077680105925593E-2</v>
      </c>
      <c r="R2157" s="25">
        <f>'Valeurs indices clean'!R2215/'Valeurs indices clean'!R2157 - 1</f>
        <v>1.5289044494465331E-2</v>
      </c>
      <c r="S2157" s="25">
        <f>'Valeurs indices clean'!S2215/'Valeurs indices clean'!S2157 - 1</f>
        <v>-1.1455123515021537E-2</v>
      </c>
      <c r="T2157" s="25">
        <f>'Valeurs indices clean'!T2215/'Valeurs indices clean'!T2157 - 1</f>
        <v>-1.3335874015485527E-2</v>
      </c>
      <c r="U2157" s="25">
        <f>'Valeurs indices clean'!U2215/'Valeurs indices clean'!U2157 - 1</f>
        <v>-1.8564046841043735E-2</v>
      </c>
      <c r="V2157" s="25">
        <f>'Valeurs indices clean'!V2215/'Valeurs indices clean'!V2157 - 1</f>
        <v>8.9826546316200684E-3</v>
      </c>
      <c r="W2157" s="25">
        <f>'Valeurs indices clean'!W2215/'Valeurs indices clean'!W2157 - 1</f>
        <v>1.4451472588703496E-3</v>
      </c>
      <c r="X2157" s="25">
        <f>'Valeurs indices clean'!X2215/'Valeurs indices clean'!X2157 - 1</f>
        <v>3.6138311338736351E-2</v>
      </c>
      <c r="Y2157" s="25">
        <f>'Valeurs indices clean'!Y2215/'Valeurs indices clean'!Y2157 - 1</f>
        <v>-3.1857279388325388E-4</v>
      </c>
      <c r="Z2157" s="25">
        <f>'Valeurs indices clean'!Z2215/'Valeurs indices clean'!Z2157 - 1</f>
        <v>0.11947090210941003</v>
      </c>
    </row>
    <row r="2158" spans="1:26">
      <c r="A2158" s="8">
        <v>45631</v>
      </c>
      <c r="B2158" s="25">
        <f>'Valeurs indices clean'!B2216/'Valeurs indices clean'!B2158 - 1</f>
        <v>1.2570093485158029E-3</v>
      </c>
      <c r="C2158" s="25">
        <f>'Valeurs indices clean'!C2216/'Valeurs indices clean'!C2158 - 1</f>
        <v>-6.9460630343658458E-3</v>
      </c>
      <c r="D2158" s="25">
        <f>'Valeurs indices clean'!D2216/'Valeurs indices clean'!D2158 - 1</f>
        <v>4.3513198821427679E-3</v>
      </c>
      <c r="E2158" s="25">
        <f>'Valeurs indices clean'!E2216/'Valeurs indices clean'!E2158 - 1</f>
        <v>3.9479551804917357E-3</v>
      </c>
      <c r="F2158" s="25">
        <f>'Valeurs indices clean'!F2216/'Valeurs indices clean'!F2158 - 1</f>
        <v>0.11123414908632823</v>
      </c>
      <c r="G2158" s="25">
        <f>'Valeurs indices clean'!G2216/'Valeurs indices clean'!G2158 - 1</f>
        <v>-1.8077329742969495E-2</v>
      </c>
      <c r="H2158" s="25">
        <f>'Valeurs indices clean'!H2216/'Valeurs indices clean'!H2158 - 1</f>
        <v>3.7719633435901567E-2</v>
      </c>
      <c r="I2158" s="25">
        <f>'Valeurs indices clean'!I2216/'Valeurs indices clean'!I2158 - 1</f>
        <v>9.8785841021680421E-2</v>
      </c>
      <c r="J2158" s="25">
        <f>'Valeurs indices clean'!J2216/'Valeurs indices clean'!J2158 - 1</f>
        <v>1.8334392708945435E-2</v>
      </c>
      <c r="K2158" s="25">
        <f>'Valeurs indices clean'!K2216/'Valeurs indices clean'!K2158 - 1</f>
        <v>0.10814667770256214</v>
      </c>
      <c r="L2158" s="25">
        <f>'Valeurs indices clean'!L2216/'Valeurs indices clean'!L2158 - 1</f>
        <v>-3.2284722313896896E-2</v>
      </c>
      <c r="M2158" s="25">
        <f>'Valeurs indices clean'!M2216/'Valeurs indices clean'!M2158 - 1</f>
        <v>2.5928435439754649E-2</v>
      </c>
      <c r="N2158" s="25">
        <f>'Valeurs indices clean'!N2216/'Valeurs indices clean'!N2158 - 1</f>
        <v>2.3725189881490527E-2</v>
      </c>
      <c r="O2158" s="25">
        <f>'Valeurs indices clean'!O2216/'Valeurs indices clean'!O2158 - 1</f>
        <v>2.7452966963943837E-2</v>
      </c>
      <c r="P2158" s="25">
        <f>'Valeurs indices clean'!P2216/'Valeurs indices clean'!P2158 - 1</f>
        <v>-3.6759779530654013E-3</v>
      </c>
      <c r="Q2158" s="25">
        <f>'Valeurs indices clean'!Q2216/'Valeurs indices clean'!Q2158 - 1</f>
        <v>2.7025692075047347E-2</v>
      </c>
      <c r="R2158" s="25">
        <f>'Valeurs indices clean'!R2216/'Valeurs indices clean'!R2158 - 1</f>
        <v>1.4546054172952738E-2</v>
      </c>
      <c r="S2158" s="25">
        <f>'Valeurs indices clean'!S2216/'Valeurs indices clean'!S2158 - 1</f>
        <v>-5.4072467598353935E-3</v>
      </c>
      <c r="T2158" s="25">
        <f>'Valeurs indices clean'!T2216/'Valeurs indices clean'!T2158 - 1</f>
        <v>-1.2695760649885202E-2</v>
      </c>
      <c r="U2158" s="25">
        <f>'Valeurs indices clean'!U2216/'Valeurs indices clean'!U2158 - 1</f>
        <v>-1.7212498056894177E-2</v>
      </c>
      <c r="V2158" s="25">
        <f>'Valeurs indices clean'!V2216/'Valeurs indices clean'!V2158 - 1</f>
        <v>8.6615300994747901E-3</v>
      </c>
      <c r="W2158" s="25">
        <f>'Valeurs indices clean'!W2216/'Valeurs indices clean'!W2158 - 1</f>
        <v>1.4258117928434011E-3</v>
      </c>
      <c r="X2158" s="25">
        <f>'Valeurs indices clean'!X2216/'Valeurs indices clean'!X2158 - 1</f>
        <v>5.415467679254804E-2</v>
      </c>
      <c r="Y2158" s="25">
        <f>'Valeurs indices clean'!Y2216/'Valeurs indices clean'!Y2158 - 1</f>
        <v>-3.231274921008831E-3</v>
      </c>
      <c r="Z2158" s="25">
        <f>'Valeurs indices clean'!Z2216/'Valeurs indices clean'!Z2158 - 1</f>
        <v>0.13521221980436482</v>
      </c>
    </row>
    <row r="2159" spans="1:26">
      <c r="A2159" s="8">
        <v>45632</v>
      </c>
      <c r="B2159" s="25">
        <f>'Valeurs indices clean'!B2217/'Valeurs indices clean'!B2159 - 1</f>
        <v>1.3260415704605233E-2</v>
      </c>
      <c r="C2159" s="25">
        <f>'Valeurs indices clean'!C2217/'Valeurs indices clean'!C2159 - 1</f>
        <v>-2.023160547997005E-4</v>
      </c>
      <c r="D2159" s="25">
        <f>'Valeurs indices clean'!D2217/'Valeurs indices clean'!D2159 - 1</f>
        <v>1.2896212663981999E-2</v>
      </c>
      <c r="E2159" s="25">
        <f>'Valeurs indices clean'!E2217/'Valeurs indices clean'!E2159 - 1</f>
        <v>6.6867537459305293E-3</v>
      </c>
      <c r="F2159" s="25">
        <f>'Valeurs indices clean'!F2217/'Valeurs indices clean'!F2159 - 1</f>
        <v>0.12789495623176328</v>
      </c>
      <c r="G2159" s="25">
        <f>'Valeurs indices clean'!G2217/'Valeurs indices clean'!G2159 - 1</f>
        <v>1.2112113161113491E-3</v>
      </c>
      <c r="H2159" s="25">
        <f>'Valeurs indices clean'!H2217/'Valeurs indices clean'!H2159 - 1</f>
        <v>4.0166348612930891E-2</v>
      </c>
      <c r="I2159" s="25">
        <f>'Valeurs indices clean'!I2217/'Valeurs indices clean'!I2159 - 1</f>
        <v>0.10329579153887547</v>
      </c>
      <c r="J2159" s="25">
        <f>'Valeurs indices clean'!J2217/'Valeurs indices clean'!J2159 - 1</f>
        <v>5.5160373368214444E-2</v>
      </c>
      <c r="K2159" s="25">
        <f>'Valeurs indices clean'!K2217/'Valeurs indices clean'!K2159 - 1</f>
        <v>0.13796546323781267</v>
      </c>
      <c r="L2159" s="25">
        <f>'Valeurs indices clean'!L2217/'Valeurs indices clean'!L2159 - 1</f>
        <v>-9.8773891909980094E-3</v>
      </c>
      <c r="M2159" s="25">
        <f>'Valeurs indices clean'!M2217/'Valeurs indices clean'!M2159 - 1</f>
        <v>2.2263905624360758E-2</v>
      </c>
      <c r="N2159" s="25">
        <f>'Valeurs indices clean'!N2217/'Valeurs indices clean'!N2159 - 1</f>
        <v>2.1925440376735938E-2</v>
      </c>
      <c r="O2159" s="25">
        <f>'Valeurs indices clean'!O2217/'Valeurs indices clean'!O2159 - 1</f>
        <v>2.9656692867256584E-2</v>
      </c>
      <c r="P2159" s="25">
        <f>'Valeurs indices clean'!P2217/'Valeurs indices clean'!P2159 - 1</f>
        <v>-6.0292659502098056E-3</v>
      </c>
      <c r="Q2159" s="25">
        <f>'Valeurs indices clean'!Q2217/'Valeurs indices clean'!Q2159 - 1</f>
        <v>2.6548101837274407E-2</v>
      </c>
      <c r="R2159" s="25">
        <f>'Valeurs indices clean'!R2217/'Valeurs indices clean'!R2159 - 1</f>
        <v>1.3693933286424764E-2</v>
      </c>
      <c r="S2159" s="25">
        <f>'Valeurs indices clean'!S2217/'Valeurs indices clean'!S2159 - 1</f>
        <v>-8.5739883945227247E-3</v>
      </c>
      <c r="T2159" s="25">
        <f>'Valeurs indices clean'!T2217/'Valeurs indices clean'!T2159 - 1</f>
        <v>-1.7739557668404182E-2</v>
      </c>
      <c r="U2159" s="25">
        <f>'Valeurs indices clean'!U2217/'Valeurs indices clean'!U2159 - 1</f>
        <v>-2.3574182174380343E-2</v>
      </c>
      <c r="V2159" s="25">
        <f>'Valeurs indices clean'!V2217/'Valeurs indices clean'!V2159 - 1</f>
        <v>8.6475740319325034E-3</v>
      </c>
      <c r="W2159" s="25">
        <f>'Valeurs indices clean'!W2217/'Valeurs indices clean'!W2159 - 1</f>
        <v>2.1746312792989553E-3</v>
      </c>
      <c r="X2159" s="25">
        <f>'Valeurs indices clean'!X2217/'Valeurs indices clean'!X2159 - 1</f>
        <v>5.9012807683866297E-2</v>
      </c>
      <c r="Y2159" s="25">
        <f>'Valeurs indices clean'!Y2217/'Valeurs indices clean'!Y2159 - 1</f>
        <v>-6.9396473007630188E-3</v>
      </c>
      <c r="Z2159" s="25">
        <f>'Valeurs indices clean'!Z2217/'Valeurs indices clean'!Z2159 - 1</f>
        <v>0.15027391021193459</v>
      </c>
    </row>
    <row r="2160" spans="1:26">
      <c r="A2160" s="8">
        <v>45635</v>
      </c>
      <c r="B2160" s="25">
        <f>'Valeurs indices clean'!B2218/'Valeurs indices clean'!B2160 - 1</f>
        <v>2.0359322533284985E-2</v>
      </c>
      <c r="C2160" s="25">
        <f>'Valeurs indices clean'!C2218/'Valeurs indices clean'!C2160 - 1</f>
        <v>1.2359078626040798E-3</v>
      </c>
      <c r="D2160" s="25">
        <f>'Valeurs indices clean'!D2218/'Valeurs indices clean'!D2160 - 1</f>
        <v>2.7168086432578287E-2</v>
      </c>
      <c r="E2160" s="25">
        <f>'Valeurs indices clean'!E2218/'Valeurs indices clean'!E2160 - 1</f>
        <v>7.3734062424781754E-3</v>
      </c>
      <c r="F2160" s="25">
        <f>'Valeurs indices clean'!F2218/'Valeurs indices clean'!F2160 - 1</f>
        <v>0.12498349086731775</v>
      </c>
      <c r="G2160" s="25">
        <f>'Valeurs indices clean'!G2218/'Valeurs indices clean'!G2160 - 1</f>
        <v>1.3859607721206091E-2</v>
      </c>
      <c r="H2160" s="25">
        <f>'Valeurs indices clean'!H2218/'Valeurs indices clean'!H2160 - 1</f>
        <v>4.1675005679543853E-2</v>
      </c>
      <c r="I2160" s="25">
        <f>'Valeurs indices clean'!I2218/'Valeurs indices clean'!I2160 - 1</f>
        <v>9.9836283322521924E-2</v>
      </c>
      <c r="J2160" s="25">
        <f>'Valeurs indices clean'!J2218/'Valeurs indices clean'!J2160 - 1</f>
        <v>6.8292654981614742E-2</v>
      </c>
      <c r="K2160" s="25">
        <f>'Valeurs indices clean'!K2218/'Valeurs indices clean'!K2160 - 1</f>
        <v>0.17024414851842717</v>
      </c>
      <c r="L2160" s="25">
        <f>'Valeurs indices clean'!L2218/'Valeurs indices clean'!L2160 - 1</f>
        <v>6.4828120711091231E-3</v>
      </c>
      <c r="M2160" s="25">
        <f>'Valeurs indices clean'!M2218/'Valeurs indices clean'!M2160 - 1</f>
        <v>2.2285894498450309E-2</v>
      </c>
      <c r="N2160" s="25">
        <f>'Valeurs indices clean'!N2218/'Valeurs indices clean'!N2160 - 1</f>
        <v>2.2166807865631855E-2</v>
      </c>
      <c r="O2160" s="25">
        <f>'Valeurs indices clean'!O2218/'Valeurs indices clean'!O2160 - 1</f>
        <v>3.0480757950657633E-2</v>
      </c>
      <c r="P2160" s="25">
        <f>'Valeurs indices clean'!P2218/'Valeurs indices clean'!P2160 - 1</f>
        <v>-1.0639289057681967E-2</v>
      </c>
      <c r="Q2160" s="25">
        <f>'Valeurs indices clean'!Q2218/'Valeurs indices clean'!Q2160 - 1</f>
        <v>2.4453384907102915E-2</v>
      </c>
      <c r="R2160" s="25">
        <f>'Valeurs indices clean'!R2218/'Valeurs indices clean'!R2160 - 1</f>
        <v>1.2014396734834953E-2</v>
      </c>
      <c r="S2160" s="25">
        <f>'Valeurs indices clean'!S2218/'Valeurs indices clean'!S2160 - 1</f>
        <v>-1.1949152262777152E-2</v>
      </c>
      <c r="T2160" s="25">
        <f>'Valeurs indices clean'!T2218/'Valeurs indices clean'!T2160 - 1</f>
        <v>-1.9833163478392257E-2</v>
      </c>
      <c r="U2160" s="25">
        <f>'Valeurs indices clean'!U2218/'Valeurs indices clean'!U2160 - 1</f>
        <v>-2.5765286983279068E-2</v>
      </c>
      <c r="V2160" s="25">
        <f>'Valeurs indices clean'!V2218/'Valeurs indices clean'!V2160 - 1</f>
        <v>8.810957955108556E-3</v>
      </c>
      <c r="W2160" s="25">
        <f>'Valeurs indices clean'!W2218/'Valeurs indices clean'!W2160 - 1</f>
        <v>2.3593906510424034E-3</v>
      </c>
      <c r="X2160" s="25">
        <f>'Valeurs indices clean'!X2218/'Valeurs indices clean'!X2160 - 1</f>
        <v>5.7424078293675906E-2</v>
      </c>
      <c r="Y2160" s="25">
        <f>'Valeurs indices clean'!Y2218/'Valeurs indices clean'!Y2160 - 1</f>
        <v>-1.4259539552298195E-3</v>
      </c>
      <c r="Z2160" s="25">
        <f>'Valeurs indices clean'!Z2218/'Valeurs indices clean'!Z2160 - 1</f>
        <v>0.14317968816562998</v>
      </c>
    </row>
    <row r="2161" spans="1:26">
      <c r="A2161" s="8">
        <v>45636</v>
      </c>
      <c r="B2161" s="25">
        <f>'Valeurs indices clean'!B2219/'Valeurs indices clean'!B2161 - 1</f>
        <v>1.735330384770295E-2</v>
      </c>
      <c r="C2161" s="25">
        <f>'Valeurs indices clean'!C2219/'Valeurs indices clean'!C2161 - 1</f>
        <v>4.7497457829885903E-3</v>
      </c>
      <c r="D2161" s="25">
        <f>'Valeurs indices clean'!D2219/'Valeurs indices clean'!D2161 - 1</f>
        <v>4.6941181115240926E-2</v>
      </c>
      <c r="E2161" s="25">
        <f>'Valeurs indices clean'!E2219/'Valeurs indices clean'!E2161 - 1</f>
        <v>7.5535044628669556E-3</v>
      </c>
      <c r="F2161" s="25">
        <f>'Valeurs indices clean'!F2219/'Valeurs indices clean'!F2161 - 1</f>
        <v>0.13102643650730506</v>
      </c>
      <c r="G2161" s="25">
        <f>'Valeurs indices clean'!G2219/'Valeurs indices clean'!G2161 - 1</f>
        <v>7.1577252486030307E-3</v>
      </c>
      <c r="H2161" s="25">
        <f>'Valeurs indices clean'!H2219/'Valeurs indices clean'!H2161 - 1</f>
        <v>4.2327208611603773E-2</v>
      </c>
      <c r="I2161" s="25">
        <f>'Valeurs indices clean'!I2219/'Valeurs indices clean'!I2161 - 1</f>
        <v>0.10306248343553781</v>
      </c>
      <c r="J2161" s="25">
        <f>'Valeurs indices clean'!J2219/'Valeurs indices clean'!J2161 - 1</f>
        <v>8.7029262130426721E-2</v>
      </c>
      <c r="K2161" s="25">
        <f>'Valeurs indices clean'!K2219/'Valeurs indices clean'!K2161 - 1</f>
        <v>0.18109712414287182</v>
      </c>
      <c r="L2161" s="25">
        <f>'Valeurs indices clean'!L2219/'Valeurs indices clean'!L2161 - 1</f>
        <v>-4.1049067642076054E-3</v>
      </c>
      <c r="M2161" s="25">
        <f>'Valeurs indices clean'!M2219/'Valeurs indices clean'!M2161 - 1</f>
        <v>1.9273792009112167E-2</v>
      </c>
      <c r="N2161" s="25">
        <f>'Valeurs indices clean'!N2219/'Valeurs indices clean'!N2161 - 1</f>
        <v>1.937380388431964E-2</v>
      </c>
      <c r="O2161" s="25">
        <f>'Valeurs indices clean'!O2219/'Valeurs indices clean'!O2161 - 1</f>
        <v>3.012187144564904E-2</v>
      </c>
      <c r="P2161" s="25">
        <f>'Valeurs indices clean'!P2219/'Valeurs indices clean'!P2161 - 1</f>
        <v>-1.4670099717746687E-2</v>
      </c>
      <c r="Q2161" s="25">
        <f>'Valeurs indices clean'!Q2219/'Valeurs indices clean'!Q2161 - 1</f>
        <v>2.2827960566106142E-2</v>
      </c>
      <c r="R2161" s="25">
        <f>'Valeurs indices clean'!R2219/'Valeurs indices clean'!R2161 - 1</f>
        <v>8.9561150363219877E-3</v>
      </c>
      <c r="S2161" s="25">
        <f>'Valeurs indices clean'!S2219/'Valeurs indices clean'!S2161 - 1</f>
        <v>-6.5898609592870416E-3</v>
      </c>
      <c r="T2161" s="25">
        <f>'Valeurs indices clean'!T2219/'Valeurs indices clean'!T2161 - 1</f>
        <v>-2.4483784754210425E-2</v>
      </c>
      <c r="U2161" s="25">
        <f>'Valeurs indices clean'!U2219/'Valeurs indices clean'!U2161 - 1</f>
        <v>-3.1389383988042141E-2</v>
      </c>
      <c r="V2161" s="25">
        <f>'Valeurs indices clean'!V2219/'Valeurs indices clean'!V2161 - 1</f>
        <v>8.4891744344874898E-3</v>
      </c>
      <c r="W2161" s="25">
        <f>'Valeurs indices clean'!W2219/'Valeurs indices clean'!W2161 - 1</f>
        <v>2.3523489211836335E-3</v>
      </c>
      <c r="X2161" s="25">
        <f>'Valeurs indices clean'!X2219/'Valeurs indices clean'!X2161 - 1</f>
        <v>5.1263516271962351E-2</v>
      </c>
      <c r="Y2161" s="25">
        <f>'Valeurs indices clean'!Y2219/'Valeurs indices clean'!Y2161 - 1</f>
        <v>-2.4604472247892861E-2</v>
      </c>
      <c r="Z2161" s="25">
        <f>'Valeurs indices clean'!Z2219/'Valeurs indices clean'!Z2161 - 1</f>
        <v>0.15167587003980998</v>
      </c>
    </row>
    <row r="2162" spans="1:26">
      <c r="A2162" s="8">
        <v>45637</v>
      </c>
      <c r="B2162" s="25">
        <f>'Valeurs indices clean'!B2220/'Valeurs indices clean'!B2162 - 1</f>
        <v>2.6298599225550223E-2</v>
      </c>
      <c r="C2162" s="25">
        <f>'Valeurs indices clean'!C2220/'Valeurs indices clean'!C2162 - 1</f>
        <v>7.2623284712076686E-3</v>
      </c>
      <c r="D2162" s="25">
        <f>'Valeurs indices clean'!D2220/'Valeurs indices clean'!D2162 - 1</f>
        <v>4.3041431395696161E-2</v>
      </c>
      <c r="E2162" s="25">
        <f>'Valeurs indices clean'!E2220/'Valeurs indices clean'!E2162 - 1</f>
        <v>1.5241451625628955E-2</v>
      </c>
      <c r="F2162" s="25">
        <f>'Valeurs indices clean'!F2220/'Valeurs indices clean'!F2162 - 1</f>
        <v>0.14077480443757495</v>
      </c>
      <c r="G2162" s="25">
        <f>'Valeurs indices clean'!G2220/'Valeurs indices clean'!G2162 - 1</f>
        <v>1.5760414716989857E-2</v>
      </c>
      <c r="H2162" s="25">
        <f>'Valeurs indices clean'!H2220/'Valeurs indices clean'!H2162 - 1</f>
        <v>4.1534592904716394E-2</v>
      </c>
      <c r="I2162" s="25">
        <f>'Valeurs indices clean'!I2220/'Valeurs indices clean'!I2162 - 1</f>
        <v>0.10711816170262312</v>
      </c>
      <c r="J2162" s="25">
        <f>'Valeurs indices clean'!J2220/'Valeurs indices clean'!J2162 - 1</f>
        <v>8.8859088540773623E-2</v>
      </c>
      <c r="K2162" s="25">
        <f>'Valeurs indices clean'!K2220/'Valeurs indices clean'!K2162 - 1</f>
        <v>0.16948733585585307</v>
      </c>
      <c r="L2162" s="25">
        <f>'Valeurs indices clean'!L2220/'Valeurs indices clean'!L2162 - 1</f>
        <v>2.139708810605212E-3</v>
      </c>
      <c r="M2162" s="25">
        <f>'Valeurs indices clean'!M2220/'Valeurs indices clean'!M2162 - 1</f>
        <v>1.8015752135180474E-2</v>
      </c>
      <c r="N2162" s="25">
        <f>'Valeurs indices clean'!N2220/'Valeurs indices clean'!N2162 - 1</f>
        <v>1.8806317007843187E-2</v>
      </c>
      <c r="O2162" s="25">
        <f>'Valeurs indices clean'!O2220/'Valeurs indices clean'!O2162 - 1</f>
        <v>3.0711573453592989E-2</v>
      </c>
      <c r="P2162" s="25">
        <f>'Valeurs indices clean'!P2220/'Valeurs indices clean'!P2162 - 1</f>
        <v>-2.0362629416018629E-2</v>
      </c>
      <c r="Q2162" s="25">
        <f>'Valeurs indices clean'!Q2220/'Valeurs indices clean'!Q2162 - 1</f>
        <v>2.3751720591127068E-2</v>
      </c>
      <c r="R2162" s="25">
        <f>'Valeurs indices clean'!R2220/'Valeurs indices clean'!R2162 - 1</f>
        <v>7.2728946239368764E-3</v>
      </c>
      <c r="S2162" s="25">
        <f>'Valeurs indices clean'!S2220/'Valeurs indices clean'!S2162 - 1</f>
        <v>-6.7249660148211987E-3</v>
      </c>
      <c r="T2162" s="25">
        <f>'Valeurs indices clean'!T2220/'Valeurs indices clean'!T2162 - 1</f>
        <v>-2.734710275560126E-2</v>
      </c>
      <c r="U2162" s="25">
        <f>'Valeurs indices clean'!U2220/'Valeurs indices clean'!U2162 - 1</f>
        <v>-3.4052920496981942E-2</v>
      </c>
      <c r="V2162" s="25">
        <f>'Valeurs indices clean'!V2220/'Valeurs indices clean'!V2162 - 1</f>
        <v>8.4751579381465714E-3</v>
      </c>
      <c r="W2162" s="25">
        <f>'Valeurs indices clean'!W2220/'Valeurs indices clean'!W2162 - 1</f>
        <v>2.1068831329629223E-3</v>
      </c>
      <c r="X2162" s="25">
        <f>'Valeurs indices clean'!X2220/'Valeurs indices clean'!X2162 - 1</f>
        <v>5.3671915814613058E-2</v>
      </c>
      <c r="Y2162" s="25">
        <f>'Valeurs indices clean'!Y2220/'Valeurs indices clean'!Y2162 - 1</f>
        <v>-4.2786696534129809E-2</v>
      </c>
      <c r="Z2162" s="25">
        <f>'Valeurs indices clean'!Z2220/'Valeurs indices clean'!Z2162 - 1</f>
        <v>0.15677751859924616</v>
      </c>
    </row>
    <row r="2163" spans="1:26">
      <c r="A2163" s="8">
        <v>45638</v>
      </c>
      <c r="B2163" s="25">
        <f>'Valeurs indices clean'!B2221/'Valeurs indices clean'!B2163 - 1</f>
        <v>2.4480298885706242E-2</v>
      </c>
      <c r="C2163" s="25">
        <f>'Valeurs indices clean'!C2221/'Valeurs indices clean'!C2163 - 1</f>
        <v>8.6241890743985472E-3</v>
      </c>
      <c r="D2163" s="25">
        <f>'Valeurs indices clean'!D2221/'Valeurs indices clean'!D2163 - 1</f>
        <v>5.9211194525779387E-2</v>
      </c>
      <c r="E2163" s="25">
        <f>'Valeurs indices clean'!E2221/'Valeurs indices clean'!E2163 - 1</f>
        <v>1.5215074747645829E-2</v>
      </c>
      <c r="F2163" s="25">
        <f>'Valeurs indices clean'!F2221/'Valeurs indices clean'!F2163 - 1</f>
        <v>0.12258350662604856</v>
      </c>
      <c r="G2163" s="25">
        <f>'Valeurs indices clean'!G2221/'Valeurs indices clean'!G2163 - 1</f>
        <v>1.4470037134748592E-2</v>
      </c>
      <c r="H2163" s="25">
        <f>'Valeurs indices clean'!H2221/'Valeurs indices clean'!H2163 - 1</f>
        <v>4.0610222493407955E-2</v>
      </c>
      <c r="I2163" s="25">
        <f>'Valeurs indices clean'!I2221/'Valeurs indices clean'!I2163 - 1</f>
        <v>8.9504566871859259E-2</v>
      </c>
      <c r="J2163" s="25">
        <f>'Valeurs indices clean'!J2221/'Valeurs indices clean'!J2163 - 1</f>
        <v>0.11873658925927932</v>
      </c>
      <c r="K2163" s="25">
        <f>'Valeurs indices clean'!K2221/'Valeurs indices clean'!K2163 - 1</f>
        <v>0.19220268506509264</v>
      </c>
      <c r="L2163" s="25">
        <f>'Valeurs indices clean'!L2221/'Valeurs indices clean'!L2163 - 1</f>
        <v>3.2595044093213232E-3</v>
      </c>
      <c r="M2163" s="25">
        <f>'Valeurs indices clean'!M2221/'Valeurs indices clean'!M2163 - 1</f>
        <v>1.1534438867802921E-2</v>
      </c>
      <c r="N2163" s="25">
        <f>'Valeurs indices clean'!N2221/'Valeurs indices clean'!N2163 - 1</f>
        <v>1.4932071724547802E-2</v>
      </c>
      <c r="O2163" s="25">
        <f>'Valeurs indices clean'!O2221/'Valeurs indices clean'!O2163 - 1</f>
        <v>3.2044948386677374E-2</v>
      </c>
      <c r="P2163" s="25">
        <f>'Valeurs indices clean'!P2221/'Valeurs indices clean'!P2163 - 1</f>
        <v>-2.3724551690672002E-2</v>
      </c>
      <c r="Q2163" s="25">
        <f>'Valeurs indices clean'!Q2221/'Valeurs indices clean'!Q2163 - 1</f>
        <v>2.2972073462225184E-2</v>
      </c>
      <c r="R2163" s="25">
        <f>'Valeurs indices clean'!R2221/'Valeurs indices clean'!R2163 - 1</f>
        <v>2.0186352689719467E-3</v>
      </c>
      <c r="S2163" s="25">
        <f>'Valeurs indices clean'!S2221/'Valeurs indices clean'!S2163 - 1</f>
        <v>-9.9255828356268339E-3</v>
      </c>
      <c r="T2163" s="25">
        <f>'Valeurs indices clean'!T2221/'Valeurs indices clean'!T2163 - 1</f>
        <v>-3.2134886079447589E-2</v>
      </c>
      <c r="U2163" s="25">
        <f>'Valeurs indices clean'!U2221/'Valeurs indices clean'!U2163 - 1</f>
        <v>-3.9631731160525319E-2</v>
      </c>
      <c r="V2163" s="25">
        <f>'Valeurs indices clean'!V2221/'Valeurs indices clean'!V2163 - 1</f>
        <v>8.4611535953857953E-3</v>
      </c>
      <c r="W2163" s="25">
        <f>'Valeurs indices clean'!W2221/'Valeurs indices clean'!W2163 - 1</f>
        <v>2.2849693427309248E-3</v>
      </c>
      <c r="X2163" s="25">
        <f>'Valeurs indices clean'!X2221/'Valeurs indices clean'!X2163 - 1</f>
        <v>4.0254025587600717E-2</v>
      </c>
      <c r="Y2163" s="25">
        <f>'Valeurs indices clean'!Y2221/'Valeurs indices clean'!Y2163 - 1</f>
        <v>-4.2585029772110761E-2</v>
      </c>
      <c r="Z2163" s="25">
        <f>'Valeurs indices clean'!Z2221/'Valeurs indices clean'!Z2163 - 1</f>
        <v>0.14094603059821664</v>
      </c>
    </row>
    <row r="2164" spans="1:26">
      <c r="A2164" s="8">
        <v>45639</v>
      </c>
      <c r="B2164" s="25">
        <f>'Valeurs indices clean'!B2222/'Valeurs indices clean'!B2164 - 1</f>
        <v>1.1052645276688589E-2</v>
      </c>
      <c r="C2164" s="25">
        <f>'Valeurs indices clean'!C2222/'Valeurs indices clean'!C2164 - 1</f>
        <v>-3.5021536660783115E-3</v>
      </c>
      <c r="D2164" s="25">
        <f>'Valeurs indices clean'!D2222/'Valeurs indices clean'!D2164 - 1</f>
        <v>4.5660085394159777E-2</v>
      </c>
      <c r="E2164" s="25">
        <f>'Valeurs indices clean'!E2222/'Valeurs indices clean'!E2164 - 1</f>
        <v>9.7198997845209245E-3</v>
      </c>
      <c r="F2164" s="25">
        <f>'Valeurs indices clean'!F2222/'Valeurs indices clean'!F2164 - 1</f>
        <v>0.10754635584811423</v>
      </c>
      <c r="G2164" s="25">
        <f>'Valeurs indices clean'!G2222/'Valeurs indices clean'!G2164 - 1</f>
        <v>-2.3039339450152685E-3</v>
      </c>
      <c r="H2164" s="25">
        <f>'Valeurs indices clean'!H2222/'Valeurs indices clean'!H2164 - 1</f>
        <v>2.9890839511431455E-2</v>
      </c>
      <c r="I2164" s="25">
        <f>'Valeurs indices clean'!I2222/'Valeurs indices clean'!I2164 - 1</f>
        <v>8.1370537692824652E-2</v>
      </c>
      <c r="J2164" s="25">
        <f>'Valeurs indices clean'!J2222/'Valeurs indices clean'!J2164 - 1</f>
        <v>7.1597498674432325E-2</v>
      </c>
      <c r="K2164" s="25">
        <f>'Valeurs indices clean'!K2222/'Valeurs indices clean'!K2164 - 1</f>
        <v>0.15839838889955526</v>
      </c>
      <c r="L2164" s="25">
        <f>'Valeurs indices clean'!L2222/'Valeurs indices clean'!L2164 - 1</f>
        <v>-3.4296919867600195E-3</v>
      </c>
      <c r="M2164" s="25">
        <f>'Valeurs indices clean'!M2222/'Valeurs indices clean'!M2164 - 1</f>
        <v>1.0660421700159128E-2</v>
      </c>
      <c r="N2164" s="25">
        <f>'Valeurs indices clean'!N2222/'Valeurs indices clean'!N2164 - 1</f>
        <v>1.484501896838375E-2</v>
      </c>
      <c r="O2164" s="25">
        <f>'Valeurs indices clean'!O2222/'Valeurs indices clean'!O2164 - 1</f>
        <v>2.9548303679826748E-2</v>
      </c>
      <c r="P2164" s="25">
        <f>'Valeurs indices clean'!P2222/'Valeurs indices clean'!P2164 - 1</f>
        <v>-2.6283478199420451E-2</v>
      </c>
      <c r="Q2164" s="25">
        <f>'Valeurs indices clean'!Q2222/'Valeurs indices clean'!Q2164 - 1</f>
        <v>1.9934194869315247E-2</v>
      </c>
      <c r="R2164" s="25">
        <f>'Valeurs indices clean'!R2222/'Valeurs indices clean'!R2164 - 1</f>
        <v>2.5744341623701317E-4</v>
      </c>
      <c r="S2164" s="25">
        <f>'Valeurs indices clean'!S2222/'Valeurs indices clean'!S2164 - 1</f>
        <v>-1.0999174584311322E-2</v>
      </c>
      <c r="T2164" s="25">
        <f>'Valeurs indices clean'!T2222/'Valeurs indices clean'!T2164 - 1</f>
        <v>-3.4595415151775222E-2</v>
      </c>
      <c r="U2164" s="25">
        <f>'Valeurs indices clean'!U2222/'Valeurs indices clean'!U2164 - 1</f>
        <v>-4.1992498050843818E-2</v>
      </c>
      <c r="V2164" s="25">
        <f>'Valeurs indices clean'!V2222/'Valeurs indices clean'!V2164 - 1</f>
        <v>8.4471520220545937E-3</v>
      </c>
      <c r="W2164" s="25">
        <f>'Valeurs indices clean'!W2222/'Valeurs indices clean'!W2164 - 1</f>
        <v>2.2679867932753339E-3</v>
      </c>
      <c r="X2164" s="25">
        <f>'Valeurs indices clean'!X2222/'Valeurs indices clean'!X2164 - 1</f>
        <v>2.6702519479375963E-2</v>
      </c>
      <c r="Y2164" s="25">
        <f>'Valeurs indices clean'!Y2222/'Valeurs indices clean'!Y2164 - 1</f>
        <v>-4.9121935699153463E-2</v>
      </c>
      <c r="Z2164" s="25">
        <f>'Valeurs indices clean'!Z2222/'Valeurs indices clean'!Z2164 - 1</f>
        <v>0.13261494493005532</v>
      </c>
    </row>
    <row r="2165" spans="1:26">
      <c r="A2165" s="8">
        <v>45642</v>
      </c>
      <c r="B2165" s="25">
        <f>'Valeurs indices clean'!B2223/'Valeurs indices clean'!B2165 - 1</f>
        <v>2.6951803833146215E-3</v>
      </c>
      <c r="C2165" s="25">
        <f>'Valeurs indices clean'!C2223/'Valeurs indices clean'!C2165 - 1</f>
        <v>-2.0306534609638827E-2</v>
      </c>
      <c r="D2165" s="25">
        <f>'Valeurs indices clean'!D2223/'Valeurs indices clean'!D2165 - 1</f>
        <v>2.3633523617988317E-2</v>
      </c>
      <c r="E2165" s="25">
        <f>'Valeurs indices clean'!E2223/'Valeurs indices clean'!E2165 - 1</f>
        <v>-3.6215753231169101E-3</v>
      </c>
      <c r="F2165" s="25">
        <f>'Valeurs indices clean'!F2223/'Valeurs indices clean'!F2165 - 1</f>
        <v>0.11173199367605435</v>
      </c>
      <c r="G2165" s="25">
        <f>'Valeurs indices clean'!G2223/'Valeurs indices clean'!G2165 - 1</f>
        <v>-8.0143182536228652E-3</v>
      </c>
      <c r="H2165" s="25">
        <f>'Valeurs indices clean'!H2223/'Valeurs indices clean'!H2165 - 1</f>
        <v>1.7307879581591523E-2</v>
      </c>
      <c r="I2165" s="25">
        <f>'Valeurs indices clean'!I2223/'Valeurs indices clean'!I2165 - 1</f>
        <v>7.9640669603022962E-2</v>
      </c>
      <c r="J2165" s="25">
        <f>'Valeurs indices clean'!J2223/'Valeurs indices clean'!J2165 - 1</f>
        <v>7.8611034570233773E-2</v>
      </c>
      <c r="K2165" s="25">
        <f>'Valeurs indices clean'!K2223/'Valeurs indices clean'!K2165 - 1</f>
        <v>0.13969643775235219</v>
      </c>
      <c r="L2165" s="25">
        <f>'Valeurs indices clean'!L2223/'Valeurs indices clean'!L2165 - 1</f>
        <v>-1.4489802752754466E-2</v>
      </c>
      <c r="M2165" s="25">
        <f>'Valeurs indices clean'!M2223/'Valeurs indices clean'!M2165 - 1</f>
        <v>1.0458603456226623E-2</v>
      </c>
      <c r="N2165" s="25">
        <f>'Valeurs indices clean'!N2223/'Valeurs indices clean'!N2165 - 1</f>
        <v>1.4955447096225427E-2</v>
      </c>
      <c r="O2165" s="25">
        <f>'Valeurs indices clean'!O2223/'Valeurs indices clean'!O2165 - 1</f>
        <v>2.9149780529430958E-2</v>
      </c>
      <c r="P2165" s="25">
        <f>'Valeurs indices clean'!P2223/'Valeurs indices clean'!P2165 - 1</f>
        <v>-2.7329389673017124E-2</v>
      </c>
      <c r="Q2165" s="25">
        <f>'Valeurs indices clean'!Q2223/'Valeurs indices clean'!Q2165 - 1</f>
        <v>1.7566411212346145E-2</v>
      </c>
      <c r="R2165" s="25">
        <f>'Valeurs indices clean'!R2223/'Valeurs indices clean'!R2165 - 1</f>
        <v>3.3008122965272335E-4</v>
      </c>
      <c r="S2165" s="25">
        <f>'Valeurs indices clean'!S2223/'Valeurs indices clean'!S2165 - 1</f>
        <v>-1.811308764563857E-2</v>
      </c>
      <c r="T2165" s="25">
        <f>'Valeurs indices clean'!T2223/'Valeurs indices clean'!T2165 - 1</f>
        <v>-3.8607916371401152E-2</v>
      </c>
      <c r="U2165" s="25">
        <f>'Valeurs indices clean'!U2223/'Valeurs indices clean'!U2165 - 1</f>
        <v>-4.7850956112639675E-2</v>
      </c>
      <c r="V2165" s="25">
        <f>'Valeurs indices clean'!V2223/'Valeurs indices clean'!V2165 - 1</f>
        <v>8.6106515020041297E-3</v>
      </c>
      <c r="W2165" s="25">
        <f>'Valeurs indices clean'!W2223/'Valeurs indices clean'!W2165 - 1</f>
        <v>2.7000608997815867E-3</v>
      </c>
      <c r="X2165" s="25">
        <f>'Valeurs indices clean'!X2223/'Valeurs indices clean'!X2165 - 1</f>
        <v>2.0447558967933599E-2</v>
      </c>
      <c r="Y2165" s="25">
        <f>'Valeurs indices clean'!Y2223/'Valeurs indices clean'!Y2165 - 1</f>
        <v>-6.1653591198503221E-2</v>
      </c>
      <c r="Z2165" s="25">
        <f>'Valeurs indices clean'!Z2223/'Valeurs indices clean'!Z2165 - 1</f>
        <v>0.13629463429281596</v>
      </c>
    </row>
    <row r="2166" spans="1:26">
      <c r="A2166" s="8">
        <v>45643</v>
      </c>
      <c r="B2166" s="25">
        <f>'Valeurs indices clean'!B2224/'Valeurs indices clean'!B2166 - 1</f>
        <v>-3.0735852467907998E-3</v>
      </c>
      <c r="C2166" s="25">
        <f>'Valeurs indices clean'!C2224/'Valeurs indices clean'!C2166 - 1</f>
        <v>-3.3792872789285666E-2</v>
      </c>
      <c r="D2166" s="25">
        <f>'Valeurs indices clean'!D2224/'Valeurs indices clean'!D2166 - 1</f>
        <v>1.4584865009097836E-2</v>
      </c>
      <c r="E2166" s="25">
        <f>'Valeurs indices clean'!E2224/'Valeurs indices clean'!E2166 - 1</f>
        <v>-1.6275248495092987E-2</v>
      </c>
      <c r="F2166" s="25">
        <f>'Valeurs indices clean'!F2224/'Valeurs indices clean'!F2166 - 1</f>
        <v>0.10898747299250178</v>
      </c>
      <c r="G2166" s="25">
        <f>'Valeurs indices clean'!G2224/'Valeurs indices clean'!G2166 - 1</f>
        <v>-9.7277648921235693E-3</v>
      </c>
      <c r="H2166" s="25">
        <f>'Valeurs indices clean'!H2224/'Valeurs indices clean'!H2166 - 1</f>
        <v>5.2345394139452495E-3</v>
      </c>
      <c r="I2166" s="25">
        <f>'Valeurs indices clean'!I2224/'Valeurs indices clean'!I2166 - 1</f>
        <v>7.3835139442513853E-2</v>
      </c>
      <c r="J2166" s="25">
        <f>'Valeurs indices clean'!J2224/'Valeurs indices clean'!J2166 - 1</f>
        <v>8.7325381554458348E-2</v>
      </c>
      <c r="K2166" s="25">
        <f>'Valeurs indices clean'!K2224/'Valeurs indices clean'!K2166 - 1</f>
        <v>0.11554120550259839</v>
      </c>
      <c r="L2166" s="25">
        <f>'Valeurs indices clean'!L2224/'Valeurs indices clean'!L2166 - 1</f>
        <v>-1.6256601072198507E-2</v>
      </c>
      <c r="M2166" s="25">
        <f>'Valeurs indices clean'!M2224/'Valeurs indices clean'!M2166 - 1</f>
        <v>9.7441627241003914E-3</v>
      </c>
      <c r="N2166" s="25">
        <f>'Valeurs indices clean'!N2224/'Valeurs indices clean'!N2166 - 1</f>
        <v>1.3834470835385471E-2</v>
      </c>
      <c r="O2166" s="25">
        <f>'Valeurs indices clean'!O2224/'Valeurs indices clean'!O2166 - 1</f>
        <v>2.698284961129005E-2</v>
      </c>
      <c r="P2166" s="25">
        <f>'Valeurs indices clean'!P2224/'Valeurs indices clean'!P2166 - 1</f>
        <v>-2.877327347154357E-2</v>
      </c>
      <c r="Q2166" s="25">
        <f>'Valeurs indices clean'!Q2224/'Valeurs indices clean'!Q2166 - 1</f>
        <v>1.1789168677818873E-2</v>
      </c>
      <c r="R2166" s="25">
        <f>'Valeurs indices clean'!R2224/'Valeurs indices clean'!R2166 - 1</f>
        <v>-4.814031918319861E-3</v>
      </c>
      <c r="S2166" s="25">
        <f>'Valeurs indices clean'!S2224/'Valeurs indices clean'!S2166 - 1</f>
        <v>-2.2620771417268037E-2</v>
      </c>
      <c r="T2166" s="25">
        <f>'Valeurs indices clean'!T2224/'Valeurs indices clean'!T2166 - 1</f>
        <v>-4.0323877429357058E-2</v>
      </c>
      <c r="U2166" s="25">
        <f>'Valeurs indices clean'!U2224/'Valeurs indices clean'!U2166 - 1</f>
        <v>-4.8666697789012781E-2</v>
      </c>
      <c r="V2166" s="25">
        <f>'Valeurs indices clean'!V2224/'Valeurs indices clean'!V2166 - 1</f>
        <v>8.2889412072078006E-3</v>
      </c>
      <c r="W2166" s="25">
        <f>'Valeurs indices clean'!W2224/'Valeurs indices clean'!W2166 - 1</f>
        <v>2.9815964237223103E-3</v>
      </c>
      <c r="X2166" s="25">
        <f>'Valeurs indices clean'!X2224/'Valeurs indices clean'!X2166 - 1</f>
        <v>1.1293854472693265E-2</v>
      </c>
      <c r="Y2166" s="25">
        <f>'Valeurs indices clean'!Y2224/'Valeurs indices clean'!Y2166 - 1</f>
        <v>-6.1701946650786099E-2</v>
      </c>
      <c r="Z2166" s="25">
        <f>'Valeurs indices clean'!Z2224/'Valeurs indices clean'!Z2166 - 1</f>
        <v>0.13933129681549983</v>
      </c>
    </row>
    <row r="2167" spans="1:26">
      <c r="A2167" s="8">
        <v>45644</v>
      </c>
      <c r="B2167" s="25">
        <f>'Valeurs indices clean'!B2225/'Valeurs indices clean'!B2167 - 1</f>
        <v>-1.0770190984490613E-2</v>
      </c>
      <c r="C2167" s="25">
        <f>'Valeurs indices clean'!C2225/'Valeurs indices clean'!C2167 - 1</f>
        <v>-4.2673471497516213E-2</v>
      </c>
      <c r="D2167" s="25">
        <f>'Valeurs indices clean'!D2225/'Valeurs indices clean'!D2167 - 1</f>
        <v>9.4577268696591776E-3</v>
      </c>
      <c r="E2167" s="25">
        <f>'Valeurs indices clean'!E2225/'Valeurs indices clean'!E2167 - 1</f>
        <v>-2.3004346680128074E-2</v>
      </c>
      <c r="F2167" s="25">
        <f>'Valeurs indices clean'!F2225/'Valeurs indices clean'!F2167 - 1</f>
        <v>6.2753413776685862E-2</v>
      </c>
      <c r="G2167" s="25">
        <f>'Valeurs indices clean'!G2225/'Valeurs indices clean'!G2167 - 1</f>
        <v>-1.8708266804129958E-2</v>
      </c>
      <c r="H2167" s="25">
        <f>'Valeurs indices clean'!H2225/'Valeurs indices clean'!H2167 - 1</f>
        <v>-2.062971144626502E-2</v>
      </c>
      <c r="I2167" s="25">
        <f>'Valeurs indices clean'!I2225/'Valeurs indices clean'!I2167 - 1</f>
        <v>2.7744135087264699E-2</v>
      </c>
      <c r="J2167" s="25">
        <f>'Valeurs indices clean'!J2225/'Valeurs indices clean'!J2167 - 1</f>
        <v>5.1846666413674525E-2</v>
      </c>
      <c r="K2167" s="25">
        <f>'Valeurs indices clean'!K2225/'Valeurs indices clean'!K2167 - 1</f>
        <v>0.10277985650491073</v>
      </c>
      <c r="L2167" s="25">
        <f>'Valeurs indices clean'!L2225/'Valeurs indices clean'!L2167 - 1</f>
        <v>-3.0305656556902427E-2</v>
      </c>
      <c r="M2167" s="25">
        <f>'Valeurs indices clean'!M2225/'Valeurs indices clean'!M2167 - 1</f>
        <v>1.138156542243185E-2</v>
      </c>
      <c r="N2167" s="25">
        <f>'Valeurs indices clean'!N2225/'Valeurs indices clean'!N2167 - 1</f>
        <v>1.3368729872617724E-2</v>
      </c>
      <c r="O2167" s="25">
        <f>'Valeurs indices clean'!O2225/'Valeurs indices clean'!O2167 - 1</f>
        <v>2.4337000814125043E-2</v>
      </c>
      <c r="P2167" s="25">
        <f>'Valeurs indices clean'!P2225/'Valeurs indices clean'!P2167 - 1</f>
        <v>-3.2367145493232607E-2</v>
      </c>
      <c r="Q2167" s="25">
        <f>'Valeurs indices clean'!Q2225/'Valeurs indices clean'!Q2167 - 1</f>
        <v>5.1203659753549235E-3</v>
      </c>
      <c r="R2167" s="25">
        <f>'Valeurs indices clean'!R2225/'Valeurs indices clean'!R2167 - 1</f>
        <v>-5.8193225502821688E-3</v>
      </c>
      <c r="S2167" s="25">
        <f>'Valeurs indices clean'!S2225/'Valeurs indices clean'!S2167 - 1</f>
        <v>-2.9010648681764839E-2</v>
      </c>
      <c r="T2167" s="25">
        <f>'Valeurs indices clean'!T2225/'Valeurs indices clean'!T2167 - 1</f>
        <v>-4.2149139987161854E-2</v>
      </c>
      <c r="U2167" s="25">
        <f>'Valeurs indices clean'!U2225/'Valeurs indices clean'!U2167 - 1</f>
        <v>-4.8542837109349812E-2</v>
      </c>
      <c r="V2167" s="25">
        <f>'Valeurs indices clean'!V2225/'Valeurs indices clean'!V2167 - 1</f>
        <v>8.179247595351713E-3</v>
      </c>
      <c r="W2167" s="25">
        <f>'Valeurs indices clean'!W2225/'Valeurs indices clean'!W2167 - 1</f>
        <v>2.8774827248636559E-3</v>
      </c>
      <c r="X2167" s="25">
        <f>'Valeurs indices clean'!X2225/'Valeurs indices clean'!X2167 - 1</f>
        <v>-2.1821020856794271E-2</v>
      </c>
      <c r="Y2167" s="25">
        <f>'Valeurs indices clean'!Y2225/'Valeurs indices clean'!Y2167 - 1</f>
        <v>-9.5239205083982093E-2</v>
      </c>
      <c r="Z2167" s="25">
        <f>'Valeurs indices clean'!Z2225/'Valeurs indices clean'!Z2167 - 1</f>
        <v>9.4042477715492678E-2</v>
      </c>
    </row>
    <row r="2168" spans="1:26">
      <c r="A2168" s="8">
        <v>45645</v>
      </c>
      <c r="B2168" s="25">
        <f>'Valeurs indices clean'!B2226/'Valeurs indices clean'!B2168 - 1</f>
        <v>-1.1225966307068402E-2</v>
      </c>
      <c r="C2168" s="25">
        <f>'Valeurs indices clean'!C2226/'Valeurs indices clean'!C2168 - 1</f>
        <v>-4.2455538543077598E-2</v>
      </c>
      <c r="D2168" s="25">
        <f>'Valeurs indices clean'!D2226/'Valeurs indices clean'!D2168 - 1</f>
        <v>1.9573426793325632E-2</v>
      </c>
      <c r="E2168" s="25">
        <f>'Valeurs indices clean'!E2226/'Valeurs indices clean'!E2168 - 1</f>
        <v>-2.6193599972971882E-2</v>
      </c>
      <c r="F2168" s="25">
        <f>'Valeurs indices clean'!F2226/'Valeurs indices clean'!F2168 - 1</f>
        <v>6.267980918008953E-2</v>
      </c>
      <c r="G2168" s="25">
        <f>'Valeurs indices clean'!G2226/'Valeurs indices clean'!G2168 - 1</f>
        <v>-1.7410936747482619E-2</v>
      </c>
      <c r="H2168" s="25">
        <f>'Valeurs indices clean'!H2226/'Valeurs indices clean'!H2168 - 1</f>
        <v>-2.4558750373097293E-2</v>
      </c>
      <c r="I2168" s="25">
        <f>'Valeurs indices clean'!I2226/'Valeurs indices clean'!I2168 - 1</f>
        <v>2.8852004804867937E-2</v>
      </c>
      <c r="J2168" s="25">
        <f>'Valeurs indices clean'!J2226/'Valeurs indices clean'!J2168 - 1</f>
        <v>2.8885393905350609E-2</v>
      </c>
      <c r="K2168" s="25">
        <f>'Valeurs indices clean'!K2226/'Valeurs indices clean'!K2168 - 1</f>
        <v>8.1821303639879828E-2</v>
      </c>
      <c r="L2168" s="25">
        <f>'Valeurs indices clean'!L2226/'Valeurs indices clean'!L2168 - 1</f>
        <v>-2.7451048363656749E-2</v>
      </c>
      <c r="M2168" s="25">
        <f>'Valeurs indices clean'!M2226/'Valeurs indices clean'!M2168 - 1</f>
        <v>9.6774166867925615E-3</v>
      </c>
      <c r="N2168" s="25">
        <f>'Valeurs indices clean'!N2226/'Valeurs indices clean'!N2168 - 1</f>
        <v>1.1692431643083756E-2</v>
      </c>
      <c r="O2168" s="25">
        <f>'Valeurs indices clean'!O2226/'Valeurs indices clean'!O2168 - 1</f>
        <v>2.26591154802811E-2</v>
      </c>
      <c r="P2168" s="25">
        <f>'Valeurs indices clean'!P2226/'Valeurs indices clean'!P2168 - 1</f>
        <v>-3.5000375493110858E-2</v>
      </c>
      <c r="Q2168" s="25">
        <f>'Valeurs indices clean'!Q2226/'Valeurs indices clean'!Q2168 - 1</f>
        <v>5.3841839596180385E-4</v>
      </c>
      <c r="R2168" s="25">
        <f>'Valeurs indices clean'!R2226/'Valeurs indices clean'!R2168 - 1</f>
        <v>-1.4516341621263029E-2</v>
      </c>
      <c r="S2168" s="25">
        <f>'Valeurs indices clean'!S2226/'Valeurs indices clean'!S2168 - 1</f>
        <v>-3.6284966128715457E-2</v>
      </c>
      <c r="T2168" s="25">
        <f>'Valeurs indices clean'!T2226/'Valeurs indices clean'!T2168 - 1</f>
        <v>-4.887022166743582E-2</v>
      </c>
      <c r="U2168" s="25">
        <f>'Valeurs indices clean'!U2226/'Valeurs indices clean'!U2168 - 1</f>
        <v>-5.6295989948145886E-2</v>
      </c>
      <c r="V2168" s="25">
        <f>'Valeurs indices clean'!V2226/'Valeurs indices clean'!V2168 - 1</f>
        <v>8.1653325051669334E-3</v>
      </c>
      <c r="W2168" s="25">
        <f>'Valeurs indices clean'!W2226/'Valeurs indices clean'!W2168 - 1</f>
        <v>2.7034001400854102E-3</v>
      </c>
      <c r="X2168" s="25">
        <f>'Valeurs indices clean'!X2226/'Valeurs indices clean'!X2168 - 1</f>
        <v>-2.5312288596989418E-2</v>
      </c>
      <c r="Y2168" s="25">
        <f>'Valeurs indices clean'!Y2226/'Valeurs indices clean'!Y2168 - 1</f>
        <v>-0.10672971309719481</v>
      </c>
      <c r="Z2168" s="25">
        <f>'Valeurs indices clean'!Z2226/'Valeurs indices clean'!Z2168 - 1</f>
        <v>0.10362169698579193</v>
      </c>
    </row>
    <row r="2169" spans="1:26">
      <c r="A2169" s="8">
        <v>45646</v>
      </c>
      <c r="B2169" s="25">
        <f>'Valeurs indices clean'!B2227/'Valeurs indices clean'!B2169 - 1</f>
        <v>-3.1278974900976975E-2</v>
      </c>
      <c r="C2169" s="25">
        <f>'Valeurs indices clean'!C2227/'Valeurs indices clean'!C2169 - 1</f>
        <v>-4.0292682747151254E-2</v>
      </c>
      <c r="D2169" s="25">
        <f>'Valeurs indices clean'!D2227/'Valeurs indices clean'!D2169 - 1</f>
        <v>-9.0869995029239092E-3</v>
      </c>
      <c r="E2169" s="25">
        <f>'Valeurs indices clean'!E2227/'Valeurs indices clean'!E2169 - 1</f>
        <v>-3.6106267882689669E-2</v>
      </c>
      <c r="F2169" s="25">
        <f>'Valeurs indices clean'!F2227/'Valeurs indices clean'!F2169 - 1</f>
        <v>5.8820678723779052E-2</v>
      </c>
      <c r="G2169" s="25">
        <f>'Valeurs indices clean'!G2227/'Valeurs indices clean'!G2169 - 1</f>
        <v>-3.7226968251486192E-2</v>
      </c>
      <c r="H2169" s="25">
        <f>'Valeurs indices clean'!H2227/'Valeurs indices clean'!H2169 - 1</f>
        <v>-2.4752755872295307E-2</v>
      </c>
      <c r="I2169" s="25">
        <f>'Valeurs indices clean'!I2227/'Valeurs indices clean'!I2169 - 1</f>
        <v>3.4523358910714119E-2</v>
      </c>
      <c r="J2169" s="25">
        <f>'Valeurs indices clean'!J2227/'Valeurs indices clean'!J2169 - 1</f>
        <v>2.0065845048798714E-2</v>
      </c>
      <c r="K2169" s="25">
        <f>'Valeurs indices clean'!K2227/'Valeurs indices clean'!K2169 - 1</f>
        <v>3.7900988181400974E-2</v>
      </c>
      <c r="L2169" s="25">
        <f>'Valeurs indices clean'!L2227/'Valeurs indices clean'!L2169 - 1</f>
        <v>-4.3336344902229262E-2</v>
      </c>
      <c r="M2169" s="25">
        <f>'Valeurs indices clean'!M2227/'Valeurs indices clean'!M2169 - 1</f>
        <v>5.1529478134511031E-3</v>
      </c>
      <c r="N2169" s="25">
        <f>'Valeurs indices clean'!N2227/'Valeurs indices clean'!N2169 - 1</f>
        <v>7.6676211735173805E-3</v>
      </c>
      <c r="O2169" s="25">
        <f>'Valeurs indices clean'!O2227/'Valeurs indices clean'!O2169 - 1</f>
        <v>1.95295373915787E-2</v>
      </c>
      <c r="P2169" s="25">
        <f>'Valeurs indices clean'!P2227/'Valeurs indices clean'!P2169 - 1</f>
        <v>-3.3612295523363089E-2</v>
      </c>
      <c r="Q2169" s="25">
        <f>'Valeurs indices clean'!Q2227/'Valeurs indices clean'!Q2169 - 1</f>
        <v>1.5895397067018369E-3</v>
      </c>
      <c r="R2169" s="25">
        <f>'Valeurs indices clean'!R2227/'Valeurs indices clean'!R2169 - 1</f>
        <v>-1.3966306710817111E-2</v>
      </c>
      <c r="S2169" s="25">
        <f>'Valeurs indices clean'!S2227/'Valeurs indices clean'!S2169 - 1</f>
        <v>-3.5153714168472905E-2</v>
      </c>
      <c r="T2169" s="25">
        <f>'Valeurs indices clean'!T2227/'Valeurs indices clean'!T2169 - 1</f>
        <v>-4.9382597316761423E-2</v>
      </c>
      <c r="U2169" s="25">
        <f>'Valeurs indices clean'!U2227/'Valeurs indices clean'!U2169 - 1</f>
        <v>-5.6824445750821684E-2</v>
      </c>
      <c r="V2169" s="25">
        <f>'Valeurs indices clean'!V2227/'Valeurs indices clean'!V2169 - 1</f>
        <v>7.8648986446547831E-3</v>
      </c>
      <c r="W2169" s="25">
        <f>'Valeurs indices clean'!W2227/'Valeurs indices clean'!W2169 - 1</f>
        <v>3.0593349147236548E-3</v>
      </c>
      <c r="X2169" s="25">
        <f>'Valeurs indices clean'!X2227/'Valeurs indices clean'!X2169 - 1</f>
        <v>-2.271419529316987E-2</v>
      </c>
      <c r="Y2169" s="25">
        <f>'Valeurs indices clean'!Y2227/'Valeurs indices clean'!Y2169 - 1</f>
        <v>-0.10164252846098709</v>
      </c>
      <c r="Z2169" s="25">
        <f>'Valeurs indices clean'!Z2227/'Valeurs indices clean'!Z2169 - 1</f>
        <v>9.9994231894328323E-2</v>
      </c>
    </row>
    <row r="2170" spans="1:26">
      <c r="A2170" s="8">
        <v>45649</v>
      </c>
      <c r="B2170" s="25">
        <f>'Valeurs indices clean'!B2228/'Valeurs indices clean'!B2170 - 1</f>
        <v>-2.8736535948532205E-2</v>
      </c>
      <c r="C2170" s="25">
        <f>'Valeurs indices clean'!C2228/'Valeurs indices clean'!C2170 - 1</f>
        <v>-4.0162726384526781E-2</v>
      </c>
      <c r="D2170" s="25">
        <f>'Valeurs indices clean'!D2228/'Valeurs indices clean'!D2170 - 1</f>
        <v>-9.9693358519414854E-3</v>
      </c>
      <c r="E2170" s="25">
        <f>'Valeurs indices clean'!E2228/'Valeurs indices clean'!E2170 - 1</f>
        <v>-3.1964442134457594E-2</v>
      </c>
      <c r="F2170" s="25">
        <f>'Valeurs indices clean'!F2228/'Valeurs indices clean'!F2170 - 1</f>
        <v>6.7126420357253469E-2</v>
      </c>
      <c r="G2170" s="25">
        <f>'Valeurs indices clean'!G2228/'Valeurs indices clean'!G2170 - 1</f>
        <v>-3.8037913502253717E-2</v>
      </c>
      <c r="H2170" s="25">
        <f>'Valeurs indices clean'!H2228/'Valeurs indices clean'!H2170 - 1</f>
        <v>-1.7089695085951595E-2</v>
      </c>
      <c r="I2170" s="25">
        <f>'Valeurs indices clean'!I2228/'Valeurs indices clean'!I2170 - 1</f>
        <v>4.4005340547266236E-2</v>
      </c>
      <c r="J2170" s="25">
        <f>'Valeurs indices clean'!J2228/'Valeurs indices clean'!J2170 - 1</f>
        <v>3.4092187378697458E-2</v>
      </c>
      <c r="K2170" s="25">
        <f>'Valeurs indices clean'!K2228/'Valeurs indices clean'!K2170 - 1</f>
        <v>3.9417954843667724E-2</v>
      </c>
      <c r="L2170" s="25">
        <f>'Valeurs indices clean'!L2228/'Valeurs indices clean'!L2170 - 1</f>
        <v>-3.8767477087138902E-2</v>
      </c>
      <c r="M2170" s="25">
        <f>'Valeurs indices clean'!M2228/'Valeurs indices clean'!M2170 - 1</f>
        <v>5.9827047170040171E-3</v>
      </c>
      <c r="N2170" s="25">
        <f>'Valeurs indices clean'!N2228/'Valeurs indices clean'!N2170 - 1</f>
        <v>8.4141634317054237E-3</v>
      </c>
      <c r="O2170" s="25">
        <f>'Valeurs indices clean'!O2228/'Valeurs indices clean'!O2170 - 1</f>
        <v>1.9932155019532827E-2</v>
      </c>
      <c r="P2170" s="25">
        <f>'Valeurs indices clean'!P2228/'Valeurs indices clean'!P2170 - 1</f>
        <v>-3.3205053828678222E-2</v>
      </c>
      <c r="Q2170" s="25">
        <f>'Valeurs indices clean'!Q2228/'Valeurs indices clean'!Q2170 - 1</f>
        <v>2.2485782699790402E-3</v>
      </c>
      <c r="R2170" s="25">
        <f>'Valeurs indices clean'!R2228/'Valeurs indices clean'!R2170 - 1</f>
        <v>-1.3782367541151364E-2</v>
      </c>
      <c r="S2170" s="25">
        <f>'Valeurs indices clean'!S2228/'Valeurs indices clean'!S2170 - 1</f>
        <v>-3.7760010740257921E-2</v>
      </c>
      <c r="T2170" s="25">
        <f>'Valeurs indices clean'!T2228/'Valeurs indices clean'!T2170 - 1</f>
        <v>-4.9905582426234218E-2</v>
      </c>
      <c r="U2170" s="25">
        <f>'Valeurs indices clean'!U2228/'Valeurs indices clean'!U2170 - 1</f>
        <v>-5.7469608259363425E-2</v>
      </c>
      <c r="V2170" s="25">
        <f>'Valeurs indices clean'!V2228/'Valeurs indices clean'!V2170 - 1</f>
        <v>8.0141946612668491E-3</v>
      </c>
      <c r="W2170" s="25">
        <f>'Valeurs indices clean'!W2228/'Valeurs indices clean'!W2170 - 1</f>
        <v>3.5321680320354876E-3</v>
      </c>
      <c r="X2170" s="25">
        <f>'Valeurs indices clean'!X2228/'Valeurs indices clean'!X2170 - 1</f>
        <v>-1.6067481261205385E-2</v>
      </c>
      <c r="Y2170" s="25">
        <f>'Valeurs indices clean'!Y2228/'Valeurs indices clean'!Y2170 - 1</f>
        <v>-9.4334216191936493E-2</v>
      </c>
      <c r="Z2170" s="25">
        <f>'Valeurs indices clean'!Z2228/'Valeurs indices clean'!Z2170 - 1</f>
        <v>0.1119197279080244</v>
      </c>
    </row>
    <row r="2171" spans="1:26">
      <c r="A2171" s="8">
        <v>45650</v>
      </c>
      <c r="B2171" s="25">
        <f>'Valeurs indices clean'!B2229/'Valeurs indices clean'!B2171 - 1</f>
        <v>-3.8927648984628194E-2</v>
      </c>
      <c r="C2171" s="25">
        <f>'Valeurs indices clean'!C2229/'Valeurs indices clean'!C2171 - 1</f>
        <v>-5.116111225959008E-2</v>
      </c>
      <c r="D2171" s="25">
        <f>'Valeurs indices clean'!D2229/'Valeurs indices clean'!D2171 - 1</f>
        <v>-1.0353623350013219E-2</v>
      </c>
      <c r="E2171" s="25">
        <f>'Valeurs indices clean'!E2229/'Valeurs indices clean'!E2171 - 1</f>
        <v>-3.6506770815947442E-2</v>
      </c>
      <c r="F2171" s="25">
        <f>'Valeurs indices clean'!F2229/'Valeurs indices clean'!F2171 - 1</f>
        <v>6.7886385992495413E-2</v>
      </c>
      <c r="G2171" s="25">
        <f>'Valeurs indices clean'!G2229/'Valeurs indices clean'!G2171 - 1</f>
        <v>-5.1675252218061907E-2</v>
      </c>
      <c r="H2171" s="25">
        <f>'Valeurs indices clean'!H2229/'Valeurs indices clean'!H2171 - 1</f>
        <v>-1.9237117772954671E-2</v>
      </c>
      <c r="I2171" s="25">
        <f>'Valeurs indices clean'!I2229/'Valeurs indices clean'!I2171 - 1</f>
        <v>5.1288254716406412E-2</v>
      </c>
      <c r="J2171" s="25">
        <f>'Valeurs indices clean'!J2229/'Valeurs indices clean'!J2171 - 1</f>
        <v>2.8572434151996617E-3</v>
      </c>
      <c r="K2171" s="25">
        <f>'Valeurs indices clean'!K2229/'Valeurs indices clean'!K2171 - 1</f>
        <v>8.7183769996657112E-3</v>
      </c>
      <c r="L2171" s="25">
        <f>'Valeurs indices clean'!L2229/'Valeurs indices clean'!L2171 - 1</f>
        <v>-5.9337982379435106E-2</v>
      </c>
      <c r="M2171" s="25">
        <f>'Valeurs indices clean'!M2229/'Valeurs indices clean'!M2171 - 1</f>
        <v>4.9780677450625976E-3</v>
      </c>
      <c r="N2171" s="25">
        <f>'Valeurs indices clean'!N2229/'Valeurs indices clean'!N2171 - 1</f>
        <v>8.0562759960816077E-3</v>
      </c>
      <c r="O2171" s="25">
        <f>'Valeurs indices clean'!O2229/'Valeurs indices clean'!O2171 - 1</f>
        <v>1.9489962883262546E-2</v>
      </c>
      <c r="P2171" s="25">
        <f>'Valeurs indices clean'!P2229/'Valeurs indices clean'!P2171 - 1</f>
        <v>-3.2138316581244886E-2</v>
      </c>
      <c r="Q2171" s="25">
        <f>'Valeurs indices clean'!Q2229/'Valeurs indices clean'!Q2171 - 1</f>
        <v>2.0161290322580072E-3</v>
      </c>
      <c r="R2171" s="25">
        <f>'Valeurs indices clean'!R2229/'Valeurs indices clean'!R2171 - 1</f>
        <v>-1.4638836887559292E-2</v>
      </c>
      <c r="S2171" s="25">
        <f>'Valeurs indices clean'!S2229/'Valeurs indices clean'!S2171 - 1</f>
        <v>-3.8833121989152009E-2</v>
      </c>
      <c r="T2171" s="25">
        <f>'Valeurs indices clean'!T2229/'Valeurs indices clean'!T2171 - 1</f>
        <v>-4.9415079447127419E-2</v>
      </c>
      <c r="U2171" s="25">
        <f>'Valeurs indices clean'!U2229/'Valeurs indices clean'!U2171 - 1</f>
        <v>-5.6912809835717337E-2</v>
      </c>
      <c r="V2171" s="25">
        <f>'Valeurs indices clean'!V2229/'Valeurs indices clean'!V2171 - 1</f>
        <v>8.0000544342619939E-3</v>
      </c>
      <c r="W2171" s="25">
        <f>'Valeurs indices clean'!W2229/'Valeurs indices clean'!W2171 - 1</f>
        <v>3.4843669639803565E-3</v>
      </c>
      <c r="X2171" s="25">
        <f>'Valeurs indices clean'!X2229/'Valeurs indices clean'!X2171 - 1</f>
        <v>-1.7965931112752687E-2</v>
      </c>
      <c r="Y2171" s="25">
        <f>'Valeurs indices clean'!Y2229/'Valeurs indices clean'!Y2171 - 1</f>
        <v>-7.7908050655103978E-2</v>
      </c>
      <c r="Z2171" s="25">
        <f>'Valeurs indices clean'!Z2229/'Valeurs indices clean'!Z2171 - 1</f>
        <v>0.11657151294418755</v>
      </c>
    </row>
    <row r="2172" spans="1:26">
      <c r="A2172" s="8">
        <v>45653</v>
      </c>
      <c r="B2172" s="25">
        <f>'Valeurs indices clean'!B2230/'Valeurs indices clean'!B2172 - 1</f>
        <v>-3.7199987610615493E-2</v>
      </c>
      <c r="C2172" s="25">
        <f>'Valeurs indices clean'!C2230/'Valeurs indices clean'!C2172 - 1</f>
        <v>-5.1386992447704727E-2</v>
      </c>
      <c r="D2172" s="25">
        <f>'Valeurs indices clean'!D2230/'Valeurs indices clean'!D2172 - 1</f>
        <v>-6.8419147336470365E-3</v>
      </c>
      <c r="E2172" s="25">
        <f>'Valeurs indices clean'!E2230/'Valeurs indices clean'!E2172 - 1</f>
        <v>-3.4499745934678083E-2</v>
      </c>
      <c r="F2172" s="25">
        <f>'Valeurs indices clean'!F2230/'Valeurs indices clean'!F2172 - 1</f>
        <v>5.8796533038581789E-2</v>
      </c>
      <c r="G2172" s="25">
        <f>'Valeurs indices clean'!G2230/'Valeurs indices clean'!G2172 - 1</f>
        <v>-4.8332570864995539E-2</v>
      </c>
      <c r="H2172" s="25">
        <f>'Valeurs indices clean'!H2230/'Valeurs indices clean'!H2172 - 1</f>
        <v>-2.3580196139841414E-2</v>
      </c>
      <c r="I2172" s="25">
        <f>'Valeurs indices clean'!I2230/'Valeurs indices clean'!I2172 - 1</f>
        <v>4.0547770456434762E-2</v>
      </c>
      <c r="J2172" s="25">
        <f>'Valeurs indices clean'!J2230/'Valeurs indices clean'!J2172 - 1</f>
        <v>1.1338312549774798E-2</v>
      </c>
      <c r="K2172" s="25">
        <f>'Valeurs indices clean'!K2230/'Valeurs indices clean'!K2172 - 1</f>
        <v>-2.6261735240375561E-2</v>
      </c>
      <c r="L2172" s="25">
        <f>'Valeurs indices clean'!L2230/'Valeurs indices clean'!L2172 - 1</f>
        <v>-5.6010236415509174E-2</v>
      </c>
      <c r="M2172" s="25">
        <f>'Valeurs indices clean'!M2230/'Valeurs indices clean'!M2172 - 1</f>
        <v>2.6437611964102992E-4</v>
      </c>
      <c r="N2172" s="25">
        <f>'Valeurs indices clean'!N2230/'Valeurs indices clean'!N2172 - 1</f>
        <v>4.2244008125118526E-3</v>
      </c>
      <c r="O2172" s="25">
        <f>'Valeurs indices clean'!O2230/'Valeurs indices clean'!O2172 - 1</f>
        <v>1.9443130175665679E-2</v>
      </c>
      <c r="P2172" s="25">
        <f>'Valeurs indices clean'!P2230/'Valeurs indices clean'!P2172 - 1</f>
        <v>-3.590110628070553E-2</v>
      </c>
      <c r="Q2172" s="25">
        <f>'Valeurs indices clean'!Q2230/'Valeurs indices clean'!Q2172 - 1</f>
        <v>1.1053643781391287E-3</v>
      </c>
      <c r="R2172" s="25">
        <f>'Valeurs indices clean'!R2230/'Valeurs indices clean'!R2172 - 1</f>
        <v>-1.4727634218367647E-2</v>
      </c>
      <c r="S2172" s="25">
        <f>'Valeurs indices clean'!S2230/'Valeurs indices clean'!S2172 - 1</f>
        <v>-3.9207036792805461E-2</v>
      </c>
      <c r="T2172" s="25">
        <f>'Valeurs indices clean'!T2230/'Valeurs indices clean'!T2172 - 1</f>
        <v>-5.3521602955972414E-2</v>
      </c>
      <c r="U2172" s="25">
        <f>'Valeurs indices clean'!U2230/'Valeurs indices clean'!U2172 - 1</f>
        <v>-6.2275456196002055E-2</v>
      </c>
      <c r="V2172" s="25">
        <f>'Valeurs indices clean'!V2230/'Valeurs indices clean'!V2172 - 1</f>
        <v>8.148765931683899E-3</v>
      </c>
      <c r="W2172" s="25">
        <f>'Valeurs indices clean'!W2230/'Valeurs indices clean'!W2172 - 1</f>
        <v>3.9847374715979988E-3</v>
      </c>
      <c r="X2172" s="25">
        <f>'Valeurs indices clean'!X2230/'Valeurs indices clean'!X2172 - 1</f>
        <v>-2.4231838596991517E-2</v>
      </c>
      <c r="Y2172" s="25">
        <f>'Valeurs indices clean'!Y2230/'Valeurs indices clean'!Y2172 - 1</f>
        <v>-8.7845649117325397E-2</v>
      </c>
      <c r="Z2172" s="25">
        <f>'Valeurs indices clean'!Z2230/'Valeurs indices clean'!Z2172 - 1</f>
        <v>0.10126701695235041</v>
      </c>
    </row>
    <row r="2173" spans="1:26">
      <c r="A2173" s="8">
        <v>45656</v>
      </c>
      <c r="B2173" s="25">
        <f>'Valeurs indices clean'!B2231/'Valeurs indices clean'!B2173 - 1</f>
        <v>-3.2460954294557198E-2</v>
      </c>
      <c r="C2173" s="25">
        <f>'Valeurs indices clean'!C2231/'Valeurs indices clean'!C2173 - 1</f>
        <v>-4.5183767353681015E-2</v>
      </c>
      <c r="D2173" s="25">
        <f>'Valeurs indices clean'!D2231/'Valeurs indices clean'!D2173 - 1</f>
        <v>1.0011082273774674E-2</v>
      </c>
      <c r="E2173" s="25">
        <f>'Valeurs indices clean'!E2231/'Valeurs indices clean'!E2173 - 1</f>
        <v>-2.5537085957229921E-2</v>
      </c>
      <c r="F2173" s="25">
        <f>'Valeurs indices clean'!F2231/'Valeurs indices clean'!F2173 - 1</f>
        <v>4.9642337946887105E-2</v>
      </c>
      <c r="G2173" s="25">
        <f>'Valeurs indices clean'!G2231/'Valeurs indices clean'!G2173 - 1</f>
        <v>-4.6124215363065768E-2</v>
      </c>
      <c r="H2173" s="25">
        <f>'Valeurs indices clean'!H2231/'Valeurs indices clean'!H2173 - 1</f>
        <v>-2.8934153064498203E-2</v>
      </c>
      <c r="I2173" s="25">
        <f>'Valeurs indices clean'!I2231/'Valeurs indices clean'!I2173 - 1</f>
        <v>2.5069067484832841E-2</v>
      </c>
      <c r="J2173" s="25">
        <f>'Valeurs indices clean'!J2231/'Valeurs indices clean'!J2173 - 1</f>
        <v>5.2083687701990122E-2</v>
      </c>
      <c r="K2173" s="25">
        <f>'Valeurs indices clean'!K2231/'Valeurs indices clean'!K2173 - 1</f>
        <v>-5.1683379326269874E-2</v>
      </c>
      <c r="L2173" s="25">
        <f>'Valeurs indices clean'!L2231/'Valeurs indices clean'!L2173 - 1</f>
        <v>-4.2194938283731109E-2</v>
      </c>
      <c r="M2173" s="25">
        <f>'Valeurs indices clean'!M2231/'Valeurs indices clean'!M2173 - 1</f>
        <v>1.4012696464289487E-3</v>
      </c>
      <c r="N2173" s="25">
        <f>'Valeurs indices clean'!N2231/'Valeurs indices clean'!N2173 - 1</f>
        <v>5.1332137552506651E-3</v>
      </c>
      <c r="O2173" s="25">
        <f>'Valeurs indices clean'!O2231/'Valeurs indices clean'!O2173 - 1</f>
        <v>1.9459251103666864E-2</v>
      </c>
      <c r="P2173" s="25">
        <f>'Valeurs indices clean'!P2231/'Valeurs indices clean'!P2173 - 1</f>
        <v>-2.9506193067838193E-2</v>
      </c>
      <c r="Q2173" s="25">
        <f>'Valeurs indices clean'!Q2231/'Valeurs indices clean'!Q2173 - 1</f>
        <v>1.3813907991904184E-3</v>
      </c>
      <c r="R2173" s="25">
        <f>'Valeurs indices clean'!R2231/'Valeurs indices clean'!R2173 - 1</f>
        <v>-1.3525785516094846E-2</v>
      </c>
      <c r="S2173" s="25">
        <f>'Valeurs indices clean'!S2231/'Valeurs indices clean'!S2173 - 1</f>
        <v>-3.8731693187784022E-2</v>
      </c>
      <c r="T2173" s="25">
        <f>'Valeurs indices clean'!T2231/'Valeurs indices clean'!T2173 - 1</f>
        <v>-5.0347480670434153E-2</v>
      </c>
      <c r="U2173" s="25">
        <f>'Valeurs indices clean'!U2231/'Valeurs indices clean'!U2173 - 1</f>
        <v>-5.9543350436430775E-2</v>
      </c>
      <c r="V2173" s="25">
        <f>'Valeurs indices clean'!V2231/'Valeurs indices clean'!V2173 - 1</f>
        <v>8.1068567525717228E-3</v>
      </c>
      <c r="W2173" s="25">
        <f>'Valeurs indices clean'!W2231/'Valeurs indices clean'!W2173 - 1</f>
        <v>4.2394853180793834E-3</v>
      </c>
      <c r="X2173" s="25">
        <f>'Valeurs indices clean'!X2231/'Valeurs indices clean'!X2173 - 1</f>
        <v>-3.1103837867002104E-2</v>
      </c>
      <c r="Y2173" s="25">
        <f>'Valeurs indices clean'!Y2231/'Valeurs indices clean'!Y2173 - 1</f>
        <v>-9.723786079812391E-2</v>
      </c>
      <c r="Z2173" s="25">
        <f>'Valeurs indices clean'!Z2231/'Valeurs indices clean'!Z2173 - 1</f>
        <v>9.2670283748149451E-2</v>
      </c>
    </row>
    <row r="2174" spans="1:26">
      <c r="A2174" s="8">
        <v>45663</v>
      </c>
      <c r="B2174" s="25">
        <f>'Valeurs indices clean'!B2232/'Valeurs indices clean'!B2174 - 1</f>
        <v>-1.357844082412063E-2</v>
      </c>
      <c r="C2174" s="25">
        <f>'Valeurs indices clean'!C2232/'Valeurs indices clean'!C2174 - 1</f>
        <v>-2.21772895282496E-2</v>
      </c>
      <c r="D2174" s="25">
        <f>'Valeurs indices clean'!D2232/'Valeurs indices clean'!D2174 - 1</f>
        <v>5.5122356473451761E-2</v>
      </c>
      <c r="E2174" s="25">
        <f>'Valeurs indices clean'!E2232/'Valeurs indices clean'!E2174 - 1</f>
        <v>-4.9851390452330113E-3</v>
      </c>
      <c r="F2174" s="25">
        <f>'Valeurs indices clean'!F2232/'Valeurs indices clean'!F2174 - 1</f>
        <v>7.2833800928027381E-2</v>
      </c>
      <c r="G2174" s="25">
        <f>'Valeurs indices clean'!G2232/'Valeurs indices clean'!G2174 - 1</f>
        <v>-2.6669984985518758E-2</v>
      </c>
      <c r="H2174" s="25">
        <f>'Valeurs indices clean'!H2232/'Valeurs indices clean'!H2174 - 1</f>
        <v>-2.1075273332869626E-2</v>
      </c>
      <c r="I2174" s="25">
        <f>'Valeurs indices clean'!I2232/'Valeurs indices clean'!I2174 - 1</f>
        <v>4.6560668635301727E-2</v>
      </c>
      <c r="J2174" s="25">
        <f>'Valeurs indices clean'!J2232/'Valeurs indices clean'!J2174 - 1</f>
        <v>3.962811792822607E-2</v>
      </c>
      <c r="K2174" s="25">
        <f>'Valeurs indices clean'!K2232/'Valeurs indices clean'!K2174 - 1</f>
        <v>-0.12277103672161438</v>
      </c>
      <c r="L2174" s="25">
        <f>'Valeurs indices clean'!L2232/'Valeurs indices clean'!L2174 - 1</f>
        <v>-1.7406589694084817E-2</v>
      </c>
      <c r="M2174" s="25">
        <f>'Valeurs indices clean'!M2232/'Valeurs indices clean'!M2174 - 1</f>
        <v>-6.099841383620408E-3</v>
      </c>
      <c r="N2174" s="25">
        <f>'Valeurs indices clean'!N2232/'Valeurs indices clean'!N2174 - 1</f>
        <v>-1.4440891566349645E-3</v>
      </c>
      <c r="O2174" s="25">
        <f>'Valeurs indices clean'!O2232/'Valeurs indices clean'!O2174 - 1</f>
        <v>1.896415115902661E-2</v>
      </c>
      <c r="P2174" s="25">
        <f>'Valeurs indices clean'!P2232/'Valeurs indices clean'!P2174 - 1</f>
        <v>-3.3544368200540742E-2</v>
      </c>
      <c r="Q2174" s="25">
        <f>'Valeurs indices clean'!Q2232/'Valeurs indices clean'!Q2174 - 1</f>
        <v>7.2640219900059755E-3</v>
      </c>
      <c r="R2174" s="25">
        <f>'Valeurs indices clean'!R2232/'Valeurs indices clean'!R2174 - 1</f>
        <v>-1.2092312070415723E-2</v>
      </c>
      <c r="S2174" s="25">
        <f>'Valeurs indices clean'!S2232/'Valeurs indices clean'!S2174 - 1</f>
        <v>-3.1177246762754907E-2</v>
      </c>
      <c r="T2174" s="25">
        <f>'Valeurs indices clean'!T2232/'Valeurs indices clean'!T2174 - 1</f>
        <v>-4.7953456328164723E-2</v>
      </c>
      <c r="U2174" s="25">
        <f>'Valeurs indices clean'!U2232/'Valeurs indices clean'!U2174 - 1</f>
        <v>-5.4686025153142248E-2</v>
      </c>
      <c r="V2174" s="25">
        <f>'Valeurs indices clean'!V2232/'Valeurs indices clean'!V2174 - 1</f>
        <v>8.4870572536415168E-3</v>
      </c>
      <c r="W2174" s="25">
        <f>'Valeurs indices clean'!W2232/'Valeurs indices clean'!W2174 - 1</f>
        <v>5.3921010844684147E-3</v>
      </c>
      <c r="X2174" s="25">
        <f>'Valeurs indices clean'!X2232/'Valeurs indices clean'!X2174 - 1</f>
        <v>-8.7027202774465628E-3</v>
      </c>
      <c r="Y2174" s="25">
        <f>'Valeurs indices clean'!Y2232/'Valeurs indices clean'!Y2174 - 1</f>
        <v>-9.017798182447101E-2</v>
      </c>
      <c r="Z2174" s="25">
        <f>'Valeurs indices clean'!Z2232/'Valeurs indices clean'!Z2174 - 1</f>
        <v>0.10623482447837351</v>
      </c>
    </row>
    <row r="2175" spans="1:26">
      <c r="A2175" s="8">
        <v>45664</v>
      </c>
      <c r="B2175" s="25">
        <f>'Valeurs indices clean'!B2233/'Valeurs indices clean'!B2175 - 1</f>
        <v>-1.1647689479339363E-3</v>
      </c>
      <c r="C2175" s="25">
        <f>'Valeurs indices clean'!C2233/'Valeurs indices clean'!C2175 - 1</f>
        <v>-1.9661787630476879E-2</v>
      </c>
      <c r="D2175" s="25">
        <f>'Valeurs indices clean'!D2233/'Valeurs indices clean'!D2175 - 1</f>
        <v>7.8914631328898421E-2</v>
      </c>
      <c r="E2175" s="25">
        <f>'Valeurs indices clean'!E2233/'Valeurs indices clean'!E2175 - 1</f>
        <v>4.0025658053268742E-3</v>
      </c>
      <c r="F2175" s="25">
        <f>'Valeurs indices clean'!F2233/'Valeurs indices clean'!F2175 - 1</f>
        <v>6.0652166589936662E-2</v>
      </c>
      <c r="G2175" s="25">
        <f>'Valeurs indices clean'!G2233/'Valeurs indices clean'!G2175 - 1</f>
        <v>-1.6903584655406756E-2</v>
      </c>
      <c r="H2175" s="25">
        <f>'Valeurs indices clean'!H2233/'Valeurs indices clean'!H2175 - 1</f>
        <v>-1.6366288477750568E-2</v>
      </c>
      <c r="I2175" s="25">
        <f>'Valeurs indices clean'!I2233/'Valeurs indices clean'!I2175 - 1</f>
        <v>3.6682842275532757E-2</v>
      </c>
      <c r="J2175" s="25">
        <f>'Valeurs indices clean'!J2233/'Valeurs indices clean'!J2175 - 1</f>
        <v>3.9718759516352842E-2</v>
      </c>
      <c r="K2175" s="25">
        <f>'Valeurs indices clean'!K2233/'Valeurs indices clean'!K2175 - 1</f>
        <v>-0.12055661900801806</v>
      </c>
      <c r="L2175" s="25">
        <f>'Valeurs indices clean'!L2233/'Valeurs indices clean'!L2175 - 1</f>
        <v>1.5472506546061471E-3</v>
      </c>
      <c r="M2175" s="25">
        <f>'Valeurs indices clean'!M2233/'Valeurs indices clean'!M2175 - 1</f>
        <v>-5.8329577931133247E-3</v>
      </c>
      <c r="N2175" s="25">
        <f>'Valeurs indices clean'!N2233/'Valeurs indices clean'!N2175 - 1</f>
        <v>-1.1727757911860204E-3</v>
      </c>
      <c r="O2175" s="25">
        <f>'Valeurs indices clean'!O2233/'Valeurs indices clean'!O2175 - 1</f>
        <v>2.0008401181107249E-2</v>
      </c>
      <c r="P2175" s="25">
        <f>'Valeurs indices clean'!P2233/'Valeurs indices clean'!P2175 - 1</f>
        <v>-3.3129640814296479E-2</v>
      </c>
      <c r="Q2175" s="25">
        <f>'Valeurs indices clean'!Q2233/'Valeurs indices clean'!Q2175 - 1</f>
        <v>6.5657452700100816E-3</v>
      </c>
      <c r="R2175" s="25">
        <f>'Valeurs indices clean'!R2233/'Valeurs indices clean'!R2175 - 1</f>
        <v>-1.3489761582822335E-2</v>
      </c>
      <c r="S2175" s="25">
        <f>'Valeurs indices clean'!S2233/'Valeurs indices clean'!S2175 - 1</f>
        <v>-2.6670676511617253E-2</v>
      </c>
      <c r="T2175" s="25">
        <f>'Valeurs indices clean'!T2233/'Valeurs indices clean'!T2175 - 1</f>
        <v>-4.6959918794006628E-2</v>
      </c>
      <c r="U2175" s="25">
        <f>'Valeurs indices clean'!U2233/'Valeurs indices clean'!U2175 - 1</f>
        <v>-5.3370785525247877E-2</v>
      </c>
      <c r="V2175" s="25">
        <f>'Valeurs indices clean'!V2233/'Valeurs indices clean'!V2175 - 1</f>
        <v>8.473253878836795E-3</v>
      </c>
      <c r="W2175" s="25">
        <f>'Valeurs indices clean'!W2233/'Valeurs indices clean'!W2175 - 1</f>
        <v>5.7226513242474297E-3</v>
      </c>
      <c r="X2175" s="25">
        <f>'Valeurs indices clean'!X2233/'Valeurs indices clean'!X2175 - 1</f>
        <v>-1.3150694859669132E-2</v>
      </c>
      <c r="Y2175" s="25">
        <f>'Valeurs indices clean'!Y2233/'Valeurs indices clean'!Y2175 - 1</f>
        <v>-8.9602497365564693E-2</v>
      </c>
      <c r="Z2175" s="25">
        <f>'Valeurs indices clean'!Z2233/'Valeurs indices clean'!Z2175 - 1</f>
        <v>9.8300299655767365E-2</v>
      </c>
    </row>
    <row r="2176" spans="1:26">
      <c r="A2176" s="8">
        <v>45665</v>
      </c>
      <c r="B2176" s="25">
        <f>'Valeurs indices clean'!B2234/'Valeurs indices clean'!B2176 - 1</f>
        <v>-6.1440583357192935E-3</v>
      </c>
      <c r="C2176" s="25">
        <f>'Valeurs indices clean'!C2234/'Valeurs indices clean'!C2176 - 1</f>
        <v>-3.9092562247345142E-2</v>
      </c>
      <c r="D2176" s="25">
        <f>'Valeurs indices clean'!D2234/'Valeurs indices clean'!D2176 - 1</f>
        <v>6.6942211702950338E-2</v>
      </c>
      <c r="E2176" s="25">
        <f>'Valeurs indices clean'!E2234/'Valeurs indices clean'!E2176 - 1</f>
        <v>-5.8775374532992197E-3</v>
      </c>
      <c r="F2176" s="25">
        <f>'Valeurs indices clean'!F2234/'Valeurs indices clean'!F2176 - 1</f>
        <v>5.1436995570292909E-2</v>
      </c>
      <c r="G2176" s="25">
        <f>'Valeurs indices clean'!G2234/'Valeurs indices clean'!G2176 - 1</f>
        <v>-1.7699251549951667E-2</v>
      </c>
      <c r="H2176" s="25">
        <f>'Valeurs indices clean'!H2234/'Valeurs indices clean'!H2176 - 1</f>
        <v>-2.2778409511221565E-2</v>
      </c>
      <c r="I2176" s="25">
        <f>'Valeurs indices clean'!I2234/'Valeurs indices clean'!I2176 - 1</f>
        <v>2.9069373177513125E-2</v>
      </c>
      <c r="J2176" s="25">
        <f>'Valeurs indices clean'!J2234/'Valeurs indices clean'!J2176 - 1</f>
        <v>3.482382319734989E-2</v>
      </c>
      <c r="K2176" s="25">
        <f>'Valeurs indices clean'!K2234/'Valeurs indices clean'!K2176 - 1</f>
        <v>-0.15204511438909574</v>
      </c>
      <c r="L2176" s="25">
        <f>'Valeurs indices clean'!L2234/'Valeurs indices clean'!L2176 - 1</f>
        <v>-1.1793628735400463E-2</v>
      </c>
      <c r="M2176" s="25">
        <f>'Valeurs indices clean'!M2234/'Valeurs indices clean'!M2176 - 1</f>
        <v>-3.7284341030298096E-3</v>
      </c>
      <c r="N2176" s="25">
        <f>'Valeurs indices clean'!N2234/'Valeurs indices clean'!N2176 - 1</f>
        <v>1.4071956242893702E-3</v>
      </c>
      <c r="O2176" s="25">
        <f>'Valeurs indices clean'!O2234/'Valeurs indices clean'!O2176 - 1</f>
        <v>1.7893396934233863E-2</v>
      </c>
      <c r="P2176" s="25">
        <f>'Valeurs indices clean'!P2234/'Valeurs indices clean'!P2176 - 1</f>
        <v>-2.5073027148653226E-2</v>
      </c>
      <c r="Q2176" s="25">
        <f>'Valeurs indices clean'!Q2234/'Valeurs indices clean'!Q2176 - 1</f>
        <v>6.1895536789509098E-3</v>
      </c>
      <c r="R2176" s="25">
        <f>'Valeurs indices clean'!R2234/'Valeurs indices clean'!R2176 - 1</f>
        <v>-1.5337593488309431E-2</v>
      </c>
      <c r="S2176" s="25">
        <f>'Valeurs indices clean'!S2234/'Valeurs indices clean'!S2176 - 1</f>
        <v>-2.7559937992258199E-2</v>
      </c>
      <c r="T2176" s="25">
        <f>'Valeurs indices clean'!T2234/'Valeurs indices clean'!T2176 - 1</f>
        <v>-4.3086315361958949E-2</v>
      </c>
      <c r="U2176" s="25">
        <f>'Valeurs indices clean'!U2234/'Valeurs indices clean'!U2176 - 1</f>
        <v>-4.9982904803056671E-2</v>
      </c>
      <c r="V2176" s="25">
        <f>'Valeurs indices clean'!V2234/'Valeurs indices clean'!V2176 - 1</f>
        <v>8.4595489081744635E-3</v>
      </c>
      <c r="W2176" s="25">
        <f>'Valeurs indices clean'!W2234/'Valeurs indices clean'!W2176 - 1</f>
        <v>6.2059646158514337E-3</v>
      </c>
      <c r="X2176" s="25">
        <f>'Valeurs indices clean'!X2234/'Valeurs indices clean'!X2176 - 1</f>
        <v>-1.6934641963089136E-2</v>
      </c>
      <c r="Y2176" s="25">
        <f>'Valeurs indices clean'!Y2234/'Valeurs indices clean'!Y2176 - 1</f>
        <v>-8.2641930089975446E-2</v>
      </c>
      <c r="Z2176" s="25">
        <f>'Valeurs indices clean'!Z2234/'Valeurs indices clean'!Z2176 - 1</f>
        <v>9.2902172804243621E-2</v>
      </c>
    </row>
    <row r="2177" spans="1:26">
      <c r="A2177" s="8">
        <v>45667</v>
      </c>
      <c r="B2177" s="25">
        <f>'Valeurs indices clean'!B2235/'Valeurs indices clean'!B2177 - 1</f>
        <v>-1.2349256196614311E-2</v>
      </c>
      <c r="C2177" s="25">
        <f>'Valeurs indices clean'!C2235/'Valeurs indices clean'!C2177 - 1</f>
        <v>-4.2967066563039946E-2</v>
      </c>
      <c r="D2177" s="25">
        <f>'Valeurs indices clean'!D2235/'Valeurs indices clean'!D2177 - 1</f>
        <v>7.48719661545314E-2</v>
      </c>
      <c r="E2177" s="25">
        <f>'Valeurs indices clean'!E2235/'Valeurs indices clean'!E2177 - 1</f>
        <v>-1.2949014446710261E-2</v>
      </c>
      <c r="F2177" s="25">
        <f>'Valeurs indices clean'!F2235/'Valeurs indices clean'!F2177 - 1</f>
        <v>4.3157818783694069E-2</v>
      </c>
      <c r="G2177" s="25">
        <f>'Valeurs indices clean'!G2235/'Valeurs indices clean'!G2177 - 1</f>
        <v>-2.1096297110811735E-2</v>
      </c>
      <c r="H2177" s="25">
        <f>'Valeurs indices clean'!H2235/'Valeurs indices clean'!H2177 - 1</f>
        <v>-3.3836200670723238E-2</v>
      </c>
      <c r="I2177" s="25">
        <f>'Valeurs indices clean'!I2235/'Valeurs indices clean'!I2177 - 1</f>
        <v>2.3016394133365203E-2</v>
      </c>
      <c r="J2177" s="25">
        <f>'Valeurs indices clean'!J2235/'Valeurs indices clean'!J2177 - 1</f>
        <v>-3.6188681490278984E-3</v>
      </c>
      <c r="K2177" s="25">
        <f>'Valeurs indices clean'!K2235/'Valeurs indices clean'!K2177 - 1</f>
        <v>-0.17469820058892327</v>
      </c>
      <c r="L2177" s="25">
        <f>'Valeurs indices clean'!L2235/'Valeurs indices clean'!L2177 - 1</f>
        <v>-1.9136697104812361E-2</v>
      </c>
      <c r="M2177" s="25">
        <f>'Valeurs indices clean'!M2235/'Valeurs indices clean'!M2177 - 1</f>
        <v>-5.3402315629549335E-3</v>
      </c>
      <c r="N2177" s="25">
        <f>'Valeurs indices clean'!N2235/'Valeurs indices clean'!N2177 - 1</f>
        <v>4.0885850025884629E-4</v>
      </c>
      <c r="O2177" s="25">
        <f>'Valeurs indices clean'!O2235/'Valeurs indices clean'!O2177 - 1</f>
        <v>1.5206625730368684E-2</v>
      </c>
      <c r="P2177" s="25">
        <f>'Valeurs indices clean'!P2235/'Valeurs indices clean'!P2177 - 1</f>
        <v>-2.7901635520307333E-2</v>
      </c>
      <c r="Q2177" s="25">
        <f>'Valeurs indices clean'!Q2235/'Valeurs indices clean'!Q2177 - 1</f>
        <v>6.2947549956884341E-3</v>
      </c>
      <c r="R2177" s="25">
        <f>'Valeurs indices clean'!R2235/'Valeurs indices clean'!R2177 - 1</f>
        <v>-1.6697615621392381E-2</v>
      </c>
      <c r="S2177" s="25">
        <f>'Valeurs indices clean'!S2235/'Valeurs indices clean'!S2177 - 1</f>
        <v>-2.6513098967428039E-2</v>
      </c>
      <c r="T2177" s="25">
        <f>'Valeurs indices clean'!T2235/'Valeurs indices clean'!T2177 - 1</f>
        <v>-4.5693999776753369E-2</v>
      </c>
      <c r="U2177" s="25">
        <f>'Valeurs indices clean'!U2235/'Valeurs indices clean'!U2177 - 1</f>
        <v>-5.1560798318150636E-2</v>
      </c>
      <c r="V2177" s="25">
        <f>'Valeurs indices clean'!V2235/'Valeurs indices clean'!V2177 - 1</f>
        <v>8.3362023856903278E-3</v>
      </c>
      <c r="W2177" s="25">
        <f>'Valeurs indices clean'!W2235/'Valeurs indices clean'!W2177 - 1</f>
        <v>6.7961443747528438E-3</v>
      </c>
      <c r="X2177" s="25">
        <f>'Valeurs indices clean'!X2235/'Valeurs indices clean'!X2177 - 1</f>
        <v>-2.9093086988874473E-2</v>
      </c>
      <c r="Y2177" s="25">
        <f>'Valeurs indices clean'!Y2235/'Valeurs indices clean'!Y2177 - 1</f>
        <v>-9.7610280846148201E-2</v>
      </c>
      <c r="Z2177" s="25">
        <f>'Valeurs indices clean'!Z2235/'Valeurs indices clean'!Z2177 - 1</f>
        <v>8.9137120115774238E-2</v>
      </c>
    </row>
    <row r="2178" spans="1:26">
      <c r="A2178" s="8">
        <v>45671</v>
      </c>
      <c r="B2178" s="25">
        <f>'Valeurs indices clean'!B2236/'Valeurs indices clean'!B2178 - 1</f>
        <v>-1.2934684207259406E-2</v>
      </c>
      <c r="C2178" s="25">
        <f>'Valeurs indices clean'!C2236/'Valeurs indices clean'!C2178 - 1</f>
        <v>-4.1900162046876632E-2</v>
      </c>
      <c r="D2178" s="25">
        <f>'Valeurs indices clean'!D2236/'Valeurs indices clean'!D2178 - 1</f>
        <v>6.7176712073148126E-2</v>
      </c>
      <c r="E2178" s="25">
        <f>'Valeurs indices clean'!E2236/'Valeurs indices clean'!E2178 - 1</f>
        <v>-3.3829438164668657E-3</v>
      </c>
      <c r="F2178" s="25">
        <f>'Valeurs indices clean'!F2236/'Valeurs indices clean'!F2178 - 1</f>
        <v>2.792625821683381E-2</v>
      </c>
      <c r="G2178" s="25">
        <f>'Valeurs indices clean'!G2236/'Valeurs indices clean'!G2178 - 1</f>
        <v>-2.8031123131911362E-2</v>
      </c>
      <c r="H2178" s="25">
        <f>'Valeurs indices clean'!H2236/'Valeurs indices clean'!H2178 - 1</f>
        <v>-1.9166616121793045E-2</v>
      </c>
      <c r="I2178" s="25">
        <f>'Valeurs indices clean'!I2236/'Valeurs indices clean'!I2178 - 1</f>
        <v>1.5958602918035192E-2</v>
      </c>
      <c r="J2178" s="25">
        <f>'Valeurs indices clean'!J2236/'Valeurs indices clean'!J2178 - 1</f>
        <v>-1.1897002224588338E-2</v>
      </c>
      <c r="K2178" s="25">
        <f>'Valeurs indices clean'!K2236/'Valeurs indices clean'!K2178 - 1</f>
        <v>-8.1570560989048135E-2</v>
      </c>
      <c r="L2178" s="25">
        <f>'Valeurs indices clean'!L2236/'Valeurs indices clean'!L2178 - 1</f>
        <v>-1.2983093393180933E-2</v>
      </c>
      <c r="M2178" s="25">
        <f>'Valeurs indices clean'!M2236/'Valeurs indices clean'!M2178 - 1</f>
        <v>-8.8018654798636131E-3</v>
      </c>
      <c r="N2178" s="25">
        <f>'Valeurs indices clean'!N2236/'Valeurs indices clean'!N2178 - 1</f>
        <v>-2.249109633158386E-3</v>
      </c>
      <c r="O2178" s="25">
        <f>'Valeurs indices clean'!O2236/'Valeurs indices clean'!O2178 - 1</f>
        <v>1.3498524414828017E-2</v>
      </c>
      <c r="P2178" s="25">
        <f>'Valeurs indices clean'!P2236/'Valeurs indices clean'!P2178 - 1</f>
        <v>-2.9508637494118584E-2</v>
      </c>
      <c r="Q2178" s="25">
        <f>'Valeurs indices clean'!Q2236/'Valeurs indices clean'!Q2178 - 1</f>
        <v>6.1816845090287842E-3</v>
      </c>
      <c r="R2178" s="25">
        <f>'Valeurs indices clean'!R2236/'Valeurs indices clean'!R2178 - 1</f>
        <v>-1.8978076192779914E-2</v>
      </c>
      <c r="S2178" s="25">
        <f>'Valeurs indices clean'!S2236/'Valeurs indices clean'!S2178 - 1</f>
        <v>-2.1045327181561491E-2</v>
      </c>
      <c r="T2178" s="25">
        <f>'Valeurs indices clean'!T2236/'Valeurs indices clean'!T2178 - 1</f>
        <v>-4.5758637570155303E-2</v>
      </c>
      <c r="U2178" s="25">
        <f>'Valeurs indices clean'!U2236/'Valeurs indices clean'!U2178 - 1</f>
        <v>-5.1762514807953353E-2</v>
      </c>
      <c r="V2178" s="25">
        <f>'Valeurs indices clean'!V2236/'Valeurs indices clean'!V2178 - 1</f>
        <v>8.5674370758308527E-3</v>
      </c>
      <c r="W2178" s="25">
        <f>'Valeurs indices clean'!W2236/'Valeurs indices clean'!W2178 - 1</f>
        <v>7.0825335105246801E-3</v>
      </c>
      <c r="X2178" s="25">
        <f>'Valeurs indices clean'!X2236/'Valeurs indices clean'!X2178 - 1</f>
        <v>-3.2398686442207003E-2</v>
      </c>
      <c r="Y2178" s="25">
        <f>'Valeurs indices clean'!Y2236/'Valeurs indices clean'!Y2178 - 1</f>
        <v>-7.8408261772464516E-2</v>
      </c>
      <c r="Z2178" s="25">
        <f>'Valeurs indices clean'!Z2236/'Valeurs indices clean'!Z2178 - 1</f>
        <v>7.4183043875685639E-2</v>
      </c>
    </row>
    <row r="2179" spans="1:26">
      <c r="A2179" s="8">
        <v>45672</v>
      </c>
      <c r="B2179" s="25">
        <f>'Valeurs indices clean'!B2237/'Valeurs indices clean'!B2179 - 1</f>
        <v>-6.7687501272649664E-3</v>
      </c>
      <c r="C2179" s="25">
        <f>'Valeurs indices clean'!C2237/'Valeurs indices clean'!C2179 - 1</f>
        <v>-2.8421991566655702E-2</v>
      </c>
      <c r="D2179" s="25">
        <f>'Valeurs indices clean'!D2237/'Valeurs indices clean'!D2179 - 1</f>
        <v>6.4774794776495837E-2</v>
      </c>
      <c r="E2179" s="25">
        <f>'Valeurs indices clean'!E2237/'Valeurs indices clean'!E2179 - 1</f>
        <v>4.2333637560747484E-3</v>
      </c>
      <c r="F2179" s="25">
        <f>'Valeurs indices clean'!F2237/'Valeurs indices clean'!F2179 - 1</f>
        <v>4.1277844211625059E-2</v>
      </c>
      <c r="G2179" s="25">
        <f>'Valeurs indices clean'!G2237/'Valeurs indices clean'!G2179 - 1</f>
        <v>-2.4125876234348143E-2</v>
      </c>
      <c r="H2179" s="25">
        <f>'Valeurs indices clean'!H2237/'Valeurs indices clean'!H2179 - 1</f>
        <v>-1.4493124324877371E-2</v>
      </c>
      <c r="I2179" s="25">
        <f>'Valeurs indices clean'!I2237/'Valeurs indices clean'!I2179 - 1</f>
        <v>2.7256372538863705E-2</v>
      </c>
      <c r="J2179" s="25">
        <f>'Valeurs indices clean'!J2237/'Valeurs indices clean'!J2179 - 1</f>
        <v>-2.1217497039051847E-2</v>
      </c>
      <c r="K2179" s="25">
        <f>'Valeurs indices clean'!K2237/'Valeurs indices clean'!K2179 - 1</f>
        <v>-6.54724178233137E-2</v>
      </c>
      <c r="L2179" s="25">
        <f>'Valeurs indices clean'!L2237/'Valeurs indices clean'!L2179 - 1</f>
        <v>-1.1309389173938422E-2</v>
      </c>
      <c r="M2179" s="25">
        <f>'Valeurs indices clean'!M2237/'Valeurs indices clean'!M2179 - 1</f>
        <v>-2.1663959016187118E-3</v>
      </c>
      <c r="N2179" s="25">
        <f>'Valeurs indices clean'!N2237/'Valeurs indices clean'!N2179 - 1</f>
        <v>2.5040359285652958E-3</v>
      </c>
      <c r="O2179" s="25">
        <f>'Valeurs indices clean'!O2237/'Valeurs indices clean'!O2179 - 1</f>
        <v>1.6122249808766309E-2</v>
      </c>
      <c r="P2179" s="25">
        <f>'Valeurs indices clean'!P2237/'Valeurs indices clean'!P2179 - 1</f>
        <v>-1.8794002812585586E-2</v>
      </c>
      <c r="Q2179" s="25">
        <f>'Valeurs indices clean'!Q2237/'Valeurs indices clean'!Q2179 - 1</f>
        <v>1.2344428310389288E-2</v>
      </c>
      <c r="R2179" s="25">
        <f>'Valeurs indices clean'!R2237/'Valeurs indices clean'!R2179 - 1</f>
        <v>-1.4486068773731153E-2</v>
      </c>
      <c r="S2179" s="25">
        <f>'Valeurs indices clean'!S2237/'Valeurs indices clean'!S2179 - 1</f>
        <v>-1.8202028806253323E-2</v>
      </c>
      <c r="T2179" s="25">
        <f>'Valeurs indices clean'!T2237/'Valeurs indices clean'!T2179 - 1</f>
        <v>-3.6141148555206004E-2</v>
      </c>
      <c r="U2179" s="25">
        <f>'Valeurs indices clean'!U2237/'Valeurs indices clean'!U2179 - 1</f>
        <v>-4.195098952774734E-2</v>
      </c>
      <c r="V2179" s="25">
        <f>'Valeurs indices clean'!V2237/'Valeurs indices clean'!V2179 - 1</f>
        <v>8.5535754458769819E-3</v>
      </c>
      <c r="W2179" s="25">
        <f>'Valeurs indices clean'!W2237/'Valeurs indices clean'!W2179 - 1</f>
        <v>7.3166129670687585E-3</v>
      </c>
      <c r="X2179" s="25">
        <f>'Valeurs indices clean'!X2237/'Valeurs indices clean'!X2179 - 1</f>
        <v>-2.3039159393660968E-2</v>
      </c>
      <c r="Y2179" s="25">
        <f>'Valeurs indices clean'!Y2237/'Valeurs indices clean'!Y2179 - 1</f>
        <v>-7.6888539678976353E-2</v>
      </c>
      <c r="Z2179" s="25">
        <f>'Valeurs indices clean'!Z2237/'Valeurs indices clean'!Z2179 - 1</f>
        <v>8.6687068386240185E-2</v>
      </c>
    </row>
    <row r="2180" spans="1:26">
      <c r="A2180" s="8">
        <v>45673</v>
      </c>
      <c r="B2180" s="25">
        <f>'Valeurs indices clean'!B2238/'Valeurs indices clean'!B2180 - 1</f>
        <v>4.7992588287222304E-3</v>
      </c>
      <c r="C2180" s="25">
        <f>'Valeurs indices clean'!C2238/'Valeurs indices clean'!C2180 - 1</f>
        <v>-1.7487554579080578E-2</v>
      </c>
      <c r="D2180" s="25">
        <f>'Valeurs indices clean'!D2238/'Valeurs indices clean'!D2180 - 1</f>
        <v>6.7446588229834958E-2</v>
      </c>
      <c r="E2180" s="25">
        <f>'Valeurs indices clean'!E2238/'Valeurs indices clean'!E2180 - 1</f>
        <v>9.5749319046034564E-3</v>
      </c>
      <c r="F2180" s="25">
        <f>'Valeurs indices clean'!F2238/'Valeurs indices clean'!F2180 - 1</f>
        <v>3.9716920574896175E-2</v>
      </c>
      <c r="G2180" s="25">
        <f>'Valeurs indices clean'!G2238/'Valeurs indices clean'!G2180 - 1</f>
        <v>-4.492429801308484E-3</v>
      </c>
      <c r="H2180" s="25">
        <f>'Valeurs indices clean'!H2238/'Valeurs indices clean'!H2180 - 1</f>
        <v>-7.8856793174586493E-3</v>
      </c>
      <c r="I2180" s="25">
        <f>'Valeurs indices clean'!I2238/'Valeurs indices clean'!I2180 - 1</f>
        <v>2.7212567365334284E-2</v>
      </c>
      <c r="J2180" s="25">
        <f>'Valeurs indices clean'!J2238/'Valeurs indices clean'!J2180 - 1</f>
        <v>-2.052492973114628E-2</v>
      </c>
      <c r="K2180" s="25">
        <f>'Valeurs indices clean'!K2238/'Valeurs indices clean'!K2180 - 1</f>
        <v>-8.1361360212083733E-2</v>
      </c>
      <c r="L2180" s="25">
        <f>'Valeurs indices clean'!L2238/'Valeurs indices clean'!L2180 - 1</f>
        <v>1.2351506777748433E-2</v>
      </c>
      <c r="M2180" s="25">
        <f>'Valeurs indices clean'!M2238/'Valeurs indices clean'!M2180 - 1</f>
        <v>-1.4967808055011966E-3</v>
      </c>
      <c r="N2180" s="25">
        <f>'Valeurs indices clean'!N2238/'Valeurs indices clean'!N2180 - 1</f>
        <v>3.4669645151605977E-3</v>
      </c>
      <c r="O2180" s="25">
        <f>'Valeurs indices clean'!O2238/'Valeurs indices clean'!O2180 - 1</f>
        <v>1.6807993960679113E-2</v>
      </c>
      <c r="P2180" s="25">
        <f>'Valeurs indices clean'!P2238/'Valeurs indices clean'!P2180 - 1</f>
        <v>-1.6431376425445343E-2</v>
      </c>
      <c r="Q2180" s="25">
        <f>'Valeurs indices clean'!Q2238/'Valeurs indices clean'!Q2180 - 1</f>
        <v>1.3589434693027425E-2</v>
      </c>
      <c r="R2180" s="25">
        <f>'Valeurs indices clean'!R2238/'Valeurs indices clean'!R2180 - 1</f>
        <v>-1.2969840051763493E-2</v>
      </c>
      <c r="S2180" s="25">
        <f>'Valeurs indices clean'!S2238/'Valeurs indices clean'!S2180 - 1</f>
        <v>-1.8227444485250266E-2</v>
      </c>
      <c r="T2180" s="25">
        <f>'Valeurs indices clean'!T2238/'Valeurs indices clean'!T2180 - 1</f>
        <v>-3.3396548827790418E-2</v>
      </c>
      <c r="U2180" s="25">
        <f>'Valeurs indices clean'!U2238/'Valeurs indices clean'!U2180 - 1</f>
        <v>-3.8871365456339624E-2</v>
      </c>
      <c r="V2180" s="25">
        <f>'Valeurs indices clean'!V2238/'Valeurs indices clean'!V2180 - 1</f>
        <v>8.5397065208288048E-3</v>
      </c>
      <c r="W2180" s="25">
        <f>'Valeurs indices clean'!W2238/'Valeurs indices clean'!W2180 - 1</f>
        <v>7.4094125994876858E-3</v>
      </c>
      <c r="X2180" s="25">
        <f>'Valeurs indices clean'!X2238/'Valeurs indices clean'!X2180 - 1</f>
        <v>-1.5914498716688708E-2</v>
      </c>
      <c r="Y2180" s="25">
        <f>'Valeurs indices clean'!Y2238/'Valeurs indices clean'!Y2180 - 1</f>
        <v>-5.0504560842200452E-2</v>
      </c>
      <c r="Z2180" s="25">
        <f>'Valeurs indices clean'!Z2238/'Valeurs indices clean'!Z2180 - 1</f>
        <v>8.3703400842822795E-2</v>
      </c>
    </row>
    <row r="2181" spans="1:26">
      <c r="A2181" s="8">
        <v>45674</v>
      </c>
      <c r="B2181" s="25">
        <f>'Valeurs indices clean'!B2239/'Valeurs indices clean'!B2181 - 1</f>
        <v>9.140591388472119E-3</v>
      </c>
      <c r="C2181" s="25">
        <f>'Valeurs indices clean'!C2239/'Valeurs indices clean'!C2181 - 1</f>
        <v>-1.557850387437032E-2</v>
      </c>
      <c r="D2181" s="25">
        <f>'Valeurs indices clean'!D2239/'Valeurs indices clean'!D2181 - 1</f>
        <v>8.1350482315112549E-2</v>
      </c>
      <c r="E2181" s="25">
        <f>'Valeurs indices clean'!E2239/'Valeurs indices clean'!E2181 - 1</f>
        <v>1.4109517047042885E-2</v>
      </c>
      <c r="F2181" s="25">
        <f>'Valeurs indices clean'!F2239/'Valeurs indices clean'!F2181 - 1</f>
        <v>4.7605239048970294E-2</v>
      </c>
      <c r="G2181" s="25">
        <f>'Valeurs indices clean'!G2239/'Valeurs indices clean'!G2181 - 1</f>
        <v>3.1685761986575134E-3</v>
      </c>
      <c r="H2181" s="25">
        <f>'Valeurs indices clean'!H2239/'Valeurs indices clean'!H2181 - 1</f>
        <v>-1.1266652128770982E-2</v>
      </c>
      <c r="I2181" s="25">
        <f>'Valeurs indices clean'!I2239/'Valeurs indices clean'!I2181 - 1</f>
        <v>3.1193790131481602E-2</v>
      </c>
      <c r="J2181" s="25">
        <f>'Valeurs indices clean'!J2239/'Valeurs indices clean'!J2181 - 1</f>
        <v>-3.6559005075099238E-2</v>
      </c>
      <c r="K2181" s="25">
        <f>'Valeurs indices clean'!K2239/'Valeurs indices clean'!K2181 - 1</f>
        <v>-3.6160125676775068E-2</v>
      </c>
      <c r="L2181" s="25">
        <f>'Valeurs indices clean'!L2239/'Valeurs indices clean'!L2181 - 1</f>
        <v>2.4964204855908667E-2</v>
      </c>
      <c r="M2181" s="25">
        <f>'Valeurs indices clean'!M2239/'Valeurs indices clean'!M2181 - 1</f>
        <v>-3.9448673112529864E-3</v>
      </c>
      <c r="N2181" s="25">
        <f>'Valeurs indices clean'!N2239/'Valeurs indices clean'!N2181 - 1</f>
        <v>1.2860579693008134E-3</v>
      </c>
      <c r="O2181" s="25">
        <f>'Valeurs indices clean'!O2239/'Valeurs indices clean'!O2181 - 1</f>
        <v>1.3734600572011368E-2</v>
      </c>
      <c r="P2181" s="25">
        <f>'Valeurs indices clean'!P2239/'Valeurs indices clean'!P2181 - 1</f>
        <v>-1.9682411700149838E-2</v>
      </c>
      <c r="Q2181" s="25">
        <f>'Valeurs indices clean'!Q2239/'Valeurs indices clean'!Q2181 - 1</f>
        <v>1.2779672310335721E-2</v>
      </c>
      <c r="R2181" s="25">
        <f>'Valeurs indices clean'!R2239/'Valeurs indices clean'!R2181 - 1</f>
        <v>-1.0515075992991285E-2</v>
      </c>
      <c r="S2181" s="25">
        <f>'Valeurs indices clean'!S2239/'Valeurs indices clean'!S2181 - 1</f>
        <v>-1.4802727277535954E-2</v>
      </c>
      <c r="T2181" s="25">
        <f>'Valeurs indices clean'!T2239/'Valeurs indices clean'!T2181 - 1</f>
        <v>-3.5001656998229991E-2</v>
      </c>
      <c r="U2181" s="25">
        <f>'Valeurs indices clean'!U2239/'Valeurs indices clean'!U2181 - 1</f>
        <v>-4.0183083599560465E-2</v>
      </c>
      <c r="V2181" s="25">
        <f>'Valeurs indices clean'!V2239/'Valeurs indices clean'!V2181 - 1</f>
        <v>8.1435288723412658E-3</v>
      </c>
      <c r="W2181" s="25">
        <f>'Valeurs indices clean'!W2239/'Valeurs indices clean'!W2181 - 1</f>
        <v>7.2613735722493189E-3</v>
      </c>
      <c r="X2181" s="25">
        <f>'Valeurs indices clean'!X2239/'Valeurs indices clean'!X2181 - 1</f>
        <v>-1.5511585394211158E-2</v>
      </c>
      <c r="Y2181" s="25">
        <f>'Valeurs indices clean'!Y2239/'Valeurs indices clean'!Y2181 - 1</f>
        <v>-7.7394419306183959E-2</v>
      </c>
      <c r="Z2181" s="25">
        <f>'Valeurs indices clean'!Z2239/'Valeurs indices clean'!Z2181 - 1</f>
        <v>8.9787050510506505E-2</v>
      </c>
    </row>
    <row r="2182" spans="1:26">
      <c r="A2182" s="8">
        <v>45678</v>
      </c>
      <c r="B2182" s="25">
        <f>'Valeurs indices clean'!B2240/'Valeurs indices clean'!B2182 - 1</f>
        <v>1.5449809236623091E-2</v>
      </c>
      <c r="C2182" s="25">
        <f>'Valeurs indices clean'!C2240/'Valeurs indices clean'!C2182 - 1</f>
        <v>-9.8304274258810276E-3</v>
      </c>
      <c r="D2182" s="25">
        <f>'Valeurs indices clean'!D2240/'Valeurs indices clean'!D2182 - 1</f>
        <v>8.2673629302949525E-2</v>
      </c>
      <c r="E2182" s="25">
        <f>'Valeurs indices clean'!E2240/'Valeurs indices clean'!E2182 - 1</f>
        <v>1.4762130375407745E-2</v>
      </c>
      <c r="F2182" s="25">
        <f>'Valeurs indices clean'!F2240/'Valeurs indices clean'!F2182 - 1</f>
        <v>5.6799005885834974E-2</v>
      </c>
      <c r="G2182" s="25">
        <f>'Valeurs indices clean'!G2240/'Valeurs indices clean'!G2182 - 1</f>
        <v>1.3307669057053717E-2</v>
      </c>
      <c r="H2182" s="25">
        <f>'Valeurs indices clean'!H2240/'Valeurs indices clean'!H2182 - 1</f>
        <v>-7.1216263722888584E-3</v>
      </c>
      <c r="I2182" s="25">
        <f>'Valeurs indices clean'!I2240/'Valeurs indices clean'!I2182 - 1</f>
        <v>3.5390853525991472E-2</v>
      </c>
      <c r="J2182" s="25">
        <f>'Valeurs indices clean'!J2240/'Valeurs indices clean'!J2182 - 1</f>
        <v>-3.8876680372533778E-3</v>
      </c>
      <c r="K2182" s="25">
        <f>'Valeurs indices clean'!K2240/'Valeurs indices clean'!K2182 - 1</f>
        <v>-8.8875305924773773E-3</v>
      </c>
      <c r="L2182" s="25">
        <f>'Valeurs indices clean'!L2240/'Valeurs indices clean'!L2182 - 1</f>
        <v>3.7233048585157524E-2</v>
      </c>
      <c r="M2182" s="25">
        <f>'Valeurs indices clean'!M2240/'Valeurs indices clean'!M2182 - 1</f>
        <v>-5.0254019357255375E-3</v>
      </c>
      <c r="N2182" s="25">
        <f>'Valeurs indices clean'!N2240/'Valeurs indices clean'!N2182 - 1</f>
        <v>5.9056112307631636E-4</v>
      </c>
      <c r="O2182" s="25">
        <f>'Valeurs indices clean'!O2240/'Valeurs indices clean'!O2182 - 1</f>
        <v>1.5066247278581635E-2</v>
      </c>
      <c r="P2182" s="25">
        <f>'Valeurs indices clean'!P2240/'Valeurs indices clean'!P2182 - 1</f>
        <v>-1.7868724141786752E-2</v>
      </c>
      <c r="Q2182" s="25">
        <f>'Valeurs indices clean'!Q2240/'Valeurs indices clean'!Q2182 - 1</f>
        <v>1.3867551797735578E-2</v>
      </c>
      <c r="R2182" s="25">
        <f>'Valeurs indices clean'!R2240/'Valeurs indices clean'!R2182 - 1</f>
        <v>-9.7087306626473246E-3</v>
      </c>
      <c r="S2182" s="25">
        <f>'Valeurs indices clean'!S2240/'Valeurs indices clean'!S2182 - 1</f>
        <v>-6.2658746957349187E-3</v>
      </c>
      <c r="T2182" s="25">
        <f>'Valeurs indices clean'!T2240/'Valeurs indices clean'!T2182 - 1</f>
        <v>-2.9358184603124782E-2</v>
      </c>
      <c r="U2182" s="25">
        <f>'Valeurs indices clean'!U2240/'Valeurs indices clean'!U2182 - 1</f>
        <v>-3.3888249148875338E-2</v>
      </c>
      <c r="V2182" s="25">
        <f>'Valeurs indices clean'!V2240/'Valeurs indices clean'!V2182 - 1</f>
        <v>8.3750149548573738E-3</v>
      </c>
      <c r="W2182" s="25">
        <f>'Valeurs indices clean'!W2240/'Valeurs indices clean'!W2182 - 1</f>
        <v>6.75903432999303E-3</v>
      </c>
      <c r="X2182" s="25">
        <f>'Valeurs indices clean'!X2240/'Valeurs indices clean'!X2182 - 1</f>
        <v>-5.3025977733371921E-3</v>
      </c>
      <c r="Y2182" s="25">
        <f>'Valeurs indices clean'!Y2240/'Valeurs indices clean'!Y2182 - 1</f>
        <v>-7.1374748502668339E-2</v>
      </c>
      <c r="Z2182" s="25">
        <f>'Valeurs indices clean'!Z2240/'Valeurs indices clean'!Z2182 - 1</f>
        <v>8.470099981135637E-2</v>
      </c>
    </row>
    <row r="2183" spans="1:26">
      <c r="A2183" s="8">
        <v>45679</v>
      </c>
      <c r="B2183" s="25">
        <f>'Valeurs indices clean'!B2241/'Valeurs indices clean'!B2183 - 1</f>
        <v>1.0751669642171224E-2</v>
      </c>
      <c r="C2183" s="25">
        <f>'Valeurs indices clean'!C2241/'Valeurs indices clean'!C2183 - 1</f>
        <v>-1.2343166429227503E-2</v>
      </c>
      <c r="D2183" s="25">
        <f>'Valeurs indices clean'!D2241/'Valeurs indices clean'!D2183 - 1</f>
        <v>0.11577912779218202</v>
      </c>
      <c r="E2183" s="25">
        <f>'Valeurs indices clean'!E2241/'Valeurs indices clean'!E2183 - 1</f>
        <v>9.205461322295605E-3</v>
      </c>
      <c r="F2183" s="25">
        <f>'Valeurs indices clean'!F2241/'Valeurs indices clean'!F2183 - 1</f>
        <v>6.897972993398338E-2</v>
      </c>
      <c r="G2183" s="25">
        <f>'Valeurs indices clean'!G2241/'Valeurs indices clean'!G2183 - 1</f>
        <v>1.3736450682459767E-2</v>
      </c>
      <c r="H2183" s="25">
        <f>'Valeurs indices clean'!H2241/'Valeurs indices clean'!H2183 - 1</f>
        <v>-1.1382588419245332E-2</v>
      </c>
      <c r="I2183" s="25">
        <f>'Valeurs indices clean'!I2241/'Valeurs indices clean'!I2183 - 1</f>
        <v>4.1924378623873659E-2</v>
      </c>
      <c r="J2183" s="25">
        <f>'Valeurs indices clean'!J2241/'Valeurs indices clean'!J2183 - 1</f>
        <v>1.889070984464869E-2</v>
      </c>
      <c r="K2183" s="25">
        <f>'Valeurs indices clean'!K2241/'Valeurs indices clean'!K2183 - 1</f>
        <v>-1.4957343705644055E-2</v>
      </c>
      <c r="L2183" s="25">
        <f>'Valeurs indices clean'!L2241/'Valeurs indices clean'!L2183 - 1</f>
        <v>3.3449239358468663E-2</v>
      </c>
      <c r="M2183" s="25">
        <f>'Valeurs indices clean'!M2241/'Valeurs indices clean'!M2183 - 1</f>
        <v>-3.9584490174109366E-3</v>
      </c>
      <c r="N2183" s="25">
        <f>'Valeurs indices clean'!N2241/'Valeurs indices clean'!N2183 - 1</f>
        <v>8.782160411462403E-4</v>
      </c>
      <c r="O2183" s="25">
        <f>'Valeurs indices clean'!O2241/'Valeurs indices clean'!O2183 - 1</f>
        <v>1.3813519500285976E-2</v>
      </c>
      <c r="P2183" s="25">
        <f>'Valeurs indices clean'!P2241/'Valeurs indices clean'!P2183 - 1</f>
        <v>-1.5026579610764923E-2</v>
      </c>
      <c r="Q2183" s="25">
        <f>'Valeurs indices clean'!Q2241/'Valeurs indices clean'!Q2183 - 1</f>
        <v>1.4791626929363089E-2</v>
      </c>
      <c r="R2183" s="25">
        <f>'Valeurs indices clean'!R2241/'Valeurs indices clean'!R2183 - 1</f>
        <v>-7.9608560331492217E-3</v>
      </c>
      <c r="S2183" s="25">
        <f>'Valeurs indices clean'!S2241/'Valeurs indices clean'!S2183 - 1</f>
        <v>-2.0527365846808587E-3</v>
      </c>
      <c r="T2183" s="25">
        <f>'Valeurs indices clean'!T2241/'Valeurs indices clean'!T2183 - 1</f>
        <v>-2.63862221995671E-2</v>
      </c>
      <c r="U2183" s="25">
        <f>'Valeurs indices clean'!U2241/'Valeurs indices clean'!U2183 - 1</f>
        <v>-3.1189831726870287E-2</v>
      </c>
      <c r="V2183" s="25">
        <f>'Valeurs indices clean'!V2241/'Valeurs indices clean'!V2183 - 1</f>
        <v>8.3612099616374724E-3</v>
      </c>
      <c r="W2183" s="25">
        <f>'Valeurs indices clean'!W2241/'Valeurs indices clean'!W2183 - 1</f>
        <v>6.9014625649956862E-3</v>
      </c>
      <c r="X2183" s="25">
        <f>'Valeurs indices clean'!X2241/'Valeurs indices clean'!X2183 - 1</f>
        <v>-1.140441849938334E-4</v>
      </c>
      <c r="Y2183" s="25">
        <f>'Valeurs indices clean'!Y2241/'Valeurs indices clean'!Y2183 - 1</f>
        <v>-8.1318698525036703E-2</v>
      </c>
      <c r="Z2183" s="25">
        <f>'Valeurs indices clean'!Z2241/'Valeurs indices clean'!Z2183 - 1</f>
        <v>8.635098605271474E-2</v>
      </c>
    </row>
    <row r="2184" spans="1:26">
      <c r="A2184" s="8">
        <v>45680</v>
      </c>
      <c r="B2184" s="25">
        <f>'Valeurs indices clean'!B2242/'Valeurs indices clean'!B2184 - 1</f>
        <v>1.2880641692245565E-2</v>
      </c>
      <c r="C2184" s="25">
        <f>'Valeurs indices clean'!C2242/'Valeurs indices clean'!C2184 - 1</f>
        <v>-1.2540751493229862E-2</v>
      </c>
      <c r="D2184" s="25">
        <f>'Valeurs indices clean'!D2242/'Valeurs indices clean'!D2184 - 1</f>
        <v>0.12299085390910269</v>
      </c>
      <c r="E2184" s="25">
        <f>'Valeurs indices clean'!E2242/'Valeurs indices clean'!E2184 - 1</f>
        <v>1.3114365420707763E-2</v>
      </c>
      <c r="F2184" s="25">
        <f>'Valeurs indices clean'!F2242/'Valeurs indices clean'!F2184 - 1</f>
        <v>6.5121196740215659E-2</v>
      </c>
      <c r="G2184" s="25">
        <f>'Valeurs indices clean'!G2242/'Valeurs indices clean'!G2184 - 1</f>
        <v>1.1551815179712266E-2</v>
      </c>
      <c r="H2184" s="25">
        <f>'Valeurs indices clean'!H2242/'Valeurs indices clean'!H2184 - 1</f>
        <v>-8.1232538234201623E-3</v>
      </c>
      <c r="I2184" s="25">
        <f>'Valeurs indices clean'!I2242/'Valeurs indices clean'!I2184 - 1</f>
        <v>4.3317015279632054E-2</v>
      </c>
      <c r="J2184" s="25">
        <f>'Valeurs indices clean'!J2242/'Valeurs indices clean'!J2184 - 1</f>
        <v>2.5066088618391991E-2</v>
      </c>
      <c r="K2184" s="25">
        <f>'Valeurs indices clean'!K2242/'Valeurs indices clean'!K2184 - 1</f>
        <v>-5.3044807011691453E-2</v>
      </c>
      <c r="L2184" s="25">
        <f>'Valeurs indices clean'!L2242/'Valeurs indices clean'!L2184 - 1</f>
        <v>3.6721156435331359E-2</v>
      </c>
      <c r="M2184" s="25">
        <f>'Valeurs indices clean'!M2242/'Valeurs indices clean'!M2184 - 1</f>
        <v>-8.3304347042313376E-3</v>
      </c>
      <c r="N2184" s="25">
        <f>'Valeurs indices clean'!N2242/'Valeurs indices clean'!N2184 - 1</f>
        <v>-2.0636630568370284E-3</v>
      </c>
      <c r="O2184" s="25">
        <f>'Valeurs indices clean'!O2242/'Valeurs indices clean'!O2184 - 1</f>
        <v>1.3213826960730923E-2</v>
      </c>
      <c r="P2184" s="25">
        <f>'Valeurs indices clean'!P2242/'Valeurs indices clean'!P2184 - 1</f>
        <v>-1.7427001971766387E-2</v>
      </c>
      <c r="Q2184" s="25">
        <f>'Valeurs indices clean'!Q2242/'Valeurs indices clean'!Q2184 - 1</f>
        <v>1.403822284697398E-2</v>
      </c>
      <c r="R2184" s="25">
        <f>'Valeurs indices clean'!R2242/'Valeurs indices clean'!R2184 - 1</f>
        <v>-9.3443658141498798E-3</v>
      </c>
      <c r="S2184" s="25">
        <f>'Valeurs indices clean'!S2242/'Valeurs indices clean'!S2184 - 1</f>
        <v>-5.528177578494331E-3</v>
      </c>
      <c r="T2184" s="25">
        <f>'Valeurs indices clean'!T2242/'Valeurs indices clean'!T2184 - 1</f>
        <v>-3.0242671955872158E-2</v>
      </c>
      <c r="U2184" s="25">
        <f>'Valeurs indices clean'!U2242/'Valeurs indices clean'!U2184 - 1</f>
        <v>-3.5345026980861283E-2</v>
      </c>
      <c r="V2184" s="25">
        <f>'Valeurs indices clean'!V2242/'Valeurs indices clean'!V2184 - 1</f>
        <v>8.3473406990441923E-3</v>
      </c>
      <c r="W2184" s="25">
        <f>'Valeurs indices clean'!W2242/'Valeurs indices clean'!W2184 - 1</f>
        <v>6.9942963909921385E-3</v>
      </c>
      <c r="X2184" s="25">
        <f>'Valeurs indices clean'!X2242/'Valeurs indices clean'!X2184 - 1</f>
        <v>2.132385606401499E-5</v>
      </c>
      <c r="Y2184" s="25">
        <f>'Valeurs indices clean'!Y2242/'Valeurs indices clean'!Y2184 - 1</f>
        <v>-8.1214288490690567E-2</v>
      </c>
      <c r="Z2184" s="25">
        <f>'Valeurs indices clean'!Z2242/'Valeurs indices clean'!Z2184 - 1</f>
        <v>9.1015327427839798E-2</v>
      </c>
    </row>
    <row r="2185" spans="1:26">
      <c r="A2185" s="8">
        <v>45681</v>
      </c>
      <c r="B2185" s="25">
        <f>'Valeurs indices clean'!B2243/'Valeurs indices clean'!B2185 - 1</f>
        <v>1.9176212575484408E-2</v>
      </c>
      <c r="C2185" s="25">
        <f>'Valeurs indices clean'!C2243/'Valeurs indices clean'!C2185 - 1</f>
        <v>-2.591952376110318E-3</v>
      </c>
      <c r="D2185" s="25">
        <f>'Valeurs indices clean'!D2243/'Valeurs indices clean'!D2185 - 1</f>
        <v>0.14309999970279752</v>
      </c>
      <c r="E2185" s="25">
        <f>'Valeurs indices clean'!E2243/'Valeurs indices clean'!E2185 - 1</f>
        <v>1.7251779197741568E-2</v>
      </c>
      <c r="F2185" s="25">
        <f>'Valeurs indices clean'!F2243/'Valeurs indices clean'!F2185 - 1</f>
        <v>6.214957544446853E-2</v>
      </c>
      <c r="G2185" s="25">
        <f>'Valeurs indices clean'!G2243/'Valeurs indices clean'!G2185 - 1</f>
        <v>2.3167388171367653E-2</v>
      </c>
      <c r="H2185" s="25">
        <f>'Valeurs indices clean'!H2243/'Valeurs indices clean'!H2185 - 1</f>
        <v>-2.4296888434927055E-4</v>
      </c>
      <c r="I2185" s="25">
        <f>'Valeurs indices clean'!I2243/'Valeurs indices clean'!I2185 - 1</f>
        <v>4.2237930433653759E-2</v>
      </c>
      <c r="J2185" s="25">
        <f>'Valeurs indices clean'!J2243/'Valeurs indices clean'!J2185 - 1</f>
        <v>2.5090233245881333E-2</v>
      </c>
      <c r="K2185" s="25">
        <f>'Valeurs indices clean'!K2243/'Valeurs indices clean'!K2185 - 1</f>
        <v>-2.0131884917127585E-2</v>
      </c>
      <c r="L2185" s="25">
        <f>'Valeurs indices clean'!L2243/'Valeurs indices clean'!L2185 - 1</f>
        <v>5.1934455291306136E-2</v>
      </c>
      <c r="M2185" s="25">
        <f>'Valeurs indices clean'!M2243/'Valeurs indices clean'!M2185 - 1</f>
        <v>-3.582211359125842E-3</v>
      </c>
      <c r="N2185" s="25">
        <f>'Valeurs indices clean'!N2243/'Valeurs indices clean'!N2185 - 1</f>
        <v>2.1292585170340494E-4</v>
      </c>
      <c r="O2185" s="25">
        <f>'Valeurs indices clean'!O2243/'Valeurs indices clean'!O2185 - 1</f>
        <v>1.3153440289326079E-2</v>
      </c>
      <c r="P2185" s="25">
        <f>'Valeurs indices clean'!P2243/'Valeurs indices clean'!P2185 - 1</f>
        <v>-9.542881941305037E-3</v>
      </c>
      <c r="Q2185" s="25">
        <f>'Valeurs indices clean'!Q2243/'Valeurs indices clean'!Q2185 - 1</f>
        <v>1.603569476781197E-2</v>
      </c>
      <c r="R2185" s="25">
        <f>'Valeurs indices clean'!R2243/'Valeurs indices clean'!R2185 - 1</f>
        <v>-6.9270734546481583E-3</v>
      </c>
      <c r="S2185" s="25">
        <f>'Valeurs indices clean'!S2243/'Valeurs indices clean'!S2185 - 1</f>
        <v>5.0654343273499602E-3</v>
      </c>
      <c r="T2185" s="25">
        <f>'Valeurs indices clean'!T2243/'Valeurs indices clean'!T2185 - 1</f>
        <v>-1.9665822733631377E-2</v>
      </c>
      <c r="U2185" s="25">
        <f>'Valeurs indices clean'!U2243/'Valeurs indices clean'!U2185 - 1</f>
        <v>-2.4314875657078461E-2</v>
      </c>
      <c r="V2185" s="25">
        <f>'Valeurs indices clean'!V2243/'Valeurs indices clean'!V2185 - 1</f>
        <v>8.1422808747446673E-3</v>
      </c>
      <c r="W2185" s="25">
        <f>'Valeurs indices clean'!W2243/'Valeurs indices clean'!W2185 - 1</f>
        <v>6.6370956511767609E-3</v>
      </c>
      <c r="X2185" s="25">
        <f>'Valeurs indices clean'!X2243/'Valeurs indices clean'!X2185 - 1</f>
        <v>4.5723872073100136E-3</v>
      </c>
      <c r="Y2185" s="25">
        <f>'Valeurs indices clean'!Y2243/'Valeurs indices clean'!Y2185 - 1</f>
        <v>-5.8470717039810882E-2</v>
      </c>
      <c r="Z2185" s="25">
        <f>'Valeurs indices clean'!Z2243/'Valeurs indices clean'!Z2185 - 1</f>
        <v>7.8928752702697169E-2</v>
      </c>
    </row>
    <row r="2186" spans="1:26">
      <c r="A2186" s="8">
        <v>45684</v>
      </c>
      <c r="B2186" s="25">
        <f>'Valeurs indices clean'!B2244/'Valeurs indices clean'!B2186 - 1</f>
        <v>2.095251547896515E-2</v>
      </c>
      <c r="C2186" s="25">
        <f>'Valeurs indices clean'!C2244/'Valeurs indices clean'!C2186 - 1</f>
        <v>-4.6442662170306237E-3</v>
      </c>
      <c r="D2186" s="25">
        <f>'Valeurs indices clean'!D2244/'Valeurs indices clean'!D2186 - 1</f>
        <v>0.13797057705105042</v>
      </c>
      <c r="E2186" s="25">
        <f>'Valeurs indices clean'!E2244/'Valeurs indices clean'!E2186 - 1</f>
        <v>2.5163082653915536E-2</v>
      </c>
      <c r="F2186" s="25">
        <f>'Valeurs indices clean'!F2244/'Valeurs indices clean'!F2186 - 1</f>
        <v>3.8272684819051994E-2</v>
      </c>
      <c r="G2186" s="25">
        <f>'Valeurs indices clean'!G2244/'Valeurs indices clean'!G2186 - 1</f>
        <v>1.7044573060277068E-2</v>
      </c>
      <c r="H2186" s="25">
        <f>'Valeurs indices clean'!H2244/'Valeurs indices clean'!H2186 - 1</f>
        <v>8.5081278982708231E-3</v>
      </c>
      <c r="I2186" s="25">
        <f>'Valeurs indices clean'!I2244/'Valeurs indices clean'!I2186 - 1</f>
        <v>2.752939567951862E-2</v>
      </c>
      <c r="J2186" s="25">
        <f>'Valeurs indices clean'!J2244/'Valeurs indices clean'!J2186 - 1</f>
        <v>3.0038560906550993E-2</v>
      </c>
      <c r="K2186" s="25">
        <f>'Valeurs indices clean'!K2244/'Valeurs indices clean'!K2186 - 1</f>
        <v>-1.4692459857700069E-2</v>
      </c>
      <c r="L2186" s="25">
        <f>'Valeurs indices clean'!L2244/'Valeurs indices clean'!L2186 - 1</f>
        <v>4.9299942933736629E-2</v>
      </c>
      <c r="M2186" s="25">
        <f>'Valeurs indices clean'!M2244/'Valeurs indices clean'!M2186 - 1</f>
        <v>-2.476742357289119E-4</v>
      </c>
      <c r="N2186" s="25">
        <f>'Valeurs indices clean'!N2244/'Valeurs indices clean'!N2186 - 1</f>
        <v>2.6977618958059502E-3</v>
      </c>
      <c r="O2186" s="25">
        <f>'Valeurs indices clean'!O2244/'Valeurs indices clean'!O2186 - 1</f>
        <v>1.3469305955772004E-2</v>
      </c>
      <c r="P2186" s="25">
        <f>'Valeurs indices clean'!P2244/'Valeurs indices clean'!P2186 - 1</f>
        <v>-3.6772687798524162E-3</v>
      </c>
      <c r="Q2186" s="25">
        <f>'Valeurs indices clean'!Q2244/'Valeurs indices clean'!Q2186 - 1</f>
        <v>1.8394924710540606E-2</v>
      </c>
      <c r="R2186" s="25">
        <f>'Valeurs indices clean'!R2244/'Valeurs indices clean'!R2186 - 1</f>
        <v>1.54361227687283E-3</v>
      </c>
      <c r="S2186" s="25">
        <f>'Valeurs indices clean'!S2244/'Valeurs indices clean'!S2186 - 1</f>
        <v>4.5722254089182179E-3</v>
      </c>
      <c r="T2186" s="25">
        <f>'Valeurs indices clean'!T2244/'Valeurs indices clean'!T2186 - 1</f>
        <v>-1.4253529344340654E-2</v>
      </c>
      <c r="U2186" s="25">
        <f>'Valeurs indices clean'!U2244/'Valeurs indices clean'!U2186 - 1</f>
        <v>-1.8017539110958936E-2</v>
      </c>
      <c r="V2186" s="25">
        <f>'Valeurs indices clean'!V2244/'Valeurs indices clean'!V2186 - 1</f>
        <v>8.2920319926875763E-3</v>
      </c>
      <c r="W2186" s="25">
        <f>'Valeurs indices clean'!W2244/'Valeurs indices clean'!W2186 - 1</f>
        <v>7.017867199098804E-3</v>
      </c>
      <c r="X2186" s="25">
        <f>'Valeurs indices clean'!X2244/'Valeurs indices clean'!X2186 - 1</f>
        <v>-8.6956209928427119E-3</v>
      </c>
      <c r="Y2186" s="25">
        <f>'Valeurs indices clean'!Y2244/'Valeurs indices clean'!Y2186 - 1</f>
        <v>-4.9299733193992501E-2</v>
      </c>
      <c r="Z2186" s="25">
        <f>'Valeurs indices clean'!Z2244/'Valeurs indices clean'!Z2186 - 1</f>
        <v>6.0989601864548382E-2</v>
      </c>
    </row>
    <row r="2187" spans="1:26">
      <c r="A2187" s="8">
        <v>45685</v>
      </c>
      <c r="B2187" s="25">
        <f>'Valeurs indices clean'!B2245/'Valeurs indices clean'!B2187 - 1</f>
        <v>2.7653844057191401E-2</v>
      </c>
      <c r="C2187" s="25">
        <f>'Valeurs indices clean'!C2245/'Valeurs indices clean'!C2187 - 1</f>
        <v>6.8179537590729034E-3</v>
      </c>
      <c r="D2187" s="25">
        <f>'Valeurs indices clean'!D2245/'Valeurs indices clean'!D2187 - 1</f>
        <v>0.15001886002298859</v>
      </c>
      <c r="E2187" s="25">
        <f>'Valeurs indices clean'!E2245/'Valeurs indices clean'!E2187 - 1</f>
        <v>3.2507705189245728E-2</v>
      </c>
      <c r="F2187" s="25">
        <f>'Valeurs indices clean'!F2245/'Valeurs indices clean'!F2187 - 1</f>
        <v>6.6283237612438262E-2</v>
      </c>
      <c r="G2187" s="25">
        <f>'Valeurs indices clean'!G2245/'Valeurs indices clean'!G2187 - 1</f>
        <v>2.2525783826095935E-2</v>
      </c>
      <c r="H2187" s="25">
        <f>'Valeurs indices clean'!H2245/'Valeurs indices clean'!H2187 - 1</f>
        <v>7.0936941302823797E-3</v>
      </c>
      <c r="I2187" s="25">
        <f>'Valeurs indices clean'!I2245/'Valeurs indices clean'!I2187 - 1</f>
        <v>4.6620738190436439E-2</v>
      </c>
      <c r="J2187" s="25">
        <f>'Valeurs indices clean'!J2245/'Valeurs indices clean'!J2187 - 1</f>
        <v>2.3934217315061623E-2</v>
      </c>
      <c r="K2187" s="25">
        <f>'Valeurs indices clean'!K2245/'Valeurs indices clean'!K2187 - 1</f>
        <v>-2.5772453474565471E-2</v>
      </c>
      <c r="L2187" s="25">
        <f>'Valeurs indices clean'!L2245/'Valeurs indices clean'!L2187 - 1</f>
        <v>5.3336587760154153E-2</v>
      </c>
      <c r="M2187" s="25">
        <f>'Valeurs indices clean'!M2245/'Valeurs indices clean'!M2187 - 1</f>
        <v>-1.1245325967954578E-3</v>
      </c>
      <c r="N2187" s="25">
        <f>'Valeurs indices clean'!N2245/'Valeurs indices clean'!N2187 - 1</f>
        <v>1.9879748828273147E-3</v>
      </c>
      <c r="O2187" s="25">
        <f>'Valeurs indices clean'!O2245/'Valeurs indices clean'!O2187 - 1</f>
        <v>1.4631680143957215E-2</v>
      </c>
      <c r="P2187" s="25">
        <f>'Valeurs indices clean'!P2245/'Valeurs indices clean'!P2187 - 1</f>
        <v>-1.6182476689527991E-3</v>
      </c>
      <c r="Q2187" s="25">
        <f>'Valeurs indices clean'!Q2245/'Valeurs indices clean'!Q2187 - 1</f>
        <v>2.0579640466657168E-2</v>
      </c>
      <c r="R2187" s="25">
        <f>'Valeurs indices clean'!R2245/'Valeurs indices clean'!R2187 - 1</f>
        <v>1.0469464000524731E-2</v>
      </c>
      <c r="S2187" s="25">
        <f>'Valeurs indices clean'!S2245/'Valeurs indices clean'!S2187 - 1</f>
        <v>8.3359967865075379E-3</v>
      </c>
      <c r="T2187" s="25">
        <f>'Valeurs indices clean'!T2245/'Valeurs indices clean'!T2187 - 1</f>
        <v>-1.3269805751386365E-2</v>
      </c>
      <c r="U2187" s="25">
        <f>'Valeurs indices clean'!U2245/'Valeurs indices clean'!U2187 - 1</f>
        <v>-1.690647789159172E-2</v>
      </c>
      <c r="V2187" s="25">
        <f>'Valeurs indices clean'!V2245/'Valeurs indices clean'!V2187 - 1</f>
        <v>8.2781753133140956E-3</v>
      </c>
      <c r="W2187" s="25">
        <f>'Valeurs indices clean'!W2245/'Valeurs indices clean'!W2187 - 1</f>
        <v>7.3552752570711366E-3</v>
      </c>
      <c r="X2187" s="25">
        <f>'Valeurs indices clean'!X2245/'Valeurs indices clean'!X2187 - 1</f>
        <v>4.5738646627406787E-3</v>
      </c>
      <c r="Y2187" s="25">
        <f>'Valeurs indices clean'!Y2245/'Valeurs indices clean'!Y2187 - 1</f>
        <v>-7.150748689499542E-2</v>
      </c>
      <c r="Z2187" s="25">
        <f>'Valeurs indices clean'!Z2245/'Valeurs indices clean'!Z2187 - 1</f>
        <v>8.6603621730382274E-2</v>
      </c>
    </row>
    <row r="2188" spans="1:26">
      <c r="A2188" s="8">
        <v>45691</v>
      </c>
      <c r="B2188" s="25">
        <f>'Valeurs indices clean'!B2246/'Valeurs indices clean'!B2188 - 1</f>
        <v>3.3608315493148133E-2</v>
      </c>
      <c r="C2188" s="25">
        <f>'Valeurs indices clean'!C2246/'Valeurs indices clean'!C2188 - 1</f>
        <v>1.0676871615223238E-2</v>
      </c>
      <c r="D2188" s="25">
        <f>'Valeurs indices clean'!D2246/'Valeurs indices clean'!D2188 - 1</f>
        <v>0.13043478260869557</v>
      </c>
      <c r="E2188" s="25">
        <f>'Valeurs indices clean'!E2246/'Valeurs indices clean'!E2188 - 1</f>
        <v>3.3727177972823874E-2</v>
      </c>
      <c r="F2188" s="25">
        <f>'Valeurs indices clean'!F2246/'Valeurs indices clean'!F2188 - 1</f>
        <v>4.8514671613685501E-2</v>
      </c>
      <c r="G2188" s="25">
        <f>'Valeurs indices clean'!G2246/'Valeurs indices clean'!G2188 - 1</f>
        <v>2.5803911099985255E-2</v>
      </c>
      <c r="H2188" s="25">
        <f>'Valeurs indices clean'!H2246/'Valeurs indices clean'!H2188 - 1</f>
        <v>5.0052927344832465E-3</v>
      </c>
      <c r="I2188" s="25">
        <f>'Valeurs indices clean'!I2246/'Valeurs indices clean'!I2188 - 1</f>
        <v>3.1792504466544802E-2</v>
      </c>
      <c r="J2188" s="25">
        <f>'Valeurs indices clean'!J2246/'Valeurs indices clean'!J2188 - 1</f>
        <v>9.8785395806180176E-3</v>
      </c>
      <c r="K2188" s="25">
        <f>'Valeurs indices clean'!K2246/'Valeurs indices clean'!K2188 - 1</f>
        <v>-1.3292584245095829E-2</v>
      </c>
      <c r="L2188" s="25">
        <f>'Valeurs indices clean'!L2246/'Valeurs indices clean'!L2188 - 1</f>
        <v>4.6864837777611967E-2</v>
      </c>
      <c r="M2188" s="25">
        <f>'Valeurs indices clean'!M2246/'Valeurs indices clean'!M2188 - 1</f>
        <v>5.6143752323405405E-3</v>
      </c>
      <c r="N2188" s="25">
        <f>'Valeurs indices clean'!N2246/'Valeurs indices clean'!N2188 - 1</f>
        <v>8.5068858962158433E-3</v>
      </c>
      <c r="O2188" s="25">
        <f>'Valeurs indices clean'!O2246/'Valeurs indices clean'!O2188 - 1</f>
        <v>1.8353642414107751E-2</v>
      </c>
      <c r="P2188" s="25">
        <f>'Valeurs indices clean'!P2246/'Valeurs indices clean'!P2188 - 1</f>
        <v>-3.4434233329261321E-3</v>
      </c>
      <c r="Q2188" s="25">
        <f>'Valeurs indices clean'!Q2246/'Valeurs indices clean'!Q2188 - 1</f>
        <v>1.8943701885361763E-2</v>
      </c>
      <c r="R2188" s="25">
        <f>'Valeurs indices clean'!R2246/'Valeurs indices clean'!R2188 - 1</f>
        <v>8.3715409622546755E-3</v>
      </c>
      <c r="S2188" s="25">
        <f>'Valeurs indices clean'!S2246/'Valeurs indices clean'!S2188 - 1</f>
        <v>1.9694784075967586E-3</v>
      </c>
      <c r="T2188" s="25">
        <f>'Valeurs indices clean'!T2246/'Valeurs indices clean'!T2188 - 1</f>
        <v>-1.6530703769518151E-2</v>
      </c>
      <c r="U2188" s="25">
        <f>'Valeurs indices clean'!U2246/'Valeurs indices clean'!U2188 - 1</f>
        <v>-2.0539057093253432E-2</v>
      </c>
      <c r="V2188" s="25">
        <f>'Valeurs indices clean'!V2246/'Valeurs indices clean'!V2188 - 1</f>
        <v>8.6797678283265789E-3</v>
      </c>
      <c r="W2188" s="25">
        <f>'Valeurs indices clean'!W2246/'Valeurs indices clean'!W2188 - 1</f>
        <v>7.6907245418176284E-3</v>
      </c>
      <c r="X2188" s="25">
        <f>'Valeurs indices clean'!X2246/'Valeurs indices clean'!X2188 - 1</f>
        <v>-8.0446394368028917E-3</v>
      </c>
      <c r="Y2188" s="25">
        <f>'Valeurs indices clean'!Y2246/'Valeurs indices clean'!Y2188 - 1</f>
        <v>-7.5366161715213598E-2</v>
      </c>
      <c r="Z2188" s="25">
        <f>'Valeurs indices clean'!Z2246/'Valeurs indices clean'!Z2188 - 1</f>
        <v>6.9832781801032695E-2</v>
      </c>
    </row>
    <row r="2189" spans="1:26">
      <c r="A2189" s="8">
        <v>45692</v>
      </c>
      <c r="B2189" s="25">
        <f>'Valeurs indices clean'!B2247/'Valeurs indices clean'!B2189 - 1</f>
        <v>3.7104064221218369E-2</v>
      </c>
      <c r="C2189" s="25">
        <f>'Valeurs indices clean'!C2247/'Valeurs indices clean'!C2189 - 1</f>
        <v>1.2059510699723219E-2</v>
      </c>
      <c r="D2189" s="25">
        <f>'Valeurs indices clean'!D2247/'Valeurs indices clean'!D2189 - 1</f>
        <v>0.12641522192267307</v>
      </c>
      <c r="E2189" s="25">
        <f>'Valeurs indices clean'!E2247/'Valeurs indices clean'!E2189 - 1</f>
        <v>3.7299349058349307E-2</v>
      </c>
      <c r="F2189" s="25">
        <f>'Valeurs indices clean'!F2247/'Valeurs indices clean'!F2189 - 1</f>
        <v>5.7468971418831449E-2</v>
      </c>
      <c r="G2189" s="25">
        <f>'Valeurs indices clean'!G2247/'Valeurs indices clean'!G2189 - 1</f>
        <v>2.7440942091577991E-2</v>
      </c>
      <c r="H2189" s="25">
        <f>'Valeurs indices clean'!H2247/'Valeurs indices clean'!H2189 - 1</f>
        <v>1.2498829697593861E-2</v>
      </c>
      <c r="I2189" s="25">
        <f>'Valeurs indices clean'!I2247/'Valeurs indices clean'!I2189 - 1</f>
        <v>3.9558411327589749E-2</v>
      </c>
      <c r="J2189" s="25">
        <f>'Valeurs indices clean'!J2247/'Valeurs indices clean'!J2189 - 1</f>
        <v>2.3327843704898044E-2</v>
      </c>
      <c r="K2189" s="25">
        <f>'Valeurs indices clean'!K2247/'Valeurs indices clean'!K2189 - 1</f>
        <v>9.7041546564740067E-3</v>
      </c>
      <c r="L2189" s="25">
        <f>'Valeurs indices clean'!L2247/'Valeurs indices clean'!L2189 - 1</f>
        <v>5.4532553344163404E-2</v>
      </c>
      <c r="M2189" s="25">
        <f>'Valeurs indices clean'!M2247/'Valeurs indices clean'!M2189 - 1</f>
        <v>7.5885568400573256E-3</v>
      </c>
      <c r="N2189" s="25">
        <f>'Valeurs indices clean'!N2247/'Valeurs indices clean'!N2189 - 1</f>
        <v>1.0030519400260562E-2</v>
      </c>
      <c r="O2189" s="25">
        <f>'Valeurs indices clean'!O2247/'Valeurs indices clean'!O2189 - 1</f>
        <v>1.977607280808491E-2</v>
      </c>
      <c r="P2189" s="25">
        <f>'Valeurs indices clean'!P2247/'Valeurs indices clean'!P2189 - 1</f>
        <v>1.4053348323561643E-4</v>
      </c>
      <c r="Q2189" s="25">
        <f>'Valeurs indices clean'!Q2247/'Valeurs indices clean'!Q2189 - 1</f>
        <v>1.9813200544863019E-2</v>
      </c>
      <c r="R2189" s="25">
        <f>'Valeurs indices clean'!R2247/'Valeurs indices clean'!R2189 - 1</f>
        <v>9.0024869370164406E-3</v>
      </c>
      <c r="S2189" s="25">
        <f>'Valeurs indices clean'!S2247/'Valeurs indices clean'!S2189 - 1</f>
        <v>6.0254651361910661E-3</v>
      </c>
      <c r="T2189" s="25">
        <f>'Valeurs indices clean'!T2247/'Valeurs indices clean'!T2189 - 1</f>
        <v>-1.3023567925174895E-2</v>
      </c>
      <c r="U2189" s="25">
        <f>'Valeurs indices clean'!U2247/'Valeurs indices clean'!U2189 - 1</f>
        <v>-1.7503162344418843E-2</v>
      </c>
      <c r="V2189" s="25">
        <f>'Valeurs indices clean'!V2247/'Valeurs indices clean'!V2189 - 1</f>
        <v>8.6728175891293002E-3</v>
      </c>
      <c r="W2189" s="25">
        <f>'Valeurs indices clean'!W2247/'Valeurs indices clean'!W2189 - 1</f>
        <v>7.5325074229548594E-3</v>
      </c>
      <c r="X2189" s="25">
        <f>'Valeurs indices clean'!X2247/'Valeurs indices clean'!X2189 - 1</f>
        <v>-1.3376910729004932E-3</v>
      </c>
      <c r="Y2189" s="25">
        <f>'Valeurs indices clean'!Y2247/'Valeurs indices clean'!Y2189 - 1</f>
        <v>-6.684089649164493E-2</v>
      </c>
      <c r="Z2189" s="25">
        <f>'Valeurs indices clean'!Z2247/'Valeurs indices clean'!Z2189 - 1</f>
        <v>7.4306654118023951E-2</v>
      </c>
    </row>
    <row r="2190" spans="1:26">
      <c r="A2190" s="8">
        <v>45693</v>
      </c>
      <c r="B2190" s="25">
        <f>'Valeurs indices clean'!B2248/'Valeurs indices clean'!B2190 - 1</f>
        <v>3.80062601961908E-2</v>
      </c>
      <c r="C2190" s="25">
        <f>'Valeurs indices clean'!C2248/'Valeurs indices clean'!C2190 - 1</f>
        <v>9.8870500735424027E-3</v>
      </c>
      <c r="D2190" s="25">
        <f>'Valeurs indices clean'!D2248/'Valeurs indices clean'!D2190 - 1</f>
        <v>0.11438521769311771</v>
      </c>
      <c r="E2190" s="25">
        <f>'Valeurs indices clean'!E2248/'Valeurs indices clean'!E2190 - 1</f>
        <v>3.7321256904365496E-2</v>
      </c>
      <c r="F2190" s="25">
        <f>'Valeurs indices clean'!F2248/'Valeurs indices clean'!F2190 - 1</f>
        <v>5.7136694917094388E-2</v>
      </c>
      <c r="G2190" s="25">
        <f>'Valeurs indices clean'!G2248/'Valeurs indices clean'!G2190 - 1</f>
        <v>2.783524834457185E-2</v>
      </c>
      <c r="H2190" s="25">
        <f>'Valeurs indices clean'!H2248/'Valeurs indices clean'!H2190 - 1</f>
        <v>1.2688897804419508E-2</v>
      </c>
      <c r="I2190" s="25">
        <f>'Valeurs indices clean'!I2248/'Valeurs indices clean'!I2190 - 1</f>
        <v>4.0861884221226941E-2</v>
      </c>
      <c r="J2190" s="25">
        <f>'Valeurs indices clean'!J2248/'Valeurs indices clean'!J2190 - 1</f>
        <v>5.8527884476655689E-3</v>
      </c>
      <c r="K2190" s="25">
        <f>'Valeurs indices clean'!K2248/'Valeurs indices clean'!K2190 - 1</f>
        <v>-1.1019759837205267E-4</v>
      </c>
      <c r="L2190" s="25">
        <f>'Valeurs indices clean'!L2248/'Valeurs indices clean'!L2190 - 1</f>
        <v>4.4295706992512951E-2</v>
      </c>
      <c r="M2190" s="25">
        <f>'Valeurs indices clean'!M2248/'Valeurs indices clean'!M2190 - 1</f>
        <v>9.9341400714985095E-3</v>
      </c>
      <c r="N2190" s="25">
        <f>'Valeurs indices clean'!N2248/'Valeurs indices clean'!N2190 - 1</f>
        <v>1.1720878020327286E-2</v>
      </c>
      <c r="O2190" s="25">
        <f>'Valeurs indices clean'!O2248/'Valeurs indices clean'!O2190 - 1</f>
        <v>2.0549725238881544E-2</v>
      </c>
      <c r="P2190" s="25">
        <f>'Valeurs indices clean'!P2248/'Valeurs indices clean'!P2190 - 1</f>
        <v>6.5325948792445132E-3</v>
      </c>
      <c r="Q2190" s="25">
        <f>'Valeurs indices clean'!Q2248/'Valeurs indices clean'!Q2190 - 1</f>
        <v>2.1088458323493819E-2</v>
      </c>
      <c r="R2190" s="25">
        <f>'Valeurs indices clean'!R2248/'Valeurs indices clean'!R2190 - 1</f>
        <v>1.1880822885316888E-2</v>
      </c>
      <c r="S2190" s="25">
        <f>'Valeurs indices clean'!S2248/'Valeurs indices clean'!S2190 - 1</f>
        <v>1.1119287275854761E-2</v>
      </c>
      <c r="T2190" s="25">
        <f>'Valeurs indices clean'!T2248/'Valeurs indices clean'!T2190 - 1</f>
        <v>-4.4972021667721851E-3</v>
      </c>
      <c r="U2190" s="25">
        <f>'Valeurs indices clean'!U2248/'Valeurs indices clean'!U2190 - 1</f>
        <v>-7.2482776536187954E-3</v>
      </c>
      <c r="V2190" s="25">
        <f>'Valeurs indices clean'!V2248/'Valeurs indices clean'!V2190 - 1</f>
        <v>8.4884762975780959E-3</v>
      </c>
      <c r="W2190" s="25">
        <f>'Valeurs indices clean'!W2248/'Valeurs indices clean'!W2190 - 1</f>
        <v>7.9829178870614026E-3</v>
      </c>
      <c r="X2190" s="25">
        <f>'Valeurs indices clean'!X2248/'Valeurs indices clean'!X2190 - 1</f>
        <v>3.7674279560442336E-3</v>
      </c>
      <c r="Y2190" s="25">
        <f>'Valeurs indices clean'!Y2248/'Valeurs indices clean'!Y2190 - 1</f>
        <v>-5.7048145224940838E-2</v>
      </c>
      <c r="Z2190" s="25">
        <f>'Valeurs indices clean'!Z2248/'Valeurs indices clean'!Z2190 - 1</f>
        <v>7.1377248377336278E-2</v>
      </c>
    </row>
    <row r="2191" spans="1:26">
      <c r="A2191" s="8">
        <v>45694</v>
      </c>
      <c r="B2191" s="25">
        <f>'Valeurs indices clean'!B2249/'Valeurs indices clean'!B2191 - 1</f>
        <v>5.6111005501159106E-2</v>
      </c>
      <c r="C2191" s="25">
        <f>'Valeurs indices clean'!C2249/'Valeurs indices clean'!C2191 - 1</f>
        <v>2.7602851418720542E-2</v>
      </c>
      <c r="D2191" s="25">
        <f>'Valeurs indices clean'!D2249/'Valeurs indices clean'!D2191 - 1</f>
        <v>0.13907734254611981</v>
      </c>
      <c r="E2191" s="25">
        <f>'Valeurs indices clean'!E2249/'Valeurs indices clean'!E2191 - 1</f>
        <v>6.0085291348361602E-2</v>
      </c>
      <c r="F2191" s="25">
        <f>'Valeurs indices clean'!F2249/'Valeurs indices clean'!F2191 - 1</f>
        <v>5.9684426968973581E-2</v>
      </c>
      <c r="G2191" s="25">
        <f>'Valeurs indices clean'!G2249/'Valeurs indices clean'!G2191 - 1</f>
        <v>4.3359497384056978E-2</v>
      </c>
      <c r="H2191" s="25">
        <f>'Valeurs indices clean'!H2249/'Valeurs indices clean'!H2191 - 1</f>
        <v>1.8958646628912224E-2</v>
      </c>
      <c r="I2191" s="25">
        <f>'Valeurs indices clean'!I2249/'Valeurs indices clean'!I2191 - 1</f>
        <v>4.2971616274524616E-2</v>
      </c>
      <c r="J2191" s="25">
        <f>'Valeurs indices clean'!J2249/'Valeurs indices clean'!J2191 - 1</f>
        <v>4.1859793212364327E-3</v>
      </c>
      <c r="K2191" s="25">
        <f>'Valeurs indices clean'!K2249/'Valeurs indices clean'!K2191 - 1</f>
        <v>9.2014256219705715E-3</v>
      </c>
      <c r="L2191" s="25">
        <f>'Valeurs indices clean'!L2249/'Valeurs indices clean'!L2191 - 1</f>
        <v>6.6103412145475104E-2</v>
      </c>
      <c r="M2191" s="25">
        <f>'Valeurs indices clean'!M2249/'Valeurs indices clean'!M2191 - 1</f>
        <v>1.2292285056241914E-2</v>
      </c>
      <c r="N2191" s="25">
        <f>'Valeurs indices clean'!N2249/'Valeurs indices clean'!N2191 - 1</f>
        <v>1.3197970051801011E-2</v>
      </c>
      <c r="O2191" s="25">
        <f>'Valeurs indices clean'!O2249/'Valeurs indices clean'!O2191 - 1</f>
        <v>2.0526245176121227E-2</v>
      </c>
      <c r="P2191" s="25">
        <f>'Valeurs indices clean'!P2249/'Valeurs indices clean'!P2191 - 1</f>
        <v>5.002970939224971E-3</v>
      </c>
      <c r="Q2191" s="25">
        <f>'Valeurs indices clean'!Q2249/'Valeurs indices clean'!Q2191 - 1</f>
        <v>2.1605123436421847E-2</v>
      </c>
      <c r="R2191" s="25">
        <f>'Valeurs indices clean'!R2249/'Valeurs indices clean'!R2191 - 1</f>
        <v>1.4538431478642533E-2</v>
      </c>
      <c r="S2191" s="25">
        <f>'Valeurs indices clean'!S2249/'Valeurs indices clean'!S2191 - 1</f>
        <v>1.2525452460320885E-2</v>
      </c>
      <c r="T2191" s="25">
        <f>'Valeurs indices clean'!T2249/'Valeurs indices clean'!T2191 - 1</f>
        <v>-4.8685683707998528E-3</v>
      </c>
      <c r="U2191" s="25">
        <f>'Valeurs indices clean'!U2249/'Valeurs indices clean'!U2191 - 1</f>
        <v>-6.527690997289004E-3</v>
      </c>
      <c r="V2191" s="25">
        <f>'Valeurs indices clean'!V2249/'Valeurs indices clean'!V2191 - 1</f>
        <v>8.4745247434385718E-3</v>
      </c>
      <c r="W2191" s="25">
        <f>'Valeurs indices clean'!W2249/'Valeurs indices clean'!W2191 - 1</f>
        <v>8.1437528035115392E-3</v>
      </c>
      <c r="X2191" s="25">
        <f>'Valeurs indices clean'!X2249/'Valeurs indices clean'!X2191 - 1</f>
        <v>6.7146196727208007E-3</v>
      </c>
      <c r="Y2191" s="25">
        <f>'Valeurs indices clean'!Y2249/'Valeurs indices clean'!Y2191 - 1</f>
        <v>-4.578215490358295E-2</v>
      </c>
      <c r="Z2191" s="25">
        <f>'Valeurs indices clean'!Z2249/'Valeurs indices clean'!Z2191 - 1</f>
        <v>7.7880615433610023E-2</v>
      </c>
    </row>
    <row r="2192" spans="1:26">
      <c r="A2192" s="8">
        <v>45695</v>
      </c>
      <c r="B2192" s="25">
        <f>'Valeurs indices clean'!B2250/'Valeurs indices clean'!B2192 - 1</f>
        <v>6.5506135645246211E-2</v>
      </c>
      <c r="C2192" s="25">
        <f>'Valeurs indices clean'!C2250/'Valeurs indices clean'!C2192 - 1</f>
        <v>2.7083126483464781E-2</v>
      </c>
      <c r="D2192" s="25">
        <f>'Valeurs indices clean'!D2250/'Valeurs indices clean'!D2192 - 1</f>
        <v>0.1581391787341444</v>
      </c>
      <c r="E2192" s="25">
        <f>'Valeurs indices clean'!E2250/'Valeurs indices clean'!E2192 - 1</f>
        <v>6.7583246842126687E-2</v>
      </c>
      <c r="F2192" s="25">
        <f>'Valeurs indices clean'!F2250/'Valeurs indices clean'!F2192 - 1</f>
        <v>5.658991486149767E-2</v>
      </c>
      <c r="G2192" s="25">
        <f>'Valeurs indices clean'!G2250/'Valeurs indices clean'!G2192 - 1</f>
        <v>4.8353359773065652E-2</v>
      </c>
      <c r="H2192" s="25">
        <f>'Valeurs indices clean'!H2250/'Valeurs indices clean'!H2192 - 1</f>
        <v>1.6458685099197901E-2</v>
      </c>
      <c r="I2192" s="25">
        <f>'Valeurs indices clean'!I2250/'Valeurs indices clean'!I2192 - 1</f>
        <v>3.6520820755219896E-2</v>
      </c>
      <c r="J2192" s="25">
        <f>'Valeurs indices clean'!J2250/'Valeurs indices clean'!J2192 - 1</f>
        <v>-1.2484790868232398E-2</v>
      </c>
      <c r="K2192" s="25">
        <f>'Valeurs indices clean'!K2250/'Valeurs indices clean'!K2192 - 1</f>
        <v>3.6941921352813267E-2</v>
      </c>
      <c r="L2192" s="25">
        <f>'Valeurs indices clean'!L2250/'Valeurs indices clean'!L2192 - 1</f>
        <v>7.3323048425224524E-2</v>
      </c>
      <c r="M2192" s="25">
        <f>'Valeurs indices clean'!M2250/'Valeurs indices clean'!M2192 - 1</f>
        <v>1.4103979554340285E-2</v>
      </c>
      <c r="N2192" s="25">
        <f>'Valeurs indices clean'!N2250/'Valeurs indices clean'!N2192 - 1</f>
        <v>1.5545405536578016E-2</v>
      </c>
      <c r="O2192" s="25">
        <f>'Valeurs indices clean'!O2250/'Valeurs indices clean'!O2192 - 1</f>
        <v>2.1875599231208298E-2</v>
      </c>
      <c r="P2192" s="25">
        <f>'Valeurs indices clean'!P2250/'Valeurs indices clean'!P2192 - 1</f>
        <v>2.6505214810241817E-3</v>
      </c>
      <c r="Q2192" s="25">
        <f>'Valeurs indices clean'!Q2250/'Valeurs indices clean'!Q2192 - 1</f>
        <v>1.9339822418452224E-2</v>
      </c>
      <c r="R2192" s="25">
        <f>'Valeurs indices clean'!R2250/'Valeurs indices clean'!R2192 - 1</f>
        <v>1.2415732952489211E-2</v>
      </c>
      <c r="S2192" s="25">
        <f>'Valeurs indices clean'!S2250/'Valeurs indices clean'!S2192 - 1</f>
        <v>1.091525446349606E-2</v>
      </c>
      <c r="T2192" s="25">
        <f>'Valeurs indices clean'!T2250/'Valeurs indices clean'!T2192 - 1</f>
        <v>-8.2071172405379089E-3</v>
      </c>
      <c r="U2192" s="25">
        <f>'Valeurs indices clean'!U2250/'Valeurs indices clean'!U2192 - 1</f>
        <v>-9.8320963974468656E-3</v>
      </c>
      <c r="V2192" s="25">
        <f>'Valeurs indices clean'!V2250/'Valeurs indices clean'!V2192 - 1</f>
        <v>8.460661057150265E-3</v>
      </c>
      <c r="W2192" s="25">
        <f>'Valeurs indices clean'!W2250/'Valeurs indices clean'!W2192 - 1</f>
        <v>8.2088000876587852E-3</v>
      </c>
      <c r="X2192" s="25">
        <f>'Valeurs indices clean'!X2250/'Valeurs indices clean'!X2192 - 1</f>
        <v>2.6768352736179502E-3</v>
      </c>
      <c r="Y2192" s="25">
        <f>'Valeurs indices clean'!Y2250/'Valeurs indices clean'!Y2192 - 1</f>
        <v>-5.2436386113114297E-2</v>
      </c>
      <c r="Z2192" s="25">
        <f>'Valeurs indices clean'!Z2250/'Valeurs indices clean'!Z2192 - 1</f>
        <v>7.958900528823909E-2</v>
      </c>
    </row>
    <row r="2193" spans="1:26">
      <c r="A2193" s="8">
        <v>45698</v>
      </c>
      <c r="B2193" s="25">
        <f>'Valeurs indices clean'!B2251/'Valeurs indices clean'!B2193 - 1</f>
        <v>8.4454817761835388E-2</v>
      </c>
      <c r="C2193" s="25">
        <f>'Valeurs indices clean'!C2251/'Valeurs indices clean'!C2193 - 1</f>
        <v>4.51347206180297E-2</v>
      </c>
      <c r="D2193" s="25">
        <f>'Valeurs indices clean'!D2251/'Valeurs indices clean'!D2193 - 1</f>
        <v>0.16757200080826329</v>
      </c>
      <c r="E2193" s="25">
        <f>'Valeurs indices clean'!E2251/'Valeurs indices clean'!E2193 - 1</f>
        <v>7.9582119171309529E-2</v>
      </c>
      <c r="F2193" s="25">
        <f>'Valeurs indices clean'!F2251/'Valeurs indices clean'!F2193 - 1</f>
        <v>8.6988654155673695E-2</v>
      </c>
      <c r="G2193" s="25">
        <f>'Valeurs indices clean'!G2251/'Valeurs indices clean'!G2193 - 1</f>
        <v>6.8108026277523548E-2</v>
      </c>
      <c r="H2193" s="25">
        <f>'Valeurs indices clean'!H2251/'Valeurs indices clean'!H2193 - 1</f>
        <v>2.5940432834195226E-2</v>
      </c>
      <c r="I2193" s="25">
        <f>'Valeurs indices clean'!I2251/'Valeurs indices clean'!I2193 - 1</f>
        <v>6.3271082911952492E-2</v>
      </c>
      <c r="J2193" s="25">
        <f>'Valeurs indices clean'!J2251/'Valeurs indices clean'!J2193 - 1</f>
        <v>-7.1666080281465039E-3</v>
      </c>
      <c r="K2193" s="25">
        <f>'Valeurs indices clean'!K2251/'Valeurs indices clean'!K2193 - 1</f>
        <v>5.9291747488473989E-2</v>
      </c>
      <c r="L2193" s="25">
        <f>'Valeurs indices clean'!L2251/'Valeurs indices clean'!L2193 - 1</f>
        <v>8.9226800827713504E-2</v>
      </c>
      <c r="M2193" s="25">
        <f>'Valeurs indices clean'!M2251/'Valeurs indices clean'!M2193 - 1</f>
        <v>1.5803637874758136E-2</v>
      </c>
      <c r="N2193" s="25">
        <f>'Valeurs indices clean'!N2251/'Valeurs indices clean'!N2193 - 1</f>
        <v>1.7562258740154713E-2</v>
      </c>
      <c r="O2193" s="25">
        <f>'Valeurs indices clean'!O2251/'Valeurs indices clean'!O2193 - 1</f>
        <v>2.4772389712036214E-2</v>
      </c>
      <c r="P2193" s="25">
        <f>'Valeurs indices clean'!P2251/'Valeurs indices clean'!P2193 - 1</f>
        <v>3.0651584573397894E-3</v>
      </c>
      <c r="Q2193" s="25">
        <f>'Valeurs indices clean'!Q2251/'Valeurs indices clean'!Q2193 - 1</f>
        <v>2.1895810028603746E-2</v>
      </c>
      <c r="R2193" s="25">
        <f>'Valeurs indices clean'!R2251/'Valeurs indices clean'!R2193 - 1</f>
        <v>1.2276034416122794E-2</v>
      </c>
      <c r="S2193" s="25">
        <f>'Valeurs indices clean'!S2251/'Valeurs indices clean'!S2193 - 1</f>
        <v>6.1200905317542187E-3</v>
      </c>
      <c r="T2193" s="25">
        <f>'Valeurs indices clean'!T2251/'Valeurs indices clean'!T2193 - 1</f>
        <v>-8.9853846077246891E-3</v>
      </c>
      <c r="U2193" s="25">
        <f>'Valeurs indices clean'!U2251/'Valeurs indices clean'!U2193 - 1</f>
        <v>-1.1726721209330826E-2</v>
      </c>
      <c r="V2193" s="25">
        <f>'Valeurs indices clean'!V2251/'Valeurs indices clean'!V2193 - 1</f>
        <v>8.5959489922748933E-3</v>
      </c>
      <c r="W2193" s="25">
        <f>'Valeurs indices clean'!W2251/'Valeurs indices clean'!W2193 - 1</f>
        <v>8.7865993095657124E-3</v>
      </c>
      <c r="X2193" s="25">
        <f>'Valeurs indices clean'!X2251/'Valeurs indices clean'!X2193 - 1</f>
        <v>2.536971494867335E-2</v>
      </c>
      <c r="Y2193" s="25">
        <f>'Valeurs indices clean'!Y2251/'Valeurs indices clean'!Y2193 - 1</f>
        <v>-3.5582020187350349E-2</v>
      </c>
      <c r="Z2193" s="25">
        <f>'Valeurs indices clean'!Z2251/'Valeurs indices clean'!Z2193 - 1</f>
        <v>0.10732130862862665</v>
      </c>
    </row>
    <row r="2194" spans="1:26">
      <c r="A2194" s="8">
        <v>45700</v>
      </c>
      <c r="B2194" s="25">
        <f>'Valeurs indices clean'!B2252/'Valeurs indices clean'!B2194 - 1</f>
        <v>7.6679287285343234E-2</v>
      </c>
      <c r="C2194" s="25">
        <f>'Valeurs indices clean'!C2252/'Valeurs indices clean'!C2194 - 1</f>
        <v>3.989830840670594E-2</v>
      </c>
      <c r="D2194" s="25">
        <f>'Valeurs indices clean'!D2252/'Valeurs indices clean'!D2194 - 1</f>
        <v>0.1824366312346688</v>
      </c>
      <c r="E2194" s="25">
        <f>'Valeurs indices clean'!E2252/'Valeurs indices clean'!E2194 - 1</f>
        <v>7.6885609573351221E-2</v>
      </c>
      <c r="F2194" s="25">
        <f>'Valeurs indices clean'!F2252/'Valeurs indices clean'!F2194 - 1</f>
        <v>7.7882200423185388E-2</v>
      </c>
      <c r="G2194" s="25">
        <f>'Valeurs indices clean'!G2252/'Valeurs indices clean'!G2194 - 1</f>
        <v>6.2409542501422166E-2</v>
      </c>
      <c r="H2194" s="25">
        <f>'Valeurs indices clean'!H2252/'Valeurs indices clean'!H2194 - 1</f>
        <v>2.4841505672882569E-2</v>
      </c>
      <c r="I2194" s="25">
        <f>'Valeurs indices clean'!I2252/'Valeurs indices clean'!I2194 - 1</f>
        <v>5.6411464879206896E-2</v>
      </c>
      <c r="J2194" s="25">
        <f>'Valeurs indices clean'!J2252/'Valeurs indices clean'!J2194 - 1</f>
        <v>2.3914381976823718E-2</v>
      </c>
      <c r="K2194" s="25">
        <f>'Valeurs indices clean'!K2252/'Valeurs indices clean'!K2194 - 1</f>
        <v>6.5905669587539073E-2</v>
      </c>
      <c r="L2194" s="25">
        <f>'Valeurs indices clean'!L2252/'Valeurs indices clean'!L2194 - 1</f>
        <v>8.5446160200078003E-2</v>
      </c>
      <c r="M2194" s="25">
        <f>'Valeurs indices clean'!M2252/'Valeurs indices clean'!M2194 - 1</f>
        <v>9.2919824235297988E-3</v>
      </c>
      <c r="N2194" s="25">
        <f>'Valeurs indices clean'!N2252/'Valeurs indices clean'!N2194 - 1</f>
        <v>1.1708419725328767E-2</v>
      </c>
      <c r="O2194" s="25">
        <f>'Valeurs indices clean'!O2252/'Valeurs indices clean'!O2194 - 1</f>
        <v>2.334697561704635E-2</v>
      </c>
      <c r="P2194" s="25">
        <f>'Valeurs indices clean'!P2252/'Valeurs indices clean'!P2194 - 1</f>
        <v>4.9262431922048044E-4</v>
      </c>
      <c r="Q2194" s="25">
        <f>'Valeurs indices clean'!Q2252/'Valeurs indices clean'!Q2194 - 1</f>
        <v>1.8746811128785401E-2</v>
      </c>
      <c r="R2194" s="25">
        <f>'Valeurs indices clean'!R2252/'Valeurs indices clean'!R2194 - 1</f>
        <v>4.2846360797719196E-3</v>
      </c>
      <c r="S2194" s="25">
        <f>'Valeurs indices clean'!S2252/'Valeurs indices clean'!S2194 - 1</f>
        <v>6.0836867141487172E-3</v>
      </c>
      <c r="T2194" s="25">
        <f>'Valeurs indices clean'!T2252/'Valeurs indices clean'!T2194 - 1</f>
        <v>-1.2180950819031366E-2</v>
      </c>
      <c r="U2194" s="25">
        <f>'Valeurs indices clean'!U2252/'Valeurs indices clean'!U2194 - 1</f>
        <v>-1.5949733027250668E-2</v>
      </c>
      <c r="V2194" s="25">
        <f>'Valeurs indices clean'!V2252/'Valeurs indices clean'!V2194 - 1</f>
        <v>8.6568846956431855E-3</v>
      </c>
      <c r="W2194" s="25">
        <f>'Valeurs indices clean'!W2252/'Valeurs indices clean'!W2194 - 1</f>
        <v>9.0661571433106047E-3</v>
      </c>
      <c r="X2194" s="25">
        <f>'Valeurs indices clean'!X2252/'Valeurs indices clean'!X2194 - 1</f>
        <v>1.5211628119572218E-2</v>
      </c>
      <c r="Y2194" s="25">
        <f>'Valeurs indices clean'!Y2252/'Valeurs indices clean'!Y2194 - 1</f>
        <v>-2.7055906295371912E-2</v>
      </c>
      <c r="Z2194" s="25">
        <f>'Valeurs indices clean'!Z2252/'Valeurs indices clean'!Z2194 - 1</f>
        <v>9.0343148431647036E-2</v>
      </c>
    </row>
    <row r="2195" spans="1:26">
      <c r="A2195" s="8">
        <v>45701</v>
      </c>
      <c r="B2195" s="25">
        <f>'Valeurs indices clean'!B2253/'Valeurs indices clean'!B2195 - 1</f>
        <v>9.1754773189097305E-2</v>
      </c>
      <c r="C2195" s="25">
        <f>'Valeurs indices clean'!C2253/'Valeurs indices clean'!C2195 - 1</f>
        <v>5.1289023333276784E-2</v>
      </c>
      <c r="D2195" s="25">
        <f>'Valeurs indices clean'!D2253/'Valeurs indices clean'!D2195 - 1</f>
        <v>0.19219213875369623</v>
      </c>
      <c r="E2195" s="25">
        <f>'Valeurs indices clean'!E2253/'Valeurs indices clean'!E2195 - 1</f>
        <v>8.3373123512101133E-2</v>
      </c>
      <c r="F2195" s="25">
        <f>'Valeurs indices clean'!F2253/'Valeurs indices clean'!F2195 - 1</f>
        <v>7.9921418802541222E-2</v>
      </c>
      <c r="G2195" s="25">
        <f>'Valeurs indices clean'!G2253/'Valeurs indices clean'!G2195 - 1</f>
        <v>8.2845095680203595E-2</v>
      </c>
      <c r="H2195" s="25">
        <f>'Valeurs indices clean'!H2253/'Valeurs indices clean'!H2195 - 1</f>
        <v>2.4281783231514531E-2</v>
      </c>
      <c r="I2195" s="25">
        <f>'Valeurs indices clean'!I2253/'Valeurs indices clean'!I2195 - 1</f>
        <v>5.746563924492798E-2</v>
      </c>
      <c r="J2195" s="25">
        <f>'Valeurs indices clean'!J2253/'Valeurs indices clean'!J2195 - 1</f>
        <v>2.5641911999771283E-2</v>
      </c>
      <c r="K2195" s="25">
        <f>'Valeurs indices clean'!K2253/'Valeurs indices clean'!K2195 - 1</f>
        <v>3.8434862333787123E-2</v>
      </c>
      <c r="L2195" s="25">
        <f>'Valeurs indices clean'!L2253/'Valeurs indices clean'!L2195 - 1</f>
        <v>0.10219315121200467</v>
      </c>
      <c r="M2195" s="25">
        <f>'Valeurs indices clean'!M2253/'Valeurs indices clean'!M2195 - 1</f>
        <v>1.4153380779231561E-2</v>
      </c>
      <c r="N2195" s="25">
        <f>'Valeurs indices clean'!N2253/'Valeurs indices clean'!N2195 - 1</f>
        <v>1.6176571251404148E-2</v>
      </c>
      <c r="O2195" s="25">
        <f>'Valeurs indices clean'!O2253/'Valeurs indices clean'!O2195 - 1</f>
        <v>2.5333973233026885E-2</v>
      </c>
      <c r="P2195" s="25">
        <f>'Valeurs indices clean'!P2253/'Valeurs indices clean'!P2195 - 1</f>
        <v>4.5319616595040912E-6</v>
      </c>
      <c r="Q2195" s="25">
        <f>'Valeurs indices clean'!Q2253/'Valeurs indices clean'!Q2195 - 1</f>
        <v>1.9892124487891349E-2</v>
      </c>
      <c r="R2195" s="25">
        <f>'Valeurs indices clean'!R2253/'Valeurs indices clean'!R2195 - 1</f>
        <v>3.8358369500008926E-3</v>
      </c>
      <c r="S2195" s="25">
        <f>'Valeurs indices clean'!S2253/'Valeurs indices clean'!S2195 - 1</f>
        <v>5.1013019314396502E-3</v>
      </c>
      <c r="T2195" s="25">
        <f>'Valeurs indices clean'!T2253/'Valeurs indices clean'!T2195 - 1</f>
        <v>-1.0494595479855762E-2</v>
      </c>
      <c r="U2195" s="25">
        <f>'Valeurs indices clean'!U2253/'Valeurs indices clean'!U2195 - 1</f>
        <v>-1.376784830931832E-2</v>
      </c>
      <c r="V2195" s="25">
        <f>'Valeurs indices clean'!V2253/'Valeurs indices clean'!V2195 - 1</f>
        <v>8.3771423958685087E-3</v>
      </c>
      <c r="W2195" s="25">
        <f>'Valeurs indices clean'!W2253/'Valeurs indices clean'!W2195 - 1</f>
        <v>7.4365248248697835E-3</v>
      </c>
      <c r="X2195" s="25">
        <f>'Valeurs indices clean'!X2253/'Valeurs indices clean'!X2195 - 1</f>
        <v>1.6241542747566839E-2</v>
      </c>
      <c r="Y2195" s="25">
        <f>'Valeurs indices clean'!Y2253/'Valeurs indices clean'!Y2195 - 1</f>
        <v>-3.9496347803897769E-2</v>
      </c>
      <c r="Z2195" s="25">
        <f>'Valeurs indices clean'!Z2253/'Valeurs indices clean'!Z2195 - 1</f>
        <v>9.7032654204924462E-2</v>
      </c>
    </row>
    <row r="2196" spans="1:26">
      <c r="A2196" s="8">
        <v>45702</v>
      </c>
      <c r="B2196" s="25">
        <f>'Valeurs indices clean'!B2254/'Valeurs indices clean'!B2196 - 1</f>
        <v>9.5334149022755277E-2</v>
      </c>
      <c r="C2196" s="25">
        <f>'Valeurs indices clean'!C2254/'Valeurs indices clean'!C2196 - 1</f>
        <v>5.7763083432399887E-2</v>
      </c>
      <c r="D2196" s="25">
        <f>'Valeurs indices clean'!D2254/'Valeurs indices clean'!D2196 - 1</f>
        <v>0.1683432602110253</v>
      </c>
      <c r="E2196" s="25">
        <f>'Valeurs indices clean'!E2254/'Valeurs indices clean'!E2196 - 1</f>
        <v>9.2009718341317992E-2</v>
      </c>
      <c r="F2196" s="25">
        <f>'Valeurs indices clean'!F2254/'Valeurs indices clean'!F2196 - 1</f>
        <v>6.1262596061833374E-2</v>
      </c>
      <c r="G2196" s="25">
        <f>'Valeurs indices clean'!G2254/'Valeurs indices clean'!G2196 - 1</f>
        <v>8.4164505685087931E-2</v>
      </c>
      <c r="H2196" s="25">
        <f>'Valeurs indices clean'!H2254/'Valeurs indices clean'!H2196 - 1</f>
        <v>5.6667674120749467E-3</v>
      </c>
      <c r="I2196" s="25">
        <f>'Valeurs indices clean'!I2254/'Valeurs indices clean'!I2196 - 1</f>
        <v>3.1301863370798655E-2</v>
      </c>
      <c r="J2196" s="25">
        <f>'Valeurs indices clean'!J2254/'Valeurs indices clean'!J2196 - 1</f>
        <v>-8.3899285397132095E-3</v>
      </c>
      <c r="K2196" s="25">
        <f>'Valeurs indices clean'!K2254/'Valeurs indices clean'!K2196 - 1</f>
        <v>0.10136875449767713</v>
      </c>
      <c r="L2196" s="25">
        <f>'Valeurs indices clean'!L2254/'Valeurs indices clean'!L2196 - 1</f>
        <v>0.10976564567188762</v>
      </c>
      <c r="M2196" s="25">
        <f>'Valeurs indices clean'!M2254/'Valeurs indices clean'!M2196 - 1</f>
        <v>1.2449414036872719E-2</v>
      </c>
      <c r="N2196" s="25">
        <f>'Valeurs indices clean'!N2254/'Valeurs indices clean'!N2196 - 1</f>
        <v>1.2783141645577922E-2</v>
      </c>
      <c r="O2196" s="25">
        <f>'Valeurs indices clean'!O2254/'Valeurs indices clean'!O2196 - 1</f>
        <v>2.4405304621094359E-2</v>
      </c>
      <c r="P2196" s="25">
        <f>'Valeurs indices clean'!P2254/'Valeurs indices clean'!P2196 - 1</f>
        <v>1.0629360412024891E-2</v>
      </c>
      <c r="Q2196" s="25">
        <f>'Valeurs indices clean'!Q2254/'Valeurs indices clean'!Q2196 - 1</f>
        <v>2.0738189713259025E-2</v>
      </c>
      <c r="R2196" s="25">
        <f>'Valeurs indices clean'!R2254/'Valeurs indices clean'!R2196 - 1</f>
        <v>1.5437927499935888E-2</v>
      </c>
      <c r="S2196" s="25">
        <f>'Valeurs indices clean'!S2254/'Valeurs indices clean'!S2196 - 1</f>
        <v>1.8325296451424888E-2</v>
      </c>
      <c r="T2196" s="25">
        <f>'Valeurs indices clean'!T2254/'Valeurs indices clean'!T2196 - 1</f>
        <v>4.3238352566035143E-3</v>
      </c>
      <c r="U2196" s="25">
        <f>'Valeurs indices clean'!U2254/'Valeurs indices clean'!U2196 - 1</f>
        <v>2.9736165314162566E-3</v>
      </c>
      <c r="V2196" s="25">
        <f>'Valeurs indices clean'!V2254/'Valeurs indices clean'!V2196 - 1</f>
        <v>8.3632480759647798E-3</v>
      </c>
      <c r="W2196" s="25">
        <f>'Valeurs indices clean'!W2254/'Valeurs indices clean'!W2196 - 1</f>
        <v>7.3804960379895146E-3</v>
      </c>
      <c r="X2196" s="25">
        <f>'Valeurs indices clean'!X2254/'Valeurs indices clean'!X2196 - 1</f>
        <v>4.6962462220792034E-3</v>
      </c>
      <c r="Y2196" s="25">
        <f>'Valeurs indices clean'!Y2254/'Valeurs indices clean'!Y2196 - 1</f>
        <v>-2.585253156319145E-2</v>
      </c>
      <c r="Z2196" s="25">
        <f>'Valeurs indices clean'!Z2254/'Valeurs indices clean'!Z2196 - 1</f>
        <v>5.3619050607096819E-2</v>
      </c>
    </row>
  </sheetData>
  <mergeCells count="3">
    <mergeCell ref="B1:L1"/>
    <mergeCell ref="M1:U1"/>
    <mergeCell ref="W1:Z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6F317-CF8D-284C-BB73-5C3341246296}">
  <dimension ref="B11:BD71"/>
  <sheetViews>
    <sheetView topLeftCell="T8" workbookViewId="0">
      <selection activeCell="AD17" sqref="AD17:BD43"/>
    </sheetView>
  </sheetViews>
  <sheetFormatPr baseColWidth="10" defaultRowHeight="15"/>
  <cols>
    <col min="3" max="3" width="17.5" bestFit="1" customWidth="1"/>
    <col min="31" max="31" width="15.33203125" bestFit="1" customWidth="1"/>
  </cols>
  <sheetData>
    <row r="11" spans="3:28" ht="16" thickBot="1">
      <c r="D11" s="9" t="s">
        <v>4</v>
      </c>
      <c r="E11" s="10" t="s">
        <v>6</v>
      </c>
      <c r="F11" s="9" t="s">
        <v>8</v>
      </c>
      <c r="G11" s="9" t="s">
        <v>10</v>
      </c>
      <c r="H11" s="9" t="s">
        <v>12</v>
      </c>
      <c r="I11" s="10" t="s">
        <v>14</v>
      </c>
      <c r="J11" s="10" t="s">
        <v>16</v>
      </c>
      <c r="K11" s="10" t="s">
        <v>18</v>
      </c>
      <c r="L11" s="10" t="s">
        <v>20</v>
      </c>
      <c r="M11" s="10" t="s">
        <v>22</v>
      </c>
      <c r="N11" s="10" t="s">
        <v>24</v>
      </c>
      <c r="O11" s="9" t="s">
        <v>27</v>
      </c>
      <c r="P11" s="10" t="s">
        <v>29</v>
      </c>
      <c r="Q11" s="10" t="s">
        <v>31</v>
      </c>
      <c r="R11" s="10" t="s">
        <v>33</v>
      </c>
      <c r="S11" s="10" t="s">
        <v>35</v>
      </c>
      <c r="T11" s="10" t="s">
        <v>37</v>
      </c>
      <c r="U11" s="10" t="s">
        <v>39</v>
      </c>
      <c r="V11" s="10" t="s">
        <v>41</v>
      </c>
      <c r="W11" s="10" t="s">
        <v>43</v>
      </c>
      <c r="X11" s="9" t="s">
        <v>47</v>
      </c>
      <c r="Y11" s="10" t="s">
        <v>49</v>
      </c>
      <c r="Z11" s="10" t="s">
        <v>51</v>
      </c>
      <c r="AA11" s="10" t="s">
        <v>52</v>
      </c>
      <c r="AB11" s="10" t="s">
        <v>54</v>
      </c>
    </row>
    <row r="12" spans="3:28">
      <c r="C12" s="33" t="s">
        <v>58</v>
      </c>
      <c r="D12" s="34" cm="1">
        <f t="array" ref="D12">PRODUCT(1+'Rdt trimestriel'!B4:B2196)^(4/COUNTIF('Rdt trimestriel'!$B$4:$B$2196,"&lt;&gt;"&amp;"")) - 1</f>
        <v>6.1384632951333451E-2</v>
      </c>
      <c r="E12" s="34" cm="1">
        <f t="array" ref="E12">PRODUCT(1+'Rdt trimestriel'!C4:C2196)^(4/COUNTIF('Rdt trimestriel'!$B$4:$B$2196,"&lt;&gt;"&amp;"")) - 1</f>
        <v>4.553148456515177E-2</v>
      </c>
      <c r="F12" s="34" cm="1">
        <f t="array" ref="F12">PRODUCT(1+'Rdt trimestriel'!D4:D2196)^(4/COUNTIF('Rdt trimestriel'!$B$4:$B$2196,"&lt;&gt;"&amp;"")) - 1</f>
        <v>-7.5466726827734365E-2</v>
      </c>
      <c r="G12" s="34" cm="1">
        <f t="array" ref="G12">PRODUCT(1+'Rdt trimestriel'!E4:E2196)^(4/COUNTIF('Rdt trimestriel'!$B$4:$B$2196,"&lt;&gt;"&amp;"")) - 1</f>
        <v>1.6338098593409178E-2</v>
      </c>
      <c r="H12" s="34" cm="1">
        <f t="array" ref="H12">PRODUCT(1+'Rdt trimestriel'!F4:F2196)^(4/COUNTIF('Rdt trimestriel'!$B$4:$B$2196,"&lt;&gt;"&amp;"")) - 1</f>
        <v>0.1153177139760122</v>
      </c>
      <c r="I12" s="34" cm="1">
        <f t="array" ref="I12">PRODUCT(1+'Rdt trimestriel'!G4:G2196)^(4/COUNTIF('Rdt trimestriel'!$B$4:$B$2196,"&lt;&gt;"&amp;"")) - 1</f>
        <v>5.4190347618363166E-2</v>
      </c>
      <c r="J12" s="34" cm="1">
        <f t="array" ref="J12">PRODUCT(1+'Rdt trimestriel'!H4:H2196)^(4/COUNTIF('Rdt trimestriel'!$B$4:$B$2196,"&lt;&gt;"&amp;"")) - 1</f>
        <v>4.8183331653052885E-2</v>
      </c>
      <c r="K12" s="34" cm="1">
        <f t="array" ref="K12">PRODUCT(1+'Rdt trimestriel'!I4:I2196)^(4/COUNTIF('Rdt trimestriel'!$B$4:$B$2196,"&lt;&gt;"&amp;"")) - 1</f>
        <v>0.1196133567574813</v>
      </c>
      <c r="L12" s="34" cm="1">
        <f t="array" ref="L12">PRODUCT(1+'Rdt trimestriel'!J4:J2196)^(4/COUNTIF('Rdt trimestriel'!$B$4:$B$2196,"&lt;&gt;"&amp;"")) - 1</f>
        <v>8.3744015228102153E-2</v>
      </c>
      <c r="M12" s="34" cm="1">
        <f t="array" ref="M12">PRODUCT(1+'Rdt trimestriel'!K4:K2196)^(4/COUNTIF('Rdt trimestriel'!$B$4:$B$2196,"&lt;&gt;"&amp;"")) - 1</f>
        <v>-2.0899742518237896E-2</v>
      </c>
      <c r="N12" s="34" cm="1">
        <f t="array" ref="N12">PRODUCT(1+'Rdt trimestriel'!L4:L2196)^(4/COUNTIF('Rdt trimestriel'!$B$4:$B$2196,"&lt;&gt;"&amp;"")) - 1</f>
        <v>4.9602689078820816E-2</v>
      </c>
      <c r="O12" s="34" cm="1">
        <f t="array" ref="O12">PRODUCT(1+'Rdt trimestriel'!M4:M2196)^(4/COUNTIF('Rdt trimestriel'!$B$4:$B$2196,"&lt;&gt;"&amp;"")) - 1</f>
        <v>1.0826178836966793E-3</v>
      </c>
      <c r="P12" s="34" cm="1">
        <f t="array" ref="P12">PRODUCT(1+'Rdt trimestriel'!N4:N2196)^(4/COUNTIF('Rdt trimestriel'!$B$4:$B$2196,"&lt;&gt;"&amp;"")) - 1</f>
        <v>3.1534773042354303E-3</v>
      </c>
      <c r="Q12" s="34" cm="1">
        <f t="array" ref="Q12">PRODUCT(1+'Rdt trimestriel'!O4:O2196)^(4/COUNTIF('Rdt trimestriel'!$B$4:$B$2196,"&lt;&gt;"&amp;"")) - 1</f>
        <v>3.7487401212639604E-2</v>
      </c>
      <c r="R12" s="34" cm="1">
        <f t="array" ref="R12">PRODUCT(1+'Rdt trimestriel'!P4:P2196)^(4/COUNTIF('Rdt trimestriel'!$B$4:$B$2196,"&lt;&gt;"&amp;"")) - 1</f>
        <v>1.3612376800991921E-2</v>
      </c>
      <c r="S12" s="34" cm="1">
        <f t="array" ref="S12">PRODUCT(1+'Rdt trimestriel'!Q4:Q2196)^(4/COUNTIF('Rdt trimestriel'!$B$4:$B$2196,"&lt;&gt;"&amp;"")) - 1</f>
        <v>5.3637257241087255E-2</v>
      </c>
      <c r="T12" s="34" cm="1">
        <f t="array" ref="T12">PRODUCT(1+'Rdt trimestriel'!R4:R2196)^(4/COUNTIF('Rdt trimestriel'!$B$4:$B$2196,"&lt;&gt;"&amp;"")) - 1</f>
        <v>2.3393031285937171E-2</v>
      </c>
      <c r="U12" s="34" cm="1">
        <f t="array" ref="U12">PRODUCT(1+'Rdt trimestriel'!S4:S2196)^(4/COUNTIF('Rdt trimestriel'!$B$4:$B$2196,"&lt;&gt;"&amp;"")) - 1</f>
        <v>1.9419547062804465E-2</v>
      </c>
      <c r="V12" s="34" cm="1">
        <f t="array" ref="V12">PRODUCT(1+'Rdt trimestriel'!T4:T2196)^(4/COUNTIF('Rdt trimestriel'!$B$4:$B$2196,"&lt;&gt;"&amp;"")) - 1</f>
        <v>3.6101602805813648E-3</v>
      </c>
      <c r="W12" s="34" cm="1">
        <f t="array" ref="W12">PRODUCT(1+'Rdt trimestriel'!U4:U2196)^(4/COUNTIF('Rdt trimestriel'!$B$4:$B$2196,"&lt;&gt;"&amp;"")) - 1</f>
        <v>-4.1747643931770995E-3</v>
      </c>
      <c r="X12" s="34" cm="1">
        <f t="array" ref="X12">PRODUCT(1+'Rdt trimestriel'!V4:V2196)^(4/COUNTIF('Rdt trimestriel'!$B$4:$B$2196,"&lt;&gt;"&amp;"")) - 1</f>
        <v>4.4251593337416573E-3</v>
      </c>
      <c r="Y12" s="34" cm="1">
        <f t="array" ref="Y12">PRODUCT(1+'Rdt trimestriel'!W4:W2196)^(4/COUNTIF('Rdt trimestriel'!$B$4:$B$2196,"&lt;&gt;"&amp;"")) - 1</f>
        <v>1.5247992620563977E-3</v>
      </c>
      <c r="Z12" s="34" cm="1">
        <f t="array" ref="Z12">PRODUCT(1+'Rdt trimestriel'!X4:X2196)^(4/COUNTIF('Rdt trimestriel'!$B$4:$B$2196,"&lt;&gt;"&amp;"")) - 1</f>
        <v>9.964599299371546E-2</v>
      </c>
      <c r="AA12" s="34" cm="1">
        <f t="array" ref="AA12">PRODUCT(1+'Rdt trimestriel'!Y4:Y2196)^(4/COUNTIF('Rdt trimestriel'!$B$4:$B$2196,"&lt;&gt;"&amp;"")) - 1</f>
        <v>2.0258385202291063E-2</v>
      </c>
      <c r="AB12" s="35" cm="1">
        <f t="array" ref="AB12">PRODUCT(1+'Rdt trimestriel'!Z4:Z2196)^(4/COUNTIF('Rdt trimestriel'!$B$4:$B$2196,"&lt;&gt;"&amp;"")) - 1</f>
        <v>8.2321209071634316E-2</v>
      </c>
    </row>
    <row r="13" spans="3:28">
      <c r="C13" s="36" t="s">
        <v>59</v>
      </c>
      <c r="D13" s="37">
        <f>_xlfn.VAR.S('Rdt trimestriel'!B4:B2196)*4</f>
        <v>1.9254319248694186E-2</v>
      </c>
      <c r="E13" s="37">
        <f>_xlfn.VAR.S('Rdt trimestriel'!C4:C2196)*4</f>
        <v>2.6193783848147734E-2</v>
      </c>
      <c r="F13" s="37">
        <f>_xlfn.VAR.S('Rdt trimestriel'!D4:D2196)*4</f>
        <v>9.1262595825111814E-2</v>
      </c>
      <c r="G13" s="37">
        <f>_xlfn.VAR.S('Rdt trimestriel'!E4:E2196)*4</f>
        <v>2.1901620565358087E-2</v>
      </c>
      <c r="H13" s="37">
        <f>_xlfn.VAR.S('Rdt trimestriel'!F4:F2196)*4</f>
        <v>2.3187252745522597E-2</v>
      </c>
      <c r="I13" s="37">
        <f>_xlfn.VAR.S('Rdt trimestriel'!G4:G2196)*4</f>
        <v>1.8912217785676973E-2</v>
      </c>
      <c r="J13" s="37">
        <f>_xlfn.VAR.S('Rdt trimestriel'!H4:H2196)*4</f>
        <v>1.7756256968483895E-2</v>
      </c>
      <c r="K13" s="37">
        <f>_xlfn.VAR.S('Rdt trimestriel'!I4:I2196)*4</f>
        <v>1.8476115240680539E-2</v>
      </c>
      <c r="L13" s="37">
        <f>_xlfn.VAR.S('Rdt trimestriel'!J4:J2196)*4</f>
        <v>2.9721451759289849E-2</v>
      </c>
      <c r="M13" s="37">
        <f>_xlfn.VAR.S('Rdt trimestriel'!K4:K2196)*4</f>
        <v>4.0930229322377304E-2</v>
      </c>
      <c r="N13" s="37">
        <f>_xlfn.VAR.S('Rdt trimestriel'!L4:L2196)*4</f>
        <v>2.6160010914701937E-2</v>
      </c>
      <c r="O13" s="37">
        <f>_xlfn.VAR.S('Rdt trimestriel'!M4:M2196)*4</f>
        <v>2.5815004686582598E-3</v>
      </c>
      <c r="P13" s="37">
        <f>_xlfn.VAR.S('Rdt trimestriel'!N4:N2196)*4</f>
        <v>2.0367405177190894E-3</v>
      </c>
      <c r="Q13" s="37">
        <f>_xlfn.VAR.S('Rdt trimestriel'!O4:O2196)*4</f>
        <v>5.1301545973746034E-3</v>
      </c>
      <c r="R13" s="37">
        <f>_xlfn.VAR.S('Rdt trimestriel'!P4:P2196)*4</f>
        <v>2.8037804265131773E-3</v>
      </c>
      <c r="S13" s="37">
        <f>_xlfn.VAR.S('Rdt trimestriel'!Q4:Q2196)*4</f>
        <v>6.1027030386804166E-3</v>
      </c>
      <c r="T13" s="37">
        <f>_xlfn.VAR.S('Rdt trimestriel'!R4:R2196)*4</f>
        <v>2.4474076405078971E-3</v>
      </c>
      <c r="U13" s="37">
        <f>_xlfn.VAR.S('Rdt trimestriel'!S4:S2196)*4</f>
        <v>6.7595931131748483E-3</v>
      </c>
      <c r="V13" s="37">
        <f>_xlfn.VAR.S('Rdt trimestriel'!T4:T2196)*4</f>
        <v>4.747009446992561E-3</v>
      </c>
      <c r="W13" s="37">
        <f>_xlfn.VAR.S('Rdt trimestriel'!U4:U2196)*4</f>
        <v>5.946707691878811E-3</v>
      </c>
      <c r="X13" s="37">
        <f>_xlfn.VAR.S('Rdt trimestriel'!V4:V2196)*4</f>
        <v>6.7627469979789469E-5</v>
      </c>
      <c r="Y13" s="37">
        <f>_xlfn.VAR.S('Rdt trimestriel'!W4:W2196)*4</f>
        <v>2.901104790340728E-3</v>
      </c>
      <c r="Z13" s="37">
        <f>_xlfn.VAR.S('Rdt trimestriel'!X4:X2196)*4</f>
        <v>2.2282870611172807E-2</v>
      </c>
      <c r="AA13" s="37">
        <f>_xlfn.VAR.S('Rdt trimestriel'!Y4:Y2196)*4</f>
        <v>2.663157997531106E-2</v>
      </c>
      <c r="AB13" s="38">
        <f>_xlfn.VAR.S('Rdt trimestriel'!Z4:Z2196)*4</f>
        <v>1.8631344792127882E-2</v>
      </c>
    </row>
    <row r="14" spans="3:28">
      <c r="C14" s="36" t="s">
        <v>60</v>
      </c>
      <c r="D14" s="37">
        <f>_xlfn.STDEV.P('Rdt trimestriel'!B4:B2196)*SQRT(4)</f>
        <v>0.13872829325467814</v>
      </c>
      <c r="E14" s="37">
        <f>_xlfn.STDEV.P('Rdt trimestriel'!C4:C2196)*SQRT(4)</f>
        <v>0.16180803310796141</v>
      </c>
      <c r="F14" s="37">
        <f>_xlfn.STDEV.P('Rdt trimestriel'!D4:D2196)*SQRT(4)</f>
        <v>0.3020281119603585</v>
      </c>
      <c r="G14" s="37">
        <f>_xlfn.STDEV.P('Rdt trimestriel'!E4:E2196)*SQRT(4)</f>
        <v>0.1479582154065017</v>
      </c>
      <c r="H14" s="37">
        <f>_xlfn.STDEV.P('Rdt trimestriel'!F4:F2196)*SQRT(4)</f>
        <v>0.15223888939051369</v>
      </c>
      <c r="I14" s="37">
        <f>_xlfn.STDEV.P('Rdt trimestriel'!G4:G2196)*SQRT(4)</f>
        <v>0.13749034105477345</v>
      </c>
      <c r="J14" s="37">
        <f>_xlfn.STDEV.P('Rdt trimestriel'!H4:H2196)*SQRT(4)</f>
        <v>0.13322222104469125</v>
      </c>
      <c r="K14" s="37">
        <f>_xlfn.STDEV.P('Rdt trimestriel'!I4:I2196)*SQRT(4)</f>
        <v>0.13589587999468974</v>
      </c>
      <c r="L14" s="37">
        <f>_xlfn.STDEV.P('Rdt trimestriel'!J4:J2196)*SQRT(4)</f>
        <v>0.17235979486443642</v>
      </c>
      <c r="M14" s="37">
        <f>_xlfn.STDEV.P('Rdt trimestriel'!K4:K2196)*SQRT(4)</f>
        <v>0.2022660754726768</v>
      </c>
      <c r="N14" s="37">
        <f>_xlfn.STDEV.P('Rdt trimestriel'!L4:L2196)*SQRT(4)</f>
        <v>0.16170368593558959</v>
      </c>
      <c r="O14" s="37">
        <f>_xlfn.STDEV.P('Rdt trimestriel'!M4:M2196)*SQRT(4)</f>
        <v>5.0796882914818604E-2</v>
      </c>
      <c r="P14" s="37">
        <f>_xlfn.STDEV.P('Rdt trimestriel'!N4:N2196)*SQRT(4)</f>
        <v>4.511997087180996E-2</v>
      </c>
      <c r="Q14" s="37">
        <f>_xlfn.STDEV.P('Rdt trimestriel'!O4:O2196)*SQRT(4)</f>
        <v>7.1608765284655304E-2</v>
      </c>
      <c r="R14" s="37">
        <f>_xlfn.STDEV.P('Rdt trimestriel'!P4:P2196)*SQRT(4)</f>
        <v>5.2938661797091141E-2</v>
      </c>
      <c r="S14" s="37">
        <f>_xlfn.STDEV.P('Rdt trimestriel'!Q4:Q2196)*SQRT(4)</f>
        <v>7.8101986071784771E-2</v>
      </c>
      <c r="T14" s="37">
        <f>_xlfn.STDEV.P('Rdt trimestriel'!R4:R2196)*SQRT(4)</f>
        <v>4.9460000318963776E-2</v>
      </c>
      <c r="U14" s="37">
        <f>_xlfn.STDEV.P('Rdt trimestriel'!S4:S2196)*SQRT(4)</f>
        <v>8.2197997319728169E-2</v>
      </c>
      <c r="V14" s="37">
        <f>_xlfn.STDEV.P('Rdt trimestriel'!T4:T2196)*SQRT(4)</f>
        <v>6.8882834059014186E-2</v>
      </c>
      <c r="W14" s="37">
        <f>_xlfn.STDEV.P('Rdt trimestriel'!U4:U2196)*SQRT(4)</f>
        <v>7.7097315224751703E-2</v>
      </c>
      <c r="X14" s="37">
        <f>_xlfn.STDEV.P('Rdt trimestriel'!V4:V2196)*SQRT(4)</f>
        <v>8.2217171016875628E-3</v>
      </c>
      <c r="Y14" s="37">
        <f>_xlfn.STDEV.P('Rdt trimestriel'!W4:W2196)*SQRT(4)</f>
        <v>5.384962299904688E-2</v>
      </c>
      <c r="Z14" s="37">
        <f>_xlfn.STDEV.P('Rdt trimestriel'!X4:X2196)*SQRT(4)</f>
        <v>0.14924044258665736</v>
      </c>
      <c r="AA14" s="37">
        <f>_xlfn.STDEV.P('Rdt trimestriel'!Y4:Y2196)*SQRT(4)</f>
        <v>0.16315463852429554</v>
      </c>
      <c r="AB14" s="38">
        <f>_xlfn.STDEV.P('Rdt trimestriel'!Z4:Z2196)*SQRT(4)</f>
        <v>0.13646555963637591</v>
      </c>
    </row>
    <row r="15" spans="3:28" ht="16" thickBot="1">
      <c r="C15" s="39" t="s">
        <v>62</v>
      </c>
      <c r="D15" s="40">
        <f>D12/D14</f>
        <v>0.44248099296257626</v>
      </c>
      <c r="E15" s="40">
        <f t="shared" ref="E15:AB15" si="0">E12/E14</f>
        <v>0.28139199080908606</v>
      </c>
      <c r="F15" s="40">
        <f t="shared" si="0"/>
        <v>-0.24986656486347023</v>
      </c>
      <c r="G15" s="40">
        <f t="shared" si="0"/>
        <v>0.11042373381242632</v>
      </c>
      <c r="H15" s="40">
        <f t="shared" si="0"/>
        <v>0.75747868654116624</v>
      </c>
      <c r="I15" s="40">
        <f t="shared" si="0"/>
        <v>0.39413930609696279</v>
      </c>
      <c r="J15" s="40">
        <f t="shared" si="0"/>
        <v>0.36167638758168663</v>
      </c>
      <c r="K15" s="40">
        <f t="shared" si="0"/>
        <v>0.88018383458096972</v>
      </c>
      <c r="L15" s="40">
        <f t="shared" si="0"/>
        <v>0.48586745704802031</v>
      </c>
      <c r="M15" s="40">
        <f t="shared" si="0"/>
        <v>-0.10332796772467732</v>
      </c>
      <c r="N15" s="40">
        <f t="shared" si="0"/>
        <v>0.30675051586998914</v>
      </c>
      <c r="O15" s="40">
        <f t="shared" si="0"/>
        <v>2.1312683408391878E-2</v>
      </c>
      <c r="P15" s="40">
        <f t="shared" si="0"/>
        <v>6.9890942819860261E-2</v>
      </c>
      <c r="Q15" s="40">
        <f t="shared" si="0"/>
        <v>0.52350296871649316</v>
      </c>
      <c r="R15" s="40">
        <f t="shared" si="0"/>
        <v>0.25713488665744644</v>
      </c>
      <c r="S15" s="40">
        <f t="shared" si="0"/>
        <v>0.68675919702974519</v>
      </c>
      <c r="T15" s="40">
        <f t="shared" si="0"/>
        <v>0.47296868449408197</v>
      </c>
      <c r="U15" s="40">
        <f t="shared" si="0"/>
        <v>0.23625328713627455</v>
      </c>
      <c r="V15" s="40">
        <f t="shared" si="0"/>
        <v>5.2410158929994399E-2</v>
      </c>
      <c r="W15" s="40">
        <f t="shared" si="0"/>
        <v>-5.4149283681370168E-2</v>
      </c>
      <c r="X15" s="40">
        <f t="shared" si="0"/>
        <v>0.5382281193831594</v>
      </c>
      <c r="Y15" s="40">
        <f t="shared" si="0"/>
        <v>2.8315876270542991E-2</v>
      </c>
      <c r="Z15" s="40">
        <f t="shared" si="0"/>
        <v>0.66768760040265507</v>
      </c>
      <c r="AA15" s="40">
        <f t="shared" si="0"/>
        <v>0.12416677445106389</v>
      </c>
      <c r="AB15" s="41">
        <f t="shared" si="0"/>
        <v>0.60323798393518613</v>
      </c>
    </row>
    <row r="17" spans="2:56">
      <c r="D17">
        <v>0</v>
      </c>
      <c r="E17">
        <f>D17+1</f>
        <v>1</v>
      </c>
      <c r="F17">
        <f t="shared" ref="F17:AB17" si="1">E17+1</f>
        <v>2</v>
      </c>
      <c r="G17">
        <f t="shared" si="1"/>
        <v>3</v>
      </c>
      <c r="H17">
        <f t="shared" si="1"/>
        <v>4</v>
      </c>
      <c r="I17">
        <f t="shared" si="1"/>
        <v>5</v>
      </c>
      <c r="J17">
        <f t="shared" si="1"/>
        <v>6</v>
      </c>
      <c r="K17">
        <f t="shared" si="1"/>
        <v>7</v>
      </c>
      <c r="L17">
        <f t="shared" si="1"/>
        <v>8</v>
      </c>
      <c r="M17">
        <f t="shared" si="1"/>
        <v>9</v>
      </c>
      <c r="N17">
        <f t="shared" si="1"/>
        <v>10</v>
      </c>
      <c r="O17">
        <f t="shared" si="1"/>
        <v>11</v>
      </c>
      <c r="P17">
        <f t="shared" si="1"/>
        <v>12</v>
      </c>
      <c r="Q17">
        <f t="shared" si="1"/>
        <v>13</v>
      </c>
      <c r="R17">
        <f t="shared" si="1"/>
        <v>14</v>
      </c>
      <c r="S17">
        <f t="shared" si="1"/>
        <v>15</v>
      </c>
      <c r="T17">
        <f t="shared" si="1"/>
        <v>16</v>
      </c>
      <c r="U17">
        <f t="shared" si="1"/>
        <v>17</v>
      </c>
      <c r="V17">
        <f t="shared" si="1"/>
        <v>18</v>
      </c>
      <c r="W17">
        <f t="shared" si="1"/>
        <v>19</v>
      </c>
      <c r="X17">
        <f t="shared" si="1"/>
        <v>20</v>
      </c>
      <c r="Y17">
        <f t="shared" si="1"/>
        <v>21</v>
      </c>
      <c r="Z17">
        <f t="shared" si="1"/>
        <v>22</v>
      </c>
      <c r="AA17">
        <f t="shared" si="1"/>
        <v>23</v>
      </c>
      <c r="AB17">
        <f t="shared" si="1"/>
        <v>24</v>
      </c>
      <c r="AF17">
        <v>0</v>
      </c>
      <c r="AG17">
        <f>AF17+1</f>
        <v>1</v>
      </c>
      <c r="AH17">
        <f t="shared" ref="AH17:BD17" si="2">AG17+1</f>
        <v>2</v>
      </c>
      <c r="AI17">
        <f t="shared" si="2"/>
        <v>3</v>
      </c>
      <c r="AJ17">
        <f t="shared" si="2"/>
        <v>4</v>
      </c>
      <c r="AK17">
        <f t="shared" si="2"/>
        <v>5</v>
      </c>
      <c r="AL17">
        <f t="shared" si="2"/>
        <v>6</v>
      </c>
      <c r="AM17">
        <f t="shared" si="2"/>
        <v>7</v>
      </c>
      <c r="AN17">
        <f t="shared" si="2"/>
        <v>8</v>
      </c>
      <c r="AO17">
        <f t="shared" si="2"/>
        <v>9</v>
      </c>
      <c r="AP17">
        <f t="shared" si="2"/>
        <v>10</v>
      </c>
      <c r="AQ17">
        <f t="shared" si="2"/>
        <v>11</v>
      </c>
      <c r="AR17">
        <f t="shared" si="2"/>
        <v>12</v>
      </c>
      <c r="AS17">
        <f t="shared" si="2"/>
        <v>13</v>
      </c>
      <c r="AT17">
        <f t="shared" si="2"/>
        <v>14</v>
      </c>
      <c r="AU17">
        <f t="shared" si="2"/>
        <v>15</v>
      </c>
      <c r="AV17">
        <f t="shared" si="2"/>
        <v>16</v>
      </c>
      <c r="AW17">
        <f t="shared" si="2"/>
        <v>17</v>
      </c>
      <c r="AX17">
        <f t="shared" si="2"/>
        <v>18</v>
      </c>
      <c r="AY17">
        <f t="shared" si="2"/>
        <v>19</v>
      </c>
      <c r="AZ17">
        <f t="shared" si="2"/>
        <v>20</v>
      </c>
      <c r="BA17">
        <f t="shared" si="2"/>
        <v>21</v>
      </c>
      <c r="BB17">
        <f t="shared" si="2"/>
        <v>22</v>
      </c>
      <c r="BC17">
        <f t="shared" si="2"/>
        <v>23</v>
      </c>
      <c r="BD17">
        <f t="shared" si="2"/>
        <v>24</v>
      </c>
    </row>
    <row r="18" spans="2:56">
      <c r="C18" t="s">
        <v>61</v>
      </c>
      <c r="D18" s="9" t="s">
        <v>4</v>
      </c>
      <c r="E18" s="10" t="s">
        <v>6</v>
      </c>
      <c r="F18" s="9" t="s">
        <v>8</v>
      </c>
      <c r="G18" s="9" t="s">
        <v>10</v>
      </c>
      <c r="H18" s="9" t="s">
        <v>12</v>
      </c>
      <c r="I18" s="10" t="s">
        <v>14</v>
      </c>
      <c r="J18" s="10" t="s">
        <v>16</v>
      </c>
      <c r="K18" s="10" t="s">
        <v>18</v>
      </c>
      <c r="L18" s="10" t="s">
        <v>20</v>
      </c>
      <c r="M18" s="10" t="s">
        <v>22</v>
      </c>
      <c r="N18" s="10" t="s">
        <v>24</v>
      </c>
      <c r="O18" s="9" t="s">
        <v>27</v>
      </c>
      <c r="P18" s="10" t="s">
        <v>29</v>
      </c>
      <c r="Q18" s="10" t="s">
        <v>31</v>
      </c>
      <c r="R18" s="10" t="s">
        <v>33</v>
      </c>
      <c r="S18" s="10" t="s">
        <v>35</v>
      </c>
      <c r="T18" s="10" t="s">
        <v>37</v>
      </c>
      <c r="U18" s="10" t="s">
        <v>39</v>
      </c>
      <c r="V18" s="10" t="s">
        <v>41</v>
      </c>
      <c r="W18" s="10" t="s">
        <v>43</v>
      </c>
      <c r="X18" s="9" t="s">
        <v>47</v>
      </c>
      <c r="Y18" s="10" t="s">
        <v>49</v>
      </c>
      <c r="Z18" s="10" t="s">
        <v>51</v>
      </c>
      <c r="AA18" s="10" t="s">
        <v>52</v>
      </c>
      <c r="AB18" s="10" t="s">
        <v>54</v>
      </c>
      <c r="AF18" s="9" t="s">
        <v>4</v>
      </c>
      <c r="AG18" s="10" t="s">
        <v>6</v>
      </c>
      <c r="AH18" s="9" t="s">
        <v>8</v>
      </c>
      <c r="AI18" s="9" t="s">
        <v>10</v>
      </c>
      <c r="AJ18" s="9" t="s">
        <v>12</v>
      </c>
      <c r="AK18" s="10" t="s">
        <v>14</v>
      </c>
      <c r="AL18" s="10" t="s">
        <v>16</v>
      </c>
      <c r="AM18" s="10" t="s">
        <v>18</v>
      </c>
      <c r="AN18" s="10" t="s">
        <v>20</v>
      </c>
      <c r="AO18" s="10" t="s">
        <v>22</v>
      </c>
      <c r="AP18" s="10" t="s">
        <v>24</v>
      </c>
      <c r="AQ18" s="9" t="s">
        <v>27</v>
      </c>
      <c r="AR18" s="10" t="s">
        <v>29</v>
      </c>
      <c r="AS18" s="10" t="s">
        <v>31</v>
      </c>
      <c r="AT18" s="10" t="s">
        <v>33</v>
      </c>
      <c r="AU18" s="10" t="s">
        <v>35</v>
      </c>
      <c r="AV18" s="10" t="s">
        <v>37</v>
      </c>
      <c r="AW18" s="10" t="s">
        <v>39</v>
      </c>
      <c r="AX18" s="10" t="s">
        <v>41</v>
      </c>
      <c r="AY18" s="10" t="s">
        <v>43</v>
      </c>
      <c r="AZ18" s="9" t="s">
        <v>47</v>
      </c>
      <c r="BA18" s="10" t="s">
        <v>49</v>
      </c>
      <c r="BB18" s="10" t="s">
        <v>51</v>
      </c>
      <c r="BC18" s="10" t="s">
        <v>52</v>
      </c>
      <c r="BD18" s="10" t="s">
        <v>54</v>
      </c>
    </row>
    <row r="19" spans="2:56">
      <c r="B19">
        <v>0</v>
      </c>
      <c r="C19" s="9" t="s">
        <v>4</v>
      </c>
      <c r="D19" s="26">
        <f ca="1">CORREL(OFFSET('Rdt trimestriel'!$B$4:$B$2196,0,$B19),OFFSET('Rdt trimestriel'!$B$4:$B$2196,0,D$17))</f>
        <v>0.99999999999999978</v>
      </c>
      <c r="E19" s="26">
        <f ca="1">CORREL(OFFSET('Rdt trimestriel'!$B$4:$B$2196,0,$B19),OFFSET('Rdt trimestriel'!$B$4:$B$2196,0,E$17))</f>
        <v>0.91831597016706168</v>
      </c>
      <c r="F19" s="26">
        <f ca="1">CORREL(OFFSET('Rdt trimestriel'!$B$4:$B$2196,0,$B19),OFFSET('Rdt trimestriel'!$B$4:$B$2196,0,F$17))</f>
        <v>0.49332471087811497</v>
      </c>
      <c r="G19" s="26">
        <f ca="1">CORREL(OFFSET('Rdt trimestriel'!$B$4:$B$2196,0,$B19),OFFSET('Rdt trimestriel'!$B$4:$B$2196,0,G$17))</f>
        <v>0.93186888793118661</v>
      </c>
      <c r="H19" s="26">
        <f ca="1">CORREL(OFFSET('Rdt trimestriel'!$B$4:$B$2196,0,$B19),OFFSET('Rdt trimestriel'!$B$4:$B$2196,0,H$17))</f>
        <v>0.79155498745008934</v>
      </c>
      <c r="I19" s="26">
        <f ca="1">CORREL(OFFSET('Rdt trimestriel'!$B$4:$B$2196,0,$B19),OFFSET('Rdt trimestriel'!$B$4:$B$2196,0,I$17))</f>
        <v>0.92249660281899015</v>
      </c>
      <c r="J19" s="26">
        <f ca="1">CORREL(OFFSET('Rdt trimestriel'!$B$4:$B$2196,0,$B19),OFFSET('Rdt trimestriel'!$B$4:$B$2196,0,J$17))</f>
        <v>0.88392457340027575</v>
      </c>
      <c r="K19" s="26">
        <f ca="1">CORREL(OFFSET('Rdt trimestriel'!$B$4:$B$2196,0,$B19),OFFSET('Rdt trimestriel'!$B$4:$B$2196,0,K$17))</f>
        <v>0.81320672072518818</v>
      </c>
      <c r="L19" s="26">
        <f ca="1">CORREL(OFFSET('Rdt trimestriel'!$B$4:$B$2196,0,$B19),OFFSET('Rdt trimestriel'!$B$4:$B$2196,0,L$17))</f>
        <v>0.70604876195313682</v>
      </c>
      <c r="M19" s="26">
        <f ca="1">CORREL(OFFSET('Rdt trimestriel'!$B$4:$B$2196,0,$B19),OFFSET('Rdt trimestriel'!$B$4:$B$2196,0,M$17))</f>
        <v>0.55959268065281553</v>
      </c>
      <c r="N19" s="26">
        <f ca="1">CORREL(OFFSET('Rdt trimestriel'!$B$4:$B$2196,0,$B19),OFFSET('Rdt trimestriel'!$B$4:$B$2196,0,N$17))</f>
        <v>0.95804040767222731</v>
      </c>
      <c r="O19" s="26">
        <f ca="1">CORREL(OFFSET('Rdt trimestriel'!$B$4:$B$2196,0,$B19),OFFSET('Rdt trimestriel'!$B$4:$B$2196,0,O$17))</f>
        <v>0.26172098490731183</v>
      </c>
      <c r="P19" s="26">
        <f ca="1">CORREL(OFFSET('Rdt trimestriel'!$B$4:$B$2196,0,$B19),OFFSET('Rdt trimestriel'!$B$4:$B$2196,0,P$17))</f>
        <v>0.41337202012976876</v>
      </c>
      <c r="Q19" s="26">
        <f ca="1">CORREL(OFFSET('Rdt trimestriel'!$B$4:$B$2196,0,$B19),OFFSET('Rdt trimestriel'!$B$4:$B$2196,0,Q$17))</f>
        <v>0.8161685000020148</v>
      </c>
      <c r="R19" s="26">
        <f ca="1">CORREL(OFFSET('Rdt trimestriel'!$B$4:$B$2196,0,$B19),OFFSET('Rdt trimestriel'!$B$4:$B$2196,0,R$17))</f>
        <v>0.17038509966233281</v>
      </c>
      <c r="S19" s="26">
        <f ca="1">CORREL(OFFSET('Rdt trimestriel'!$B$4:$B$2196,0,$B19),OFFSET('Rdt trimestriel'!$B$4:$B$2196,0,S$17))</f>
        <v>0.73680069658640979</v>
      </c>
      <c r="T19" s="26">
        <f ca="1">CORREL(OFFSET('Rdt trimestriel'!$B$4:$B$2196,0,$B19),OFFSET('Rdt trimestriel'!$B$4:$B$2196,0,T$17))</f>
        <v>0.37661690430378336</v>
      </c>
      <c r="U19" s="26">
        <f ca="1">CORREL(OFFSET('Rdt trimestriel'!$B$4:$B$2196,0,$B19),OFFSET('Rdt trimestriel'!$B$4:$B$2196,0,U$17))</f>
        <v>0.41711174231525966</v>
      </c>
      <c r="V19" s="26">
        <f ca="1">CORREL(OFFSET('Rdt trimestriel'!$B$4:$B$2196,0,$B19),OFFSET('Rdt trimestriel'!$B$4:$B$2196,0,V$17))</f>
        <v>0.2097781044819633</v>
      </c>
      <c r="W19" s="26">
        <f ca="1">CORREL(OFFSET('Rdt trimestriel'!$B$4:$B$2196,0,$B19),OFFSET('Rdt trimestriel'!$B$4:$B$2196,0,W$17))</f>
        <v>0.10239518560904733</v>
      </c>
      <c r="X19" s="26">
        <f ca="1">CORREL(OFFSET('Rdt trimestriel'!$B$4:$B$2196,0,$B19),OFFSET('Rdt trimestriel'!$B$4:$B$2196,0,X$17))</f>
        <v>9.8673603113310457E-2</v>
      </c>
      <c r="Y19" s="26">
        <f ca="1">CORREL(OFFSET('Rdt trimestriel'!$B$4:$B$2196,0,$B19),OFFSET('Rdt trimestriel'!$B$4:$B$2196,0,Y$17))</f>
        <v>0.68088412105864093</v>
      </c>
      <c r="Z19" s="26">
        <f ca="1">CORREL(OFFSET('Rdt trimestriel'!$B$4:$B$2196,0,$B19),OFFSET('Rdt trimestriel'!$B$4:$B$2196,0,Z$17))</f>
        <v>0.84917908343428572</v>
      </c>
      <c r="AA19" s="26">
        <f ca="1">CORREL(OFFSET('Rdt trimestriel'!$B$4:$B$2196,0,$B19),OFFSET('Rdt trimestriel'!$B$4:$B$2196,0,AA$17))</f>
        <v>0.60656320598844449</v>
      </c>
      <c r="AB19" s="26">
        <f ca="1">CORREL(OFFSET('Rdt trimestriel'!$B$4:$B$2196,0,$B19),OFFSET('Rdt trimestriel'!$B$4:$B$2196,0,AB$17))</f>
        <v>0.81728365162865801</v>
      </c>
      <c r="AD19">
        <v>0</v>
      </c>
      <c r="AE19" s="9" t="s">
        <v>4</v>
      </c>
      <c r="AF19">
        <f ca="1">IF($AD19=AF$17,OFFSET($D$14,0,AF$17),0)</f>
        <v>0.13872829325467814</v>
      </c>
      <c r="AG19">
        <f t="shared" ref="AG19:BD30" ca="1" si="3">IF($AD19=AG$17,OFFSET($D$14,0,AG$17),0)</f>
        <v>0</v>
      </c>
      <c r="AH19">
        <f t="shared" ca="1" si="3"/>
        <v>0</v>
      </c>
      <c r="AI19">
        <f t="shared" ca="1" si="3"/>
        <v>0</v>
      </c>
      <c r="AJ19">
        <f t="shared" ca="1" si="3"/>
        <v>0</v>
      </c>
      <c r="AK19">
        <f t="shared" ca="1" si="3"/>
        <v>0</v>
      </c>
      <c r="AL19">
        <f t="shared" ca="1" si="3"/>
        <v>0</v>
      </c>
      <c r="AM19">
        <f t="shared" ca="1" si="3"/>
        <v>0</v>
      </c>
      <c r="AN19">
        <f t="shared" ca="1" si="3"/>
        <v>0</v>
      </c>
      <c r="AO19">
        <f t="shared" ca="1" si="3"/>
        <v>0</v>
      </c>
      <c r="AP19">
        <f t="shared" ca="1" si="3"/>
        <v>0</v>
      </c>
      <c r="AQ19">
        <f t="shared" ca="1" si="3"/>
        <v>0</v>
      </c>
      <c r="AR19">
        <f t="shared" ca="1" si="3"/>
        <v>0</v>
      </c>
      <c r="AS19">
        <f t="shared" ca="1" si="3"/>
        <v>0</v>
      </c>
      <c r="AT19">
        <f t="shared" ca="1" si="3"/>
        <v>0</v>
      </c>
      <c r="AU19">
        <f t="shared" ca="1" si="3"/>
        <v>0</v>
      </c>
      <c r="AV19">
        <f t="shared" ca="1" si="3"/>
        <v>0</v>
      </c>
      <c r="AW19">
        <f t="shared" ca="1" si="3"/>
        <v>0</v>
      </c>
      <c r="AX19">
        <f t="shared" ca="1" si="3"/>
        <v>0</v>
      </c>
      <c r="AY19">
        <f t="shared" ca="1" si="3"/>
        <v>0</v>
      </c>
      <c r="AZ19">
        <f t="shared" ca="1" si="3"/>
        <v>0</v>
      </c>
      <c r="BA19">
        <f t="shared" ca="1" si="3"/>
        <v>0</v>
      </c>
      <c r="BB19">
        <f t="shared" ca="1" si="3"/>
        <v>0</v>
      </c>
      <c r="BC19">
        <f t="shared" ca="1" si="3"/>
        <v>0</v>
      </c>
      <c r="BD19">
        <f t="shared" ca="1" si="3"/>
        <v>0</v>
      </c>
    </row>
    <row r="20" spans="2:56">
      <c r="B20">
        <f>B19+1</f>
        <v>1</v>
      </c>
      <c r="C20" s="10" t="s">
        <v>6</v>
      </c>
      <c r="D20" s="26">
        <f ca="1">CORREL(OFFSET('Rdt trimestriel'!$B$4:$B$2196,0,$B20),OFFSET('Rdt trimestriel'!$B$4:$B$2196,0,D$17))</f>
        <v>0.91831597016706168</v>
      </c>
      <c r="E20" s="26">
        <f ca="1">CORREL(OFFSET('Rdt trimestriel'!$B$4:$B$2196,0,$B20),OFFSET('Rdt trimestriel'!$B$4:$B$2196,0,E$17))</f>
        <v>0.99999999999999989</v>
      </c>
      <c r="F20" s="26">
        <f ca="1">CORREL(OFFSET('Rdt trimestriel'!$B$4:$B$2196,0,$B20),OFFSET('Rdt trimestriel'!$B$4:$B$2196,0,F$17))</f>
        <v>0.53190625601072483</v>
      </c>
      <c r="G20" s="26">
        <f ca="1">CORREL(OFFSET('Rdt trimestriel'!$B$4:$B$2196,0,$B20),OFFSET('Rdt trimestriel'!$B$4:$B$2196,0,G$17))</f>
        <v>0.88146533150067297</v>
      </c>
      <c r="H20" s="26">
        <f ca="1">CORREL(OFFSET('Rdt trimestriel'!$B$4:$B$2196,0,$B20),OFFSET('Rdt trimestriel'!$B$4:$B$2196,0,H$17))</f>
        <v>0.82207606340116413</v>
      </c>
      <c r="I20" s="26">
        <f ca="1">CORREL(OFFSET('Rdt trimestriel'!$B$4:$B$2196,0,$B20),OFFSET('Rdt trimestriel'!$B$4:$B$2196,0,I$17))</f>
        <v>0.91181929847456089</v>
      </c>
      <c r="J20" s="26">
        <f ca="1">CORREL(OFFSET('Rdt trimestriel'!$B$4:$B$2196,0,$B20),OFFSET('Rdt trimestriel'!$B$4:$B$2196,0,J$17))</f>
        <v>0.86380729851467208</v>
      </c>
      <c r="K20" s="26">
        <f ca="1">CORREL(OFFSET('Rdt trimestriel'!$B$4:$B$2196,0,$B20),OFFSET('Rdt trimestriel'!$B$4:$B$2196,0,K$17))</f>
        <v>0.82162769481102982</v>
      </c>
      <c r="L20" s="26">
        <f ca="1">CORREL(OFFSET('Rdt trimestriel'!$B$4:$B$2196,0,$B20),OFFSET('Rdt trimestriel'!$B$4:$B$2196,0,L$17))</f>
        <v>0.65095684529243902</v>
      </c>
      <c r="M20" s="26">
        <f ca="1">CORREL(OFFSET('Rdt trimestriel'!$B$4:$B$2196,0,$B20),OFFSET('Rdt trimestriel'!$B$4:$B$2196,0,M$17))</f>
        <v>0.60886656163450315</v>
      </c>
      <c r="N20" s="26">
        <f ca="1">CORREL(OFFSET('Rdt trimestriel'!$B$4:$B$2196,0,$B20),OFFSET('Rdt trimestriel'!$B$4:$B$2196,0,N$17))</f>
        <v>0.88421575244542328</v>
      </c>
      <c r="O20" s="26">
        <f ca="1">CORREL(OFFSET('Rdt trimestriel'!$B$4:$B$2196,0,$B20),OFFSET('Rdt trimestriel'!$B$4:$B$2196,0,O$17))</f>
        <v>0.3581530740596261</v>
      </c>
      <c r="P20" s="26">
        <f ca="1">CORREL(OFFSET('Rdt trimestriel'!$B$4:$B$2196,0,$B20),OFFSET('Rdt trimestriel'!$B$4:$B$2196,0,P$17))</f>
        <v>0.50745417011260829</v>
      </c>
      <c r="Q20" s="26">
        <f ca="1">CORREL(OFFSET('Rdt trimestriel'!$B$4:$B$2196,0,$B20),OFFSET('Rdt trimestriel'!$B$4:$B$2196,0,Q$17))</f>
        <v>0.84860015355711238</v>
      </c>
      <c r="R20" s="26">
        <f ca="1">CORREL(OFFSET('Rdt trimestriel'!$B$4:$B$2196,0,$B20),OFFSET('Rdt trimestriel'!$B$4:$B$2196,0,R$17))</f>
        <v>0.26758636874929959</v>
      </c>
      <c r="S20" s="26">
        <f ca="1">CORREL(OFFSET('Rdt trimestriel'!$B$4:$B$2196,0,$B20),OFFSET('Rdt trimestriel'!$B$4:$B$2196,0,S$17))</f>
        <v>0.76496938971461925</v>
      </c>
      <c r="T20" s="26">
        <f ca="1">CORREL(OFFSET('Rdt trimestriel'!$B$4:$B$2196,0,$B20),OFFSET('Rdt trimestriel'!$B$4:$B$2196,0,T$17))</f>
        <v>0.4800162232593525</v>
      </c>
      <c r="U20" s="26">
        <f ca="1">CORREL(OFFSET('Rdt trimestriel'!$B$4:$B$2196,0,$B20),OFFSET('Rdt trimestriel'!$B$4:$B$2196,0,U$17))</f>
        <v>0.49535358273502234</v>
      </c>
      <c r="V20" s="26">
        <f ca="1">CORREL(OFFSET('Rdt trimestriel'!$B$4:$B$2196,0,$B20),OFFSET('Rdt trimestriel'!$B$4:$B$2196,0,V$17))</f>
        <v>0.37829322225981671</v>
      </c>
      <c r="W20" s="26">
        <f ca="1">CORREL(OFFSET('Rdt trimestriel'!$B$4:$B$2196,0,$B20),OFFSET('Rdt trimestriel'!$B$4:$B$2196,0,W$17))</f>
        <v>0.28209364155213029</v>
      </c>
      <c r="X20" s="26">
        <f ca="1">CORREL(OFFSET('Rdt trimestriel'!$B$4:$B$2196,0,$B20),OFFSET('Rdt trimestriel'!$B$4:$B$2196,0,X$17))</f>
        <v>1.0286053468851912E-2</v>
      </c>
      <c r="Y20" s="26">
        <f ca="1">CORREL(OFFSET('Rdt trimestriel'!$B$4:$B$2196,0,$B20),OFFSET('Rdt trimestriel'!$B$4:$B$2196,0,Y$17))</f>
        <v>0.73361621881221373</v>
      </c>
      <c r="Z20" s="26">
        <f ca="1">CORREL(OFFSET('Rdt trimestriel'!$B$4:$B$2196,0,$B20),OFFSET('Rdt trimestriel'!$B$4:$B$2196,0,Z$17))</f>
        <v>0.89771981868953976</v>
      </c>
      <c r="AA20" s="26">
        <f ca="1">CORREL(OFFSET('Rdt trimestriel'!$B$4:$B$2196,0,$B20),OFFSET('Rdt trimestriel'!$B$4:$B$2196,0,AA$17))</f>
        <v>0.62819270096128366</v>
      </c>
      <c r="AB20" s="26">
        <f ca="1">CORREL(OFFSET('Rdt trimestriel'!$B$4:$B$2196,0,$B20),OFFSET('Rdt trimestriel'!$B$4:$B$2196,0,AB$17))</f>
        <v>0.73359775112419123</v>
      </c>
      <c r="AD20">
        <f>AD19+1</f>
        <v>1</v>
      </c>
      <c r="AE20" s="10" t="s">
        <v>6</v>
      </c>
      <c r="AF20">
        <f t="shared" ref="AF20:AU43" ca="1" si="4">IF($AD20=AF$17,OFFSET($D$14,0,AF$17),0)</f>
        <v>0</v>
      </c>
      <c r="AG20">
        <f t="shared" ca="1" si="4"/>
        <v>0.16180803310796141</v>
      </c>
      <c r="AH20">
        <f t="shared" ca="1" si="4"/>
        <v>0</v>
      </c>
      <c r="AI20">
        <f t="shared" ca="1" si="4"/>
        <v>0</v>
      </c>
      <c r="AJ20">
        <f t="shared" ca="1" si="4"/>
        <v>0</v>
      </c>
      <c r="AK20">
        <f t="shared" ca="1" si="4"/>
        <v>0</v>
      </c>
      <c r="AL20">
        <f t="shared" ca="1" si="4"/>
        <v>0</v>
      </c>
      <c r="AM20">
        <f t="shared" ca="1" si="4"/>
        <v>0</v>
      </c>
      <c r="AN20">
        <f t="shared" ca="1" si="4"/>
        <v>0</v>
      </c>
      <c r="AO20">
        <f t="shared" ca="1" si="4"/>
        <v>0</v>
      </c>
      <c r="AP20">
        <f t="shared" ca="1" si="4"/>
        <v>0</v>
      </c>
      <c r="AQ20">
        <f t="shared" ca="1" si="4"/>
        <v>0</v>
      </c>
      <c r="AR20">
        <f t="shared" ca="1" si="4"/>
        <v>0</v>
      </c>
      <c r="AS20">
        <f t="shared" ca="1" si="4"/>
        <v>0</v>
      </c>
      <c r="AT20">
        <f t="shared" ca="1" si="4"/>
        <v>0</v>
      </c>
      <c r="AU20">
        <f t="shared" ca="1" si="4"/>
        <v>0</v>
      </c>
      <c r="AV20">
        <f t="shared" ca="1" si="3"/>
        <v>0</v>
      </c>
      <c r="AW20">
        <f t="shared" ca="1" si="3"/>
        <v>0</v>
      </c>
      <c r="AX20">
        <f t="shared" ca="1" si="3"/>
        <v>0</v>
      </c>
      <c r="AY20">
        <f t="shared" ca="1" si="3"/>
        <v>0</v>
      </c>
      <c r="AZ20">
        <f t="shared" ca="1" si="3"/>
        <v>0</v>
      </c>
      <c r="BA20">
        <f t="shared" ca="1" si="3"/>
        <v>0</v>
      </c>
      <c r="BB20">
        <f t="shared" ca="1" si="3"/>
        <v>0</v>
      </c>
      <c r="BC20">
        <f t="shared" ca="1" si="3"/>
        <v>0</v>
      </c>
      <c r="BD20">
        <f t="shared" ca="1" si="3"/>
        <v>0</v>
      </c>
    </row>
    <row r="21" spans="2:56">
      <c r="B21">
        <f t="shared" ref="B21:B43" si="5">B20+1</f>
        <v>2</v>
      </c>
      <c r="C21" s="9" t="s">
        <v>8</v>
      </c>
      <c r="D21" s="26">
        <f ca="1">CORREL(OFFSET('Rdt trimestriel'!$B$4:$B$2196,0,$B21),OFFSET('Rdt trimestriel'!$B$4:$B$2196,0,D$17))</f>
        <v>0.49332471087811497</v>
      </c>
      <c r="E21" s="26">
        <f ca="1">CORREL(OFFSET('Rdt trimestriel'!$B$4:$B$2196,0,$B21),OFFSET('Rdt trimestriel'!$B$4:$B$2196,0,E$17))</f>
        <v>0.53190625601072483</v>
      </c>
      <c r="F21" s="26">
        <f ca="1">CORREL(OFFSET('Rdt trimestriel'!$B$4:$B$2196,0,$B21),OFFSET('Rdt trimestriel'!$B$4:$B$2196,0,F$17))</f>
        <v>1.0000000000000002</v>
      </c>
      <c r="G21" s="26">
        <f ca="1">CORREL(OFFSET('Rdt trimestriel'!$B$4:$B$2196,0,$B21),OFFSET('Rdt trimestriel'!$B$4:$B$2196,0,G$17))</f>
        <v>0.48502412324149369</v>
      </c>
      <c r="H21" s="26">
        <f ca="1">CORREL(OFFSET('Rdt trimestriel'!$B$4:$B$2196,0,$B21),OFFSET('Rdt trimestriel'!$B$4:$B$2196,0,H$17))</f>
        <v>0.57817810874839226</v>
      </c>
      <c r="I21" s="26">
        <f ca="1">CORREL(OFFSET('Rdt trimestriel'!$B$4:$B$2196,0,$B21),OFFSET('Rdt trimestriel'!$B$4:$B$2196,0,I$17))</f>
        <v>0.57528253271406127</v>
      </c>
      <c r="J21" s="26">
        <f ca="1">CORREL(OFFSET('Rdt trimestriel'!$B$4:$B$2196,0,$B21),OFFSET('Rdt trimestriel'!$B$4:$B$2196,0,J$17))</f>
        <v>0.47913326329697309</v>
      </c>
      <c r="K21" s="26">
        <f ca="1">CORREL(OFFSET('Rdt trimestriel'!$B$4:$B$2196,0,$B21),OFFSET('Rdt trimestriel'!$B$4:$B$2196,0,K$17))</f>
        <v>0.55537893841519159</v>
      </c>
      <c r="L21" s="26">
        <f ca="1">CORREL(OFFSET('Rdt trimestriel'!$B$4:$B$2196,0,$B21),OFFSET('Rdt trimestriel'!$B$4:$B$2196,0,L$17))</f>
        <v>0.38913081632649899</v>
      </c>
      <c r="M21" s="26">
        <f ca="1">CORREL(OFFSET('Rdt trimestriel'!$B$4:$B$2196,0,$B21),OFFSET('Rdt trimestriel'!$B$4:$B$2196,0,M$17))</f>
        <v>0.39036959772033403</v>
      </c>
      <c r="N21" s="26">
        <f ca="1">CORREL(OFFSET('Rdt trimestriel'!$B$4:$B$2196,0,$B21),OFFSET('Rdt trimestriel'!$B$4:$B$2196,0,N$17))</f>
        <v>0.51355738639398296</v>
      </c>
      <c r="O21" s="26">
        <f ca="1">CORREL(OFFSET('Rdt trimestriel'!$B$4:$B$2196,0,$B21),OFFSET('Rdt trimestriel'!$B$4:$B$2196,0,O$17))</f>
        <v>0.48540935015169362</v>
      </c>
      <c r="P21" s="26">
        <f ca="1">CORREL(OFFSET('Rdt trimestriel'!$B$4:$B$2196,0,$B21),OFFSET('Rdt trimestriel'!$B$4:$B$2196,0,P$17))</f>
        <v>0.580304337396226</v>
      </c>
      <c r="Q21" s="26">
        <f ca="1">CORREL(OFFSET('Rdt trimestriel'!$B$4:$B$2196,0,$B21),OFFSET('Rdt trimestriel'!$B$4:$B$2196,0,Q$17))</f>
        <v>0.59533162245549576</v>
      </c>
      <c r="R21" s="26">
        <f ca="1">CORREL(OFFSET('Rdt trimestriel'!$B$4:$B$2196,0,$B21),OFFSET('Rdt trimestriel'!$B$4:$B$2196,0,R$17))</f>
        <v>0.3904424297899054</v>
      </c>
      <c r="S21" s="26">
        <f ca="1">CORREL(OFFSET('Rdt trimestriel'!$B$4:$B$2196,0,$B21),OFFSET('Rdt trimestriel'!$B$4:$B$2196,0,S$17))</f>
        <v>0.57802474240882962</v>
      </c>
      <c r="T21" s="26">
        <f ca="1">CORREL(OFFSET('Rdt trimestriel'!$B$4:$B$2196,0,$B21),OFFSET('Rdt trimestriel'!$B$4:$B$2196,0,T$17))</f>
        <v>0.50837792729981557</v>
      </c>
      <c r="U21" s="26">
        <f ca="1">CORREL(OFFSET('Rdt trimestriel'!$B$4:$B$2196,0,$B21),OFFSET('Rdt trimestriel'!$B$4:$B$2196,0,U$17))</f>
        <v>0.43464689311538329</v>
      </c>
      <c r="V21" s="26">
        <f ca="1">CORREL(OFFSET('Rdt trimestriel'!$B$4:$B$2196,0,$B21),OFFSET('Rdt trimestriel'!$B$4:$B$2196,0,V$17))</f>
        <v>0.45117582482662838</v>
      </c>
      <c r="W21" s="26">
        <f ca="1">CORREL(OFFSET('Rdt trimestriel'!$B$4:$B$2196,0,$B21),OFFSET('Rdt trimestriel'!$B$4:$B$2196,0,W$17))</f>
        <v>0.38823953546334211</v>
      </c>
      <c r="X21" s="26">
        <f ca="1">CORREL(OFFSET('Rdt trimestriel'!$B$4:$B$2196,0,$B21),OFFSET('Rdt trimestriel'!$B$4:$B$2196,0,X$17))</f>
        <v>0.19419687903815236</v>
      </c>
      <c r="Y21" s="26">
        <f ca="1">CORREL(OFFSET('Rdt trimestriel'!$B$4:$B$2196,0,$B21),OFFSET('Rdt trimestriel'!$B$4:$B$2196,0,Y$17))</f>
        <v>0.4599310200230266</v>
      </c>
      <c r="Z21" s="26">
        <f ca="1">CORREL(OFFSET('Rdt trimestriel'!$B$4:$B$2196,0,$B21),OFFSET('Rdt trimestriel'!$B$4:$B$2196,0,Z$17))</f>
        <v>0.61270251380654128</v>
      </c>
      <c r="AA21" s="26">
        <f ca="1">CORREL(OFFSET('Rdt trimestriel'!$B$4:$B$2196,0,$B21),OFFSET('Rdt trimestriel'!$B$4:$B$2196,0,AA$17))</f>
        <v>0.30915656593890134</v>
      </c>
      <c r="AB21" s="26">
        <f ca="1">CORREL(OFFSET('Rdt trimestriel'!$B$4:$B$2196,0,$B21),OFFSET('Rdt trimestriel'!$B$4:$B$2196,0,AB$17))</f>
        <v>0.4581616031774905</v>
      </c>
      <c r="AD21">
        <f t="shared" ref="AD21:AD43" si="6">AD20+1</f>
        <v>2</v>
      </c>
      <c r="AE21" s="9" t="s">
        <v>8</v>
      </c>
      <c r="AF21">
        <f t="shared" ca="1" si="4"/>
        <v>0</v>
      </c>
      <c r="AG21">
        <f t="shared" ca="1" si="3"/>
        <v>0</v>
      </c>
      <c r="AH21">
        <f t="shared" ca="1" si="3"/>
        <v>0.3020281119603585</v>
      </c>
      <c r="AI21">
        <f t="shared" ca="1" si="3"/>
        <v>0</v>
      </c>
      <c r="AJ21">
        <f t="shared" ca="1" si="3"/>
        <v>0</v>
      </c>
      <c r="AK21">
        <f t="shared" ca="1" si="3"/>
        <v>0</v>
      </c>
      <c r="AL21">
        <f t="shared" ca="1" si="3"/>
        <v>0</v>
      </c>
      <c r="AM21">
        <f t="shared" ca="1" si="3"/>
        <v>0</v>
      </c>
      <c r="AN21">
        <f t="shared" ca="1" si="3"/>
        <v>0</v>
      </c>
      <c r="AO21">
        <f t="shared" ca="1" si="3"/>
        <v>0</v>
      </c>
      <c r="AP21">
        <f t="shared" ca="1" si="3"/>
        <v>0</v>
      </c>
      <c r="AQ21">
        <f t="shared" ca="1" si="3"/>
        <v>0</v>
      </c>
      <c r="AR21">
        <f t="shared" ca="1" si="3"/>
        <v>0</v>
      </c>
      <c r="AS21">
        <f t="shared" ca="1" si="3"/>
        <v>0</v>
      </c>
      <c r="AT21">
        <f t="shared" ca="1" si="3"/>
        <v>0</v>
      </c>
      <c r="AU21">
        <f t="shared" ca="1" si="3"/>
        <v>0</v>
      </c>
      <c r="AV21">
        <f t="shared" ca="1" si="3"/>
        <v>0</v>
      </c>
      <c r="AW21">
        <f t="shared" ca="1" si="3"/>
        <v>0</v>
      </c>
      <c r="AX21">
        <f t="shared" ca="1" si="3"/>
        <v>0</v>
      </c>
      <c r="AY21">
        <f t="shared" ca="1" si="3"/>
        <v>0</v>
      </c>
      <c r="AZ21">
        <f t="shared" ca="1" si="3"/>
        <v>0</v>
      </c>
      <c r="BA21">
        <f t="shared" ca="1" si="3"/>
        <v>0</v>
      </c>
      <c r="BB21">
        <f t="shared" ca="1" si="3"/>
        <v>0</v>
      </c>
      <c r="BC21">
        <f t="shared" ca="1" si="3"/>
        <v>0</v>
      </c>
      <c r="BD21">
        <f t="shared" ca="1" si="3"/>
        <v>0</v>
      </c>
    </row>
    <row r="22" spans="2:56">
      <c r="B22">
        <f t="shared" si="5"/>
        <v>3</v>
      </c>
      <c r="C22" s="9" t="s">
        <v>10</v>
      </c>
      <c r="D22" s="26">
        <f ca="1">CORREL(OFFSET('Rdt trimestriel'!$B$4:$B$2196,0,$B22),OFFSET('Rdt trimestriel'!$B$4:$B$2196,0,D$17))</f>
        <v>0.93186888793118661</v>
      </c>
      <c r="E22" s="26">
        <f ca="1">CORREL(OFFSET('Rdt trimestriel'!$B$4:$B$2196,0,$B22),OFFSET('Rdt trimestriel'!$B$4:$B$2196,0,E$17))</f>
        <v>0.88146533150067297</v>
      </c>
      <c r="F22" s="26">
        <f ca="1">CORREL(OFFSET('Rdt trimestriel'!$B$4:$B$2196,0,$B22),OFFSET('Rdt trimestriel'!$B$4:$B$2196,0,F$17))</f>
        <v>0.48502412324149369</v>
      </c>
      <c r="G22" s="26">
        <f ca="1">CORREL(OFFSET('Rdt trimestriel'!$B$4:$B$2196,0,$B22),OFFSET('Rdt trimestriel'!$B$4:$B$2196,0,G$17))</f>
        <v>1</v>
      </c>
      <c r="H22" s="26">
        <f ca="1">CORREL(OFFSET('Rdt trimestriel'!$B$4:$B$2196,0,$B22),OFFSET('Rdt trimestriel'!$B$4:$B$2196,0,H$17))</f>
        <v>0.66363358987484378</v>
      </c>
      <c r="I22" s="26">
        <f ca="1">CORREL(OFFSET('Rdt trimestriel'!$B$4:$B$2196,0,$B22),OFFSET('Rdt trimestriel'!$B$4:$B$2196,0,I$17))</f>
        <v>0.7752465007014212</v>
      </c>
      <c r="J22" s="26">
        <f ca="1">CORREL(OFFSET('Rdt trimestriel'!$B$4:$B$2196,0,$B22),OFFSET('Rdt trimestriel'!$B$4:$B$2196,0,J$17))</f>
        <v>0.92840197525504875</v>
      </c>
      <c r="K22" s="26">
        <f ca="1">CORREL(OFFSET('Rdt trimestriel'!$B$4:$B$2196,0,$B22),OFFSET('Rdt trimestriel'!$B$4:$B$2196,0,K$17))</f>
        <v>0.73613006607895093</v>
      </c>
      <c r="L22" s="26">
        <f ca="1">CORREL(OFFSET('Rdt trimestriel'!$B$4:$B$2196,0,$B22),OFFSET('Rdt trimestriel'!$B$4:$B$2196,0,L$17))</f>
        <v>0.65719237409799292</v>
      </c>
      <c r="M22" s="26">
        <f ca="1">CORREL(OFFSET('Rdt trimestriel'!$B$4:$B$2196,0,$B22),OFFSET('Rdt trimestriel'!$B$4:$B$2196,0,M$17))</f>
        <v>0.60134409848688464</v>
      </c>
      <c r="N22" s="26">
        <f ca="1">CORREL(OFFSET('Rdt trimestriel'!$B$4:$B$2196,0,$B22),OFFSET('Rdt trimestriel'!$B$4:$B$2196,0,N$17))</f>
        <v>0.9232730924473701</v>
      </c>
      <c r="O22" s="26">
        <f ca="1">CORREL(OFFSET('Rdt trimestriel'!$B$4:$B$2196,0,$B22),OFFSET('Rdt trimestriel'!$B$4:$B$2196,0,O$17))</f>
        <v>0.16129171154432767</v>
      </c>
      <c r="P22" s="26">
        <f ca="1">CORREL(OFFSET('Rdt trimestriel'!$B$4:$B$2196,0,$B22),OFFSET('Rdt trimestriel'!$B$4:$B$2196,0,P$17))</f>
        <v>0.3317601579392857</v>
      </c>
      <c r="Q22" s="26">
        <f ca="1">CORREL(OFFSET('Rdt trimestriel'!$B$4:$B$2196,0,$B22),OFFSET('Rdt trimestriel'!$B$4:$B$2196,0,Q$17))</f>
        <v>0.79720885022880361</v>
      </c>
      <c r="R22" s="26">
        <f ca="1">CORREL(OFFSET('Rdt trimestriel'!$B$4:$B$2196,0,$B22),OFFSET('Rdt trimestriel'!$B$4:$B$2196,0,R$17))</f>
        <v>2.6104384257155475E-2</v>
      </c>
      <c r="S22" s="26">
        <f ca="1">CORREL(OFFSET('Rdt trimestriel'!$B$4:$B$2196,0,$B22),OFFSET('Rdt trimestriel'!$B$4:$B$2196,0,S$17))</f>
        <v>0.71811144211793354</v>
      </c>
      <c r="T22" s="26">
        <f ca="1">CORREL(OFFSET('Rdt trimestriel'!$B$4:$B$2196,0,$B22),OFFSET('Rdt trimestriel'!$B$4:$B$2196,0,T$17))</f>
        <v>0.25828942366050084</v>
      </c>
      <c r="U22" s="26">
        <f ca="1">CORREL(OFFSET('Rdt trimestriel'!$B$4:$B$2196,0,$B22),OFFSET('Rdt trimestriel'!$B$4:$B$2196,0,U$17))</f>
        <v>0.44242656411235032</v>
      </c>
      <c r="V22" s="26">
        <f ca="1">CORREL(OFFSET('Rdt trimestriel'!$B$4:$B$2196,0,$B22),OFFSET('Rdt trimestriel'!$B$4:$B$2196,0,V$17))</f>
        <v>0.15068737077563746</v>
      </c>
      <c r="W22" s="26">
        <f ca="1">CORREL(OFFSET('Rdt trimestriel'!$B$4:$B$2196,0,$B22),OFFSET('Rdt trimestriel'!$B$4:$B$2196,0,W$17))</f>
        <v>5.2640226370442723E-2</v>
      </c>
      <c r="X22" s="26">
        <f ca="1">CORREL(OFFSET('Rdt trimestriel'!$B$4:$B$2196,0,$B22),OFFSET('Rdt trimestriel'!$B$4:$B$2196,0,X$17))</f>
        <v>0.11098277059898949</v>
      </c>
      <c r="Y22" s="26">
        <f ca="1">CORREL(OFFSET('Rdt trimestriel'!$B$4:$B$2196,0,$B22),OFFSET('Rdt trimestriel'!$B$4:$B$2196,0,Y$17))</f>
        <v>0.71890839923611927</v>
      </c>
      <c r="Z22" s="26">
        <f ca="1">CORREL(OFFSET('Rdt trimestriel'!$B$4:$B$2196,0,$B22),OFFSET('Rdt trimestriel'!$B$4:$B$2196,0,Z$17))</f>
        <v>0.77647200232670555</v>
      </c>
      <c r="AA22" s="26">
        <f ca="1">CORREL(OFFSET('Rdt trimestriel'!$B$4:$B$2196,0,$B22),OFFSET('Rdt trimestriel'!$B$4:$B$2196,0,AA$17))</f>
        <v>0.54795775090413068</v>
      </c>
      <c r="AB22" s="26">
        <f ca="1">CORREL(OFFSET('Rdt trimestriel'!$B$4:$B$2196,0,$B22),OFFSET('Rdt trimestriel'!$B$4:$B$2196,0,AB$17))</f>
        <v>0.68787869370899213</v>
      </c>
      <c r="AD22">
        <f t="shared" si="6"/>
        <v>3</v>
      </c>
      <c r="AE22" s="9" t="s">
        <v>10</v>
      </c>
      <c r="AF22">
        <f t="shared" ca="1" si="4"/>
        <v>0</v>
      </c>
      <c r="AG22">
        <f t="shared" ca="1" si="3"/>
        <v>0</v>
      </c>
      <c r="AH22">
        <f t="shared" ca="1" si="3"/>
        <v>0</v>
      </c>
      <c r="AI22">
        <f t="shared" ca="1" si="3"/>
        <v>0.1479582154065017</v>
      </c>
      <c r="AJ22">
        <f t="shared" ca="1" si="3"/>
        <v>0</v>
      </c>
      <c r="AK22">
        <f t="shared" ca="1" si="3"/>
        <v>0</v>
      </c>
      <c r="AL22">
        <f t="shared" ca="1" si="3"/>
        <v>0</v>
      </c>
      <c r="AM22">
        <f t="shared" ca="1" si="3"/>
        <v>0</v>
      </c>
      <c r="AN22">
        <f t="shared" ca="1" si="3"/>
        <v>0</v>
      </c>
      <c r="AO22">
        <f t="shared" ca="1" si="3"/>
        <v>0</v>
      </c>
      <c r="AP22">
        <f t="shared" ca="1" si="3"/>
        <v>0</v>
      </c>
      <c r="AQ22">
        <f t="shared" ca="1" si="3"/>
        <v>0</v>
      </c>
      <c r="AR22">
        <f t="shared" ca="1" si="3"/>
        <v>0</v>
      </c>
      <c r="AS22">
        <f t="shared" ca="1" si="3"/>
        <v>0</v>
      </c>
      <c r="AT22">
        <f t="shared" ca="1" si="3"/>
        <v>0</v>
      </c>
      <c r="AU22">
        <f t="shared" ca="1" si="3"/>
        <v>0</v>
      </c>
      <c r="AV22">
        <f t="shared" ca="1" si="3"/>
        <v>0</v>
      </c>
      <c r="AW22">
        <f t="shared" ca="1" si="3"/>
        <v>0</v>
      </c>
      <c r="AX22">
        <f t="shared" ca="1" si="3"/>
        <v>0</v>
      </c>
      <c r="AY22">
        <f t="shared" ca="1" si="3"/>
        <v>0</v>
      </c>
      <c r="AZ22">
        <f t="shared" ca="1" si="3"/>
        <v>0</v>
      </c>
      <c r="BA22">
        <f t="shared" ca="1" si="3"/>
        <v>0</v>
      </c>
      <c r="BB22">
        <f t="shared" ca="1" si="3"/>
        <v>0</v>
      </c>
      <c r="BC22">
        <f t="shared" ca="1" si="3"/>
        <v>0</v>
      </c>
      <c r="BD22">
        <f t="shared" ca="1" si="3"/>
        <v>0</v>
      </c>
    </row>
    <row r="23" spans="2:56">
      <c r="B23">
        <f t="shared" si="5"/>
        <v>4</v>
      </c>
      <c r="C23" s="9" t="s">
        <v>12</v>
      </c>
      <c r="D23" s="26">
        <f ca="1">CORREL(OFFSET('Rdt trimestriel'!$B$4:$B$2196,0,$B23),OFFSET('Rdt trimestriel'!$B$4:$B$2196,0,D$17))</f>
        <v>0.79155498745008934</v>
      </c>
      <c r="E23" s="26">
        <f ca="1">CORREL(OFFSET('Rdt trimestriel'!$B$4:$B$2196,0,$B23),OFFSET('Rdt trimestriel'!$B$4:$B$2196,0,E$17))</f>
        <v>0.82207606340116413</v>
      </c>
      <c r="F23" s="26">
        <f ca="1">CORREL(OFFSET('Rdt trimestriel'!$B$4:$B$2196,0,$B23),OFFSET('Rdt trimestriel'!$B$4:$B$2196,0,F$17))</f>
        <v>0.57817810874839226</v>
      </c>
      <c r="G23" s="26">
        <f ca="1">CORREL(OFFSET('Rdt trimestriel'!$B$4:$B$2196,0,$B23),OFFSET('Rdt trimestriel'!$B$4:$B$2196,0,G$17))</f>
        <v>0.66363358987484378</v>
      </c>
      <c r="H23" s="26">
        <f ca="1">CORREL(OFFSET('Rdt trimestriel'!$B$4:$B$2196,0,$B23),OFFSET('Rdt trimestriel'!$B$4:$B$2196,0,H$17))</f>
        <v>1.0000000000000002</v>
      </c>
      <c r="I23" s="26">
        <f ca="1">CORREL(OFFSET('Rdt trimestriel'!$B$4:$B$2196,0,$B23),OFFSET('Rdt trimestriel'!$B$4:$B$2196,0,I$17))</f>
        <v>0.86915833750268379</v>
      </c>
      <c r="J23" s="26">
        <f ca="1">CORREL(OFFSET('Rdt trimestriel'!$B$4:$B$2196,0,$B23),OFFSET('Rdt trimestriel'!$B$4:$B$2196,0,J$17))</f>
        <v>0.74978560604495248</v>
      </c>
      <c r="K23" s="26">
        <f ca="1">CORREL(OFFSET('Rdt trimestriel'!$B$4:$B$2196,0,$B23),OFFSET('Rdt trimestriel'!$B$4:$B$2196,0,K$17))</f>
        <v>0.94406941703330172</v>
      </c>
      <c r="L23" s="26">
        <f ca="1">CORREL(OFFSET('Rdt trimestriel'!$B$4:$B$2196,0,$B23),OFFSET('Rdt trimestriel'!$B$4:$B$2196,0,L$17))</f>
        <v>0.71827708631756115</v>
      </c>
      <c r="M23" s="26">
        <f ca="1">CORREL(OFFSET('Rdt trimestriel'!$B$4:$B$2196,0,$B23),OFFSET('Rdt trimestriel'!$B$4:$B$2196,0,M$17))</f>
        <v>0.52420580796582561</v>
      </c>
      <c r="N23" s="26">
        <f ca="1">CORREL(OFFSET('Rdt trimestriel'!$B$4:$B$2196,0,$B23),OFFSET('Rdt trimestriel'!$B$4:$B$2196,0,N$17))</f>
        <v>0.71610698890521551</v>
      </c>
      <c r="O23" s="26">
        <f ca="1">CORREL(OFFSET('Rdt trimestriel'!$B$4:$B$2196,0,$B23),OFFSET('Rdt trimestriel'!$B$4:$B$2196,0,O$17))</f>
        <v>0.50022668615497923</v>
      </c>
      <c r="P23" s="26">
        <f ca="1">CORREL(OFFSET('Rdt trimestriel'!$B$4:$B$2196,0,$B23),OFFSET('Rdt trimestriel'!$B$4:$B$2196,0,P$17))</f>
        <v>0.62916470369790556</v>
      </c>
      <c r="Q23" s="26">
        <f ca="1">CORREL(OFFSET('Rdt trimestriel'!$B$4:$B$2196,0,$B23),OFFSET('Rdt trimestriel'!$B$4:$B$2196,0,Q$17))</f>
        <v>0.82500466486075164</v>
      </c>
      <c r="R23" s="26">
        <f ca="1">CORREL(OFFSET('Rdt trimestriel'!$B$4:$B$2196,0,$B23),OFFSET('Rdt trimestriel'!$B$4:$B$2196,0,R$17))</f>
        <v>0.40061041337415915</v>
      </c>
      <c r="S23" s="26">
        <f ca="1">CORREL(OFFSET('Rdt trimestriel'!$B$4:$B$2196,0,$B23),OFFSET('Rdt trimestriel'!$B$4:$B$2196,0,S$17))</f>
        <v>0.80777177549718593</v>
      </c>
      <c r="T23" s="26">
        <f ca="1">CORREL(OFFSET('Rdt trimestriel'!$B$4:$B$2196,0,$B23),OFFSET('Rdt trimestriel'!$B$4:$B$2196,0,T$17))</f>
        <v>0.53518576501369886</v>
      </c>
      <c r="U23" s="26">
        <f ca="1">CORREL(OFFSET('Rdt trimestriel'!$B$4:$B$2196,0,$B23),OFFSET('Rdt trimestriel'!$B$4:$B$2196,0,U$17))</f>
        <v>0.50169449666024346</v>
      </c>
      <c r="V23" s="26">
        <f ca="1">CORREL(OFFSET('Rdt trimestriel'!$B$4:$B$2196,0,$B23),OFFSET('Rdt trimestriel'!$B$4:$B$2196,0,V$17))</f>
        <v>0.44585840042241803</v>
      </c>
      <c r="W23" s="26">
        <f ca="1">CORREL(OFFSET('Rdt trimestriel'!$B$4:$B$2196,0,$B23),OFFSET('Rdt trimestriel'!$B$4:$B$2196,0,W$17))</f>
        <v>0.34141040692524449</v>
      </c>
      <c r="X23" s="26">
        <f ca="1">CORREL(OFFSET('Rdt trimestriel'!$B$4:$B$2196,0,$B23),OFFSET('Rdt trimestriel'!$B$4:$B$2196,0,X$17))</f>
        <v>0.18773404148025863</v>
      </c>
      <c r="Y23" s="26">
        <f ca="1">CORREL(OFFSET('Rdt trimestriel'!$B$4:$B$2196,0,$B23),OFFSET('Rdt trimestriel'!$B$4:$B$2196,0,Y$17))</f>
        <v>0.67854722455197602</v>
      </c>
      <c r="Z23" s="26">
        <f ca="1">CORREL(OFFSET('Rdt trimestriel'!$B$4:$B$2196,0,$B23),OFFSET('Rdt trimestriel'!$B$4:$B$2196,0,Z$17))</f>
        <v>0.93877799378318305</v>
      </c>
      <c r="AA23" s="26">
        <f ca="1">CORREL(OFFSET('Rdt trimestriel'!$B$4:$B$2196,0,$B23),OFFSET('Rdt trimestriel'!$B$4:$B$2196,0,AA$17))</f>
        <v>0.5859781808786948</v>
      </c>
      <c r="AB23" s="26">
        <f ca="1">CORREL(OFFSET('Rdt trimestriel'!$B$4:$B$2196,0,$B23),OFFSET('Rdt trimestriel'!$B$4:$B$2196,0,AB$17))</f>
        <v>0.87790079773747032</v>
      </c>
      <c r="AD23">
        <f t="shared" si="6"/>
        <v>4</v>
      </c>
      <c r="AE23" s="9" t="s">
        <v>12</v>
      </c>
      <c r="AF23">
        <f t="shared" ca="1" si="4"/>
        <v>0</v>
      </c>
      <c r="AG23">
        <f t="shared" ca="1" si="3"/>
        <v>0</v>
      </c>
      <c r="AH23">
        <f t="shared" ca="1" si="3"/>
        <v>0</v>
      </c>
      <c r="AI23">
        <f t="shared" ca="1" si="3"/>
        <v>0</v>
      </c>
      <c r="AJ23">
        <f t="shared" ca="1" si="3"/>
        <v>0.15223888939051369</v>
      </c>
      <c r="AK23">
        <f t="shared" ca="1" si="3"/>
        <v>0</v>
      </c>
      <c r="AL23">
        <f t="shared" ca="1" si="3"/>
        <v>0</v>
      </c>
      <c r="AM23">
        <f t="shared" ca="1" si="3"/>
        <v>0</v>
      </c>
      <c r="AN23">
        <f t="shared" ca="1" si="3"/>
        <v>0</v>
      </c>
      <c r="AO23">
        <f t="shared" ca="1" si="3"/>
        <v>0</v>
      </c>
      <c r="AP23">
        <f t="shared" ca="1" si="3"/>
        <v>0</v>
      </c>
      <c r="AQ23">
        <f t="shared" ca="1" si="3"/>
        <v>0</v>
      </c>
      <c r="AR23">
        <f t="shared" ca="1" si="3"/>
        <v>0</v>
      </c>
      <c r="AS23">
        <f t="shared" ca="1" si="3"/>
        <v>0</v>
      </c>
      <c r="AT23">
        <f t="shared" ca="1" si="3"/>
        <v>0</v>
      </c>
      <c r="AU23">
        <f t="shared" ca="1" si="3"/>
        <v>0</v>
      </c>
      <c r="AV23">
        <f t="shared" ca="1" si="3"/>
        <v>0</v>
      </c>
      <c r="AW23">
        <f t="shared" ca="1" si="3"/>
        <v>0</v>
      </c>
      <c r="AX23">
        <f t="shared" ca="1" si="3"/>
        <v>0</v>
      </c>
      <c r="AY23">
        <f t="shared" ca="1" si="3"/>
        <v>0</v>
      </c>
      <c r="AZ23">
        <f t="shared" ca="1" si="3"/>
        <v>0</v>
      </c>
      <c r="BA23">
        <f t="shared" ca="1" si="3"/>
        <v>0</v>
      </c>
      <c r="BB23">
        <f t="shared" ca="1" si="3"/>
        <v>0</v>
      </c>
      <c r="BC23">
        <f t="shared" ca="1" si="3"/>
        <v>0</v>
      </c>
      <c r="BD23">
        <f t="shared" ca="1" si="3"/>
        <v>0</v>
      </c>
    </row>
    <row r="24" spans="2:56">
      <c r="B24">
        <f t="shared" si="5"/>
        <v>5</v>
      </c>
      <c r="C24" s="10" t="s">
        <v>14</v>
      </c>
      <c r="D24" s="26">
        <f ca="1">CORREL(OFFSET('Rdt trimestriel'!$B$4:$B$2196,0,$B24),OFFSET('Rdt trimestriel'!$B$4:$B$2196,0,D$17))</f>
        <v>0.92249660281899015</v>
      </c>
      <c r="E24" s="26">
        <f ca="1">CORREL(OFFSET('Rdt trimestriel'!$B$4:$B$2196,0,$B24),OFFSET('Rdt trimestriel'!$B$4:$B$2196,0,E$17))</f>
        <v>0.91181929847456089</v>
      </c>
      <c r="F24" s="26">
        <f ca="1">CORREL(OFFSET('Rdt trimestriel'!$B$4:$B$2196,0,$B24),OFFSET('Rdt trimestriel'!$B$4:$B$2196,0,F$17))</f>
        <v>0.57528253271406127</v>
      </c>
      <c r="G24" s="26">
        <f ca="1">CORREL(OFFSET('Rdt trimestriel'!$B$4:$B$2196,0,$B24),OFFSET('Rdt trimestriel'!$B$4:$B$2196,0,G$17))</f>
        <v>0.7752465007014212</v>
      </c>
      <c r="H24" s="26">
        <f ca="1">CORREL(OFFSET('Rdt trimestriel'!$B$4:$B$2196,0,$B24),OFFSET('Rdt trimestriel'!$B$4:$B$2196,0,H$17))</f>
        <v>0.86915833750268379</v>
      </c>
      <c r="I24" s="26">
        <f ca="1">CORREL(OFFSET('Rdt trimestriel'!$B$4:$B$2196,0,$B24),OFFSET('Rdt trimestriel'!$B$4:$B$2196,0,I$17))</f>
        <v>1</v>
      </c>
      <c r="J24" s="26">
        <f ca="1">CORREL(OFFSET('Rdt trimestriel'!$B$4:$B$2196,0,$B24),OFFSET('Rdt trimestriel'!$B$4:$B$2196,0,J$17))</f>
        <v>0.75667748917987676</v>
      </c>
      <c r="K24" s="26">
        <f ca="1">CORREL(OFFSET('Rdt trimestriel'!$B$4:$B$2196,0,$B24),OFFSET('Rdt trimestriel'!$B$4:$B$2196,0,K$17))</f>
        <v>0.82559072356014473</v>
      </c>
      <c r="L24" s="26">
        <f ca="1">CORREL(OFFSET('Rdt trimestriel'!$B$4:$B$2196,0,$B24),OFFSET('Rdt trimestriel'!$B$4:$B$2196,0,L$17))</f>
        <v>0.63586151145766134</v>
      </c>
      <c r="M24" s="26">
        <f ca="1">CORREL(OFFSET('Rdt trimestriel'!$B$4:$B$2196,0,$B24),OFFSET('Rdt trimestriel'!$B$4:$B$2196,0,M$17))</f>
        <v>0.51486980962880025</v>
      </c>
      <c r="N24" s="26">
        <f ca="1">CORREL(OFFSET('Rdt trimestriel'!$B$4:$B$2196,0,$B24),OFFSET('Rdt trimestriel'!$B$4:$B$2196,0,N$17))</f>
        <v>0.8829881486280452</v>
      </c>
      <c r="O24" s="26">
        <f ca="1">CORREL(OFFSET('Rdt trimestriel'!$B$4:$B$2196,0,$B24),OFFSET('Rdt trimestriel'!$B$4:$B$2196,0,O$17))</f>
        <v>0.4377991222643684</v>
      </c>
      <c r="P24" s="26">
        <f ca="1">CORREL(OFFSET('Rdt trimestriel'!$B$4:$B$2196,0,$B24),OFFSET('Rdt trimestriel'!$B$4:$B$2196,0,P$17))</f>
        <v>0.55876216350278074</v>
      </c>
      <c r="Q24" s="26">
        <f ca="1">CORREL(OFFSET('Rdt trimestriel'!$B$4:$B$2196,0,$B24),OFFSET('Rdt trimestriel'!$B$4:$B$2196,0,Q$17))</f>
        <v>0.79352010677418505</v>
      </c>
      <c r="R24" s="26">
        <f ca="1">CORREL(OFFSET('Rdt trimestriel'!$B$4:$B$2196,0,$B24),OFFSET('Rdt trimestriel'!$B$4:$B$2196,0,R$17))</f>
        <v>0.38764943869286039</v>
      </c>
      <c r="S24" s="26">
        <f ca="1">CORREL(OFFSET('Rdt trimestriel'!$B$4:$B$2196,0,$B24),OFFSET('Rdt trimestriel'!$B$4:$B$2196,0,S$17))</f>
        <v>0.73606291590149908</v>
      </c>
      <c r="T24" s="26">
        <f ca="1">CORREL(OFFSET('Rdt trimestriel'!$B$4:$B$2196,0,$B24),OFFSET('Rdt trimestriel'!$B$4:$B$2196,0,T$17))</f>
        <v>0.56210973222886951</v>
      </c>
      <c r="U24" s="26">
        <f ca="1">CORREL(OFFSET('Rdt trimestriel'!$B$4:$B$2196,0,$B24),OFFSET('Rdt trimestriel'!$B$4:$B$2196,0,U$17))</f>
        <v>0.46492296052854881</v>
      </c>
      <c r="V24" s="26">
        <f ca="1">CORREL(OFFSET('Rdt trimestriel'!$B$4:$B$2196,0,$B24),OFFSET('Rdt trimestriel'!$B$4:$B$2196,0,V$17))</f>
        <v>0.40059561974574337</v>
      </c>
      <c r="W24" s="26">
        <f ca="1">CORREL(OFFSET('Rdt trimestriel'!$B$4:$B$2196,0,$B24),OFFSET('Rdt trimestriel'!$B$4:$B$2196,0,W$17))</f>
        <v>0.30237679190361355</v>
      </c>
      <c r="X24" s="26">
        <f ca="1">CORREL(OFFSET('Rdt trimestriel'!$B$4:$B$2196,0,$B24),OFFSET('Rdt trimestriel'!$B$4:$B$2196,0,X$17))</f>
        <v>5.0347578322662109E-2</v>
      </c>
      <c r="Y24" s="26">
        <f ca="1">CORREL(OFFSET('Rdt trimestriel'!$B$4:$B$2196,0,$B24),OFFSET('Rdt trimestriel'!$B$4:$B$2196,0,Y$17))</f>
        <v>0.63143299079553195</v>
      </c>
      <c r="Z24" s="26">
        <f ca="1">CORREL(OFFSET('Rdt trimestriel'!$B$4:$B$2196,0,$B24),OFFSET('Rdt trimestriel'!$B$4:$B$2196,0,Z$17))</f>
        <v>0.88829221069946285</v>
      </c>
      <c r="AA24" s="26">
        <f ca="1">CORREL(OFFSET('Rdt trimestriel'!$B$4:$B$2196,0,$B24),OFFSET('Rdt trimestriel'!$B$4:$B$2196,0,AA$17))</f>
        <v>0.61244522157928283</v>
      </c>
      <c r="AB24" s="26">
        <f ca="1">CORREL(OFFSET('Rdt trimestriel'!$B$4:$B$2196,0,$B24),OFFSET('Rdt trimestriel'!$B$4:$B$2196,0,AB$17))</f>
        <v>0.79596450269394514</v>
      </c>
      <c r="AD24">
        <f t="shared" si="6"/>
        <v>5</v>
      </c>
      <c r="AE24" s="10" t="s">
        <v>14</v>
      </c>
      <c r="AF24">
        <f t="shared" ca="1" si="4"/>
        <v>0</v>
      </c>
      <c r="AG24">
        <f t="shared" ca="1" si="3"/>
        <v>0</v>
      </c>
      <c r="AH24">
        <f t="shared" ca="1" si="3"/>
        <v>0</v>
      </c>
      <c r="AI24">
        <f t="shared" ca="1" si="3"/>
        <v>0</v>
      </c>
      <c r="AJ24">
        <f t="shared" ca="1" si="3"/>
        <v>0</v>
      </c>
      <c r="AK24">
        <f t="shared" ca="1" si="3"/>
        <v>0.13749034105477345</v>
      </c>
      <c r="AL24">
        <f t="shared" ca="1" si="3"/>
        <v>0</v>
      </c>
      <c r="AM24">
        <f t="shared" ca="1" si="3"/>
        <v>0</v>
      </c>
      <c r="AN24">
        <f t="shared" ca="1" si="3"/>
        <v>0</v>
      </c>
      <c r="AO24">
        <f t="shared" ca="1" si="3"/>
        <v>0</v>
      </c>
      <c r="AP24">
        <f t="shared" ca="1" si="3"/>
        <v>0</v>
      </c>
      <c r="AQ24">
        <f t="shared" ca="1" si="3"/>
        <v>0</v>
      </c>
      <c r="AR24">
        <f t="shared" ca="1" si="3"/>
        <v>0</v>
      </c>
      <c r="AS24">
        <f t="shared" ca="1" si="3"/>
        <v>0</v>
      </c>
      <c r="AT24">
        <f t="shared" ca="1" si="3"/>
        <v>0</v>
      </c>
      <c r="AU24">
        <f t="shared" ca="1" si="3"/>
        <v>0</v>
      </c>
      <c r="AV24">
        <f t="shared" ca="1" si="3"/>
        <v>0</v>
      </c>
      <c r="AW24">
        <f t="shared" ca="1" si="3"/>
        <v>0</v>
      </c>
      <c r="AX24">
        <f t="shared" ca="1" si="3"/>
        <v>0</v>
      </c>
      <c r="AY24">
        <f t="shared" ca="1" si="3"/>
        <v>0</v>
      </c>
      <c r="AZ24">
        <f t="shared" ca="1" si="3"/>
        <v>0</v>
      </c>
      <c r="BA24">
        <f t="shared" ca="1" si="3"/>
        <v>0</v>
      </c>
      <c r="BB24">
        <f t="shared" ca="1" si="3"/>
        <v>0</v>
      </c>
      <c r="BC24">
        <f t="shared" ca="1" si="3"/>
        <v>0</v>
      </c>
      <c r="BD24">
        <f t="shared" ca="1" si="3"/>
        <v>0</v>
      </c>
    </row>
    <row r="25" spans="2:56">
      <c r="B25">
        <f t="shared" si="5"/>
        <v>6</v>
      </c>
      <c r="C25" s="10" t="s">
        <v>16</v>
      </c>
      <c r="D25" s="26">
        <f ca="1">CORREL(OFFSET('Rdt trimestriel'!$B$4:$B$2196,0,$B25),OFFSET('Rdt trimestriel'!$B$4:$B$2196,0,D$17))</f>
        <v>0.88392457340027575</v>
      </c>
      <c r="E25" s="26">
        <f ca="1">CORREL(OFFSET('Rdt trimestriel'!$B$4:$B$2196,0,$B25),OFFSET('Rdt trimestriel'!$B$4:$B$2196,0,E$17))</f>
        <v>0.86380729851467208</v>
      </c>
      <c r="F25" s="26">
        <f ca="1">CORREL(OFFSET('Rdt trimestriel'!$B$4:$B$2196,0,$B25),OFFSET('Rdt trimestriel'!$B$4:$B$2196,0,F$17))</f>
        <v>0.47913326329697309</v>
      </c>
      <c r="G25" s="26">
        <f ca="1">CORREL(OFFSET('Rdt trimestriel'!$B$4:$B$2196,0,$B25),OFFSET('Rdt trimestriel'!$B$4:$B$2196,0,G$17))</f>
        <v>0.92840197525504875</v>
      </c>
      <c r="H25" s="26">
        <f ca="1">CORREL(OFFSET('Rdt trimestriel'!$B$4:$B$2196,0,$B25),OFFSET('Rdt trimestriel'!$B$4:$B$2196,0,H$17))</f>
        <v>0.74978560604495248</v>
      </c>
      <c r="I25" s="26">
        <f ca="1">CORREL(OFFSET('Rdt trimestriel'!$B$4:$B$2196,0,$B25),OFFSET('Rdt trimestriel'!$B$4:$B$2196,0,I$17))</f>
        <v>0.75667748917987676</v>
      </c>
      <c r="J25" s="26">
        <f ca="1">CORREL(OFFSET('Rdt trimestriel'!$B$4:$B$2196,0,$B25),OFFSET('Rdt trimestriel'!$B$4:$B$2196,0,J$17))</f>
        <v>1</v>
      </c>
      <c r="K25" s="26">
        <f ca="1">CORREL(OFFSET('Rdt trimestriel'!$B$4:$B$2196,0,$B25),OFFSET('Rdt trimestriel'!$B$4:$B$2196,0,K$17))</f>
        <v>0.87025231375141343</v>
      </c>
      <c r="L25" s="26">
        <f ca="1">CORREL(OFFSET('Rdt trimestriel'!$B$4:$B$2196,0,$B25),OFFSET('Rdt trimestriel'!$B$4:$B$2196,0,L$17))</f>
        <v>0.71445167214535665</v>
      </c>
      <c r="M25" s="26">
        <f ca="1">CORREL(OFFSET('Rdt trimestriel'!$B$4:$B$2196,0,$B25),OFFSET('Rdt trimestriel'!$B$4:$B$2196,0,M$17))</f>
        <v>0.57890503853685893</v>
      </c>
      <c r="N25" s="26">
        <f ca="1">CORREL(OFFSET('Rdt trimestriel'!$B$4:$B$2196,0,$B25),OFFSET('Rdt trimestriel'!$B$4:$B$2196,0,N$17))</f>
        <v>0.84956864623124195</v>
      </c>
      <c r="O25" s="26">
        <f ca="1">CORREL(OFFSET('Rdt trimestriel'!$B$4:$B$2196,0,$B25),OFFSET('Rdt trimestriel'!$B$4:$B$2196,0,O$17))</f>
        <v>0.24195974627471309</v>
      </c>
      <c r="P25" s="26">
        <f ca="1">CORREL(OFFSET('Rdt trimestriel'!$B$4:$B$2196,0,$B25),OFFSET('Rdt trimestriel'!$B$4:$B$2196,0,P$17))</f>
        <v>0.41137419184217489</v>
      </c>
      <c r="Q25" s="26">
        <f ca="1">CORREL(OFFSET('Rdt trimestriel'!$B$4:$B$2196,0,$B25),OFFSET('Rdt trimestriel'!$B$4:$B$2196,0,Q$17))</f>
        <v>0.83367014830511432</v>
      </c>
      <c r="R25" s="26">
        <f ca="1">CORREL(OFFSET('Rdt trimestriel'!$B$4:$B$2196,0,$B25),OFFSET('Rdt trimestriel'!$B$4:$B$2196,0,R$17))</f>
        <v>7.8669163425268127E-2</v>
      </c>
      <c r="S25" s="26">
        <f ca="1">CORREL(OFFSET('Rdt trimestriel'!$B$4:$B$2196,0,$B25),OFFSET('Rdt trimestriel'!$B$4:$B$2196,0,S$17))</f>
        <v>0.79194529193532759</v>
      </c>
      <c r="T25" s="26">
        <f ca="1">CORREL(OFFSET('Rdt trimestriel'!$B$4:$B$2196,0,$B25),OFFSET('Rdt trimestriel'!$B$4:$B$2196,0,T$17))</f>
        <v>0.30907374925838194</v>
      </c>
      <c r="U25" s="26">
        <f ca="1">CORREL(OFFSET('Rdt trimestriel'!$B$4:$B$2196,0,$B25),OFFSET('Rdt trimestriel'!$B$4:$B$2196,0,U$17))</f>
        <v>0.49074487347488926</v>
      </c>
      <c r="V25" s="26">
        <f ca="1">CORREL(OFFSET('Rdt trimestriel'!$B$4:$B$2196,0,$B25),OFFSET('Rdt trimestriel'!$B$4:$B$2196,0,V$17))</f>
        <v>0.2193227045193889</v>
      </c>
      <c r="W25" s="26">
        <f ca="1">CORREL(OFFSET('Rdt trimestriel'!$B$4:$B$2196,0,$B25),OFFSET('Rdt trimestriel'!$B$4:$B$2196,0,W$17))</f>
        <v>0.11724452113204692</v>
      </c>
      <c r="X25" s="26">
        <f ca="1">CORREL(OFFSET('Rdt trimestriel'!$B$4:$B$2196,0,$B25),OFFSET('Rdt trimestriel'!$B$4:$B$2196,0,X$17))</f>
        <v>0.11606173367887887</v>
      </c>
      <c r="Y25" s="26">
        <f ca="1">CORREL(OFFSET('Rdt trimestriel'!$B$4:$B$2196,0,$B25),OFFSET('Rdt trimestriel'!$B$4:$B$2196,0,Y$17))</f>
        <v>0.73117317590588582</v>
      </c>
      <c r="Z25" s="26">
        <f ca="1">CORREL(OFFSET('Rdt trimestriel'!$B$4:$B$2196,0,$B25),OFFSET('Rdt trimestriel'!$B$4:$B$2196,0,Z$17))</f>
        <v>0.86490865008812545</v>
      </c>
      <c r="AA25" s="26">
        <f ca="1">CORREL(OFFSET('Rdt trimestriel'!$B$4:$B$2196,0,$B25),OFFSET('Rdt trimestriel'!$B$4:$B$2196,0,AA$17))</f>
        <v>0.67685691343928234</v>
      </c>
      <c r="AB25" s="26">
        <f ca="1">CORREL(OFFSET('Rdt trimestriel'!$B$4:$B$2196,0,$B25),OFFSET('Rdt trimestriel'!$B$4:$B$2196,0,AB$17))</f>
        <v>0.7708592016666892</v>
      </c>
      <c r="AD25">
        <f t="shared" si="6"/>
        <v>6</v>
      </c>
      <c r="AE25" s="10" t="s">
        <v>16</v>
      </c>
      <c r="AF25">
        <f t="shared" ca="1" si="4"/>
        <v>0</v>
      </c>
      <c r="AG25">
        <f t="shared" ca="1" si="3"/>
        <v>0</v>
      </c>
      <c r="AH25">
        <f t="shared" ca="1" si="3"/>
        <v>0</v>
      </c>
      <c r="AI25">
        <f t="shared" ca="1" si="3"/>
        <v>0</v>
      </c>
      <c r="AJ25">
        <f t="shared" ca="1" si="3"/>
        <v>0</v>
      </c>
      <c r="AK25">
        <f t="shared" ca="1" si="3"/>
        <v>0</v>
      </c>
      <c r="AL25">
        <f t="shared" ca="1" si="3"/>
        <v>0.13322222104469125</v>
      </c>
      <c r="AM25">
        <f t="shared" ca="1" si="3"/>
        <v>0</v>
      </c>
      <c r="AN25">
        <f t="shared" ca="1" si="3"/>
        <v>0</v>
      </c>
      <c r="AO25">
        <f t="shared" ca="1" si="3"/>
        <v>0</v>
      </c>
      <c r="AP25">
        <f t="shared" ca="1" si="3"/>
        <v>0</v>
      </c>
      <c r="AQ25">
        <f t="shared" ca="1" si="3"/>
        <v>0</v>
      </c>
      <c r="AR25">
        <f t="shared" ca="1" si="3"/>
        <v>0</v>
      </c>
      <c r="AS25">
        <f t="shared" ca="1" si="3"/>
        <v>0</v>
      </c>
      <c r="AT25">
        <f t="shared" ca="1" si="3"/>
        <v>0</v>
      </c>
      <c r="AU25">
        <f t="shared" ca="1" si="3"/>
        <v>0</v>
      </c>
      <c r="AV25">
        <f t="shared" ca="1" si="3"/>
        <v>0</v>
      </c>
      <c r="AW25">
        <f t="shared" ca="1" si="3"/>
        <v>0</v>
      </c>
      <c r="AX25">
        <f t="shared" ca="1" si="3"/>
        <v>0</v>
      </c>
      <c r="AY25">
        <f t="shared" ca="1" si="3"/>
        <v>0</v>
      </c>
      <c r="AZ25">
        <f t="shared" ca="1" si="3"/>
        <v>0</v>
      </c>
      <c r="BA25">
        <f t="shared" ca="1" si="3"/>
        <v>0</v>
      </c>
      <c r="BB25">
        <f t="shared" ca="1" si="3"/>
        <v>0</v>
      </c>
      <c r="BC25">
        <f t="shared" ca="1" si="3"/>
        <v>0</v>
      </c>
      <c r="BD25">
        <f t="shared" ca="1" si="3"/>
        <v>0</v>
      </c>
    </row>
    <row r="26" spans="2:56">
      <c r="B26">
        <f t="shared" si="5"/>
        <v>7</v>
      </c>
      <c r="C26" s="10" t="s">
        <v>18</v>
      </c>
      <c r="D26" s="26">
        <f ca="1">CORREL(OFFSET('Rdt trimestriel'!$B$4:$B$2196,0,$B26),OFFSET('Rdt trimestriel'!$B$4:$B$2196,0,D$17))</f>
        <v>0.81320672072518818</v>
      </c>
      <c r="E26" s="26">
        <f ca="1">CORREL(OFFSET('Rdt trimestriel'!$B$4:$B$2196,0,$B26),OFFSET('Rdt trimestriel'!$B$4:$B$2196,0,E$17))</f>
        <v>0.82162769481102982</v>
      </c>
      <c r="F26" s="26">
        <f ca="1">CORREL(OFFSET('Rdt trimestriel'!$B$4:$B$2196,0,$B26),OFFSET('Rdt trimestriel'!$B$4:$B$2196,0,F$17))</f>
        <v>0.55537893841519159</v>
      </c>
      <c r="G26" s="26">
        <f ca="1">CORREL(OFFSET('Rdt trimestriel'!$B$4:$B$2196,0,$B26),OFFSET('Rdt trimestriel'!$B$4:$B$2196,0,G$17))</f>
        <v>0.73613006607895093</v>
      </c>
      <c r="H26" s="26">
        <f ca="1">CORREL(OFFSET('Rdt trimestriel'!$B$4:$B$2196,0,$B26),OFFSET('Rdt trimestriel'!$B$4:$B$2196,0,H$17))</f>
        <v>0.94406941703330172</v>
      </c>
      <c r="I26" s="26">
        <f ca="1">CORREL(OFFSET('Rdt trimestriel'!$B$4:$B$2196,0,$B26),OFFSET('Rdt trimestriel'!$B$4:$B$2196,0,I$17))</f>
        <v>0.82559072356014473</v>
      </c>
      <c r="J26" s="26">
        <f ca="1">CORREL(OFFSET('Rdt trimestriel'!$B$4:$B$2196,0,$B26),OFFSET('Rdt trimestriel'!$B$4:$B$2196,0,J$17))</f>
        <v>0.87025231375141343</v>
      </c>
      <c r="K26" s="26">
        <f ca="1">CORREL(OFFSET('Rdt trimestriel'!$B$4:$B$2196,0,$B26),OFFSET('Rdt trimestriel'!$B$4:$B$2196,0,K$17))</f>
        <v>1.0000000000000002</v>
      </c>
      <c r="L26" s="26">
        <f ca="1">CORREL(OFFSET('Rdt trimestriel'!$B$4:$B$2196,0,$B26),OFFSET('Rdt trimestriel'!$B$4:$B$2196,0,L$17))</f>
        <v>0.69988964206491078</v>
      </c>
      <c r="M26" s="26">
        <f ca="1">CORREL(OFFSET('Rdt trimestriel'!$B$4:$B$2196,0,$B26),OFFSET('Rdt trimestriel'!$B$4:$B$2196,0,M$17))</f>
        <v>0.47708218098536731</v>
      </c>
      <c r="N26" s="26">
        <f ca="1">CORREL(OFFSET('Rdt trimestriel'!$B$4:$B$2196,0,$B26),OFFSET('Rdt trimestriel'!$B$4:$B$2196,0,N$17))</f>
        <v>0.74421339866301817</v>
      </c>
      <c r="O26" s="26">
        <f ca="1">CORREL(OFFSET('Rdt trimestriel'!$B$4:$B$2196,0,$B26),OFFSET('Rdt trimestriel'!$B$4:$B$2196,0,O$17))</f>
        <v>0.44644170658842847</v>
      </c>
      <c r="P26" s="26">
        <f ca="1">CORREL(OFFSET('Rdt trimestriel'!$B$4:$B$2196,0,$B26),OFFSET('Rdt trimestriel'!$B$4:$B$2196,0,P$17))</f>
        <v>0.59299544149764638</v>
      </c>
      <c r="Q26" s="26">
        <f ca="1">CORREL(OFFSET('Rdt trimestriel'!$B$4:$B$2196,0,$B26),OFFSET('Rdt trimestriel'!$B$4:$B$2196,0,Q$17))</f>
        <v>0.85012701998153739</v>
      </c>
      <c r="R26" s="26">
        <f ca="1">CORREL(OFFSET('Rdt trimestriel'!$B$4:$B$2196,0,$B26),OFFSET('Rdt trimestriel'!$B$4:$B$2196,0,R$17))</f>
        <v>0.31357673528172048</v>
      </c>
      <c r="S26" s="26">
        <f ca="1">CORREL(OFFSET('Rdt trimestriel'!$B$4:$B$2196,0,$B26),OFFSET('Rdt trimestriel'!$B$4:$B$2196,0,S$17))</f>
        <v>0.83050418064567455</v>
      </c>
      <c r="T26" s="26">
        <f ca="1">CORREL(OFFSET('Rdt trimestriel'!$B$4:$B$2196,0,$B26),OFFSET('Rdt trimestriel'!$B$4:$B$2196,0,T$17))</f>
        <v>0.47945912258479156</v>
      </c>
      <c r="U26" s="26">
        <f ca="1">CORREL(OFFSET('Rdt trimestriel'!$B$4:$B$2196,0,$B26),OFFSET('Rdt trimestriel'!$B$4:$B$2196,0,U$17))</f>
        <v>0.50631868651914869</v>
      </c>
      <c r="V26" s="26">
        <f ca="1">CORREL(OFFSET('Rdt trimestriel'!$B$4:$B$2196,0,$B26),OFFSET('Rdt trimestriel'!$B$4:$B$2196,0,V$17))</f>
        <v>0.39464390493308693</v>
      </c>
      <c r="W26" s="26">
        <f ca="1">CORREL(OFFSET('Rdt trimestriel'!$B$4:$B$2196,0,$B26),OFFSET('Rdt trimestriel'!$B$4:$B$2196,0,W$17))</f>
        <v>0.28817177074008182</v>
      </c>
      <c r="X26" s="26">
        <f ca="1">CORREL(OFFSET('Rdt trimestriel'!$B$4:$B$2196,0,$B26),OFFSET('Rdt trimestriel'!$B$4:$B$2196,0,X$17))</f>
        <v>0.18935533369696428</v>
      </c>
      <c r="Y26" s="26">
        <f ca="1">CORREL(OFFSET('Rdt trimestriel'!$B$4:$B$2196,0,$B26),OFFSET('Rdt trimestriel'!$B$4:$B$2196,0,Y$17))</f>
        <v>0.71145915242217506</v>
      </c>
      <c r="Z26" s="26">
        <f ca="1">CORREL(OFFSET('Rdt trimestriel'!$B$4:$B$2196,0,$B26),OFFSET('Rdt trimestriel'!$B$4:$B$2196,0,Z$17))</f>
        <v>0.9522883121048451</v>
      </c>
      <c r="AA26" s="26">
        <f ca="1">CORREL(OFFSET('Rdt trimestriel'!$B$4:$B$2196,0,$B26),OFFSET('Rdt trimestriel'!$B$4:$B$2196,0,AA$17))</f>
        <v>0.70342378510557302</v>
      </c>
      <c r="AB26" s="26">
        <f ca="1">CORREL(OFFSET('Rdt trimestriel'!$B$4:$B$2196,0,$B26),OFFSET('Rdt trimestriel'!$B$4:$B$2196,0,AB$17))</f>
        <v>0.88841344398259825</v>
      </c>
      <c r="AD26">
        <f t="shared" si="6"/>
        <v>7</v>
      </c>
      <c r="AE26" s="10" t="s">
        <v>18</v>
      </c>
      <c r="AF26">
        <f t="shared" ca="1" si="4"/>
        <v>0</v>
      </c>
      <c r="AG26">
        <f t="shared" ca="1" si="3"/>
        <v>0</v>
      </c>
      <c r="AH26">
        <f t="shared" ca="1" si="3"/>
        <v>0</v>
      </c>
      <c r="AI26">
        <f t="shared" ca="1" si="3"/>
        <v>0</v>
      </c>
      <c r="AJ26">
        <f t="shared" ca="1" si="3"/>
        <v>0</v>
      </c>
      <c r="AK26">
        <f t="shared" ca="1" si="3"/>
        <v>0</v>
      </c>
      <c r="AL26">
        <f t="shared" ca="1" si="3"/>
        <v>0</v>
      </c>
      <c r="AM26">
        <f t="shared" ca="1" si="3"/>
        <v>0.13589587999468974</v>
      </c>
      <c r="AN26">
        <f t="shared" ca="1" si="3"/>
        <v>0</v>
      </c>
      <c r="AO26">
        <f t="shared" ca="1" si="3"/>
        <v>0</v>
      </c>
      <c r="AP26">
        <f t="shared" ca="1" si="3"/>
        <v>0</v>
      </c>
      <c r="AQ26">
        <f t="shared" ca="1" si="3"/>
        <v>0</v>
      </c>
      <c r="AR26">
        <f t="shared" ca="1" si="3"/>
        <v>0</v>
      </c>
      <c r="AS26">
        <f t="shared" ca="1" si="3"/>
        <v>0</v>
      </c>
      <c r="AT26">
        <f t="shared" ca="1" si="3"/>
        <v>0</v>
      </c>
      <c r="AU26">
        <f t="shared" ca="1" si="3"/>
        <v>0</v>
      </c>
      <c r="AV26">
        <f t="shared" ca="1" si="3"/>
        <v>0</v>
      </c>
      <c r="AW26">
        <f t="shared" ca="1" si="3"/>
        <v>0</v>
      </c>
      <c r="AX26">
        <f t="shared" ca="1" si="3"/>
        <v>0</v>
      </c>
      <c r="AY26">
        <f t="shared" ca="1" si="3"/>
        <v>0</v>
      </c>
      <c r="AZ26">
        <f t="shared" ca="1" si="3"/>
        <v>0</v>
      </c>
      <c r="BA26">
        <f t="shared" ca="1" si="3"/>
        <v>0</v>
      </c>
      <c r="BB26">
        <f t="shared" ca="1" si="3"/>
        <v>0</v>
      </c>
      <c r="BC26">
        <f t="shared" ca="1" si="3"/>
        <v>0</v>
      </c>
      <c r="BD26">
        <f t="shared" ca="1" si="3"/>
        <v>0</v>
      </c>
    </row>
    <row r="27" spans="2:56">
      <c r="B27">
        <f t="shared" si="5"/>
        <v>8</v>
      </c>
      <c r="C27" s="10" t="s">
        <v>20</v>
      </c>
      <c r="D27" s="26">
        <f ca="1">CORREL(OFFSET('Rdt trimestriel'!$B$4:$B$2196,0,$B27),OFFSET('Rdt trimestriel'!$B$4:$B$2196,0,D$17))</f>
        <v>0.70604876195313682</v>
      </c>
      <c r="E27" s="26">
        <f ca="1">CORREL(OFFSET('Rdt trimestriel'!$B$4:$B$2196,0,$B27),OFFSET('Rdt trimestriel'!$B$4:$B$2196,0,E$17))</f>
        <v>0.65095684529243902</v>
      </c>
      <c r="F27" s="26">
        <f ca="1">CORREL(OFFSET('Rdt trimestriel'!$B$4:$B$2196,0,$B27),OFFSET('Rdt trimestriel'!$B$4:$B$2196,0,F$17))</f>
        <v>0.38913081632649899</v>
      </c>
      <c r="G27" s="26">
        <f ca="1">CORREL(OFFSET('Rdt trimestriel'!$B$4:$B$2196,0,$B27),OFFSET('Rdt trimestriel'!$B$4:$B$2196,0,G$17))</f>
        <v>0.65719237409799292</v>
      </c>
      <c r="H27" s="26">
        <f ca="1">CORREL(OFFSET('Rdt trimestriel'!$B$4:$B$2196,0,$B27),OFFSET('Rdt trimestriel'!$B$4:$B$2196,0,H$17))</f>
        <v>0.71827708631756115</v>
      </c>
      <c r="I27" s="26">
        <f ca="1">CORREL(OFFSET('Rdt trimestriel'!$B$4:$B$2196,0,$B27),OFFSET('Rdt trimestriel'!$B$4:$B$2196,0,I$17))</f>
        <v>0.63586151145766134</v>
      </c>
      <c r="J27" s="26">
        <f ca="1">CORREL(OFFSET('Rdt trimestriel'!$B$4:$B$2196,0,$B27),OFFSET('Rdt trimestriel'!$B$4:$B$2196,0,J$17))</f>
        <v>0.71445167214535665</v>
      </c>
      <c r="K27" s="26">
        <f ca="1">CORREL(OFFSET('Rdt trimestriel'!$B$4:$B$2196,0,$B27),OFFSET('Rdt trimestriel'!$B$4:$B$2196,0,K$17))</f>
        <v>0.69988964206491078</v>
      </c>
      <c r="L27" s="26">
        <f ca="1">CORREL(OFFSET('Rdt trimestriel'!$B$4:$B$2196,0,$B27),OFFSET('Rdt trimestriel'!$B$4:$B$2196,0,L$17))</f>
        <v>0.99999999999999989</v>
      </c>
      <c r="M27" s="26">
        <f ca="1">CORREL(OFFSET('Rdt trimestriel'!$B$4:$B$2196,0,$B27),OFFSET('Rdt trimestriel'!$B$4:$B$2196,0,M$17))</f>
        <v>0.37923327103264781</v>
      </c>
      <c r="N27" s="26">
        <f ca="1">CORREL(OFFSET('Rdt trimestriel'!$B$4:$B$2196,0,$B27),OFFSET('Rdt trimestriel'!$B$4:$B$2196,0,N$17))</f>
        <v>0.67729036589957492</v>
      </c>
      <c r="O27" s="26">
        <f ca="1">CORREL(OFFSET('Rdt trimestriel'!$B$4:$B$2196,0,$B27),OFFSET('Rdt trimestriel'!$B$4:$B$2196,0,O$17))</f>
        <v>6.756591046225166E-2</v>
      </c>
      <c r="P27" s="26">
        <f ca="1">CORREL(OFFSET('Rdt trimestriel'!$B$4:$B$2196,0,$B27),OFFSET('Rdt trimestriel'!$B$4:$B$2196,0,P$17))</f>
        <v>0.20265497165185059</v>
      </c>
      <c r="Q27" s="26">
        <f ca="1">CORREL(OFFSET('Rdt trimestriel'!$B$4:$B$2196,0,$B27),OFFSET('Rdt trimestriel'!$B$4:$B$2196,0,Q$17))</f>
        <v>0.59855545304354041</v>
      </c>
      <c r="R27" s="26">
        <f ca="1">CORREL(OFFSET('Rdt trimestriel'!$B$4:$B$2196,0,$B27),OFFSET('Rdt trimestriel'!$B$4:$B$2196,0,R$17))</f>
        <v>-6.7569782462865574E-2</v>
      </c>
      <c r="S27" s="26">
        <f ca="1">CORREL(OFFSET('Rdt trimestriel'!$B$4:$B$2196,0,$B27),OFFSET('Rdt trimestriel'!$B$4:$B$2196,0,S$17))</f>
        <v>0.52953822007648543</v>
      </c>
      <c r="T27" s="26">
        <f ca="1">CORREL(OFFSET('Rdt trimestriel'!$B$4:$B$2196,0,$B27),OFFSET('Rdt trimestriel'!$B$4:$B$2196,0,T$17))</f>
        <v>0.10533538958609863</v>
      </c>
      <c r="U27" s="26">
        <f ca="1">CORREL(OFFSET('Rdt trimestriel'!$B$4:$B$2196,0,$B27),OFFSET('Rdt trimestriel'!$B$4:$B$2196,0,U$17))</f>
        <v>0.13496496330679666</v>
      </c>
      <c r="V27" s="26">
        <f ca="1">CORREL(OFFSET('Rdt trimestriel'!$B$4:$B$2196,0,$B27),OFFSET('Rdt trimestriel'!$B$4:$B$2196,0,V$17))</f>
        <v>-5.1946916727525307E-2</v>
      </c>
      <c r="W27" s="26">
        <f ca="1">CORREL(OFFSET('Rdt trimestriel'!$B$4:$B$2196,0,$B27),OFFSET('Rdt trimestriel'!$B$4:$B$2196,0,W$17))</f>
        <v>-0.15985294360139321</v>
      </c>
      <c r="X27" s="26">
        <f ca="1">CORREL(OFFSET('Rdt trimestriel'!$B$4:$B$2196,0,$B27),OFFSET('Rdt trimestriel'!$B$4:$B$2196,0,X$17))</f>
        <v>0.14328939475686928</v>
      </c>
      <c r="Y27" s="26">
        <f ca="1">CORREL(OFFSET('Rdt trimestriel'!$B$4:$B$2196,0,$B27),OFFSET('Rdt trimestriel'!$B$4:$B$2196,0,Y$17))</f>
        <v>0.54241133528216834</v>
      </c>
      <c r="Z27" s="26">
        <f ca="1">CORREL(OFFSET('Rdt trimestriel'!$B$4:$B$2196,0,$B27),OFFSET('Rdt trimestriel'!$B$4:$B$2196,0,Z$17))</f>
        <v>0.6767409628001918</v>
      </c>
      <c r="AA27" s="26">
        <f ca="1">CORREL(OFFSET('Rdt trimestriel'!$B$4:$B$2196,0,$B27),OFFSET('Rdt trimestriel'!$B$4:$B$2196,0,AA$17))</f>
        <v>0.27023911619974339</v>
      </c>
      <c r="AB27" s="26">
        <f ca="1">CORREL(OFFSET('Rdt trimestriel'!$B$4:$B$2196,0,$B27),OFFSET('Rdt trimestriel'!$B$4:$B$2196,0,AB$17))</f>
        <v>0.75029524955869931</v>
      </c>
      <c r="AD27">
        <f t="shared" si="6"/>
        <v>8</v>
      </c>
      <c r="AE27" s="10" t="s">
        <v>20</v>
      </c>
      <c r="AF27">
        <f t="shared" ca="1" si="4"/>
        <v>0</v>
      </c>
      <c r="AG27">
        <f t="shared" ca="1" si="3"/>
        <v>0</v>
      </c>
      <c r="AH27">
        <f t="shared" ca="1" si="3"/>
        <v>0</v>
      </c>
      <c r="AI27">
        <f t="shared" ca="1" si="3"/>
        <v>0</v>
      </c>
      <c r="AJ27">
        <f t="shared" ca="1" si="3"/>
        <v>0</v>
      </c>
      <c r="AK27">
        <f t="shared" ca="1" si="3"/>
        <v>0</v>
      </c>
      <c r="AL27">
        <f t="shared" ca="1" si="3"/>
        <v>0</v>
      </c>
      <c r="AM27">
        <f t="shared" ca="1" si="3"/>
        <v>0</v>
      </c>
      <c r="AN27">
        <f t="shared" ca="1" si="3"/>
        <v>0.17235979486443642</v>
      </c>
      <c r="AO27">
        <f t="shared" ca="1" si="3"/>
        <v>0</v>
      </c>
      <c r="AP27">
        <f t="shared" ca="1" si="3"/>
        <v>0</v>
      </c>
      <c r="AQ27">
        <f t="shared" ca="1" si="3"/>
        <v>0</v>
      </c>
      <c r="AR27">
        <f t="shared" ca="1" si="3"/>
        <v>0</v>
      </c>
      <c r="AS27">
        <f t="shared" ca="1" si="3"/>
        <v>0</v>
      </c>
      <c r="AT27">
        <f t="shared" ca="1" si="3"/>
        <v>0</v>
      </c>
      <c r="AU27">
        <f t="shared" ca="1" si="3"/>
        <v>0</v>
      </c>
      <c r="AV27">
        <f t="shared" ca="1" si="3"/>
        <v>0</v>
      </c>
      <c r="AW27">
        <f t="shared" ca="1" si="3"/>
        <v>0</v>
      </c>
      <c r="AX27">
        <f t="shared" ca="1" si="3"/>
        <v>0</v>
      </c>
      <c r="AY27">
        <f t="shared" ca="1" si="3"/>
        <v>0</v>
      </c>
      <c r="AZ27">
        <f t="shared" ca="1" si="3"/>
        <v>0</v>
      </c>
      <c r="BA27">
        <f t="shared" ca="1" si="3"/>
        <v>0</v>
      </c>
      <c r="BB27">
        <f t="shared" ca="1" si="3"/>
        <v>0</v>
      </c>
      <c r="BC27">
        <f t="shared" ca="1" si="3"/>
        <v>0</v>
      </c>
      <c r="BD27">
        <f t="shared" ca="1" si="3"/>
        <v>0</v>
      </c>
    </row>
    <row r="28" spans="2:56">
      <c r="B28">
        <f t="shared" si="5"/>
        <v>9</v>
      </c>
      <c r="C28" s="10" t="s">
        <v>22</v>
      </c>
      <c r="D28" s="26">
        <f ca="1">CORREL(OFFSET('Rdt trimestriel'!$B$4:$B$2196,0,$B28),OFFSET('Rdt trimestriel'!$B$4:$B$2196,0,D$17))</f>
        <v>0.55959268065281553</v>
      </c>
      <c r="E28" s="26">
        <f ca="1">CORREL(OFFSET('Rdt trimestriel'!$B$4:$B$2196,0,$B28),OFFSET('Rdt trimestriel'!$B$4:$B$2196,0,E$17))</f>
        <v>0.60886656163450315</v>
      </c>
      <c r="F28" s="26">
        <f ca="1">CORREL(OFFSET('Rdt trimestriel'!$B$4:$B$2196,0,$B28),OFFSET('Rdt trimestriel'!$B$4:$B$2196,0,F$17))</f>
        <v>0.39036959772033403</v>
      </c>
      <c r="G28" s="26">
        <f ca="1">CORREL(OFFSET('Rdt trimestriel'!$B$4:$B$2196,0,$B28),OFFSET('Rdt trimestriel'!$B$4:$B$2196,0,G$17))</f>
        <v>0.60134409848688464</v>
      </c>
      <c r="H28" s="26">
        <f ca="1">CORREL(OFFSET('Rdt trimestriel'!$B$4:$B$2196,0,$B28),OFFSET('Rdt trimestriel'!$B$4:$B$2196,0,H$17))</f>
        <v>0.52420580796582561</v>
      </c>
      <c r="I28" s="26">
        <f ca="1">CORREL(OFFSET('Rdt trimestriel'!$B$4:$B$2196,0,$B28),OFFSET('Rdt trimestriel'!$B$4:$B$2196,0,I$17))</f>
        <v>0.51486980962880025</v>
      </c>
      <c r="J28" s="26">
        <f ca="1">CORREL(OFFSET('Rdt trimestriel'!$B$4:$B$2196,0,$B28),OFFSET('Rdt trimestriel'!$B$4:$B$2196,0,J$17))</f>
        <v>0.57890503853685893</v>
      </c>
      <c r="K28" s="26">
        <f ca="1">CORREL(OFFSET('Rdt trimestriel'!$B$4:$B$2196,0,$B28),OFFSET('Rdt trimestriel'!$B$4:$B$2196,0,K$17))</f>
        <v>0.47708218098536731</v>
      </c>
      <c r="L28" s="26">
        <f ca="1">CORREL(OFFSET('Rdt trimestriel'!$B$4:$B$2196,0,$B28),OFFSET('Rdt trimestriel'!$B$4:$B$2196,0,L$17))</f>
        <v>0.37923327103264781</v>
      </c>
      <c r="M28" s="26">
        <f ca="1">CORREL(OFFSET('Rdt trimestriel'!$B$4:$B$2196,0,$B28),OFFSET('Rdt trimestriel'!$B$4:$B$2196,0,M$17))</f>
        <v>1</v>
      </c>
      <c r="N28" s="26">
        <f ca="1">CORREL(OFFSET('Rdt trimestriel'!$B$4:$B$2196,0,$B28),OFFSET('Rdt trimestriel'!$B$4:$B$2196,0,N$17))</f>
        <v>0.51008583497827764</v>
      </c>
      <c r="O28" s="26">
        <f ca="1">CORREL(OFFSET('Rdt trimestriel'!$B$4:$B$2196,0,$B28),OFFSET('Rdt trimestriel'!$B$4:$B$2196,0,O$17))</f>
        <v>0.22172749308999851</v>
      </c>
      <c r="P28" s="26">
        <f ca="1">CORREL(OFFSET('Rdt trimestriel'!$B$4:$B$2196,0,$B28),OFFSET('Rdt trimestriel'!$B$4:$B$2196,0,P$17))</f>
        <v>0.34469517994913856</v>
      </c>
      <c r="Q28" s="26">
        <f ca="1">CORREL(OFFSET('Rdt trimestriel'!$B$4:$B$2196,0,$B28),OFFSET('Rdt trimestriel'!$B$4:$B$2196,0,Q$17))</f>
        <v>0.5249552241247355</v>
      </c>
      <c r="R28" s="26">
        <f ca="1">CORREL(OFFSET('Rdt trimestriel'!$B$4:$B$2196,0,$B28),OFFSET('Rdt trimestriel'!$B$4:$B$2196,0,R$17))</f>
        <v>0.21982424479858578</v>
      </c>
      <c r="S28" s="26">
        <f ca="1">CORREL(OFFSET('Rdt trimestriel'!$B$4:$B$2196,0,$B28),OFFSET('Rdt trimestriel'!$B$4:$B$2196,0,S$17))</f>
        <v>0.52362537012389776</v>
      </c>
      <c r="T28" s="26">
        <f ca="1">CORREL(OFFSET('Rdt trimestriel'!$B$4:$B$2196,0,$B28),OFFSET('Rdt trimestriel'!$B$4:$B$2196,0,T$17))</f>
        <v>0.32827260752627452</v>
      </c>
      <c r="U28" s="26">
        <f ca="1">CORREL(OFFSET('Rdt trimestriel'!$B$4:$B$2196,0,$B28),OFFSET('Rdt trimestriel'!$B$4:$B$2196,0,U$17))</f>
        <v>0.59301233317934154</v>
      </c>
      <c r="V28" s="26">
        <f ca="1">CORREL(OFFSET('Rdt trimestriel'!$B$4:$B$2196,0,$B28),OFFSET('Rdt trimestriel'!$B$4:$B$2196,0,V$17))</f>
        <v>0.35826378593133662</v>
      </c>
      <c r="W28" s="26">
        <f ca="1">CORREL(OFFSET('Rdt trimestriel'!$B$4:$B$2196,0,$B28),OFFSET('Rdt trimestriel'!$B$4:$B$2196,0,W$17))</f>
        <v>0.30538130370814648</v>
      </c>
      <c r="X28" s="26">
        <f ca="1">CORREL(OFFSET('Rdt trimestriel'!$B$4:$B$2196,0,$B28),OFFSET('Rdt trimestriel'!$B$4:$B$2196,0,X$17))</f>
        <v>6.725495151554331E-2</v>
      </c>
      <c r="Y28" s="26">
        <f ca="1">CORREL(OFFSET('Rdt trimestriel'!$B$4:$B$2196,0,$B28),OFFSET('Rdt trimestriel'!$B$4:$B$2196,0,Y$17))</f>
        <v>0.40090262430002971</v>
      </c>
      <c r="Z28" s="26">
        <f ca="1">CORREL(OFFSET('Rdt trimestriel'!$B$4:$B$2196,0,$B28),OFFSET('Rdt trimestriel'!$B$4:$B$2196,0,Z$17))</f>
        <v>0.57902412273877435</v>
      </c>
      <c r="AA28" s="26">
        <f ca="1">CORREL(OFFSET('Rdt trimestriel'!$B$4:$B$2196,0,$B28),OFFSET('Rdt trimestriel'!$B$4:$B$2196,0,AA$17))</f>
        <v>0.30659031602821163</v>
      </c>
      <c r="AB28" s="26">
        <f ca="1">CORREL(OFFSET('Rdt trimestriel'!$B$4:$B$2196,0,$B28),OFFSET('Rdt trimestriel'!$B$4:$B$2196,0,AB$17))</f>
        <v>0.38201755064427617</v>
      </c>
      <c r="AD28">
        <f t="shared" si="6"/>
        <v>9</v>
      </c>
      <c r="AE28" s="10" t="s">
        <v>22</v>
      </c>
      <c r="AF28">
        <f t="shared" ca="1" si="4"/>
        <v>0</v>
      </c>
      <c r="AG28">
        <f t="shared" ca="1" si="3"/>
        <v>0</v>
      </c>
      <c r="AH28">
        <f t="shared" ca="1" si="3"/>
        <v>0</v>
      </c>
      <c r="AI28">
        <f t="shared" ca="1" si="3"/>
        <v>0</v>
      </c>
      <c r="AJ28">
        <f t="shared" ca="1" si="3"/>
        <v>0</v>
      </c>
      <c r="AK28">
        <f t="shared" ca="1" si="3"/>
        <v>0</v>
      </c>
      <c r="AL28">
        <f t="shared" ca="1" si="3"/>
        <v>0</v>
      </c>
      <c r="AM28">
        <f t="shared" ca="1" si="3"/>
        <v>0</v>
      </c>
      <c r="AN28">
        <f t="shared" ca="1" si="3"/>
        <v>0</v>
      </c>
      <c r="AO28">
        <f t="shared" ca="1" si="3"/>
        <v>0.2022660754726768</v>
      </c>
      <c r="AP28">
        <f t="shared" ca="1" si="3"/>
        <v>0</v>
      </c>
      <c r="AQ28">
        <f t="shared" ca="1" si="3"/>
        <v>0</v>
      </c>
      <c r="AR28">
        <f t="shared" ca="1" si="3"/>
        <v>0</v>
      </c>
      <c r="AS28">
        <f t="shared" ca="1" si="3"/>
        <v>0</v>
      </c>
      <c r="AT28">
        <f t="shared" ca="1" si="3"/>
        <v>0</v>
      </c>
      <c r="AU28">
        <f t="shared" ca="1" si="3"/>
        <v>0</v>
      </c>
      <c r="AV28">
        <f t="shared" ca="1" si="3"/>
        <v>0</v>
      </c>
      <c r="AW28">
        <f t="shared" ca="1" si="3"/>
        <v>0</v>
      </c>
      <c r="AX28">
        <f t="shared" ca="1" si="3"/>
        <v>0</v>
      </c>
      <c r="AY28">
        <f t="shared" ca="1" si="3"/>
        <v>0</v>
      </c>
      <c r="AZ28">
        <f t="shared" ca="1" si="3"/>
        <v>0</v>
      </c>
      <c r="BA28">
        <f t="shared" ca="1" si="3"/>
        <v>0</v>
      </c>
      <c r="BB28">
        <f t="shared" ca="1" si="3"/>
        <v>0</v>
      </c>
      <c r="BC28">
        <f t="shared" ca="1" si="3"/>
        <v>0</v>
      </c>
      <c r="BD28">
        <f t="shared" ca="1" si="3"/>
        <v>0</v>
      </c>
    </row>
    <row r="29" spans="2:56">
      <c r="B29">
        <f t="shared" si="5"/>
        <v>10</v>
      </c>
      <c r="C29" s="10" t="s">
        <v>24</v>
      </c>
      <c r="D29" s="26">
        <f ca="1">CORREL(OFFSET('Rdt trimestriel'!$B$4:$B$2196,0,$B29),OFFSET('Rdt trimestriel'!$B$4:$B$2196,0,D$17))</f>
        <v>0.95804040767222731</v>
      </c>
      <c r="E29" s="26">
        <f ca="1">CORREL(OFFSET('Rdt trimestriel'!$B$4:$B$2196,0,$B29),OFFSET('Rdt trimestriel'!$B$4:$B$2196,0,E$17))</f>
        <v>0.88421575244542328</v>
      </c>
      <c r="F29" s="26">
        <f ca="1">CORREL(OFFSET('Rdt trimestriel'!$B$4:$B$2196,0,$B29),OFFSET('Rdt trimestriel'!$B$4:$B$2196,0,F$17))</f>
        <v>0.51355738639398296</v>
      </c>
      <c r="G29" s="26">
        <f ca="1">CORREL(OFFSET('Rdt trimestriel'!$B$4:$B$2196,0,$B29),OFFSET('Rdt trimestriel'!$B$4:$B$2196,0,G$17))</f>
        <v>0.9232730924473701</v>
      </c>
      <c r="H29" s="26">
        <f ca="1">CORREL(OFFSET('Rdt trimestriel'!$B$4:$B$2196,0,$B29),OFFSET('Rdt trimestriel'!$B$4:$B$2196,0,H$17))</f>
        <v>0.71610698890521551</v>
      </c>
      <c r="I29" s="26">
        <f ca="1">CORREL(OFFSET('Rdt trimestriel'!$B$4:$B$2196,0,$B29),OFFSET('Rdt trimestriel'!$B$4:$B$2196,0,I$17))</f>
        <v>0.8829881486280452</v>
      </c>
      <c r="J29" s="26">
        <f ca="1">CORREL(OFFSET('Rdt trimestriel'!$B$4:$B$2196,0,$B29),OFFSET('Rdt trimestriel'!$B$4:$B$2196,0,J$17))</f>
        <v>0.84956864623124195</v>
      </c>
      <c r="K29" s="26">
        <f ca="1">CORREL(OFFSET('Rdt trimestriel'!$B$4:$B$2196,0,$B29),OFFSET('Rdt trimestriel'!$B$4:$B$2196,0,K$17))</f>
        <v>0.74421339866301817</v>
      </c>
      <c r="L29" s="26">
        <f ca="1">CORREL(OFFSET('Rdt trimestriel'!$B$4:$B$2196,0,$B29),OFFSET('Rdt trimestriel'!$B$4:$B$2196,0,L$17))</f>
        <v>0.67729036589957492</v>
      </c>
      <c r="M29" s="26">
        <f ca="1">CORREL(OFFSET('Rdt trimestriel'!$B$4:$B$2196,0,$B29),OFFSET('Rdt trimestriel'!$B$4:$B$2196,0,M$17))</f>
        <v>0.51008583497827764</v>
      </c>
      <c r="N29" s="26">
        <f ca="1">CORREL(OFFSET('Rdt trimestriel'!$B$4:$B$2196,0,$B29),OFFSET('Rdt trimestriel'!$B$4:$B$2196,0,N$17))</f>
        <v>0.99999999999999989</v>
      </c>
      <c r="O29" s="26">
        <f ca="1">CORREL(OFFSET('Rdt trimestriel'!$B$4:$B$2196,0,$B29),OFFSET('Rdt trimestriel'!$B$4:$B$2196,0,O$17))</f>
        <v>0.22129346165972816</v>
      </c>
      <c r="P29" s="26">
        <f ca="1">CORREL(OFFSET('Rdt trimestriel'!$B$4:$B$2196,0,$B29),OFFSET('Rdt trimestriel'!$B$4:$B$2196,0,P$17))</f>
        <v>0.36135797488372562</v>
      </c>
      <c r="Q29" s="26">
        <f ca="1">CORREL(OFFSET('Rdt trimestriel'!$B$4:$B$2196,0,$B29),OFFSET('Rdt trimestriel'!$B$4:$B$2196,0,Q$17))</f>
        <v>0.77723682123854532</v>
      </c>
      <c r="R29" s="26">
        <f ca="1">CORREL(OFFSET('Rdt trimestriel'!$B$4:$B$2196,0,$B29),OFFSET('Rdt trimestriel'!$B$4:$B$2196,0,R$17))</f>
        <v>9.9924000334738416E-2</v>
      </c>
      <c r="S29" s="26">
        <f ca="1">CORREL(OFFSET('Rdt trimestriel'!$B$4:$B$2196,0,$B29),OFFSET('Rdt trimestriel'!$B$4:$B$2196,0,S$17))</f>
        <v>0.67737378247067659</v>
      </c>
      <c r="T29" s="26">
        <f ca="1">CORREL(OFFSET('Rdt trimestriel'!$B$4:$B$2196,0,$B29),OFFSET('Rdt trimestriel'!$B$4:$B$2196,0,T$17))</f>
        <v>0.3432168333525033</v>
      </c>
      <c r="U29" s="26">
        <f ca="1">CORREL(OFFSET('Rdt trimestriel'!$B$4:$B$2196,0,$B29),OFFSET('Rdt trimestriel'!$B$4:$B$2196,0,U$17))</f>
        <v>0.38030094890260296</v>
      </c>
      <c r="V29" s="26">
        <f ca="1">CORREL(OFFSET('Rdt trimestriel'!$B$4:$B$2196,0,$B29),OFFSET('Rdt trimestriel'!$B$4:$B$2196,0,V$17))</f>
        <v>0.17451330612010818</v>
      </c>
      <c r="W29" s="26">
        <f ca="1">CORREL(OFFSET('Rdt trimestriel'!$B$4:$B$2196,0,$B29),OFFSET('Rdt trimestriel'!$B$4:$B$2196,0,W$17))</f>
        <v>7.9412723096098967E-2</v>
      </c>
      <c r="X29" s="26">
        <f ca="1">CORREL(OFFSET('Rdt trimestriel'!$B$4:$B$2196,0,$B29),OFFSET('Rdt trimestriel'!$B$4:$B$2196,0,X$17))</f>
        <v>7.526158226861846E-3</v>
      </c>
      <c r="Y29" s="26">
        <f ca="1">CORREL(OFFSET('Rdt trimestriel'!$B$4:$B$2196,0,$B29),OFFSET('Rdt trimestriel'!$B$4:$B$2196,0,Y$17))</f>
        <v>0.66468553313448464</v>
      </c>
      <c r="Z29" s="26">
        <f ca="1">CORREL(OFFSET('Rdt trimestriel'!$B$4:$B$2196,0,$B29),OFFSET('Rdt trimestriel'!$B$4:$B$2196,0,Z$17))</f>
        <v>0.79347184234806345</v>
      </c>
      <c r="AA29" s="26">
        <f ca="1">CORREL(OFFSET('Rdt trimestriel'!$B$4:$B$2196,0,$B29),OFFSET('Rdt trimestriel'!$B$4:$B$2196,0,AA$17))</f>
        <v>0.53276872605082104</v>
      </c>
      <c r="AB29" s="26">
        <f ca="1">CORREL(OFFSET('Rdt trimestriel'!$B$4:$B$2196,0,$B29),OFFSET('Rdt trimestriel'!$B$4:$B$2196,0,AB$17))</f>
        <v>0.72800912311945254</v>
      </c>
      <c r="AD29">
        <f t="shared" si="6"/>
        <v>10</v>
      </c>
      <c r="AE29" s="10" t="s">
        <v>24</v>
      </c>
      <c r="AF29">
        <f t="shared" ca="1" si="4"/>
        <v>0</v>
      </c>
      <c r="AG29">
        <f t="shared" ca="1" si="3"/>
        <v>0</v>
      </c>
      <c r="AH29">
        <f t="shared" ca="1" si="3"/>
        <v>0</v>
      </c>
      <c r="AI29">
        <f t="shared" ca="1" si="3"/>
        <v>0</v>
      </c>
      <c r="AJ29">
        <f t="shared" ca="1" si="3"/>
        <v>0</v>
      </c>
      <c r="AK29">
        <f t="shared" ca="1" si="3"/>
        <v>0</v>
      </c>
      <c r="AL29">
        <f t="shared" ca="1" si="3"/>
        <v>0</v>
      </c>
      <c r="AM29">
        <f t="shared" ca="1" si="3"/>
        <v>0</v>
      </c>
      <c r="AN29">
        <f t="shared" ca="1" si="3"/>
        <v>0</v>
      </c>
      <c r="AO29">
        <f t="shared" ca="1" si="3"/>
        <v>0</v>
      </c>
      <c r="AP29">
        <f t="shared" ca="1" si="3"/>
        <v>0.16170368593558959</v>
      </c>
      <c r="AQ29">
        <f t="shared" ca="1" si="3"/>
        <v>0</v>
      </c>
      <c r="AR29">
        <f t="shared" ca="1" si="3"/>
        <v>0</v>
      </c>
      <c r="AS29">
        <f t="shared" ca="1" si="3"/>
        <v>0</v>
      </c>
      <c r="AT29">
        <f t="shared" ca="1" si="3"/>
        <v>0</v>
      </c>
      <c r="AU29">
        <f t="shared" ca="1" si="3"/>
        <v>0</v>
      </c>
      <c r="AV29">
        <f t="shared" ca="1" si="3"/>
        <v>0</v>
      </c>
      <c r="AW29">
        <f t="shared" ca="1" si="3"/>
        <v>0</v>
      </c>
      <c r="AX29">
        <f t="shared" ca="1" si="3"/>
        <v>0</v>
      </c>
      <c r="AY29">
        <f t="shared" ca="1" si="3"/>
        <v>0</v>
      </c>
      <c r="AZ29">
        <f t="shared" ca="1" si="3"/>
        <v>0</v>
      </c>
      <c r="BA29">
        <f t="shared" ca="1" si="3"/>
        <v>0</v>
      </c>
      <c r="BB29">
        <f t="shared" ca="1" si="3"/>
        <v>0</v>
      </c>
      <c r="BC29">
        <f t="shared" ca="1" si="3"/>
        <v>0</v>
      </c>
      <c r="BD29">
        <f t="shared" ca="1" si="3"/>
        <v>0</v>
      </c>
    </row>
    <row r="30" spans="2:56">
      <c r="B30">
        <f t="shared" si="5"/>
        <v>11</v>
      </c>
      <c r="C30" s="9" t="s">
        <v>27</v>
      </c>
      <c r="D30" s="26">
        <f ca="1">CORREL(OFFSET('Rdt trimestriel'!$B$4:$B$2196,0,$B30),OFFSET('Rdt trimestriel'!$B$4:$B$2196,0,D$17))</f>
        <v>0.26172098490731183</v>
      </c>
      <c r="E30" s="26">
        <f ca="1">CORREL(OFFSET('Rdt trimestriel'!$B$4:$B$2196,0,$B30),OFFSET('Rdt trimestriel'!$B$4:$B$2196,0,E$17))</f>
        <v>0.3581530740596261</v>
      </c>
      <c r="F30" s="26">
        <f ca="1">CORREL(OFFSET('Rdt trimestriel'!$B$4:$B$2196,0,$B30),OFFSET('Rdt trimestriel'!$B$4:$B$2196,0,F$17))</f>
        <v>0.48540935015169362</v>
      </c>
      <c r="G30" s="26">
        <f ca="1">CORREL(OFFSET('Rdt trimestriel'!$B$4:$B$2196,0,$B30),OFFSET('Rdt trimestriel'!$B$4:$B$2196,0,G$17))</f>
        <v>0.16129171154432767</v>
      </c>
      <c r="H30" s="26">
        <f ca="1">CORREL(OFFSET('Rdt trimestriel'!$B$4:$B$2196,0,$B30),OFFSET('Rdt trimestriel'!$B$4:$B$2196,0,H$17))</f>
        <v>0.50022668615497923</v>
      </c>
      <c r="I30" s="26">
        <f ca="1">CORREL(OFFSET('Rdt trimestriel'!$B$4:$B$2196,0,$B30),OFFSET('Rdt trimestriel'!$B$4:$B$2196,0,I$17))</f>
        <v>0.4377991222643684</v>
      </c>
      <c r="J30" s="26">
        <f ca="1">CORREL(OFFSET('Rdt trimestriel'!$B$4:$B$2196,0,$B30),OFFSET('Rdt trimestriel'!$B$4:$B$2196,0,J$17))</f>
        <v>0.24195974627471309</v>
      </c>
      <c r="K30" s="26">
        <f ca="1">CORREL(OFFSET('Rdt trimestriel'!$B$4:$B$2196,0,$B30),OFFSET('Rdt trimestriel'!$B$4:$B$2196,0,K$17))</f>
        <v>0.44644170658842847</v>
      </c>
      <c r="L30" s="26">
        <f ca="1">CORREL(OFFSET('Rdt trimestriel'!$B$4:$B$2196,0,$B30),OFFSET('Rdt trimestriel'!$B$4:$B$2196,0,L$17))</f>
        <v>6.756591046225166E-2</v>
      </c>
      <c r="M30" s="26">
        <f ca="1">CORREL(OFFSET('Rdt trimestriel'!$B$4:$B$2196,0,$B30),OFFSET('Rdt trimestriel'!$B$4:$B$2196,0,M$17))</f>
        <v>0.22172749308999851</v>
      </c>
      <c r="N30" s="26">
        <f ca="1">CORREL(OFFSET('Rdt trimestriel'!$B$4:$B$2196,0,$B30),OFFSET('Rdt trimestriel'!$B$4:$B$2196,0,N$17))</f>
        <v>0.22129346165972816</v>
      </c>
      <c r="O30" s="26">
        <f ca="1">CORREL(OFFSET('Rdt trimestriel'!$B$4:$B$2196,0,$B30),OFFSET('Rdt trimestriel'!$B$4:$B$2196,0,O$17))</f>
        <v>1</v>
      </c>
      <c r="P30" s="26">
        <f ca="1">CORREL(OFFSET('Rdt trimestriel'!$B$4:$B$2196,0,$B30),OFFSET('Rdt trimestriel'!$B$4:$B$2196,0,P$17))</f>
        <v>0.96360824894510377</v>
      </c>
      <c r="Q30" s="26">
        <f ca="1">CORREL(OFFSET('Rdt trimestriel'!$B$4:$B$2196,0,$B30),OFFSET('Rdt trimestriel'!$B$4:$B$2196,0,Q$17))</f>
        <v>0.56444818595332003</v>
      </c>
      <c r="R30" s="26">
        <f ca="1">CORREL(OFFSET('Rdt trimestriel'!$B$4:$B$2196,0,$B30),OFFSET('Rdt trimestriel'!$B$4:$B$2196,0,R$17))</f>
        <v>0.83023321948146844</v>
      </c>
      <c r="S30" s="26">
        <f ca="1">CORREL(OFFSET('Rdt trimestriel'!$B$4:$B$2196,0,$B30),OFFSET('Rdt trimestriel'!$B$4:$B$2196,0,S$17))</f>
        <v>0.57620545607574347</v>
      </c>
      <c r="T30" s="26">
        <f ca="1">CORREL(OFFSET('Rdt trimestriel'!$B$4:$B$2196,0,$B30),OFFSET('Rdt trimestriel'!$B$4:$B$2196,0,T$17))</f>
        <v>0.80130647120252441</v>
      </c>
      <c r="U30" s="26">
        <f ca="1">CORREL(OFFSET('Rdt trimestriel'!$B$4:$B$2196,0,$B30),OFFSET('Rdt trimestriel'!$B$4:$B$2196,0,U$17))</f>
        <v>0.56232747415413131</v>
      </c>
      <c r="V30" s="26">
        <f ca="1">CORREL(OFFSET('Rdt trimestriel'!$B$4:$B$2196,0,$B30),OFFSET('Rdt trimestriel'!$B$4:$B$2196,0,V$17))</f>
        <v>0.81521874074541856</v>
      </c>
      <c r="W30" s="26">
        <f ca="1">CORREL(OFFSET('Rdt trimestriel'!$B$4:$B$2196,0,$B30),OFFSET('Rdt trimestriel'!$B$4:$B$2196,0,W$17))</f>
        <v>0.78663890048445617</v>
      </c>
      <c r="X30" s="26">
        <f ca="1">CORREL(OFFSET('Rdt trimestriel'!$B$4:$B$2196,0,$B30),OFFSET('Rdt trimestriel'!$B$4:$B$2196,0,X$17))</f>
        <v>0.19886426793974143</v>
      </c>
      <c r="Y30" s="26">
        <f ca="1">CORREL(OFFSET('Rdt trimestriel'!$B$4:$B$2196,0,$B30),OFFSET('Rdt trimestriel'!$B$4:$B$2196,0,Y$17))</f>
        <v>0.34489298727870732</v>
      </c>
      <c r="Z30" s="26">
        <f ca="1">CORREL(OFFSET('Rdt trimestriel'!$B$4:$B$2196,0,$B30),OFFSET('Rdt trimestriel'!$B$4:$B$2196,0,Z$17))</f>
        <v>0.51139539319696814</v>
      </c>
      <c r="AA30" s="26">
        <f ca="1">CORREL(OFFSET('Rdt trimestriel'!$B$4:$B$2196,0,$B30),OFFSET('Rdt trimestriel'!$B$4:$B$2196,0,AA$17))</f>
        <v>0.5507543758263016</v>
      </c>
      <c r="AB30" s="26">
        <f ca="1">CORREL(OFFSET('Rdt trimestriel'!$B$4:$B$2196,0,$B30),OFFSET('Rdt trimestriel'!$B$4:$B$2196,0,AB$17))</f>
        <v>0.36100445459278163</v>
      </c>
      <c r="AD30">
        <f t="shared" si="6"/>
        <v>11</v>
      </c>
      <c r="AE30" s="9" t="s">
        <v>27</v>
      </c>
      <c r="AF30">
        <f t="shared" ca="1" si="4"/>
        <v>0</v>
      </c>
      <c r="AG30">
        <f t="shared" ca="1" si="3"/>
        <v>0</v>
      </c>
      <c r="AH30">
        <f t="shared" ca="1" si="3"/>
        <v>0</v>
      </c>
      <c r="AI30">
        <f t="shared" ca="1" si="3"/>
        <v>0</v>
      </c>
      <c r="AJ30">
        <f t="shared" ca="1" si="3"/>
        <v>0</v>
      </c>
      <c r="AK30">
        <f t="shared" ca="1" si="3"/>
        <v>0</v>
      </c>
      <c r="AL30">
        <f t="shared" ca="1" si="3"/>
        <v>0</v>
      </c>
      <c r="AM30">
        <f t="shared" ref="AG30:BD40" ca="1" si="7">IF($AD30=AM$17,OFFSET($D$14,0,AM$17),0)</f>
        <v>0</v>
      </c>
      <c r="AN30">
        <f t="shared" ca="1" si="7"/>
        <v>0</v>
      </c>
      <c r="AO30">
        <f t="shared" ca="1" si="7"/>
        <v>0</v>
      </c>
      <c r="AP30">
        <f t="shared" ca="1" si="7"/>
        <v>0</v>
      </c>
      <c r="AQ30">
        <f t="shared" ca="1" si="7"/>
        <v>5.0796882914818604E-2</v>
      </c>
      <c r="AR30">
        <f t="shared" ca="1" si="7"/>
        <v>0</v>
      </c>
      <c r="AS30">
        <f t="shared" ca="1" si="7"/>
        <v>0</v>
      </c>
      <c r="AT30">
        <f t="shared" ca="1" si="7"/>
        <v>0</v>
      </c>
      <c r="AU30">
        <f t="shared" ca="1" si="7"/>
        <v>0</v>
      </c>
      <c r="AV30">
        <f t="shared" ca="1" si="7"/>
        <v>0</v>
      </c>
      <c r="AW30">
        <f t="shared" ca="1" si="7"/>
        <v>0</v>
      </c>
      <c r="AX30">
        <f t="shared" ca="1" si="7"/>
        <v>0</v>
      </c>
      <c r="AY30">
        <f t="shared" ca="1" si="7"/>
        <v>0</v>
      </c>
      <c r="AZ30">
        <f t="shared" ca="1" si="7"/>
        <v>0</v>
      </c>
      <c r="BA30">
        <f t="shared" ca="1" si="7"/>
        <v>0</v>
      </c>
      <c r="BB30">
        <f t="shared" ca="1" si="7"/>
        <v>0</v>
      </c>
      <c r="BC30">
        <f t="shared" ca="1" si="7"/>
        <v>0</v>
      </c>
      <c r="BD30">
        <f t="shared" ca="1" si="7"/>
        <v>0</v>
      </c>
    </row>
    <row r="31" spans="2:56">
      <c r="B31">
        <f t="shared" si="5"/>
        <v>12</v>
      </c>
      <c r="C31" s="10" t="s">
        <v>29</v>
      </c>
      <c r="D31" s="26">
        <f ca="1">CORREL(OFFSET('Rdt trimestriel'!$B$4:$B$2196,0,$B31),OFFSET('Rdt trimestriel'!$B$4:$B$2196,0,D$17))</f>
        <v>0.41337202012976876</v>
      </c>
      <c r="E31" s="26">
        <f ca="1">CORREL(OFFSET('Rdt trimestriel'!$B$4:$B$2196,0,$B31),OFFSET('Rdt trimestriel'!$B$4:$B$2196,0,E$17))</f>
        <v>0.50745417011260829</v>
      </c>
      <c r="F31" s="26">
        <f ca="1">CORREL(OFFSET('Rdt trimestriel'!$B$4:$B$2196,0,$B31),OFFSET('Rdt trimestriel'!$B$4:$B$2196,0,F$17))</f>
        <v>0.580304337396226</v>
      </c>
      <c r="G31" s="26">
        <f ca="1">CORREL(OFFSET('Rdt trimestriel'!$B$4:$B$2196,0,$B31),OFFSET('Rdt trimestriel'!$B$4:$B$2196,0,G$17))</f>
        <v>0.3317601579392857</v>
      </c>
      <c r="H31" s="26">
        <f ca="1">CORREL(OFFSET('Rdt trimestriel'!$B$4:$B$2196,0,$B31),OFFSET('Rdt trimestriel'!$B$4:$B$2196,0,H$17))</f>
        <v>0.62916470369790556</v>
      </c>
      <c r="I31" s="26">
        <f ca="1">CORREL(OFFSET('Rdt trimestriel'!$B$4:$B$2196,0,$B31),OFFSET('Rdt trimestriel'!$B$4:$B$2196,0,I$17))</f>
        <v>0.55876216350278074</v>
      </c>
      <c r="J31" s="26">
        <f ca="1">CORREL(OFFSET('Rdt trimestriel'!$B$4:$B$2196,0,$B31),OFFSET('Rdt trimestriel'!$B$4:$B$2196,0,J$17))</f>
        <v>0.41137419184217489</v>
      </c>
      <c r="K31" s="26">
        <f ca="1">CORREL(OFFSET('Rdt trimestriel'!$B$4:$B$2196,0,$B31),OFFSET('Rdt trimestriel'!$B$4:$B$2196,0,K$17))</f>
        <v>0.59299544149764638</v>
      </c>
      <c r="L31" s="26">
        <f ca="1">CORREL(OFFSET('Rdt trimestriel'!$B$4:$B$2196,0,$B31),OFFSET('Rdt trimestriel'!$B$4:$B$2196,0,L$17))</f>
        <v>0.20265497165185059</v>
      </c>
      <c r="M31" s="26">
        <f ca="1">CORREL(OFFSET('Rdt trimestriel'!$B$4:$B$2196,0,$B31),OFFSET('Rdt trimestriel'!$B$4:$B$2196,0,M$17))</f>
        <v>0.34469517994913856</v>
      </c>
      <c r="N31" s="26">
        <f ca="1">CORREL(OFFSET('Rdt trimestriel'!$B$4:$B$2196,0,$B31),OFFSET('Rdt trimestriel'!$B$4:$B$2196,0,N$17))</f>
        <v>0.36135797488372562</v>
      </c>
      <c r="O31" s="26">
        <f ca="1">CORREL(OFFSET('Rdt trimestriel'!$B$4:$B$2196,0,$B31),OFFSET('Rdt trimestriel'!$B$4:$B$2196,0,O$17))</f>
        <v>0.96360824894510377</v>
      </c>
      <c r="P31" s="26">
        <f ca="1">CORREL(OFFSET('Rdt trimestriel'!$B$4:$B$2196,0,$B31),OFFSET('Rdt trimestriel'!$B$4:$B$2196,0,P$17))</f>
        <v>1.0000000000000002</v>
      </c>
      <c r="Q31" s="26">
        <f ca="1">CORREL(OFFSET('Rdt trimestriel'!$B$4:$B$2196,0,$B31),OFFSET('Rdt trimestriel'!$B$4:$B$2196,0,Q$17))</f>
        <v>0.72079293418943324</v>
      </c>
      <c r="R31" s="26">
        <f ca="1">CORREL(OFFSET('Rdt trimestriel'!$B$4:$B$2196,0,$B31),OFFSET('Rdt trimestriel'!$B$4:$B$2196,0,R$17))</f>
        <v>0.79618289373090045</v>
      </c>
      <c r="S31" s="26">
        <f ca="1">CORREL(OFFSET('Rdt trimestriel'!$B$4:$B$2196,0,$B31),OFFSET('Rdt trimestriel'!$B$4:$B$2196,0,S$17))</f>
        <v>0.72294157273743098</v>
      </c>
      <c r="T31" s="26">
        <f ca="1">CORREL(OFFSET('Rdt trimestriel'!$B$4:$B$2196,0,$B31),OFFSET('Rdt trimestriel'!$B$4:$B$2196,0,T$17))</f>
        <v>0.81743168285923251</v>
      </c>
      <c r="U31" s="26">
        <f ca="1">CORREL(OFFSET('Rdt trimestriel'!$B$4:$B$2196,0,$B31),OFFSET('Rdt trimestriel'!$B$4:$B$2196,0,U$17))</f>
        <v>0.61865950066512931</v>
      </c>
      <c r="V31" s="26">
        <f ca="1">CORREL(OFFSET('Rdt trimestriel'!$B$4:$B$2196,0,$B31),OFFSET('Rdt trimestriel'!$B$4:$B$2196,0,V$17))</f>
        <v>0.80893337387175657</v>
      </c>
      <c r="W31" s="26">
        <f ca="1">CORREL(OFFSET('Rdt trimestriel'!$B$4:$B$2196,0,$B31),OFFSET('Rdt trimestriel'!$B$4:$B$2196,0,W$17))</f>
        <v>0.75423351910822733</v>
      </c>
      <c r="X31" s="26">
        <f ca="1">CORREL(OFFSET('Rdt trimestriel'!$B$4:$B$2196,0,$B31),OFFSET('Rdt trimestriel'!$B$4:$B$2196,0,X$17))</f>
        <v>0.27555472801568953</v>
      </c>
      <c r="Y31" s="26">
        <f ca="1">CORREL(OFFSET('Rdt trimestriel'!$B$4:$B$2196,0,$B31),OFFSET('Rdt trimestriel'!$B$4:$B$2196,0,Y$17))</f>
        <v>0.50791755644018732</v>
      </c>
      <c r="Z31" s="26">
        <f ca="1">CORREL(OFFSET('Rdt trimestriel'!$B$4:$B$2196,0,$B31),OFFSET('Rdt trimestriel'!$B$4:$B$2196,0,Z$17))</f>
        <v>0.65288081481783067</v>
      </c>
      <c r="AA31" s="26">
        <f ca="1">CORREL(OFFSET('Rdt trimestriel'!$B$4:$B$2196,0,$B31),OFFSET('Rdt trimestriel'!$B$4:$B$2196,0,AA$17))</f>
        <v>0.62459323963598223</v>
      </c>
      <c r="AB31" s="26">
        <f ca="1">CORREL(OFFSET('Rdt trimestriel'!$B$4:$B$2196,0,$B31),OFFSET('Rdt trimestriel'!$B$4:$B$2196,0,AB$17))</f>
        <v>0.48616864118036629</v>
      </c>
      <c r="AD31">
        <f t="shared" si="6"/>
        <v>12</v>
      </c>
      <c r="AE31" s="10" t="s">
        <v>29</v>
      </c>
      <c r="AF31">
        <f t="shared" ca="1" si="4"/>
        <v>0</v>
      </c>
      <c r="AG31">
        <f t="shared" ca="1" si="7"/>
        <v>0</v>
      </c>
      <c r="AH31">
        <f t="shared" ca="1" si="7"/>
        <v>0</v>
      </c>
      <c r="AI31">
        <f t="shared" ca="1" si="7"/>
        <v>0</v>
      </c>
      <c r="AJ31">
        <f t="shared" ca="1" si="7"/>
        <v>0</v>
      </c>
      <c r="AK31">
        <f t="shared" ca="1" si="7"/>
        <v>0</v>
      </c>
      <c r="AL31">
        <f t="shared" ca="1" si="7"/>
        <v>0</v>
      </c>
      <c r="AM31">
        <f t="shared" ca="1" si="7"/>
        <v>0</v>
      </c>
      <c r="AN31">
        <f t="shared" ca="1" si="7"/>
        <v>0</v>
      </c>
      <c r="AO31">
        <f t="shared" ca="1" si="7"/>
        <v>0</v>
      </c>
      <c r="AP31">
        <f t="shared" ca="1" si="7"/>
        <v>0</v>
      </c>
      <c r="AQ31">
        <f t="shared" ca="1" si="7"/>
        <v>0</v>
      </c>
      <c r="AR31">
        <f t="shared" ca="1" si="7"/>
        <v>4.511997087180996E-2</v>
      </c>
      <c r="AS31">
        <f t="shared" ca="1" si="7"/>
        <v>0</v>
      </c>
      <c r="AT31">
        <f t="shared" ca="1" si="7"/>
        <v>0</v>
      </c>
      <c r="AU31">
        <f t="shared" ca="1" si="7"/>
        <v>0</v>
      </c>
      <c r="AV31">
        <f t="shared" ca="1" si="7"/>
        <v>0</v>
      </c>
      <c r="AW31">
        <f t="shared" ca="1" si="7"/>
        <v>0</v>
      </c>
      <c r="AX31">
        <f t="shared" ca="1" si="7"/>
        <v>0</v>
      </c>
      <c r="AY31">
        <f t="shared" ca="1" si="7"/>
        <v>0</v>
      </c>
      <c r="AZ31">
        <f t="shared" ca="1" si="7"/>
        <v>0</v>
      </c>
      <c r="BA31">
        <f t="shared" ca="1" si="7"/>
        <v>0</v>
      </c>
      <c r="BB31">
        <f t="shared" ca="1" si="7"/>
        <v>0</v>
      </c>
      <c r="BC31">
        <f t="shared" ca="1" si="7"/>
        <v>0</v>
      </c>
      <c r="BD31">
        <f t="shared" ca="1" si="7"/>
        <v>0</v>
      </c>
    </row>
    <row r="32" spans="2:56">
      <c r="B32">
        <f t="shared" si="5"/>
        <v>13</v>
      </c>
      <c r="C32" s="10" t="s">
        <v>31</v>
      </c>
      <c r="D32" s="26">
        <f ca="1">CORREL(OFFSET('Rdt trimestriel'!$B$4:$B$2196,0,$B32),OFFSET('Rdt trimestriel'!$B$4:$B$2196,0,D$17))</f>
        <v>0.8161685000020148</v>
      </c>
      <c r="E32" s="26">
        <f ca="1">CORREL(OFFSET('Rdt trimestriel'!$B$4:$B$2196,0,$B32),OFFSET('Rdt trimestriel'!$B$4:$B$2196,0,E$17))</f>
        <v>0.84860015355711238</v>
      </c>
      <c r="F32" s="26">
        <f ca="1">CORREL(OFFSET('Rdt trimestriel'!$B$4:$B$2196,0,$B32),OFFSET('Rdt trimestriel'!$B$4:$B$2196,0,F$17))</f>
        <v>0.59533162245549576</v>
      </c>
      <c r="G32" s="26">
        <f ca="1">CORREL(OFFSET('Rdt trimestriel'!$B$4:$B$2196,0,$B32),OFFSET('Rdt trimestriel'!$B$4:$B$2196,0,G$17))</f>
        <v>0.79720885022880361</v>
      </c>
      <c r="H32" s="26">
        <f ca="1">CORREL(OFFSET('Rdt trimestriel'!$B$4:$B$2196,0,$B32),OFFSET('Rdt trimestriel'!$B$4:$B$2196,0,H$17))</f>
        <v>0.82500466486075164</v>
      </c>
      <c r="I32" s="26">
        <f ca="1">CORREL(OFFSET('Rdt trimestriel'!$B$4:$B$2196,0,$B32),OFFSET('Rdt trimestriel'!$B$4:$B$2196,0,I$17))</f>
        <v>0.79352010677418505</v>
      </c>
      <c r="J32" s="26">
        <f ca="1">CORREL(OFFSET('Rdt trimestriel'!$B$4:$B$2196,0,$B32),OFFSET('Rdt trimestriel'!$B$4:$B$2196,0,J$17))</f>
        <v>0.83367014830511432</v>
      </c>
      <c r="K32" s="26">
        <f ca="1">CORREL(OFFSET('Rdt trimestriel'!$B$4:$B$2196,0,$B32),OFFSET('Rdt trimestriel'!$B$4:$B$2196,0,K$17))</f>
        <v>0.85012701998153739</v>
      </c>
      <c r="L32" s="26">
        <f ca="1">CORREL(OFFSET('Rdt trimestriel'!$B$4:$B$2196,0,$B32),OFFSET('Rdt trimestriel'!$B$4:$B$2196,0,L$17))</f>
        <v>0.59855545304354041</v>
      </c>
      <c r="M32" s="26">
        <f ca="1">CORREL(OFFSET('Rdt trimestriel'!$B$4:$B$2196,0,$B32),OFFSET('Rdt trimestriel'!$B$4:$B$2196,0,M$17))</f>
        <v>0.5249552241247355</v>
      </c>
      <c r="N32" s="26">
        <f ca="1">CORREL(OFFSET('Rdt trimestriel'!$B$4:$B$2196,0,$B32),OFFSET('Rdt trimestriel'!$B$4:$B$2196,0,N$17))</f>
        <v>0.77723682123854532</v>
      </c>
      <c r="O32" s="26">
        <f ca="1">CORREL(OFFSET('Rdt trimestriel'!$B$4:$B$2196,0,$B32),OFFSET('Rdt trimestriel'!$B$4:$B$2196,0,O$17))</f>
        <v>0.56444818595332003</v>
      </c>
      <c r="P32" s="26">
        <f ca="1">CORREL(OFFSET('Rdt trimestriel'!$B$4:$B$2196,0,$B32),OFFSET('Rdt trimestriel'!$B$4:$B$2196,0,P$17))</f>
        <v>0.72079293418943324</v>
      </c>
      <c r="Q32" s="26">
        <f ca="1">CORREL(OFFSET('Rdt trimestriel'!$B$4:$B$2196,0,$B32),OFFSET('Rdt trimestriel'!$B$4:$B$2196,0,Q$17))</f>
        <v>0.99999999999999978</v>
      </c>
      <c r="R32" s="26">
        <f ca="1">CORREL(OFFSET('Rdt trimestriel'!$B$4:$B$2196,0,$B32),OFFSET('Rdt trimestriel'!$B$4:$B$2196,0,R$17))</f>
        <v>0.38462193047400184</v>
      </c>
      <c r="S32" s="26">
        <f ca="1">CORREL(OFFSET('Rdt trimestriel'!$B$4:$B$2196,0,$B32),OFFSET('Rdt trimestriel'!$B$4:$B$2196,0,S$17))</f>
        <v>0.91570447537856237</v>
      </c>
      <c r="T32" s="26">
        <f ca="1">CORREL(OFFSET('Rdt trimestriel'!$B$4:$B$2196,0,$B32),OFFSET('Rdt trimestriel'!$B$4:$B$2196,0,T$17))</f>
        <v>0.57375774650486866</v>
      </c>
      <c r="U32" s="26">
        <f ca="1">CORREL(OFFSET('Rdt trimestriel'!$B$4:$B$2196,0,$B32),OFFSET('Rdt trimestriel'!$B$4:$B$2196,0,U$17))</f>
        <v>0.59796143023436166</v>
      </c>
      <c r="V32" s="26">
        <f ca="1">CORREL(OFFSET('Rdt trimestriel'!$B$4:$B$2196,0,$B32),OFFSET('Rdt trimestriel'!$B$4:$B$2196,0,V$17))</f>
        <v>0.49861383111293889</v>
      </c>
      <c r="W32" s="26">
        <f ca="1">CORREL(OFFSET('Rdt trimestriel'!$B$4:$B$2196,0,$B32),OFFSET('Rdt trimestriel'!$B$4:$B$2196,0,W$17))</f>
        <v>0.39511516116732254</v>
      </c>
      <c r="X32" s="26">
        <f ca="1">CORREL(OFFSET('Rdt trimestriel'!$B$4:$B$2196,0,$B32),OFFSET('Rdt trimestriel'!$B$4:$B$2196,0,X$17))</f>
        <v>0.24692970879346615</v>
      </c>
      <c r="Y32" s="26">
        <f ca="1">CORREL(OFFSET('Rdt trimestriel'!$B$4:$B$2196,0,$B32),OFFSET('Rdt trimestriel'!$B$4:$B$2196,0,Y$17))</f>
        <v>0.86603353622755541</v>
      </c>
      <c r="Z32" s="26">
        <f ca="1">CORREL(OFFSET('Rdt trimestriel'!$B$4:$B$2196,0,$B32),OFFSET('Rdt trimestriel'!$B$4:$B$2196,0,Z$17))</f>
        <v>0.89187297847169811</v>
      </c>
      <c r="AA32" s="26">
        <f ca="1">CORREL(OFFSET('Rdt trimestriel'!$B$4:$B$2196,0,$B32),OFFSET('Rdt trimestriel'!$B$4:$B$2196,0,AA$17))</f>
        <v>0.68312687766626834</v>
      </c>
      <c r="AB32" s="26">
        <f ca="1">CORREL(OFFSET('Rdt trimestriel'!$B$4:$B$2196,0,$B32),OFFSET('Rdt trimestriel'!$B$4:$B$2196,0,AB$17))</f>
        <v>0.7420673036045129</v>
      </c>
      <c r="AD32">
        <f t="shared" si="6"/>
        <v>13</v>
      </c>
      <c r="AE32" s="10" t="s">
        <v>31</v>
      </c>
      <c r="AF32">
        <f t="shared" ca="1" si="4"/>
        <v>0</v>
      </c>
      <c r="AG32">
        <f t="shared" ca="1" si="7"/>
        <v>0</v>
      </c>
      <c r="AH32">
        <f t="shared" ca="1" si="7"/>
        <v>0</v>
      </c>
      <c r="AI32">
        <f t="shared" ca="1" si="7"/>
        <v>0</v>
      </c>
      <c r="AJ32">
        <f t="shared" ca="1" si="7"/>
        <v>0</v>
      </c>
      <c r="AK32">
        <f t="shared" ca="1" si="7"/>
        <v>0</v>
      </c>
      <c r="AL32">
        <f t="shared" ca="1" si="7"/>
        <v>0</v>
      </c>
      <c r="AM32">
        <f t="shared" ca="1" si="7"/>
        <v>0</v>
      </c>
      <c r="AN32">
        <f t="shared" ca="1" si="7"/>
        <v>0</v>
      </c>
      <c r="AO32">
        <f t="shared" ca="1" si="7"/>
        <v>0</v>
      </c>
      <c r="AP32">
        <f t="shared" ca="1" si="7"/>
        <v>0</v>
      </c>
      <c r="AQ32">
        <f t="shared" ca="1" si="7"/>
        <v>0</v>
      </c>
      <c r="AR32">
        <f t="shared" ca="1" si="7"/>
        <v>0</v>
      </c>
      <c r="AS32">
        <f t="shared" ca="1" si="7"/>
        <v>7.1608765284655304E-2</v>
      </c>
      <c r="AT32">
        <f t="shared" ca="1" si="7"/>
        <v>0</v>
      </c>
      <c r="AU32">
        <f t="shared" ca="1" si="7"/>
        <v>0</v>
      </c>
      <c r="AV32">
        <f t="shared" ca="1" si="7"/>
        <v>0</v>
      </c>
      <c r="AW32">
        <f t="shared" ca="1" si="7"/>
        <v>0</v>
      </c>
      <c r="AX32">
        <f t="shared" ca="1" si="7"/>
        <v>0</v>
      </c>
      <c r="AY32">
        <f t="shared" ca="1" si="7"/>
        <v>0</v>
      </c>
      <c r="AZ32">
        <f t="shared" ca="1" si="7"/>
        <v>0</v>
      </c>
      <c r="BA32">
        <f t="shared" ca="1" si="7"/>
        <v>0</v>
      </c>
      <c r="BB32">
        <f t="shared" ca="1" si="7"/>
        <v>0</v>
      </c>
      <c r="BC32">
        <f t="shared" ca="1" si="7"/>
        <v>0</v>
      </c>
      <c r="BD32">
        <f t="shared" ca="1" si="7"/>
        <v>0</v>
      </c>
    </row>
    <row r="33" spans="2:56">
      <c r="B33">
        <f t="shared" si="5"/>
        <v>14</v>
      </c>
      <c r="C33" s="10" t="s">
        <v>33</v>
      </c>
      <c r="D33" s="26">
        <f ca="1">CORREL(OFFSET('Rdt trimestriel'!$B$4:$B$2196,0,$B33),OFFSET('Rdt trimestriel'!$B$4:$B$2196,0,D$17))</f>
        <v>0.17038509966233281</v>
      </c>
      <c r="E33" s="26">
        <f ca="1">CORREL(OFFSET('Rdt trimestriel'!$B$4:$B$2196,0,$B33),OFFSET('Rdt trimestriel'!$B$4:$B$2196,0,E$17))</f>
        <v>0.26758636874929959</v>
      </c>
      <c r="F33" s="26">
        <f ca="1">CORREL(OFFSET('Rdt trimestriel'!$B$4:$B$2196,0,$B33),OFFSET('Rdt trimestriel'!$B$4:$B$2196,0,F$17))</f>
        <v>0.3904424297899054</v>
      </c>
      <c r="G33" s="26">
        <f ca="1">CORREL(OFFSET('Rdt trimestriel'!$B$4:$B$2196,0,$B33),OFFSET('Rdt trimestriel'!$B$4:$B$2196,0,G$17))</f>
        <v>2.6104384257155475E-2</v>
      </c>
      <c r="H33" s="26">
        <f ca="1">CORREL(OFFSET('Rdt trimestriel'!$B$4:$B$2196,0,$B33),OFFSET('Rdt trimestriel'!$B$4:$B$2196,0,H$17))</f>
        <v>0.40061041337415915</v>
      </c>
      <c r="I33" s="26">
        <f ca="1">CORREL(OFFSET('Rdt trimestriel'!$B$4:$B$2196,0,$B33),OFFSET('Rdt trimestriel'!$B$4:$B$2196,0,I$17))</f>
        <v>0.38764943869286039</v>
      </c>
      <c r="J33" s="26">
        <f ca="1">CORREL(OFFSET('Rdt trimestriel'!$B$4:$B$2196,0,$B33),OFFSET('Rdt trimestriel'!$B$4:$B$2196,0,J$17))</f>
        <v>7.8669163425268127E-2</v>
      </c>
      <c r="K33" s="26">
        <f ca="1">CORREL(OFFSET('Rdt trimestriel'!$B$4:$B$2196,0,$B33),OFFSET('Rdt trimestriel'!$B$4:$B$2196,0,K$17))</f>
        <v>0.31357673528172048</v>
      </c>
      <c r="L33" s="26">
        <f ca="1">CORREL(OFFSET('Rdt trimestriel'!$B$4:$B$2196,0,$B33),OFFSET('Rdt trimestriel'!$B$4:$B$2196,0,L$17))</f>
        <v>-6.7569782462865574E-2</v>
      </c>
      <c r="M33" s="26">
        <f ca="1">CORREL(OFFSET('Rdt trimestriel'!$B$4:$B$2196,0,$B33),OFFSET('Rdt trimestriel'!$B$4:$B$2196,0,M$17))</f>
        <v>0.21982424479858578</v>
      </c>
      <c r="N33" s="26">
        <f ca="1">CORREL(OFFSET('Rdt trimestriel'!$B$4:$B$2196,0,$B33),OFFSET('Rdt trimestriel'!$B$4:$B$2196,0,N$17))</f>
        <v>9.9924000334738416E-2</v>
      </c>
      <c r="O33" s="26">
        <f ca="1">CORREL(OFFSET('Rdt trimestriel'!$B$4:$B$2196,0,$B33),OFFSET('Rdt trimestriel'!$B$4:$B$2196,0,O$17))</f>
        <v>0.83023321948146844</v>
      </c>
      <c r="P33" s="26">
        <f ca="1">CORREL(OFFSET('Rdt trimestriel'!$B$4:$B$2196,0,$B33),OFFSET('Rdt trimestriel'!$B$4:$B$2196,0,P$17))</f>
        <v>0.79618289373090045</v>
      </c>
      <c r="Q33" s="26">
        <f ca="1">CORREL(OFFSET('Rdt trimestriel'!$B$4:$B$2196,0,$B33),OFFSET('Rdt trimestriel'!$B$4:$B$2196,0,Q$17))</f>
        <v>0.38462193047400184</v>
      </c>
      <c r="R33" s="26">
        <f ca="1">CORREL(OFFSET('Rdt trimestriel'!$B$4:$B$2196,0,$B33),OFFSET('Rdt trimestriel'!$B$4:$B$2196,0,R$17))</f>
        <v>1</v>
      </c>
      <c r="S33" s="26">
        <f ca="1">CORREL(OFFSET('Rdt trimestriel'!$B$4:$B$2196,0,$B33),OFFSET('Rdt trimestriel'!$B$4:$B$2196,0,S$17))</f>
        <v>0.4711702628936264</v>
      </c>
      <c r="T33" s="26">
        <f ca="1">CORREL(OFFSET('Rdt trimestriel'!$B$4:$B$2196,0,$B33),OFFSET('Rdt trimestriel'!$B$4:$B$2196,0,T$17))</f>
        <v>0.86315251247508928</v>
      </c>
      <c r="U33" s="26">
        <f ca="1">CORREL(OFFSET('Rdt trimestriel'!$B$4:$B$2196,0,$B33),OFFSET('Rdt trimestriel'!$B$4:$B$2196,0,U$17))</f>
        <v>0.57123480912869373</v>
      </c>
      <c r="V33" s="26">
        <f ca="1">CORREL(OFFSET('Rdt trimestriel'!$B$4:$B$2196,0,$B33),OFFSET('Rdt trimestriel'!$B$4:$B$2196,0,V$17))</f>
        <v>0.89560429607134173</v>
      </c>
      <c r="W33" s="26">
        <f ca="1">CORREL(OFFSET('Rdt trimestriel'!$B$4:$B$2196,0,$B33),OFFSET('Rdt trimestriel'!$B$4:$B$2196,0,W$17))</f>
        <v>0.86624511179375296</v>
      </c>
      <c r="X33" s="26">
        <f ca="1">CORREL(OFFSET('Rdt trimestriel'!$B$4:$B$2196,0,$B33),OFFSET('Rdt trimestriel'!$B$4:$B$2196,0,X$17))</f>
        <v>0.1153063702788921</v>
      </c>
      <c r="Y33" s="26">
        <f ca="1">CORREL(OFFSET('Rdt trimestriel'!$B$4:$B$2196,0,$B33),OFFSET('Rdt trimestriel'!$B$4:$B$2196,0,Y$17))</f>
        <v>0.15111000075911193</v>
      </c>
      <c r="Z33" s="26">
        <f ca="1">CORREL(OFFSET('Rdt trimestriel'!$B$4:$B$2196,0,$B33),OFFSET('Rdt trimestriel'!$B$4:$B$2196,0,Z$17))</f>
        <v>0.43465958012087053</v>
      </c>
      <c r="AA33" s="26">
        <f ca="1">CORREL(OFFSET('Rdt trimestriel'!$B$4:$B$2196,0,$B33),OFFSET('Rdt trimestriel'!$B$4:$B$2196,0,AA$17))</f>
        <v>0.49505243137403898</v>
      </c>
      <c r="AB33" s="26">
        <f ca="1">CORREL(OFFSET('Rdt trimestriel'!$B$4:$B$2196,0,$B33),OFFSET('Rdt trimestriel'!$B$4:$B$2196,0,AB$17))</f>
        <v>0.18192010509964368</v>
      </c>
      <c r="AD33">
        <f t="shared" si="6"/>
        <v>14</v>
      </c>
      <c r="AE33" s="10" t="s">
        <v>33</v>
      </c>
      <c r="AF33">
        <f t="shared" ca="1" si="4"/>
        <v>0</v>
      </c>
      <c r="AG33">
        <f t="shared" ca="1" si="7"/>
        <v>0</v>
      </c>
      <c r="AH33">
        <f t="shared" ca="1" si="7"/>
        <v>0</v>
      </c>
      <c r="AI33">
        <f t="shared" ca="1" si="7"/>
        <v>0</v>
      </c>
      <c r="AJ33">
        <f t="shared" ca="1" si="7"/>
        <v>0</v>
      </c>
      <c r="AK33">
        <f t="shared" ca="1" si="7"/>
        <v>0</v>
      </c>
      <c r="AL33">
        <f t="shared" ca="1" si="7"/>
        <v>0</v>
      </c>
      <c r="AM33">
        <f t="shared" ca="1" si="7"/>
        <v>0</v>
      </c>
      <c r="AN33">
        <f t="shared" ca="1" si="7"/>
        <v>0</v>
      </c>
      <c r="AO33">
        <f t="shared" ca="1" si="7"/>
        <v>0</v>
      </c>
      <c r="AP33">
        <f t="shared" ca="1" si="7"/>
        <v>0</v>
      </c>
      <c r="AQ33">
        <f t="shared" ca="1" si="7"/>
        <v>0</v>
      </c>
      <c r="AR33">
        <f t="shared" ca="1" si="7"/>
        <v>0</v>
      </c>
      <c r="AS33">
        <f t="shared" ca="1" si="7"/>
        <v>0</v>
      </c>
      <c r="AT33">
        <f t="shared" ca="1" si="7"/>
        <v>5.2938661797091141E-2</v>
      </c>
      <c r="AU33">
        <f t="shared" ca="1" si="7"/>
        <v>0</v>
      </c>
      <c r="AV33">
        <f t="shared" ca="1" si="7"/>
        <v>0</v>
      </c>
      <c r="AW33">
        <f t="shared" ca="1" si="7"/>
        <v>0</v>
      </c>
      <c r="AX33">
        <f t="shared" ca="1" si="7"/>
        <v>0</v>
      </c>
      <c r="AY33">
        <f t="shared" ca="1" si="7"/>
        <v>0</v>
      </c>
      <c r="AZ33">
        <f t="shared" ca="1" si="7"/>
        <v>0</v>
      </c>
      <c r="BA33">
        <f t="shared" ca="1" si="7"/>
        <v>0</v>
      </c>
      <c r="BB33">
        <f t="shared" ca="1" si="7"/>
        <v>0</v>
      </c>
      <c r="BC33">
        <f t="shared" ca="1" si="7"/>
        <v>0</v>
      </c>
      <c r="BD33">
        <f t="shared" ca="1" si="7"/>
        <v>0</v>
      </c>
    </row>
    <row r="34" spans="2:56">
      <c r="B34">
        <f t="shared" si="5"/>
        <v>15</v>
      </c>
      <c r="C34" s="10" t="s">
        <v>35</v>
      </c>
      <c r="D34" s="26">
        <f ca="1">CORREL(OFFSET('Rdt trimestriel'!$B$4:$B$2196,0,$B34),OFFSET('Rdt trimestriel'!$B$4:$B$2196,0,D$17))</f>
        <v>0.73680069658640979</v>
      </c>
      <c r="E34" s="26">
        <f ca="1">CORREL(OFFSET('Rdt trimestriel'!$B$4:$B$2196,0,$B34),OFFSET('Rdt trimestriel'!$B$4:$B$2196,0,E$17))</f>
        <v>0.76496938971461925</v>
      </c>
      <c r="F34" s="26">
        <f ca="1">CORREL(OFFSET('Rdt trimestriel'!$B$4:$B$2196,0,$B34),OFFSET('Rdt trimestriel'!$B$4:$B$2196,0,F$17))</f>
        <v>0.57802474240882962</v>
      </c>
      <c r="G34" s="26">
        <f ca="1">CORREL(OFFSET('Rdt trimestriel'!$B$4:$B$2196,0,$B34),OFFSET('Rdt trimestriel'!$B$4:$B$2196,0,G$17))</f>
        <v>0.71811144211793354</v>
      </c>
      <c r="H34" s="26">
        <f ca="1">CORREL(OFFSET('Rdt trimestriel'!$B$4:$B$2196,0,$B34),OFFSET('Rdt trimestriel'!$B$4:$B$2196,0,H$17))</f>
        <v>0.80777177549718593</v>
      </c>
      <c r="I34" s="26">
        <f ca="1">CORREL(OFFSET('Rdt trimestriel'!$B$4:$B$2196,0,$B34),OFFSET('Rdt trimestriel'!$B$4:$B$2196,0,I$17))</f>
        <v>0.73606291590149908</v>
      </c>
      <c r="J34" s="26">
        <f ca="1">CORREL(OFFSET('Rdt trimestriel'!$B$4:$B$2196,0,$B34),OFFSET('Rdt trimestriel'!$B$4:$B$2196,0,J$17))</f>
        <v>0.79194529193532759</v>
      </c>
      <c r="K34" s="26">
        <f ca="1">CORREL(OFFSET('Rdt trimestriel'!$B$4:$B$2196,0,$B34),OFFSET('Rdt trimestriel'!$B$4:$B$2196,0,K$17))</f>
        <v>0.83050418064567455</v>
      </c>
      <c r="L34" s="26">
        <f ca="1">CORREL(OFFSET('Rdt trimestriel'!$B$4:$B$2196,0,$B34),OFFSET('Rdt trimestriel'!$B$4:$B$2196,0,L$17))</f>
        <v>0.52953822007648543</v>
      </c>
      <c r="M34" s="26">
        <f ca="1">CORREL(OFFSET('Rdt trimestriel'!$B$4:$B$2196,0,$B34),OFFSET('Rdt trimestriel'!$B$4:$B$2196,0,M$17))</f>
        <v>0.52362537012389776</v>
      </c>
      <c r="N34" s="26">
        <f ca="1">CORREL(OFFSET('Rdt trimestriel'!$B$4:$B$2196,0,$B34),OFFSET('Rdt trimestriel'!$B$4:$B$2196,0,N$17))</f>
        <v>0.67737378247067659</v>
      </c>
      <c r="O34" s="26">
        <f ca="1">CORREL(OFFSET('Rdt trimestriel'!$B$4:$B$2196,0,$B34),OFFSET('Rdt trimestriel'!$B$4:$B$2196,0,O$17))</f>
        <v>0.57620545607574347</v>
      </c>
      <c r="P34" s="26">
        <f ca="1">CORREL(OFFSET('Rdt trimestriel'!$B$4:$B$2196,0,$B34),OFFSET('Rdt trimestriel'!$B$4:$B$2196,0,P$17))</f>
        <v>0.72294157273743098</v>
      </c>
      <c r="Q34" s="26">
        <f ca="1">CORREL(OFFSET('Rdt trimestriel'!$B$4:$B$2196,0,$B34),OFFSET('Rdt trimestriel'!$B$4:$B$2196,0,Q$17))</f>
        <v>0.91570447537856237</v>
      </c>
      <c r="R34" s="26">
        <f ca="1">CORREL(OFFSET('Rdt trimestriel'!$B$4:$B$2196,0,$B34),OFFSET('Rdt trimestriel'!$B$4:$B$2196,0,R$17))</f>
        <v>0.4711702628936264</v>
      </c>
      <c r="S34" s="26">
        <f ca="1">CORREL(OFFSET('Rdt trimestriel'!$B$4:$B$2196,0,$B34),OFFSET('Rdt trimestriel'!$B$4:$B$2196,0,S$17))</f>
        <v>1.0000000000000002</v>
      </c>
      <c r="T34" s="26">
        <f ca="1">CORREL(OFFSET('Rdt trimestriel'!$B$4:$B$2196,0,$B34),OFFSET('Rdt trimestriel'!$B$4:$B$2196,0,T$17))</f>
        <v>0.58585776250632138</v>
      </c>
      <c r="U34" s="26">
        <f ca="1">CORREL(OFFSET('Rdt trimestriel'!$B$4:$B$2196,0,$B34),OFFSET('Rdt trimestriel'!$B$4:$B$2196,0,U$17))</f>
        <v>0.67425851857585017</v>
      </c>
      <c r="V34" s="26">
        <f ca="1">CORREL(OFFSET('Rdt trimestriel'!$B$4:$B$2196,0,$B34),OFFSET('Rdt trimestriel'!$B$4:$B$2196,0,V$17))</f>
        <v>0.57026759888942302</v>
      </c>
      <c r="W34" s="26">
        <f ca="1">CORREL(OFFSET('Rdt trimestriel'!$B$4:$B$2196,0,$B34),OFFSET('Rdt trimestriel'!$B$4:$B$2196,0,W$17))</f>
        <v>0.47374458133601022</v>
      </c>
      <c r="X34" s="26">
        <f ca="1">CORREL(OFFSET('Rdt trimestriel'!$B$4:$B$2196,0,$B34),OFFSET('Rdt trimestriel'!$B$4:$B$2196,0,X$17))</f>
        <v>0.17081189748378967</v>
      </c>
      <c r="Y34" s="26">
        <f ca="1">CORREL(OFFSET('Rdt trimestriel'!$B$4:$B$2196,0,$B34),OFFSET('Rdt trimestriel'!$B$4:$B$2196,0,Y$17))</f>
        <v>0.7739723573481565</v>
      </c>
      <c r="Z34" s="26">
        <f ca="1">CORREL(OFFSET('Rdt trimestriel'!$B$4:$B$2196,0,$B34),OFFSET('Rdt trimestriel'!$B$4:$B$2196,0,Z$17))</f>
        <v>0.87536626985825361</v>
      </c>
      <c r="AA34" s="26">
        <f ca="1">CORREL(OFFSET('Rdt trimestriel'!$B$4:$B$2196,0,$B34),OFFSET('Rdt trimestriel'!$B$4:$B$2196,0,AA$17))</f>
        <v>0.6946865016201621</v>
      </c>
      <c r="AB34" s="26">
        <f ca="1">CORREL(OFFSET('Rdt trimestriel'!$B$4:$B$2196,0,$B34),OFFSET('Rdt trimestriel'!$B$4:$B$2196,0,AB$17))</f>
        <v>0.69618702969721069</v>
      </c>
      <c r="AD34">
        <f t="shared" si="6"/>
        <v>15</v>
      </c>
      <c r="AE34" s="10" t="s">
        <v>35</v>
      </c>
      <c r="AF34">
        <f t="shared" ca="1" si="4"/>
        <v>0</v>
      </c>
      <c r="AG34">
        <f t="shared" ca="1" si="7"/>
        <v>0</v>
      </c>
      <c r="AH34">
        <f t="shared" ca="1" si="7"/>
        <v>0</v>
      </c>
      <c r="AI34">
        <f t="shared" ca="1" si="7"/>
        <v>0</v>
      </c>
      <c r="AJ34">
        <f t="shared" ca="1" si="7"/>
        <v>0</v>
      </c>
      <c r="AK34">
        <f t="shared" ca="1" si="7"/>
        <v>0</v>
      </c>
      <c r="AL34">
        <f t="shared" ca="1" si="7"/>
        <v>0</v>
      </c>
      <c r="AM34">
        <f t="shared" ca="1" si="7"/>
        <v>0</v>
      </c>
      <c r="AN34">
        <f t="shared" ca="1" si="7"/>
        <v>0</v>
      </c>
      <c r="AO34">
        <f t="shared" ca="1" si="7"/>
        <v>0</v>
      </c>
      <c r="AP34">
        <f t="shared" ca="1" si="7"/>
        <v>0</v>
      </c>
      <c r="AQ34">
        <f t="shared" ca="1" si="7"/>
        <v>0</v>
      </c>
      <c r="AR34">
        <f t="shared" ca="1" si="7"/>
        <v>0</v>
      </c>
      <c r="AS34">
        <f t="shared" ca="1" si="7"/>
        <v>0</v>
      </c>
      <c r="AT34">
        <f t="shared" ca="1" si="7"/>
        <v>0</v>
      </c>
      <c r="AU34">
        <f t="shared" ca="1" si="7"/>
        <v>7.8101986071784771E-2</v>
      </c>
      <c r="AV34">
        <f t="shared" ca="1" si="7"/>
        <v>0</v>
      </c>
      <c r="AW34">
        <f t="shared" ca="1" si="7"/>
        <v>0</v>
      </c>
      <c r="AX34">
        <f t="shared" ca="1" si="7"/>
        <v>0</v>
      </c>
      <c r="AY34">
        <f t="shared" ca="1" si="7"/>
        <v>0</v>
      </c>
      <c r="AZ34">
        <f t="shared" ca="1" si="7"/>
        <v>0</v>
      </c>
      <c r="BA34">
        <f t="shared" ca="1" si="7"/>
        <v>0</v>
      </c>
      <c r="BB34">
        <f t="shared" ca="1" si="7"/>
        <v>0</v>
      </c>
      <c r="BC34">
        <f t="shared" ca="1" si="7"/>
        <v>0</v>
      </c>
      <c r="BD34">
        <f t="shared" ca="1" si="7"/>
        <v>0</v>
      </c>
    </row>
    <row r="35" spans="2:56">
      <c r="B35">
        <f t="shared" si="5"/>
        <v>16</v>
      </c>
      <c r="C35" s="10" t="s">
        <v>37</v>
      </c>
      <c r="D35" s="26">
        <f ca="1">CORREL(OFFSET('Rdt trimestriel'!$B$4:$B$2196,0,$B35),OFFSET('Rdt trimestriel'!$B$4:$B$2196,0,D$17))</f>
        <v>0.37661690430378336</v>
      </c>
      <c r="E35" s="26">
        <f ca="1">CORREL(OFFSET('Rdt trimestriel'!$B$4:$B$2196,0,$B35),OFFSET('Rdt trimestriel'!$B$4:$B$2196,0,E$17))</f>
        <v>0.4800162232593525</v>
      </c>
      <c r="F35" s="26">
        <f ca="1">CORREL(OFFSET('Rdt trimestriel'!$B$4:$B$2196,0,$B35),OFFSET('Rdt trimestriel'!$B$4:$B$2196,0,F$17))</f>
        <v>0.50837792729981557</v>
      </c>
      <c r="G35" s="26">
        <f ca="1">CORREL(OFFSET('Rdt trimestriel'!$B$4:$B$2196,0,$B35),OFFSET('Rdt trimestriel'!$B$4:$B$2196,0,G$17))</f>
        <v>0.25828942366050084</v>
      </c>
      <c r="H35" s="26">
        <f ca="1">CORREL(OFFSET('Rdt trimestriel'!$B$4:$B$2196,0,$B35),OFFSET('Rdt trimestriel'!$B$4:$B$2196,0,H$17))</f>
        <v>0.53518576501369886</v>
      </c>
      <c r="I35" s="26">
        <f ca="1">CORREL(OFFSET('Rdt trimestriel'!$B$4:$B$2196,0,$B35),OFFSET('Rdt trimestriel'!$B$4:$B$2196,0,I$17))</f>
        <v>0.56210973222886951</v>
      </c>
      <c r="J35" s="26">
        <f ca="1">CORREL(OFFSET('Rdt trimestriel'!$B$4:$B$2196,0,$B35),OFFSET('Rdt trimestriel'!$B$4:$B$2196,0,J$17))</f>
        <v>0.30907374925838194</v>
      </c>
      <c r="K35" s="26">
        <f ca="1">CORREL(OFFSET('Rdt trimestriel'!$B$4:$B$2196,0,$B35),OFFSET('Rdt trimestriel'!$B$4:$B$2196,0,K$17))</f>
        <v>0.47945912258479156</v>
      </c>
      <c r="L35" s="26">
        <f ca="1">CORREL(OFFSET('Rdt trimestriel'!$B$4:$B$2196,0,$B35),OFFSET('Rdt trimestriel'!$B$4:$B$2196,0,L$17))</f>
        <v>0.10533538958609863</v>
      </c>
      <c r="M35" s="26">
        <f ca="1">CORREL(OFFSET('Rdt trimestriel'!$B$4:$B$2196,0,$B35),OFFSET('Rdt trimestriel'!$B$4:$B$2196,0,M$17))</f>
        <v>0.32827260752627452</v>
      </c>
      <c r="N35" s="26">
        <f ca="1">CORREL(OFFSET('Rdt trimestriel'!$B$4:$B$2196,0,$B35),OFFSET('Rdt trimestriel'!$B$4:$B$2196,0,N$17))</f>
        <v>0.3432168333525033</v>
      </c>
      <c r="O35" s="26">
        <f ca="1">CORREL(OFFSET('Rdt trimestriel'!$B$4:$B$2196,0,$B35),OFFSET('Rdt trimestriel'!$B$4:$B$2196,0,O$17))</f>
        <v>0.80130647120252441</v>
      </c>
      <c r="P35" s="26">
        <f ca="1">CORREL(OFFSET('Rdt trimestriel'!$B$4:$B$2196,0,$B35),OFFSET('Rdt trimestriel'!$B$4:$B$2196,0,P$17))</f>
        <v>0.81743168285923251</v>
      </c>
      <c r="Q35" s="26">
        <f ca="1">CORREL(OFFSET('Rdt trimestriel'!$B$4:$B$2196,0,$B35),OFFSET('Rdt trimestriel'!$B$4:$B$2196,0,Q$17))</f>
        <v>0.57375774650486866</v>
      </c>
      <c r="R35" s="26">
        <f ca="1">CORREL(OFFSET('Rdt trimestriel'!$B$4:$B$2196,0,$B35),OFFSET('Rdt trimestriel'!$B$4:$B$2196,0,R$17))</f>
        <v>0.86315251247508928</v>
      </c>
      <c r="S35" s="26">
        <f ca="1">CORREL(OFFSET('Rdt trimestriel'!$B$4:$B$2196,0,$B35),OFFSET('Rdt trimestriel'!$B$4:$B$2196,0,S$17))</f>
        <v>0.58585776250632138</v>
      </c>
      <c r="T35" s="26">
        <f ca="1">CORREL(OFFSET('Rdt trimestriel'!$B$4:$B$2196,0,$B35),OFFSET('Rdt trimestriel'!$B$4:$B$2196,0,T$17))</f>
        <v>1</v>
      </c>
      <c r="U35" s="26">
        <f ca="1">CORREL(OFFSET('Rdt trimestriel'!$B$4:$B$2196,0,$B35),OFFSET('Rdt trimestriel'!$B$4:$B$2196,0,U$17))</f>
        <v>0.62757918732856643</v>
      </c>
      <c r="V35" s="26">
        <f ca="1">CORREL(OFFSET('Rdt trimestriel'!$B$4:$B$2196,0,$B35),OFFSET('Rdt trimestriel'!$B$4:$B$2196,0,V$17))</f>
        <v>0.85310417156050544</v>
      </c>
      <c r="W35" s="26">
        <f ca="1">CORREL(OFFSET('Rdt trimestriel'!$B$4:$B$2196,0,$B35),OFFSET('Rdt trimestriel'!$B$4:$B$2196,0,W$17))</f>
        <v>0.80525886237947197</v>
      </c>
      <c r="X35" s="26">
        <f ca="1">CORREL(OFFSET('Rdt trimestriel'!$B$4:$B$2196,0,$B35),OFFSET('Rdt trimestriel'!$B$4:$B$2196,0,X$17))</f>
        <v>0.10842570882873892</v>
      </c>
      <c r="Y35" s="26">
        <f ca="1">CORREL(OFFSET('Rdt trimestriel'!$B$4:$B$2196,0,$B35),OFFSET('Rdt trimestriel'!$B$4:$B$2196,0,Y$17))</f>
        <v>0.38420324092748348</v>
      </c>
      <c r="Z35" s="26">
        <f ca="1">CORREL(OFFSET('Rdt trimestriel'!$B$4:$B$2196,0,$B35),OFFSET('Rdt trimestriel'!$B$4:$B$2196,0,Z$17))</f>
        <v>0.59732775114024195</v>
      </c>
      <c r="AA35" s="26">
        <f ca="1">CORREL(OFFSET('Rdt trimestriel'!$B$4:$B$2196,0,$B35),OFFSET('Rdt trimestriel'!$B$4:$B$2196,0,AA$17))</f>
        <v>0.63069845558680682</v>
      </c>
      <c r="AB35" s="26">
        <f ca="1">CORREL(OFFSET('Rdt trimestriel'!$B$4:$B$2196,0,$B35),OFFSET('Rdt trimestriel'!$B$4:$B$2196,0,AB$17))</f>
        <v>0.31797617882486395</v>
      </c>
      <c r="AD35">
        <f t="shared" si="6"/>
        <v>16</v>
      </c>
      <c r="AE35" s="10" t="s">
        <v>37</v>
      </c>
      <c r="AF35">
        <f t="shared" ca="1" si="4"/>
        <v>0</v>
      </c>
      <c r="AG35">
        <f t="shared" ca="1" si="7"/>
        <v>0</v>
      </c>
      <c r="AH35">
        <f t="shared" ca="1" si="7"/>
        <v>0</v>
      </c>
      <c r="AI35">
        <f t="shared" ca="1" si="7"/>
        <v>0</v>
      </c>
      <c r="AJ35">
        <f t="shared" ca="1" si="7"/>
        <v>0</v>
      </c>
      <c r="AK35">
        <f t="shared" ca="1" si="7"/>
        <v>0</v>
      </c>
      <c r="AL35">
        <f t="shared" ca="1" si="7"/>
        <v>0</v>
      </c>
      <c r="AM35">
        <f t="shared" ca="1" si="7"/>
        <v>0</v>
      </c>
      <c r="AN35">
        <f t="shared" ca="1" si="7"/>
        <v>0</v>
      </c>
      <c r="AO35">
        <f t="shared" ca="1" si="7"/>
        <v>0</v>
      </c>
      <c r="AP35">
        <f t="shared" ca="1" si="7"/>
        <v>0</v>
      </c>
      <c r="AQ35">
        <f t="shared" ca="1" si="7"/>
        <v>0</v>
      </c>
      <c r="AR35">
        <f t="shared" ca="1" si="7"/>
        <v>0</v>
      </c>
      <c r="AS35">
        <f t="shared" ca="1" si="7"/>
        <v>0</v>
      </c>
      <c r="AT35">
        <f t="shared" ca="1" si="7"/>
        <v>0</v>
      </c>
      <c r="AU35">
        <f t="shared" ca="1" si="7"/>
        <v>0</v>
      </c>
      <c r="AV35">
        <f t="shared" ca="1" si="7"/>
        <v>4.9460000318963776E-2</v>
      </c>
      <c r="AW35">
        <f t="shared" ca="1" si="7"/>
        <v>0</v>
      </c>
      <c r="AX35">
        <f t="shared" ca="1" si="7"/>
        <v>0</v>
      </c>
      <c r="AY35">
        <f t="shared" ca="1" si="7"/>
        <v>0</v>
      </c>
      <c r="AZ35">
        <f t="shared" ca="1" si="7"/>
        <v>0</v>
      </c>
      <c r="BA35">
        <f t="shared" ca="1" si="7"/>
        <v>0</v>
      </c>
      <c r="BB35">
        <f t="shared" ca="1" si="7"/>
        <v>0</v>
      </c>
      <c r="BC35">
        <f t="shared" ca="1" si="7"/>
        <v>0</v>
      </c>
      <c r="BD35">
        <f t="shared" ca="1" si="7"/>
        <v>0</v>
      </c>
    </row>
    <row r="36" spans="2:56">
      <c r="B36">
        <f t="shared" si="5"/>
        <v>17</v>
      </c>
      <c r="C36" s="10" t="s">
        <v>39</v>
      </c>
      <c r="D36" s="26">
        <f ca="1">CORREL(OFFSET('Rdt trimestriel'!$B$4:$B$2196,0,$B36),OFFSET('Rdt trimestriel'!$B$4:$B$2196,0,D$17))</f>
        <v>0.41711174231525966</v>
      </c>
      <c r="E36" s="26">
        <f ca="1">CORREL(OFFSET('Rdt trimestriel'!$B$4:$B$2196,0,$B36),OFFSET('Rdt trimestriel'!$B$4:$B$2196,0,E$17))</f>
        <v>0.49535358273502234</v>
      </c>
      <c r="F36" s="26">
        <f ca="1">CORREL(OFFSET('Rdt trimestriel'!$B$4:$B$2196,0,$B36),OFFSET('Rdt trimestriel'!$B$4:$B$2196,0,F$17))</f>
        <v>0.43464689311538329</v>
      </c>
      <c r="G36" s="26">
        <f ca="1">CORREL(OFFSET('Rdt trimestriel'!$B$4:$B$2196,0,$B36),OFFSET('Rdt trimestriel'!$B$4:$B$2196,0,G$17))</f>
        <v>0.44242656411235032</v>
      </c>
      <c r="H36" s="26">
        <f ca="1">CORREL(OFFSET('Rdt trimestriel'!$B$4:$B$2196,0,$B36),OFFSET('Rdt trimestriel'!$B$4:$B$2196,0,H$17))</f>
        <v>0.50169449666024346</v>
      </c>
      <c r="I36" s="26">
        <f ca="1">CORREL(OFFSET('Rdt trimestriel'!$B$4:$B$2196,0,$B36),OFFSET('Rdt trimestriel'!$B$4:$B$2196,0,I$17))</f>
        <v>0.46492296052854881</v>
      </c>
      <c r="J36" s="26">
        <f ca="1">CORREL(OFFSET('Rdt trimestriel'!$B$4:$B$2196,0,$B36),OFFSET('Rdt trimestriel'!$B$4:$B$2196,0,J$17))</f>
        <v>0.49074487347488926</v>
      </c>
      <c r="K36" s="26">
        <f ca="1">CORREL(OFFSET('Rdt trimestriel'!$B$4:$B$2196,0,$B36),OFFSET('Rdt trimestriel'!$B$4:$B$2196,0,K$17))</f>
        <v>0.50631868651914869</v>
      </c>
      <c r="L36" s="26">
        <f ca="1">CORREL(OFFSET('Rdt trimestriel'!$B$4:$B$2196,0,$B36),OFFSET('Rdt trimestriel'!$B$4:$B$2196,0,L$17))</f>
        <v>0.13496496330679666</v>
      </c>
      <c r="M36" s="26">
        <f ca="1">CORREL(OFFSET('Rdt trimestriel'!$B$4:$B$2196,0,$B36),OFFSET('Rdt trimestriel'!$B$4:$B$2196,0,M$17))</f>
        <v>0.59301233317934154</v>
      </c>
      <c r="N36" s="26">
        <f ca="1">CORREL(OFFSET('Rdt trimestriel'!$B$4:$B$2196,0,$B36),OFFSET('Rdt trimestriel'!$B$4:$B$2196,0,N$17))</f>
        <v>0.38030094890260296</v>
      </c>
      <c r="O36" s="26">
        <f ca="1">CORREL(OFFSET('Rdt trimestriel'!$B$4:$B$2196,0,$B36),OFFSET('Rdt trimestriel'!$B$4:$B$2196,0,O$17))</f>
        <v>0.56232747415413131</v>
      </c>
      <c r="P36" s="26">
        <f ca="1">CORREL(OFFSET('Rdt trimestriel'!$B$4:$B$2196,0,$B36),OFFSET('Rdt trimestriel'!$B$4:$B$2196,0,P$17))</f>
        <v>0.61865950066512931</v>
      </c>
      <c r="Q36" s="26">
        <f ca="1">CORREL(OFFSET('Rdt trimestriel'!$B$4:$B$2196,0,$B36),OFFSET('Rdt trimestriel'!$B$4:$B$2196,0,Q$17))</f>
        <v>0.59796143023436166</v>
      </c>
      <c r="R36" s="26">
        <f ca="1">CORREL(OFFSET('Rdt trimestriel'!$B$4:$B$2196,0,$B36),OFFSET('Rdt trimestriel'!$B$4:$B$2196,0,R$17))</f>
        <v>0.57123480912869373</v>
      </c>
      <c r="S36" s="26">
        <f ca="1">CORREL(OFFSET('Rdt trimestriel'!$B$4:$B$2196,0,$B36),OFFSET('Rdt trimestriel'!$B$4:$B$2196,0,S$17))</f>
        <v>0.67425851857585017</v>
      </c>
      <c r="T36" s="26">
        <f ca="1">CORREL(OFFSET('Rdt trimestriel'!$B$4:$B$2196,0,$B36),OFFSET('Rdt trimestriel'!$B$4:$B$2196,0,T$17))</f>
        <v>0.62757918732856643</v>
      </c>
      <c r="U36" s="26">
        <f ca="1">CORREL(OFFSET('Rdt trimestriel'!$B$4:$B$2196,0,$B36),OFFSET('Rdt trimestriel'!$B$4:$B$2196,0,U$17))</f>
        <v>1</v>
      </c>
      <c r="V36" s="26">
        <f ca="1">CORREL(OFFSET('Rdt trimestriel'!$B$4:$B$2196,0,$B36),OFFSET('Rdt trimestriel'!$B$4:$B$2196,0,V$17))</f>
        <v>0.78214987994251006</v>
      </c>
      <c r="W36" s="26">
        <f ca="1">CORREL(OFFSET('Rdt trimestriel'!$B$4:$B$2196,0,$B36),OFFSET('Rdt trimestriel'!$B$4:$B$2196,0,W$17))</f>
        <v>0.76015303284034785</v>
      </c>
      <c r="X36" s="26">
        <f ca="1">CORREL(OFFSET('Rdt trimestriel'!$B$4:$B$2196,0,$B36),OFFSET('Rdt trimestriel'!$B$4:$B$2196,0,X$17))</f>
        <v>9.5651662691519215E-2</v>
      </c>
      <c r="Y36" s="26">
        <f ca="1">CORREL(OFFSET('Rdt trimestriel'!$B$4:$B$2196,0,$B36),OFFSET('Rdt trimestriel'!$B$4:$B$2196,0,Y$17))</f>
        <v>0.45452161974317362</v>
      </c>
      <c r="Z36" s="26">
        <f ca="1">CORREL(OFFSET('Rdt trimestriel'!$B$4:$B$2196,0,$B36),OFFSET('Rdt trimestriel'!$B$4:$B$2196,0,Z$17))</f>
        <v>0.63225927052679565</v>
      </c>
      <c r="AA36" s="26">
        <f ca="1">CORREL(OFFSET('Rdt trimestriel'!$B$4:$B$2196,0,$B36),OFFSET('Rdt trimestriel'!$B$4:$B$2196,0,AA$17))</f>
        <v>0.51436089678029129</v>
      </c>
      <c r="AB36" s="26">
        <f ca="1">CORREL(OFFSET('Rdt trimestriel'!$B$4:$B$2196,0,$B36),OFFSET('Rdt trimestriel'!$B$4:$B$2196,0,AB$17))</f>
        <v>0.26507216178753612</v>
      </c>
      <c r="AD36">
        <f t="shared" si="6"/>
        <v>17</v>
      </c>
      <c r="AE36" s="10" t="s">
        <v>39</v>
      </c>
      <c r="AF36">
        <f t="shared" ca="1" si="4"/>
        <v>0</v>
      </c>
      <c r="AG36">
        <f t="shared" ca="1" si="7"/>
        <v>0</v>
      </c>
      <c r="AH36">
        <f t="shared" ca="1" si="7"/>
        <v>0</v>
      </c>
      <c r="AI36">
        <f t="shared" ca="1" si="7"/>
        <v>0</v>
      </c>
      <c r="AJ36">
        <f t="shared" ca="1" si="7"/>
        <v>0</v>
      </c>
      <c r="AK36">
        <f t="shared" ca="1" si="7"/>
        <v>0</v>
      </c>
      <c r="AL36">
        <f t="shared" ca="1" si="7"/>
        <v>0</v>
      </c>
      <c r="AM36">
        <f t="shared" ca="1" si="7"/>
        <v>0</v>
      </c>
      <c r="AN36">
        <f t="shared" ca="1" si="7"/>
        <v>0</v>
      </c>
      <c r="AO36">
        <f t="shared" ca="1" si="7"/>
        <v>0</v>
      </c>
      <c r="AP36">
        <f t="shared" ca="1" si="7"/>
        <v>0</v>
      </c>
      <c r="AQ36">
        <f t="shared" ca="1" si="7"/>
        <v>0</v>
      </c>
      <c r="AR36">
        <f t="shared" ca="1" si="7"/>
        <v>0</v>
      </c>
      <c r="AS36">
        <f t="shared" ca="1" si="7"/>
        <v>0</v>
      </c>
      <c r="AT36">
        <f t="shared" ca="1" si="7"/>
        <v>0</v>
      </c>
      <c r="AU36">
        <f t="shared" ca="1" si="7"/>
        <v>0</v>
      </c>
      <c r="AV36">
        <f t="shared" ca="1" si="7"/>
        <v>0</v>
      </c>
      <c r="AW36">
        <f t="shared" ca="1" si="7"/>
        <v>8.2197997319728169E-2</v>
      </c>
      <c r="AX36">
        <f t="shared" ca="1" si="7"/>
        <v>0</v>
      </c>
      <c r="AY36">
        <f t="shared" ca="1" si="7"/>
        <v>0</v>
      </c>
      <c r="AZ36">
        <f t="shared" ca="1" si="7"/>
        <v>0</v>
      </c>
      <c r="BA36">
        <f t="shared" ca="1" si="7"/>
        <v>0</v>
      </c>
      <c r="BB36">
        <f t="shared" ca="1" si="7"/>
        <v>0</v>
      </c>
      <c r="BC36">
        <f t="shared" ca="1" si="7"/>
        <v>0</v>
      </c>
      <c r="BD36">
        <f t="shared" ca="1" si="7"/>
        <v>0</v>
      </c>
    </row>
    <row r="37" spans="2:56">
      <c r="B37">
        <f t="shared" si="5"/>
        <v>18</v>
      </c>
      <c r="C37" s="10" t="s">
        <v>41</v>
      </c>
      <c r="D37" s="26">
        <f ca="1">CORREL(OFFSET('Rdt trimestriel'!$B$4:$B$2196,0,$B37),OFFSET('Rdt trimestriel'!$B$4:$B$2196,0,D$17))</f>
        <v>0.2097781044819633</v>
      </c>
      <c r="E37" s="26">
        <f ca="1">CORREL(OFFSET('Rdt trimestriel'!$B$4:$B$2196,0,$B37),OFFSET('Rdt trimestriel'!$B$4:$B$2196,0,E$17))</f>
        <v>0.37829322225981671</v>
      </c>
      <c r="F37" s="26">
        <f ca="1">CORREL(OFFSET('Rdt trimestriel'!$B$4:$B$2196,0,$B37),OFFSET('Rdt trimestriel'!$B$4:$B$2196,0,F$17))</f>
        <v>0.45117582482662838</v>
      </c>
      <c r="G37" s="26">
        <f ca="1">CORREL(OFFSET('Rdt trimestriel'!$B$4:$B$2196,0,$B37),OFFSET('Rdt trimestriel'!$B$4:$B$2196,0,G$17))</f>
        <v>0.15068737077563746</v>
      </c>
      <c r="H37" s="26">
        <f ca="1">CORREL(OFFSET('Rdt trimestriel'!$B$4:$B$2196,0,$B37),OFFSET('Rdt trimestriel'!$B$4:$B$2196,0,H$17))</f>
        <v>0.44585840042241803</v>
      </c>
      <c r="I37" s="26">
        <f ca="1">CORREL(OFFSET('Rdt trimestriel'!$B$4:$B$2196,0,$B37),OFFSET('Rdt trimestriel'!$B$4:$B$2196,0,I$17))</f>
        <v>0.40059561974574337</v>
      </c>
      <c r="J37" s="26">
        <f ca="1">CORREL(OFFSET('Rdt trimestriel'!$B$4:$B$2196,0,$B37),OFFSET('Rdt trimestriel'!$B$4:$B$2196,0,J$17))</f>
        <v>0.2193227045193889</v>
      </c>
      <c r="K37" s="26">
        <f ca="1">CORREL(OFFSET('Rdt trimestriel'!$B$4:$B$2196,0,$B37),OFFSET('Rdt trimestriel'!$B$4:$B$2196,0,K$17))</f>
        <v>0.39464390493308693</v>
      </c>
      <c r="L37" s="26">
        <f ca="1">CORREL(OFFSET('Rdt trimestriel'!$B$4:$B$2196,0,$B37),OFFSET('Rdt trimestriel'!$B$4:$B$2196,0,L$17))</f>
        <v>-5.1946916727525307E-2</v>
      </c>
      <c r="M37" s="26">
        <f ca="1">CORREL(OFFSET('Rdt trimestriel'!$B$4:$B$2196,0,$B37),OFFSET('Rdt trimestriel'!$B$4:$B$2196,0,M$17))</f>
        <v>0.35826378593133662</v>
      </c>
      <c r="N37" s="26">
        <f ca="1">CORREL(OFFSET('Rdt trimestriel'!$B$4:$B$2196,0,$B37),OFFSET('Rdt trimestriel'!$B$4:$B$2196,0,N$17))</f>
        <v>0.17451330612010818</v>
      </c>
      <c r="O37" s="26">
        <f ca="1">CORREL(OFFSET('Rdt trimestriel'!$B$4:$B$2196,0,$B37),OFFSET('Rdt trimestriel'!$B$4:$B$2196,0,O$17))</f>
        <v>0.81521874074541856</v>
      </c>
      <c r="P37" s="26">
        <f ca="1">CORREL(OFFSET('Rdt trimestriel'!$B$4:$B$2196,0,$B37),OFFSET('Rdt trimestriel'!$B$4:$B$2196,0,P$17))</f>
        <v>0.80893337387175657</v>
      </c>
      <c r="Q37" s="26">
        <f ca="1">CORREL(OFFSET('Rdt trimestriel'!$B$4:$B$2196,0,$B37),OFFSET('Rdt trimestriel'!$B$4:$B$2196,0,Q$17))</f>
        <v>0.49861383111293889</v>
      </c>
      <c r="R37" s="26">
        <f ca="1">CORREL(OFFSET('Rdt trimestriel'!$B$4:$B$2196,0,$B37),OFFSET('Rdt trimestriel'!$B$4:$B$2196,0,R$17))</f>
        <v>0.89560429607134173</v>
      </c>
      <c r="S37" s="26">
        <f ca="1">CORREL(OFFSET('Rdt trimestriel'!$B$4:$B$2196,0,$B37),OFFSET('Rdt trimestriel'!$B$4:$B$2196,0,S$17))</f>
        <v>0.57026759888942302</v>
      </c>
      <c r="T37" s="26">
        <f ca="1">CORREL(OFFSET('Rdt trimestriel'!$B$4:$B$2196,0,$B37),OFFSET('Rdt trimestriel'!$B$4:$B$2196,0,T$17))</f>
        <v>0.85310417156050544</v>
      </c>
      <c r="U37" s="26">
        <f ca="1">CORREL(OFFSET('Rdt trimestriel'!$B$4:$B$2196,0,$B37),OFFSET('Rdt trimestriel'!$B$4:$B$2196,0,U$17))</f>
        <v>0.78214987994251006</v>
      </c>
      <c r="V37" s="26">
        <f ca="1">CORREL(OFFSET('Rdt trimestriel'!$B$4:$B$2196,0,$B37),OFFSET('Rdt trimestriel'!$B$4:$B$2196,0,V$17))</f>
        <v>1.0000000000000002</v>
      </c>
      <c r="W37" s="26">
        <f ca="1">CORREL(OFFSET('Rdt trimestriel'!$B$4:$B$2196,0,$B37),OFFSET('Rdt trimestriel'!$B$4:$B$2196,0,W$17))</f>
        <v>0.98833887740694948</v>
      </c>
      <c r="X37" s="26">
        <f ca="1">CORREL(OFFSET('Rdt trimestriel'!$B$4:$B$2196,0,$B37),OFFSET('Rdt trimestriel'!$B$4:$B$2196,0,X$17))</f>
        <v>9.5318919142288266E-2</v>
      </c>
      <c r="Y37" s="26">
        <f ca="1">CORREL(OFFSET('Rdt trimestriel'!$B$4:$B$2196,0,$B37),OFFSET('Rdt trimestriel'!$B$4:$B$2196,0,Y$17))</f>
        <v>0.31367251587533773</v>
      </c>
      <c r="Z37" s="26">
        <f ca="1">CORREL(OFFSET('Rdt trimestriel'!$B$4:$B$2196,0,$B37),OFFSET('Rdt trimestriel'!$B$4:$B$2196,0,Z$17))</f>
        <v>0.54087411886467451</v>
      </c>
      <c r="AA37" s="26">
        <f ca="1">CORREL(OFFSET('Rdt trimestriel'!$B$4:$B$2196,0,$B37),OFFSET('Rdt trimestriel'!$B$4:$B$2196,0,AA$17))</f>
        <v>0.5148899342824762</v>
      </c>
      <c r="AB37" s="26">
        <f ca="1">CORREL(OFFSET('Rdt trimestriel'!$B$4:$B$2196,0,$B37),OFFSET('Rdt trimestriel'!$B$4:$B$2196,0,AB$17))</f>
        <v>0.11931837290761323</v>
      </c>
      <c r="AD37">
        <f t="shared" si="6"/>
        <v>18</v>
      </c>
      <c r="AE37" s="10" t="s">
        <v>41</v>
      </c>
      <c r="AF37">
        <f t="shared" ca="1" si="4"/>
        <v>0</v>
      </c>
      <c r="AG37">
        <f t="shared" ca="1" si="7"/>
        <v>0</v>
      </c>
      <c r="AH37">
        <f t="shared" ca="1" si="7"/>
        <v>0</v>
      </c>
      <c r="AI37">
        <f t="shared" ca="1" si="7"/>
        <v>0</v>
      </c>
      <c r="AJ37">
        <f t="shared" ca="1" si="7"/>
        <v>0</v>
      </c>
      <c r="AK37">
        <f t="shared" ca="1" si="7"/>
        <v>0</v>
      </c>
      <c r="AL37">
        <f t="shared" ca="1" si="7"/>
        <v>0</v>
      </c>
      <c r="AM37">
        <f t="shared" ca="1" si="7"/>
        <v>0</v>
      </c>
      <c r="AN37">
        <f t="shared" ca="1" si="7"/>
        <v>0</v>
      </c>
      <c r="AO37">
        <f t="shared" ca="1" si="7"/>
        <v>0</v>
      </c>
      <c r="AP37">
        <f t="shared" ca="1" si="7"/>
        <v>0</v>
      </c>
      <c r="AQ37">
        <f t="shared" ca="1" si="7"/>
        <v>0</v>
      </c>
      <c r="AR37">
        <f t="shared" ca="1" si="7"/>
        <v>0</v>
      </c>
      <c r="AS37">
        <f t="shared" ca="1" si="7"/>
        <v>0</v>
      </c>
      <c r="AT37">
        <f t="shared" ca="1" si="7"/>
        <v>0</v>
      </c>
      <c r="AU37">
        <f t="shared" ca="1" si="7"/>
        <v>0</v>
      </c>
      <c r="AV37">
        <f t="shared" ca="1" si="7"/>
        <v>0</v>
      </c>
      <c r="AW37">
        <f t="shared" ca="1" si="7"/>
        <v>0</v>
      </c>
      <c r="AX37">
        <f t="shared" ca="1" si="7"/>
        <v>6.8882834059014186E-2</v>
      </c>
      <c r="AY37">
        <f t="shared" ca="1" si="7"/>
        <v>0</v>
      </c>
      <c r="AZ37">
        <f t="shared" ca="1" si="7"/>
        <v>0</v>
      </c>
      <c r="BA37">
        <f t="shared" ca="1" si="7"/>
        <v>0</v>
      </c>
      <c r="BB37">
        <f t="shared" ca="1" si="7"/>
        <v>0</v>
      </c>
      <c r="BC37">
        <f t="shared" ca="1" si="7"/>
        <v>0</v>
      </c>
      <c r="BD37">
        <f t="shared" ca="1" si="7"/>
        <v>0</v>
      </c>
    </row>
    <row r="38" spans="2:56">
      <c r="B38">
        <f t="shared" si="5"/>
        <v>19</v>
      </c>
      <c r="C38" s="10" t="s">
        <v>43</v>
      </c>
      <c r="D38" s="26">
        <f ca="1">CORREL(OFFSET('Rdt trimestriel'!$B$4:$B$2196,0,$B38),OFFSET('Rdt trimestriel'!$B$4:$B$2196,0,D$17))</f>
        <v>0.10239518560904733</v>
      </c>
      <c r="E38" s="26">
        <f ca="1">CORREL(OFFSET('Rdt trimestriel'!$B$4:$B$2196,0,$B38),OFFSET('Rdt trimestriel'!$B$4:$B$2196,0,E$17))</f>
        <v>0.28209364155213029</v>
      </c>
      <c r="F38" s="26">
        <f ca="1">CORREL(OFFSET('Rdt trimestriel'!$B$4:$B$2196,0,$B38),OFFSET('Rdt trimestriel'!$B$4:$B$2196,0,F$17))</f>
        <v>0.38823953546334211</v>
      </c>
      <c r="G38" s="26">
        <f ca="1">CORREL(OFFSET('Rdt trimestriel'!$B$4:$B$2196,0,$B38),OFFSET('Rdt trimestriel'!$B$4:$B$2196,0,G$17))</f>
        <v>5.2640226370442723E-2</v>
      </c>
      <c r="H38" s="26">
        <f ca="1">CORREL(OFFSET('Rdt trimestriel'!$B$4:$B$2196,0,$B38),OFFSET('Rdt trimestriel'!$B$4:$B$2196,0,H$17))</f>
        <v>0.34141040692524449</v>
      </c>
      <c r="I38" s="26">
        <f ca="1">CORREL(OFFSET('Rdt trimestriel'!$B$4:$B$2196,0,$B38),OFFSET('Rdt trimestriel'!$B$4:$B$2196,0,I$17))</f>
        <v>0.30237679190361355</v>
      </c>
      <c r="J38" s="26">
        <f ca="1">CORREL(OFFSET('Rdt trimestriel'!$B$4:$B$2196,0,$B38),OFFSET('Rdt trimestriel'!$B$4:$B$2196,0,J$17))</f>
        <v>0.11724452113204692</v>
      </c>
      <c r="K38" s="26">
        <f ca="1">CORREL(OFFSET('Rdt trimestriel'!$B$4:$B$2196,0,$B38),OFFSET('Rdt trimestriel'!$B$4:$B$2196,0,K$17))</f>
        <v>0.28817177074008182</v>
      </c>
      <c r="L38" s="26">
        <f ca="1">CORREL(OFFSET('Rdt trimestriel'!$B$4:$B$2196,0,$B38),OFFSET('Rdt trimestriel'!$B$4:$B$2196,0,L$17))</f>
        <v>-0.15985294360139321</v>
      </c>
      <c r="M38" s="26">
        <f ca="1">CORREL(OFFSET('Rdt trimestriel'!$B$4:$B$2196,0,$B38),OFFSET('Rdt trimestriel'!$B$4:$B$2196,0,M$17))</f>
        <v>0.30538130370814648</v>
      </c>
      <c r="N38" s="26">
        <f ca="1">CORREL(OFFSET('Rdt trimestriel'!$B$4:$B$2196,0,$B38),OFFSET('Rdt trimestriel'!$B$4:$B$2196,0,N$17))</f>
        <v>7.9412723096098967E-2</v>
      </c>
      <c r="O38" s="26">
        <f ca="1">CORREL(OFFSET('Rdt trimestriel'!$B$4:$B$2196,0,$B38),OFFSET('Rdt trimestriel'!$B$4:$B$2196,0,O$17))</f>
        <v>0.78663890048445617</v>
      </c>
      <c r="P38" s="26">
        <f ca="1">CORREL(OFFSET('Rdt trimestriel'!$B$4:$B$2196,0,$B38),OFFSET('Rdt trimestriel'!$B$4:$B$2196,0,P$17))</f>
        <v>0.75423351910822733</v>
      </c>
      <c r="Q38" s="26">
        <f ca="1">CORREL(OFFSET('Rdt trimestriel'!$B$4:$B$2196,0,$B38),OFFSET('Rdt trimestriel'!$B$4:$B$2196,0,Q$17))</f>
        <v>0.39511516116732254</v>
      </c>
      <c r="R38" s="26">
        <f ca="1">CORREL(OFFSET('Rdt trimestriel'!$B$4:$B$2196,0,$B38),OFFSET('Rdt trimestriel'!$B$4:$B$2196,0,R$17))</f>
        <v>0.86624511179375296</v>
      </c>
      <c r="S38" s="26">
        <f ca="1">CORREL(OFFSET('Rdt trimestriel'!$B$4:$B$2196,0,$B38),OFFSET('Rdt trimestriel'!$B$4:$B$2196,0,S$17))</f>
        <v>0.47374458133601022</v>
      </c>
      <c r="T38" s="26">
        <f ca="1">CORREL(OFFSET('Rdt trimestriel'!$B$4:$B$2196,0,$B38),OFFSET('Rdt trimestriel'!$B$4:$B$2196,0,T$17))</f>
        <v>0.80525886237947197</v>
      </c>
      <c r="U38" s="26">
        <f ca="1">CORREL(OFFSET('Rdt trimestriel'!$B$4:$B$2196,0,$B38),OFFSET('Rdt trimestriel'!$B$4:$B$2196,0,U$17))</f>
        <v>0.76015303284034785</v>
      </c>
      <c r="V38" s="26">
        <f ca="1">CORREL(OFFSET('Rdt trimestriel'!$B$4:$B$2196,0,$B38),OFFSET('Rdt trimestriel'!$B$4:$B$2196,0,V$17))</f>
        <v>0.98833887740694948</v>
      </c>
      <c r="W38" s="26">
        <f ca="1">CORREL(OFFSET('Rdt trimestriel'!$B$4:$B$2196,0,$B38),OFFSET('Rdt trimestriel'!$B$4:$B$2196,0,W$17))</f>
        <v>1.0000000000000002</v>
      </c>
      <c r="X38" s="26">
        <f ca="1">CORREL(OFFSET('Rdt trimestriel'!$B$4:$B$2196,0,$B38),OFFSET('Rdt trimestriel'!$B$4:$B$2196,0,X$17))</f>
        <v>5.8754188139870191E-2</v>
      </c>
      <c r="Y38" s="26">
        <f ca="1">CORREL(OFFSET('Rdt trimestriel'!$B$4:$B$2196,0,$B38),OFFSET('Rdt trimestriel'!$B$4:$B$2196,0,Y$17))</f>
        <v>0.22347542421905706</v>
      </c>
      <c r="Z38" s="26">
        <f ca="1">CORREL(OFFSET('Rdt trimestriel'!$B$4:$B$2196,0,$B38),OFFSET('Rdt trimestriel'!$B$4:$B$2196,0,Z$17))</f>
        <v>0.43673596925986952</v>
      </c>
      <c r="AA38" s="26">
        <f ca="1">CORREL(OFFSET('Rdt trimestriel'!$B$4:$B$2196,0,$B38),OFFSET('Rdt trimestriel'!$B$4:$B$2196,0,AA$17))</f>
        <v>0.44272705454444533</v>
      </c>
      <c r="AB38" s="26">
        <f ca="1">CORREL(OFFSET('Rdt trimestriel'!$B$4:$B$2196,0,$B38),OFFSET('Rdt trimestriel'!$B$4:$B$2196,0,AB$17))</f>
        <v>9.1799620445851045E-3</v>
      </c>
      <c r="AD38">
        <f t="shared" si="6"/>
        <v>19</v>
      </c>
      <c r="AE38" s="10" t="s">
        <v>43</v>
      </c>
      <c r="AF38">
        <f t="shared" ca="1" si="4"/>
        <v>0</v>
      </c>
      <c r="AG38">
        <f t="shared" ca="1" si="7"/>
        <v>0</v>
      </c>
      <c r="AH38">
        <f t="shared" ca="1" si="7"/>
        <v>0</v>
      </c>
      <c r="AI38">
        <f t="shared" ca="1" si="7"/>
        <v>0</v>
      </c>
      <c r="AJ38">
        <f t="shared" ca="1" si="7"/>
        <v>0</v>
      </c>
      <c r="AK38">
        <f t="shared" ca="1" si="7"/>
        <v>0</v>
      </c>
      <c r="AL38">
        <f t="shared" ca="1" si="7"/>
        <v>0</v>
      </c>
      <c r="AM38">
        <f t="shared" ca="1" si="7"/>
        <v>0</v>
      </c>
      <c r="AN38">
        <f t="shared" ca="1" si="7"/>
        <v>0</v>
      </c>
      <c r="AO38">
        <f t="shared" ca="1" si="7"/>
        <v>0</v>
      </c>
      <c r="AP38">
        <f t="shared" ca="1" si="7"/>
        <v>0</v>
      </c>
      <c r="AQ38">
        <f t="shared" ca="1" si="7"/>
        <v>0</v>
      </c>
      <c r="AR38">
        <f t="shared" ca="1" si="7"/>
        <v>0</v>
      </c>
      <c r="AS38">
        <f t="shared" ca="1" si="7"/>
        <v>0</v>
      </c>
      <c r="AT38">
        <f t="shared" ca="1" si="7"/>
        <v>0</v>
      </c>
      <c r="AU38">
        <f t="shared" ca="1" si="7"/>
        <v>0</v>
      </c>
      <c r="AV38">
        <f t="shared" ca="1" si="7"/>
        <v>0</v>
      </c>
      <c r="AW38">
        <f t="shared" ca="1" si="7"/>
        <v>0</v>
      </c>
      <c r="AX38">
        <f t="shared" ca="1" si="7"/>
        <v>0</v>
      </c>
      <c r="AY38">
        <f t="shared" ca="1" si="7"/>
        <v>7.7097315224751703E-2</v>
      </c>
      <c r="AZ38">
        <f t="shared" ca="1" si="7"/>
        <v>0</v>
      </c>
      <c r="BA38">
        <f t="shared" ca="1" si="7"/>
        <v>0</v>
      </c>
      <c r="BB38">
        <f t="shared" ca="1" si="7"/>
        <v>0</v>
      </c>
      <c r="BC38">
        <f t="shared" ca="1" si="7"/>
        <v>0</v>
      </c>
      <c r="BD38">
        <f t="shared" ca="1" si="7"/>
        <v>0</v>
      </c>
    </row>
    <row r="39" spans="2:56">
      <c r="B39">
        <f t="shared" si="5"/>
        <v>20</v>
      </c>
      <c r="C39" s="9" t="s">
        <v>47</v>
      </c>
      <c r="D39" s="26">
        <f ca="1">CORREL(OFFSET('Rdt trimestriel'!$B$4:$B$2196,0,$B39),OFFSET('Rdt trimestriel'!$B$4:$B$2196,0,D$17))</f>
        <v>9.8673603113310457E-2</v>
      </c>
      <c r="E39" s="26">
        <f ca="1">CORREL(OFFSET('Rdt trimestriel'!$B$4:$B$2196,0,$B39),OFFSET('Rdt trimestriel'!$B$4:$B$2196,0,E$17))</f>
        <v>1.0286053468851912E-2</v>
      </c>
      <c r="F39" s="26">
        <f ca="1">CORREL(OFFSET('Rdt trimestriel'!$B$4:$B$2196,0,$B39),OFFSET('Rdt trimestriel'!$B$4:$B$2196,0,F$17))</f>
        <v>0.19419687903815236</v>
      </c>
      <c r="G39" s="26">
        <f ca="1">CORREL(OFFSET('Rdt trimestriel'!$B$4:$B$2196,0,$B39),OFFSET('Rdt trimestriel'!$B$4:$B$2196,0,G$17))</f>
        <v>0.11098277059898949</v>
      </c>
      <c r="H39" s="26">
        <f ca="1">CORREL(OFFSET('Rdt trimestriel'!$B$4:$B$2196,0,$B39),OFFSET('Rdt trimestriel'!$B$4:$B$2196,0,H$17))</f>
        <v>0.18773404148025863</v>
      </c>
      <c r="I39" s="26">
        <f ca="1">CORREL(OFFSET('Rdt trimestriel'!$B$4:$B$2196,0,$B39),OFFSET('Rdt trimestriel'!$B$4:$B$2196,0,I$17))</f>
        <v>5.0347578322662109E-2</v>
      </c>
      <c r="J39" s="26">
        <f ca="1">CORREL(OFFSET('Rdt trimestriel'!$B$4:$B$2196,0,$B39),OFFSET('Rdt trimestriel'!$B$4:$B$2196,0,J$17))</f>
        <v>0.11606173367887887</v>
      </c>
      <c r="K39" s="26">
        <f ca="1">CORREL(OFFSET('Rdt trimestriel'!$B$4:$B$2196,0,$B39),OFFSET('Rdt trimestriel'!$B$4:$B$2196,0,K$17))</f>
        <v>0.18935533369696428</v>
      </c>
      <c r="L39" s="26">
        <f ca="1">CORREL(OFFSET('Rdt trimestriel'!$B$4:$B$2196,0,$B39),OFFSET('Rdt trimestriel'!$B$4:$B$2196,0,L$17))</f>
        <v>0.14328939475686928</v>
      </c>
      <c r="M39" s="26">
        <f ca="1">CORREL(OFFSET('Rdt trimestriel'!$B$4:$B$2196,0,$B39),OFFSET('Rdt trimestriel'!$B$4:$B$2196,0,M$17))</f>
        <v>6.725495151554331E-2</v>
      </c>
      <c r="N39" s="26">
        <f ca="1">CORREL(OFFSET('Rdt trimestriel'!$B$4:$B$2196,0,$B39),OFFSET('Rdt trimestriel'!$B$4:$B$2196,0,N$17))</f>
        <v>7.526158226861846E-3</v>
      </c>
      <c r="O39" s="26">
        <f ca="1">CORREL(OFFSET('Rdt trimestriel'!$B$4:$B$2196,0,$B39),OFFSET('Rdt trimestriel'!$B$4:$B$2196,0,O$17))</f>
        <v>0.19886426793974143</v>
      </c>
      <c r="P39" s="26">
        <f ca="1">CORREL(OFFSET('Rdt trimestriel'!$B$4:$B$2196,0,$B39),OFFSET('Rdt trimestriel'!$B$4:$B$2196,0,P$17))</f>
        <v>0.27555472801568953</v>
      </c>
      <c r="Q39" s="26">
        <f ca="1">CORREL(OFFSET('Rdt trimestriel'!$B$4:$B$2196,0,$B39),OFFSET('Rdt trimestriel'!$B$4:$B$2196,0,Q$17))</f>
        <v>0.24692970879346615</v>
      </c>
      <c r="R39" s="26">
        <f ca="1">CORREL(OFFSET('Rdt trimestriel'!$B$4:$B$2196,0,$B39),OFFSET('Rdt trimestriel'!$B$4:$B$2196,0,R$17))</f>
        <v>0.1153063702788921</v>
      </c>
      <c r="S39" s="26">
        <f ca="1">CORREL(OFFSET('Rdt trimestriel'!$B$4:$B$2196,0,$B39),OFFSET('Rdt trimestriel'!$B$4:$B$2196,0,S$17))</f>
        <v>0.17081189748378967</v>
      </c>
      <c r="T39" s="26">
        <f ca="1">CORREL(OFFSET('Rdt trimestriel'!$B$4:$B$2196,0,$B39),OFFSET('Rdt trimestriel'!$B$4:$B$2196,0,T$17))</f>
        <v>0.10842570882873892</v>
      </c>
      <c r="U39" s="26">
        <f ca="1">CORREL(OFFSET('Rdt trimestriel'!$B$4:$B$2196,0,$B39),OFFSET('Rdt trimestriel'!$B$4:$B$2196,0,U$17))</f>
        <v>9.5651662691519215E-2</v>
      </c>
      <c r="V39" s="26">
        <f ca="1">CORREL(OFFSET('Rdt trimestriel'!$B$4:$B$2196,0,$B39),OFFSET('Rdt trimestriel'!$B$4:$B$2196,0,V$17))</f>
        <v>9.5318919142288266E-2</v>
      </c>
      <c r="W39" s="26">
        <f ca="1">CORREL(OFFSET('Rdt trimestriel'!$B$4:$B$2196,0,$B39),OFFSET('Rdt trimestriel'!$B$4:$B$2196,0,W$17))</f>
        <v>5.8754188139870191E-2</v>
      </c>
      <c r="X39" s="26">
        <f ca="1">CORREL(OFFSET('Rdt trimestriel'!$B$4:$B$2196,0,$B39),OFFSET('Rdt trimestriel'!$B$4:$B$2196,0,X$17))</f>
        <v>1.0000000000000002</v>
      </c>
      <c r="Y39" s="26">
        <f ca="1">CORREL(OFFSET('Rdt trimestriel'!$B$4:$B$2196,0,$B39),OFFSET('Rdt trimestriel'!$B$4:$B$2196,0,Y$17))</f>
        <v>0.15244407724200543</v>
      </c>
      <c r="Z39" s="26">
        <f ca="1">CORREL(OFFSET('Rdt trimestriel'!$B$4:$B$2196,0,$B39),OFFSET('Rdt trimestriel'!$B$4:$B$2196,0,Z$17))</f>
        <v>0.12734534886219939</v>
      </c>
      <c r="AA39" s="26">
        <f ca="1">CORREL(OFFSET('Rdt trimestriel'!$B$4:$B$2196,0,$B39),OFFSET('Rdt trimestriel'!$B$4:$B$2196,0,AA$17))</f>
        <v>3.4251410224789836E-2</v>
      </c>
      <c r="AB39" s="26">
        <f ca="1">CORREL(OFFSET('Rdt trimestriel'!$B$4:$B$2196,0,$B39),OFFSET('Rdt trimestriel'!$B$4:$B$2196,0,AB$17))</f>
        <v>0.2190637325780353</v>
      </c>
      <c r="AD39">
        <f t="shared" si="6"/>
        <v>20</v>
      </c>
      <c r="AE39" s="9" t="s">
        <v>47</v>
      </c>
      <c r="AF39">
        <f t="shared" ca="1" si="4"/>
        <v>0</v>
      </c>
      <c r="AG39">
        <f t="shared" ca="1" si="7"/>
        <v>0</v>
      </c>
      <c r="AH39">
        <f t="shared" ca="1" si="7"/>
        <v>0</v>
      </c>
      <c r="AI39">
        <f t="shared" ca="1" si="7"/>
        <v>0</v>
      </c>
      <c r="AJ39">
        <f t="shared" ca="1" si="7"/>
        <v>0</v>
      </c>
      <c r="AK39">
        <f t="shared" ca="1" si="7"/>
        <v>0</v>
      </c>
      <c r="AL39">
        <f t="shared" ca="1" si="7"/>
        <v>0</v>
      </c>
      <c r="AM39">
        <f t="shared" ca="1" si="7"/>
        <v>0</v>
      </c>
      <c r="AN39">
        <f t="shared" ca="1" si="7"/>
        <v>0</v>
      </c>
      <c r="AO39">
        <f t="shared" ca="1" si="7"/>
        <v>0</v>
      </c>
      <c r="AP39">
        <f t="shared" ca="1" si="7"/>
        <v>0</v>
      </c>
      <c r="AQ39">
        <f t="shared" ca="1" si="7"/>
        <v>0</v>
      </c>
      <c r="AR39">
        <f t="shared" ca="1" si="7"/>
        <v>0</v>
      </c>
      <c r="AS39">
        <f t="shared" ca="1" si="7"/>
        <v>0</v>
      </c>
      <c r="AT39">
        <f t="shared" ca="1" si="7"/>
        <v>0</v>
      </c>
      <c r="AU39">
        <f t="shared" ca="1" si="7"/>
        <v>0</v>
      </c>
      <c r="AV39">
        <f t="shared" ca="1" si="7"/>
        <v>0</v>
      </c>
      <c r="AW39">
        <f t="shared" ca="1" si="7"/>
        <v>0</v>
      </c>
      <c r="AX39">
        <f t="shared" ca="1" si="7"/>
        <v>0</v>
      </c>
      <c r="AY39">
        <f t="shared" ca="1" si="7"/>
        <v>0</v>
      </c>
      <c r="AZ39">
        <f t="shared" ca="1" si="7"/>
        <v>8.2217171016875628E-3</v>
      </c>
      <c r="BA39">
        <f t="shared" ca="1" si="7"/>
        <v>0</v>
      </c>
      <c r="BB39">
        <f t="shared" ca="1" si="7"/>
        <v>0</v>
      </c>
      <c r="BC39">
        <f t="shared" ca="1" si="7"/>
        <v>0</v>
      </c>
      <c r="BD39">
        <f t="shared" ca="1" si="7"/>
        <v>0</v>
      </c>
    </row>
    <row r="40" spans="2:56">
      <c r="B40">
        <f t="shared" si="5"/>
        <v>21</v>
      </c>
      <c r="C40" s="10" t="s">
        <v>49</v>
      </c>
      <c r="D40" s="26">
        <f ca="1">CORREL(OFFSET('Rdt trimestriel'!$B$4:$B$2196,0,$B40),OFFSET('Rdt trimestriel'!$B$4:$B$2196,0,D$17))</f>
        <v>0.68088412105864093</v>
      </c>
      <c r="E40" s="26">
        <f ca="1">CORREL(OFFSET('Rdt trimestriel'!$B$4:$B$2196,0,$B40),OFFSET('Rdt trimestriel'!$B$4:$B$2196,0,E$17))</f>
        <v>0.73361621881221373</v>
      </c>
      <c r="F40" s="26">
        <f ca="1">CORREL(OFFSET('Rdt trimestriel'!$B$4:$B$2196,0,$B40),OFFSET('Rdt trimestriel'!$B$4:$B$2196,0,F$17))</f>
        <v>0.4599310200230266</v>
      </c>
      <c r="G40" s="26">
        <f ca="1">CORREL(OFFSET('Rdt trimestriel'!$B$4:$B$2196,0,$B40),OFFSET('Rdt trimestriel'!$B$4:$B$2196,0,G$17))</f>
        <v>0.71890839923611927</v>
      </c>
      <c r="H40" s="26">
        <f ca="1">CORREL(OFFSET('Rdt trimestriel'!$B$4:$B$2196,0,$B40),OFFSET('Rdt trimestriel'!$B$4:$B$2196,0,H$17))</f>
        <v>0.67854722455197602</v>
      </c>
      <c r="I40" s="26">
        <f ca="1">CORREL(OFFSET('Rdt trimestriel'!$B$4:$B$2196,0,$B40),OFFSET('Rdt trimestriel'!$B$4:$B$2196,0,I$17))</f>
        <v>0.63143299079553195</v>
      </c>
      <c r="J40" s="26">
        <f ca="1">CORREL(OFFSET('Rdt trimestriel'!$B$4:$B$2196,0,$B40),OFFSET('Rdt trimestriel'!$B$4:$B$2196,0,J$17))</f>
        <v>0.73117317590588582</v>
      </c>
      <c r="K40" s="26">
        <f ca="1">CORREL(OFFSET('Rdt trimestriel'!$B$4:$B$2196,0,$B40),OFFSET('Rdt trimestriel'!$B$4:$B$2196,0,K$17))</f>
        <v>0.71145915242217506</v>
      </c>
      <c r="L40" s="26">
        <f ca="1">CORREL(OFFSET('Rdt trimestriel'!$B$4:$B$2196,0,$B40),OFFSET('Rdt trimestriel'!$B$4:$B$2196,0,L$17))</f>
        <v>0.54241133528216834</v>
      </c>
      <c r="M40" s="26">
        <f ca="1">CORREL(OFFSET('Rdt trimestriel'!$B$4:$B$2196,0,$B40),OFFSET('Rdt trimestriel'!$B$4:$B$2196,0,M$17))</f>
        <v>0.40090262430002971</v>
      </c>
      <c r="N40" s="26">
        <f ca="1">CORREL(OFFSET('Rdt trimestriel'!$B$4:$B$2196,0,$B40),OFFSET('Rdt trimestriel'!$B$4:$B$2196,0,N$17))</f>
        <v>0.66468553313448464</v>
      </c>
      <c r="O40" s="26">
        <f ca="1">CORREL(OFFSET('Rdt trimestriel'!$B$4:$B$2196,0,$B40),OFFSET('Rdt trimestriel'!$B$4:$B$2196,0,O$17))</f>
        <v>0.34489298727870732</v>
      </c>
      <c r="P40" s="26">
        <f ca="1">CORREL(OFFSET('Rdt trimestriel'!$B$4:$B$2196,0,$B40),OFFSET('Rdt trimestriel'!$B$4:$B$2196,0,P$17))</f>
        <v>0.50791755644018732</v>
      </c>
      <c r="Q40" s="26">
        <f ca="1">CORREL(OFFSET('Rdt trimestriel'!$B$4:$B$2196,0,$B40),OFFSET('Rdt trimestriel'!$B$4:$B$2196,0,Q$17))</f>
        <v>0.86603353622755541</v>
      </c>
      <c r="R40" s="26">
        <f ca="1">CORREL(OFFSET('Rdt trimestriel'!$B$4:$B$2196,0,$B40),OFFSET('Rdt trimestriel'!$B$4:$B$2196,0,R$17))</f>
        <v>0.15111000075911193</v>
      </c>
      <c r="S40" s="26">
        <f ca="1">CORREL(OFFSET('Rdt trimestriel'!$B$4:$B$2196,0,$B40),OFFSET('Rdt trimestriel'!$B$4:$B$2196,0,S$17))</f>
        <v>0.7739723573481565</v>
      </c>
      <c r="T40" s="26">
        <f ca="1">CORREL(OFFSET('Rdt trimestriel'!$B$4:$B$2196,0,$B40),OFFSET('Rdt trimestriel'!$B$4:$B$2196,0,T$17))</f>
        <v>0.38420324092748348</v>
      </c>
      <c r="U40" s="26">
        <f ca="1">CORREL(OFFSET('Rdt trimestriel'!$B$4:$B$2196,0,$B40),OFFSET('Rdt trimestriel'!$B$4:$B$2196,0,U$17))</f>
        <v>0.45452161974317362</v>
      </c>
      <c r="V40" s="26">
        <f ca="1">CORREL(OFFSET('Rdt trimestriel'!$B$4:$B$2196,0,$B40),OFFSET('Rdt trimestriel'!$B$4:$B$2196,0,V$17))</f>
        <v>0.31367251587533773</v>
      </c>
      <c r="W40" s="26">
        <f ca="1">CORREL(OFFSET('Rdt trimestriel'!$B$4:$B$2196,0,$B40),OFFSET('Rdt trimestriel'!$B$4:$B$2196,0,W$17))</f>
        <v>0.22347542421905706</v>
      </c>
      <c r="X40" s="26">
        <f ca="1">CORREL(OFFSET('Rdt trimestriel'!$B$4:$B$2196,0,$B40),OFFSET('Rdt trimestriel'!$B$4:$B$2196,0,X$17))</f>
        <v>0.15244407724200543</v>
      </c>
      <c r="Y40" s="26">
        <f ca="1">CORREL(OFFSET('Rdt trimestriel'!$B$4:$B$2196,0,$B40),OFFSET('Rdt trimestriel'!$B$4:$B$2196,0,Y$17))</f>
        <v>1</v>
      </c>
      <c r="Z40" s="26">
        <f ca="1">CORREL(OFFSET('Rdt trimestriel'!$B$4:$B$2196,0,$B40),OFFSET('Rdt trimestriel'!$B$4:$B$2196,0,Z$17))</f>
        <v>0.723365490840432</v>
      </c>
      <c r="AA40" s="26">
        <f ca="1">CORREL(OFFSET('Rdt trimestriel'!$B$4:$B$2196,0,$B40),OFFSET('Rdt trimestriel'!$B$4:$B$2196,0,AA$17))</f>
        <v>0.54931547121288926</v>
      </c>
      <c r="AB40" s="26">
        <f ca="1">CORREL(OFFSET('Rdt trimestriel'!$B$4:$B$2196,0,$B40),OFFSET('Rdt trimestriel'!$B$4:$B$2196,0,AB$17))</f>
        <v>0.60514469644283964</v>
      </c>
      <c r="AD40">
        <f t="shared" si="6"/>
        <v>21</v>
      </c>
      <c r="AE40" s="10" t="s">
        <v>49</v>
      </c>
      <c r="AF40">
        <f t="shared" ca="1" si="4"/>
        <v>0</v>
      </c>
      <c r="AG40">
        <f t="shared" ca="1" si="7"/>
        <v>0</v>
      </c>
      <c r="AH40">
        <f t="shared" ca="1" si="7"/>
        <v>0</v>
      </c>
      <c r="AI40">
        <f t="shared" ca="1" si="7"/>
        <v>0</v>
      </c>
      <c r="AJ40">
        <f t="shared" ca="1" si="7"/>
        <v>0</v>
      </c>
      <c r="AK40">
        <f t="shared" ca="1" si="7"/>
        <v>0</v>
      </c>
      <c r="AL40">
        <f t="shared" ca="1" si="7"/>
        <v>0</v>
      </c>
      <c r="AM40">
        <f t="shared" ca="1" si="7"/>
        <v>0</v>
      </c>
      <c r="AN40">
        <f t="shared" ca="1" si="7"/>
        <v>0</v>
      </c>
      <c r="AO40">
        <f t="shared" ca="1" si="7"/>
        <v>0</v>
      </c>
      <c r="AP40">
        <f t="shared" ca="1" si="7"/>
        <v>0</v>
      </c>
      <c r="AQ40">
        <f t="shared" ca="1" si="7"/>
        <v>0</v>
      </c>
      <c r="AR40">
        <f t="shared" ca="1" si="7"/>
        <v>0</v>
      </c>
      <c r="AS40">
        <f t="shared" ca="1" si="7"/>
        <v>0</v>
      </c>
      <c r="AT40">
        <f t="shared" ca="1" si="7"/>
        <v>0</v>
      </c>
      <c r="AU40">
        <f t="shared" ca="1" si="7"/>
        <v>0</v>
      </c>
      <c r="AV40">
        <f t="shared" ca="1" si="7"/>
        <v>0</v>
      </c>
      <c r="AW40">
        <f t="shared" ca="1" si="7"/>
        <v>0</v>
      </c>
      <c r="AX40">
        <f t="shared" ca="1" si="7"/>
        <v>0</v>
      </c>
      <c r="AY40">
        <f t="shared" ca="1" si="7"/>
        <v>0</v>
      </c>
      <c r="AZ40">
        <f t="shared" ca="1" si="7"/>
        <v>0</v>
      </c>
      <c r="BA40">
        <f t="shared" ca="1" si="7"/>
        <v>5.384962299904688E-2</v>
      </c>
      <c r="BB40">
        <f t="shared" ref="AG40:BD43" ca="1" si="8">IF($AD40=BB$17,OFFSET($D$14,0,BB$17),0)</f>
        <v>0</v>
      </c>
      <c r="BC40">
        <f t="shared" ca="1" si="8"/>
        <v>0</v>
      </c>
      <c r="BD40">
        <f t="shared" ca="1" si="8"/>
        <v>0</v>
      </c>
    </row>
    <row r="41" spans="2:56">
      <c r="B41">
        <f t="shared" si="5"/>
        <v>22</v>
      </c>
      <c r="C41" s="10" t="s">
        <v>51</v>
      </c>
      <c r="D41" s="26">
        <f ca="1">CORREL(OFFSET('Rdt trimestriel'!$B$4:$B$2196,0,$B41),OFFSET('Rdt trimestriel'!$B$4:$B$2196,0,D$17))</f>
        <v>0.84917908343428572</v>
      </c>
      <c r="E41" s="26">
        <f ca="1">CORREL(OFFSET('Rdt trimestriel'!$B$4:$B$2196,0,$B41),OFFSET('Rdt trimestriel'!$B$4:$B$2196,0,E$17))</f>
        <v>0.89771981868953976</v>
      </c>
      <c r="F41" s="26">
        <f ca="1">CORREL(OFFSET('Rdt trimestriel'!$B$4:$B$2196,0,$B41),OFFSET('Rdt trimestriel'!$B$4:$B$2196,0,F$17))</f>
        <v>0.61270251380654128</v>
      </c>
      <c r="G41" s="26">
        <f ca="1">CORREL(OFFSET('Rdt trimestriel'!$B$4:$B$2196,0,$B41),OFFSET('Rdt trimestriel'!$B$4:$B$2196,0,G$17))</f>
        <v>0.77647200232670555</v>
      </c>
      <c r="H41" s="26">
        <f ca="1">CORREL(OFFSET('Rdt trimestriel'!$B$4:$B$2196,0,$B41),OFFSET('Rdt trimestriel'!$B$4:$B$2196,0,H$17))</f>
        <v>0.93877799378318305</v>
      </c>
      <c r="I41" s="26">
        <f ca="1">CORREL(OFFSET('Rdt trimestriel'!$B$4:$B$2196,0,$B41),OFFSET('Rdt trimestriel'!$B$4:$B$2196,0,I$17))</f>
        <v>0.88829221069946285</v>
      </c>
      <c r="J41" s="26">
        <f ca="1">CORREL(OFFSET('Rdt trimestriel'!$B$4:$B$2196,0,$B41),OFFSET('Rdt trimestriel'!$B$4:$B$2196,0,J$17))</f>
        <v>0.86490865008812545</v>
      </c>
      <c r="K41" s="26">
        <f ca="1">CORREL(OFFSET('Rdt trimestriel'!$B$4:$B$2196,0,$B41),OFFSET('Rdt trimestriel'!$B$4:$B$2196,0,K$17))</f>
        <v>0.9522883121048451</v>
      </c>
      <c r="L41" s="26">
        <f ca="1">CORREL(OFFSET('Rdt trimestriel'!$B$4:$B$2196,0,$B41),OFFSET('Rdt trimestriel'!$B$4:$B$2196,0,L$17))</f>
        <v>0.6767409628001918</v>
      </c>
      <c r="M41" s="26">
        <f ca="1">CORREL(OFFSET('Rdt trimestriel'!$B$4:$B$2196,0,$B41),OFFSET('Rdt trimestriel'!$B$4:$B$2196,0,M$17))</f>
        <v>0.57902412273877435</v>
      </c>
      <c r="N41" s="26">
        <f ca="1">CORREL(OFFSET('Rdt trimestriel'!$B$4:$B$2196,0,$B41),OFFSET('Rdt trimestriel'!$B$4:$B$2196,0,N$17))</f>
        <v>0.79347184234806345</v>
      </c>
      <c r="O41" s="26">
        <f ca="1">CORREL(OFFSET('Rdt trimestriel'!$B$4:$B$2196,0,$B41),OFFSET('Rdt trimestriel'!$B$4:$B$2196,0,O$17))</f>
        <v>0.51139539319696814</v>
      </c>
      <c r="P41" s="26">
        <f ca="1">CORREL(OFFSET('Rdt trimestriel'!$B$4:$B$2196,0,$B41),OFFSET('Rdt trimestriel'!$B$4:$B$2196,0,P$17))</f>
        <v>0.65288081481783067</v>
      </c>
      <c r="Q41" s="26">
        <f ca="1">CORREL(OFFSET('Rdt trimestriel'!$B$4:$B$2196,0,$B41),OFFSET('Rdt trimestriel'!$B$4:$B$2196,0,Q$17))</f>
        <v>0.89187297847169811</v>
      </c>
      <c r="R41" s="26">
        <f ca="1">CORREL(OFFSET('Rdt trimestriel'!$B$4:$B$2196,0,$B41),OFFSET('Rdt trimestriel'!$B$4:$B$2196,0,R$17))</f>
        <v>0.43465958012087053</v>
      </c>
      <c r="S41" s="26">
        <f ca="1">CORREL(OFFSET('Rdt trimestriel'!$B$4:$B$2196,0,$B41),OFFSET('Rdt trimestriel'!$B$4:$B$2196,0,S$17))</f>
        <v>0.87536626985825361</v>
      </c>
      <c r="T41" s="26">
        <f ca="1">CORREL(OFFSET('Rdt trimestriel'!$B$4:$B$2196,0,$B41),OFFSET('Rdt trimestriel'!$B$4:$B$2196,0,T$17))</f>
        <v>0.59732775114024195</v>
      </c>
      <c r="U41" s="26">
        <f ca="1">CORREL(OFFSET('Rdt trimestriel'!$B$4:$B$2196,0,$B41),OFFSET('Rdt trimestriel'!$B$4:$B$2196,0,U$17))</f>
        <v>0.63225927052679565</v>
      </c>
      <c r="V41" s="26">
        <f ca="1">CORREL(OFFSET('Rdt trimestriel'!$B$4:$B$2196,0,$B41),OFFSET('Rdt trimestriel'!$B$4:$B$2196,0,V$17))</f>
        <v>0.54087411886467451</v>
      </c>
      <c r="W41" s="26">
        <f ca="1">CORREL(OFFSET('Rdt trimestriel'!$B$4:$B$2196,0,$B41),OFFSET('Rdt trimestriel'!$B$4:$B$2196,0,W$17))</f>
        <v>0.43673596925986952</v>
      </c>
      <c r="X41" s="26">
        <f ca="1">CORREL(OFFSET('Rdt trimestriel'!$B$4:$B$2196,0,$B41),OFFSET('Rdt trimestriel'!$B$4:$B$2196,0,X$17))</f>
        <v>0.12734534886219939</v>
      </c>
      <c r="Y41" s="26">
        <f ca="1">CORREL(OFFSET('Rdt trimestriel'!$B$4:$B$2196,0,$B41),OFFSET('Rdt trimestriel'!$B$4:$B$2196,0,Y$17))</f>
        <v>0.723365490840432</v>
      </c>
      <c r="Z41" s="26">
        <f ca="1">CORREL(OFFSET('Rdt trimestriel'!$B$4:$B$2196,0,$B41),OFFSET('Rdt trimestriel'!$B$4:$B$2196,0,Z$17))</f>
        <v>0.99999999999999989</v>
      </c>
      <c r="AA41" s="26">
        <f ca="1">CORREL(OFFSET('Rdt trimestriel'!$B$4:$B$2196,0,$B41),OFFSET('Rdt trimestriel'!$B$4:$B$2196,0,AA$17))</f>
        <v>0.70571753443618512</v>
      </c>
      <c r="AB41" s="26">
        <f ca="1">CORREL(OFFSET('Rdt trimestriel'!$B$4:$B$2196,0,$B41),OFFSET('Rdt trimestriel'!$B$4:$B$2196,0,AB$17))</f>
        <v>0.79953297859399985</v>
      </c>
      <c r="AD41">
        <f t="shared" si="6"/>
        <v>22</v>
      </c>
      <c r="AE41" s="10" t="s">
        <v>51</v>
      </c>
      <c r="AF41">
        <f t="shared" ca="1" si="4"/>
        <v>0</v>
      </c>
      <c r="AG41">
        <f t="shared" ca="1" si="8"/>
        <v>0</v>
      </c>
      <c r="AH41">
        <f t="shared" ca="1" si="8"/>
        <v>0</v>
      </c>
      <c r="AI41">
        <f t="shared" ca="1" si="8"/>
        <v>0</v>
      </c>
      <c r="AJ41">
        <f t="shared" ca="1" si="8"/>
        <v>0</v>
      </c>
      <c r="AK41">
        <f t="shared" ca="1" si="8"/>
        <v>0</v>
      </c>
      <c r="AL41">
        <f t="shared" ca="1" si="8"/>
        <v>0</v>
      </c>
      <c r="AM41">
        <f t="shared" ca="1" si="8"/>
        <v>0</v>
      </c>
      <c r="AN41">
        <f t="shared" ca="1" si="8"/>
        <v>0</v>
      </c>
      <c r="AO41">
        <f t="shared" ca="1" si="8"/>
        <v>0</v>
      </c>
      <c r="AP41">
        <f t="shared" ca="1" si="8"/>
        <v>0</v>
      </c>
      <c r="AQ41">
        <f t="shared" ca="1" si="8"/>
        <v>0</v>
      </c>
      <c r="AR41">
        <f t="shared" ca="1" si="8"/>
        <v>0</v>
      </c>
      <c r="AS41">
        <f t="shared" ca="1" si="8"/>
        <v>0</v>
      </c>
      <c r="AT41">
        <f t="shared" ca="1" si="8"/>
        <v>0</v>
      </c>
      <c r="AU41">
        <f t="shared" ca="1" si="8"/>
        <v>0</v>
      </c>
      <c r="AV41">
        <f t="shared" ca="1" si="8"/>
        <v>0</v>
      </c>
      <c r="AW41">
        <f t="shared" ca="1" si="8"/>
        <v>0</v>
      </c>
      <c r="AX41">
        <f t="shared" ca="1" si="8"/>
        <v>0</v>
      </c>
      <c r="AY41">
        <f t="shared" ca="1" si="8"/>
        <v>0</v>
      </c>
      <c r="AZ41">
        <f t="shared" ca="1" si="8"/>
        <v>0</v>
      </c>
      <c r="BA41">
        <f t="shared" ca="1" si="8"/>
        <v>0</v>
      </c>
      <c r="BB41">
        <f t="shared" ca="1" si="8"/>
        <v>0.14924044258665736</v>
      </c>
      <c r="BC41">
        <f t="shared" ca="1" si="8"/>
        <v>0</v>
      </c>
      <c r="BD41">
        <f t="shared" ca="1" si="8"/>
        <v>0</v>
      </c>
    </row>
    <row r="42" spans="2:56">
      <c r="B42">
        <f t="shared" si="5"/>
        <v>23</v>
      </c>
      <c r="C42" s="10" t="s">
        <v>52</v>
      </c>
      <c r="D42" s="26">
        <f ca="1">CORREL(OFFSET('Rdt trimestriel'!$B$4:$B$2196,0,$B42),OFFSET('Rdt trimestriel'!$B$4:$B$2196,0,D$17))</f>
        <v>0.60656320598844449</v>
      </c>
      <c r="E42" s="26">
        <f ca="1">CORREL(OFFSET('Rdt trimestriel'!$B$4:$B$2196,0,$B42),OFFSET('Rdt trimestriel'!$B$4:$B$2196,0,E$17))</f>
        <v>0.62819270096128366</v>
      </c>
      <c r="F42" s="26">
        <f ca="1">CORREL(OFFSET('Rdt trimestriel'!$B$4:$B$2196,0,$B42),OFFSET('Rdt trimestriel'!$B$4:$B$2196,0,F$17))</f>
        <v>0.30915656593890134</v>
      </c>
      <c r="G42" s="26">
        <f ca="1">CORREL(OFFSET('Rdt trimestriel'!$B$4:$B$2196,0,$B42),OFFSET('Rdt trimestriel'!$B$4:$B$2196,0,G$17))</f>
        <v>0.54795775090413068</v>
      </c>
      <c r="H42" s="26">
        <f ca="1">CORREL(OFFSET('Rdt trimestriel'!$B$4:$B$2196,0,$B42),OFFSET('Rdt trimestriel'!$B$4:$B$2196,0,H$17))</f>
        <v>0.5859781808786948</v>
      </c>
      <c r="I42" s="26">
        <f ca="1">CORREL(OFFSET('Rdt trimestriel'!$B$4:$B$2196,0,$B42),OFFSET('Rdt trimestriel'!$B$4:$B$2196,0,I$17))</f>
        <v>0.61244522157928283</v>
      </c>
      <c r="J42" s="26">
        <f ca="1">CORREL(OFFSET('Rdt trimestriel'!$B$4:$B$2196,0,$B42),OFFSET('Rdt trimestriel'!$B$4:$B$2196,0,J$17))</f>
        <v>0.67685691343928234</v>
      </c>
      <c r="K42" s="26">
        <f ca="1">CORREL(OFFSET('Rdt trimestriel'!$B$4:$B$2196,0,$B42),OFFSET('Rdt trimestriel'!$B$4:$B$2196,0,K$17))</f>
        <v>0.70342378510557302</v>
      </c>
      <c r="L42" s="26">
        <f ca="1">CORREL(OFFSET('Rdt trimestriel'!$B$4:$B$2196,0,$B42),OFFSET('Rdt trimestriel'!$B$4:$B$2196,0,L$17))</f>
        <v>0.27023911619974339</v>
      </c>
      <c r="M42" s="26">
        <f ca="1">CORREL(OFFSET('Rdt trimestriel'!$B$4:$B$2196,0,$B42),OFFSET('Rdt trimestriel'!$B$4:$B$2196,0,M$17))</f>
        <v>0.30659031602821163</v>
      </c>
      <c r="N42" s="26">
        <f ca="1">CORREL(OFFSET('Rdt trimestriel'!$B$4:$B$2196,0,$B42),OFFSET('Rdt trimestriel'!$B$4:$B$2196,0,N$17))</f>
        <v>0.53276872605082104</v>
      </c>
      <c r="O42" s="26">
        <f ca="1">CORREL(OFFSET('Rdt trimestriel'!$B$4:$B$2196,0,$B42),OFFSET('Rdt trimestriel'!$B$4:$B$2196,0,O$17))</f>
        <v>0.5507543758263016</v>
      </c>
      <c r="P42" s="26">
        <f ca="1">CORREL(OFFSET('Rdt trimestriel'!$B$4:$B$2196,0,$B42),OFFSET('Rdt trimestriel'!$B$4:$B$2196,0,P$17))</f>
        <v>0.62459323963598223</v>
      </c>
      <c r="Q42" s="26">
        <f ca="1">CORREL(OFFSET('Rdt trimestriel'!$B$4:$B$2196,0,$B42),OFFSET('Rdt trimestriel'!$B$4:$B$2196,0,Q$17))</f>
        <v>0.68312687766626834</v>
      </c>
      <c r="R42" s="26">
        <f ca="1">CORREL(OFFSET('Rdt trimestriel'!$B$4:$B$2196,0,$B42),OFFSET('Rdt trimestriel'!$B$4:$B$2196,0,R$17))</f>
        <v>0.49505243137403898</v>
      </c>
      <c r="S42" s="26">
        <f ca="1">CORREL(OFFSET('Rdt trimestriel'!$B$4:$B$2196,0,$B42),OFFSET('Rdt trimestriel'!$B$4:$B$2196,0,S$17))</f>
        <v>0.6946865016201621</v>
      </c>
      <c r="T42" s="26">
        <f ca="1">CORREL(OFFSET('Rdt trimestriel'!$B$4:$B$2196,0,$B42),OFFSET('Rdt trimestriel'!$B$4:$B$2196,0,T$17))</f>
        <v>0.63069845558680682</v>
      </c>
      <c r="U42" s="26">
        <f ca="1">CORREL(OFFSET('Rdt trimestriel'!$B$4:$B$2196,0,$B42),OFFSET('Rdt trimestriel'!$B$4:$B$2196,0,U$17))</f>
        <v>0.51436089678029129</v>
      </c>
      <c r="V42" s="26">
        <f ca="1">CORREL(OFFSET('Rdt trimestriel'!$B$4:$B$2196,0,$B42),OFFSET('Rdt trimestriel'!$B$4:$B$2196,0,V$17))</f>
        <v>0.5148899342824762</v>
      </c>
      <c r="W42" s="26">
        <f ca="1">CORREL(OFFSET('Rdt trimestriel'!$B$4:$B$2196,0,$B42),OFFSET('Rdt trimestriel'!$B$4:$B$2196,0,W$17))</f>
        <v>0.44272705454444533</v>
      </c>
      <c r="X42" s="26">
        <f ca="1">CORREL(OFFSET('Rdt trimestriel'!$B$4:$B$2196,0,$B42),OFFSET('Rdt trimestriel'!$B$4:$B$2196,0,X$17))</f>
        <v>3.4251410224789836E-2</v>
      </c>
      <c r="Y42" s="26">
        <f ca="1">CORREL(OFFSET('Rdt trimestriel'!$B$4:$B$2196,0,$B42),OFFSET('Rdt trimestriel'!$B$4:$B$2196,0,Y$17))</f>
        <v>0.54931547121288926</v>
      </c>
      <c r="Z42" s="26">
        <f ca="1">CORREL(OFFSET('Rdt trimestriel'!$B$4:$B$2196,0,$B42),OFFSET('Rdt trimestriel'!$B$4:$B$2196,0,Z$17))</f>
        <v>0.70571753443618512</v>
      </c>
      <c r="AA42" s="26">
        <f ca="1">CORREL(OFFSET('Rdt trimestriel'!$B$4:$B$2196,0,$B42),OFFSET('Rdt trimestriel'!$B$4:$B$2196,0,AA$17))</f>
        <v>1</v>
      </c>
      <c r="AB42" s="26">
        <f ca="1">CORREL(OFFSET('Rdt trimestriel'!$B$4:$B$2196,0,$B42),OFFSET('Rdt trimestriel'!$B$4:$B$2196,0,AB$17))</f>
        <v>0.5844891763682869</v>
      </c>
      <c r="AD42">
        <f t="shared" si="6"/>
        <v>23</v>
      </c>
      <c r="AE42" s="10" t="s">
        <v>52</v>
      </c>
      <c r="AF42">
        <f t="shared" ca="1" si="4"/>
        <v>0</v>
      </c>
      <c r="AG42">
        <f t="shared" ca="1" si="8"/>
        <v>0</v>
      </c>
      <c r="AH42">
        <f t="shared" ca="1" si="8"/>
        <v>0</v>
      </c>
      <c r="AI42">
        <f t="shared" ca="1" si="8"/>
        <v>0</v>
      </c>
      <c r="AJ42">
        <f t="shared" ca="1" si="8"/>
        <v>0</v>
      </c>
      <c r="AK42">
        <f t="shared" ca="1" si="8"/>
        <v>0</v>
      </c>
      <c r="AL42">
        <f t="shared" ca="1" si="8"/>
        <v>0</v>
      </c>
      <c r="AM42">
        <f t="shared" ca="1" si="8"/>
        <v>0</v>
      </c>
      <c r="AN42">
        <f t="shared" ca="1" si="8"/>
        <v>0</v>
      </c>
      <c r="AO42">
        <f t="shared" ca="1" si="8"/>
        <v>0</v>
      </c>
      <c r="AP42">
        <f t="shared" ca="1" si="8"/>
        <v>0</v>
      </c>
      <c r="AQ42">
        <f t="shared" ca="1" si="8"/>
        <v>0</v>
      </c>
      <c r="AR42">
        <f t="shared" ca="1" si="8"/>
        <v>0</v>
      </c>
      <c r="AS42">
        <f t="shared" ca="1" si="8"/>
        <v>0</v>
      </c>
      <c r="AT42">
        <f t="shared" ca="1" si="8"/>
        <v>0</v>
      </c>
      <c r="AU42">
        <f t="shared" ca="1" si="8"/>
        <v>0</v>
      </c>
      <c r="AV42">
        <f t="shared" ca="1" si="8"/>
        <v>0</v>
      </c>
      <c r="AW42">
        <f t="shared" ca="1" si="8"/>
        <v>0</v>
      </c>
      <c r="AX42">
        <f t="shared" ca="1" si="8"/>
        <v>0</v>
      </c>
      <c r="AY42">
        <f t="shared" ca="1" si="8"/>
        <v>0</v>
      </c>
      <c r="AZ42">
        <f t="shared" ca="1" si="8"/>
        <v>0</v>
      </c>
      <c r="BA42">
        <f t="shared" ca="1" si="8"/>
        <v>0</v>
      </c>
      <c r="BB42">
        <f t="shared" ca="1" si="8"/>
        <v>0</v>
      </c>
      <c r="BC42">
        <f t="shared" ca="1" si="8"/>
        <v>0.16315463852429554</v>
      </c>
      <c r="BD42">
        <f t="shared" ca="1" si="8"/>
        <v>0</v>
      </c>
    </row>
    <row r="43" spans="2:56">
      <c r="B43">
        <f t="shared" si="5"/>
        <v>24</v>
      </c>
      <c r="C43" s="10" t="s">
        <v>54</v>
      </c>
      <c r="D43" s="26">
        <f ca="1">CORREL(OFFSET('Rdt trimestriel'!$B$4:$B$2196,0,$B43),OFFSET('Rdt trimestriel'!$B$4:$B$2196,0,D$17))</f>
        <v>0.81728365162865801</v>
      </c>
      <c r="E43" s="26">
        <f ca="1">CORREL(OFFSET('Rdt trimestriel'!$B$4:$B$2196,0,$B43),OFFSET('Rdt trimestriel'!$B$4:$B$2196,0,E$17))</f>
        <v>0.73359775112419123</v>
      </c>
      <c r="F43" s="26">
        <f ca="1">CORREL(OFFSET('Rdt trimestriel'!$B$4:$B$2196,0,$B43),OFFSET('Rdt trimestriel'!$B$4:$B$2196,0,F$17))</f>
        <v>0.4581616031774905</v>
      </c>
      <c r="G43" s="26">
        <f ca="1">CORREL(OFFSET('Rdt trimestriel'!$B$4:$B$2196,0,$B43),OFFSET('Rdt trimestriel'!$B$4:$B$2196,0,G$17))</f>
        <v>0.68787869370899213</v>
      </c>
      <c r="H43" s="26">
        <f ca="1">CORREL(OFFSET('Rdt trimestriel'!$B$4:$B$2196,0,$B43),OFFSET('Rdt trimestriel'!$B$4:$B$2196,0,H$17))</f>
        <v>0.87790079773747032</v>
      </c>
      <c r="I43" s="26">
        <f ca="1">CORREL(OFFSET('Rdt trimestriel'!$B$4:$B$2196,0,$B43),OFFSET('Rdt trimestriel'!$B$4:$B$2196,0,I$17))</f>
        <v>0.79596450269394514</v>
      </c>
      <c r="J43" s="26">
        <f ca="1">CORREL(OFFSET('Rdt trimestriel'!$B$4:$B$2196,0,$B43),OFFSET('Rdt trimestriel'!$B$4:$B$2196,0,J$17))</f>
        <v>0.7708592016666892</v>
      </c>
      <c r="K43" s="26">
        <f ca="1">CORREL(OFFSET('Rdt trimestriel'!$B$4:$B$2196,0,$B43),OFFSET('Rdt trimestriel'!$B$4:$B$2196,0,K$17))</f>
        <v>0.88841344398259825</v>
      </c>
      <c r="L43" s="26">
        <f ca="1">CORREL(OFFSET('Rdt trimestriel'!$B$4:$B$2196,0,$B43),OFFSET('Rdt trimestriel'!$B$4:$B$2196,0,L$17))</f>
        <v>0.75029524955869931</v>
      </c>
      <c r="M43" s="26">
        <f ca="1">CORREL(OFFSET('Rdt trimestriel'!$B$4:$B$2196,0,$B43),OFFSET('Rdt trimestriel'!$B$4:$B$2196,0,M$17))</f>
        <v>0.38201755064427617</v>
      </c>
      <c r="N43" s="26">
        <f ca="1">CORREL(OFFSET('Rdt trimestriel'!$B$4:$B$2196,0,$B43),OFFSET('Rdt trimestriel'!$B$4:$B$2196,0,N$17))</f>
        <v>0.72800912311945254</v>
      </c>
      <c r="O43" s="26">
        <f ca="1">CORREL(OFFSET('Rdt trimestriel'!$B$4:$B$2196,0,$B43),OFFSET('Rdt trimestriel'!$B$4:$B$2196,0,O$17))</f>
        <v>0.36100445459278163</v>
      </c>
      <c r="P43" s="26">
        <f ca="1">CORREL(OFFSET('Rdt trimestriel'!$B$4:$B$2196,0,$B43),OFFSET('Rdt trimestriel'!$B$4:$B$2196,0,P$17))</f>
        <v>0.48616864118036629</v>
      </c>
      <c r="Q43" s="26">
        <f ca="1">CORREL(OFFSET('Rdt trimestriel'!$B$4:$B$2196,0,$B43),OFFSET('Rdt trimestriel'!$B$4:$B$2196,0,Q$17))</f>
        <v>0.7420673036045129</v>
      </c>
      <c r="R43" s="26">
        <f ca="1">CORREL(OFFSET('Rdt trimestriel'!$B$4:$B$2196,0,$B43),OFFSET('Rdt trimestriel'!$B$4:$B$2196,0,R$17))</f>
        <v>0.18192010509964368</v>
      </c>
      <c r="S43" s="26">
        <f ca="1">CORREL(OFFSET('Rdt trimestriel'!$B$4:$B$2196,0,$B43),OFFSET('Rdt trimestriel'!$B$4:$B$2196,0,S$17))</f>
        <v>0.69618702969721069</v>
      </c>
      <c r="T43" s="26">
        <f ca="1">CORREL(OFFSET('Rdt trimestriel'!$B$4:$B$2196,0,$B43),OFFSET('Rdt trimestriel'!$B$4:$B$2196,0,T$17))</f>
        <v>0.31797617882486395</v>
      </c>
      <c r="U43" s="26">
        <f ca="1">CORREL(OFFSET('Rdt trimestriel'!$B$4:$B$2196,0,$B43),OFFSET('Rdt trimestriel'!$B$4:$B$2196,0,U$17))</f>
        <v>0.26507216178753612</v>
      </c>
      <c r="V43" s="26">
        <f ca="1">CORREL(OFFSET('Rdt trimestriel'!$B$4:$B$2196,0,$B43),OFFSET('Rdt trimestriel'!$B$4:$B$2196,0,V$17))</f>
        <v>0.11931837290761323</v>
      </c>
      <c r="W43" s="26">
        <f ca="1">CORREL(OFFSET('Rdt trimestriel'!$B$4:$B$2196,0,$B43),OFFSET('Rdt trimestriel'!$B$4:$B$2196,0,W$17))</f>
        <v>9.1799620445851045E-3</v>
      </c>
      <c r="X43" s="26">
        <f ca="1">CORREL(OFFSET('Rdt trimestriel'!$B$4:$B$2196,0,$B43),OFFSET('Rdt trimestriel'!$B$4:$B$2196,0,X$17))</f>
        <v>0.2190637325780353</v>
      </c>
      <c r="Y43" s="26">
        <f ca="1">CORREL(OFFSET('Rdt trimestriel'!$B$4:$B$2196,0,$B43),OFFSET('Rdt trimestriel'!$B$4:$B$2196,0,Y$17))</f>
        <v>0.60514469644283964</v>
      </c>
      <c r="Z43" s="26">
        <f ca="1">CORREL(OFFSET('Rdt trimestriel'!$B$4:$B$2196,0,$B43),OFFSET('Rdt trimestriel'!$B$4:$B$2196,0,Z$17))</f>
        <v>0.79953297859399985</v>
      </c>
      <c r="AA43" s="26">
        <f ca="1">CORREL(OFFSET('Rdt trimestriel'!$B$4:$B$2196,0,$B43),OFFSET('Rdt trimestriel'!$B$4:$B$2196,0,AA$17))</f>
        <v>0.5844891763682869</v>
      </c>
      <c r="AB43" s="26">
        <f ca="1">CORREL(OFFSET('Rdt trimestriel'!$B$4:$B$2196,0,$B43),OFFSET('Rdt trimestriel'!$B$4:$B$2196,0,AB$17))</f>
        <v>1</v>
      </c>
      <c r="AD43">
        <f t="shared" si="6"/>
        <v>24</v>
      </c>
      <c r="AE43" s="10" t="s">
        <v>54</v>
      </c>
      <c r="AF43">
        <f t="shared" ca="1" si="4"/>
        <v>0</v>
      </c>
      <c r="AG43">
        <f t="shared" ca="1" si="8"/>
        <v>0</v>
      </c>
      <c r="AH43">
        <f t="shared" ca="1" si="8"/>
        <v>0</v>
      </c>
      <c r="AI43">
        <f t="shared" ca="1" si="8"/>
        <v>0</v>
      </c>
      <c r="AJ43">
        <f t="shared" ca="1" si="8"/>
        <v>0</v>
      </c>
      <c r="AK43">
        <f t="shared" ca="1" si="8"/>
        <v>0</v>
      </c>
      <c r="AL43">
        <f t="shared" ca="1" si="8"/>
        <v>0</v>
      </c>
      <c r="AM43">
        <f t="shared" ca="1" si="8"/>
        <v>0</v>
      </c>
      <c r="AN43">
        <f t="shared" ca="1" si="8"/>
        <v>0</v>
      </c>
      <c r="AO43">
        <f t="shared" ca="1" si="8"/>
        <v>0</v>
      </c>
      <c r="AP43">
        <f t="shared" ca="1" si="8"/>
        <v>0</v>
      </c>
      <c r="AQ43">
        <f t="shared" ca="1" si="8"/>
        <v>0</v>
      </c>
      <c r="AR43">
        <f t="shared" ca="1" si="8"/>
        <v>0</v>
      </c>
      <c r="AS43">
        <f t="shared" ca="1" si="8"/>
        <v>0</v>
      </c>
      <c r="AT43">
        <f t="shared" ca="1" si="8"/>
        <v>0</v>
      </c>
      <c r="AU43">
        <f t="shared" ca="1" si="8"/>
        <v>0</v>
      </c>
      <c r="AV43">
        <f t="shared" ca="1" si="8"/>
        <v>0</v>
      </c>
      <c r="AW43">
        <f t="shared" ca="1" si="8"/>
        <v>0</v>
      </c>
      <c r="AX43">
        <f t="shared" ca="1" si="8"/>
        <v>0</v>
      </c>
      <c r="AY43">
        <f t="shared" ca="1" si="8"/>
        <v>0</v>
      </c>
      <c r="AZ43">
        <f t="shared" ca="1" si="8"/>
        <v>0</v>
      </c>
      <c r="BA43">
        <f t="shared" ca="1" si="8"/>
        <v>0</v>
      </c>
      <c r="BB43">
        <f t="shared" ca="1" si="8"/>
        <v>0</v>
      </c>
      <c r="BC43">
        <f t="shared" ca="1" si="8"/>
        <v>0</v>
      </c>
      <c r="BD43">
        <f t="shared" ca="1" si="8"/>
        <v>0.13646555963637591</v>
      </c>
    </row>
    <row r="46" spans="2:56">
      <c r="C46" s="10" t="s">
        <v>63</v>
      </c>
      <c r="D46" s="9" t="s">
        <v>4</v>
      </c>
      <c r="E46" s="10" t="s">
        <v>6</v>
      </c>
      <c r="F46" s="9" t="s">
        <v>8</v>
      </c>
      <c r="G46" s="9" t="s">
        <v>10</v>
      </c>
      <c r="H46" s="9" t="s">
        <v>12</v>
      </c>
      <c r="I46" s="10" t="s">
        <v>14</v>
      </c>
      <c r="J46" s="10" t="s">
        <v>16</v>
      </c>
      <c r="K46" s="10" t="s">
        <v>18</v>
      </c>
      <c r="L46" s="10" t="s">
        <v>20</v>
      </c>
      <c r="M46" s="10" t="s">
        <v>22</v>
      </c>
      <c r="N46" s="10" t="s">
        <v>24</v>
      </c>
      <c r="O46" s="9" t="s">
        <v>27</v>
      </c>
      <c r="P46" s="10" t="s">
        <v>29</v>
      </c>
      <c r="Q46" s="10" t="s">
        <v>31</v>
      </c>
      <c r="R46" s="10" t="s">
        <v>33</v>
      </c>
      <c r="S46" s="10" t="s">
        <v>35</v>
      </c>
      <c r="T46" s="10" t="s">
        <v>37</v>
      </c>
      <c r="U46" s="10" t="s">
        <v>39</v>
      </c>
      <c r="V46" s="10" t="s">
        <v>41</v>
      </c>
      <c r="W46" s="10" t="s">
        <v>43</v>
      </c>
      <c r="X46" s="9" t="s">
        <v>47</v>
      </c>
      <c r="Y46" s="10" t="s">
        <v>49</v>
      </c>
      <c r="Z46" s="10" t="s">
        <v>51</v>
      </c>
      <c r="AA46" s="10" t="s">
        <v>52</v>
      </c>
      <c r="AB46" s="10" t="s">
        <v>54</v>
      </c>
    </row>
    <row r="47" spans="2:56">
      <c r="C47" s="9" t="s">
        <v>4</v>
      </c>
      <c r="D47" s="25" cm="1">
        <f t="array" aca="1" ref="D47:AB71" ca="1">MMULT($AF$19:$BD$43,MMULT($D$19:$AB$43,$AF$19:$BD$43))</f>
        <v>1.9245539349355974E-2</v>
      </c>
      <c r="E47" s="25">
        <f ca="1"/>
        <v>2.0613762075637098E-2</v>
      </c>
      <c r="F47" s="25">
        <f ca="1"/>
        <v>2.0670228667482651E-2</v>
      </c>
      <c r="G47" s="25">
        <f ca="1"/>
        <v>1.9127532123895424E-2</v>
      </c>
      <c r="H47" s="25">
        <f ca="1"/>
        <v>1.6717515708942764E-2</v>
      </c>
      <c r="I47" s="25">
        <f ca="1"/>
        <v>1.7595516028981222E-2</v>
      </c>
      <c r="J47" s="25">
        <f ca="1"/>
        <v>1.6336421141493078E-2</v>
      </c>
      <c r="K47" s="25">
        <f ca="1"/>
        <v>1.5331063862866322E-2</v>
      </c>
      <c r="L47" s="25">
        <f ca="1"/>
        <v>1.6882459153939173E-2</v>
      </c>
      <c r="M47" s="25">
        <f ca="1"/>
        <v>1.5702185970785716E-2</v>
      </c>
      <c r="N47" s="25">
        <f ca="1"/>
        <v>2.1491602015910966E-2</v>
      </c>
      <c r="O47" s="25">
        <f ca="1"/>
        <v>1.8443385862345779E-3</v>
      </c>
      <c r="P47" s="25">
        <f ca="1"/>
        <v>2.5874676644159918E-3</v>
      </c>
      <c r="Q47" s="25">
        <f ca="1"/>
        <v>8.1079499269339356E-3</v>
      </c>
      <c r="R47" s="25">
        <f ca="1"/>
        <v>1.2513235403660105E-3</v>
      </c>
      <c r="S47" s="25">
        <f ca="1"/>
        <v>7.983202559133552E-3</v>
      </c>
      <c r="T47" s="25">
        <f ca="1"/>
        <v>2.5841574269249911E-3</v>
      </c>
      <c r="U47" s="25">
        <f ca="1"/>
        <v>4.7564035633731435E-3</v>
      </c>
      <c r="V47" s="25">
        <f ca="1"/>
        <v>2.0046391476186169E-3</v>
      </c>
      <c r="W47" s="25">
        <f ca="1"/>
        <v>1.0951757923597684E-3</v>
      </c>
      <c r="X47" s="25">
        <f ca="1"/>
        <v>1.1254561001128201E-4</v>
      </c>
      <c r="Y47" s="25">
        <f ca="1"/>
        <v>5.0865218744904307E-3</v>
      </c>
      <c r="Z47" s="25">
        <f ca="1"/>
        <v>1.7581294950522287E-2</v>
      </c>
      <c r="AA47" s="25">
        <f ca="1"/>
        <v>1.372905140768188E-2</v>
      </c>
      <c r="AB47" s="25">
        <f ca="1"/>
        <v>1.5472515110985217E-2</v>
      </c>
    </row>
    <row r="48" spans="2:56">
      <c r="C48" s="10" t="s">
        <v>6</v>
      </c>
      <c r="D48" s="25">
        <f ca="1"/>
        <v>2.0613762075637098E-2</v>
      </c>
      <c r="E48" s="25">
        <f ca="1"/>
        <v>2.6181839578267131E-2</v>
      </c>
      <c r="F48" s="25">
        <f ca="1"/>
        <v>2.5994564438841853E-2</v>
      </c>
      <c r="G48" s="25">
        <f ca="1"/>
        <v>2.1103009728191867E-2</v>
      </c>
      <c r="H48" s="25">
        <f ca="1"/>
        <v>2.0250590365372013E-2</v>
      </c>
      <c r="I48" s="25">
        <f ca="1"/>
        <v>2.0285281917199104E-2</v>
      </c>
      <c r="J48" s="25">
        <f ca="1"/>
        <v>1.8620597723014918E-2</v>
      </c>
      <c r="K48" s="25">
        <f ca="1"/>
        <v>1.8066808395047811E-2</v>
      </c>
      <c r="L48" s="25">
        <f ca="1"/>
        <v>1.8154665255188961E-2</v>
      </c>
      <c r="M48" s="25">
        <f ca="1"/>
        <v>1.9927152776917308E-2</v>
      </c>
      <c r="N48" s="25">
        <f ca="1"/>
        <v>2.3135465698014959E-2</v>
      </c>
      <c r="O48" s="25">
        <f ca="1"/>
        <v>2.9437832173709994E-3</v>
      </c>
      <c r="P48" s="25">
        <f ca="1"/>
        <v>3.7048080797445542E-3</v>
      </c>
      <c r="Q48" s="25">
        <f ca="1"/>
        <v>9.832622600797012E-3</v>
      </c>
      <c r="R48" s="25">
        <f ca="1"/>
        <v>2.2921182742855375E-3</v>
      </c>
      <c r="S48" s="25">
        <f ca="1"/>
        <v>9.6673226539356946E-3</v>
      </c>
      <c r="T48" s="25">
        <f ca="1"/>
        <v>3.8415820123388913E-3</v>
      </c>
      <c r="U48" s="25">
        <f ca="1"/>
        <v>6.5883494096331168E-3</v>
      </c>
      <c r="V48" s="25">
        <f ca="1"/>
        <v>4.2163790433881578E-3</v>
      </c>
      <c r="W48" s="25">
        <f ca="1"/>
        <v>3.5191082865861103E-3</v>
      </c>
      <c r="X48" s="25">
        <f ca="1"/>
        <v>1.3683947065363525E-5</v>
      </c>
      <c r="Y48" s="25">
        <f ca="1"/>
        <v>6.3922193592831399E-3</v>
      </c>
      <c r="Z48" s="25">
        <f ca="1"/>
        <v>2.1678409719614718E-2</v>
      </c>
      <c r="AA48" s="25">
        <f ca="1"/>
        <v>1.658411841706223E-2</v>
      </c>
      <c r="AB48" s="25">
        <f ca="1"/>
        <v>1.6198736115689862E-2</v>
      </c>
    </row>
    <row r="49" spans="3:28">
      <c r="C49" s="9" t="s">
        <v>8</v>
      </c>
      <c r="D49" s="25">
        <f ca="1"/>
        <v>2.0670228667482651E-2</v>
      </c>
      <c r="E49" s="25">
        <f ca="1"/>
        <v>2.5994564438841853E-2</v>
      </c>
      <c r="F49" s="25">
        <f ca="1"/>
        <v>9.1220980414338862E-2</v>
      </c>
      <c r="G49" s="25">
        <f ca="1"/>
        <v>2.1674535125731115E-2</v>
      </c>
      <c r="H49" s="25">
        <f ca="1"/>
        <v>2.6584874778312815E-2</v>
      </c>
      <c r="I49" s="25">
        <f ca="1"/>
        <v>2.3889152608723173E-2</v>
      </c>
      <c r="J49" s="25">
        <f ca="1"/>
        <v>1.9278816068963825E-2</v>
      </c>
      <c r="K49" s="25">
        <f ca="1"/>
        <v>2.279518200299906E-2</v>
      </c>
      <c r="L49" s="25">
        <f ca="1"/>
        <v>2.0257178802047804E-2</v>
      </c>
      <c r="M49" s="25">
        <f ca="1"/>
        <v>2.3847694686418699E-2</v>
      </c>
      <c r="N49" s="25">
        <f ca="1"/>
        <v>2.5081659473519813E-2</v>
      </c>
      <c r="O49" s="25">
        <f ca="1"/>
        <v>7.4471923060069932E-3</v>
      </c>
      <c r="P49" s="25">
        <f ca="1"/>
        <v>7.9080971339387292E-3</v>
      </c>
      <c r="Q49" s="25">
        <f ca="1"/>
        <v>1.2875749090448049E-2</v>
      </c>
      <c r="R49" s="25">
        <f ca="1"/>
        <v>6.2427699822058301E-3</v>
      </c>
      <c r="S49" s="25">
        <f ca="1"/>
        <v>1.3635022986077595E-2</v>
      </c>
      <c r="T49" s="25">
        <f ca="1"/>
        <v>7.5943073364151646E-3</v>
      </c>
      <c r="U49" s="25">
        <f ca="1"/>
        <v>1.0790589813844327E-2</v>
      </c>
      <c r="V49" s="25">
        <f ca="1"/>
        <v>9.3865110519168269E-3</v>
      </c>
      <c r="W49" s="25">
        <f ca="1"/>
        <v>9.040373659741684E-3</v>
      </c>
      <c r="X49" s="25">
        <f ca="1"/>
        <v>4.8222768849757352E-4</v>
      </c>
      <c r="Y49" s="25">
        <f ca="1"/>
        <v>7.4803640862814227E-3</v>
      </c>
      <c r="Z49" s="25">
        <f ca="1"/>
        <v>2.761744884649853E-2</v>
      </c>
      <c r="AA49" s="25">
        <f ca="1"/>
        <v>1.5234396960973094E-2</v>
      </c>
      <c r="AB49" s="25">
        <f ca="1"/>
        <v>1.8883788085574737E-2</v>
      </c>
    </row>
    <row r="50" spans="3:28">
      <c r="C50" s="9" t="s">
        <v>10</v>
      </c>
      <c r="D50" s="25">
        <f ca="1"/>
        <v>1.9127532123895424E-2</v>
      </c>
      <c r="E50" s="25">
        <f ca="1"/>
        <v>2.110300972819187E-2</v>
      </c>
      <c r="F50" s="25">
        <f ca="1"/>
        <v>2.1674535125731115E-2</v>
      </c>
      <c r="G50" s="25">
        <f ca="1"/>
        <v>2.1891633506276757E-2</v>
      </c>
      <c r="H50" s="25">
        <f ca="1"/>
        <v>1.4948342888739502E-2</v>
      </c>
      <c r="I50" s="25">
        <f ca="1"/>
        <v>1.5770704281778226E-2</v>
      </c>
      <c r="J50" s="25">
        <f ca="1"/>
        <v>1.8300030352347833E-2</v>
      </c>
      <c r="K50" s="25">
        <f ca="1"/>
        <v>1.4801302374629968E-2</v>
      </c>
      <c r="L50" s="25">
        <f ca="1"/>
        <v>1.6759751243388871E-2</v>
      </c>
      <c r="M50" s="25">
        <f ca="1"/>
        <v>1.7996381276584591E-2</v>
      </c>
      <c r="N50" s="25">
        <f ca="1"/>
        <v>2.208966770139615E-2</v>
      </c>
      <c r="O50" s="25">
        <f ca="1"/>
        <v>1.2122388495649555E-3</v>
      </c>
      <c r="P50" s="25">
        <f ca="1"/>
        <v>2.2147878081298098E-3</v>
      </c>
      <c r="Q50" s="25">
        <f ca="1"/>
        <v>8.4465115699558745E-3</v>
      </c>
      <c r="R50" s="25">
        <f ca="1"/>
        <v>2.0446806967024307E-4</v>
      </c>
      <c r="S50" s="25">
        <f ca="1"/>
        <v>8.2983740900622813E-3</v>
      </c>
      <c r="T50" s="25">
        <f ca="1"/>
        <v>1.8901654585696931E-3</v>
      </c>
      <c r="U50" s="25">
        <f ca="1"/>
        <v>5.3807339119412989E-3</v>
      </c>
      <c r="V50" s="25">
        <f ca="1"/>
        <v>1.5357727124753271E-3</v>
      </c>
      <c r="W50" s="25">
        <f ca="1"/>
        <v>6.0047659921046831E-4</v>
      </c>
      <c r="X50" s="25">
        <f ca="1"/>
        <v>1.3500727642403999E-4</v>
      </c>
      <c r="Y50" s="25">
        <f ca="1"/>
        <v>5.7278984431945673E-3</v>
      </c>
      <c r="Z50" s="25">
        <f ca="1"/>
        <v>1.7145549700405431E-2</v>
      </c>
      <c r="AA50" s="25">
        <f ca="1"/>
        <v>1.3227737998842639E-2</v>
      </c>
      <c r="AB50" s="25">
        <f ca="1"/>
        <v>1.3889096740090362E-2</v>
      </c>
    </row>
    <row r="51" spans="3:28">
      <c r="C51" s="9" t="s">
        <v>12</v>
      </c>
      <c r="D51" s="25">
        <f ca="1"/>
        <v>1.6717515708942764E-2</v>
      </c>
      <c r="E51" s="25">
        <f ca="1"/>
        <v>2.0250590365372016E-2</v>
      </c>
      <c r="F51" s="25">
        <f ca="1"/>
        <v>2.6584874778312811E-2</v>
      </c>
      <c r="G51" s="25">
        <f ca="1"/>
        <v>1.4948342888739502E-2</v>
      </c>
      <c r="H51" s="25">
        <f ca="1"/>
        <v>2.3176679442857066E-2</v>
      </c>
      <c r="I51" s="25">
        <f ca="1"/>
        <v>1.8192680682078403E-2</v>
      </c>
      <c r="J51" s="25">
        <f ca="1"/>
        <v>1.5206853977409694E-2</v>
      </c>
      <c r="K51" s="25">
        <f ca="1"/>
        <v>1.9531510267784484E-2</v>
      </c>
      <c r="L51" s="25">
        <f ca="1"/>
        <v>1.8847492876658902E-2</v>
      </c>
      <c r="M51" s="25">
        <f ca="1"/>
        <v>1.6141745046112838E-2</v>
      </c>
      <c r="N51" s="25">
        <f ca="1"/>
        <v>1.7628827931901365E-2</v>
      </c>
      <c r="O51" s="25">
        <f ca="1"/>
        <v>3.8683835429364562E-3</v>
      </c>
      <c r="P51" s="25">
        <f ca="1"/>
        <v>4.3217413183535896E-3</v>
      </c>
      <c r="Q51" s="25">
        <f ca="1"/>
        <v>8.9939029451159853E-3</v>
      </c>
      <c r="R51" s="25">
        <f ca="1"/>
        <v>3.228648749717033E-3</v>
      </c>
      <c r="S51" s="25">
        <f ca="1"/>
        <v>9.6045353461922302E-3</v>
      </c>
      <c r="T51" s="25">
        <f ca="1"/>
        <v>4.0298072634518374E-3</v>
      </c>
      <c r="U51" s="25">
        <f ca="1"/>
        <v>6.2780703878196151E-3</v>
      </c>
      <c r="V51" s="25">
        <f ca="1"/>
        <v>4.6755592805602254E-3</v>
      </c>
      <c r="W51" s="25">
        <f ca="1"/>
        <v>4.0072055210003061E-3</v>
      </c>
      <c r="X51" s="25">
        <f ca="1"/>
        <v>2.349801441314478E-4</v>
      </c>
      <c r="Y51" s="25">
        <f ca="1"/>
        <v>5.5627347606404696E-3</v>
      </c>
      <c r="Z51" s="25">
        <f ca="1"/>
        <v>2.1329223052940691E-2</v>
      </c>
      <c r="AA51" s="25">
        <f ca="1"/>
        <v>1.4554807893330517E-2</v>
      </c>
      <c r="AB51" s="25">
        <f ca="1"/>
        <v>1.8238709716690376E-2</v>
      </c>
    </row>
    <row r="52" spans="3:28">
      <c r="C52" s="10" t="s">
        <v>14</v>
      </c>
      <c r="D52" s="25">
        <f ca="1"/>
        <v>1.7595516028981226E-2</v>
      </c>
      <c r="E52" s="25">
        <f ca="1"/>
        <v>2.0285281917199107E-2</v>
      </c>
      <c r="F52" s="25">
        <f ca="1"/>
        <v>2.3889152608723173E-2</v>
      </c>
      <c r="G52" s="25">
        <f ca="1"/>
        <v>1.5770704281778226E-2</v>
      </c>
      <c r="H52" s="25">
        <f ca="1"/>
        <v>1.8192680682078403E-2</v>
      </c>
      <c r="I52" s="25">
        <f ca="1"/>
        <v>1.8903593883357921E-2</v>
      </c>
      <c r="J52" s="25">
        <f ca="1"/>
        <v>1.3859886479818711E-2</v>
      </c>
      <c r="K52" s="25">
        <f ca="1"/>
        <v>1.5425643281027242E-2</v>
      </c>
      <c r="L52" s="25">
        <f ca="1"/>
        <v>1.506852336456152E-2</v>
      </c>
      <c r="M52" s="25">
        <f ca="1"/>
        <v>1.431833977950865E-2</v>
      </c>
      <c r="N52" s="25">
        <f ca="1"/>
        <v>1.9631206134456534E-2</v>
      </c>
      <c r="O52" s="25">
        <f ca="1"/>
        <v>3.0576244250094487E-3</v>
      </c>
      <c r="P52" s="25">
        <f ca="1"/>
        <v>3.4663147095782033E-3</v>
      </c>
      <c r="Q52" s="25">
        <f ca="1"/>
        <v>7.812612972566961E-3</v>
      </c>
      <c r="R52" s="25">
        <f ca="1"/>
        <v>2.8215276305629498E-3</v>
      </c>
      <c r="S52" s="25">
        <f ca="1"/>
        <v>7.9040413725756618E-3</v>
      </c>
      <c r="T52" s="25">
        <f ca="1"/>
        <v>3.8224992486197876E-3</v>
      </c>
      <c r="U52" s="25">
        <f ca="1"/>
        <v>5.254294612514929E-3</v>
      </c>
      <c r="V52" s="25">
        <f ca="1"/>
        <v>3.7939306894652089E-3</v>
      </c>
      <c r="W52" s="25">
        <f ca="1"/>
        <v>3.2052351672109082E-3</v>
      </c>
      <c r="X52" s="25">
        <f ca="1"/>
        <v>5.691323927901292E-5</v>
      </c>
      <c r="Y52" s="25">
        <f ca="1"/>
        <v>4.6750054916367698E-3</v>
      </c>
      <c r="Z52" s="25">
        <f ca="1"/>
        <v>1.8226973889377256E-2</v>
      </c>
      <c r="AA52" s="25">
        <f ca="1"/>
        <v>1.3738485673645013E-2</v>
      </c>
      <c r="AB52" s="25">
        <f ca="1"/>
        <v>1.4934440258787861E-2</v>
      </c>
    </row>
    <row r="53" spans="3:28">
      <c r="C53" s="10" t="s">
        <v>16</v>
      </c>
      <c r="D53" s="25">
        <f ca="1"/>
        <v>1.6336421141493078E-2</v>
      </c>
      <c r="E53" s="25">
        <f ca="1"/>
        <v>1.8620597723014918E-2</v>
      </c>
      <c r="F53" s="25">
        <f ca="1"/>
        <v>1.9278816068963821E-2</v>
      </c>
      <c r="G53" s="25">
        <f ca="1"/>
        <v>1.8300030352347833E-2</v>
      </c>
      <c r="H53" s="25">
        <f ca="1"/>
        <v>1.5206853977409692E-2</v>
      </c>
      <c r="I53" s="25">
        <f ca="1"/>
        <v>1.3859886479818711E-2</v>
      </c>
      <c r="J53" s="25">
        <f ca="1"/>
        <v>1.7748160180080578E-2</v>
      </c>
      <c r="K53" s="25">
        <f ca="1"/>
        <v>1.5755353315140951E-2</v>
      </c>
      <c r="L53" s="25">
        <f ca="1"/>
        <v>1.6405349814793517E-2</v>
      </c>
      <c r="M53" s="25">
        <f ca="1"/>
        <v>1.5599369574256745E-2</v>
      </c>
      <c r="N53" s="25">
        <f ca="1"/>
        <v>1.8301853113736038E-2</v>
      </c>
      <c r="O53" s="25">
        <f ca="1"/>
        <v>1.637407794531353E-3</v>
      </c>
      <c r="P53" s="25">
        <f ca="1"/>
        <v>2.472763163971024E-3</v>
      </c>
      <c r="Q53" s="25">
        <f ca="1"/>
        <v>7.9531121385693002E-3</v>
      </c>
      <c r="R53" s="25">
        <f ca="1"/>
        <v>5.5482262214934079E-4</v>
      </c>
      <c r="S53" s="25">
        <f ca="1"/>
        <v>8.240127448528747E-3</v>
      </c>
      <c r="T53" s="25">
        <f ca="1"/>
        <v>2.0365398149489538E-3</v>
      </c>
      <c r="U53" s="25">
        <f ca="1"/>
        <v>5.3739506977978652E-3</v>
      </c>
      <c r="V53" s="25">
        <f ca="1"/>
        <v>2.0126639581524953E-3</v>
      </c>
      <c r="W53" s="25">
        <f ca="1"/>
        <v>1.2042273368123384E-3</v>
      </c>
      <c r="X53" s="25">
        <f ca="1"/>
        <v>1.2712420576818355E-4</v>
      </c>
      <c r="Y53" s="25">
        <f ca="1"/>
        <v>5.2454117807019061E-3</v>
      </c>
      <c r="Z53" s="25">
        <f ca="1"/>
        <v>1.719623766285841E-2</v>
      </c>
      <c r="AA53" s="25">
        <f ca="1"/>
        <v>1.4712042282049488E-2</v>
      </c>
      <c r="AB53" s="25">
        <f ca="1"/>
        <v>1.4014409108928472E-2</v>
      </c>
    </row>
    <row r="54" spans="3:28">
      <c r="C54" s="10" t="s">
        <v>18</v>
      </c>
      <c r="D54" s="25">
        <f ca="1"/>
        <v>1.5331063862866322E-2</v>
      </c>
      <c r="E54" s="25">
        <f ca="1"/>
        <v>1.8066808395047807E-2</v>
      </c>
      <c r="F54" s="25">
        <f ca="1"/>
        <v>2.279518200299906E-2</v>
      </c>
      <c r="G54" s="25">
        <f ca="1"/>
        <v>1.480130237462997E-2</v>
      </c>
      <c r="H54" s="25">
        <f ca="1"/>
        <v>1.9531510267784484E-2</v>
      </c>
      <c r="I54" s="25">
        <f ca="1"/>
        <v>1.5425643281027244E-2</v>
      </c>
      <c r="J54" s="25">
        <f ca="1"/>
        <v>1.5755353315140951E-2</v>
      </c>
      <c r="K54" s="25">
        <f ca="1"/>
        <v>1.8467690199531119E-2</v>
      </c>
      <c r="L54" s="25">
        <f ca="1"/>
        <v>1.6393505286796305E-2</v>
      </c>
      <c r="M54" s="25">
        <f ca="1"/>
        <v>1.3113618173494788E-2</v>
      </c>
      <c r="N54" s="25">
        <f ca="1"/>
        <v>1.6353988742506487E-2</v>
      </c>
      <c r="O54" s="25">
        <f ca="1"/>
        <v>3.0818259877492767E-3</v>
      </c>
      <c r="P54" s="25">
        <f ca="1"/>
        <v>3.6360216101511598E-3</v>
      </c>
      <c r="Q54" s="25">
        <f ca="1"/>
        <v>8.2728718217788249E-3</v>
      </c>
      <c r="R54" s="25">
        <f ca="1"/>
        <v>2.255916825433359E-3</v>
      </c>
      <c r="S54" s="25">
        <f ca="1"/>
        <v>8.8147538863849687E-3</v>
      </c>
      <c r="T54" s="25">
        <f ca="1"/>
        <v>3.2226414695716967E-3</v>
      </c>
      <c r="U54" s="25">
        <f ca="1"/>
        <v>5.6557666509316398E-3</v>
      </c>
      <c r="V54" s="25">
        <f ca="1"/>
        <v>3.6942195056920957E-3</v>
      </c>
      <c r="W54" s="25">
        <f ca="1"/>
        <v>3.0192354370222095E-3</v>
      </c>
      <c r="X54" s="25">
        <f ca="1"/>
        <v>2.1156623727802175E-4</v>
      </c>
      <c r="Y54" s="25">
        <f ca="1"/>
        <v>5.2064167450905892E-3</v>
      </c>
      <c r="Z54" s="25">
        <f ca="1"/>
        <v>1.9313512839153675E-2</v>
      </c>
      <c r="AA54" s="25">
        <f ca="1"/>
        <v>1.5596342535423415E-2</v>
      </c>
      <c r="AB54" s="25">
        <f ca="1"/>
        <v>1.6475722659415104E-2</v>
      </c>
    </row>
    <row r="55" spans="3:28">
      <c r="C55" s="10" t="s">
        <v>20</v>
      </c>
      <c r="D55" s="25">
        <f ca="1"/>
        <v>1.6882459153939173E-2</v>
      </c>
      <c r="E55" s="25">
        <f ca="1"/>
        <v>1.8154665255188961E-2</v>
      </c>
      <c r="F55" s="25">
        <f ca="1"/>
        <v>2.02571788020478E-2</v>
      </c>
      <c r="G55" s="25">
        <f ca="1"/>
        <v>1.6759751243388871E-2</v>
      </c>
      <c r="H55" s="25">
        <f ca="1"/>
        <v>1.8847492876658906E-2</v>
      </c>
      <c r="I55" s="25">
        <f ca="1"/>
        <v>1.506852336456152E-2</v>
      </c>
      <c r="J55" s="25">
        <f ca="1"/>
        <v>1.6405349814793517E-2</v>
      </c>
      <c r="K55" s="25">
        <f ca="1"/>
        <v>1.6393505286796305E-2</v>
      </c>
      <c r="L55" s="25">
        <f ca="1"/>
        <v>2.9707898885710599E-2</v>
      </c>
      <c r="M55" s="25">
        <f ca="1"/>
        <v>1.3221034806333222E-2</v>
      </c>
      <c r="N55" s="25">
        <f ca="1"/>
        <v>1.8876904820698402E-2</v>
      </c>
      <c r="O55" s="25">
        <f ca="1"/>
        <v>5.9156254005678045E-4</v>
      </c>
      <c r="P55" s="25">
        <f ca="1"/>
        <v>1.5760211512836284E-3</v>
      </c>
      <c r="Q55" s="25">
        <f ca="1"/>
        <v>7.3876539764752983E-3</v>
      </c>
      <c r="R55" s="25">
        <f ca="1"/>
        <v>-6.1654026978798346E-4</v>
      </c>
      <c r="S55" s="25">
        <f ca="1"/>
        <v>7.1284541017034081E-3</v>
      </c>
      <c r="T55" s="25">
        <f ca="1"/>
        <v>8.9797529632609319E-4</v>
      </c>
      <c r="U55" s="25">
        <f ca="1"/>
        <v>1.9121336571957417E-3</v>
      </c>
      <c r="V55" s="25">
        <f ca="1"/>
        <v>-6.1674658158659469E-4</v>
      </c>
      <c r="W55" s="25">
        <f ca="1"/>
        <v>-2.1242022342431049E-3</v>
      </c>
      <c r="X55" s="25">
        <f ca="1"/>
        <v>2.0305446607158561E-4</v>
      </c>
      <c r="Y55" s="25">
        <f ca="1"/>
        <v>5.0343962182384395E-3</v>
      </c>
      <c r="Z55" s="25">
        <f ca="1"/>
        <v>1.7407843023817694E-2</v>
      </c>
      <c r="AA55" s="25">
        <f ca="1"/>
        <v>7.5994752657461461E-3</v>
      </c>
      <c r="AB55" s="25">
        <f ca="1"/>
        <v>1.7647826515533926E-2</v>
      </c>
    </row>
    <row r="56" spans="3:28">
      <c r="C56" s="10" t="s">
        <v>22</v>
      </c>
      <c r="D56" s="25">
        <f ca="1"/>
        <v>1.5702185970785716E-2</v>
      </c>
      <c r="E56" s="25">
        <f ca="1"/>
        <v>1.9927152776917308E-2</v>
      </c>
      <c r="F56" s="25">
        <f ca="1"/>
        <v>2.3847694686418699E-2</v>
      </c>
      <c r="G56" s="25">
        <f ca="1"/>
        <v>1.7996381276584594E-2</v>
      </c>
      <c r="H56" s="25">
        <f ca="1"/>
        <v>1.6141745046112838E-2</v>
      </c>
      <c r="I56" s="25">
        <f ca="1"/>
        <v>1.4318339779508651E-2</v>
      </c>
      <c r="J56" s="25">
        <f ca="1"/>
        <v>1.5599369574256743E-2</v>
      </c>
      <c r="K56" s="25">
        <f ca="1"/>
        <v>1.311361817349479E-2</v>
      </c>
      <c r="L56" s="25">
        <f ca="1"/>
        <v>1.3221034806333222E-2</v>
      </c>
      <c r="M56" s="25">
        <f ca="1"/>
        <v>4.091156528711859E-2</v>
      </c>
      <c r="N56" s="25">
        <f ca="1"/>
        <v>1.6683464090487213E-2</v>
      </c>
      <c r="O56" s="25">
        <f ca="1"/>
        <v>2.2781360575869214E-3</v>
      </c>
      <c r="P56" s="25">
        <f ca="1"/>
        <v>3.1457707438521114E-3</v>
      </c>
      <c r="Q56" s="25">
        <f ca="1"/>
        <v>7.6034640250263958E-3</v>
      </c>
      <c r="R56" s="25">
        <f ca="1"/>
        <v>2.3538110465889353E-3</v>
      </c>
      <c r="S56" s="25">
        <f ca="1"/>
        <v>8.2719101063656302E-3</v>
      </c>
      <c r="T56" s="25">
        <f ca="1"/>
        <v>3.2840654791696394E-3</v>
      </c>
      <c r="U56" s="25">
        <f ca="1"/>
        <v>9.8593437832291391E-3</v>
      </c>
      <c r="V56" s="25">
        <f ca="1"/>
        <v>4.9915677033230722E-3</v>
      </c>
      <c r="W56" s="25">
        <f ca="1"/>
        <v>4.7621683862697287E-3</v>
      </c>
      <c r="X56" s="25">
        <f ca="1"/>
        <v>1.1184326612772806E-4</v>
      </c>
      <c r="Y56" s="25">
        <f ca="1"/>
        <v>4.3666121043486137E-3</v>
      </c>
      <c r="Z56" s="25">
        <f ca="1"/>
        <v>1.7478583498898949E-2</v>
      </c>
      <c r="AA56" s="25">
        <f ca="1"/>
        <v>1.0117679231127868E-2</v>
      </c>
      <c r="AB56" s="25">
        <f ca="1"/>
        <v>1.0544583355687866E-2</v>
      </c>
    </row>
    <row r="57" spans="3:28">
      <c r="C57" s="10" t="s">
        <v>24</v>
      </c>
      <c r="D57" s="25">
        <f ca="1"/>
        <v>2.1491602015910969E-2</v>
      </c>
      <c r="E57" s="25">
        <f ca="1"/>
        <v>2.3135465698014959E-2</v>
      </c>
      <c r="F57" s="25">
        <f ca="1"/>
        <v>2.5081659473519816E-2</v>
      </c>
      <c r="G57" s="25">
        <f ca="1"/>
        <v>2.2089667701396146E-2</v>
      </c>
      <c r="H57" s="25">
        <f ca="1"/>
        <v>1.7628827931901365E-2</v>
      </c>
      <c r="I57" s="25">
        <f ca="1"/>
        <v>1.9631206134456534E-2</v>
      </c>
      <c r="J57" s="25">
        <f ca="1"/>
        <v>1.8301853113736038E-2</v>
      </c>
      <c r="K57" s="25">
        <f ca="1"/>
        <v>1.6353988742506487E-2</v>
      </c>
      <c r="L57" s="25">
        <f ca="1"/>
        <v>1.8876904820698402E-2</v>
      </c>
      <c r="M57" s="25">
        <f ca="1"/>
        <v>1.6683464090487213E-2</v>
      </c>
      <c r="N57" s="25">
        <f ca="1"/>
        <v>2.6148082045155792E-2</v>
      </c>
      <c r="O57" s="25">
        <f ca="1"/>
        <v>1.8177140542525599E-3</v>
      </c>
      <c r="P57" s="25">
        <f ca="1"/>
        <v>2.6364914895739529E-3</v>
      </c>
      <c r="Q57" s="25">
        <f ca="1"/>
        <v>8.9999370519037655E-3</v>
      </c>
      <c r="R57" s="25">
        <f ca="1"/>
        <v>8.5538708834188642E-4</v>
      </c>
      <c r="S57" s="25">
        <f ca="1"/>
        <v>8.5548102415700378E-3</v>
      </c>
      <c r="T57" s="25">
        <f ca="1"/>
        <v>2.7450016785190963E-3</v>
      </c>
      <c r="U57" s="25">
        <f ca="1"/>
        <v>5.0548534026768586E-3</v>
      </c>
      <c r="V57" s="25">
        <f ca="1"/>
        <v>1.9438353364561946E-3</v>
      </c>
      <c r="W57" s="25">
        <f ca="1"/>
        <v>9.9003206959970714E-4</v>
      </c>
      <c r="X57" s="25">
        <f ca="1"/>
        <v>1.0005891591189184E-5</v>
      </c>
      <c r="Y57" s="25">
        <f ca="1"/>
        <v>5.7878706016202741E-3</v>
      </c>
      <c r="Z57" s="25">
        <f ca="1"/>
        <v>1.914864146176504E-2</v>
      </c>
      <c r="AA57" s="25">
        <f ca="1"/>
        <v>1.4055880892814917E-2</v>
      </c>
      <c r="AB57" s="25">
        <f ca="1"/>
        <v>1.606496566915748E-2</v>
      </c>
    </row>
    <row r="58" spans="3:28">
      <c r="C58" s="9" t="s">
        <v>27</v>
      </c>
      <c r="D58" s="25">
        <f ca="1"/>
        <v>1.8443385862345776E-3</v>
      </c>
      <c r="E58" s="25">
        <f ca="1"/>
        <v>2.9437832173709994E-3</v>
      </c>
      <c r="F58" s="25">
        <f ca="1"/>
        <v>7.4471923060069924E-3</v>
      </c>
      <c r="G58" s="25">
        <f ca="1"/>
        <v>1.2122388495649555E-3</v>
      </c>
      <c r="H58" s="25">
        <f ca="1"/>
        <v>3.8683835429364562E-3</v>
      </c>
      <c r="I58" s="25">
        <f ca="1"/>
        <v>3.0576244250094487E-3</v>
      </c>
      <c r="J58" s="25">
        <f ca="1"/>
        <v>1.6374077945313528E-3</v>
      </c>
      <c r="K58" s="25">
        <f ca="1"/>
        <v>3.0818259877492767E-3</v>
      </c>
      <c r="L58" s="25">
        <f ca="1"/>
        <v>5.9156254005678045E-4</v>
      </c>
      <c r="M58" s="25">
        <f ca="1"/>
        <v>2.2781360575869218E-3</v>
      </c>
      <c r="N58" s="25">
        <f ca="1"/>
        <v>1.8177140542525599E-3</v>
      </c>
      <c r="O58" s="25">
        <f ca="1"/>
        <v>2.5803233138617901E-3</v>
      </c>
      <c r="P58" s="25">
        <f ca="1"/>
        <v>2.2085456625562413E-3</v>
      </c>
      <c r="Q58" s="25">
        <f ca="1"/>
        <v>2.0531814424644824E-3</v>
      </c>
      <c r="R58" s="25">
        <f ca="1"/>
        <v>2.232595929068383E-3</v>
      </c>
      <c r="S58" s="25">
        <f ca="1"/>
        <v>2.2860014801182327E-3</v>
      </c>
      <c r="T58" s="25">
        <f ca="1"/>
        <v>2.013213472472972E-3</v>
      </c>
      <c r="U58" s="25">
        <f ca="1"/>
        <v>2.3479432859268047E-3</v>
      </c>
      <c r="V58" s="25">
        <f ca="1"/>
        <v>2.8524774852201266E-3</v>
      </c>
      <c r="W58" s="25">
        <f ca="1"/>
        <v>3.0807165175637443E-3</v>
      </c>
      <c r="X58" s="25">
        <f ca="1"/>
        <v>8.305319578164226E-5</v>
      </c>
      <c r="Y58" s="25">
        <f ca="1"/>
        <v>9.4341786125080374E-4</v>
      </c>
      <c r="Z58" s="25">
        <f ca="1"/>
        <v>3.8768625420607297E-3</v>
      </c>
      <c r="AA58" s="25">
        <f ca="1"/>
        <v>4.5645129646147125E-3</v>
      </c>
      <c r="AB58" s="25">
        <f ca="1"/>
        <v>2.5024919241150309E-3</v>
      </c>
    </row>
    <row r="59" spans="3:28">
      <c r="C59" s="10" t="s">
        <v>29</v>
      </c>
      <c r="D59" s="25">
        <f ca="1"/>
        <v>2.5874676644159918E-3</v>
      </c>
      <c r="E59" s="25">
        <f ca="1"/>
        <v>3.7048080797445538E-3</v>
      </c>
      <c r="F59" s="25">
        <f ca="1"/>
        <v>7.9080971339387292E-3</v>
      </c>
      <c r="G59" s="25">
        <f ca="1"/>
        <v>2.2147878081298098E-3</v>
      </c>
      <c r="H59" s="25">
        <f ca="1"/>
        <v>4.3217413183535905E-3</v>
      </c>
      <c r="I59" s="25">
        <f ca="1"/>
        <v>3.4663147095782033E-3</v>
      </c>
      <c r="J59" s="25">
        <f ca="1"/>
        <v>2.472763163971024E-3</v>
      </c>
      <c r="K59" s="25">
        <f ca="1"/>
        <v>3.6360216101511602E-3</v>
      </c>
      <c r="L59" s="25">
        <f ca="1"/>
        <v>1.5760211512836284E-3</v>
      </c>
      <c r="M59" s="25">
        <f ca="1"/>
        <v>3.145770743852111E-3</v>
      </c>
      <c r="N59" s="25">
        <f ca="1"/>
        <v>2.6364914895739533E-3</v>
      </c>
      <c r="O59" s="25">
        <f ca="1"/>
        <v>2.2085456625562413E-3</v>
      </c>
      <c r="P59" s="25">
        <f ca="1"/>
        <v>2.0358117714729795E-3</v>
      </c>
      <c r="Q59" s="25">
        <f ca="1"/>
        <v>2.3288714495353856E-3</v>
      </c>
      <c r="R59" s="25">
        <f ca="1"/>
        <v>1.9017551974060943E-3</v>
      </c>
      <c r="S59" s="25">
        <f ca="1"/>
        <v>2.5476167050567208E-3</v>
      </c>
      <c r="T59" s="25">
        <f ca="1"/>
        <v>1.8242081511703741E-3</v>
      </c>
      <c r="U59" s="25">
        <f ca="1"/>
        <v>2.2944665663812689E-3</v>
      </c>
      <c r="V59" s="25">
        <f ca="1"/>
        <v>2.5141580228071315E-3</v>
      </c>
      <c r="W59" s="25">
        <f ca="1"/>
        <v>2.6236983036481538E-3</v>
      </c>
      <c r="X59" s="25">
        <f ca="1"/>
        <v>1.0222078386148265E-4</v>
      </c>
      <c r="Y59" s="25">
        <f ca="1"/>
        <v>1.234083945381976E-3</v>
      </c>
      <c r="Z59" s="25">
        <f ca="1"/>
        <v>4.3963194876591597E-3</v>
      </c>
      <c r="AA59" s="25">
        <f ca="1"/>
        <v>4.59796345648075E-3</v>
      </c>
      <c r="AB59" s="25">
        <f ca="1"/>
        <v>2.9934969069008422E-3</v>
      </c>
    </row>
    <row r="60" spans="3:28">
      <c r="C60" s="10" t="s">
        <v>31</v>
      </c>
      <c r="D60" s="25">
        <f ca="1"/>
        <v>8.1079499269339356E-3</v>
      </c>
      <c r="E60" s="25">
        <f ca="1"/>
        <v>9.832622600797012E-3</v>
      </c>
      <c r="F60" s="25">
        <f ca="1"/>
        <v>1.2875749090448051E-2</v>
      </c>
      <c r="G60" s="25">
        <f ca="1"/>
        <v>8.4465115699558745E-3</v>
      </c>
      <c r="H60" s="25">
        <f ca="1"/>
        <v>8.9939029451159853E-3</v>
      </c>
      <c r="I60" s="25">
        <f ca="1"/>
        <v>7.812612972566961E-3</v>
      </c>
      <c r="J60" s="25">
        <f ca="1"/>
        <v>7.9531121385693002E-3</v>
      </c>
      <c r="K60" s="25">
        <f ca="1"/>
        <v>8.2728718217788249E-3</v>
      </c>
      <c r="L60" s="25">
        <f ca="1"/>
        <v>7.3876539764752992E-3</v>
      </c>
      <c r="M60" s="25">
        <f ca="1"/>
        <v>7.6034640250263966E-3</v>
      </c>
      <c r="N60" s="25">
        <f ca="1"/>
        <v>8.9999370519037638E-3</v>
      </c>
      <c r="O60" s="25">
        <f ca="1"/>
        <v>2.0531814424644824E-3</v>
      </c>
      <c r="P60" s="25">
        <f ca="1"/>
        <v>2.3288714495353856E-3</v>
      </c>
      <c r="Q60" s="25">
        <f ca="1"/>
        <v>5.1278152655928532E-3</v>
      </c>
      <c r="R60" s="25">
        <f ca="1"/>
        <v>1.4580525864795221E-3</v>
      </c>
      <c r="S60" s="25">
        <f ca="1"/>
        <v>5.1213398924153811E-3</v>
      </c>
      <c r="T60" s="25">
        <f ca="1"/>
        <v>2.0321177178391184E-3</v>
      </c>
      <c r="U60" s="25">
        <f ca="1"/>
        <v>3.5196590385828566E-3</v>
      </c>
      <c r="V60" s="25">
        <f ca="1"/>
        <v>2.4594699111130684E-3</v>
      </c>
      <c r="W60" s="25">
        <f ca="1"/>
        <v>2.1813689890403227E-3</v>
      </c>
      <c r="X60" s="25">
        <f ca="1"/>
        <v>1.4537912777469239E-4</v>
      </c>
      <c r="Y60" s="25">
        <f ca="1"/>
        <v>3.3395162613443575E-3</v>
      </c>
      <c r="Z60" s="25">
        <f ca="1"/>
        <v>9.531378581759101E-3</v>
      </c>
      <c r="AA60" s="25">
        <f ca="1"/>
        <v>7.9811777630934989E-3</v>
      </c>
      <c r="AB60" s="25">
        <f ca="1"/>
        <v>7.2515783298329681E-3</v>
      </c>
    </row>
    <row r="61" spans="3:28">
      <c r="C61" s="10" t="s">
        <v>33</v>
      </c>
      <c r="D61" s="25">
        <f ca="1"/>
        <v>1.2513235403660105E-3</v>
      </c>
      <c r="E61" s="25">
        <f ca="1"/>
        <v>2.292118274285538E-3</v>
      </c>
      <c r="F61" s="25">
        <f ca="1"/>
        <v>6.2427699822058301E-3</v>
      </c>
      <c r="G61" s="25">
        <f ca="1"/>
        <v>2.0446806967024304E-4</v>
      </c>
      <c r="H61" s="25">
        <f ca="1"/>
        <v>3.2286487497170326E-3</v>
      </c>
      <c r="I61" s="25">
        <f ca="1"/>
        <v>2.8215276305629498E-3</v>
      </c>
      <c r="J61" s="25">
        <f ca="1"/>
        <v>5.5482262214934079E-4</v>
      </c>
      <c r="K61" s="25">
        <f ca="1"/>
        <v>2.255916825433359E-3</v>
      </c>
      <c r="L61" s="25">
        <f ca="1"/>
        <v>-6.1654026978798357E-4</v>
      </c>
      <c r="M61" s="25">
        <f ca="1"/>
        <v>2.3538110465889353E-3</v>
      </c>
      <c r="N61" s="25">
        <f ca="1"/>
        <v>8.5538708834188642E-4</v>
      </c>
      <c r="O61" s="25">
        <f ca="1"/>
        <v>2.232595929068383E-3</v>
      </c>
      <c r="P61" s="25">
        <f ca="1"/>
        <v>1.9017551974060945E-3</v>
      </c>
      <c r="Q61" s="25">
        <f ca="1"/>
        <v>1.4580525864795223E-3</v>
      </c>
      <c r="R61" s="25">
        <f ca="1"/>
        <v>2.8025019128667971E-3</v>
      </c>
      <c r="S61" s="25">
        <f ca="1"/>
        <v>1.9481074604542536E-3</v>
      </c>
      <c r="T61" s="25">
        <f ca="1"/>
        <v>2.2600321264100841E-3</v>
      </c>
      <c r="U61" s="25">
        <f ca="1"/>
        <v>2.48570084151776E-3</v>
      </c>
      <c r="V61" s="25">
        <f ca="1"/>
        <v>3.2658793299455533E-3</v>
      </c>
      <c r="W61" s="25">
        <f ca="1"/>
        <v>3.535517657171965E-3</v>
      </c>
      <c r="X61" s="25">
        <f ca="1"/>
        <v>5.0186717272507553E-5</v>
      </c>
      <c r="Y61" s="25">
        <f ca="1"/>
        <v>4.3077335608876201E-4</v>
      </c>
      <c r="Z61" s="25">
        <f ca="1"/>
        <v>3.4340668350361248E-3</v>
      </c>
      <c r="AA61" s="25">
        <f ca="1"/>
        <v>4.2758610332315518E-3</v>
      </c>
      <c r="AB61" s="25">
        <f ca="1"/>
        <v>1.3142461626975438E-3</v>
      </c>
    </row>
    <row r="62" spans="3:28">
      <c r="C62" s="10" t="s">
        <v>35</v>
      </c>
      <c r="D62" s="25">
        <f ca="1"/>
        <v>7.983202559133552E-3</v>
      </c>
      <c r="E62" s="25">
        <f ca="1"/>
        <v>9.6673226539356946E-3</v>
      </c>
      <c r="F62" s="25">
        <f ca="1"/>
        <v>1.3635022986077593E-2</v>
      </c>
      <c r="G62" s="25">
        <f ca="1"/>
        <v>8.2983740900622813E-3</v>
      </c>
      <c r="H62" s="25">
        <f ca="1"/>
        <v>9.6045353461922285E-3</v>
      </c>
      <c r="I62" s="25">
        <f ca="1"/>
        <v>7.9040413725756618E-3</v>
      </c>
      <c r="J62" s="25">
        <f ca="1"/>
        <v>8.240127448528747E-3</v>
      </c>
      <c r="K62" s="25">
        <f ca="1"/>
        <v>8.8147538863849687E-3</v>
      </c>
      <c r="L62" s="25">
        <f ca="1"/>
        <v>7.1284541017034072E-3</v>
      </c>
      <c r="M62" s="25">
        <f ca="1"/>
        <v>8.2719101063656302E-3</v>
      </c>
      <c r="N62" s="25">
        <f ca="1"/>
        <v>8.5548102415700378E-3</v>
      </c>
      <c r="O62" s="25">
        <f ca="1"/>
        <v>2.2860014801182327E-3</v>
      </c>
      <c r="P62" s="25">
        <f ca="1"/>
        <v>2.5476167050567208E-3</v>
      </c>
      <c r="Q62" s="25">
        <f ca="1"/>
        <v>5.1213398924153802E-3</v>
      </c>
      <c r="R62" s="25">
        <f ca="1"/>
        <v>1.9481074604542534E-3</v>
      </c>
      <c r="S62" s="25">
        <f ca="1"/>
        <v>6.0999202283572636E-3</v>
      </c>
      <c r="T62" s="25">
        <f ca="1"/>
        <v>2.2631241613645498E-3</v>
      </c>
      <c r="U62" s="25">
        <f ca="1"/>
        <v>4.3286229358615088E-3</v>
      </c>
      <c r="V62" s="25">
        <f ca="1"/>
        <v>3.067974754927409E-3</v>
      </c>
      <c r="W62" s="25">
        <f ca="1"/>
        <v>2.8526309388986499E-3</v>
      </c>
      <c r="X62" s="25">
        <f ca="1"/>
        <v>1.0968385958344739E-4</v>
      </c>
      <c r="Y62" s="25">
        <f ca="1"/>
        <v>3.255143920783759E-3</v>
      </c>
      <c r="Z62" s="25">
        <f ca="1"/>
        <v>1.0203247329518274E-2</v>
      </c>
      <c r="AA62" s="25">
        <f ca="1"/>
        <v>8.8521825911582145E-3</v>
      </c>
      <c r="AB62" s="25">
        <f ca="1"/>
        <v>7.4201223474082319E-3</v>
      </c>
    </row>
    <row r="63" spans="3:28">
      <c r="C63" s="10" t="s">
        <v>37</v>
      </c>
      <c r="D63" s="25">
        <f ca="1"/>
        <v>2.5841574269249911E-3</v>
      </c>
      <c r="E63" s="25">
        <f ca="1"/>
        <v>3.8415820123388908E-3</v>
      </c>
      <c r="F63" s="25">
        <f ca="1"/>
        <v>7.5943073364151655E-3</v>
      </c>
      <c r="G63" s="25">
        <f ca="1"/>
        <v>1.8901654585696929E-3</v>
      </c>
      <c r="H63" s="25">
        <f ca="1"/>
        <v>4.0298072634518366E-3</v>
      </c>
      <c r="I63" s="25">
        <f ca="1"/>
        <v>3.8224992486197871E-3</v>
      </c>
      <c r="J63" s="25">
        <f ca="1"/>
        <v>2.0365398149489538E-3</v>
      </c>
      <c r="K63" s="25">
        <f ca="1"/>
        <v>3.2226414695716962E-3</v>
      </c>
      <c r="L63" s="25">
        <f ca="1"/>
        <v>8.9797529632609319E-4</v>
      </c>
      <c r="M63" s="25">
        <f ca="1"/>
        <v>3.2840654791696394E-3</v>
      </c>
      <c r="N63" s="25">
        <f ca="1"/>
        <v>2.7450016785190959E-3</v>
      </c>
      <c r="O63" s="25">
        <f ca="1"/>
        <v>2.0132134724729724E-3</v>
      </c>
      <c r="P63" s="25">
        <f ca="1"/>
        <v>1.8242081511703741E-3</v>
      </c>
      <c r="Q63" s="25">
        <f ca="1"/>
        <v>2.0321177178391184E-3</v>
      </c>
      <c r="R63" s="25">
        <f ca="1"/>
        <v>2.2600321264100837E-3</v>
      </c>
      <c r="S63" s="25">
        <f ca="1"/>
        <v>2.2631241613645498E-3</v>
      </c>
      <c r="T63" s="25">
        <f ca="1"/>
        <v>2.4462916315518969E-3</v>
      </c>
      <c r="U63" s="25">
        <f ca="1"/>
        <v>2.5514313280782276E-3</v>
      </c>
      <c r="V63" s="25">
        <f ca="1"/>
        <v>2.9064789871107014E-3</v>
      </c>
      <c r="W63" s="25">
        <f ca="1"/>
        <v>3.0706398572928643E-3</v>
      </c>
      <c r="X63" s="25">
        <f ca="1"/>
        <v>4.4090894938879263E-5</v>
      </c>
      <c r="Y63" s="25">
        <f ca="1"/>
        <v>1.0232878227203167E-3</v>
      </c>
      <c r="Z63" s="25">
        <f ca="1"/>
        <v>4.4091343786145836E-3</v>
      </c>
      <c r="AA63" s="25">
        <f ca="1"/>
        <v>5.0895022153655467E-3</v>
      </c>
      <c r="AB63" s="25">
        <f ca="1"/>
        <v>2.1462077630743401E-3</v>
      </c>
    </row>
    <row r="64" spans="3:28">
      <c r="C64" s="10" t="s">
        <v>39</v>
      </c>
      <c r="D64" s="25">
        <f ca="1"/>
        <v>4.7564035633731435E-3</v>
      </c>
      <c r="E64" s="25">
        <f ca="1"/>
        <v>6.5883494096331176E-3</v>
      </c>
      <c r="F64" s="25">
        <f ca="1"/>
        <v>1.0790589813844328E-2</v>
      </c>
      <c r="G64" s="25">
        <f ca="1"/>
        <v>5.3807339119412989E-3</v>
      </c>
      <c r="H64" s="25">
        <f ca="1"/>
        <v>6.2780703878196151E-3</v>
      </c>
      <c r="I64" s="25">
        <f ca="1"/>
        <v>5.2542946125149282E-3</v>
      </c>
      <c r="J64" s="25">
        <f ca="1"/>
        <v>5.3739506977978644E-3</v>
      </c>
      <c r="K64" s="25">
        <f ca="1"/>
        <v>5.6557666509316389E-3</v>
      </c>
      <c r="L64" s="25">
        <f ca="1"/>
        <v>1.9121336571957415E-3</v>
      </c>
      <c r="M64" s="25">
        <f ca="1"/>
        <v>9.8593437832291408E-3</v>
      </c>
      <c r="N64" s="25">
        <f ca="1"/>
        <v>5.0548534026768578E-3</v>
      </c>
      <c r="O64" s="25">
        <f ca="1"/>
        <v>2.3479432859268047E-3</v>
      </c>
      <c r="P64" s="25">
        <f ca="1"/>
        <v>2.2944665663812689E-3</v>
      </c>
      <c r="Q64" s="25">
        <f ca="1"/>
        <v>3.5196590385828566E-3</v>
      </c>
      <c r="R64" s="25">
        <f ca="1"/>
        <v>2.48570084151776E-3</v>
      </c>
      <c r="S64" s="25">
        <f ca="1"/>
        <v>4.3286229358615088E-3</v>
      </c>
      <c r="T64" s="25">
        <f ca="1"/>
        <v>2.5514313280782272E-3</v>
      </c>
      <c r="U64" s="25">
        <f ca="1"/>
        <v>6.7565107633740396E-3</v>
      </c>
      <c r="V64" s="25">
        <f ca="1"/>
        <v>4.4285568742002289E-3</v>
      </c>
      <c r="W64" s="25">
        <f ca="1"/>
        <v>4.8172759383423962E-3</v>
      </c>
      <c r="X64" s="25">
        <f ca="1"/>
        <v>6.4642223930915947E-5</v>
      </c>
      <c r="Y64" s="25">
        <f ca="1"/>
        <v>2.0118632115190913E-3</v>
      </c>
      <c r="Z64" s="25">
        <f ca="1"/>
        <v>7.7560923362197821E-3</v>
      </c>
      <c r="AA64" s="25">
        <f ca="1"/>
        <v>6.8980860347633956E-3</v>
      </c>
      <c r="AB64" s="25">
        <f ca="1"/>
        <v>2.9733663147781301E-3</v>
      </c>
    </row>
    <row r="65" spans="3:28">
      <c r="C65" s="10" t="s">
        <v>41</v>
      </c>
      <c r="D65" s="25">
        <f ca="1"/>
        <v>2.0046391476186169E-3</v>
      </c>
      <c r="E65" s="25">
        <f ca="1"/>
        <v>4.2163790433881578E-3</v>
      </c>
      <c r="F65" s="25">
        <f ca="1"/>
        <v>9.3865110519168269E-3</v>
      </c>
      <c r="G65" s="25">
        <f ca="1"/>
        <v>1.5357727124753271E-3</v>
      </c>
      <c r="H65" s="25">
        <f ca="1"/>
        <v>4.6755592805602254E-3</v>
      </c>
      <c r="I65" s="25">
        <f ca="1"/>
        <v>3.7939306894652089E-3</v>
      </c>
      <c r="J65" s="25">
        <f ca="1"/>
        <v>2.0126639581524953E-3</v>
      </c>
      <c r="K65" s="25">
        <f ca="1"/>
        <v>3.6942195056920957E-3</v>
      </c>
      <c r="L65" s="25">
        <f ca="1"/>
        <v>-6.1674658158659469E-4</v>
      </c>
      <c r="M65" s="25">
        <f ca="1"/>
        <v>4.9915677033230722E-3</v>
      </c>
      <c r="N65" s="25">
        <f ca="1"/>
        <v>1.9438353364561946E-3</v>
      </c>
      <c r="O65" s="25">
        <f ca="1"/>
        <v>2.8524774852201266E-3</v>
      </c>
      <c r="P65" s="25">
        <f ca="1"/>
        <v>2.514158022807131E-3</v>
      </c>
      <c r="Q65" s="25">
        <f ca="1"/>
        <v>2.4594699111130684E-3</v>
      </c>
      <c r="R65" s="25">
        <f ca="1"/>
        <v>3.2658793299455533E-3</v>
      </c>
      <c r="S65" s="25">
        <f ca="1"/>
        <v>3.067974754927409E-3</v>
      </c>
      <c r="T65" s="25">
        <f ca="1"/>
        <v>2.906478987110701E-3</v>
      </c>
      <c r="U65" s="25">
        <f ca="1"/>
        <v>4.4285568742002289E-3</v>
      </c>
      <c r="V65" s="25">
        <f ca="1"/>
        <v>4.7448448280016861E-3</v>
      </c>
      <c r="W65" s="25">
        <f ca="1"/>
        <v>5.2487530621697365E-3</v>
      </c>
      <c r="X65" s="25">
        <f ca="1"/>
        <v>5.3982456733785347E-5</v>
      </c>
      <c r="Y65" s="25">
        <f ca="1"/>
        <v>1.1635100569280445E-3</v>
      </c>
      <c r="Z65" s="25">
        <f ca="1"/>
        <v>5.5602425398569404E-3</v>
      </c>
      <c r="AA65" s="25">
        <f ca="1"/>
        <v>5.7866182745871693E-3</v>
      </c>
      <c r="AB65" s="25">
        <f ca="1"/>
        <v>1.121608753557622E-3</v>
      </c>
    </row>
    <row r="66" spans="3:28">
      <c r="C66" s="10" t="s">
        <v>43</v>
      </c>
      <c r="D66" s="25">
        <f ca="1"/>
        <v>1.0951757923597684E-3</v>
      </c>
      <c r="E66" s="25">
        <f ca="1"/>
        <v>3.5191082865861103E-3</v>
      </c>
      <c r="F66" s="25">
        <f ca="1"/>
        <v>9.040373659741684E-3</v>
      </c>
      <c r="G66" s="25">
        <f ca="1"/>
        <v>6.0047659921046821E-4</v>
      </c>
      <c r="H66" s="25">
        <f ca="1"/>
        <v>4.0072055210003061E-3</v>
      </c>
      <c r="I66" s="25">
        <f ca="1"/>
        <v>3.2052351672109082E-3</v>
      </c>
      <c r="J66" s="25">
        <f ca="1"/>
        <v>1.2042273368123384E-3</v>
      </c>
      <c r="K66" s="25">
        <f ca="1"/>
        <v>3.0192354370222095E-3</v>
      </c>
      <c r="L66" s="25">
        <f ca="1"/>
        <v>-2.1242022342431049E-3</v>
      </c>
      <c r="M66" s="25">
        <f ca="1"/>
        <v>4.7621683862697287E-3</v>
      </c>
      <c r="N66" s="25">
        <f ca="1"/>
        <v>9.9003206959970714E-4</v>
      </c>
      <c r="O66" s="25">
        <f ca="1"/>
        <v>3.0807165175637447E-3</v>
      </c>
      <c r="P66" s="25">
        <f ca="1"/>
        <v>2.6236983036481538E-3</v>
      </c>
      <c r="Q66" s="25">
        <f ca="1"/>
        <v>2.1813689890403227E-3</v>
      </c>
      <c r="R66" s="25">
        <f ca="1"/>
        <v>3.535517657171965E-3</v>
      </c>
      <c r="S66" s="25">
        <f ca="1"/>
        <v>2.8526309388986499E-3</v>
      </c>
      <c r="T66" s="25">
        <f ca="1"/>
        <v>3.0706398572928643E-3</v>
      </c>
      <c r="U66" s="25">
        <f ca="1"/>
        <v>4.8172759383423962E-3</v>
      </c>
      <c r="V66" s="25">
        <f ca="1"/>
        <v>5.2487530621697373E-3</v>
      </c>
      <c r="W66" s="25">
        <f ca="1"/>
        <v>5.9439960148647318E-3</v>
      </c>
      <c r="X66" s="25">
        <f ca="1"/>
        <v>3.7242653256720744E-5</v>
      </c>
      <c r="Y66" s="25">
        <f ca="1"/>
        <v>9.2779428343685256E-4</v>
      </c>
      <c r="Z66" s="25">
        <f ca="1"/>
        <v>5.0251004164872989E-3</v>
      </c>
      <c r="AA66" s="25">
        <f ca="1"/>
        <v>5.5689682542407314E-3</v>
      </c>
      <c r="AB66" s="25">
        <f ca="1"/>
        <v>9.6583558172031239E-5</v>
      </c>
    </row>
    <row r="67" spans="3:28">
      <c r="C67" s="9" t="s">
        <v>47</v>
      </c>
      <c r="D67" s="25">
        <f ca="1"/>
        <v>1.1254561001128201E-4</v>
      </c>
      <c r="E67" s="25">
        <f ca="1"/>
        <v>1.3683947065363527E-5</v>
      </c>
      <c r="F67" s="25">
        <f ca="1"/>
        <v>4.8222768849757352E-4</v>
      </c>
      <c r="G67" s="25">
        <f ca="1"/>
        <v>1.3500727642403999E-4</v>
      </c>
      <c r="H67" s="25">
        <f ca="1"/>
        <v>2.3498014413144783E-4</v>
      </c>
      <c r="I67" s="25">
        <f ca="1"/>
        <v>5.6913239279012913E-5</v>
      </c>
      <c r="J67" s="25">
        <f ca="1"/>
        <v>1.2712420576818355E-4</v>
      </c>
      <c r="K67" s="25">
        <f ca="1"/>
        <v>2.1156623727802175E-4</v>
      </c>
      <c r="L67" s="25">
        <f ca="1"/>
        <v>2.0305446607158558E-4</v>
      </c>
      <c r="M67" s="25">
        <f ca="1"/>
        <v>1.1184326612772806E-4</v>
      </c>
      <c r="N67" s="25">
        <f ca="1"/>
        <v>1.0005891591189186E-5</v>
      </c>
      <c r="O67" s="25">
        <f ca="1"/>
        <v>8.305319578164226E-5</v>
      </c>
      <c r="P67" s="25">
        <f ca="1"/>
        <v>1.0222078386148263E-4</v>
      </c>
      <c r="Q67" s="25">
        <f ca="1"/>
        <v>1.4537912777469239E-4</v>
      </c>
      <c r="R67" s="25">
        <f ca="1"/>
        <v>5.0186717272507553E-5</v>
      </c>
      <c r="S67" s="25">
        <f ca="1"/>
        <v>1.0968385958344739E-4</v>
      </c>
      <c r="T67" s="25">
        <f ca="1"/>
        <v>4.4090894938879256E-5</v>
      </c>
      <c r="U67" s="25">
        <f ca="1"/>
        <v>6.4642223930915947E-5</v>
      </c>
      <c r="V67" s="25">
        <f ca="1"/>
        <v>5.3982456733785354E-5</v>
      </c>
      <c r="W67" s="25">
        <f ca="1"/>
        <v>3.7242653256720744E-5</v>
      </c>
      <c r="X67" s="25">
        <f ca="1"/>
        <v>6.7596632100181748E-5</v>
      </c>
      <c r="Y67" s="25">
        <f ca="1"/>
        <v>6.7492536826760762E-5</v>
      </c>
      <c r="Z67" s="25">
        <f ca="1"/>
        <v>1.5625436022245482E-4</v>
      </c>
      <c r="AA67" s="25">
        <f ca="1"/>
        <v>4.5945228092231647E-5</v>
      </c>
      <c r="AB67" s="25">
        <f ca="1"/>
        <v>2.457853951303779E-4</v>
      </c>
    </row>
    <row r="68" spans="3:28">
      <c r="C68" s="10" t="s">
        <v>49</v>
      </c>
      <c r="D68" s="25">
        <f ca="1"/>
        <v>5.0865218744904307E-3</v>
      </c>
      <c r="E68" s="25">
        <f ca="1"/>
        <v>6.392219359283139E-3</v>
      </c>
      <c r="F68" s="25">
        <f ca="1"/>
        <v>7.4803640862814219E-3</v>
      </c>
      <c r="G68" s="25">
        <f ca="1"/>
        <v>5.7278984431945673E-3</v>
      </c>
      <c r="H68" s="25">
        <f ca="1"/>
        <v>5.5627347606404696E-3</v>
      </c>
      <c r="I68" s="25">
        <f ca="1"/>
        <v>4.6750054916367698E-3</v>
      </c>
      <c r="J68" s="25">
        <f ca="1"/>
        <v>5.2454117807019069E-3</v>
      </c>
      <c r="K68" s="25">
        <f ca="1"/>
        <v>5.2064167450905892E-3</v>
      </c>
      <c r="L68" s="25">
        <f ca="1"/>
        <v>5.0343962182384404E-3</v>
      </c>
      <c r="M68" s="25">
        <f ca="1"/>
        <v>4.3666121043486137E-3</v>
      </c>
      <c r="N68" s="25">
        <f ca="1"/>
        <v>5.7878706016202741E-3</v>
      </c>
      <c r="O68" s="25">
        <f ca="1"/>
        <v>9.4341786125080385E-4</v>
      </c>
      <c r="P68" s="25">
        <f ca="1"/>
        <v>1.2340839453819758E-3</v>
      </c>
      <c r="Q68" s="25">
        <f ca="1"/>
        <v>3.3395162613443575E-3</v>
      </c>
      <c r="R68" s="25">
        <f ca="1"/>
        <v>4.3077335608876201E-4</v>
      </c>
      <c r="S68" s="25">
        <f ca="1"/>
        <v>3.255143920783759E-3</v>
      </c>
      <c r="T68" s="25">
        <f ca="1"/>
        <v>1.0232878227203167E-3</v>
      </c>
      <c r="U68" s="25">
        <f ca="1"/>
        <v>2.0118632115190913E-3</v>
      </c>
      <c r="V68" s="25">
        <f ca="1"/>
        <v>1.1635100569280445E-3</v>
      </c>
      <c r="W68" s="25">
        <f ca="1"/>
        <v>9.2779428343685256E-4</v>
      </c>
      <c r="X68" s="25">
        <f ca="1"/>
        <v>6.7492536826760762E-5</v>
      </c>
      <c r="Y68" s="25">
        <f ca="1"/>
        <v>2.8997818971394787E-3</v>
      </c>
      <c r="Z68" s="25">
        <f ca="1"/>
        <v>5.8133568370826389E-3</v>
      </c>
      <c r="AA68" s="25">
        <f ca="1"/>
        <v>4.8261845324772037E-3</v>
      </c>
      <c r="AB68" s="25">
        <f ca="1"/>
        <v>4.4469777769777629E-3</v>
      </c>
    </row>
    <row r="69" spans="3:28">
      <c r="C69" s="10" t="s">
        <v>51</v>
      </c>
      <c r="D69" s="25">
        <f ca="1"/>
        <v>1.7581294950522283E-2</v>
      </c>
      <c r="E69" s="25">
        <f ca="1"/>
        <v>2.1678409719614718E-2</v>
      </c>
      <c r="F69" s="25">
        <f ca="1"/>
        <v>2.761744884649853E-2</v>
      </c>
      <c r="G69" s="25">
        <f ca="1"/>
        <v>1.7145549700405431E-2</v>
      </c>
      <c r="H69" s="25">
        <f ca="1"/>
        <v>2.1329223052940688E-2</v>
      </c>
      <c r="I69" s="25">
        <f ca="1"/>
        <v>1.8226973889377256E-2</v>
      </c>
      <c r="J69" s="25">
        <f ca="1"/>
        <v>1.719623766285841E-2</v>
      </c>
      <c r="K69" s="25">
        <f ca="1"/>
        <v>1.9313512839153675E-2</v>
      </c>
      <c r="L69" s="25">
        <f ca="1"/>
        <v>1.7407843023817694E-2</v>
      </c>
      <c r="M69" s="25">
        <f ca="1"/>
        <v>1.7478583498898949E-2</v>
      </c>
      <c r="N69" s="25">
        <f ca="1"/>
        <v>1.914864146176504E-2</v>
      </c>
      <c r="O69" s="25">
        <f ca="1"/>
        <v>3.8768625420607297E-3</v>
      </c>
      <c r="P69" s="25">
        <f ca="1"/>
        <v>4.3963194876591605E-3</v>
      </c>
      <c r="Q69" s="25">
        <f ca="1"/>
        <v>9.5313785817590993E-3</v>
      </c>
      <c r="R69" s="25">
        <f ca="1"/>
        <v>3.4340668350361253E-3</v>
      </c>
      <c r="S69" s="25">
        <f ca="1"/>
        <v>1.0203247329518274E-2</v>
      </c>
      <c r="T69" s="25">
        <f ca="1"/>
        <v>4.4091343786145844E-3</v>
      </c>
      <c r="U69" s="25">
        <f ca="1"/>
        <v>7.7560923362197812E-3</v>
      </c>
      <c r="V69" s="25">
        <f ca="1"/>
        <v>5.5602425398569412E-3</v>
      </c>
      <c r="W69" s="25">
        <f ca="1"/>
        <v>5.0251004164872989E-3</v>
      </c>
      <c r="X69" s="25">
        <f ca="1"/>
        <v>1.5625436022245485E-4</v>
      </c>
      <c r="Y69" s="25">
        <f ca="1"/>
        <v>5.8133568370826389E-3</v>
      </c>
      <c r="Z69" s="25">
        <f ca="1"/>
        <v>2.2272709703461367E-2</v>
      </c>
      <c r="AA69" s="25">
        <f ca="1"/>
        <v>1.7183707116773032E-2</v>
      </c>
      <c r="AB69" s="25">
        <f ca="1"/>
        <v>1.6283432972114546E-2</v>
      </c>
    </row>
    <row r="70" spans="3:28">
      <c r="C70" s="10" t="s">
        <v>52</v>
      </c>
      <c r="D70" s="25">
        <f ca="1"/>
        <v>1.3729051407681882E-2</v>
      </c>
      <c r="E70" s="25">
        <f ca="1"/>
        <v>1.658411841706223E-2</v>
      </c>
      <c r="F70" s="25">
        <f ca="1"/>
        <v>1.5234396960973094E-2</v>
      </c>
      <c r="G70" s="25">
        <f ca="1"/>
        <v>1.3227737998842639E-2</v>
      </c>
      <c r="H70" s="25">
        <f ca="1"/>
        <v>1.4554807893330517E-2</v>
      </c>
      <c r="I70" s="25">
        <f ca="1"/>
        <v>1.3738485673645015E-2</v>
      </c>
      <c r="J70" s="25">
        <f ca="1"/>
        <v>1.4712042282049488E-2</v>
      </c>
      <c r="K70" s="25">
        <f ca="1"/>
        <v>1.5596342535423415E-2</v>
      </c>
      <c r="L70" s="25">
        <f ca="1"/>
        <v>7.5994752657461452E-3</v>
      </c>
      <c r="M70" s="25">
        <f ca="1"/>
        <v>1.011767923112787E-2</v>
      </c>
      <c r="N70" s="25">
        <f ca="1"/>
        <v>1.4055880892814917E-2</v>
      </c>
      <c r="O70" s="25">
        <f ca="1"/>
        <v>4.5645129646147125E-3</v>
      </c>
      <c r="P70" s="25">
        <f ca="1"/>
        <v>4.59796345648075E-3</v>
      </c>
      <c r="Q70" s="25">
        <f ca="1"/>
        <v>7.9811777630934989E-3</v>
      </c>
      <c r="R70" s="25">
        <f ca="1"/>
        <v>4.2758610332315518E-3</v>
      </c>
      <c r="S70" s="25">
        <f ca="1"/>
        <v>8.8521825911582128E-3</v>
      </c>
      <c r="T70" s="25">
        <f ca="1"/>
        <v>5.0895022153655467E-3</v>
      </c>
      <c r="U70" s="25">
        <f ca="1"/>
        <v>6.8980860347633956E-3</v>
      </c>
      <c r="V70" s="25">
        <f ca="1"/>
        <v>5.7866182745871693E-3</v>
      </c>
      <c r="W70" s="25">
        <f ca="1"/>
        <v>5.5689682542407306E-3</v>
      </c>
      <c r="X70" s="25">
        <f ca="1"/>
        <v>4.5945228092231641E-5</v>
      </c>
      <c r="Y70" s="25">
        <f ca="1"/>
        <v>4.8261845324772037E-3</v>
      </c>
      <c r="Z70" s="25">
        <f ca="1"/>
        <v>1.7183707116773032E-2</v>
      </c>
      <c r="AA70" s="25">
        <f ca="1"/>
        <v>2.6619436071993543E-2</v>
      </c>
      <c r="AB70" s="25">
        <f ca="1"/>
        <v>1.301364511372248E-2</v>
      </c>
    </row>
    <row r="71" spans="3:28">
      <c r="C71" s="10" t="s">
        <v>54</v>
      </c>
      <c r="D71" s="25">
        <f ca="1"/>
        <v>1.5472515110985215E-2</v>
      </c>
      <c r="E71" s="25">
        <f ca="1"/>
        <v>1.6198736115689859E-2</v>
      </c>
      <c r="F71" s="25">
        <f ca="1"/>
        <v>1.8883788085574737E-2</v>
      </c>
      <c r="G71" s="25">
        <f ca="1"/>
        <v>1.3889096740090364E-2</v>
      </c>
      <c r="H71" s="25">
        <f ca="1"/>
        <v>1.8238709716690376E-2</v>
      </c>
      <c r="I71" s="25">
        <f ca="1"/>
        <v>1.4934440258787861E-2</v>
      </c>
      <c r="J71" s="25">
        <f ca="1"/>
        <v>1.4014409108928472E-2</v>
      </c>
      <c r="K71" s="25">
        <f ca="1"/>
        <v>1.6475722659415104E-2</v>
      </c>
      <c r="L71" s="25">
        <f ca="1"/>
        <v>1.7647826515533926E-2</v>
      </c>
      <c r="M71" s="25">
        <f ca="1"/>
        <v>1.0544583355687866E-2</v>
      </c>
      <c r="N71" s="25">
        <f ca="1"/>
        <v>1.606496566915748E-2</v>
      </c>
      <c r="O71" s="25">
        <f ca="1"/>
        <v>2.5024919241150309E-3</v>
      </c>
      <c r="P71" s="25">
        <f ca="1"/>
        <v>2.9934969069008422E-3</v>
      </c>
      <c r="Q71" s="25">
        <f ca="1"/>
        <v>7.2515783298329681E-3</v>
      </c>
      <c r="R71" s="25">
        <f ca="1"/>
        <v>1.3142461626975438E-3</v>
      </c>
      <c r="S71" s="25">
        <f ca="1"/>
        <v>7.4201223474082319E-3</v>
      </c>
      <c r="T71" s="25">
        <f ca="1"/>
        <v>2.1462077630743401E-3</v>
      </c>
      <c r="U71" s="25">
        <f ca="1"/>
        <v>2.9733663147781301E-3</v>
      </c>
      <c r="V71" s="25">
        <f ca="1"/>
        <v>1.121608753557622E-3</v>
      </c>
      <c r="W71" s="25">
        <f ca="1"/>
        <v>9.6583558172031239E-5</v>
      </c>
      <c r="X71" s="25">
        <f ca="1"/>
        <v>2.457853951303779E-4</v>
      </c>
      <c r="Y71" s="25">
        <f ca="1"/>
        <v>4.4469777769777638E-3</v>
      </c>
      <c r="Z71" s="25">
        <f ca="1"/>
        <v>1.6283432972114546E-2</v>
      </c>
      <c r="AA71" s="25">
        <f ca="1"/>
        <v>1.301364511372248E-2</v>
      </c>
      <c r="AB71" s="25">
        <f ca="1"/>
        <v>1.862284896686927E-2</v>
      </c>
    </row>
  </sheetData>
  <conditionalFormatting sqref="D19:AB4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BF2D5-E543-3B44-98F6-5AE1FE272C29}">
  <dimension ref="A1:Z30"/>
  <sheetViews>
    <sheetView topLeftCell="A5" workbookViewId="0">
      <selection activeCell="B20" sqref="B20:Z29"/>
    </sheetView>
  </sheetViews>
  <sheetFormatPr baseColWidth="10" defaultRowHeight="15"/>
  <sheetData>
    <row r="1" spans="1:26" ht="21">
      <c r="B1" s="20" t="s">
        <v>25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1" t="s">
        <v>44</v>
      </c>
      <c r="N1" s="21"/>
      <c r="O1" s="21"/>
      <c r="P1" s="21"/>
      <c r="Q1" s="21"/>
      <c r="R1" s="21"/>
      <c r="S1" s="21"/>
      <c r="T1" s="21"/>
      <c r="U1" s="21"/>
      <c r="V1" s="15" t="s">
        <v>45</v>
      </c>
      <c r="W1" s="22" t="s">
        <v>55</v>
      </c>
      <c r="X1" s="23"/>
      <c r="Y1" s="23"/>
      <c r="Z1" s="23"/>
    </row>
    <row r="2" spans="1:26" ht="40" customHeight="1">
      <c r="B2" t="s">
        <v>3</v>
      </c>
      <c r="C2" t="s">
        <v>5</v>
      </c>
      <c r="D2" s="11" t="s">
        <v>7</v>
      </c>
      <c r="E2" s="11" t="s">
        <v>9</v>
      </c>
      <c r="F2" s="11" t="s">
        <v>11</v>
      </c>
      <c r="G2" s="11" t="s">
        <v>13</v>
      </c>
      <c r="H2" s="11" t="s">
        <v>15</v>
      </c>
      <c r="I2" s="11" t="s">
        <v>17</v>
      </c>
      <c r="J2" s="11" t="s">
        <v>19</v>
      </c>
      <c r="K2" s="11" t="s">
        <v>21</v>
      </c>
      <c r="L2" s="11" t="s">
        <v>23</v>
      </c>
      <c r="M2" s="11" t="s">
        <v>26</v>
      </c>
      <c r="N2" s="13" t="s">
        <v>28</v>
      </c>
      <c r="O2" s="11" t="s">
        <v>30</v>
      </c>
      <c r="P2" s="11" t="s">
        <v>32</v>
      </c>
      <c r="Q2" s="11" t="s">
        <v>34</v>
      </c>
      <c r="R2" s="11" t="s">
        <v>36</v>
      </c>
      <c r="S2" s="11" t="s">
        <v>38</v>
      </c>
      <c r="T2" s="14" t="s">
        <v>40</v>
      </c>
      <c r="U2" s="11" t="s">
        <v>42</v>
      </c>
      <c r="V2" s="11" t="s">
        <v>46</v>
      </c>
      <c r="W2" s="16" t="s">
        <v>48</v>
      </c>
      <c r="X2" s="16" t="s">
        <v>50</v>
      </c>
      <c r="Y2" s="16" t="s">
        <v>56</v>
      </c>
      <c r="Z2" s="16" t="s">
        <v>53</v>
      </c>
    </row>
    <row r="3" spans="1:26">
      <c r="B3" s="9" t="s">
        <v>4</v>
      </c>
      <c r="C3" s="10" t="s">
        <v>6</v>
      </c>
      <c r="D3" s="9" t="s">
        <v>8</v>
      </c>
      <c r="E3" s="9" t="s">
        <v>10</v>
      </c>
      <c r="F3" s="9" t="s">
        <v>12</v>
      </c>
      <c r="G3" s="10" t="s">
        <v>14</v>
      </c>
      <c r="H3" s="10" t="s">
        <v>16</v>
      </c>
      <c r="I3" s="10" t="s">
        <v>18</v>
      </c>
      <c r="J3" s="10" t="s">
        <v>20</v>
      </c>
      <c r="K3" s="10" t="s">
        <v>22</v>
      </c>
      <c r="L3" s="10" t="s">
        <v>24</v>
      </c>
      <c r="M3" s="9" t="s">
        <v>27</v>
      </c>
      <c r="N3" s="10" t="s">
        <v>29</v>
      </c>
      <c r="O3" s="10" t="s">
        <v>31</v>
      </c>
      <c r="P3" s="10" t="s">
        <v>33</v>
      </c>
      <c r="Q3" s="10" t="s">
        <v>35</v>
      </c>
      <c r="R3" s="10" t="s">
        <v>37</v>
      </c>
      <c r="S3" s="10" t="s">
        <v>39</v>
      </c>
      <c r="T3" s="10" t="s">
        <v>41</v>
      </c>
      <c r="U3" s="10" t="s">
        <v>43</v>
      </c>
      <c r="V3" s="9" t="s">
        <v>47</v>
      </c>
      <c r="W3" s="10" t="s">
        <v>49</v>
      </c>
      <c r="X3" s="10" t="s">
        <v>51</v>
      </c>
      <c r="Y3" s="10" t="s">
        <v>52</v>
      </c>
      <c r="Z3" s="10" t="s">
        <v>54</v>
      </c>
    </row>
    <row r="4" spans="1:26">
      <c r="B4" s="43">
        <v>2</v>
      </c>
      <c r="C4" s="44">
        <f>B4+1</f>
        <v>3</v>
      </c>
      <c r="D4" s="44">
        <f t="shared" ref="D4:Z4" si="0">C4+1</f>
        <v>4</v>
      </c>
      <c r="E4" s="44">
        <f t="shared" si="0"/>
        <v>5</v>
      </c>
      <c r="F4" s="44">
        <f t="shared" si="0"/>
        <v>6</v>
      </c>
      <c r="G4" s="44">
        <f t="shared" si="0"/>
        <v>7</v>
      </c>
      <c r="H4" s="44">
        <f t="shared" si="0"/>
        <v>8</v>
      </c>
      <c r="I4" s="44">
        <f t="shared" si="0"/>
        <v>9</v>
      </c>
      <c r="J4" s="44">
        <f t="shared" si="0"/>
        <v>10</v>
      </c>
      <c r="K4" s="44">
        <f t="shared" si="0"/>
        <v>11</v>
      </c>
      <c r="L4" s="44">
        <f t="shared" si="0"/>
        <v>12</v>
      </c>
      <c r="M4" s="44">
        <f t="shared" si="0"/>
        <v>13</v>
      </c>
      <c r="N4" s="44">
        <f t="shared" si="0"/>
        <v>14</v>
      </c>
      <c r="O4" s="44">
        <f t="shared" si="0"/>
        <v>15</v>
      </c>
      <c r="P4" s="44">
        <f t="shared" si="0"/>
        <v>16</v>
      </c>
      <c r="Q4" s="44">
        <f t="shared" si="0"/>
        <v>17</v>
      </c>
      <c r="R4" s="44">
        <f t="shared" si="0"/>
        <v>18</v>
      </c>
      <c r="S4" s="44">
        <f t="shared" si="0"/>
        <v>19</v>
      </c>
      <c r="T4" s="44">
        <f t="shared" si="0"/>
        <v>20</v>
      </c>
      <c r="U4" s="44">
        <f t="shared" si="0"/>
        <v>21</v>
      </c>
      <c r="V4" s="44">
        <f t="shared" si="0"/>
        <v>22</v>
      </c>
      <c r="W4" s="44">
        <f t="shared" si="0"/>
        <v>23</v>
      </c>
      <c r="X4" s="44">
        <f t="shared" si="0"/>
        <v>24</v>
      </c>
      <c r="Y4" s="44">
        <f t="shared" si="0"/>
        <v>25</v>
      </c>
      <c r="Z4" s="44">
        <f t="shared" si="0"/>
        <v>26</v>
      </c>
    </row>
    <row r="5" spans="1:26">
      <c r="A5" s="8">
        <v>42009</v>
      </c>
      <c r="B5">
        <f>VLOOKUP('Rdt annuel'!$A5,'Valeurs indices clean'!$A$4:$Z$2254,B$4,FALSE)</f>
        <v>172.27610000000001</v>
      </c>
      <c r="C5">
        <f>VLOOKUP('Rdt annuel'!$A5,'Valeurs indices clean'!$A$4:$Z$2254,C$4,FALSE)</f>
        <v>323.06799999999998</v>
      </c>
      <c r="D5">
        <f>VLOOKUP('Rdt annuel'!$A5,'Valeurs indices clean'!$A$4:$Z$2254,D$4,FALSE)</f>
        <v>717.976</v>
      </c>
      <c r="E5">
        <f>VLOOKUP('Rdt annuel'!$A5,'Valeurs indices clean'!$A$4:$Z$2254,E$4,FALSE)</f>
        <v>700.93299999999999</v>
      </c>
      <c r="F5">
        <f>VLOOKUP('Rdt annuel'!$A5,'Valeurs indices clean'!$A$4:$Z$2254,F$4,FALSE)</f>
        <v>1217.5450000000001</v>
      </c>
      <c r="G5">
        <f>VLOOKUP('Rdt annuel'!$A5,'Valeurs indices clean'!$A$4:$Z$2254,G$4,FALSE)</f>
        <v>1002.001</v>
      </c>
      <c r="H5">
        <f>VLOOKUP('Rdt annuel'!$A5,'Valeurs indices clean'!$A$4:$Z$2254,H$4,FALSE)</f>
        <v>948.22400000000005</v>
      </c>
      <c r="I5">
        <f>VLOOKUP('Rdt annuel'!$A5,'Valeurs indices clean'!$A$4:$Z$2254,I$4,FALSE)</f>
        <v>2020.58</v>
      </c>
      <c r="J5">
        <f>VLOOKUP('Rdt annuel'!$A5,'Valeurs indices clean'!$A$4:$Z$2254,J$4,FALSE)</f>
        <v>17408.71</v>
      </c>
      <c r="K5">
        <f>VLOOKUP('Rdt annuel'!$A5,'Valeurs indices clean'!$A$4:$Z$2254,K$4,FALSE)</f>
        <v>23721.32</v>
      </c>
      <c r="L5">
        <f>VLOOKUP('Rdt annuel'!$A5,'Valeurs indices clean'!$A$4:$Z$2254,L$4,FALSE)</f>
        <v>4111.3599999999997</v>
      </c>
      <c r="M5">
        <f>VLOOKUP('Rdt annuel'!$A5,'Valeurs indices clean'!$A$4:$Z$2254,M$4,FALSE)</f>
        <v>237.21190000000001</v>
      </c>
      <c r="N5">
        <f>VLOOKUP('Rdt annuel'!$A5,'Valeurs indices clean'!$A$4:$Z$2254,N$4,FALSE)</f>
        <v>193.0831</v>
      </c>
      <c r="O5">
        <f>VLOOKUP('Rdt annuel'!$A5,'Valeurs indices clean'!$A$4:$Z$2254,O$4,FALSE)</f>
        <v>327.44099999999997</v>
      </c>
      <c r="P5">
        <f>VLOOKUP('Rdt annuel'!$A5,'Valeurs indices clean'!$A$4:$Z$2254,P$4,FALSE)</f>
        <v>1925.4</v>
      </c>
      <c r="Q5">
        <f>VLOOKUP('Rdt annuel'!$A5,'Valeurs indices clean'!$A$4:$Z$2254,Q$4,FALSE)</f>
        <v>1616.78</v>
      </c>
      <c r="R5">
        <f>VLOOKUP('Rdt annuel'!$A5,'Valeurs indices clean'!$A$4:$Z$2254,R$4,FALSE)</f>
        <v>1073.1775</v>
      </c>
      <c r="S5">
        <f>VLOOKUP('Rdt annuel'!$A5,'Valeurs indices clean'!$A$4:$Z$2254,S$4,FALSE)</f>
        <v>124.539</v>
      </c>
      <c r="T5">
        <f>VLOOKUP('Rdt annuel'!$A5,'Valeurs indices clean'!$A$4:$Z$2254,T$4,FALSE)</f>
        <v>455.63900000000001</v>
      </c>
      <c r="U5">
        <f>VLOOKUP('Rdt annuel'!$A5,'Valeurs indices clean'!$A$4:$Z$2254,U$4,FALSE)</f>
        <v>571.1771</v>
      </c>
      <c r="V5">
        <f>VLOOKUP('Rdt annuel'!$A5,'Valeurs indices clean'!$A$4:$Z$2254,V$4,FALSE)</f>
        <v>101.44554131573973</v>
      </c>
      <c r="W5">
        <f>VLOOKUP('Rdt annuel'!$A5,'Valeurs indices clean'!$A$4:$Z$2254,W$4,FALSE)</f>
        <v>96.433899999999994</v>
      </c>
      <c r="X5">
        <f>VLOOKUP('Rdt annuel'!$A5,'Valeurs indices clean'!$A$4:$Z$2254,X$4,FALSE)</f>
        <v>1088.4707000000001</v>
      </c>
      <c r="Y5">
        <f>VLOOKUP('Rdt annuel'!$A5,'Valeurs indices clean'!$A$4:$Z$2254,Y$4,FALSE)</f>
        <v>976.62</v>
      </c>
      <c r="Z5">
        <f>VLOOKUP('Rdt annuel'!$A5,'Valeurs indices clean'!$A$4:$Z$2254,Z$4,FALSE)</f>
        <v>1148.2003</v>
      </c>
    </row>
    <row r="6" spans="1:26">
      <c r="A6" s="8">
        <v>42373</v>
      </c>
      <c r="B6">
        <f>VLOOKUP('Rdt annuel'!$A6,'Valeurs indices clean'!$A$4:$Z$2254,B$4,FALSE)</f>
        <v>186.58019999999999</v>
      </c>
      <c r="C6">
        <f>VLOOKUP('Rdt annuel'!$A6,'Valeurs indices clean'!$A$4:$Z$2254,C$4,FALSE)</f>
        <v>375.23500000000001</v>
      </c>
      <c r="D6">
        <f>VLOOKUP('Rdt annuel'!$A6,'Valeurs indices clean'!$A$4:$Z$2254,D$4,FALSE)</f>
        <v>689.16700000000003</v>
      </c>
      <c r="E6">
        <f>VLOOKUP('Rdt annuel'!$A6,'Valeurs indices clean'!$A$4:$Z$2254,E$4,FALSE)</f>
        <v>677.80700000000002</v>
      </c>
      <c r="F6">
        <f>VLOOKUP('Rdt annuel'!$A6,'Valeurs indices clean'!$A$4:$Z$2254,F$4,FALSE)</f>
        <v>1258.0050000000001</v>
      </c>
      <c r="G6">
        <f>VLOOKUP('Rdt annuel'!$A6,'Valeurs indices clean'!$A$4:$Z$2254,G$4,FALSE)</f>
        <v>1099.837</v>
      </c>
      <c r="H6">
        <f>VLOOKUP('Rdt annuel'!$A6,'Valeurs indices clean'!$A$4:$Z$2254,H$4,FALSE)</f>
        <v>901.49900000000002</v>
      </c>
      <c r="I6">
        <f>VLOOKUP('Rdt annuel'!$A6,'Valeurs indices clean'!$A$4:$Z$2254,I$4,FALSE)</f>
        <v>2012.66</v>
      </c>
      <c r="J6">
        <f>VLOOKUP('Rdt annuel'!$A6,'Valeurs indices clean'!$A$4:$Z$2254,J$4,FALSE)</f>
        <v>18450.98</v>
      </c>
      <c r="K6">
        <f>VLOOKUP('Rdt annuel'!$A6,'Valeurs indices clean'!$A$4:$Z$2254,K$4,FALSE)</f>
        <v>21327.119999999999</v>
      </c>
      <c r="L6">
        <f>VLOOKUP('Rdt annuel'!$A6,'Valeurs indices clean'!$A$4:$Z$2254,L$4,FALSE)</f>
        <v>4522.45</v>
      </c>
      <c r="M6">
        <f>VLOOKUP('Rdt annuel'!$A6,'Valeurs indices clean'!$A$4:$Z$2254,M$4,FALSE)</f>
        <v>239.6634</v>
      </c>
      <c r="N6">
        <f>VLOOKUP('Rdt annuel'!$A6,'Valeurs indices clean'!$A$4:$Z$2254,N$4,FALSE)</f>
        <v>192.62970000000001</v>
      </c>
      <c r="O6">
        <f>VLOOKUP('Rdt annuel'!$A6,'Valeurs indices clean'!$A$4:$Z$2254,O$4,FALSE)</f>
        <v>337.2586</v>
      </c>
      <c r="P6">
        <f>VLOOKUP('Rdt annuel'!$A6,'Valeurs indices clean'!$A$4:$Z$2254,P$4,FALSE)</f>
        <v>1927.68</v>
      </c>
      <c r="Q6">
        <f>VLOOKUP('Rdt annuel'!$A6,'Valeurs indices clean'!$A$4:$Z$2254,Q$4,FALSE)</f>
        <v>1543.44</v>
      </c>
      <c r="R6">
        <f>VLOOKUP('Rdt annuel'!$A6,'Valeurs indices clean'!$A$4:$Z$2254,R$4,FALSE)</f>
        <v>1107.4313999999999</v>
      </c>
      <c r="S6">
        <f>VLOOKUP('Rdt annuel'!$A6,'Valeurs indices clean'!$A$4:$Z$2254,S$4,FALSE)</f>
        <v>111.6097</v>
      </c>
      <c r="T6">
        <f>VLOOKUP('Rdt annuel'!$A6,'Valeurs indices clean'!$A$4:$Z$2254,T$4,FALSE)</f>
        <v>442.50529999999998</v>
      </c>
      <c r="U6">
        <f>VLOOKUP('Rdt annuel'!$A6,'Valeurs indices clean'!$A$4:$Z$2254,U$4,FALSE)</f>
        <v>554.84860000000003</v>
      </c>
      <c r="V6">
        <f>VLOOKUP('Rdt annuel'!$A6,'Valeurs indices clean'!$A$4:$Z$2254,V$4,FALSE)</f>
        <v>101.33626223769082</v>
      </c>
      <c r="W6">
        <f>VLOOKUP('Rdt annuel'!$A6,'Valeurs indices clean'!$A$4:$Z$2254,W$4,FALSE)</f>
        <v>96.896500000000003</v>
      </c>
      <c r="X6">
        <f>VLOOKUP('Rdt annuel'!$A6,'Valeurs indices clean'!$A$4:$Z$2254,X$4,FALSE)</f>
        <v>1096.4049</v>
      </c>
      <c r="Y6">
        <f>VLOOKUP('Rdt annuel'!$A6,'Valeurs indices clean'!$A$4:$Z$2254,Y$4,FALSE)</f>
        <v>941.88</v>
      </c>
      <c r="Z6">
        <f>VLOOKUP('Rdt annuel'!$A6,'Valeurs indices clean'!$A$4:$Z$2254,Z$4,FALSE)</f>
        <v>1229.4204999999999</v>
      </c>
    </row>
    <row r="7" spans="1:26">
      <c r="A7" s="8">
        <v>42739</v>
      </c>
      <c r="B7">
        <f>VLOOKUP('Rdt annuel'!$A7,'Valeurs indices clean'!$A$4:$Z$2254,B$4,FALSE)</f>
        <v>198.4058</v>
      </c>
      <c r="C7">
        <f>VLOOKUP('Rdt annuel'!$A7,'Valeurs indices clean'!$A$4:$Z$2254,C$4,FALSE)</f>
        <v>400.09300000000002</v>
      </c>
      <c r="D7">
        <f>VLOOKUP('Rdt annuel'!$A7,'Valeurs indices clean'!$A$4:$Z$2254,D$4,FALSE)</f>
        <v>853.24099999999999</v>
      </c>
      <c r="E7">
        <f>VLOOKUP('Rdt annuel'!$A7,'Valeurs indices clean'!$A$4:$Z$2254,E$4,FALSE)</f>
        <v>766.96199999999999</v>
      </c>
      <c r="F7">
        <f>VLOOKUP('Rdt annuel'!$A7,'Valeurs indices clean'!$A$4:$Z$2254,F$4,FALSE)</f>
        <v>1344.527</v>
      </c>
      <c r="G7">
        <f>VLOOKUP('Rdt annuel'!$A7,'Valeurs indices clean'!$A$4:$Z$2254,G$4,FALSE)</f>
        <v>1133.499</v>
      </c>
      <c r="H7">
        <f>VLOOKUP('Rdt annuel'!$A7,'Valeurs indices clean'!$A$4:$Z$2254,H$4,FALSE)</f>
        <v>1038.2190000000001</v>
      </c>
      <c r="I7">
        <f>VLOOKUP('Rdt annuel'!$A7,'Valeurs indices clean'!$A$4:$Z$2254,I$4,FALSE)</f>
        <v>2270.75</v>
      </c>
      <c r="J7">
        <f>VLOOKUP('Rdt annuel'!$A7,'Valeurs indices clean'!$A$4:$Z$2254,J$4,FALSE)</f>
        <v>19594.16</v>
      </c>
      <c r="K7">
        <f>VLOOKUP('Rdt annuel'!$A7,'Valeurs indices clean'!$A$4:$Z$2254,K$4,FALSE)</f>
        <v>22134.47</v>
      </c>
      <c r="L7">
        <f>VLOOKUP('Rdt annuel'!$A7,'Valeurs indices clean'!$A$4:$Z$2254,L$4,FALSE)</f>
        <v>4899.3999999999996</v>
      </c>
      <c r="M7">
        <f>VLOOKUP('Rdt annuel'!$A7,'Valeurs indices clean'!$A$4:$Z$2254,M$4,FALSE)</f>
        <v>245.89169999999999</v>
      </c>
      <c r="N7">
        <f>VLOOKUP('Rdt annuel'!$A7,'Valeurs indices clean'!$A$4:$Z$2254,N$4,FALSE)</f>
        <v>198.80520000000001</v>
      </c>
      <c r="O7">
        <f>VLOOKUP('Rdt annuel'!$A7,'Valeurs indices clean'!$A$4:$Z$2254,O$4,FALSE)</f>
        <v>360.42700000000002</v>
      </c>
      <c r="P7">
        <f>VLOOKUP('Rdt annuel'!$A7,'Valeurs indices clean'!$A$4:$Z$2254,P$4,FALSE)</f>
        <v>1975.72</v>
      </c>
      <c r="Q7">
        <f>VLOOKUP('Rdt annuel'!$A7,'Valeurs indices clean'!$A$4:$Z$2254,Q$4,FALSE)</f>
        <v>1825.98</v>
      </c>
      <c r="R7">
        <f>VLOOKUP('Rdt annuel'!$A7,'Valeurs indices clean'!$A$4:$Z$2254,R$4,FALSE)</f>
        <v>1109.509</v>
      </c>
      <c r="S7">
        <f>VLOOKUP('Rdt annuel'!$A7,'Valeurs indices clean'!$A$4:$Z$2254,S$4,FALSE)</f>
        <v>119.1541</v>
      </c>
      <c r="T7">
        <f>VLOOKUP('Rdt annuel'!$A7,'Valeurs indices clean'!$A$4:$Z$2254,T$4,FALSE)</f>
        <v>449.24810000000002</v>
      </c>
      <c r="U7">
        <f>VLOOKUP('Rdt annuel'!$A7,'Valeurs indices clean'!$A$4:$Z$2254,U$4,FALSE)</f>
        <v>559.07979999999998</v>
      </c>
      <c r="V7">
        <f>VLOOKUP('Rdt annuel'!$A7,'Valeurs indices clean'!$A$4:$Z$2254,V$4,FALSE)</f>
        <v>101.00652139077427</v>
      </c>
      <c r="W7">
        <f>VLOOKUP('Rdt annuel'!$A7,'Valeurs indices clean'!$A$4:$Z$2254,W$4,FALSE)</f>
        <v>98.675200000000004</v>
      </c>
      <c r="X7">
        <f>VLOOKUP('Rdt annuel'!$A7,'Valeurs indices clean'!$A$4:$Z$2254,X$4,FALSE)</f>
        <v>1219.4232999999999</v>
      </c>
      <c r="Y7">
        <f>VLOOKUP('Rdt annuel'!$A7,'Valeurs indices clean'!$A$4:$Z$2254,Y$4,FALSE)</f>
        <v>1014.26</v>
      </c>
      <c r="Z7">
        <f>VLOOKUP('Rdt annuel'!$A7,'Valeurs indices clean'!$A$4:$Z$2254,Z$4,FALSE)</f>
        <v>1331.7234000000001</v>
      </c>
    </row>
    <row r="8" spans="1:26">
      <c r="A8" s="8">
        <v>43104</v>
      </c>
      <c r="B8">
        <f>VLOOKUP('Rdt annuel'!$A8,'Valeurs indices clean'!$A$4:$Z$2254,B$4,FALSE)</f>
        <v>218.92349999999999</v>
      </c>
      <c r="C8">
        <f>VLOOKUP('Rdt annuel'!$A8,'Valeurs indices clean'!$A$4:$Z$2254,C$4,FALSE)</f>
        <v>481.38099999999997</v>
      </c>
      <c r="D8">
        <f>VLOOKUP('Rdt annuel'!$A8,'Valeurs indices clean'!$A$4:$Z$2254,D$4,FALSE)</f>
        <v>935.26800000000003</v>
      </c>
      <c r="E8">
        <f>VLOOKUP('Rdt annuel'!$A8,'Valeurs indices clean'!$A$4:$Z$2254,E$4,FALSE)</f>
        <v>831.471</v>
      </c>
      <c r="F8">
        <f>VLOOKUP('Rdt annuel'!$A8,'Valeurs indices clean'!$A$4:$Z$2254,F$4,FALSE)</f>
        <v>1677.364</v>
      </c>
      <c r="G8">
        <f>VLOOKUP('Rdt annuel'!$A8,'Valeurs indices clean'!$A$4:$Z$2254,G$4,FALSE)</f>
        <v>1304.1479999999999</v>
      </c>
      <c r="H8">
        <f>VLOOKUP('Rdt annuel'!$A8,'Valeurs indices clean'!$A$4:$Z$2254,H$4,FALSE)</f>
        <v>1156.25</v>
      </c>
      <c r="I8">
        <f>VLOOKUP('Rdt annuel'!$A8,'Valeurs indices clean'!$A$4:$Z$2254,I$4,FALSE)</f>
        <v>2723.99</v>
      </c>
      <c r="J8">
        <f>VLOOKUP('Rdt annuel'!$A8,'Valeurs indices clean'!$A$4:$Z$2254,J$4,FALSE)</f>
        <v>23506.33</v>
      </c>
      <c r="K8">
        <f>VLOOKUP('Rdt annuel'!$A8,'Valeurs indices clean'!$A$4:$Z$2254,K$4,FALSE)</f>
        <v>30736.48</v>
      </c>
      <c r="L8">
        <f>VLOOKUP('Rdt annuel'!$A8,'Valeurs indices clean'!$A$4:$Z$2254,L$4,FALSE)</f>
        <v>5413.69</v>
      </c>
      <c r="M8">
        <f>VLOOKUP('Rdt annuel'!$A8,'Valeurs indices clean'!$A$4:$Z$2254,M$4,FALSE)</f>
        <v>248.73570000000001</v>
      </c>
      <c r="N8">
        <f>VLOOKUP('Rdt annuel'!$A8,'Valeurs indices clean'!$A$4:$Z$2254,N$4,FALSE)</f>
        <v>202.64279999999999</v>
      </c>
      <c r="O8">
        <f>VLOOKUP('Rdt annuel'!$A8,'Valeurs indices clean'!$A$4:$Z$2254,O$4,FALSE)</f>
        <v>382.97559999999999</v>
      </c>
      <c r="P8">
        <f>VLOOKUP('Rdt annuel'!$A8,'Valeurs indices clean'!$A$4:$Z$2254,P$4,FALSE)</f>
        <v>2042</v>
      </c>
      <c r="Q8">
        <f>VLOOKUP('Rdt annuel'!$A8,'Valeurs indices clean'!$A$4:$Z$2254,Q$4,FALSE)</f>
        <v>1961.97</v>
      </c>
      <c r="R8">
        <f>VLOOKUP('Rdt annuel'!$A8,'Valeurs indices clean'!$A$4:$Z$2254,R$4,FALSE)</f>
        <v>1167.6803</v>
      </c>
      <c r="S8">
        <f>VLOOKUP('Rdt annuel'!$A8,'Valeurs indices clean'!$A$4:$Z$2254,S$4,FALSE)</f>
        <v>138.41220000000001</v>
      </c>
      <c r="T8">
        <f>VLOOKUP('Rdt annuel'!$A8,'Valeurs indices clean'!$A$4:$Z$2254,T$4,FALSE)</f>
        <v>485.02519999999998</v>
      </c>
      <c r="U8">
        <f>VLOOKUP('Rdt annuel'!$A8,'Valeurs indices clean'!$A$4:$Z$2254,U$4,FALSE)</f>
        <v>604.56889999999999</v>
      </c>
      <c r="V8">
        <f>VLOOKUP('Rdt annuel'!$A8,'Valeurs indices clean'!$A$4:$Z$2254,V$4,FALSE)</f>
        <v>100.64423276985754</v>
      </c>
      <c r="W8">
        <f>VLOOKUP('Rdt annuel'!$A8,'Valeurs indices clean'!$A$4:$Z$2254,W$4,FALSE)</f>
        <v>99.495400000000004</v>
      </c>
      <c r="X8">
        <f>VLOOKUP('Rdt annuel'!$A8,'Valeurs indices clean'!$A$4:$Z$2254,X$4,FALSE)</f>
        <v>1539.6650999999999</v>
      </c>
      <c r="Y8">
        <f>VLOOKUP('Rdt annuel'!$A8,'Valeurs indices clean'!$A$4:$Z$2254,Y$4,FALSE)</f>
        <v>1019.25</v>
      </c>
      <c r="Z8">
        <f>VLOOKUP('Rdt annuel'!$A8,'Valeurs indices clean'!$A$4:$Z$2254,Z$4,FALSE)</f>
        <v>1380.8145</v>
      </c>
    </row>
    <row r="9" spans="1:26">
      <c r="A9" s="8">
        <v>43469</v>
      </c>
      <c r="B9">
        <f>VLOOKUP('Rdt annuel'!$A9,'Valeurs indices clean'!$A$4:$Z$2254,B$4,FALSE)</f>
        <v>196.9708</v>
      </c>
      <c r="C9">
        <f>VLOOKUP('Rdt annuel'!$A9,'Valeurs indices clean'!$A$4:$Z$2254,C$4,FALSE)</f>
        <v>399.12299999999999</v>
      </c>
      <c r="D9">
        <f>VLOOKUP('Rdt annuel'!$A9,'Valeurs indices clean'!$A$4:$Z$2254,D$4,FALSE)</f>
        <v>936.93399999999997</v>
      </c>
      <c r="E9">
        <f>VLOOKUP('Rdt annuel'!$A9,'Valeurs indices clean'!$A$4:$Z$2254,E$4,FALSE)</f>
        <v>712.16300000000001</v>
      </c>
      <c r="F9">
        <f>VLOOKUP('Rdt annuel'!$A9,'Valeurs indices clean'!$A$4:$Z$2254,F$4,FALSE)</f>
        <v>1514.6880000000001</v>
      </c>
      <c r="G9">
        <f>VLOOKUP('Rdt annuel'!$A9,'Valeurs indices clean'!$A$4:$Z$2254,G$4,FALSE)</f>
        <v>1150.55</v>
      </c>
      <c r="H9">
        <f>VLOOKUP('Rdt annuel'!$A9,'Valeurs indices clean'!$A$4:$Z$2254,H$4,FALSE)</f>
        <v>1013.424</v>
      </c>
      <c r="I9">
        <f>VLOOKUP('Rdt annuel'!$A9,'Valeurs indices clean'!$A$4:$Z$2254,I$4,FALSE)</f>
        <v>2531.94</v>
      </c>
      <c r="J9">
        <f>VLOOKUP('Rdt annuel'!$A9,'Valeurs indices clean'!$A$4:$Z$2254,J$4,FALSE)</f>
        <v>19561.96</v>
      </c>
      <c r="K9">
        <f>VLOOKUP('Rdt annuel'!$A9,'Valeurs indices clean'!$A$4:$Z$2254,K$4,FALSE)</f>
        <v>25626.03</v>
      </c>
      <c r="L9">
        <f>VLOOKUP('Rdt annuel'!$A9,'Valeurs indices clean'!$A$4:$Z$2254,L$4,FALSE)</f>
        <v>4737.12</v>
      </c>
      <c r="M9">
        <f>VLOOKUP('Rdt annuel'!$A9,'Valeurs indices clean'!$A$4:$Z$2254,M$4,FALSE)</f>
        <v>249.32159999999999</v>
      </c>
      <c r="N9">
        <f>VLOOKUP('Rdt annuel'!$A9,'Valeurs indices clean'!$A$4:$Z$2254,N$4,FALSE)</f>
        <v>200.1061</v>
      </c>
      <c r="O9">
        <f>VLOOKUP('Rdt annuel'!$A9,'Valeurs indices clean'!$A$4:$Z$2254,O$4,FALSE)</f>
        <v>365.73480000000001</v>
      </c>
      <c r="P9">
        <f>VLOOKUP('Rdt annuel'!$A9,'Valeurs indices clean'!$A$4:$Z$2254,P$4,FALSE)</f>
        <v>2050.9699999999998</v>
      </c>
      <c r="Q9">
        <f>VLOOKUP('Rdt annuel'!$A9,'Valeurs indices clean'!$A$4:$Z$2254,Q$4,FALSE)</f>
        <v>1932.54</v>
      </c>
      <c r="R9">
        <f>VLOOKUP('Rdt annuel'!$A9,'Valeurs indices clean'!$A$4:$Z$2254,R$4,FALSE)</f>
        <v>1186.5065</v>
      </c>
      <c r="S9">
        <f>VLOOKUP('Rdt annuel'!$A9,'Valeurs indices clean'!$A$4:$Z$2254,S$4,FALSE)</f>
        <v>133.20660000000001</v>
      </c>
      <c r="T9">
        <f>VLOOKUP('Rdt annuel'!$A9,'Valeurs indices clean'!$A$4:$Z$2254,T$4,FALSE)</f>
        <v>480.90030000000002</v>
      </c>
      <c r="U9">
        <f>VLOOKUP('Rdt annuel'!$A9,'Valeurs indices clean'!$A$4:$Z$2254,U$4,FALSE)</f>
        <v>605.31939999999997</v>
      </c>
      <c r="V9">
        <f>VLOOKUP('Rdt annuel'!$A9,'Valeurs indices clean'!$A$4:$Z$2254,V$4,FALSE)</f>
        <v>100.27693561437172</v>
      </c>
      <c r="W9">
        <f>VLOOKUP('Rdt annuel'!$A9,'Valeurs indices clean'!$A$4:$Z$2254,W$4,FALSE)</f>
        <v>97.182299999999998</v>
      </c>
      <c r="X9">
        <f>VLOOKUP('Rdt annuel'!$A9,'Valeurs indices clean'!$A$4:$Z$2254,X$4,FALSE)</f>
        <v>1391.9731999999999</v>
      </c>
      <c r="Y9">
        <f>VLOOKUP('Rdt annuel'!$A9,'Valeurs indices clean'!$A$4:$Z$2254,Y$4,FALSE)</f>
        <v>956.94</v>
      </c>
      <c r="Z9">
        <f>VLOOKUP('Rdt annuel'!$A9,'Valeurs indices clean'!$A$4:$Z$2254,Z$4,FALSE)</f>
        <v>1272.3832</v>
      </c>
    </row>
    <row r="10" spans="1:26">
      <c r="A10" s="8">
        <v>43836</v>
      </c>
      <c r="B10">
        <f>VLOOKUP('Rdt annuel'!$A10,'Valeurs indices clean'!$A$4:$Z$2254,B$4,FALSE)</f>
        <v>244.74260000000001</v>
      </c>
      <c r="C10">
        <f>VLOOKUP('Rdt annuel'!$A10,'Valeurs indices clean'!$A$4:$Z$2254,C$4,FALSE)</f>
        <v>492.18299999999999</v>
      </c>
      <c r="D10">
        <f>VLOOKUP('Rdt annuel'!$A10,'Valeurs indices clean'!$A$4:$Z$2254,D$4,FALSE)</f>
        <v>1121.376</v>
      </c>
      <c r="E10">
        <f>VLOOKUP('Rdt annuel'!$A10,'Valeurs indices clean'!$A$4:$Z$2254,E$4,FALSE)</f>
        <v>796.06799999999998</v>
      </c>
      <c r="F10">
        <f>VLOOKUP('Rdt annuel'!$A10,'Valeurs indices clean'!$A$4:$Z$2254,F$4,FALSE)</f>
        <v>1979.9169999999999</v>
      </c>
      <c r="G10">
        <f>VLOOKUP('Rdt annuel'!$A10,'Valeurs indices clean'!$A$4:$Z$2254,G$4,FALSE)</f>
        <v>1453.732</v>
      </c>
      <c r="H10">
        <f>VLOOKUP('Rdt annuel'!$A10,'Valeurs indices clean'!$A$4:$Z$2254,H$4,FALSE)</f>
        <v>1168.165</v>
      </c>
      <c r="I10">
        <f>VLOOKUP('Rdt annuel'!$A10,'Valeurs indices clean'!$A$4:$Z$2254,I$4,FALSE)</f>
        <v>3246.28</v>
      </c>
      <c r="J10">
        <f>VLOOKUP('Rdt annuel'!$A10,'Valeurs indices clean'!$A$4:$Z$2254,J$4,FALSE)</f>
        <v>23204.86</v>
      </c>
      <c r="K10">
        <f>VLOOKUP('Rdt annuel'!$A10,'Valeurs indices clean'!$A$4:$Z$2254,K$4,FALSE)</f>
        <v>28226.19</v>
      </c>
      <c r="L10">
        <f>VLOOKUP('Rdt annuel'!$A10,'Valeurs indices clean'!$A$4:$Z$2254,L$4,FALSE)</f>
        <v>6013.59</v>
      </c>
      <c r="M10">
        <f>VLOOKUP('Rdt annuel'!$A10,'Valeurs indices clean'!$A$4:$Z$2254,M$4,FALSE)</f>
        <v>266.21010000000001</v>
      </c>
      <c r="N10">
        <f>VLOOKUP('Rdt annuel'!$A10,'Valeurs indices clean'!$A$4:$Z$2254,N$4,FALSE)</f>
        <v>211.56870000000001</v>
      </c>
      <c r="O10">
        <f>VLOOKUP('Rdt annuel'!$A10,'Valeurs indices clean'!$A$4:$Z$2254,O$4,FALSE)</f>
        <v>413.2423</v>
      </c>
      <c r="P10">
        <f>VLOOKUP('Rdt annuel'!$A10,'Valeurs indices clean'!$A$4:$Z$2254,P$4,FALSE)</f>
        <v>2234.0500000000002</v>
      </c>
      <c r="Q10">
        <f>VLOOKUP('Rdt annuel'!$A10,'Valeurs indices clean'!$A$4:$Z$2254,Q$4,FALSE)</f>
        <v>2188.4499999999998</v>
      </c>
      <c r="R10">
        <f>VLOOKUP('Rdt annuel'!$A10,'Valeurs indices clean'!$A$4:$Z$2254,R$4,FALSE)</f>
        <v>1278.1569999999999</v>
      </c>
      <c r="S10">
        <f>VLOOKUP('Rdt annuel'!$A10,'Valeurs indices clean'!$A$4:$Z$2254,S$4,FALSE)</f>
        <v>144.0025</v>
      </c>
      <c r="T10">
        <f>VLOOKUP('Rdt annuel'!$A10,'Valeurs indices clean'!$A$4:$Z$2254,T$4,FALSE)</f>
        <v>513.34739999999999</v>
      </c>
      <c r="U10">
        <f>VLOOKUP('Rdt annuel'!$A10,'Valeurs indices clean'!$A$4:$Z$2254,U$4,FALSE)</f>
        <v>637.92489999999998</v>
      </c>
      <c r="V10">
        <f>VLOOKUP('Rdt annuel'!$A10,'Valeurs indices clean'!$A$4:$Z$2254,V$4,FALSE)</f>
        <v>99.853935000000007</v>
      </c>
      <c r="W10">
        <f>VLOOKUP('Rdt annuel'!$A10,'Valeurs indices clean'!$A$4:$Z$2254,W$4,FALSE)</f>
        <v>98.323099999999997</v>
      </c>
      <c r="X10">
        <f>VLOOKUP('Rdt annuel'!$A10,'Valeurs indices clean'!$A$4:$Z$2254,X$4,FALSE)</f>
        <v>1805.3875</v>
      </c>
      <c r="Y10">
        <f>VLOOKUP('Rdt annuel'!$A10,'Valeurs indices clean'!$A$4:$Z$2254,Y$4,FALSE)</f>
        <v>1184.01</v>
      </c>
      <c r="Z10">
        <f>VLOOKUP('Rdt annuel'!$A10,'Valeurs indices clean'!$A$4:$Z$2254,Z$4,FALSE)</f>
        <v>1598.0984000000001</v>
      </c>
    </row>
    <row r="11" spans="1:26">
      <c r="A11" s="8">
        <v>44200</v>
      </c>
      <c r="B11">
        <f>VLOOKUP('Rdt annuel'!$A11,'Valeurs indices clean'!$A$4:$Z$2254,B$4,FALSE)</f>
        <v>237.54519999999999</v>
      </c>
      <c r="C11">
        <f>VLOOKUP('Rdt annuel'!$A11,'Valeurs indices clean'!$A$4:$Z$2254,C$4,FALSE)</f>
        <v>517.37300000000005</v>
      </c>
      <c r="D11">
        <f>VLOOKUP('Rdt annuel'!$A11,'Valeurs indices clean'!$A$4:$Z$2254,D$4,FALSE)</f>
        <v>1008.567</v>
      </c>
      <c r="E11">
        <f>VLOOKUP('Rdt annuel'!$A11,'Valeurs indices clean'!$A$4:$Z$2254,E$4,FALSE)</f>
        <v>696.50599999999997</v>
      </c>
      <c r="F11">
        <f>VLOOKUP('Rdt annuel'!$A11,'Valeurs indices clean'!$A$4:$Z$2254,F$4,FALSE)</f>
        <v>2534.4110000000001</v>
      </c>
      <c r="G11">
        <f>VLOOKUP('Rdt annuel'!$A11,'Valeurs indices clean'!$A$4:$Z$2254,G$4,FALSE)</f>
        <v>1556.3910000000001</v>
      </c>
      <c r="H11">
        <f>VLOOKUP('Rdt annuel'!$A11,'Valeurs indices clean'!$A$4:$Z$2254,H$4,FALSE)</f>
        <v>1115.7660000000001</v>
      </c>
      <c r="I11">
        <f>VLOOKUP('Rdt annuel'!$A11,'Valeurs indices clean'!$A$4:$Z$2254,I$4,FALSE)</f>
        <v>3700.65</v>
      </c>
      <c r="J11">
        <f>VLOOKUP('Rdt annuel'!$A11,'Valeurs indices clean'!$A$4:$Z$2254,J$4,FALSE)</f>
        <v>27258.38</v>
      </c>
      <c r="K11">
        <f>VLOOKUP('Rdt annuel'!$A11,'Valeurs indices clean'!$A$4:$Z$2254,K$4,FALSE)</f>
        <v>27472.81</v>
      </c>
      <c r="L11">
        <f>VLOOKUP('Rdt annuel'!$A11,'Valeurs indices clean'!$A$4:$Z$2254,L$4,FALSE)</f>
        <v>5588.96</v>
      </c>
      <c r="M11">
        <f>VLOOKUP('Rdt annuel'!$A11,'Valeurs indices clean'!$A$4:$Z$2254,M$4,FALSE)</f>
        <v>275.74549999999999</v>
      </c>
      <c r="N11">
        <f>VLOOKUP('Rdt annuel'!$A11,'Valeurs indices clean'!$A$4:$Z$2254,N$4,FALSE)</f>
        <v>216.69800000000001</v>
      </c>
      <c r="O11">
        <f>VLOOKUP('Rdt annuel'!$A11,'Valeurs indices clean'!$A$4:$Z$2254,O$4,FALSE)</f>
        <v>420.74079999999998</v>
      </c>
      <c r="P11">
        <f>VLOOKUP('Rdt annuel'!$A11,'Valeurs indices clean'!$A$4:$Z$2254,P$4,FALSE)</f>
        <v>2390.63</v>
      </c>
      <c r="Q11">
        <f>VLOOKUP('Rdt annuel'!$A11,'Valeurs indices clean'!$A$4:$Z$2254,Q$4,FALSE)</f>
        <v>2337.86</v>
      </c>
      <c r="R11">
        <f>VLOOKUP('Rdt annuel'!$A11,'Valeurs indices clean'!$A$4:$Z$2254,R$4,FALSE)</f>
        <v>1338.58</v>
      </c>
      <c r="S11">
        <f>VLOOKUP('Rdt annuel'!$A11,'Valeurs indices clean'!$A$4:$Z$2254,S$4,FALSE)</f>
        <v>152.9898</v>
      </c>
      <c r="T11">
        <f>VLOOKUP('Rdt annuel'!$A11,'Valeurs indices clean'!$A$4:$Z$2254,T$4,FALSE)</f>
        <v>559.56410000000005</v>
      </c>
      <c r="U11">
        <f>VLOOKUP('Rdt annuel'!$A11,'Valeurs indices clean'!$A$4:$Z$2254,U$4,FALSE)</f>
        <v>696.93219999999997</v>
      </c>
      <c r="V11">
        <f>VLOOKUP('Rdt annuel'!$A11,'Valeurs indices clean'!$A$4:$Z$2254,V$4,FALSE)</f>
        <v>99.303336000000002</v>
      </c>
      <c r="W11">
        <f>VLOOKUP('Rdt annuel'!$A11,'Valeurs indices clean'!$A$4:$Z$2254,W$4,FALSE)</f>
        <v>97.607699999999994</v>
      </c>
      <c r="X11">
        <f>VLOOKUP('Rdt annuel'!$A11,'Valeurs indices clean'!$A$4:$Z$2254,X$4,FALSE)</f>
        <v>2109.9712</v>
      </c>
      <c r="Y11">
        <f>VLOOKUP('Rdt annuel'!$A11,'Valeurs indices clean'!$A$4:$Z$2254,Y$4,FALSE)</f>
        <v>1059.17</v>
      </c>
      <c r="Z11">
        <f>VLOOKUP('Rdt annuel'!$A11,'Valeurs indices clean'!$A$4:$Z$2254,Z$4,FALSE)</f>
        <v>1683.64</v>
      </c>
    </row>
    <row r="12" spans="1:26">
      <c r="A12" s="8">
        <v>44565</v>
      </c>
      <c r="B12">
        <f>VLOOKUP('Rdt annuel'!$A12,'Valeurs indices clean'!$A$4:$Z$2254,B$4,FALSE)</f>
        <v>299.25139999999999</v>
      </c>
      <c r="C12">
        <f>VLOOKUP('Rdt annuel'!$A12,'Valeurs indices clean'!$A$4:$Z$2254,C$4,FALSE)</f>
        <v>617.35900000000004</v>
      </c>
      <c r="D12">
        <f>VLOOKUP('Rdt annuel'!$A12,'Valeurs indices clean'!$A$4:$Z$2254,D$4,FALSE)</f>
        <v>1179.2180000000001</v>
      </c>
      <c r="E12">
        <f>VLOOKUP('Rdt annuel'!$A12,'Valeurs indices clean'!$A$4:$Z$2254,E$4,FALSE)</f>
        <v>821.44200000000001</v>
      </c>
      <c r="F12">
        <f>VLOOKUP('Rdt annuel'!$A12,'Valeurs indices clean'!$A$4:$Z$2254,F$4,FALSE)</f>
        <v>3003.047</v>
      </c>
      <c r="G12">
        <f>VLOOKUP('Rdt annuel'!$A12,'Valeurs indices clean'!$A$4:$Z$2254,G$4,FALSE)</f>
        <v>1895.1859999999999</v>
      </c>
      <c r="H12">
        <f>VLOOKUP('Rdt annuel'!$A12,'Valeurs indices clean'!$A$4:$Z$2254,H$4,FALSE)</f>
        <v>1359.549</v>
      </c>
      <c r="I12">
        <f>VLOOKUP('Rdt annuel'!$A12,'Valeurs indices clean'!$A$4:$Z$2254,I$4,FALSE)</f>
        <v>4793.54</v>
      </c>
      <c r="J12">
        <f>VLOOKUP('Rdt annuel'!$A12,'Valeurs indices clean'!$A$4:$Z$2254,J$4,FALSE)</f>
        <v>29301.79</v>
      </c>
      <c r="K12">
        <f>VLOOKUP('Rdt annuel'!$A12,'Valeurs indices clean'!$A$4:$Z$2254,K$4,FALSE)</f>
        <v>23289.84</v>
      </c>
      <c r="L12">
        <f>VLOOKUP('Rdt annuel'!$A12,'Valeurs indices clean'!$A$4:$Z$2254,L$4,FALSE)</f>
        <v>7317.41</v>
      </c>
      <c r="M12">
        <f>VLOOKUP('Rdt annuel'!$A12,'Valeurs indices clean'!$A$4:$Z$2254,M$4,FALSE)</f>
        <v>266.99149999999997</v>
      </c>
      <c r="N12">
        <f>VLOOKUP('Rdt annuel'!$A12,'Valeurs indices clean'!$A$4:$Z$2254,N$4,FALSE)</f>
        <v>212.10310000000001</v>
      </c>
      <c r="O12">
        <f>VLOOKUP('Rdt annuel'!$A12,'Valeurs indices clean'!$A$4:$Z$2254,O$4,FALSE)</f>
        <v>438.8331</v>
      </c>
      <c r="P12">
        <f>VLOOKUP('Rdt annuel'!$A12,'Valeurs indices clean'!$A$4:$Z$2254,P$4,FALSE)</f>
        <v>2335.0300000000002</v>
      </c>
      <c r="Q12">
        <f>VLOOKUP('Rdt annuel'!$A12,'Valeurs indices clean'!$A$4:$Z$2254,Q$4,FALSE)</f>
        <v>2456.2199999999998</v>
      </c>
      <c r="R12">
        <f>VLOOKUP('Rdt annuel'!$A12,'Valeurs indices clean'!$A$4:$Z$2254,R$4,FALSE)</f>
        <v>1355.7260000000001</v>
      </c>
      <c r="S12">
        <f>VLOOKUP('Rdt annuel'!$A12,'Valeurs indices clean'!$A$4:$Z$2254,S$4,FALSE)</f>
        <v>148.97200000000001</v>
      </c>
      <c r="T12">
        <f>VLOOKUP('Rdt annuel'!$A12,'Valeurs indices clean'!$A$4:$Z$2254,T$4,FALSE)</f>
        <v>528.3537</v>
      </c>
      <c r="U12">
        <f>VLOOKUP('Rdt annuel'!$A12,'Valeurs indices clean'!$A$4:$Z$2254,U$4,FALSE)</f>
        <v>644.38689999999997</v>
      </c>
      <c r="V12">
        <f>VLOOKUP('Rdt annuel'!$A12,'Valeurs indices clean'!$A$4:$Z$2254,V$4,FALSE)</f>
        <v>98.733176</v>
      </c>
      <c r="W12">
        <f>VLOOKUP('Rdt annuel'!$A12,'Valeurs indices clean'!$A$4:$Z$2254,W$4,FALSE)</f>
        <v>98.801000000000002</v>
      </c>
      <c r="X12">
        <f>VLOOKUP('Rdt annuel'!$A12,'Valeurs indices clean'!$A$4:$Z$2254,X$4,FALSE)</f>
        <v>2523.48</v>
      </c>
      <c r="Y12">
        <f>VLOOKUP('Rdt annuel'!$A12,'Valeurs indices clean'!$A$4:$Z$2254,Y$4,FALSE)</f>
        <v>1488.59</v>
      </c>
      <c r="Z12">
        <f>VLOOKUP('Rdt annuel'!$A12,'Valeurs indices clean'!$A$4:$Z$2254,Z$4,FALSE)</f>
        <v>2188.8000000000002</v>
      </c>
    </row>
    <row r="13" spans="1:26">
      <c r="A13" s="8">
        <v>44930</v>
      </c>
      <c r="B13">
        <f>VLOOKUP('Rdt annuel'!$A13,'Valeurs indices clean'!$A$4:$Z$2254,B$4,FALSE)</f>
        <v>277.10789999999997</v>
      </c>
      <c r="C13">
        <f>VLOOKUP('Rdt annuel'!$A13,'Valeurs indices clean'!$A$4:$Z$2254,C$4,FALSE)</f>
        <v>489.88600000000002</v>
      </c>
      <c r="D13">
        <f>VLOOKUP('Rdt annuel'!$A13,'Valeurs indices clean'!$A$4:$Z$2254,D$4,FALSE)</f>
        <v>267.13900000000001</v>
      </c>
      <c r="E13">
        <f>VLOOKUP('Rdt annuel'!$A13,'Valeurs indices clean'!$A$4:$Z$2254,E$4,FALSE)</f>
        <v>777.6</v>
      </c>
      <c r="F13">
        <f>VLOOKUP('Rdt annuel'!$A13,'Valeurs indices clean'!$A$4:$Z$2254,F$4,FALSE)</f>
        <v>2222.9349999999999</v>
      </c>
      <c r="G13">
        <f>VLOOKUP('Rdt annuel'!$A13,'Valeurs indices clean'!$A$4:$Z$2254,G$4,FALSE)</f>
        <v>1556.2809999999999</v>
      </c>
      <c r="H13">
        <f>VLOOKUP('Rdt annuel'!$A13,'Valeurs indices clean'!$A$4:$Z$2254,H$4,FALSE)</f>
        <v>1252.163</v>
      </c>
      <c r="I13">
        <f>VLOOKUP('Rdt annuel'!$A13,'Valeurs indices clean'!$A$4:$Z$2254,I$4,FALSE)</f>
        <v>3852.97</v>
      </c>
      <c r="J13">
        <f>VLOOKUP('Rdt annuel'!$A13,'Valeurs indices clean'!$A$4:$Z$2254,J$4,FALSE)</f>
        <v>25716.86</v>
      </c>
      <c r="K13">
        <f>VLOOKUP('Rdt annuel'!$A13,'Valeurs indices clean'!$A$4:$Z$2254,K$4,FALSE)</f>
        <v>20793.11</v>
      </c>
      <c r="L13">
        <f>VLOOKUP('Rdt annuel'!$A13,'Valeurs indices clean'!$A$4:$Z$2254,L$4,FALSE)</f>
        <v>6776.43</v>
      </c>
      <c r="M13">
        <f>VLOOKUP('Rdt annuel'!$A13,'Valeurs indices clean'!$A$4:$Z$2254,M$4,FALSE)</f>
        <v>225.6583</v>
      </c>
      <c r="N13">
        <f>VLOOKUP('Rdt annuel'!$A13,'Valeurs indices clean'!$A$4:$Z$2254,N$4,FALSE)</f>
        <v>182.52430000000001</v>
      </c>
      <c r="O13">
        <f>VLOOKUP('Rdt annuel'!$A13,'Valeurs indices clean'!$A$4:$Z$2254,O$4,FALSE)</f>
        <v>392.72489999999999</v>
      </c>
      <c r="P13">
        <f>VLOOKUP('Rdt annuel'!$A13,'Valeurs indices clean'!$A$4:$Z$2254,P$4,FALSE)</f>
        <v>2066.63</v>
      </c>
      <c r="Q13">
        <f>VLOOKUP('Rdt annuel'!$A13,'Valeurs indices clean'!$A$4:$Z$2254,Q$4,FALSE)</f>
        <v>2209.96</v>
      </c>
      <c r="R13">
        <f>VLOOKUP('Rdt annuel'!$A13,'Valeurs indices clean'!$A$4:$Z$2254,R$4,FALSE)</f>
        <v>1248.7570000000001</v>
      </c>
      <c r="S13">
        <f>VLOOKUP('Rdt annuel'!$A13,'Valeurs indices clean'!$A$4:$Z$2254,S$4,FALSE)</f>
        <v>137.87430000000001</v>
      </c>
      <c r="T13">
        <f>VLOOKUP('Rdt annuel'!$A13,'Valeurs indices clean'!$A$4:$Z$2254,T$4,FALSE)</f>
        <v>449.63959999999997</v>
      </c>
      <c r="U13">
        <f>VLOOKUP('Rdt annuel'!$A13,'Valeurs indices clean'!$A$4:$Z$2254,U$4,FALSE)</f>
        <v>540.59230000000002</v>
      </c>
      <c r="V13">
        <f>VLOOKUP('Rdt annuel'!$A13,'Valeurs indices clean'!$A$4:$Z$2254,V$4,FALSE)</f>
        <v>98.746477999999996</v>
      </c>
      <c r="W13">
        <f>VLOOKUP('Rdt annuel'!$A13,'Valeurs indices clean'!$A$4:$Z$2254,W$4,FALSE)</f>
        <v>91.352999999999994</v>
      </c>
      <c r="X13">
        <f>VLOOKUP('Rdt annuel'!$A13,'Valeurs indices clean'!$A$4:$Z$2254,X$4,FALSE)</f>
        <v>2007.8</v>
      </c>
      <c r="Y13">
        <f>VLOOKUP('Rdt annuel'!$A13,'Valeurs indices clean'!$A$4:$Z$2254,Y$4,FALSE)</f>
        <v>1111.5999999999999</v>
      </c>
      <c r="Z13">
        <f>VLOOKUP('Rdt annuel'!$A13,'Valeurs indices clean'!$A$4:$Z$2254,Z$4,FALSE)</f>
        <v>1710.61</v>
      </c>
    </row>
    <row r="14" spans="1:26">
      <c r="A14" s="8">
        <v>45295</v>
      </c>
      <c r="B14">
        <f>VLOOKUP('Rdt annuel'!$A14,'Valeurs indices clean'!$A$4:$Z$2254,B$4,FALSE)</f>
        <v>308.8091</v>
      </c>
      <c r="C14">
        <f>VLOOKUP('Rdt annuel'!$A14,'Valeurs indices clean'!$A$4:$Z$2254,C$4,FALSE)</f>
        <v>507.80399999999997</v>
      </c>
      <c r="D14">
        <f>VLOOKUP('Rdt annuel'!$A14,'Valeurs indices clean'!$A$4:$Z$2254,D$4,FALSE)</f>
        <v>338.14299999999997</v>
      </c>
      <c r="E14">
        <f>VLOOKUP('Rdt annuel'!$A14,'Valeurs indices clean'!$A$4:$Z$2254,E$4,FALSE)</f>
        <v>835.096</v>
      </c>
      <c r="F14">
        <f>VLOOKUP('Rdt annuel'!$A14,'Valeurs indices clean'!$A$4:$Z$2254,F$4,FALSE)</f>
        <v>2788.029</v>
      </c>
      <c r="G14">
        <f>VLOOKUP('Rdt annuel'!$A14,'Valeurs indices clean'!$A$4:$Z$2254,G$4,FALSE)</f>
        <v>1664.3240000000001</v>
      </c>
      <c r="H14">
        <f>VLOOKUP('Rdt annuel'!$A14,'Valeurs indices clean'!$A$4:$Z$2254,H$4,FALSE)</f>
        <v>1341.4829999999999</v>
      </c>
      <c r="I14">
        <f>VLOOKUP('Rdt annuel'!$A14,'Valeurs indices clean'!$A$4:$Z$2254,I$4,FALSE)</f>
        <v>4688.68</v>
      </c>
      <c r="J14">
        <f>VLOOKUP('Rdt annuel'!$A14,'Valeurs indices clean'!$A$4:$Z$2254,J$4,FALSE)</f>
        <v>33288.29</v>
      </c>
      <c r="K14">
        <f>VLOOKUP('Rdt annuel'!$A14,'Valeurs indices clean'!$A$4:$Z$2254,K$4,FALSE)</f>
        <v>16645.98</v>
      </c>
      <c r="L14">
        <f>VLOOKUP('Rdt annuel'!$A14,'Valeurs indices clean'!$A$4:$Z$2254,L$4,FALSE)</f>
        <v>7450.63</v>
      </c>
      <c r="M14">
        <f>VLOOKUP('Rdt annuel'!$A14,'Valeurs indices clean'!$A$4:$Z$2254,M$4,FALSE)</f>
        <v>236.0008</v>
      </c>
      <c r="N14">
        <f>VLOOKUP('Rdt annuel'!$A14,'Valeurs indices clean'!$A$4:$Z$2254,N$4,FALSE)</f>
        <v>192.21610000000001</v>
      </c>
      <c r="O14">
        <f>VLOOKUP('Rdt annuel'!$A14,'Valeurs indices clean'!$A$4:$Z$2254,O$4,FALSE)</f>
        <v>437.73390000000001</v>
      </c>
      <c r="P14">
        <f>VLOOKUP('Rdt annuel'!$A14,'Valeurs indices clean'!$A$4:$Z$2254,P$4,FALSE)</f>
        <v>2141.1</v>
      </c>
      <c r="Q14">
        <f>VLOOKUP('Rdt annuel'!$A14,'Valeurs indices clean'!$A$4:$Z$2254,Q$4,FALSE)</f>
        <v>2453.13</v>
      </c>
      <c r="R14">
        <f>VLOOKUP('Rdt annuel'!$A14,'Valeurs indices clean'!$A$4:$Z$2254,R$4,FALSE)</f>
        <v>1319.7380000000001</v>
      </c>
      <c r="S14">
        <f>VLOOKUP('Rdt annuel'!$A14,'Valeurs indices clean'!$A$4:$Z$2254,S$4,FALSE)</f>
        <v>144.5163</v>
      </c>
      <c r="T14">
        <f>VLOOKUP('Rdt annuel'!$A14,'Valeurs indices clean'!$A$4:$Z$2254,T$4,FALSE)</f>
        <v>465.00979999999998</v>
      </c>
      <c r="U14">
        <f>VLOOKUP('Rdt annuel'!$A14,'Valeurs indices clean'!$A$4:$Z$2254,U$4,FALSE)</f>
        <v>550.42999999999995</v>
      </c>
      <c r="V14">
        <f>VLOOKUP('Rdt annuel'!$A14,'Valeurs indices clean'!$A$4:$Z$2254,V$4,FALSE)</f>
        <v>102.027541</v>
      </c>
      <c r="W14">
        <f>VLOOKUP('Rdt annuel'!$A14,'Valeurs indices clean'!$A$4:$Z$2254,W$4,FALSE)</f>
        <v>96.179000000000002</v>
      </c>
      <c r="X14">
        <f>VLOOKUP('Rdt annuel'!$A14,'Valeurs indices clean'!$A$4:$Z$2254,X$4,FALSE)</f>
        <v>2344.14</v>
      </c>
      <c r="Y14">
        <f>VLOOKUP('Rdt annuel'!$A14,'Valeurs indices clean'!$A$4:$Z$2254,Y$4,FALSE)</f>
        <v>1144.3</v>
      </c>
      <c r="Z14">
        <f>VLOOKUP('Rdt annuel'!$A14,'Valeurs indices clean'!$A$4:$Z$2254,Z$4,FALSE)</f>
        <v>2025.15</v>
      </c>
    </row>
    <row r="15" spans="1:26">
      <c r="A15" s="8">
        <v>45663</v>
      </c>
      <c r="B15">
        <f>VLOOKUP('Rdt annuel'!$A15,'Valeurs indices clean'!$A$4:$Z$2254,B$4,FALSE)</f>
        <v>339.70069999999998</v>
      </c>
      <c r="C15">
        <f>VLOOKUP('Rdt annuel'!$A15,'Valeurs indices clean'!$A$4:$Z$2254,C$4,FALSE)</f>
        <v>531.47500000000002</v>
      </c>
      <c r="D15">
        <f>VLOOKUP('Rdt annuel'!$A15,'Valeurs indices clean'!$A$4:$Z$2254,D$4,FALSE)</f>
        <v>361.96499999999997</v>
      </c>
      <c r="E15">
        <f>VLOOKUP('Rdt annuel'!$A15,'Valeurs indices clean'!$A$4:$Z$2254,E$4,FALSE)</f>
        <v>884.81</v>
      </c>
      <c r="F15">
        <f>VLOOKUP('Rdt annuel'!$A15,'Valeurs indices clean'!$A$4:$Z$2254,F$4,FALSE)</f>
        <v>3635.0419999999999</v>
      </c>
      <c r="G15">
        <f>VLOOKUP('Rdt annuel'!$A15,'Valeurs indices clean'!$A$4:$Z$2254,G$4,FALSE)</f>
        <v>1779.4760000000001</v>
      </c>
      <c r="H15">
        <f>VLOOKUP('Rdt annuel'!$A15,'Valeurs indices clean'!$A$4:$Z$2254,H$4,FALSE)</f>
        <v>1491.848</v>
      </c>
      <c r="I15">
        <f>VLOOKUP('Rdt annuel'!$A15,'Valeurs indices clean'!$A$4:$Z$2254,I$4,FALSE)</f>
        <v>5975.38</v>
      </c>
      <c r="J15">
        <f>VLOOKUP('Rdt annuel'!$A15,'Valeurs indices clean'!$A$4:$Z$2254,J$4,FALSE)</f>
        <v>39307.050000000003</v>
      </c>
      <c r="K15">
        <f>VLOOKUP('Rdt annuel'!$A15,'Valeurs indices clean'!$A$4:$Z$2254,K$4,FALSE)</f>
        <v>19688.29</v>
      </c>
      <c r="L15">
        <f>VLOOKUP('Rdt annuel'!$A15,'Valeurs indices clean'!$A$4:$Z$2254,L$4,FALSE)</f>
        <v>7445.69</v>
      </c>
      <c r="M15">
        <f>VLOOKUP('Rdt annuel'!$A15,'Valeurs indices clean'!$A$4:$Z$2254,M$4,FALSE)</f>
        <v>242.37129999999999</v>
      </c>
      <c r="N15">
        <f>VLOOKUP('Rdt annuel'!$A15,'Valeurs indices clean'!$A$4:$Z$2254,N$4,FALSE)</f>
        <v>199.768</v>
      </c>
      <c r="O15">
        <f>VLOOKUP('Rdt annuel'!$A15,'Valeurs indices clean'!$A$4:$Z$2254,O$4,FALSE)</f>
        <v>478.79219999999998</v>
      </c>
      <c r="P15">
        <f>VLOOKUP('Rdt annuel'!$A15,'Valeurs indices clean'!$A$4:$Z$2254,P$4,FALSE)</f>
        <v>2184.4699999999998</v>
      </c>
      <c r="Q15">
        <f>VLOOKUP('Rdt annuel'!$A15,'Valeurs indices clean'!$A$4:$Z$2254,Q$4,FALSE)</f>
        <v>2697.03</v>
      </c>
      <c r="R15">
        <f>VLOOKUP('Rdt annuel'!$A15,'Valeurs indices clean'!$A$4:$Z$2254,R$4,FALSE)</f>
        <v>1339.9970000000001</v>
      </c>
      <c r="S15">
        <f>VLOOKUP('Rdt annuel'!$A15,'Valeurs indices clean'!$A$4:$Z$2254,S$4,FALSE)</f>
        <v>149.27029999999999</v>
      </c>
      <c r="T15">
        <f>VLOOKUP('Rdt annuel'!$A15,'Valeurs indices clean'!$A$4:$Z$2254,T$4,FALSE)</f>
        <v>462.65730000000002</v>
      </c>
      <c r="U15">
        <f>VLOOKUP('Rdt annuel'!$A15,'Valeurs indices clean'!$A$4:$Z$2254,U$4,FALSE)</f>
        <v>537.80330000000004</v>
      </c>
      <c r="V15">
        <f>VLOOKUP('Rdt annuel'!$A15,'Valeurs indices clean'!$A$4:$Z$2254,V$4,FALSE)</f>
        <v>105.88472299999999</v>
      </c>
      <c r="W15">
        <f>VLOOKUP('Rdt annuel'!$A15,'Valeurs indices clean'!$A$4:$Z$2254,W$4,FALSE)</f>
        <v>98.076099999999997</v>
      </c>
      <c r="X15">
        <f>VLOOKUP('Rdt annuel'!$A15,'Valeurs indices clean'!$A$4:$Z$2254,X$4,FALSE)</f>
        <v>2744.01</v>
      </c>
      <c r="Y15">
        <f>VLOOKUP('Rdt annuel'!$A15,'Valeurs indices clean'!$A$4:$Z$2254,Y$4,FALSE)</f>
        <v>1157.33</v>
      </c>
      <c r="Z15">
        <f>VLOOKUP('Rdt annuel'!$A15,'Valeurs indices clean'!$A$4:$Z$2254,Z$4,FALSE)</f>
        <v>2688.04</v>
      </c>
    </row>
    <row r="17" spans="1:26" ht="21">
      <c r="B17" s="20" t="s">
        <v>25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1" t="s">
        <v>44</v>
      </c>
      <c r="N17" s="21"/>
      <c r="O17" s="21"/>
      <c r="P17" s="21"/>
      <c r="Q17" s="21"/>
      <c r="R17" s="21"/>
      <c r="S17" s="21"/>
      <c r="T17" s="21"/>
      <c r="U17" s="21"/>
      <c r="V17" s="15" t="s">
        <v>45</v>
      </c>
      <c r="W17" s="22" t="s">
        <v>55</v>
      </c>
      <c r="X17" s="23"/>
      <c r="Y17" s="23"/>
      <c r="Z17" s="23"/>
    </row>
    <row r="18" spans="1:26" ht="112">
      <c r="B18" t="s">
        <v>3</v>
      </c>
      <c r="C18" t="s">
        <v>5</v>
      </c>
      <c r="D18" s="11" t="s">
        <v>7</v>
      </c>
      <c r="E18" s="11" t="s">
        <v>9</v>
      </c>
      <c r="F18" s="11" t="s">
        <v>11</v>
      </c>
      <c r="G18" s="11" t="s">
        <v>13</v>
      </c>
      <c r="H18" s="11" t="s">
        <v>15</v>
      </c>
      <c r="I18" s="11" t="s">
        <v>17</v>
      </c>
      <c r="J18" s="11" t="s">
        <v>19</v>
      </c>
      <c r="K18" s="11" t="s">
        <v>21</v>
      </c>
      <c r="L18" s="11" t="s">
        <v>23</v>
      </c>
      <c r="M18" s="11" t="s">
        <v>26</v>
      </c>
      <c r="N18" s="13" t="s">
        <v>28</v>
      </c>
      <c r="O18" s="11" t="s">
        <v>30</v>
      </c>
      <c r="P18" s="11" t="s">
        <v>32</v>
      </c>
      <c r="Q18" s="11" t="s">
        <v>34</v>
      </c>
      <c r="R18" s="11" t="s">
        <v>36</v>
      </c>
      <c r="S18" s="11" t="s">
        <v>38</v>
      </c>
      <c r="T18" s="14" t="s">
        <v>40</v>
      </c>
      <c r="U18" s="11" t="s">
        <v>42</v>
      </c>
      <c r="V18" s="11" t="s">
        <v>46</v>
      </c>
      <c r="W18" s="16" t="s">
        <v>48</v>
      </c>
      <c r="X18" s="16" t="s">
        <v>50</v>
      </c>
      <c r="Y18" s="16" t="s">
        <v>56</v>
      </c>
      <c r="Z18" s="16" t="s">
        <v>53</v>
      </c>
    </row>
    <row r="19" spans="1:26">
      <c r="B19" s="9" t="s">
        <v>4</v>
      </c>
      <c r="C19" s="10" t="s">
        <v>6</v>
      </c>
      <c r="D19" s="9" t="s">
        <v>8</v>
      </c>
      <c r="E19" s="9" t="s">
        <v>10</v>
      </c>
      <c r="F19" s="9" t="s">
        <v>12</v>
      </c>
      <c r="G19" s="10" t="s">
        <v>14</v>
      </c>
      <c r="H19" s="10" t="s">
        <v>16</v>
      </c>
      <c r="I19" s="10" t="s">
        <v>18</v>
      </c>
      <c r="J19" s="10" t="s">
        <v>20</v>
      </c>
      <c r="K19" s="10" t="s">
        <v>22</v>
      </c>
      <c r="L19" s="10" t="s">
        <v>24</v>
      </c>
      <c r="M19" s="9" t="s">
        <v>27</v>
      </c>
      <c r="N19" s="10" t="s">
        <v>29</v>
      </c>
      <c r="O19" s="10" t="s">
        <v>31</v>
      </c>
      <c r="P19" s="10" t="s">
        <v>33</v>
      </c>
      <c r="Q19" s="10" t="s">
        <v>35</v>
      </c>
      <c r="R19" s="10" t="s">
        <v>37</v>
      </c>
      <c r="S19" s="10" t="s">
        <v>39</v>
      </c>
      <c r="T19" s="10" t="s">
        <v>41</v>
      </c>
      <c r="U19" s="10" t="s">
        <v>43</v>
      </c>
      <c r="V19" s="9" t="s">
        <v>47</v>
      </c>
      <c r="W19" s="10" t="s">
        <v>49</v>
      </c>
      <c r="X19" s="10" t="s">
        <v>51</v>
      </c>
      <c r="Y19" s="10" t="s">
        <v>52</v>
      </c>
      <c r="Z19" s="10" t="s">
        <v>54</v>
      </c>
    </row>
    <row r="20" spans="1:26">
      <c r="A20" s="42">
        <v>2015</v>
      </c>
      <c r="B20" s="24">
        <f>B6/B5-1</f>
        <v>8.3030089490068404E-2</v>
      </c>
      <c r="C20" s="24">
        <f t="shared" ref="C20:Z29" si="1">C6/C5-1</f>
        <v>0.16147374546535098</v>
      </c>
      <c r="D20" s="24">
        <f t="shared" si="1"/>
        <v>-4.0125296667298027E-2</v>
      </c>
      <c r="E20" s="24">
        <f t="shared" si="1"/>
        <v>-3.2993167677937807E-2</v>
      </c>
      <c r="F20" s="24">
        <f t="shared" si="1"/>
        <v>3.3230804610917986E-2</v>
      </c>
      <c r="G20" s="24">
        <f t="shared" si="1"/>
        <v>9.7640621117144555E-2</v>
      </c>
      <c r="H20" s="24">
        <f t="shared" si="1"/>
        <v>-4.9276331330993517E-2</v>
      </c>
      <c r="I20" s="24">
        <f t="shared" si="1"/>
        <v>-3.9196666303733529E-3</v>
      </c>
      <c r="J20" s="24">
        <f t="shared" si="1"/>
        <v>5.9870605001749233E-2</v>
      </c>
      <c r="K20" s="24">
        <f t="shared" si="1"/>
        <v>-0.10093030236091416</v>
      </c>
      <c r="L20" s="24">
        <f t="shared" si="1"/>
        <v>9.9988811488169516E-2</v>
      </c>
      <c r="M20" s="24">
        <f t="shared" si="1"/>
        <v>1.033464172750187E-2</v>
      </c>
      <c r="N20" s="24">
        <f t="shared" si="1"/>
        <v>-2.3482117285250625E-3</v>
      </c>
      <c r="O20" s="24">
        <f t="shared" si="1"/>
        <v>2.9982806062771594E-2</v>
      </c>
      <c r="P20" s="24">
        <f t="shared" si="1"/>
        <v>1.1841695232159832E-3</v>
      </c>
      <c r="Q20" s="24">
        <f t="shared" si="1"/>
        <v>-4.5361768453345497E-2</v>
      </c>
      <c r="R20" s="24">
        <f t="shared" si="1"/>
        <v>3.1918205515862885E-2</v>
      </c>
      <c r="S20" s="24">
        <f t="shared" si="1"/>
        <v>-0.10381727812171282</v>
      </c>
      <c r="T20" s="24">
        <f t="shared" si="1"/>
        <v>-2.8824793312249408E-2</v>
      </c>
      <c r="U20" s="24">
        <f t="shared" si="1"/>
        <v>-2.8587455624533908E-2</v>
      </c>
      <c r="V20" s="24">
        <f t="shared" si="1"/>
        <v>-1.0772191328625169E-3</v>
      </c>
      <c r="W20" s="24">
        <f t="shared" si="1"/>
        <v>4.79706825089532E-3</v>
      </c>
      <c r="X20" s="24">
        <f t="shared" si="1"/>
        <v>7.2893096708988026E-3</v>
      </c>
      <c r="Y20" s="24">
        <f t="shared" si="1"/>
        <v>-3.5571665540332975E-2</v>
      </c>
      <c r="Z20" s="24">
        <f t="shared" si="1"/>
        <v>7.0736961138226473E-2</v>
      </c>
    </row>
    <row r="21" spans="1:26">
      <c r="A21" s="42">
        <f>A20+1</f>
        <v>2016</v>
      </c>
      <c r="B21" s="24">
        <f t="shared" ref="B21:Q29" si="2">B7/B6-1</f>
        <v>6.3380787457618881E-2</v>
      </c>
      <c r="C21" s="24">
        <f t="shared" si="2"/>
        <v>6.6246485535730981E-2</v>
      </c>
      <c r="D21" s="24">
        <f t="shared" si="2"/>
        <v>0.23807582197058186</v>
      </c>
      <c r="E21" s="24">
        <f t="shared" si="2"/>
        <v>0.13153449285711116</v>
      </c>
      <c r="F21" s="24">
        <f t="shared" si="2"/>
        <v>6.8777151124200575E-2</v>
      </c>
      <c r="G21" s="24">
        <f t="shared" si="2"/>
        <v>3.0606353486925864E-2</v>
      </c>
      <c r="H21" s="24">
        <f t="shared" si="2"/>
        <v>0.15165851542819242</v>
      </c>
      <c r="I21" s="24">
        <f t="shared" si="2"/>
        <v>0.12823328331660577</v>
      </c>
      <c r="J21" s="24">
        <f t="shared" si="2"/>
        <v>6.1957684632469423E-2</v>
      </c>
      <c r="K21" s="24">
        <f t="shared" si="2"/>
        <v>3.7855556680883362E-2</v>
      </c>
      <c r="L21" s="24">
        <f t="shared" si="2"/>
        <v>8.3350838594124843E-2</v>
      </c>
      <c r="M21" s="24">
        <f t="shared" si="2"/>
        <v>2.5987697746088889E-2</v>
      </c>
      <c r="N21" s="24">
        <f t="shared" si="2"/>
        <v>3.2058919263228791E-2</v>
      </c>
      <c r="O21" s="24">
        <f t="shared" si="2"/>
        <v>6.8696246737666611E-2</v>
      </c>
      <c r="P21" s="24">
        <f t="shared" si="2"/>
        <v>2.4921148738379806E-2</v>
      </c>
      <c r="Q21" s="24">
        <f t="shared" si="2"/>
        <v>0.18305862229824288</v>
      </c>
      <c r="R21" s="24">
        <f t="shared" si="1"/>
        <v>1.8760529997614572E-3</v>
      </c>
      <c r="S21" s="24">
        <f t="shared" si="1"/>
        <v>6.7596275234141689E-2</v>
      </c>
      <c r="T21" s="24">
        <f t="shared" si="1"/>
        <v>1.5237783592648491E-2</v>
      </c>
      <c r="U21" s="24">
        <f t="shared" si="1"/>
        <v>7.625864064539245E-3</v>
      </c>
      <c r="V21" s="24">
        <f t="shared" si="1"/>
        <v>-3.2539274652061412E-3</v>
      </c>
      <c r="W21" s="24">
        <f t="shared" si="1"/>
        <v>1.835670019040947E-2</v>
      </c>
      <c r="X21" s="24">
        <f t="shared" si="1"/>
        <v>0.1122016145677569</v>
      </c>
      <c r="Y21" s="24">
        <f t="shared" si="1"/>
        <v>7.6846307385229462E-2</v>
      </c>
      <c r="Z21" s="24">
        <f t="shared" si="1"/>
        <v>8.3212293922217961E-2</v>
      </c>
    </row>
    <row r="22" spans="1:26">
      <c r="A22" s="42">
        <f t="shared" ref="A22:A29" si="3">A21+1</f>
        <v>2017</v>
      </c>
      <c r="B22" s="24">
        <f t="shared" si="2"/>
        <v>0.10341280345635062</v>
      </c>
      <c r="C22" s="24">
        <f t="shared" si="1"/>
        <v>0.20317276233275749</v>
      </c>
      <c r="D22" s="24">
        <f t="shared" si="1"/>
        <v>9.6135792818207388E-2</v>
      </c>
      <c r="E22" s="24">
        <f t="shared" si="1"/>
        <v>8.4109773365564466E-2</v>
      </c>
      <c r="F22" s="24">
        <f t="shared" si="1"/>
        <v>0.24754950997637093</v>
      </c>
      <c r="G22" s="24">
        <f t="shared" si="1"/>
        <v>0.1505506400976091</v>
      </c>
      <c r="H22" s="24">
        <f t="shared" si="1"/>
        <v>0.11368603348619111</v>
      </c>
      <c r="I22" s="24">
        <f t="shared" si="1"/>
        <v>0.19959925134867329</v>
      </c>
      <c r="J22" s="24">
        <f t="shared" si="1"/>
        <v>0.19966000073491297</v>
      </c>
      <c r="K22" s="24">
        <f t="shared" si="1"/>
        <v>0.38862507211602537</v>
      </c>
      <c r="L22" s="24">
        <f t="shared" si="1"/>
        <v>0.10496999632608084</v>
      </c>
      <c r="M22" s="24">
        <f t="shared" si="1"/>
        <v>1.1566067500448529E-2</v>
      </c>
      <c r="N22" s="24">
        <f t="shared" si="1"/>
        <v>1.930331802186247E-2</v>
      </c>
      <c r="O22" s="24">
        <f t="shared" si="1"/>
        <v>6.2560795944809788E-2</v>
      </c>
      <c r="P22" s="24">
        <f t="shared" si="1"/>
        <v>3.3547263782317316E-2</v>
      </c>
      <c r="Q22" s="24">
        <f t="shared" si="1"/>
        <v>7.4475076397331863E-2</v>
      </c>
      <c r="R22" s="24">
        <f t="shared" si="1"/>
        <v>5.242976848317582E-2</v>
      </c>
      <c r="S22" s="24">
        <f t="shared" si="1"/>
        <v>0.16162347749678796</v>
      </c>
      <c r="T22" s="24">
        <f t="shared" si="1"/>
        <v>7.9637732468985201E-2</v>
      </c>
      <c r="U22" s="24">
        <f t="shared" si="1"/>
        <v>8.1364234586905226E-2</v>
      </c>
      <c r="V22" s="24">
        <f t="shared" si="1"/>
        <v>-3.586784456372949E-3</v>
      </c>
      <c r="W22" s="24">
        <f t="shared" si="1"/>
        <v>8.3121189518744476E-3</v>
      </c>
      <c r="X22" s="24">
        <f t="shared" si="1"/>
        <v>0.26261741923415771</v>
      </c>
      <c r="Y22" s="24">
        <f t="shared" si="1"/>
        <v>4.9198430382741964E-3</v>
      </c>
      <c r="Z22" s="24">
        <f t="shared" si="1"/>
        <v>3.6862835030156971E-2</v>
      </c>
    </row>
    <row r="23" spans="1:26">
      <c r="A23" s="42">
        <f t="shared" si="3"/>
        <v>2018</v>
      </c>
      <c r="B23" s="24">
        <f t="shared" si="2"/>
        <v>-0.1002756670709174</v>
      </c>
      <c r="C23" s="24">
        <f t="shared" si="1"/>
        <v>-0.17087919963604714</v>
      </c>
      <c r="D23" s="24">
        <f t="shared" si="1"/>
        <v>1.7813076038097897E-3</v>
      </c>
      <c r="E23" s="24">
        <f t="shared" si="1"/>
        <v>-0.14349027205999965</v>
      </c>
      <c r="F23" s="24">
        <f t="shared" si="1"/>
        <v>-9.6983123519999159E-2</v>
      </c>
      <c r="G23" s="24">
        <f t="shared" si="1"/>
        <v>-0.11777651002800293</v>
      </c>
      <c r="H23" s="24">
        <f t="shared" si="1"/>
        <v>-0.1235251891891892</v>
      </c>
      <c r="I23" s="24">
        <f t="shared" si="1"/>
        <v>-7.0503195679866626E-2</v>
      </c>
      <c r="J23" s="24">
        <f t="shared" si="1"/>
        <v>-0.16780033293159768</v>
      </c>
      <c r="K23" s="24">
        <f t="shared" si="1"/>
        <v>-0.16626659916815456</v>
      </c>
      <c r="L23" s="24">
        <f t="shared" si="1"/>
        <v>-0.12497390873877146</v>
      </c>
      <c r="M23" s="24">
        <f t="shared" si="1"/>
        <v>2.355512296787321E-3</v>
      </c>
      <c r="N23" s="24">
        <f t="shared" si="1"/>
        <v>-1.2518086011444773E-2</v>
      </c>
      <c r="O23" s="24">
        <f t="shared" si="1"/>
        <v>-4.5018011591338891E-2</v>
      </c>
      <c r="P23" s="24">
        <f t="shared" si="1"/>
        <v>4.3927522037217059E-3</v>
      </c>
      <c r="Q23" s="24">
        <f t="shared" si="1"/>
        <v>-1.5000229361305295E-2</v>
      </c>
      <c r="R23" s="24">
        <f t="shared" si="1"/>
        <v>1.6122734964356233E-2</v>
      </c>
      <c r="S23" s="24">
        <f t="shared" si="1"/>
        <v>-3.7609401483395311E-2</v>
      </c>
      <c r="T23" s="24">
        <f t="shared" si="1"/>
        <v>-8.504506569967818E-3</v>
      </c>
      <c r="U23" s="24">
        <f t="shared" si="1"/>
        <v>1.2413804282687124E-3</v>
      </c>
      <c r="V23" s="24">
        <f t="shared" si="1"/>
        <v>-3.6494605341740316E-3</v>
      </c>
      <c r="W23" s="24">
        <f t="shared" si="1"/>
        <v>-2.3248310977190934E-2</v>
      </c>
      <c r="X23" s="24">
        <f t="shared" si="1"/>
        <v>-9.5924691674832419E-2</v>
      </c>
      <c r="Y23" s="24">
        <f t="shared" si="1"/>
        <v>-6.1133186166298703E-2</v>
      </c>
      <c r="Z23" s="24">
        <f t="shared" si="1"/>
        <v>-7.852705776192237E-2</v>
      </c>
    </row>
    <row r="24" spans="1:26">
      <c r="A24" s="42">
        <f t="shared" si="3"/>
        <v>2019</v>
      </c>
      <c r="B24" s="24">
        <f t="shared" si="2"/>
        <v>0.24253239566473828</v>
      </c>
      <c r="C24" s="24">
        <f t="shared" si="1"/>
        <v>0.23316120594403222</v>
      </c>
      <c r="D24" s="24">
        <f t="shared" si="1"/>
        <v>0.19685698245554106</v>
      </c>
      <c r="E24" s="24">
        <f t="shared" si="1"/>
        <v>0.11781712894379504</v>
      </c>
      <c r="F24" s="24">
        <f t="shared" si="1"/>
        <v>0.30714510182955146</v>
      </c>
      <c r="G24" s="24">
        <f t="shared" si="1"/>
        <v>0.26351049498066148</v>
      </c>
      <c r="H24" s="24">
        <f t="shared" si="1"/>
        <v>0.15269127235984148</v>
      </c>
      <c r="I24" s="24">
        <f t="shared" si="1"/>
        <v>0.28213148810793309</v>
      </c>
      <c r="J24" s="24">
        <f t="shared" si="1"/>
        <v>0.1862236708387095</v>
      </c>
      <c r="K24" s="24">
        <f t="shared" si="1"/>
        <v>0.10146558011521889</v>
      </c>
      <c r="L24" s="24">
        <f t="shared" si="1"/>
        <v>0.26946119161009219</v>
      </c>
      <c r="M24" s="24">
        <f t="shared" si="1"/>
        <v>6.7737813330253083E-2</v>
      </c>
      <c r="N24" s="24">
        <f t="shared" si="1"/>
        <v>5.7282611574559716E-2</v>
      </c>
      <c r="O24" s="24">
        <f t="shared" si="1"/>
        <v>0.12989603395684512</v>
      </c>
      <c r="P24" s="24">
        <f t="shared" si="1"/>
        <v>8.9265079450211449E-2</v>
      </c>
      <c r="Q24" s="24">
        <f t="shared" si="1"/>
        <v>0.13242157988967884</v>
      </c>
      <c r="R24" s="24">
        <f t="shared" si="1"/>
        <v>7.7243993185035276E-2</v>
      </c>
      <c r="S24" s="24">
        <f t="shared" si="1"/>
        <v>8.1046284493411003E-2</v>
      </c>
      <c r="T24" s="24">
        <f t="shared" si="1"/>
        <v>6.7471573629710679E-2</v>
      </c>
      <c r="U24" s="24">
        <f t="shared" si="1"/>
        <v>5.3864951296786368E-2</v>
      </c>
      <c r="V24" s="24">
        <f t="shared" si="1"/>
        <v>-4.2183241019492224E-3</v>
      </c>
      <c r="W24" s="24">
        <f t="shared" si="1"/>
        <v>1.1738763128676721E-2</v>
      </c>
      <c r="X24" s="24">
        <f t="shared" si="1"/>
        <v>0.29699874968857176</v>
      </c>
      <c r="Y24" s="24">
        <f t="shared" si="1"/>
        <v>0.23728760423851014</v>
      </c>
      <c r="Z24" s="24">
        <f t="shared" si="1"/>
        <v>0.25598829032008608</v>
      </c>
    </row>
    <row r="25" spans="1:26">
      <c r="A25" s="42">
        <f t="shared" si="3"/>
        <v>2020</v>
      </c>
      <c r="B25" s="24">
        <f t="shared" si="2"/>
        <v>-2.9408039303333466E-2</v>
      </c>
      <c r="C25" s="24">
        <f t="shared" si="1"/>
        <v>5.1180150472486918E-2</v>
      </c>
      <c r="D25" s="24">
        <f t="shared" si="1"/>
        <v>-0.10059872870473419</v>
      </c>
      <c r="E25" s="24">
        <f t="shared" si="1"/>
        <v>-0.12506720531411886</v>
      </c>
      <c r="F25" s="24">
        <f t="shared" si="1"/>
        <v>0.28005921460344063</v>
      </c>
      <c r="G25" s="24">
        <f t="shared" si="1"/>
        <v>7.0617555367839646E-2</v>
      </c>
      <c r="H25" s="24">
        <f t="shared" si="1"/>
        <v>-4.4855820881467889E-2</v>
      </c>
      <c r="I25" s="24">
        <f t="shared" si="1"/>
        <v>0.13996636149685182</v>
      </c>
      <c r="J25" s="24">
        <f t="shared" si="1"/>
        <v>0.17468409634878213</v>
      </c>
      <c r="K25" s="24">
        <f t="shared" si="1"/>
        <v>-2.6690814452818401E-2</v>
      </c>
      <c r="L25" s="24">
        <f t="shared" si="1"/>
        <v>-7.061173109573482E-2</v>
      </c>
      <c r="M25" s="24">
        <f t="shared" si="1"/>
        <v>3.5819076736757882E-2</v>
      </c>
      <c r="N25" s="24">
        <f t="shared" si="1"/>
        <v>2.4244134411186558E-2</v>
      </c>
      <c r="O25" s="24">
        <f t="shared" si="1"/>
        <v>1.8145528664417876E-2</v>
      </c>
      <c r="P25" s="24">
        <f t="shared" si="1"/>
        <v>7.008795684966751E-2</v>
      </c>
      <c r="Q25" s="24">
        <f t="shared" si="1"/>
        <v>6.8272064703329027E-2</v>
      </c>
      <c r="R25" s="24">
        <f t="shared" si="1"/>
        <v>4.7273535254276355E-2</v>
      </c>
      <c r="S25" s="24">
        <f t="shared" si="1"/>
        <v>6.2410722036075894E-2</v>
      </c>
      <c r="T25" s="24">
        <f t="shared" si="1"/>
        <v>9.0030065409895998E-2</v>
      </c>
      <c r="U25" s="24">
        <f t="shared" si="1"/>
        <v>9.2498819218375106E-2</v>
      </c>
      <c r="V25" s="24">
        <f t="shared" si="1"/>
        <v>-5.5140440884978714E-3</v>
      </c>
      <c r="W25" s="24">
        <f t="shared" si="1"/>
        <v>-7.2760114357663941E-3</v>
      </c>
      <c r="X25" s="24">
        <f t="shared" si="1"/>
        <v>0.16870821361065147</v>
      </c>
      <c r="Y25" s="24">
        <f t="shared" si="1"/>
        <v>-0.10543829866301802</v>
      </c>
      <c r="Z25" s="24">
        <f t="shared" si="1"/>
        <v>5.3527116978528966E-2</v>
      </c>
    </row>
    <row r="26" spans="1:26">
      <c r="A26" s="42">
        <f t="shared" si="3"/>
        <v>2021</v>
      </c>
      <c r="B26" s="24">
        <f t="shared" si="2"/>
        <v>0.25976614134909903</v>
      </c>
      <c r="C26" s="24">
        <f t="shared" si="1"/>
        <v>0.19325708917937345</v>
      </c>
      <c r="D26" s="24">
        <f t="shared" si="1"/>
        <v>0.16920145116784524</v>
      </c>
      <c r="E26" s="24">
        <f t="shared" si="1"/>
        <v>0.17937533919305793</v>
      </c>
      <c r="F26" s="24">
        <f t="shared" si="1"/>
        <v>0.18490923532134285</v>
      </c>
      <c r="G26" s="24">
        <f t="shared" si="1"/>
        <v>0.21767987607227224</v>
      </c>
      <c r="H26" s="24">
        <f t="shared" si="1"/>
        <v>0.21848936067239899</v>
      </c>
      <c r="I26" s="24">
        <f t="shared" si="1"/>
        <v>0.29532379446853918</v>
      </c>
      <c r="J26" s="24">
        <f t="shared" si="1"/>
        <v>7.4964469641996434E-2</v>
      </c>
      <c r="K26" s="24">
        <f t="shared" si="1"/>
        <v>-0.15225854217315238</v>
      </c>
      <c r="L26" s="24">
        <f t="shared" si="1"/>
        <v>0.30926147261744585</v>
      </c>
      <c r="M26" s="24">
        <f t="shared" si="1"/>
        <v>-3.1746664950108028E-2</v>
      </c>
      <c r="N26" s="24">
        <f t="shared" si="1"/>
        <v>-2.1204164320852037E-2</v>
      </c>
      <c r="O26" s="24">
        <f t="shared" si="1"/>
        <v>4.3001059084357918E-2</v>
      </c>
      <c r="P26" s="24">
        <f t="shared" si="1"/>
        <v>-2.3257467696799594E-2</v>
      </c>
      <c r="Q26" s="24">
        <f t="shared" si="1"/>
        <v>5.0627496941647365E-2</v>
      </c>
      <c r="R26" s="24">
        <f t="shared" si="1"/>
        <v>1.2809096206427784E-2</v>
      </c>
      <c r="S26" s="24">
        <f t="shared" si="1"/>
        <v>-2.6261881511054908E-2</v>
      </c>
      <c r="T26" s="24">
        <f t="shared" si="1"/>
        <v>-5.5776272995354814E-2</v>
      </c>
      <c r="U26" s="24">
        <f t="shared" si="1"/>
        <v>-7.5395138867166756E-2</v>
      </c>
      <c r="V26" s="24">
        <f t="shared" si="1"/>
        <v>-5.7415996578402684E-3</v>
      </c>
      <c r="W26" s="24">
        <f t="shared" si="1"/>
        <v>1.2225469916820275E-2</v>
      </c>
      <c r="X26" s="24">
        <f t="shared" si="1"/>
        <v>0.19597840956312584</v>
      </c>
      <c r="Y26" s="24">
        <f t="shared" si="1"/>
        <v>0.40543066740938638</v>
      </c>
      <c r="Z26" s="24">
        <f t="shared" si="1"/>
        <v>0.30004038868166605</v>
      </c>
    </row>
    <row r="27" spans="1:26">
      <c r="A27" s="42">
        <f t="shared" si="3"/>
        <v>2022</v>
      </c>
      <c r="B27" s="24">
        <f t="shared" si="2"/>
        <v>-7.3996312130870656E-2</v>
      </c>
      <c r="C27" s="24">
        <f t="shared" si="1"/>
        <v>-0.20648115602105099</v>
      </c>
      <c r="D27" s="24">
        <f t="shared" si="1"/>
        <v>-0.77346088679107683</v>
      </c>
      <c r="E27" s="24">
        <f t="shared" si="1"/>
        <v>-5.337199704909168E-2</v>
      </c>
      <c r="F27" s="24">
        <f t="shared" si="1"/>
        <v>-0.25977349005859718</v>
      </c>
      <c r="G27" s="24">
        <f t="shared" si="1"/>
        <v>-0.17882413652274765</v>
      </c>
      <c r="H27" s="24">
        <f t="shared" si="1"/>
        <v>-7.8986487430758312E-2</v>
      </c>
      <c r="I27" s="24">
        <f t="shared" si="1"/>
        <v>-0.19621615757874145</v>
      </c>
      <c r="J27" s="24">
        <f t="shared" si="1"/>
        <v>-0.12234508540263245</v>
      </c>
      <c r="K27" s="24">
        <f t="shared" si="1"/>
        <v>-0.10720253981993866</v>
      </c>
      <c r="L27" s="24">
        <f t="shared" si="1"/>
        <v>-7.3930530064599265E-2</v>
      </c>
      <c r="M27" s="24">
        <f t="shared" si="1"/>
        <v>-0.1548109209469215</v>
      </c>
      <c r="N27" s="24">
        <f t="shared" si="1"/>
        <v>-0.13945482173527879</v>
      </c>
      <c r="O27" s="24">
        <f t="shared" si="1"/>
        <v>-0.10507001408963912</v>
      </c>
      <c r="P27" s="24">
        <f t="shared" si="1"/>
        <v>-0.11494499000012848</v>
      </c>
      <c r="Q27" s="24">
        <f t="shared" si="1"/>
        <v>-0.1002597487195771</v>
      </c>
      <c r="R27" s="24">
        <f t="shared" si="1"/>
        <v>-7.890163646636561E-2</v>
      </c>
      <c r="S27" s="24">
        <f t="shared" si="1"/>
        <v>-7.4495207153022047E-2</v>
      </c>
      <c r="T27" s="24">
        <f t="shared" si="1"/>
        <v>-0.14897993522142461</v>
      </c>
      <c r="U27" s="24">
        <f t="shared" si="1"/>
        <v>-0.16107496909077446</v>
      </c>
      <c r="V27" s="24">
        <f t="shared" si="1"/>
        <v>1.3472675081360741E-4</v>
      </c>
      <c r="W27" s="24">
        <f t="shared" si="1"/>
        <v>-7.5383852390158101E-2</v>
      </c>
      <c r="X27" s="24">
        <f t="shared" si="1"/>
        <v>-0.20435271926070353</v>
      </c>
      <c r="Y27" s="24">
        <f t="shared" si="1"/>
        <v>-0.25325307841648814</v>
      </c>
      <c r="Z27" s="24">
        <f t="shared" si="1"/>
        <v>-0.21847130847953222</v>
      </c>
    </row>
    <row r="28" spans="1:26">
      <c r="A28" s="42">
        <f t="shared" si="3"/>
        <v>2023</v>
      </c>
      <c r="B28" s="24">
        <f t="shared" si="2"/>
        <v>0.11440020295343456</v>
      </c>
      <c r="C28" s="24">
        <f t="shared" si="1"/>
        <v>3.6575856423739284E-2</v>
      </c>
      <c r="D28" s="24">
        <f t="shared" si="1"/>
        <v>0.26579421200199138</v>
      </c>
      <c r="E28" s="24">
        <f t="shared" si="1"/>
        <v>7.3940329218106893E-2</v>
      </c>
      <c r="F28" s="24">
        <f t="shared" si="1"/>
        <v>0.25421076189812131</v>
      </c>
      <c r="G28" s="24">
        <f t="shared" si="1"/>
        <v>6.9423837982986347E-2</v>
      </c>
      <c r="H28" s="24">
        <f t="shared" si="1"/>
        <v>7.1332566127572772E-2</v>
      </c>
      <c r="I28" s="24">
        <f t="shared" si="1"/>
        <v>0.21690020944881505</v>
      </c>
      <c r="J28" s="24">
        <f t="shared" si="1"/>
        <v>0.29441502578464096</v>
      </c>
      <c r="K28" s="24">
        <f t="shared" si="1"/>
        <v>-0.19944731692373108</v>
      </c>
      <c r="L28" s="24">
        <f t="shared" si="1"/>
        <v>9.9491915359562366E-2</v>
      </c>
      <c r="M28" s="24">
        <f t="shared" si="1"/>
        <v>4.5832570749668955E-2</v>
      </c>
      <c r="N28" s="24">
        <f t="shared" si="1"/>
        <v>5.3098683298607341E-2</v>
      </c>
      <c r="O28" s="24">
        <f t="shared" si="1"/>
        <v>0.1146069424169438</v>
      </c>
      <c r="P28" s="24">
        <f t="shared" si="1"/>
        <v>3.6034510289698618E-2</v>
      </c>
      <c r="Q28" s="24">
        <f t="shared" si="1"/>
        <v>0.11003366576770612</v>
      </c>
      <c r="R28" s="24">
        <f t="shared" si="1"/>
        <v>5.6841323011602718E-2</v>
      </c>
      <c r="S28" s="24">
        <f t="shared" si="1"/>
        <v>4.8174315300240744E-2</v>
      </c>
      <c r="T28" s="24">
        <f t="shared" si="1"/>
        <v>3.4183377086893563E-2</v>
      </c>
      <c r="U28" s="24">
        <f t="shared" si="1"/>
        <v>1.8198002450275252E-2</v>
      </c>
      <c r="V28" s="24">
        <f t="shared" si="1"/>
        <v>3.3227139503648973E-2</v>
      </c>
      <c r="W28" s="24">
        <f t="shared" si="1"/>
        <v>5.2828040677372456E-2</v>
      </c>
      <c r="X28" s="24">
        <f t="shared" si="1"/>
        <v>0.16751668492877769</v>
      </c>
      <c r="Y28" s="24">
        <f t="shared" si="1"/>
        <v>2.9417056495142146E-2</v>
      </c>
      <c r="Z28" s="24">
        <f t="shared" si="1"/>
        <v>0.1838759273007875</v>
      </c>
    </row>
    <row r="29" spans="1:26">
      <c r="A29" s="42">
        <f t="shared" si="3"/>
        <v>2024</v>
      </c>
      <c r="B29" s="24">
        <f t="shared" si="2"/>
        <v>0.10003461685552661</v>
      </c>
      <c r="C29" s="24">
        <f t="shared" si="1"/>
        <v>4.6614441792502737E-2</v>
      </c>
      <c r="D29" s="24">
        <f t="shared" si="1"/>
        <v>7.0449484389740524E-2</v>
      </c>
      <c r="E29" s="24">
        <f t="shared" si="1"/>
        <v>5.9530880282027354E-2</v>
      </c>
      <c r="F29" s="24">
        <f t="shared" si="1"/>
        <v>0.30380351136950146</v>
      </c>
      <c r="G29" s="24">
        <f t="shared" si="1"/>
        <v>6.9188451287129249E-2</v>
      </c>
      <c r="H29" s="24">
        <f t="shared" si="1"/>
        <v>0.11208863623318366</v>
      </c>
      <c r="I29" s="24">
        <f t="shared" si="1"/>
        <v>0.27442691759727689</v>
      </c>
      <c r="J29" s="24">
        <f t="shared" si="1"/>
        <v>0.18080712466756332</v>
      </c>
      <c r="K29" s="24">
        <f t="shared" si="1"/>
        <v>0.18276544847464682</v>
      </c>
      <c r="L29" s="24">
        <f t="shared" si="1"/>
        <v>-6.6303117991373117E-4</v>
      </c>
      <c r="M29" s="24">
        <f t="shared" si="1"/>
        <v>2.699355256422864E-2</v>
      </c>
      <c r="N29" s="24">
        <f t="shared" si="1"/>
        <v>3.92885923707742E-2</v>
      </c>
      <c r="O29" s="24">
        <f t="shared" si="1"/>
        <v>9.3797396089267959E-2</v>
      </c>
      <c r="P29" s="24">
        <f t="shared" si="1"/>
        <v>2.0255943206762828E-2</v>
      </c>
      <c r="Q29" s="24">
        <f t="shared" si="1"/>
        <v>9.9424001174010401E-2</v>
      </c>
      <c r="R29" s="24">
        <f t="shared" si="1"/>
        <v>1.5350774168812364E-2</v>
      </c>
      <c r="S29" s="24">
        <f t="shared" si="1"/>
        <v>3.2895943225781377E-2</v>
      </c>
      <c r="T29" s="24">
        <f t="shared" si="1"/>
        <v>-5.0590331644622122E-3</v>
      </c>
      <c r="U29" s="24">
        <f t="shared" si="1"/>
        <v>-2.2939701687771263E-2</v>
      </c>
      <c r="V29" s="24">
        <f t="shared" si="1"/>
        <v>3.7805302001740815E-2</v>
      </c>
      <c r="W29" s="24">
        <f t="shared" si="1"/>
        <v>1.9724680023705643E-2</v>
      </c>
      <c r="X29" s="24">
        <f t="shared" si="1"/>
        <v>0.17058281501958095</v>
      </c>
      <c r="Y29" s="24">
        <f t="shared" si="1"/>
        <v>1.1386874071484643E-2</v>
      </c>
      <c r="Z29" s="24">
        <f t="shared" si="1"/>
        <v>0.32732883983902417</v>
      </c>
    </row>
    <row r="30" spans="1:26">
      <c r="A30" s="42"/>
    </row>
  </sheetData>
  <mergeCells count="6">
    <mergeCell ref="B1:L1"/>
    <mergeCell ref="M1:U1"/>
    <mergeCell ref="W1:Z1"/>
    <mergeCell ref="B17:L17"/>
    <mergeCell ref="M17:U17"/>
    <mergeCell ref="W17:Z1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E9588-5B30-8B4F-B7A7-4A3EAE7A9597}">
  <dimension ref="C9:BE70"/>
  <sheetViews>
    <sheetView tabSelected="1" topLeftCell="B1" workbookViewId="0">
      <selection activeCell="E43" sqref="E43"/>
    </sheetView>
  </sheetViews>
  <sheetFormatPr baseColWidth="10" defaultRowHeight="15"/>
  <cols>
    <col min="4" max="5" width="11.6640625" bestFit="1" customWidth="1"/>
    <col min="6" max="6" width="12.1640625" bestFit="1" customWidth="1"/>
    <col min="7" max="12" width="11.6640625" bestFit="1" customWidth="1"/>
    <col min="13" max="13" width="12.1640625" bestFit="1" customWidth="1"/>
    <col min="14" max="22" width="11.6640625" bestFit="1" customWidth="1"/>
    <col min="23" max="23" width="12.1640625" bestFit="1" customWidth="1"/>
    <col min="24" max="28" width="11.6640625" bestFit="1" customWidth="1"/>
  </cols>
  <sheetData>
    <row r="9" spans="3:57" ht="16" thickBot="1"/>
    <row r="10" spans="3:57" ht="16" thickBot="1">
      <c r="D10" s="45" t="s">
        <v>4</v>
      </c>
      <c r="E10" s="46" t="s">
        <v>6</v>
      </c>
      <c r="F10" s="47" t="s">
        <v>8</v>
      </c>
      <c r="G10" s="47" t="s">
        <v>10</v>
      </c>
      <c r="H10" s="47" t="s">
        <v>12</v>
      </c>
      <c r="I10" s="46" t="s">
        <v>14</v>
      </c>
      <c r="J10" s="46" t="s">
        <v>16</v>
      </c>
      <c r="K10" s="46" t="s">
        <v>18</v>
      </c>
      <c r="L10" s="46" t="s">
        <v>20</v>
      </c>
      <c r="M10" s="46" t="s">
        <v>22</v>
      </c>
      <c r="N10" s="46" t="s">
        <v>24</v>
      </c>
      <c r="O10" s="47" t="s">
        <v>27</v>
      </c>
      <c r="P10" s="46" t="s">
        <v>29</v>
      </c>
      <c r="Q10" s="46" t="s">
        <v>31</v>
      </c>
      <c r="R10" s="46" t="s">
        <v>33</v>
      </c>
      <c r="S10" s="46" t="s">
        <v>35</v>
      </c>
      <c r="T10" s="46" t="s">
        <v>37</v>
      </c>
      <c r="U10" s="46" t="s">
        <v>39</v>
      </c>
      <c r="V10" s="46" t="s">
        <v>41</v>
      </c>
      <c r="W10" s="46" t="s">
        <v>43</v>
      </c>
      <c r="X10" s="47" t="s">
        <v>47</v>
      </c>
      <c r="Y10" s="46" t="s">
        <v>49</v>
      </c>
      <c r="Z10" s="46" t="s">
        <v>51</v>
      </c>
      <c r="AA10" s="46" t="s">
        <v>52</v>
      </c>
      <c r="AB10" s="48" t="s">
        <v>54</v>
      </c>
    </row>
    <row r="11" spans="3:57">
      <c r="C11" s="33" t="s">
        <v>58</v>
      </c>
      <c r="D11" s="49" cm="1">
        <f t="array" ref="D11">PRODUCT(1+'Rdt annuel'!B20:B29)^(1/10) - 1</f>
        <v>7.0254693379119493E-2</v>
      </c>
      <c r="E11" s="27" cm="1">
        <f t="array" ref="E11">PRODUCT(1+'Rdt annuel'!C20:C29)^(1/10) - 1</f>
        <v>5.103914140430077E-2</v>
      </c>
      <c r="F11" s="27" cm="1">
        <f t="array" ref="F11">PRODUCT(1+'Rdt annuel'!D20:D29)^(1/10) - 1</f>
        <v>-6.6196139269139698E-2</v>
      </c>
      <c r="G11" s="27" cm="1">
        <f t="array" ref="G11">PRODUCT(1+'Rdt annuel'!E20:E29)^(1/10) - 1</f>
        <v>2.3569535551976051E-2</v>
      </c>
      <c r="H11" s="27" cm="1">
        <f t="array" ref="H11">PRODUCT(1+'Rdt annuel'!F20:F29)^(1/10) - 1</f>
        <v>0.11558442201120323</v>
      </c>
      <c r="I11" s="27" cm="1">
        <f t="array" ref="I11">PRODUCT(1+'Rdt annuel'!G20:G29)^(1/10) - 1</f>
        <v>5.9113241967886809E-2</v>
      </c>
      <c r="J11" s="27" cm="1">
        <f t="array" ref="J11">PRODUCT(1+'Rdt annuel'!H20:H29)^(1/10) - 1</f>
        <v>4.6360564064600762E-2</v>
      </c>
      <c r="K11" s="27" cm="1">
        <f t="array" ref="K11">PRODUCT(1+'Rdt annuel'!I20:I29)^(1/10) - 1</f>
        <v>0.11452277579488634</v>
      </c>
      <c r="L11" s="27" cm="1">
        <f t="array" ref="L11">PRODUCT(1+'Rdt annuel'!J20:J29)^(1/10) - 1</f>
        <v>8.4851730395713698E-2</v>
      </c>
      <c r="M11" s="27" cm="1">
        <f t="array" ref="M11">PRODUCT(1+'Rdt annuel'!K20:K29)^(1/10) - 1</f>
        <v>-1.8462459498368222E-2</v>
      </c>
      <c r="N11" s="27" cm="1">
        <f t="array" ref="N11">PRODUCT(1+'Rdt annuel'!L20:L29)^(1/10) - 1</f>
        <v>6.1187057117232602E-2</v>
      </c>
      <c r="O11" s="27" cm="1">
        <f t="array" ref="O11">PRODUCT(1+'Rdt annuel'!M20:M29)^(1/10) - 1</f>
        <v>2.1540179051653396E-3</v>
      </c>
      <c r="P11" s="27" cm="1">
        <f t="array" ref="P11">PRODUCT(1+'Rdt annuel'!N20:N29)^(1/10) - 1</f>
        <v>3.4094015370775832E-3</v>
      </c>
      <c r="Q11" s="27" cm="1">
        <f t="array" ref="Q11">PRODUCT(1+'Rdt annuel'!O20:O29)^(1/10) - 1</f>
        <v>3.8726952966681161E-2</v>
      </c>
      <c r="R11" s="27" cm="1">
        <f t="array" ref="R11">PRODUCT(1+'Rdt annuel'!P20:P29)^(1/10) - 1</f>
        <v>1.2703968199060167E-2</v>
      </c>
      <c r="S11" s="27" cm="1">
        <f t="array" ref="S11">PRODUCT(1+'Rdt annuel'!Q20:Q29)^(1/10) - 1</f>
        <v>5.2503345366599063E-2</v>
      </c>
      <c r="T11" s="27" cm="1">
        <f t="array" ref="T11">PRODUCT(1+'Rdt annuel'!R20:R29)^(1/10) - 1</f>
        <v>2.2452701449922285E-2</v>
      </c>
      <c r="U11" s="27" cm="1">
        <f t="array" ref="U11">PRODUCT(1+'Rdt annuel'!S20:S29)^(1/10) - 1</f>
        <v>1.8279036942698612E-2</v>
      </c>
      <c r="V11" s="27" cm="1">
        <f t="array" ref="V11">PRODUCT(1+'Rdt annuel'!T20:T29)^(1/10) - 1</f>
        <v>1.5297466628034773E-3</v>
      </c>
      <c r="W11" s="27" cm="1">
        <f t="array" ref="W11">PRODUCT(1+'Rdt annuel'!U20:U29)^(1/10) - 1</f>
        <v>-6.0025561674756922E-3</v>
      </c>
      <c r="X11" s="27" cm="1">
        <f t="array" ref="X11">PRODUCT(1+'Rdt annuel'!V20:V29)^(1/10) - 1</f>
        <v>4.2920714405905169E-3</v>
      </c>
      <c r="Y11" s="27" cm="1">
        <f t="array" ref="Y11">PRODUCT(1+'Rdt annuel'!W20:W29)^(1/10) - 1</f>
        <v>1.6900173112244232E-3</v>
      </c>
      <c r="Z11" s="27" cm="1">
        <f t="array" ref="Z11">PRODUCT(1+'Rdt annuel'!X20:X29)^(1/10) - 1</f>
        <v>9.6874385080805814E-2</v>
      </c>
      <c r="AA11" s="27" cm="1">
        <f t="array" ref="AA11">PRODUCT(1+'Rdt annuel'!Y20:Y29)^(1/10) - 1</f>
        <v>1.7122261490777557E-2</v>
      </c>
      <c r="AB11" s="28" cm="1">
        <f t="array" ref="AB11">PRODUCT(1+'Rdt annuel'!Z20:Z29)^(1/10) - 1</f>
        <v>8.8784192907795045E-2</v>
      </c>
    </row>
    <row r="12" spans="3:57">
      <c r="C12" s="36" t="s">
        <v>59</v>
      </c>
      <c r="D12" s="50">
        <f>_xlfn.VAR.S('Rdt annuel'!B20:B29)</f>
        <v>1.4355270207050512E-2</v>
      </c>
      <c r="E12" s="29">
        <f>_xlfn.VAR.S('Rdt annuel'!C20:C29)</f>
        <v>2.2631021010386245E-2</v>
      </c>
      <c r="F12" s="29">
        <f>_xlfn.VAR.S('Rdt annuel'!D20:D29)</f>
        <v>9.0816490075779036E-2</v>
      </c>
      <c r="G12" s="29">
        <f>_xlfn.VAR.S('Rdt annuel'!E20:E29)</f>
        <v>1.2346789639697993E-2</v>
      </c>
      <c r="H12" s="29">
        <f>_xlfn.VAR.S('Rdt annuel'!F20:F29)</f>
        <v>3.698574380411223E-2</v>
      </c>
      <c r="I12" s="29">
        <f>_xlfn.VAR.S('Rdt annuel'!G20:G29)</f>
        <v>1.8351087236331481E-2</v>
      </c>
      <c r="J12" s="29">
        <f>_xlfn.VAR.S('Rdt annuel'!H20:H29)</f>
        <v>1.3686913873018895E-2</v>
      </c>
      <c r="K12" s="29">
        <f>_xlfn.VAR.S('Rdt annuel'!I20:I29)</f>
        <v>2.758558114695514E-2</v>
      </c>
      <c r="L12" s="29">
        <f>_xlfn.VAR.S('Rdt annuel'!J20:J29)</f>
        <v>2.1308746371770632E-2</v>
      </c>
      <c r="M12" s="29">
        <f>_xlfn.VAR.S('Rdt annuel'!K20:K29)</f>
        <v>3.4331337860337041E-2</v>
      </c>
      <c r="N12" s="29">
        <f>_xlfn.VAR.S('Rdt annuel'!L20:L29)</f>
        <v>2.0410608471598403E-2</v>
      </c>
      <c r="O12" s="29">
        <f>_xlfn.VAR.S('Rdt annuel'!M20:M29)</f>
        <v>3.8262109298817563E-3</v>
      </c>
      <c r="P12" s="29">
        <f>_xlfn.VAR.S('Rdt annuel'!N20:N29)</f>
        <v>3.2716106893720585E-3</v>
      </c>
      <c r="Q12" s="29">
        <f>_xlfn.VAR.S('Rdt annuel'!O20:O29)</f>
        <v>5.1914692226705302E-3</v>
      </c>
      <c r="R12" s="29">
        <f>_xlfn.VAR.S('Rdt annuel'!P20:P29)</f>
        <v>3.1231075229243869E-3</v>
      </c>
      <c r="S12" s="29">
        <f>_xlfn.VAR.S('Rdt annuel'!Q20:Q29)</f>
        <v>7.4491160645678255E-3</v>
      </c>
      <c r="T12" s="29">
        <f>_xlfn.VAR.S('Rdt annuel'!R20:R29)</f>
        <v>1.8512715865316184E-3</v>
      </c>
      <c r="U12" s="29">
        <f>_xlfn.VAR.S('Rdt annuel'!S20:S29)</f>
        <v>6.5015252072754791E-3</v>
      </c>
      <c r="V12" s="29">
        <f>_xlfn.VAR.S('Rdt annuel'!T20:T29)</f>
        <v>5.164458725365432E-3</v>
      </c>
      <c r="W12" s="29">
        <f>_xlfn.VAR.S('Rdt annuel'!U20:U29)</f>
        <v>5.7034733157519096E-3</v>
      </c>
      <c r="X12" s="29">
        <f>_xlfn.VAR.S('Rdt annuel'!V20:V29)</f>
        <v>2.730766718828127E-4</v>
      </c>
      <c r="Y12" s="29">
        <f>_xlfn.VAR.S('Rdt annuel'!W20:W29)</f>
        <v>1.1248464003310796E-3</v>
      </c>
      <c r="Z12" s="29">
        <f>_xlfn.VAR.S('Rdt annuel'!X20:X29)</f>
        <v>2.5313460301921553E-2</v>
      </c>
      <c r="AA12" s="29">
        <f>_xlfn.VAR.S('Rdt annuel'!Y20:Y29)</f>
        <v>3.3139741186609978E-2</v>
      </c>
      <c r="AB12" s="30">
        <f>_xlfn.VAR.S('Rdt annuel'!Z20:Z29)</f>
        <v>2.9291211454809261E-2</v>
      </c>
    </row>
    <row r="13" spans="3:57">
      <c r="C13" s="36" t="s">
        <v>60</v>
      </c>
      <c r="D13" s="50">
        <f>_xlfn.STDEV.P('Rdt annuel'!B20:B29)</f>
        <v>0.11366504821775893</v>
      </c>
      <c r="E13" s="29">
        <f>_xlfn.STDEV.P('Rdt annuel'!C20:C29)</f>
        <v>0.142716218102035</v>
      </c>
      <c r="F13" s="29">
        <f>_xlfn.STDEV.P('Rdt annuel'!D20:D29)</f>
        <v>0.28589305879681848</v>
      </c>
      <c r="G13" s="29">
        <f>_xlfn.STDEV.P('Rdt annuel'!E20:E29)</f>
        <v>0.10541399658360456</v>
      </c>
      <c r="H13" s="29">
        <f>_xlfn.STDEV.P('Rdt annuel'!F20:F29)</f>
        <v>0.18244771695941006</v>
      </c>
      <c r="I13" s="29">
        <f>_xlfn.STDEV.P('Rdt annuel'!G20:G29)</f>
        <v>0.12851450701262612</v>
      </c>
      <c r="J13" s="29">
        <f>_xlfn.STDEV.P('Rdt annuel'!H20:H29)</f>
        <v>0.11098748796921662</v>
      </c>
      <c r="K13" s="29">
        <f>_xlfn.STDEV.P('Rdt annuel'!I20:I29)</f>
        <v>0.15756593233392691</v>
      </c>
      <c r="L13" s="29">
        <f>_xlfn.STDEV.P('Rdt annuel'!J20:J29)</f>
        <v>0.13848419308568602</v>
      </c>
      <c r="M13" s="29">
        <f>_xlfn.STDEV.P('Rdt annuel'!K20:K29)</f>
        <v>0.17577884990607753</v>
      </c>
      <c r="N13" s="29">
        <f>_xlfn.STDEV.P('Rdt annuel'!L20:L29)</f>
        <v>0.13553430423490048</v>
      </c>
      <c r="O13" s="29">
        <f>_xlfn.STDEV.P('Rdt annuel'!M20:M29)</f>
        <v>5.8682108320113897E-2</v>
      </c>
      <c r="P13" s="29">
        <f>_xlfn.STDEV.P('Rdt annuel'!N20:N29)</f>
        <v>5.4262783014095879E-2</v>
      </c>
      <c r="Q13" s="29">
        <f>_xlfn.STDEV.P('Rdt annuel'!O20:O29)</f>
        <v>6.8354387572441014E-2</v>
      </c>
      <c r="R13" s="29">
        <f>_xlfn.STDEV.P('Rdt annuel'!P20:P29)</f>
        <v>5.3016947956591662E-2</v>
      </c>
      <c r="S13" s="29">
        <f>_xlfn.STDEV.P('Rdt annuel'!Q20:Q29)</f>
        <v>8.1879206506359367E-2</v>
      </c>
      <c r="T13" s="29">
        <f>_xlfn.STDEV.P('Rdt annuel'!R20:R29)</f>
        <v>4.0818432452489603E-2</v>
      </c>
      <c r="U13" s="29">
        <f>_xlfn.STDEV.P('Rdt annuel'!S20:S29)</f>
        <v>7.6494265710234335E-2</v>
      </c>
      <c r="V13" s="29">
        <f>_xlfn.STDEV.P('Rdt annuel'!T20:T29)</f>
        <v>6.8176336457959438E-2</v>
      </c>
      <c r="W13" s="29">
        <f>_xlfn.STDEV.P('Rdt annuel'!U20:U29)</f>
        <v>7.1645837172697749E-2</v>
      </c>
      <c r="X13" s="29">
        <f>_xlfn.STDEV.P('Rdt annuel'!V20:V29)</f>
        <v>1.5677021550490111E-2</v>
      </c>
      <c r="Y13" s="29">
        <f>_xlfn.STDEV.P('Rdt annuel'!W20:W29)</f>
        <v>3.1817632851894741E-2</v>
      </c>
      <c r="Z13" s="29">
        <f>_xlfn.STDEV.P('Rdt annuel'!X20:X29)</f>
        <v>0.15093745152124902</v>
      </c>
      <c r="AA13" s="29">
        <f>_xlfn.STDEV.P('Rdt annuel'!Y20:Y29)</f>
        <v>0.1727013811987298</v>
      </c>
      <c r="AB13" s="30">
        <f>_xlfn.STDEV.P('Rdt annuel'!Z20:Z29)</f>
        <v>0.16236406717413904</v>
      </c>
    </row>
    <row r="14" spans="3:57" ht="16" thickBot="1">
      <c r="C14" s="39" t="s">
        <v>62</v>
      </c>
      <c r="D14" s="51">
        <f>D11/D13</f>
        <v>0.61808528198154555</v>
      </c>
      <c r="E14" s="31">
        <f t="shared" ref="E14:AB14" si="0">E11/E13</f>
        <v>0.35762677909395219</v>
      </c>
      <c r="F14" s="31">
        <f t="shared" si="0"/>
        <v>-0.23154161051592609</v>
      </c>
      <c r="G14" s="31">
        <f t="shared" si="0"/>
        <v>0.22359019025792168</v>
      </c>
      <c r="H14" s="31">
        <f t="shared" si="0"/>
        <v>0.63352079125724436</v>
      </c>
      <c r="I14" s="31">
        <f t="shared" si="0"/>
        <v>0.45997330061795383</v>
      </c>
      <c r="J14" s="31">
        <f t="shared" si="0"/>
        <v>0.41770982398898227</v>
      </c>
      <c r="K14" s="31">
        <f t="shared" si="0"/>
        <v>0.72682447340317258</v>
      </c>
      <c r="L14" s="31">
        <f t="shared" si="0"/>
        <v>0.6127178019747882</v>
      </c>
      <c r="M14" s="31">
        <f t="shared" si="0"/>
        <v>-0.10503231479915312</v>
      </c>
      <c r="N14" s="31">
        <f t="shared" si="0"/>
        <v>0.45145070440016877</v>
      </c>
      <c r="O14" s="31">
        <f t="shared" si="0"/>
        <v>3.6706552760767591E-2</v>
      </c>
      <c r="P14" s="31">
        <f t="shared" si="0"/>
        <v>6.2831306241552712E-2</v>
      </c>
      <c r="Q14" s="31">
        <f t="shared" si="0"/>
        <v>0.56656133339851644</v>
      </c>
      <c r="R14" s="31">
        <f t="shared" si="0"/>
        <v>0.23962088895539049</v>
      </c>
      <c r="S14" s="31">
        <f t="shared" si="0"/>
        <v>0.64122928893456299</v>
      </c>
      <c r="T14" s="31">
        <f t="shared" si="0"/>
        <v>0.55006280498536997</v>
      </c>
      <c r="U14" s="31">
        <f t="shared" si="0"/>
        <v>0.23895957132186732</v>
      </c>
      <c r="V14" s="31">
        <f t="shared" si="0"/>
        <v>2.2438088379049044E-2</v>
      </c>
      <c r="W14" s="31">
        <f t="shared" si="0"/>
        <v>-8.3780948124130519E-2</v>
      </c>
      <c r="X14" s="31">
        <f t="shared" si="0"/>
        <v>0.27378105125181346</v>
      </c>
      <c r="Y14" s="31">
        <f t="shared" si="0"/>
        <v>5.3115746199321127E-2</v>
      </c>
      <c r="Z14" s="31">
        <f t="shared" si="0"/>
        <v>0.6418180783128421</v>
      </c>
      <c r="AA14" s="31">
        <f t="shared" si="0"/>
        <v>9.9143743795973127E-2</v>
      </c>
      <c r="AB14" s="32">
        <f t="shared" si="0"/>
        <v>0.54682168569091116</v>
      </c>
    </row>
    <row r="16" spans="3:57">
      <c r="E16">
        <v>0</v>
      </c>
      <c r="F16">
        <f>E16+1</f>
        <v>1</v>
      </c>
      <c r="G16">
        <f>F16+1</f>
        <v>2</v>
      </c>
      <c r="H16">
        <f>G16+1</f>
        <v>3</v>
      </c>
      <c r="I16">
        <f>H16+1</f>
        <v>4</v>
      </c>
      <c r="J16">
        <f>I16+1</f>
        <v>5</v>
      </c>
      <c r="K16">
        <f>J16+1</f>
        <v>6</v>
      </c>
      <c r="L16">
        <f>K16+1</f>
        <v>7</v>
      </c>
      <c r="M16">
        <f>L16+1</f>
        <v>8</v>
      </c>
      <c r="N16">
        <f>M16+1</f>
        <v>9</v>
      </c>
      <c r="O16">
        <f>N16+1</f>
        <v>10</v>
      </c>
      <c r="P16">
        <f>O16+1</f>
        <v>11</v>
      </c>
      <c r="Q16">
        <f>P16+1</f>
        <v>12</v>
      </c>
      <c r="R16">
        <f>Q16+1</f>
        <v>13</v>
      </c>
      <c r="S16">
        <f>R16+1</f>
        <v>14</v>
      </c>
      <c r="T16">
        <f>S16+1</f>
        <v>15</v>
      </c>
      <c r="U16">
        <f>T16+1</f>
        <v>16</v>
      </c>
      <c r="V16">
        <f>U16+1</f>
        <v>17</v>
      </c>
      <c r="W16">
        <f>V16+1</f>
        <v>18</v>
      </c>
      <c r="X16">
        <f>W16+1</f>
        <v>19</v>
      </c>
      <c r="Y16">
        <f>X16+1</f>
        <v>20</v>
      </c>
      <c r="Z16">
        <f>Y16+1</f>
        <v>21</v>
      </c>
      <c r="AA16">
        <f>Z16+1</f>
        <v>22</v>
      </c>
      <c r="AB16">
        <f>AA16+1</f>
        <v>23</v>
      </c>
      <c r="AC16">
        <f>AB16+1</f>
        <v>24</v>
      </c>
      <c r="AG16">
        <v>0</v>
      </c>
      <c r="AH16">
        <f>AG16+1</f>
        <v>1</v>
      </c>
      <c r="AI16">
        <f t="shared" ref="AI16:BE16" si="1">AH16+1</f>
        <v>2</v>
      </c>
      <c r="AJ16">
        <f t="shared" si="1"/>
        <v>3</v>
      </c>
      <c r="AK16">
        <f t="shared" si="1"/>
        <v>4</v>
      </c>
      <c r="AL16">
        <f t="shared" si="1"/>
        <v>5</v>
      </c>
      <c r="AM16">
        <f t="shared" si="1"/>
        <v>6</v>
      </c>
      <c r="AN16">
        <f t="shared" si="1"/>
        <v>7</v>
      </c>
      <c r="AO16">
        <f t="shared" si="1"/>
        <v>8</v>
      </c>
      <c r="AP16">
        <f t="shared" si="1"/>
        <v>9</v>
      </c>
      <c r="AQ16">
        <f t="shared" si="1"/>
        <v>10</v>
      </c>
      <c r="AR16">
        <f t="shared" si="1"/>
        <v>11</v>
      </c>
      <c r="AS16">
        <f t="shared" si="1"/>
        <v>12</v>
      </c>
      <c r="AT16">
        <f t="shared" si="1"/>
        <v>13</v>
      </c>
      <c r="AU16">
        <f t="shared" si="1"/>
        <v>14</v>
      </c>
      <c r="AV16">
        <f t="shared" si="1"/>
        <v>15</v>
      </c>
      <c r="AW16">
        <f t="shared" si="1"/>
        <v>16</v>
      </c>
      <c r="AX16">
        <f t="shared" si="1"/>
        <v>17</v>
      </c>
      <c r="AY16">
        <f t="shared" si="1"/>
        <v>18</v>
      </c>
      <c r="AZ16">
        <f t="shared" si="1"/>
        <v>19</v>
      </c>
      <c r="BA16">
        <f t="shared" si="1"/>
        <v>20</v>
      </c>
      <c r="BB16">
        <f t="shared" si="1"/>
        <v>21</v>
      </c>
      <c r="BC16">
        <f t="shared" si="1"/>
        <v>22</v>
      </c>
      <c r="BD16">
        <f t="shared" si="1"/>
        <v>23</v>
      </c>
      <c r="BE16">
        <f t="shared" si="1"/>
        <v>24</v>
      </c>
    </row>
    <row r="17" spans="3:57">
      <c r="D17" t="s">
        <v>61</v>
      </c>
      <c r="E17" s="9" t="s">
        <v>4</v>
      </c>
      <c r="F17" s="10" t="s">
        <v>6</v>
      </c>
      <c r="G17" s="9" t="s">
        <v>8</v>
      </c>
      <c r="H17" s="9" t="s">
        <v>10</v>
      </c>
      <c r="I17" s="9" t="s">
        <v>12</v>
      </c>
      <c r="J17" s="10" t="s">
        <v>14</v>
      </c>
      <c r="K17" s="10" t="s">
        <v>16</v>
      </c>
      <c r="L17" s="10" t="s">
        <v>18</v>
      </c>
      <c r="M17" s="10" t="s">
        <v>20</v>
      </c>
      <c r="N17" s="10" t="s">
        <v>22</v>
      </c>
      <c r="O17" s="10" t="s">
        <v>24</v>
      </c>
      <c r="P17" s="9" t="s">
        <v>27</v>
      </c>
      <c r="Q17" s="10" t="s">
        <v>29</v>
      </c>
      <c r="R17" s="10" t="s">
        <v>31</v>
      </c>
      <c r="S17" s="10" t="s">
        <v>33</v>
      </c>
      <c r="T17" s="10" t="s">
        <v>35</v>
      </c>
      <c r="U17" s="10" t="s">
        <v>37</v>
      </c>
      <c r="V17" s="10" t="s">
        <v>39</v>
      </c>
      <c r="W17" s="10" t="s">
        <v>41</v>
      </c>
      <c r="X17" s="10" t="s">
        <v>43</v>
      </c>
      <c r="Y17" s="9" t="s">
        <v>47</v>
      </c>
      <c r="Z17" s="10" t="s">
        <v>49</v>
      </c>
      <c r="AA17" s="10" t="s">
        <v>51</v>
      </c>
      <c r="AB17" s="10" t="s">
        <v>52</v>
      </c>
      <c r="AC17" s="10" t="s">
        <v>54</v>
      </c>
      <c r="AG17" s="9" t="s">
        <v>4</v>
      </c>
      <c r="AH17" s="10" t="s">
        <v>6</v>
      </c>
      <c r="AI17" s="9" t="s">
        <v>8</v>
      </c>
      <c r="AJ17" s="9" t="s">
        <v>10</v>
      </c>
      <c r="AK17" s="9" t="s">
        <v>12</v>
      </c>
      <c r="AL17" s="10" t="s">
        <v>14</v>
      </c>
      <c r="AM17" s="10" t="s">
        <v>16</v>
      </c>
      <c r="AN17" s="10" t="s">
        <v>18</v>
      </c>
      <c r="AO17" s="10" t="s">
        <v>20</v>
      </c>
      <c r="AP17" s="10" t="s">
        <v>22</v>
      </c>
      <c r="AQ17" s="10" t="s">
        <v>24</v>
      </c>
      <c r="AR17" s="9" t="s">
        <v>27</v>
      </c>
      <c r="AS17" s="10" t="s">
        <v>29</v>
      </c>
      <c r="AT17" s="10" t="s">
        <v>31</v>
      </c>
      <c r="AU17" s="10" t="s">
        <v>33</v>
      </c>
      <c r="AV17" s="10" t="s">
        <v>35</v>
      </c>
      <c r="AW17" s="10" t="s">
        <v>37</v>
      </c>
      <c r="AX17" s="10" t="s">
        <v>39</v>
      </c>
      <c r="AY17" s="10" t="s">
        <v>41</v>
      </c>
      <c r="AZ17" s="10" t="s">
        <v>43</v>
      </c>
      <c r="BA17" s="9" t="s">
        <v>47</v>
      </c>
      <c r="BB17" s="10" t="s">
        <v>49</v>
      </c>
      <c r="BC17" s="10" t="s">
        <v>51</v>
      </c>
      <c r="BD17" s="10" t="s">
        <v>52</v>
      </c>
      <c r="BE17" s="10" t="s">
        <v>54</v>
      </c>
    </row>
    <row r="18" spans="3:57">
      <c r="C18">
        <v>0</v>
      </c>
      <c r="D18" s="9" t="s">
        <v>4</v>
      </c>
      <c r="E18" s="26">
        <f ca="1">CORREL(OFFSET('Rdt annuel'!$B$20:$B$29,0,$C18),OFFSET('Rdt annuel'!$B$20:$B$29,0,E$16))</f>
        <v>1</v>
      </c>
      <c r="F18" s="26">
        <f ca="1">CORREL(OFFSET('Rdt annuel'!$B$20:$B$29,0,$C18),OFFSET('Rdt annuel'!$B$20:$B$29,0,F$16))</f>
        <v>0.8522971641969701</v>
      </c>
      <c r="G18" s="26">
        <f ca="1">CORREL(OFFSET('Rdt annuel'!$B$20:$B$29,0,$C18),OFFSET('Rdt annuel'!$B$20:$B$29,0,G$16))</f>
        <v>0.61975463600918523</v>
      </c>
      <c r="H18" s="26">
        <f ca="1">CORREL(OFFSET('Rdt annuel'!$B$20:$B$29,0,$C18),OFFSET('Rdt annuel'!$B$20:$B$29,0,H$16))</f>
        <v>0.86519084323941753</v>
      </c>
      <c r="I18" s="26">
        <f ca="1">CORREL(OFFSET('Rdt annuel'!$B$20:$B$29,0,$C18),OFFSET('Rdt annuel'!$B$20:$B$29,0,I$16))</f>
        <v>0.64859259442606276</v>
      </c>
      <c r="J18" s="26">
        <f ca="1">CORREL(OFFSET('Rdt annuel'!$B$20:$B$29,0,$C18),OFFSET('Rdt annuel'!$B$20:$B$29,0,J$16))</f>
        <v>0.90766515298215622</v>
      </c>
      <c r="K18" s="26">
        <f ca="1">CORREL(OFFSET('Rdt annuel'!$B$20:$B$29,0,$C18),OFFSET('Rdt annuel'!$B$20:$B$29,0,K$16))</f>
        <v>0.87249075970681444</v>
      </c>
      <c r="L18" s="26">
        <f ca="1">CORREL(OFFSET('Rdt annuel'!$B$20:$B$29,0,$C18),OFFSET('Rdt annuel'!$B$20:$B$29,0,L$16))</f>
        <v>0.81936996832061593</v>
      </c>
      <c r="M18" s="26">
        <f ca="1">CORREL(OFFSET('Rdt annuel'!$B$20:$B$29,0,$C18),OFFSET('Rdt annuel'!$B$20:$B$29,0,M$16))</f>
        <v>0.60224266836024609</v>
      </c>
      <c r="N18" s="26">
        <f ca="1">CORREL(OFFSET('Rdt annuel'!$B$20:$B$29,0,$C18),OFFSET('Rdt annuel'!$B$20:$B$29,0,N$16))</f>
        <v>0.21687555215790325</v>
      </c>
      <c r="O18" s="26">
        <f ca="1">CORREL(OFFSET('Rdt annuel'!$B$20:$B$29,0,$C18),OFFSET('Rdt annuel'!$B$20:$B$29,0,O$16))</f>
        <v>0.96329721514664723</v>
      </c>
      <c r="P18" s="26">
        <f ca="1">CORREL(OFFSET('Rdt annuel'!$B$20:$B$29,0,$C18),OFFSET('Rdt annuel'!$B$20:$B$29,0,P$16))</f>
        <v>0.40382884233206451</v>
      </c>
      <c r="Q18" s="26">
        <f ca="1">CORREL(OFFSET('Rdt annuel'!$B$20:$B$29,0,$C18),OFFSET('Rdt annuel'!$B$20:$B$29,0,Q$16))</f>
        <v>0.47486575722753577</v>
      </c>
      <c r="R18" s="26">
        <f ca="1">CORREL(OFFSET('Rdt annuel'!$B$20:$B$29,0,$C18),OFFSET('Rdt annuel'!$B$20:$B$29,0,R$16))</f>
        <v>0.75826051549719142</v>
      </c>
      <c r="S18" s="26">
        <f ca="1">CORREL(OFFSET('Rdt annuel'!$B$20:$B$29,0,$C18),OFFSET('Rdt annuel'!$B$20:$B$29,0,S$16))</f>
        <v>0.36696720570598423</v>
      </c>
      <c r="T18" s="26">
        <f ca="1">CORREL(OFFSET('Rdt annuel'!$B$20:$B$29,0,$C18),OFFSET('Rdt annuel'!$B$20:$B$29,0,T$16))</f>
        <v>0.51263084854110474</v>
      </c>
      <c r="U18" s="26">
        <f ca="1">CORREL(OFFSET('Rdt annuel'!$B$20:$B$29,0,$C18),OFFSET('Rdt annuel'!$B$20:$B$29,0,U$16))</f>
        <v>0.50327316190819416</v>
      </c>
      <c r="V18" s="26">
        <f ca="1">CORREL(OFFSET('Rdt annuel'!$B$20:$B$29,0,$C18),OFFSET('Rdt annuel'!$B$20:$B$29,0,V$16))</f>
        <v>0.29124785092646627</v>
      </c>
      <c r="W18" s="26">
        <f ca="1">CORREL(OFFSET('Rdt annuel'!$B$20:$B$29,0,$C18),OFFSET('Rdt annuel'!$B$20:$B$29,0,W$16))</f>
        <v>0.23628014809821107</v>
      </c>
      <c r="X18" s="26">
        <f ca="1">CORREL(OFFSET('Rdt annuel'!$B$20:$B$29,0,$C18),OFFSET('Rdt annuel'!$B$20:$B$29,0,X$16))</f>
        <v>0.13995142205726552</v>
      </c>
      <c r="Y18" s="26">
        <f ca="1">CORREL(OFFSET('Rdt annuel'!$B$20:$B$29,0,$C18),OFFSET('Rdt annuel'!$B$20:$B$29,0,Y$16))</f>
        <v>8.7195537488772415E-2</v>
      </c>
      <c r="Z18" s="26">
        <f ca="1">CORREL(OFFSET('Rdt annuel'!$B$20:$B$29,0,$C18),OFFSET('Rdt annuel'!$B$20:$B$29,0,Z$16))</f>
        <v>0.63320353904079019</v>
      </c>
      <c r="AA18" s="26">
        <f ca="1">CORREL(OFFSET('Rdt annuel'!$B$20:$B$29,0,$C18),OFFSET('Rdt annuel'!$B$20:$B$29,0,AA$16))</f>
        <v>0.76536296297930106</v>
      </c>
      <c r="AB18" s="26">
        <f ca="1">CORREL(OFFSET('Rdt annuel'!$B$20:$B$29,0,$C18),OFFSET('Rdt annuel'!$B$20:$B$29,0,AB$16))</f>
        <v>0.88704066817665284</v>
      </c>
      <c r="AC18" s="26">
        <f ca="1">CORREL(OFFSET('Rdt annuel'!$B$20:$B$29,0,$C18),OFFSET('Rdt annuel'!$B$20:$B$29,0,AC$16))</f>
        <v>0.83354457604120469</v>
      </c>
      <c r="AE18">
        <v>0</v>
      </c>
      <c r="AF18" s="9" t="s">
        <v>4</v>
      </c>
      <c r="AG18">
        <f ca="1">IF($AE18=AG$16,OFFSET($D$12,0,AG$16),0)</f>
        <v>1.4355270207050512E-2</v>
      </c>
      <c r="AH18">
        <f t="shared" ref="AH18:BE28" ca="1" si="2">IF($AE18=AH$16,OFFSET($D$12,0,AH$16),0)</f>
        <v>0</v>
      </c>
      <c r="AI18">
        <f t="shared" ca="1" si="2"/>
        <v>0</v>
      </c>
      <c r="AJ18">
        <f t="shared" ca="1" si="2"/>
        <v>0</v>
      </c>
      <c r="AK18">
        <f t="shared" ca="1" si="2"/>
        <v>0</v>
      </c>
      <c r="AL18">
        <f t="shared" ca="1" si="2"/>
        <v>0</v>
      </c>
      <c r="AM18">
        <f t="shared" ca="1" si="2"/>
        <v>0</v>
      </c>
      <c r="AN18">
        <f t="shared" ca="1" si="2"/>
        <v>0</v>
      </c>
      <c r="AO18">
        <f t="shared" ca="1" si="2"/>
        <v>0</v>
      </c>
      <c r="AP18">
        <f t="shared" ca="1" si="2"/>
        <v>0</v>
      </c>
      <c r="AQ18">
        <f t="shared" ca="1" si="2"/>
        <v>0</v>
      </c>
      <c r="AR18">
        <f t="shared" ca="1" si="2"/>
        <v>0</v>
      </c>
      <c r="AS18">
        <f t="shared" ca="1" si="2"/>
        <v>0</v>
      </c>
      <c r="AT18">
        <f t="shared" ca="1" si="2"/>
        <v>0</v>
      </c>
      <c r="AU18">
        <f t="shared" ca="1" si="2"/>
        <v>0</v>
      </c>
      <c r="AV18">
        <f t="shared" ca="1" si="2"/>
        <v>0</v>
      </c>
      <c r="AW18">
        <f t="shared" ca="1" si="2"/>
        <v>0</v>
      </c>
      <c r="AX18">
        <f t="shared" ca="1" si="2"/>
        <v>0</v>
      </c>
      <c r="AY18">
        <f t="shared" ca="1" si="2"/>
        <v>0</v>
      </c>
      <c r="AZ18">
        <f t="shared" ca="1" si="2"/>
        <v>0</v>
      </c>
      <c r="BA18">
        <f t="shared" ca="1" si="2"/>
        <v>0</v>
      </c>
      <c r="BB18">
        <f t="shared" ca="1" si="2"/>
        <v>0</v>
      </c>
      <c r="BC18">
        <f t="shared" ca="1" si="2"/>
        <v>0</v>
      </c>
      <c r="BD18">
        <f t="shared" ca="1" si="2"/>
        <v>0</v>
      </c>
      <c r="BE18">
        <f t="shared" ca="1" si="2"/>
        <v>0</v>
      </c>
    </row>
    <row r="19" spans="3:57">
      <c r="C19">
        <f>C18+1</f>
        <v>1</v>
      </c>
      <c r="D19" s="10" t="s">
        <v>6</v>
      </c>
      <c r="E19" s="26">
        <f ca="1">CORREL(OFFSET('Rdt annuel'!$B$20:$B$29,0,$C19),OFFSET('Rdt annuel'!$B$20:$B$29,0,E$16))</f>
        <v>0.8522971641969701</v>
      </c>
      <c r="F19" s="26">
        <f ca="1">CORREL(OFFSET('Rdt annuel'!$B$20:$B$29,0,$C19),OFFSET('Rdt annuel'!$B$20:$B$29,0,F$16))</f>
        <v>1</v>
      </c>
      <c r="G19" s="26">
        <f ca="1">CORREL(OFFSET('Rdt annuel'!$B$20:$B$29,0,$C19),OFFSET('Rdt annuel'!$B$20:$B$29,0,G$16))</f>
        <v>0.65452565908787308</v>
      </c>
      <c r="H19" s="26">
        <f ca="1">CORREL(OFFSET('Rdt annuel'!$B$20:$B$29,0,$C19),OFFSET('Rdt annuel'!$B$20:$B$29,0,H$16))</f>
        <v>0.66024256513475399</v>
      </c>
      <c r="I19" s="26">
        <f ca="1">CORREL(OFFSET('Rdt annuel'!$B$20:$B$29,0,$C19),OFFSET('Rdt annuel'!$B$20:$B$29,0,I$16))</f>
        <v>0.74621102942354989</v>
      </c>
      <c r="J19" s="26">
        <f ca="1">CORREL(OFFSET('Rdt annuel'!$B$20:$B$29,0,$C19),OFFSET('Rdt annuel'!$B$20:$B$29,0,J$16))</f>
        <v>0.96503483393631539</v>
      </c>
      <c r="K19" s="26">
        <f ca="1">CORREL(OFFSET('Rdt annuel'!$B$20:$B$29,0,$C19),OFFSET('Rdt annuel'!$B$20:$B$29,0,K$16))</f>
        <v>0.71858616621371629</v>
      </c>
      <c r="L19" s="26">
        <f ca="1">CORREL(OFFSET('Rdt annuel'!$B$20:$B$29,0,$C19),OFFSET('Rdt annuel'!$B$20:$B$29,0,L$16))</f>
        <v>0.77356289113159815</v>
      </c>
      <c r="M19" s="26">
        <f ca="1">CORREL(OFFSET('Rdt annuel'!$B$20:$B$29,0,$C19),OFFSET('Rdt annuel'!$B$20:$B$29,0,M$16))</f>
        <v>0.69025559132242786</v>
      </c>
      <c r="N19" s="26">
        <f ca="1">CORREL(OFFSET('Rdt annuel'!$B$20:$B$29,0,$C19),OFFSET('Rdt annuel'!$B$20:$B$29,0,N$16))</f>
        <v>0.4480167388023773</v>
      </c>
      <c r="O19" s="26">
        <f ca="1">CORREL(OFFSET('Rdt annuel'!$B$20:$B$29,0,$C19),OFFSET('Rdt annuel'!$B$20:$B$29,0,O$16))</f>
        <v>0.82420804867625164</v>
      </c>
      <c r="P19" s="26">
        <f ca="1">CORREL(OFFSET('Rdt annuel'!$B$20:$B$29,0,$C19),OFFSET('Rdt annuel'!$B$20:$B$29,0,P$16))</f>
        <v>0.58828488854878835</v>
      </c>
      <c r="Q19" s="26">
        <f ca="1">CORREL(OFFSET('Rdt annuel'!$B$20:$B$29,0,$C19),OFFSET('Rdt annuel'!$B$20:$B$29,0,Q$16))</f>
        <v>0.61745318490158108</v>
      </c>
      <c r="R19" s="26">
        <f ca="1">CORREL(OFFSET('Rdt annuel'!$B$20:$B$29,0,$C19),OFFSET('Rdt annuel'!$B$20:$B$29,0,R$16))</f>
        <v>0.76221757115258681</v>
      </c>
      <c r="S19" s="26">
        <f ca="1">CORREL(OFFSET('Rdt annuel'!$B$20:$B$29,0,$C19),OFFSET('Rdt annuel'!$B$20:$B$29,0,S$16))</f>
        <v>0.59628770141572229</v>
      </c>
      <c r="T19" s="26">
        <f ca="1">CORREL(OFFSET('Rdt annuel'!$B$20:$B$29,0,$C19),OFFSET('Rdt annuel'!$B$20:$B$29,0,T$16))</f>
        <v>0.52844546165987594</v>
      </c>
      <c r="U19" s="26">
        <f ca="1">CORREL(OFFSET('Rdt annuel'!$B$20:$B$29,0,$C19),OFFSET('Rdt annuel'!$B$20:$B$29,0,U$16))</f>
        <v>0.70132810958177216</v>
      </c>
      <c r="V19" s="26">
        <f ca="1">CORREL(OFFSET('Rdt annuel'!$B$20:$B$29,0,$C19),OFFSET('Rdt annuel'!$B$20:$B$29,0,V$16))</f>
        <v>0.45502236073541613</v>
      </c>
      <c r="W19" s="26">
        <f ca="1">CORREL(OFFSET('Rdt annuel'!$B$20:$B$29,0,$C19),OFFSET('Rdt annuel'!$B$20:$B$29,0,W$16))</f>
        <v>0.54372173668678547</v>
      </c>
      <c r="X19" s="26">
        <f ca="1">CORREL(OFFSET('Rdt annuel'!$B$20:$B$29,0,$C19),OFFSET('Rdt annuel'!$B$20:$B$29,0,X$16))</f>
        <v>0.48729117413944933</v>
      </c>
      <c r="Y19" s="26">
        <f ca="1">CORREL(OFFSET('Rdt annuel'!$B$20:$B$29,0,$C19),OFFSET('Rdt annuel'!$B$20:$B$29,0,Y$16))</f>
        <v>-0.11759211277114325</v>
      </c>
      <c r="Z19" s="26">
        <f ca="1">CORREL(OFFSET('Rdt annuel'!$B$20:$B$29,0,$C19),OFFSET('Rdt annuel'!$B$20:$B$29,0,Z$16))</f>
        <v>0.64833841579491436</v>
      </c>
      <c r="AA19" s="26">
        <f ca="1">CORREL(OFFSET('Rdt annuel'!$B$20:$B$29,0,$C19),OFFSET('Rdt annuel'!$B$20:$B$29,0,AA$16))</f>
        <v>0.85391280072753672</v>
      </c>
      <c r="AB19" s="26">
        <f ca="1">CORREL(OFFSET('Rdt annuel'!$B$20:$B$29,0,$C19),OFFSET('Rdt annuel'!$B$20:$B$29,0,AB$16))</f>
        <v>0.70570255807198734</v>
      </c>
      <c r="AC19" s="26">
        <f ca="1">CORREL(OFFSET('Rdt annuel'!$B$20:$B$29,0,$C19),OFFSET('Rdt annuel'!$B$20:$B$29,0,AC$16))</f>
        <v>0.70352303558365281</v>
      </c>
      <c r="AE19">
        <f>AE18+1</f>
        <v>1</v>
      </c>
      <c r="AF19" s="10" t="s">
        <v>6</v>
      </c>
      <c r="AG19">
        <f t="shared" ref="AG19:AV42" ca="1" si="3">IF($AE19=AG$16,OFFSET($D$12,0,AG$16),0)</f>
        <v>0</v>
      </c>
      <c r="AH19">
        <f t="shared" ca="1" si="2"/>
        <v>2.2631021010386245E-2</v>
      </c>
      <c r="AI19">
        <f t="shared" ca="1" si="2"/>
        <v>0</v>
      </c>
      <c r="AJ19">
        <f t="shared" ca="1" si="2"/>
        <v>0</v>
      </c>
      <c r="AK19">
        <f t="shared" ca="1" si="2"/>
        <v>0</v>
      </c>
      <c r="AL19">
        <f t="shared" ca="1" si="2"/>
        <v>0</v>
      </c>
      <c r="AM19">
        <f t="shared" ca="1" si="2"/>
        <v>0</v>
      </c>
      <c r="AN19">
        <f t="shared" ca="1" si="2"/>
        <v>0</v>
      </c>
      <c r="AO19">
        <f t="shared" ca="1" si="2"/>
        <v>0</v>
      </c>
      <c r="AP19">
        <f t="shared" ca="1" si="2"/>
        <v>0</v>
      </c>
      <c r="AQ19">
        <f t="shared" ca="1" si="2"/>
        <v>0</v>
      </c>
      <c r="AR19">
        <f t="shared" ca="1" si="2"/>
        <v>0</v>
      </c>
      <c r="AS19">
        <f t="shared" ca="1" si="2"/>
        <v>0</v>
      </c>
      <c r="AT19">
        <f t="shared" ca="1" si="2"/>
        <v>0</v>
      </c>
      <c r="AU19">
        <f t="shared" ca="1" si="2"/>
        <v>0</v>
      </c>
      <c r="AV19">
        <f t="shared" ca="1" si="2"/>
        <v>0</v>
      </c>
      <c r="AW19">
        <f t="shared" ca="1" si="2"/>
        <v>0</v>
      </c>
      <c r="AX19">
        <f t="shared" ca="1" si="2"/>
        <v>0</v>
      </c>
      <c r="AY19">
        <f t="shared" ca="1" si="2"/>
        <v>0</v>
      </c>
      <c r="AZ19">
        <f t="shared" ca="1" si="2"/>
        <v>0</v>
      </c>
      <c r="BA19">
        <f t="shared" ca="1" si="2"/>
        <v>0</v>
      </c>
      <c r="BB19">
        <f t="shared" ca="1" si="2"/>
        <v>0</v>
      </c>
      <c r="BC19">
        <f t="shared" ca="1" si="2"/>
        <v>0</v>
      </c>
      <c r="BD19">
        <f t="shared" ca="1" si="2"/>
        <v>0</v>
      </c>
      <c r="BE19">
        <f t="shared" ca="1" si="2"/>
        <v>0</v>
      </c>
    </row>
    <row r="20" spans="3:57">
      <c r="C20">
        <f t="shared" ref="C18:E42" si="4">C19+1</f>
        <v>2</v>
      </c>
      <c r="D20" s="9" t="s">
        <v>8</v>
      </c>
      <c r="E20" s="26">
        <f ca="1">CORREL(OFFSET('Rdt annuel'!$B$20:$B$29,0,$C20),OFFSET('Rdt annuel'!$B$20:$B$29,0,E$16))</f>
        <v>0.61975463600918523</v>
      </c>
      <c r="F20" s="26">
        <f ca="1">CORREL(OFFSET('Rdt annuel'!$B$20:$B$29,0,$C20),OFFSET('Rdt annuel'!$B$20:$B$29,0,F$16))</f>
        <v>0.65452565908787308</v>
      </c>
      <c r="G20" s="26">
        <f ca="1">CORREL(OFFSET('Rdt annuel'!$B$20:$B$29,0,$C20),OFFSET('Rdt annuel'!$B$20:$B$29,0,G$16))</f>
        <v>1</v>
      </c>
      <c r="H20" s="26">
        <f ca="1">CORREL(OFFSET('Rdt annuel'!$B$20:$B$29,0,$C20),OFFSET('Rdt annuel'!$B$20:$B$29,0,H$16))</f>
        <v>0.55780458692145485</v>
      </c>
      <c r="I20" s="26">
        <f ca="1">CORREL(OFFSET('Rdt annuel'!$B$20:$B$29,0,$C20),OFFSET('Rdt annuel'!$B$20:$B$29,0,I$16))</f>
        <v>0.72031402985896043</v>
      </c>
      <c r="J20" s="26">
        <f ca="1">CORREL(OFFSET('Rdt annuel'!$B$20:$B$29,0,$C20),OFFSET('Rdt annuel'!$B$20:$B$29,0,J$16))</f>
        <v>0.68730696003999769</v>
      </c>
      <c r="K20" s="26">
        <f ca="1">CORREL(OFFSET('Rdt annuel'!$B$20:$B$29,0,$C20),OFFSET('Rdt annuel'!$B$20:$B$29,0,K$16))</f>
        <v>0.63593858279407534</v>
      </c>
      <c r="L20" s="26">
        <f ca="1">CORREL(OFFSET('Rdt annuel'!$B$20:$B$29,0,$C20),OFFSET('Rdt annuel'!$B$20:$B$29,0,L$16))</f>
        <v>0.7863249436572789</v>
      </c>
      <c r="M20" s="26">
        <f ca="1">CORREL(OFFSET('Rdt annuel'!$B$20:$B$29,0,$C20),OFFSET('Rdt annuel'!$B$20:$B$29,0,M$16))</f>
        <v>0.59845547219756712</v>
      </c>
      <c r="N20" s="26">
        <f ca="1">CORREL(OFFSET('Rdt annuel'!$B$20:$B$29,0,$C20),OFFSET('Rdt annuel'!$B$20:$B$29,0,N$16))</f>
        <v>0.17974095201368967</v>
      </c>
      <c r="O20" s="26">
        <f ca="1">CORREL(OFFSET('Rdt annuel'!$B$20:$B$29,0,$C20),OFFSET('Rdt annuel'!$B$20:$B$29,0,O$16))</f>
        <v>0.54999664759034683</v>
      </c>
      <c r="P20" s="26">
        <f ca="1">CORREL(OFFSET('Rdt annuel'!$B$20:$B$29,0,$C20),OFFSET('Rdt annuel'!$B$20:$B$29,0,P$16))</f>
        <v>0.86175395651526088</v>
      </c>
      <c r="Q20" s="26">
        <f ca="1">CORREL(OFFSET('Rdt annuel'!$B$20:$B$29,0,$C20),OFFSET('Rdt annuel'!$B$20:$B$29,0,Q$16))</f>
        <v>0.89559277559307793</v>
      </c>
      <c r="R20" s="26">
        <f ca="1">CORREL(OFFSET('Rdt annuel'!$B$20:$B$29,0,$C20),OFFSET('Rdt annuel'!$B$20:$B$29,0,R$16))</f>
        <v>0.84611816517729688</v>
      </c>
      <c r="S20" s="26">
        <f ca="1">CORREL(OFFSET('Rdt annuel'!$B$20:$B$29,0,$C20),OFFSET('Rdt annuel'!$B$20:$B$29,0,S$16))</f>
        <v>0.75119047228032554</v>
      </c>
      <c r="T20" s="26">
        <f ca="1">CORREL(OFFSET('Rdt annuel'!$B$20:$B$29,0,$C20),OFFSET('Rdt annuel'!$B$20:$B$29,0,T$16))</f>
        <v>0.799606366614803</v>
      </c>
      <c r="U20" s="26">
        <f ca="1">CORREL(OFFSET('Rdt annuel'!$B$20:$B$29,0,$C20),OFFSET('Rdt annuel'!$B$20:$B$29,0,U$16))</f>
        <v>0.78132430050366664</v>
      </c>
      <c r="V20" s="26">
        <f ca="1">CORREL(OFFSET('Rdt annuel'!$B$20:$B$29,0,$C20),OFFSET('Rdt annuel'!$B$20:$B$29,0,V$16))</f>
        <v>0.50791779713179497</v>
      </c>
      <c r="W20" s="26">
        <f ca="1">CORREL(OFFSET('Rdt annuel'!$B$20:$B$29,0,$C20),OFFSET('Rdt annuel'!$B$20:$B$29,0,W$16))</f>
        <v>0.67047613067704648</v>
      </c>
      <c r="X20" s="26">
        <f ca="1">CORREL(OFFSET('Rdt annuel'!$B$20:$B$29,0,$C20),OFFSET('Rdt annuel'!$B$20:$B$29,0,X$16))</f>
        <v>0.62269258978476694</v>
      </c>
      <c r="Y20" s="26">
        <f ca="1">CORREL(OFFSET('Rdt annuel'!$B$20:$B$29,0,$C20),OFFSET('Rdt annuel'!$B$20:$B$29,0,Y$16))</f>
        <v>0.18994245245083749</v>
      </c>
      <c r="Z20" s="26">
        <f ca="1">CORREL(OFFSET('Rdt annuel'!$B$20:$B$29,0,$C20),OFFSET('Rdt annuel'!$B$20:$B$29,0,Z$16))</f>
        <v>0.91805513488716628</v>
      </c>
      <c r="AA20" s="26">
        <f ca="1">CORREL(OFFSET('Rdt annuel'!$B$20:$B$29,0,$C20),OFFSET('Rdt annuel'!$B$20:$B$29,0,AA$16))</f>
        <v>0.75854629784781347</v>
      </c>
      <c r="AB20" s="26">
        <f ca="1">CORREL(OFFSET('Rdt annuel'!$B$20:$B$29,0,$C20),OFFSET('Rdt annuel'!$B$20:$B$29,0,AB$16))</f>
        <v>0.70211094414093556</v>
      </c>
      <c r="AC20" s="26">
        <f ca="1">CORREL(OFFSET('Rdt annuel'!$B$20:$B$29,0,$C20),OFFSET('Rdt annuel'!$B$20:$B$29,0,AC$16))</f>
        <v>0.74209751688093506</v>
      </c>
      <c r="AE20">
        <f t="shared" ref="AE20:AE42" si="5">AE19+1</f>
        <v>2</v>
      </c>
      <c r="AF20" s="9" t="s">
        <v>8</v>
      </c>
      <c r="AG20">
        <f t="shared" ca="1" si="3"/>
        <v>0</v>
      </c>
      <c r="AH20">
        <f t="shared" ca="1" si="2"/>
        <v>0</v>
      </c>
      <c r="AI20">
        <f t="shared" ca="1" si="2"/>
        <v>9.0816490075779036E-2</v>
      </c>
      <c r="AJ20">
        <f t="shared" ca="1" si="2"/>
        <v>0</v>
      </c>
      <c r="AK20">
        <f t="shared" ca="1" si="2"/>
        <v>0</v>
      </c>
      <c r="AL20">
        <f t="shared" ca="1" si="2"/>
        <v>0</v>
      </c>
      <c r="AM20">
        <f t="shared" ca="1" si="2"/>
        <v>0</v>
      </c>
      <c r="AN20">
        <f t="shared" ca="1" si="2"/>
        <v>0</v>
      </c>
      <c r="AO20">
        <f t="shared" ca="1" si="2"/>
        <v>0</v>
      </c>
      <c r="AP20">
        <f t="shared" ca="1" si="2"/>
        <v>0</v>
      </c>
      <c r="AQ20">
        <f t="shared" ca="1" si="2"/>
        <v>0</v>
      </c>
      <c r="AR20">
        <f t="shared" ca="1" si="2"/>
        <v>0</v>
      </c>
      <c r="AS20">
        <f t="shared" ca="1" si="2"/>
        <v>0</v>
      </c>
      <c r="AT20">
        <f t="shared" ca="1" si="2"/>
        <v>0</v>
      </c>
      <c r="AU20">
        <f t="shared" ca="1" si="2"/>
        <v>0</v>
      </c>
      <c r="AV20">
        <f t="shared" ca="1" si="2"/>
        <v>0</v>
      </c>
      <c r="AW20">
        <f t="shared" ca="1" si="2"/>
        <v>0</v>
      </c>
      <c r="AX20">
        <f t="shared" ca="1" si="2"/>
        <v>0</v>
      </c>
      <c r="AY20">
        <f t="shared" ca="1" si="2"/>
        <v>0</v>
      </c>
      <c r="AZ20">
        <f t="shared" ca="1" si="2"/>
        <v>0</v>
      </c>
      <c r="BA20">
        <f t="shared" ca="1" si="2"/>
        <v>0</v>
      </c>
      <c r="BB20">
        <f t="shared" ca="1" si="2"/>
        <v>0</v>
      </c>
      <c r="BC20">
        <f t="shared" ca="1" si="2"/>
        <v>0</v>
      </c>
      <c r="BD20">
        <f t="shared" ca="1" si="2"/>
        <v>0</v>
      </c>
      <c r="BE20">
        <f t="shared" ca="1" si="2"/>
        <v>0</v>
      </c>
    </row>
    <row r="21" spans="3:57">
      <c r="C21">
        <f t="shared" si="4"/>
        <v>3</v>
      </c>
      <c r="D21" s="9" t="s">
        <v>10</v>
      </c>
      <c r="E21" s="26">
        <f ca="1">CORREL(OFFSET('Rdt annuel'!$B$20:$B$29,0,$C21),OFFSET('Rdt annuel'!$B$20:$B$29,0,E$16))</f>
        <v>0.86519084323941753</v>
      </c>
      <c r="F21" s="26">
        <f ca="1">CORREL(OFFSET('Rdt annuel'!$B$20:$B$29,0,$C21),OFFSET('Rdt annuel'!$B$20:$B$29,0,F$16))</f>
        <v>0.66024256513475399</v>
      </c>
      <c r="G21" s="26">
        <f ca="1">CORREL(OFFSET('Rdt annuel'!$B$20:$B$29,0,$C21),OFFSET('Rdt annuel'!$B$20:$B$29,0,G$16))</f>
        <v>0.55780458692145485</v>
      </c>
      <c r="H21" s="26">
        <f ca="1">CORREL(OFFSET('Rdt annuel'!$B$20:$B$29,0,$C21),OFFSET('Rdt annuel'!$B$20:$B$29,0,H$16))</f>
        <v>1</v>
      </c>
      <c r="I21" s="26">
        <f ca="1">CORREL(OFFSET('Rdt annuel'!$B$20:$B$29,0,$C21),OFFSET('Rdt annuel'!$B$20:$B$29,0,I$16))</f>
        <v>0.46387565244248818</v>
      </c>
      <c r="J21" s="26">
        <f ca="1">CORREL(OFFSET('Rdt annuel'!$B$20:$B$29,0,$C21),OFFSET('Rdt annuel'!$B$20:$B$29,0,J$16))</f>
        <v>0.67042933140395666</v>
      </c>
      <c r="K21" s="26">
        <f ca="1">CORREL(OFFSET('Rdt annuel'!$B$20:$B$29,0,$C21),OFFSET('Rdt annuel'!$B$20:$B$29,0,K$16))</f>
        <v>0.96213780460308551</v>
      </c>
      <c r="L21" s="26">
        <f ca="1">CORREL(OFFSET('Rdt annuel'!$B$20:$B$29,0,$C21),OFFSET('Rdt annuel'!$B$20:$B$29,0,L$16))</f>
        <v>0.71385601154340428</v>
      </c>
      <c r="M21" s="26">
        <f ca="1">CORREL(OFFSET('Rdt annuel'!$B$20:$B$29,0,$C21),OFFSET('Rdt annuel'!$B$20:$B$29,0,M$16))</f>
        <v>0.49449001691861216</v>
      </c>
      <c r="N21" s="26">
        <f ca="1">CORREL(OFFSET('Rdt annuel'!$B$20:$B$29,0,$C21),OFFSET('Rdt annuel'!$B$20:$B$29,0,N$16))</f>
        <v>0.3017672137227444</v>
      </c>
      <c r="O21" s="26">
        <f ca="1">CORREL(OFFSET('Rdt annuel'!$B$20:$B$29,0,$C21),OFFSET('Rdt annuel'!$B$20:$B$29,0,O$16))</f>
        <v>0.85006564367791793</v>
      </c>
      <c r="P21" s="26">
        <f ca="1">CORREL(OFFSET('Rdt annuel'!$B$20:$B$29,0,$C21),OFFSET('Rdt annuel'!$B$20:$B$29,0,P$16))</f>
        <v>0.22000426095303627</v>
      </c>
      <c r="Q21" s="26">
        <f ca="1">CORREL(OFFSET('Rdt annuel'!$B$20:$B$29,0,$C21),OFFSET('Rdt annuel'!$B$20:$B$29,0,Q$16))</f>
        <v>0.34764869831482581</v>
      </c>
      <c r="R21" s="26">
        <f ca="1">CORREL(OFFSET('Rdt annuel'!$B$20:$B$29,0,$C21),OFFSET('Rdt annuel'!$B$20:$B$29,0,R$16))</f>
        <v>0.66917802716525288</v>
      </c>
      <c r="S21" s="26">
        <f ca="1">CORREL(OFFSET('Rdt annuel'!$B$20:$B$29,0,$C21),OFFSET('Rdt annuel'!$B$20:$B$29,0,S$16))</f>
        <v>0.1591075292540475</v>
      </c>
      <c r="T21" s="26">
        <f ca="1">CORREL(OFFSET('Rdt annuel'!$B$20:$B$29,0,$C21),OFFSET('Rdt annuel'!$B$20:$B$29,0,T$16))</f>
        <v>0.61742616999815203</v>
      </c>
      <c r="U21" s="26">
        <f ca="1">CORREL(OFFSET('Rdt annuel'!$B$20:$B$29,0,$C21),OFFSET('Rdt annuel'!$B$20:$B$29,0,U$16))</f>
        <v>0.21650011757514331</v>
      </c>
      <c r="V21" s="26">
        <f ca="1">CORREL(OFFSET('Rdt annuel'!$B$20:$B$29,0,$C21),OFFSET('Rdt annuel'!$B$20:$B$29,0,V$16))</f>
        <v>0.39276960119091986</v>
      </c>
      <c r="W21" s="26">
        <f ca="1">CORREL(OFFSET('Rdt annuel'!$B$20:$B$29,0,$C21),OFFSET('Rdt annuel'!$B$20:$B$29,0,W$16))</f>
        <v>9.1665281956737524E-2</v>
      </c>
      <c r="X21" s="26">
        <f ca="1">CORREL(OFFSET('Rdt annuel'!$B$20:$B$29,0,$C21),OFFSET('Rdt annuel'!$B$20:$B$29,0,X$16))</f>
        <v>-7.8169449951142143E-3</v>
      </c>
      <c r="Y21" s="26">
        <f ca="1">CORREL(OFFSET('Rdt annuel'!$B$20:$B$29,0,$C21),OFFSET('Rdt annuel'!$B$20:$B$29,0,Y$16))</f>
        <v>0.14563348420679134</v>
      </c>
      <c r="Z21" s="26">
        <f ca="1">CORREL(OFFSET('Rdt annuel'!$B$20:$B$29,0,$C21),OFFSET('Rdt annuel'!$B$20:$B$29,0,Z$16))</f>
        <v>0.57357329267444501</v>
      </c>
      <c r="AA21" s="26">
        <f ca="1">CORREL(OFFSET('Rdt annuel'!$B$20:$B$29,0,$C21),OFFSET('Rdt annuel'!$B$20:$B$29,0,AA$16))</f>
        <v>0.63696761460988383</v>
      </c>
      <c r="AB21" s="26">
        <f ca="1">CORREL(OFFSET('Rdt annuel'!$B$20:$B$29,0,$C21),OFFSET('Rdt annuel'!$B$20:$B$29,0,AB$16))</f>
        <v>0.77821343133119825</v>
      </c>
      <c r="AC21" s="26">
        <f ca="1">CORREL(OFFSET('Rdt annuel'!$B$20:$B$29,0,$C21),OFFSET('Rdt annuel'!$B$20:$B$29,0,AC$16))</f>
        <v>0.67450232609349803</v>
      </c>
      <c r="AE21">
        <f t="shared" si="5"/>
        <v>3</v>
      </c>
      <c r="AF21" s="9" t="s">
        <v>10</v>
      </c>
      <c r="AG21">
        <f t="shared" ca="1" si="3"/>
        <v>0</v>
      </c>
      <c r="AH21">
        <f t="shared" ca="1" si="2"/>
        <v>0</v>
      </c>
      <c r="AI21">
        <f t="shared" ca="1" si="2"/>
        <v>0</v>
      </c>
      <c r="AJ21">
        <f t="shared" ca="1" si="2"/>
        <v>1.2346789639697993E-2</v>
      </c>
      <c r="AK21">
        <f t="shared" ca="1" si="2"/>
        <v>0</v>
      </c>
      <c r="AL21">
        <f t="shared" ca="1" si="2"/>
        <v>0</v>
      </c>
      <c r="AM21">
        <f t="shared" ca="1" si="2"/>
        <v>0</v>
      </c>
      <c r="AN21">
        <f t="shared" ca="1" si="2"/>
        <v>0</v>
      </c>
      <c r="AO21">
        <f t="shared" ca="1" si="2"/>
        <v>0</v>
      </c>
      <c r="AP21">
        <f t="shared" ca="1" si="2"/>
        <v>0</v>
      </c>
      <c r="AQ21">
        <f t="shared" ca="1" si="2"/>
        <v>0</v>
      </c>
      <c r="AR21">
        <f t="shared" ca="1" si="2"/>
        <v>0</v>
      </c>
      <c r="AS21">
        <f t="shared" ca="1" si="2"/>
        <v>0</v>
      </c>
      <c r="AT21">
        <f t="shared" ca="1" si="2"/>
        <v>0</v>
      </c>
      <c r="AU21">
        <f t="shared" ca="1" si="2"/>
        <v>0</v>
      </c>
      <c r="AV21">
        <f t="shared" ca="1" si="2"/>
        <v>0</v>
      </c>
      <c r="AW21">
        <f t="shared" ca="1" si="2"/>
        <v>0</v>
      </c>
      <c r="AX21">
        <f t="shared" ca="1" si="2"/>
        <v>0</v>
      </c>
      <c r="AY21">
        <f t="shared" ca="1" si="2"/>
        <v>0</v>
      </c>
      <c r="AZ21">
        <f t="shared" ca="1" si="2"/>
        <v>0</v>
      </c>
      <c r="BA21">
        <f t="shared" ca="1" si="2"/>
        <v>0</v>
      </c>
      <c r="BB21">
        <f t="shared" ca="1" si="2"/>
        <v>0</v>
      </c>
      <c r="BC21">
        <f t="shared" ca="1" si="2"/>
        <v>0</v>
      </c>
      <c r="BD21">
        <f t="shared" ca="1" si="2"/>
        <v>0</v>
      </c>
      <c r="BE21">
        <f t="shared" ca="1" si="2"/>
        <v>0</v>
      </c>
    </row>
    <row r="22" spans="3:57">
      <c r="C22">
        <f t="shared" si="4"/>
        <v>4</v>
      </c>
      <c r="D22" s="9" t="s">
        <v>12</v>
      </c>
      <c r="E22" s="26">
        <f ca="1">CORREL(OFFSET('Rdt annuel'!$B$20:$B$29,0,$C22),OFFSET('Rdt annuel'!$B$20:$B$29,0,E$16))</f>
        <v>0.64859259442606276</v>
      </c>
      <c r="F22" s="26">
        <f ca="1">CORREL(OFFSET('Rdt annuel'!$B$20:$B$29,0,$C22),OFFSET('Rdt annuel'!$B$20:$B$29,0,F$16))</f>
        <v>0.74621102942354989</v>
      </c>
      <c r="G22" s="26">
        <f ca="1">CORREL(OFFSET('Rdt annuel'!$B$20:$B$29,0,$C22),OFFSET('Rdt annuel'!$B$20:$B$29,0,G$16))</f>
        <v>0.72031402985896043</v>
      </c>
      <c r="H22" s="26">
        <f ca="1">CORREL(OFFSET('Rdt annuel'!$B$20:$B$29,0,$C22),OFFSET('Rdt annuel'!$B$20:$B$29,0,H$16))</f>
        <v>0.46387565244248818</v>
      </c>
      <c r="I22" s="26">
        <f ca="1">CORREL(OFFSET('Rdt annuel'!$B$20:$B$29,0,$C22),OFFSET('Rdt annuel'!$B$20:$B$29,0,I$16))</f>
        <v>1.0000000000000002</v>
      </c>
      <c r="J22" s="26">
        <f ca="1">CORREL(OFFSET('Rdt annuel'!$B$20:$B$29,0,$C22),OFFSET('Rdt annuel'!$B$20:$B$29,0,J$16))</f>
        <v>0.81521167023187424</v>
      </c>
      <c r="K22" s="26">
        <f ca="1">CORREL(OFFSET('Rdt annuel'!$B$20:$B$29,0,$C22),OFFSET('Rdt annuel'!$B$20:$B$29,0,K$16))</f>
        <v>0.62781346870168164</v>
      </c>
      <c r="L22" s="26">
        <f ca="1">CORREL(OFFSET('Rdt annuel'!$B$20:$B$29,0,$C22),OFFSET('Rdt annuel'!$B$20:$B$29,0,L$16))</f>
        <v>0.93018971539087647</v>
      </c>
      <c r="M22" s="26">
        <f ca="1">CORREL(OFFSET('Rdt annuel'!$B$20:$B$29,0,$C22),OFFSET('Rdt annuel'!$B$20:$B$29,0,M$16))</f>
        <v>0.90559652444854555</v>
      </c>
      <c r="N22" s="26">
        <f ca="1">CORREL(OFFSET('Rdt annuel'!$B$20:$B$29,0,$C22),OFFSET('Rdt annuel'!$B$20:$B$29,0,N$16))</f>
        <v>0.45323100245131603</v>
      </c>
      <c r="O22" s="26">
        <f ca="1">CORREL(OFFSET('Rdt annuel'!$B$20:$B$29,0,$C22),OFFSET('Rdt annuel'!$B$20:$B$29,0,O$16))</f>
        <v>0.48329446820449873</v>
      </c>
      <c r="P22" s="26">
        <f ca="1">CORREL(OFFSET('Rdt annuel'!$B$20:$B$29,0,$C22),OFFSET('Rdt annuel'!$B$20:$B$29,0,P$16))</f>
        <v>0.78923529587891794</v>
      </c>
      <c r="Q22" s="26">
        <f ca="1">CORREL(OFFSET('Rdt annuel'!$B$20:$B$29,0,$C22),OFFSET('Rdt annuel'!$B$20:$B$29,0,Q$16))</f>
        <v>0.8450575082614955</v>
      </c>
      <c r="R22" s="26">
        <f ca="1">CORREL(OFFSET('Rdt annuel'!$B$20:$B$29,0,$C22),OFFSET('Rdt annuel'!$B$20:$B$29,0,R$16))</f>
        <v>0.87489801035579806</v>
      </c>
      <c r="S22" s="26">
        <f ca="1">CORREL(OFFSET('Rdt annuel'!$B$20:$B$29,0,$C22),OFFSET('Rdt annuel'!$B$20:$B$29,0,S$16))</f>
        <v>0.8150025935627605</v>
      </c>
      <c r="T22" s="26">
        <f ca="1">CORREL(OFFSET('Rdt annuel'!$B$20:$B$29,0,$C22),OFFSET('Rdt annuel'!$B$20:$B$29,0,T$16))</f>
        <v>0.74017043117746151</v>
      </c>
      <c r="U22" s="26">
        <f ca="1">CORREL(OFFSET('Rdt annuel'!$B$20:$B$29,0,$C22),OFFSET('Rdt annuel'!$B$20:$B$29,0,U$16))</f>
        <v>0.81545011676467516</v>
      </c>
      <c r="V22" s="26">
        <f ca="1">CORREL(OFFSET('Rdt annuel'!$B$20:$B$29,0,$C22),OFFSET('Rdt annuel'!$B$20:$B$29,0,V$16))</f>
        <v>0.68769374954627005</v>
      </c>
      <c r="W22" s="26">
        <f ca="1">CORREL(OFFSET('Rdt annuel'!$B$20:$B$29,0,$C22),OFFSET('Rdt annuel'!$B$20:$B$29,0,W$16))</f>
        <v>0.77896436825105309</v>
      </c>
      <c r="X22" s="26">
        <f ca="1">CORREL(OFFSET('Rdt annuel'!$B$20:$B$29,0,$C22),OFFSET('Rdt annuel'!$B$20:$B$29,0,X$16))</f>
        <v>0.7037892844739867</v>
      </c>
      <c r="Y22" s="26">
        <f ca="1">CORREL(OFFSET('Rdt annuel'!$B$20:$B$29,0,$C22),OFFSET('Rdt annuel'!$B$20:$B$29,0,Y$16))</f>
        <v>0.32740006463038424</v>
      </c>
      <c r="Z22" s="26">
        <f ca="1">CORREL(OFFSET('Rdt annuel'!$B$20:$B$29,0,$C22),OFFSET('Rdt annuel'!$B$20:$B$29,0,Z$16))</f>
        <v>0.78633142656514121</v>
      </c>
      <c r="AA22" s="26">
        <f ca="1">CORREL(OFFSET('Rdt annuel'!$B$20:$B$29,0,$C22),OFFSET('Rdt annuel'!$B$20:$B$29,0,AA$16))</f>
        <v>0.94917195969001211</v>
      </c>
      <c r="AB22" s="26">
        <f ca="1">CORREL(OFFSET('Rdt annuel'!$B$20:$B$29,0,$C22),OFFSET('Rdt annuel'!$B$20:$B$29,0,AB$16))</f>
        <v>0.52461260642571683</v>
      </c>
      <c r="AC22" s="26">
        <f ca="1">CORREL(OFFSET('Rdt annuel'!$B$20:$B$29,0,$C22),OFFSET('Rdt annuel'!$B$20:$B$29,0,AC$16))</f>
        <v>0.81906242501778459</v>
      </c>
      <c r="AE22">
        <f t="shared" si="5"/>
        <v>4</v>
      </c>
      <c r="AF22" s="9" t="s">
        <v>12</v>
      </c>
      <c r="AG22">
        <f t="shared" ca="1" si="3"/>
        <v>0</v>
      </c>
      <c r="AH22">
        <f t="shared" ca="1" si="2"/>
        <v>0</v>
      </c>
      <c r="AI22">
        <f t="shared" ca="1" si="2"/>
        <v>0</v>
      </c>
      <c r="AJ22">
        <f t="shared" ca="1" si="2"/>
        <v>0</v>
      </c>
      <c r="AK22">
        <f t="shared" ca="1" si="2"/>
        <v>3.698574380411223E-2</v>
      </c>
      <c r="AL22">
        <f t="shared" ca="1" si="2"/>
        <v>0</v>
      </c>
      <c r="AM22">
        <f t="shared" ca="1" si="2"/>
        <v>0</v>
      </c>
      <c r="AN22">
        <f t="shared" ca="1" si="2"/>
        <v>0</v>
      </c>
      <c r="AO22">
        <f t="shared" ca="1" si="2"/>
        <v>0</v>
      </c>
      <c r="AP22">
        <f t="shared" ca="1" si="2"/>
        <v>0</v>
      </c>
      <c r="AQ22">
        <f t="shared" ca="1" si="2"/>
        <v>0</v>
      </c>
      <c r="AR22">
        <f t="shared" ca="1" si="2"/>
        <v>0</v>
      </c>
      <c r="AS22">
        <f t="shared" ca="1" si="2"/>
        <v>0</v>
      </c>
      <c r="AT22">
        <f t="shared" ca="1" si="2"/>
        <v>0</v>
      </c>
      <c r="AU22">
        <f t="shared" ca="1" si="2"/>
        <v>0</v>
      </c>
      <c r="AV22">
        <f t="shared" ca="1" si="2"/>
        <v>0</v>
      </c>
      <c r="AW22">
        <f t="shared" ca="1" si="2"/>
        <v>0</v>
      </c>
      <c r="AX22">
        <f t="shared" ca="1" si="2"/>
        <v>0</v>
      </c>
      <c r="AY22">
        <f t="shared" ca="1" si="2"/>
        <v>0</v>
      </c>
      <c r="AZ22">
        <f t="shared" ca="1" si="2"/>
        <v>0</v>
      </c>
      <c r="BA22">
        <f t="shared" ca="1" si="2"/>
        <v>0</v>
      </c>
      <c r="BB22">
        <f t="shared" ca="1" si="2"/>
        <v>0</v>
      </c>
      <c r="BC22">
        <f t="shared" ca="1" si="2"/>
        <v>0</v>
      </c>
      <c r="BD22">
        <f t="shared" ca="1" si="2"/>
        <v>0</v>
      </c>
      <c r="BE22">
        <f t="shared" ca="1" si="2"/>
        <v>0</v>
      </c>
    </row>
    <row r="23" spans="3:57">
      <c r="C23">
        <f t="shared" si="4"/>
        <v>5</v>
      </c>
      <c r="D23" s="10" t="s">
        <v>14</v>
      </c>
      <c r="E23" s="26">
        <f ca="1">CORREL(OFFSET('Rdt annuel'!$B$20:$B$29,0,$C23),OFFSET('Rdt annuel'!$B$20:$B$29,0,E$16))</f>
        <v>0.90766515298215622</v>
      </c>
      <c r="F23" s="26">
        <f ca="1">CORREL(OFFSET('Rdt annuel'!$B$20:$B$29,0,$C23),OFFSET('Rdt annuel'!$B$20:$B$29,0,F$16))</f>
        <v>0.96503483393631539</v>
      </c>
      <c r="G23" s="26">
        <f ca="1">CORREL(OFFSET('Rdt annuel'!$B$20:$B$29,0,$C23),OFFSET('Rdt annuel'!$B$20:$B$29,0,G$16))</f>
        <v>0.68730696003999769</v>
      </c>
      <c r="H23" s="26">
        <f ca="1">CORREL(OFFSET('Rdt annuel'!$B$20:$B$29,0,$C23),OFFSET('Rdt annuel'!$B$20:$B$29,0,H$16))</f>
        <v>0.67042933140395666</v>
      </c>
      <c r="I23" s="26">
        <f ca="1">CORREL(OFFSET('Rdt annuel'!$B$20:$B$29,0,$C23),OFFSET('Rdt annuel'!$B$20:$B$29,0,I$16))</f>
        <v>0.81521167023187424</v>
      </c>
      <c r="J23" s="26">
        <f ca="1">CORREL(OFFSET('Rdt annuel'!$B$20:$B$29,0,$C23),OFFSET('Rdt annuel'!$B$20:$B$29,0,J$16))</f>
        <v>1</v>
      </c>
      <c r="K23" s="26">
        <f ca="1">CORREL(OFFSET('Rdt annuel'!$B$20:$B$29,0,$C23),OFFSET('Rdt annuel'!$B$20:$B$29,0,K$16))</f>
        <v>0.75547346866098153</v>
      </c>
      <c r="L23" s="26">
        <f ca="1">CORREL(OFFSET('Rdt annuel'!$B$20:$B$29,0,$C23),OFFSET('Rdt annuel'!$B$20:$B$29,0,L$16))</f>
        <v>0.86122653494821122</v>
      </c>
      <c r="M23" s="26">
        <f ca="1">CORREL(OFFSET('Rdt annuel'!$B$20:$B$29,0,$C23),OFFSET('Rdt annuel'!$B$20:$B$29,0,M$16))</f>
        <v>0.71206248782577508</v>
      </c>
      <c r="N23" s="26">
        <f ca="1">CORREL(OFFSET('Rdt annuel'!$B$20:$B$29,0,$C23),OFFSET('Rdt annuel'!$B$20:$B$29,0,N$16))</f>
        <v>0.36255872546299306</v>
      </c>
      <c r="O23" s="26">
        <f ca="1">CORREL(OFFSET('Rdt annuel'!$B$20:$B$29,0,$C23),OFFSET('Rdt annuel'!$B$20:$B$29,0,O$16))</f>
        <v>0.85784314813688289</v>
      </c>
      <c r="P23" s="26">
        <f ca="1">CORREL(OFFSET('Rdt annuel'!$B$20:$B$29,0,$C23),OFFSET('Rdt annuel'!$B$20:$B$29,0,P$16))</f>
        <v>0.62023592179633125</v>
      </c>
      <c r="Q23" s="26">
        <f ca="1">CORREL(OFFSET('Rdt annuel'!$B$20:$B$29,0,$C23),OFFSET('Rdt annuel'!$B$20:$B$29,0,Q$16))</f>
        <v>0.64987634852675313</v>
      </c>
      <c r="R23" s="26">
        <f ca="1">CORREL(OFFSET('Rdt annuel'!$B$20:$B$29,0,$C23),OFFSET('Rdt annuel'!$B$20:$B$29,0,R$16))</f>
        <v>0.79957791364678676</v>
      </c>
      <c r="S23" s="26">
        <f ca="1">CORREL(OFFSET('Rdt annuel'!$B$20:$B$29,0,$C23),OFFSET('Rdt annuel'!$B$20:$B$29,0,S$16))</f>
        <v>0.64228964509470787</v>
      </c>
      <c r="T23" s="26">
        <f ca="1">CORREL(OFFSET('Rdt annuel'!$B$20:$B$29,0,$C23),OFFSET('Rdt annuel'!$B$20:$B$29,0,T$16))</f>
        <v>0.56852890066411055</v>
      </c>
      <c r="U23" s="26">
        <f ca="1">CORREL(OFFSET('Rdt annuel'!$B$20:$B$29,0,$C23),OFFSET('Rdt annuel'!$B$20:$B$29,0,U$16))</f>
        <v>0.74532226339213214</v>
      </c>
      <c r="V23" s="26">
        <f ca="1">CORREL(OFFSET('Rdt annuel'!$B$20:$B$29,0,$C23),OFFSET('Rdt annuel'!$B$20:$B$29,0,V$16))</f>
        <v>0.46236306067001876</v>
      </c>
      <c r="W23" s="26">
        <f ca="1">CORREL(OFFSET('Rdt annuel'!$B$20:$B$29,0,$C23),OFFSET('Rdt annuel'!$B$20:$B$29,0,W$16))</f>
        <v>0.55528340934305109</v>
      </c>
      <c r="X23" s="26">
        <f ca="1">CORREL(OFFSET('Rdt annuel'!$B$20:$B$29,0,$C23),OFFSET('Rdt annuel'!$B$20:$B$29,0,X$16))</f>
        <v>0.48409310396979427</v>
      </c>
      <c r="Y23" s="26">
        <f ca="1">CORREL(OFFSET('Rdt annuel'!$B$20:$B$29,0,$C23),OFFSET('Rdt annuel'!$B$20:$B$29,0,Y$16))</f>
        <v>-5.6353065793994954E-2</v>
      </c>
      <c r="Z23" s="26">
        <f ca="1">CORREL(OFFSET('Rdt annuel'!$B$20:$B$29,0,$C23),OFFSET('Rdt annuel'!$B$20:$B$29,0,Z$16))</f>
        <v>0.66735551284473593</v>
      </c>
      <c r="AA23" s="26">
        <f ca="1">CORREL(OFFSET('Rdt annuel'!$B$20:$B$29,0,$C23),OFFSET('Rdt annuel'!$B$20:$B$29,0,AA$16))</f>
        <v>0.9023833778322341</v>
      </c>
      <c r="AB23" s="26">
        <f ca="1">CORREL(OFFSET('Rdt annuel'!$B$20:$B$29,0,$C23),OFFSET('Rdt annuel'!$B$20:$B$29,0,AB$16))</f>
        <v>0.7994254001935438</v>
      </c>
      <c r="AC23" s="26">
        <f ca="1">CORREL(OFFSET('Rdt annuel'!$B$20:$B$29,0,$C23),OFFSET('Rdt annuel'!$B$20:$B$29,0,AC$16))</f>
        <v>0.80052658803756516</v>
      </c>
      <c r="AE23">
        <f t="shared" si="5"/>
        <v>5</v>
      </c>
      <c r="AF23" s="10" t="s">
        <v>14</v>
      </c>
      <c r="AG23">
        <f t="shared" ca="1" si="3"/>
        <v>0</v>
      </c>
      <c r="AH23">
        <f t="shared" ca="1" si="2"/>
        <v>0</v>
      </c>
      <c r="AI23">
        <f t="shared" ca="1" si="2"/>
        <v>0</v>
      </c>
      <c r="AJ23">
        <f t="shared" ca="1" si="2"/>
        <v>0</v>
      </c>
      <c r="AK23">
        <f t="shared" ca="1" si="2"/>
        <v>0</v>
      </c>
      <c r="AL23">
        <f t="shared" ca="1" si="2"/>
        <v>1.8351087236331481E-2</v>
      </c>
      <c r="AM23">
        <f t="shared" ca="1" si="2"/>
        <v>0</v>
      </c>
      <c r="AN23">
        <f t="shared" ca="1" si="2"/>
        <v>0</v>
      </c>
      <c r="AO23">
        <f t="shared" ca="1" si="2"/>
        <v>0</v>
      </c>
      <c r="AP23">
        <f t="shared" ca="1" si="2"/>
        <v>0</v>
      </c>
      <c r="AQ23">
        <f t="shared" ca="1" si="2"/>
        <v>0</v>
      </c>
      <c r="AR23">
        <f t="shared" ca="1" si="2"/>
        <v>0</v>
      </c>
      <c r="AS23">
        <f t="shared" ca="1" si="2"/>
        <v>0</v>
      </c>
      <c r="AT23">
        <f t="shared" ca="1" si="2"/>
        <v>0</v>
      </c>
      <c r="AU23">
        <f t="shared" ca="1" si="2"/>
        <v>0</v>
      </c>
      <c r="AV23">
        <f t="shared" ca="1" si="2"/>
        <v>0</v>
      </c>
      <c r="AW23">
        <f t="shared" ca="1" si="2"/>
        <v>0</v>
      </c>
      <c r="AX23">
        <f t="shared" ca="1" si="2"/>
        <v>0</v>
      </c>
      <c r="AY23">
        <f t="shared" ca="1" si="2"/>
        <v>0</v>
      </c>
      <c r="AZ23">
        <f t="shared" ca="1" si="2"/>
        <v>0</v>
      </c>
      <c r="BA23">
        <f t="shared" ca="1" si="2"/>
        <v>0</v>
      </c>
      <c r="BB23">
        <f t="shared" ca="1" si="2"/>
        <v>0</v>
      </c>
      <c r="BC23">
        <f t="shared" ca="1" si="2"/>
        <v>0</v>
      </c>
      <c r="BD23">
        <f t="shared" ca="1" si="2"/>
        <v>0</v>
      </c>
      <c r="BE23">
        <f t="shared" ca="1" si="2"/>
        <v>0</v>
      </c>
    </row>
    <row r="24" spans="3:57">
      <c r="C24">
        <f t="shared" si="4"/>
        <v>6</v>
      </c>
      <c r="D24" s="10" t="s">
        <v>16</v>
      </c>
      <c r="E24" s="26">
        <f ca="1">CORREL(OFFSET('Rdt annuel'!$B$20:$B$29,0,$C24),OFFSET('Rdt annuel'!$B$20:$B$29,0,E$16))</f>
        <v>0.87249075970681444</v>
      </c>
      <c r="F24" s="26">
        <f ca="1">CORREL(OFFSET('Rdt annuel'!$B$20:$B$29,0,$C24),OFFSET('Rdt annuel'!$B$20:$B$29,0,F$16))</f>
        <v>0.71858616621371629</v>
      </c>
      <c r="G24" s="26">
        <f ca="1">CORREL(OFFSET('Rdt annuel'!$B$20:$B$29,0,$C24),OFFSET('Rdt annuel'!$B$20:$B$29,0,G$16))</f>
        <v>0.63593858279407534</v>
      </c>
      <c r="H24" s="26">
        <f ca="1">CORREL(OFFSET('Rdt annuel'!$B$20:$B$29,0,$C24),OFFSET('Rdt annuel'!$B$20:$B$29,0,H$16))</f>
        <v>0.96213780460308551</v>
      </c>
      <c r="I24" s="26">
        <f ca="1">CORREL(OFFSET('Rdt annuel'!$B$20:$B$29,0,$C24),OFFSET('Rdt annuel'!$B$20:$B$29,0,I$16))</f>
        <v>0.62781346870168164</v>
      </c>
      <c r="J24" s="26">
        <f ca="1">CORREL(OFFSET('Rdt annuel'!$B$20:$B$29,0,$C24),OFFSET('Rdt annuel'!$B$20:$B$29,0,J$16))</f>
        <v>0.75547346866098153</v>
      </c>
      <c r="K24" s="26">
        <f ca="1">CORREL(OFFSET('Rdt annuel'!$B$20:$B$29,0,$C24),OFFSET('Rdt annuel'!$B$20:$B$29,0,K$16))</f>
        <v>1.0000000000000002</v>
      </c>
      <c r="L24" s="26">
        <f ca="1">CORREL(OFFSET('Rdt annuel'!$B$20:$B$29,0,$C24),OFFSET('Rdt annuel'!$B$20:$B$29,0,L$16))</f>
        <v>0.84544844122981244</v>
      </c>
      <c r="M24" s="26">
        <f ca="1">CORREL(OFFSET('Rdt annuel'!$B$20:$B$29,0,$C24),OFFSET('Rdt annuel'!$B$20:$B$29,0,M$16))</f>
        <v>0.57556118368076681</v>
      </c>
      <c r="N24" s="26">
        <f ca="1">CORREL(OFFSET('Rdt annuel'!$B$20:$B$29,0,$C24),OFFSET('Rdt annuel'!$B$20:$B$29,0,N$16))</f>
        <v>0.38846134949889694</v>
      </c>
      <c r="O24" s="26">
        <f ca="1">CORREL(OFFSET('Rdt annuel'!$B$20:$B$29,0,$C24),OFFSET('Rdt annuel'!$B$20:$B$29,0,O$16))</f>
        <v>0.82026437391325935</v>
      </c>
      <c r="P24" s="26">
        <f ca="1">CORREL(OFFSET('Rdt annuel'!$B$20:$B$29,0,$C24),OFFSET('Rdt annuel'!$B$20:$B$29,0,P$16))</f>
        <v>0.34825941061571691</v>
      </c>
      <c r="Q24" s="26">
        <f ca="1">CORREL(OFFSET('Rdt annuel'!$B$20:$B$29,0,$C24),OFFSET('Rdt annuel'!$B$20:$B$29,0,Q$16))</f>
        <v>0.47069818990445883</v>
      </c>
      <c r="R24" s="26">
        <f ca="1">CORREL(OFFSET('Rdt annuel'!$B$20:$B$29,0,$C24),OFFSET('Rdt annuel'!$B$20:$B$29,0,R$16))</f>
        <v>0.73196786824062321</v>
      </c>
      <c r="S24" s="26">
        <f ca="1">CORREL(OFFSET('Rdt annuel'!$B$20:$B$29,0,$C24),OFFSET('Rdt annuel'!$B$20:$B$29,0,S$16))</f>
        <v>0.32141922706475595</v>
      </c>
      <c r="T24" s="26">
        <f ca="1">CORREL(OFFSET('Rdt annuel'!$B$20:$B$29,0,$C24),OFFSET('Rdt annuel'!$B$20:$B$29,0,T$16))</f>
        <v>0.72917733230115633</v>
      </c>
      <c r="U24" s="26">
        <f ca="1">CORREL(OFFSET('Rdt annuel'!$B$20:$B$29,0,$C24),OFFSET('Rdt annuel'!$B$20:$B$29,0,U$16))</f>
        <v>0.33043266742050059</v>
      </c>
      <c r="V24" s="26">
        <f ca="1">CORREL(OFFSET('Rdt annuel'!$B$20:$B$29,0,$C24),OFFSET('Rdt annuel'!$B$20:$B$29,0,V$16))</f>
        <v>0.52016562968029212</v>
      </c>
      <c r="W24" s="26">
        <f ca="1">CORREL(OFFSET('Rdt annuel'!$B$20:$B$29,0,$C24),OFFSET('Rdt annuel'!$B$20:$B$29,0,W$16))</f>
        <v>0.25756264363481596</v>
      </c>
      <c r="X24" s="26">
        <f ca="1">CORREL(OFFSET('Rdt annuel'!$B$20:$B$29,0,$C24),OFFSET('Rdt annuel'!$B$20:$B$29,0,X$16))</f>
        <v>0.15658811181344717</v>
      </c>
      <c r="Y24" s="26">
        <f ca="1">CORREL(OFFSET('Rdt annuel'!$B$20:$B$29,0,$C24),OFFSET('Rdt annuel'!$B$20:$B$29,0,Y$16))</f>
        <v>0.12870180859556832</v>
      </c>
      <c r="Z24" s="26">
        <f ca="1">CORREL(OFFSET('Rdt annuel'!$B$20:$B$29,0,$C24),OFFSET('Rdt annuel'!$B$20:$B$29,0,Z$16))</f>
        <v>0.62108126494565064</v>
      </c>
      <c r="AA24" s="26">
        <f ca="1">CORREL(OFFSET('Rdt annuel'!$B$20:$B$29,0,$C24),OFFSET('Rdt annuel'!$B$20:$B$29,0,AA$16))</f>
        <v>0.77346773751516695</v>
      </c>
      <c r="AB24" s="26">
        <f ca="1">CORREL(OFFSET('Rdt annuel'!$B$20:$B$29,0,$C24),OFFSET('Rdt annuel'!$B$20:$B$29,0,AB$16))</f>
        <v>0.82546800822277233</v>
      </c>
      <c r="AC24" s="26">
        <f ca="1">CORREL(OFFSET('Rdt annuel'!$B$20:$B$29,0,$C24),OFFSET('Rdt annuel'!$B$20:$B$29,0,AC$16))</f>
        <v>0.77266071414662385</v>
      </c>
      <c r="AE24">
        <f t="shared" si="5"/>
        <v>6</v>
      </c>
      <c r="AF24" s="10" t="s">
        <v>16</v>
      </c>
      <c r="AG24">
        <f t="shared" ca="1" si="3"/>
        <v>0</v>
      </c>
      <c r="AH24">
        <f t="shared" ca="1" si="2"/>
        <v>0</v>
      </c>
      <c r="AI24">
        <f t="shared" ca="1" si="2"/>
        <v>0</v>
      </c>
      <c r="AJ24">
        <f t="shared" ca="1" si="2"/>
        <v>0</v>
      </c>
      <c r="AK24">
        <f t="shared" ca="1" si="2"/>
        <v>0</v>
      </c>
      <c r="AL24">
        <f t="shared" ca="1" si="2"/>
        <v>0</v>
      </c>
      <c r="AM24">
        <f t="shared" ca="1" si="2"/>
        <v>1.3686913873018895E-2</v>
      </c>
      <c r="AN24">
        <f t="shared" ca="1" si="2"/>
        <v>0</v>
      </c>
      <c r="AO24">
        <f t="shared" ca="1" si="2"/>
        <v>0</v>
      </c>
      <c r="AP24">
        <f t="shared" ca="1" si="2"/>
        <v>0</v>
      </c>
      <c r="AQ24">
        <f t="shared" ca="1" si="2"/>
        <v>0</v>
      </c>
      <c r="AR24">
        <f t="shared" ca="1" si="2"/>
        <v>0</v>
      </c>
      <c r="AS24">
        <f t="shared" ca="1" si="2"/>
        <v>0</v>
      </c>
      <c r="AT24">
        <f t="shared" ca="1" si="2"/>
        <v>0</v>
      </c>
      <c r="AU24">
        <f t="shared" ca="1" si="2"/>
        <v>0</v>
      </c>
      <c r="AV24">
        <f t="shared" ca="1" si="2"/>
        <v>0</v>
      </c>
      <c r="AW24">
        <f t="shared" ca="1" si="2"/>
        <v>0</v>
      </c>
      <c r="AX24">
        <f t="shared" ca="1" si="2"/>
        <v>0</v>
      </c>
      <c r="AY24">
        <f t="shared" ca="1" si="2"/>
        <v>0</v>
      </c>
      <c r="AZ24">
        <f t="shared" ca="1" si="2"/>
        <v>0</v>
      </c>
      <c r="BA24">
        <f t="shared" ca="1" si="2"/>
        <v>0</v>
      </c>
      <c r="BB24">
        <f t="shared" ca="1" si="2"/>
        <v>0</v>
      </c>
      <c r="BC24">
        <f t="shared" ca="1" si="2"/>
        <v>0</v>
      </c>
      <c r="BD24">
        <f t="shared" ca="1" si="2"/>
        <v>0</v>
      </c>
      <c r="BE24">
        <f t="shared" ca="1" si="2"/>
        <v>0</v>
      </c>
    </row>
    <row r="25" spans="3:57">
      <c r="C25">
        <f t="shared" si="4"/>
        <v>7</v>
      </c>
      <c r="D25" s="10" t="s">
        <v>18</v>
      </c>
      <c r="E25" s="26">
        <f ca="1">CORREL(OFFSET('Rdt annuel'!$B$20:$B$29,0,$C25),OFFSET('Rdt annuel'!$B$20:$B$29,0,E$16))</f>
        <v>0.81936996832061593</v>
      </c>
      <c r="F25" s="26">
        <f ca="1">CORREL(OFFSET('Rdt annuel'!$B$20:$B$29,0,$C25),OFFSET('Rdt annuel'!$B$20:$B$29,0,F$16))</f>
        <v>0.77356289113159815</v>
      </c>
      <c r="G25" s="26">
        <f ca="1">CORREL(OFFSET('Rdt annuel'!$B$20:$B$29,0,$C25),OFFSET('Rdt annuel'!$B$20:$B$29,0,G$16))</f>
        <v>0.7863249436572789</v>
      </c>
      <c r="H25" s="26">
        <f ca="1">CORREL(OFFSET('Rdt annuel'!$B$20:$B$29,0,$C25),OFFSET('Rdt annuel'!$B$20:$B$29,0,H$16))</f>
        <v>0.71385601154340428</v>
      </c>
      <c r="I25" s="26">
        <f ca="1">CORREL(OFFSET('Rdt annuel'!$B$20:$B$29,0,$C25),OFFSET('Rdt annuel'!$B$20:$B$29,0,I$16))</f>
        <v>0.93018971539087647</v>
      </c>
      <c r="J25" s="26">
        <f ca="1">CORREL(OFFSET('Rdt annuel'!$B$20:$B$29,0,$C25),OFFSET('Rdt annuel'!$B$20:$B$29,0,J$16))</f>
        <v>0.86122653494821122</v>
      </c>
      <c r="K25" s="26">
        <f ca="1">CORREL(OFFSET('Rdt annuel'!$B$20:$B$29,0,$C25),OFFSET('Rdt annuel'!$B$20:$B$29,0,K$16))</f>
        <v>0.84544844122981244</v>
      </c>
      <c r="L25" s="26">
        <f ca="1">CORREL(OFFSET('Rdt annuel'!$B$20:$B$29,0,$C25),OFFSET('Rdt annuel'!$B$20:$B$29,0,L$16))</f>
        <v>1.0000000000000002</v>
      </c>
      <c r="M25" s="26">
        <f ca="1">CORREL(OFFSET('Rdt annuel'!$B$20:$B$29,0,$C25),OFFSET('Rdt annuel'!$B$20:$B$29,0,M$16))</f>
        <v>0.80977947953782536</v>
      </c>
      <c r="N25" s="26">
        <f ca="1">CORREL(OFFSET('Rdt annuel'!$B$20:$B$29,0,$C25),OFFSET('Rdt annuel'!$B$20:$B$29,0,N$16))</f>
        <v>0.38894413668966088</v>
      </c>
      <c r="O25" s="26">
        <f ca="1">CORREL(OFFSET('Rdt annuel'!$B$20:$B$29,0,$C25),OFFSET('Rdt annuel'!$B$20:$B$29,0,O$16))</f>
        <v>0.68030378310982875</v>
      </c>
      <c r="P25" s="26">
        <f ca="1">CORREL(OFFSET('Rdt annuel'!$B$20:$B$29,0,$C25),OFFSET('Rdt annuel'!$B$20:$B$29,0,P$16))</f>
        <v>0.67958077494558078</v>
      </c>
      <c r="Q25" s="26">
        <f ca="1">CORREL(OFFSET('Rdt annuel'!$B$20:$B$29,0,$C25),OFFSET('Rdt annuel'!$B$20:$B$29,0,Q$16))</f>
        <v>0.76622855402273427</v>
      </c>
      <c r="R25" s="26">
        <f ca="1">CORREL(OFFSET('Rdt annuel'!$B$20:$B$29,0,$C25),OFFSET('Rdt annuel'!$B$20:$B$29,0,R$16))</f>
        <v>0.88646538572704137</v>
      </c>
      <c r="S25" s="26">
        <f ca="1">CORREL(OFFSET('Rdt annuel'!$B$20:$B$29,0,$C25),OFFSET('Rdt annuel'!$B$20:$B$29,0,S$16))</f>
        <v>0.66702129065407423</v>
      </c>
      <c r="T25" s="26">
        <f ca="1">CORREL(OFFSET('Rdt annuel'!$B$20:$B$29,0,$C25),OFFSET('Rdt annuel'!$B$20:$B$29,0,T$16))</f>
        <v>0.78802026327774466</v>
      </c>
      <c r="U25" s="26">
        <f ca="1">CORREL(OFFSET('Rdt annuel'!$B$20:$B$29,0,$C25),OFFSET('Rdt annuel'!$B$20:$B$29,0,U$16))</f>
        <v>0.6867295364184437</v>
      </c>
      <c r="V25" s="26">
        <f ca="1">CORREL(OFFSET('Rdt annuel'!$B$20:$B$29,0,$C25),OFFSET('Rdt annuel'!$B$20:$B$29,0,V$16))</f>
        <v>0.62344307502348939</v>
      </c>
      <c r="W25" s="26">
        <f ca="1">CORREL(OFFSET('Rdt annuel'!$B$20:$B$29,0,$C25),OFFSET('Rdt annuel'!$B$20:$B$29,0,W$16))</f>
        <v>0.59573692440180492</v>
      </c>
      <c r="X25" s="26">
        <f ca="1">CORREL(OFFSET('Rdt annuel'!$B$20:$B$29,0,$C25),OFFSET('Rdt annuel'!$B$20:$B$29,0,X$16))</f>
        <v>0.50120929532846481</v>
      </c>
      <c r="Y25" s="26">
        <f ca="1">CORREL(OFFSET('Rdt annuel'!$B$20:$B$29,0,$C25),OFFSET('Rdt annuel'!$B$20:$B$29,0,Y$16))</f>
        <v>0.30119709048091453</v>
      </c>
      <c r="Z25" s="26">
        <f ca="1">CORREL(OFFSET('Rdt annuel'!$B$20:$B$29,0,$C25),OFFSET('Rdt annuel'!$B$20:$B$29,0,Z$16))</f>
        <v>0.80595728118533971</v>
      </c>
      <c r="AA25" s="26">
        <f ca="1">CORREL(OFFSET('Rdt annuel'!$B$20:$B$29,0,$C25),OFFSET('Rdt annuel'!$B$20:$B$29,0,AA$16))</f>
        <v>0.9466661061370798</v>
      </c>
      <c r="AB25" s="26">
        <f ca="1">CORREL(OFFSET('Rdt annuel'!$B$20:$B$29,0,$C25),OFFSET('Rdt annuel'!$B$20:$B$29,0,AB$16))</f>
        <v>0.76134025730191435</v>
      </c>
      <c r="AC25" s="26">
        <f ca="1">CORREL(OFFSET('Rdt annuel'!$B$20:$B$29,0,$C25),OFFSET('Rdt annuel'!$B$20:$B$29,0,AC$16))</f>
        <v>0.921508208962179</v>
      </c>
      <c r="AE25">
        <f t="shared" si="5"/>
        <v>7</v>
      </c>
      <c r="AF25" s="10" t="s">
        <v>18</v>
      </c>
      <c r="AG25">
        <f t="shared" ca="1" si="3"/>
        <v>0</v>
      </c>
      <c r="AH25">
        <f t="shared" ca="1" si="2"/>
        <v>0</v>
      </c>
      <c r="AI25">
        <f t="shared" ca="1" si="2"/>
        <v>0</v>
      </c>
      <c r="AJ25">
        <f t="shared" ca="1" si="2"/>
        <v>0</v>
      </c>
      <c r="AK25">
        <f t="shared" ca="1" si="2"/>
        <v>0</v>
      </c>
      <c r="AL25">
        <f t="shared" ca="1" si="2"/>
        <v>0</v>
      </c>
      <c r="AM25">
        <f t="shared" ca="1" si="2"/>
        <v>0</v>
      </c>
      <c r="AN25">
        <f t="shared" ca="1" si="2"/>
        <v>2.758558114695514E-2</v>
      </c>
      <c r="AO25">
        <f t="shared" ca="1" si="2"/>
        <v>0</v>
      </c>
      <c r="AP25">
        <f t="shared" ca="1" si="2"/>
        <v>0</v>
      </c>
      <c r="AQ25">
        <f t="shared" ca="1" si="2"/>
        <v>0</v>
      </c>
      <c r="AR25">
        <f t="shared" ca="1" si="2"/>
        <v>0</v>
      </c>
      <c r="AS25">
        <f t="shared" ca="1" si="2"/>
        <v>0</v>
      </c>
      <c r="AT25">
        <f t="shared" ca="1" si="2"/>
        <v>0</v>
      </c>
      <c r="AU25">
        <f t="shared" ca="1" si="2"/>
        <v>0</v>
      </c>
      <c r="AV25">
        <f t="shared" ca="1" si="2"/>
        <v>0</v>
      </c>
      <c r="AW25">
        <f t="shared" ca="1" si="2"/>
        <v>0</v>
      </c>
      <c r="AX25">
        <f t="shared" ca="1" si="2"/>
        <v>0</v>
      </c>
      <c r="AY25">
        <f t="shared" ca="1" si="2"/>
        <v>0</v>
      </c>
      <c r="AZ25">
        <f t="shared" ca="1" si="2"/>
        <v>0</v>
      </c>
      <c r="BA25">
        <f t="shared" ca="1" si="2"/>
        <v>0</v>
      </c>
      <c r="BB25">
        <f t="shared" ca="1" si="2"/>
        <v>0</v>
      </c>
      <c r="BC25">
        <f t="shared" ca="1" si="2"/>
        <v>0</v>
      </c>
      <c r="BD25">
        <f t="shared" ca="1" si="2"/>
        <v>0</v>
      </c>
      <c r="BE25">
        <f t="shared" ca="1" si="2"/>
        <v>0</v>
      </c>
    </row>
    <row r="26" spans="3:57">
      <c r="C26">
        <f t="shared" si="4"/>
        <v>8</v>
      </c>
      <c r="D26" s="10" t="s">
        <v>20</v>
      </c>
      <c r="E26" s="26">
        <f ca="1">CORREL(OFFSET('Rdt annuel'!$B$20:$B$29,0,$C26),OFFSET('Rdt annuel'!$B$20:$B$29,0,E$16))</f>
        <v>0.60224266836024609</v>
      </c>
      <c r="F26" s="26">
        <f ca="1">CORREL(OFFSET('Rdt annuel'!$B$20:$B$29,0,$C26),OFFSET('Rdt annuel'!$B$20:$B$29,0,F$16))</f>
        <v>0.69025559132242786</v>
      </c>
      <c r="G26" s="26">
        <f ca="1">CORREL(OFFSET('Rdt annuel'!$B$20:$B$29,0,$C26),OFFSET('Rdt annuel'!$B$20:$B$29,0,G$16))</f>
        <v>0.59845547219756712</v>
      </c>
      <c r="H26" s="26">
        <f ca="1">CORREL(OFFSET('Rdt annuel'!$B$20:$B$29,0,$C26),OFFSET('Rdt annuel'!$B$20:$B$29,0,H$16))</f>
        <v>0.49449001691861216</v>
      </c>
      <c r="I26" s="26">
        <f ca="1">CORREL(OFFSET('Rdt annuel'!$B$20:$B$29,0,$C26),OFFSET('Rdt annuel'!$B$20:$B$29,0,I$16))</f>
        <v>0.90559652444854555</v>
      </c>
      <c r="J26" s="26">
        <f ca="1">CORREL(OFFSET('Rdt annuel'!$B$20:$B$29,0,$C26),OFFSET('Rdt annuel'!$B$20:$B$29,0,J$16))</f>
        <v>0.71206248782577508</v>
      </c>
      <c r="K26" s="26">
        <f ca="1">CORREL(OFFSET('Rdt annuel'!$B$20:$B$29,0,$C26),OFFSET('Rdt annuel'!$B$20:$B$29,0,K$16))</f>
        <v>0.57556118368076681</v>
      </c>
      <c r="L26" s="26">
        <f ca="1">CORREL(OFFSET('Rdt annuel'!$B$20:$B$29,0,$C26),OFFSET('Rdt annuel'!$B$20:$B$29,0,L$16))</f>
        <v>0.80977947953782536</v>
      </c>
      <c r="M26" s="26">
        <f ca="1">CORREL(OFFSET('Rdt annuel'!$B$20:$B$29,0,$C26),OFFSET('Rdt annuel'!$B$20:$B$29,0,M$16))</f>
        <v>0.99999999999999978</v>
      </c>
      <c r="N26" s="26">
        <f ca="1">CORREL(OFFSET('Rdt annuel'!$B$20:$B$29,0,$C26),OFFSET('Rdt annuel'!$B$20:$B$29,0,N$16))</f>
        <v>0.39445641562494349</v>
      </c>
      <c r="O26" s="26">
        <f ca="1">CORREL(OFFSET('Rdt annuel'!$B$20:$B$29,0,$C26),OFFSET('Rdt annuel'!$B$20:$B$29,0,O$16))</f>
        <v>0.46192008609284574</v>
      </c>
      <c r="P26" s="26">
        <f ca="1">CORREL(OFFSET('Rdt annuel'!$B$20:$B$29,0,$C26),OFFSET('Rdt annuel'!$B$20:$B$29,0,P$16))</f>
        <v>0.66661709669355418</v>
      </c>
      <c r="Q26" s="26">
        <f ca="1">CORREL(OFFSET('Rdt annuel'!$B$20:$B$29,0,$C26),OFFSET('Rdt annuel'!$B$20:$B$29,0,Q$16))</f>
        <v>0.74818752074398343</v>
      </c>
      <c r="R26" s="26">
        <f ca="1">CORREL(OFFSET('Rdt annuel'!$B$20:$B$29,0,$C26),OFFSET('Rdt annuel'!$B$20:$B$29,0,R$16))</f>
        <v>0.86138752585079525</v>
      </c>
      <c r="S26" s="26">
        <f ca="1">CORREL(OFFSET('Rdt annuel'!$B$20:$B$29,0,$C26),OFFSET('Rdt annuel'!$B$20:$B$29,0,S$16))</f>
        <v>0.67691559849678917</v>
      </c>
      <c r="T26" s="26">
        <f ca="1">CORREL(OFFSET('Rdt annuel'!$B$20:$B$29,0,$C26),OFFSET('Rdt annuel'!$B$20:$B$29,0,T$16))</f>
        <v>0.67443210871018411</v>
      </c>
      <c r="U26" s="26">
        <f ca="1">CORREL(OFFSET('Rdt annuel'!$B$20:$B$29,0,$C26),OFFSET('Rdt annuel'!$B$20:$B$29,0,U$16))</f>
        <v>0.71825866518361448</v>
      </c>
      <c r="V26" s="26">
        <f ca="1">CORREL(OFFSET('Rdt annuel'!$B$20:$B$29,0,$C26),OFFSET('Rdt annuel'!$B$20:$B$29,0,V$16))</f>
        <v>0.65972206008830847</v>
      </c>
      <c r="W26" s="26">
        <f ca="1">CORREL(OFFSET('Rdt annuel'!$B$20:$B$29,0,$C26),OFFSET('Rdt annuel'!$B$20:$B$29,0,W$16))</f>
        <v>0.6812366119659764</v>
      </c>
      <c r="X26" s="26">
        <f ca="1">CORREL(OFFSET('Rdt annuel'!$B$20:$B$29,0,$C26),OFFSET('Rdt annuel'!$B$20:$B$29,0,X$16))</f>
        <v>0.59848884167007754</v>
      </c>
      <c r="Y26" s="26">
        <f ca="1">CORREL(OFFSET('Rdt annuel'!$B$20:$B$29,0,$C26),OFFSET('Rdt annuel'!$B$20:$B$29,0,Y$16))</f>
        <v>0.45572748798185087</v>
      </c>
      <c r="Z26" s="26">
        <f ca="1">CORREL(OFFSET('Rdt annuel'!$B$20:$B$29,0,$C26),OFFSET('Rdt annuel'!$B$20:$B$29,0,Z$16))</f>
        <v>0.79611879823636134</v>
      </c>
      <c r="AA26" s="26">
        <f ca="1">CORREL(OFFSET('Rdt annuel'!$B$20:$B$29,0,$C26),OFFSET('Rdt annuel'!$B$20:$B$29,0,AA$16))</f>
        <v>0.8545259929804131</v>
      </c>
      <c r="AB26" s="26">
        <f ca="1">CORREL(OFFSET('Rdt annuel'!$B$20:$B$29,0,$C26),OFFSET('Rdt annuel'!$B$20:$B$29,0,AB$16))</f>
        <v>0.34509186104642614</v>
      </c>
      <c r="AC26" s="26">
        <f ca="1">CORREL(OFFSET('Rdt annuel'!$B$20:$B$29,0,$C26),OFFSET('Rdt annuel'!$B$20:$B$29,0,AC$16))</f>
        <v>0.68433720912716078</v>
      </c>
      <c r="AE26">
        <f t="shared" si="5"/>
        <v>8</v>
      </c>
      <c r="AF26" s="10" t="s">
        <v>20</v>
      </c>
      <c r="AG26">
        <f t="shared" ca="1" si="3"/>
        <v>0</v>
      </c>
      <c r="AH26">
        <f t="shared" ca="1" si="2"/>
        <v>0</v>
      </c>
      <c r="AI26">
        <f t="shared" ca="1" si="2"/>
        <v>0</v>
      </c>
      <c r="AJ26">
        <f t="shared" ca="1" si="2"/>
        <v>0</v>
      </c>
      <c r="AK26">
        <f t="shared" ca="1" si="2"/>
        <v>0</v>
      </c>
      <c r="AL26">
        <f t="shared" ca="1" si="2"/>
        <v>0</v>
      </c>
      <c r="AM26">
        <f t="shared" ca="1" si="2"/>
        <v>0</v>
      </c>
      <c r="AN26">
        <f t="shared" ca="1" si="2"/>
        <v>0</v>
      </c>
      <c r="AO26">
        <f t="shared" ca="1" si="2"/>
        <v>2.1308746371770632E-2</v>
      </c>
      <c r="AP26">
        <f t="shared" ca="1" si="2"/>
        <v>0</v>
      </c>
      <c r="AQ26">
        <f t="shared" ca="1" si="2"/>
        <v>0</v>
      </c>
      <c r="AR26">
        <f t="shared" ca="1" si="2"/>
        <v>0</v>
      </c>
      <c r="AS26">
        <f t="shared" ca="1" si="2"/>
        <v>0</v>
      </c>
      <c r="AT26">
        <f t="shared" ca="1" si="2"/>
        <v>0</v>
      </c>
      <c r="AU26">
        <f t="shared" ca="1" si="2"/>
        <v>0</v>
      </c>
      <c r="AV26">
        <f t="shared" ca="1" si="2"/>
        <v>0</v>
      </c>
      <c r="AW26">
        <f t="shared" ca="1" si="2"/>
        <v>0</v>
      </c>
      <c r="AX26">
        <f t="shared" ca="1" si="2"/>
        <v>0</v>
      </c>
      <c r="AY26">
        <f t="shared" ca="1" si="2"/>
        <v>0</v>
      </c>
      <c r="AZ26">
        <f t="shared" ca="1" si="2"/>
        <v>0</v>
      </c>
      <c r="BA26">
        <f t="shared" ca="1" si="2"/>
        <v>0</v>
      </c>
      <c r="BB26">
        <f t="shared" ca="1" si="2"/>
        <v>0</v>
      </c>
      <c r="BC26">
        <f t="shared" ca="1" si="2"/>
        <v>0</v>
      </c>
      <c r="BD26">
        <f t="shared" ca="1" si="2"/>
        <v>0</v>
      </c>
      <c r="BE26">
        <f t="shared" ca="1" si="2"/>
        <v>0</v>
      </c>
    </row>
    <row r="27" spans="3:57">
      <c r="C27">
        <f t="shared" si="4"/>
        <v>9</v>
      </c>
      <c r="D27" s="10" t="s">
        <v>22</v>
      </c>
      <c r="E27" s="26">
        <f ca="1">CORREL(OFFSET('Rdt annuel'!$B$20:$B$29,0,$C27),OFFSET('Rdt annuel'!$B$20:$B$29,0,E$16))</f>
        <v>0.21687555215790325</v>
      </c>
      <c r="F27" s="26">
        <f ca="1">CORREL(OFFSET('Rdt annuel'!$B$20:$B$29,0,$C27),OFFSET('Rdt annuel'!$B$20:$B$29,0,F$16))</f>
        <v>0.4480167388023773</v>
      </c>
      <c r="G27" s="26">
        <f ca="1">CORREL(OFFSET('Rdt annuel'!$B$20:$B$29,0,$C27),OFFSET('Rdt annuel'!$B$20:$B$29,0,G$16))</f>
        <v>0.17974095201368967</v>
      </c>
      <c r="H27" s="26">
        <f ca="1">CORREL(OFFSET('Rdt annuel'!$B$20:$B$29,0,$C27),OFFSET('Rdt annuel'!$B$20:$B$29,0,H$16))</f>
        <v>0.3017672137227444</v>
      </c>
      <c r="I27" s="26">
        <f ca="1">CORREL(OFFSET('Rdt annuel'!$B$20:$B$29,0,$C27),OFFSET('Rdt annuel'!$B$20:$B$29,0,I$16))</f>
        <v>0.45323100245131603</v>
      </c>
      <c r="J27" s="26">
        <f ca="1">CORREL(OFFSET('Rdt annuel'!$B$20:$B$29,0,$C27),OFFSET('Rdt annuel'!$B$20:$B$29,0,J$16))</f>
        <v>0.36255872546299306</v>
      </c>
      <c r="K27" s="26">
        <f ca="1">CORREL(OFFSET('Rdt annuel'!$B$20:$B$29,0,$C27),OFFSET('Rdt annuel'!$B$20:$B$29,0,K$16))</f>
        <v>0.38846134949889694</v>
      </c>
      <c r="L27" s="26">
        <f ca="1">CORREL(OFFSET('Rdt annuel'!$B$20:$B$29,0,$C27),OFFSET('Rdt annuel'!$B$20:$B$29,0,L$16))</f>
        <v>0.38894413668966088</v>
      </c>
      <c r="M27" s="26">
        <f ca="1">CORREL(OFFSET('Rdt annuel'!$B$20:$B$29,0,$C27),OFFSET('Rdt annuel'!$B$20:$B$29,0,M$16))</f>
        <v>0.39445641562494349</v>
      </c>
      <c r="N27" s="26">
        <f ca="1">CORREL(OFFSET('Rdt annuel'!$B$20:$B$29,0,$C27),OFFSET('Rdt annuel'!$B$20:$B$29,0,N$16))</f>
        <v>1.0000000000000002</v>
      </c>
      <c r="O27" s="26">
        <f ca="1">CORREL(OFFSET('Rdt annuel'!$B$20:$B$29,0,$C27),OFFSET('Rdt annuel'!$B$20:$B$29,0,O$16))</f>
        <v>0.11612572194854986</v>
      </c>
      <c r="P27" s="26">
        <f ca="1">CORREL(OFFSET('Rdt annuel'!$B$20:$B$29,0,$C27),OFFSET('Rdt annuel'!$B$20:$B$29,0,P$16))</f>
        <v>0.26516240727404533</v>
      </c>
      <c r="Q27" s="26">
        <f ca="1">CORREL(OFFSET('Rdt annuel'!$B$20:$B$29,0,$C27),OFFSET('Rdt annuel'!$B$20:$B$29,0,Q$16))</f>
        <v>0.3268611512240035</v>
      </c>
      <c r="R27" s="26">
        <f ca="1">CORREL(OFFSET('Rdt annuel'!$B$20:$B$29,0,$C27),OFFSET('Rdt annuel'!$B$20:$B$29,0,R$16))</f>
        <v>0.37283481829193044</v>
      </c>
      <c r="S27" s="26">
        <f ca="1">CORREL(OFFSET('Rdt annuel'!$B$20:$B$29,0,$C27),OFFSET('Rdt annuel'!$B$20:$B$29,0,S$16))</f>
        <v>0.35723374089580129</v>
      </c>
      <c r="T27" s="26">
        <f ca="1">CORREL(OFFSET('Rdt annuel'!$B$20:$B$29,0,$C27),OFFSET('Rdt annuel'!$B$20:$B$29,0,T$16))</f>
        <v>0.390276562973977</v>
      </c>
      <c r="U27" s="26">
        <f ca="1">CORREL(OFFSET('Rdt annuel'!$B$20:$B$29,0,$C27),OFFSET('Rdt annuel'!$B$20:$B$29,0,U$16))</f>
        <v>0.2798252775725199</v>
      </c>
      <c r="V27" s="26">
        <f ca="1">CORREL(OFFSET('Rdt annuel'!$B$20:$B$29,0,$C27),OFFSET('Rdt annuel'!$B$20:$B$29,0,V$16))</f>
        <v>0.7283759499393766</v>
      </c>
      <c r="W27" s="26">
        <f ca="1">CORREL(OFFSET('Rdt annuel'!$B$20:$B$29,0,$C27),OFFSET('Rdt annuel'!$B$20:$B$29,0,W$16))</f>
        <v>0.47713245925658965</v>
      </c>
      <c r="X27" s="26">
        <f ca="1">CORREL(OFFSET('Rdt annuel'!$B$20:$B$29,0,$C27),OFFSET('Rdt annuel'!$B$20:$B$29,0,X$16))</f>
        <v>0.46347886950267969</v>
      </c>
      <c r="Y27" s="26">
        <f ca="1">CORREL(OFFSET('Rdt annuel'!$B$20:$B$29,0,$C27),OFFSET('Rdt annuel'!$B$20:$B$29,0,Y$16))</f>
        <v>8.9080535269808886E-3</v>
      </c>
      <c r="Z27" s="26">
        <f ca="1">CORREL(OFFSET('Rdt annuel'!$B$20:$B$29,0,$C27),OFFSET('Rdt annuel'!$B$20:$B$29,0,Z$16))</f>
        <v>0.14434670918142492</v>
      </c>
      <c r="AA27" s="26">
        <f ca="1">CORREL(OFFSET('Rdt annuel'!$B$20:$B$29,0,$C27),OFFSET('Rdt annuel'!$B$20:$B$29,0,AA$16))</f>
        <v>0.53347032669216932</v>
      </c>
      <c r="AB27" s="26">
        <f ca="1">CORREL(OFFSET('Rdt annuel'!$B$20:$B$29,0,$C27),OFFSET('Rdt annuel'!$B$20:$B$29,0,AB$16))</f>
        <v>2.7682638110261462E-2</v>
      </c>
      <c r="AC27" s="26">
        <f ca="1">CORREL(OFFSET('Rdt annuel'!$B$20:$B$29,0,$C27),OFFSET('Rdt annuel'!$B$20:$B$29,0,AC$16))</f>
        <v>0.18603849655237895</v>
      </c>
      <c r="AE27">
        <f t="shared" si="5"/>
        <v>9</v>
      </c>
      <c r="AF27" s="10" t="s">
        <v>22</v>
      </c>
      <c r="AG27">
        <f t="shared" ca="1" si="3"/>
        <v>0</v>
      </c>
      <c r="AH27">
        <f t="shared" ca="1" si="2"/>
        <v>0</v>
      </c>
      <c r="AI27">
        <f t="shared" ca="1" si="2"/>
        <v>0</v>
      </c>
      <c r="AJ27">
        <f t="shared" ca="1" si="2"/>
        <v>0</v>
      </c>
      <c r="AK27">
        <f t="shared" ca="1" si="2"/>
        <v>0</v>
      </c>
      <c r="AL27">
        <f t="shared" ca="1" si="2"/>
        <v>0</v>
      </c>
      <c r="AM27">
        <f t="shared" ca="1" si="2"/>
        <v>0</v>
      </c>
      <c r="AN27">
        <f t="shared" ca="1" si="2"/>
        <v>0</v>
      </c>
      <c r="AO27">
        <f t="shared" ca="1" si="2"/>
        <v>0</v>
      </c>
      <c r="AP27">
        <f t="shared" ca="1" si="2"/>
        <v>3.4331337860337041E-2</v>
      </c>
      <c r="AQ27">
        <f t="shared" ca="1" si="2"/>
        <v>0</v>
      </c>
      <c r="AR27">
        <f t="shared" ca="1" si="2"/>
        <v>0</v>
      </c>
      <c r="AS27">
        <f t="shared" ca="1" si="2"/>
        <v>0</v>
      </c>
      <c r="AT27">
        <f t="shared" ca="1" si="2"/>
        <v>0</v>
      </c>
      <c r="AU27">
        <f t="shared" ca="1" si="2"/>
        <v>0</v>
      </c>
      <c r="AV27">
        <f t="shared" ca="1" si="2"/>
        <v>0</v>
      </c>
      <c r="AW27">
        <f t="shared" ca="1" si="2"/>
        <v>0</v>
      </c>
      <c r="AX27">
        <f t="shared" ca="1" si="2"/>
        <v>0</v>
      </c>
      <c r="AY27">
        <f t="shared" ca="1" si="2"/>
        <v>0</v>
      </c>
      <c r="AZ27">
        <f t="shared" ca="1" si="2"/>
        <v>0</v>
      </c>
      <c r="BA27">
        <f t="shared" ca="1" si="2"/>
        <v>0</v>
      </c>
      <c r="BB27">
        <f t="shared" ca="1" si="2"/>
        <v>0</v>
      </c>
      <c r="BC27">
        <f t="shared" ca="1" si="2"/>
        <v>0</v>
      </c>
      <c r="BD27">
        <f t="shared" ca="1" si="2"/>
        <v>0</v>
      </c>
      <c r="BE27">
        <f t="shared" ca="1" si="2"/>
        <v>0</v>
      </c>
    </row>
    <row r="28" spans="3:57">
      <c r="C28">
        <f t="shared" si="4"/>
        <v>10</v>
      </c>
      <c r="D28" s="10" t="s">
        <v>24</v>
      </c>
      <c r="E28" s="26">
        <f ca="1">CORREL(OFFSET('Rdt annuel'!$B$20:$B$29,0,$C28),OFFSET('Rdt annuel'!$B$20:$B$29,0,E$16))</f>
        <v>0.96329721514664723</v>
      </c>
      <c r="F28" s="26">
        <f ca="1">CORREL(OFFSET('Rdt annuel'!$B$20:$B$29,0,$C28),OFFSET('Rdt annuel'!$B$20:$B$29,0,F$16))</f>
        <v>0.82420804867625164</v>
      </c>
      <c r="G28" s="26">
        <f ca="1">CORREL(OFFSET('Rdt annuel'!$B$20:$B$29,0,$C28),OFFSET('Rdt annuel'!$B$20:$B$29,0,G$16))</f>
        <v>0.54999664759034683</v>
      </c>
      <c r="H28" s="26">
        <f ca="1">CORREL(OFFSET('Rdt annuel'!$B$20:$B$29,0,$C28),OFFSET('Rdt annuel'!$B$20:$B$29,0,H$16))</f>
        <v>0.85006564367791793</v>
      </c>
      <c r="I28" s="26">
        <f ca="1">CORREL(OFFSET('Rdt annuel'!$B$20:$B$29,0,$C28),OFFSET('Rdt annuel'!$B$20:$B$29,0,I$16))</f>
        <v>0.48329446820449873</v>
      </c>
      <c r="J28" s="26">
        <f ca="1">CORREL(OFFSET('Rdt annuel'!$B$20:$B$29,0,$C28),OFFSET('Rdt annuel'!$B$20:$B$29,0,J$16))</f>
        <v>0.85784314813688289</v>
      </c>
      <c r="K28" s="26">
        <f ca="1">CORREL(OFFSET('Rdt annuel'!$B$20:$B$29,0,$C28),OFFSET('Rdt annuel'!$B$20:$B$29,0,K$16))</f>
        <v>0.82026437391325935</v>
      </c>
      <c r="L28" s="26">
        <f ca="1">CORREL(OFFSET('Rdt annuel'!$B$20:$B$29,0,$C28),OFFSET('Rdt annuel'!$B$20:$B$29,0,L$16))</f>
        <v>0.68030378310982875</v>
      </c>
      <c r="M28" s="26">
        <f ca="1">CORREL(OFFSET('Rdt annuel'!$B$20:$B$29,0,$C28),OFFSET('Rdt annuel'!$B$20:$B$29,0,M$16))</f>
        <v>0.46192008609284574</v>
      </c>
      <c r="N28" s="26">
        <f ca="1">CORREL(OFFSET('Rdt annuel'!$B$20:$B$29,0,$C28),OFFSET('Rdt annuel'!$B$20:$B$29,0,N$16))</f>
        <v>0.11612572194854986</v>
      </c>
      <c r="O28" s="26">
        <f ca="1">CORREL(OFFSET('Rdt annuel'!$B$20:$B$29,0,$C28),OFFSET('Rdt annuel'!$B$20:$B$29,0,O$16))</f>
        <v>1</v>
      </c>
      <c r="P28" s="26">
        <f ca="1">CORREL(OFFSET('Rdt annuel'!$B$20:$B$29,0,$C28),OFFSET('Rdt annuel'!$B$20:$B$29,0,P$16))</f>
        <v>0.29197080495606026</v>
      </c>
      <c r="Q28" s="26">
        <f ca="1">CORREL(OFFSET('Rdt annuel'!$B$20:$B$29,0,$C28),OFFSET('Rdt annuel'!$B$20:$B$29,0,Q$16))</f>
        <v>0.34395905215594275</v>
      </c>
      <c r="R28" s="26">
        <f ca="1">CORREL(OFFSET('Rdt annuel'!$B$20:$B$29,0,$C28),OFFSET('Rdt annuel'!$B$20:$B$29,0,R$16))</f>
        <v>0.63093865102970825</v>
      </c>
      <c r="S28" s="26">
        <f ca="1">CORREL(OFFSET('Rdt annuel'!$B$20:$B$29,0,$C28),OFFSET('Rdt annuel'!$B$20:$B$29,0,S$16))</f>
        <v>0.26855329878018208</v>
      </c>
      <c r="T28" s="26">
        <f ca="1">CORREL(OFFSET('Rdt annuel'!$B$20:$B$29,0,$C28),OFFSET('Rdt annuel'!$B$20:$B$29,0,T$16))</f>
        <v>0.41804938558311011</v>
      </c>
      <c r="U28" s="26">
        <f ca="1">CORREL(OFFSET('Rdt annuel'!$B$20:$B$29,0,$C28),OFFSET('Rdt annuel'!$B$20:$B$29,0,U$16))</f>
        <v>0.42532073639732704</v>
      </c>
      <c r="V28" s="26">
        <f ca="1">CORREL(OFFSET('Rdt annuel'!$B$20:$B$29,0,$C28),OFFSET('Rdt annuel'!$B$20:$B$29,0,V$16))</f>
        <v>0.21003973309442306</v>
      </c>
      <c r="W28" s="26">
        <f ca="1">CORREL(OFFSET('Rdt annuel'!$B$20:$B$29,0,$C28),OFFSET('Rdt annuel'!$B$20:$B$29,0,W$16))</f>
        <v>0.15214395900882152</v>
      </c>
      <c r="X28" s="26">
        <f ca="1">CORREL(OFFSET('Rdt annuel'!$B$20:$B$29,0,$C28),OFFSET('Rdt annuel'!$B$20:$B$29,0,X$16))</f>
        <v>7.0803244363866286E-2</v>
      </c>
      <c r="Y28" s="26">
        <f ca="1">CORREL(OFFSET('Rdt annuel'!$B$20:$B$29,0,$C28),OFFSET('Rdt annuel'!$B$20:$B$29,0,Y$16))</f>
        <v>-0.12350452815738718</v>
      </c>
      <c r="Z28" s="26">
        <f ca="1">CORREL(OFFSET('Rdt annuel'!$B$20:$B$29,0,$C28),OFFSET('Rdt annuel'!$B$20:$B$29,0,Z$16))</f>
        <v>0.52231773185030494</v>
      </c>
      <c r="AA28" s="26">
        <f ca="1">CORREL(OFFSET('Rdt annuel'!$B$20:$B$29,0,$C28),OFFSET('Rdt annuel'!$B$20:$B$29,0,AA$16))</f>
        <v>0.65847220038994037</v>
      </c>
      <c r="AB28" s="26">
        <f ca="1">CORREL(OFFSET('Rdt annuel'!$B$20:$B$29,0,$C28),OFFSET('Rdt annuel'!$B$20:$B$29,0,AB$16))</f>
        <v>0.88792879376543266</v>
      </c>
      <c r="AC28" s="26">
        <f ca="1">CORREL(OFFSET('Rdt annuel'!$B$20:$B$29,0,$C28),OFFSET('Rdt annuel'!$B$20:$B$29,0,AC$16))</f>
        <v>0.67828037440356104</v>
      </c>
      <c r="AE28">
        <f t="shared" si="5"/>
        <v>10</v>
      </c>
      <c r="AF28" s="10" t="s">
        <v>24</v>
      </c>
      <c r="AG28">
        <f t="shared" ca="1" si="3"/>
        <v>0</v>
      </c>
      <c r="AH28">
        <f t="shared" ca="1" si="2"/>
        <v>0</v>
      </c>
      <c r="AI28">
        <f t="shared" ca="1" si="2"/>
        <v>0</v>
      </c>
      <c r="AJ28">
        <f t="shared" ca="1" si="2"/>
        <v>0</v>
      </c>
      <c r="AK28">
        <f t="shared" ca="1" si="2"/>
        <v>0</v>
      </c>
      <c r="AL28">
        <f t="shared" ca="1" si="2"/>
        <v>0</v>
      </c>
      <c r="AM28">
        <f t="shared" ca="1" si="2"/>
        <v>0</v>
      </c>
      <c r="AN28">
        <f t="shared" ca="1" si="2"/>
        <v>0</v>
      </c>
      <c r="AO28">
        <f t="shared" ca="1" si="2"/>
        <v>0</v>
      </c>
      <c r="AP28">
        <f t="shared" ca="1" si="2"/>
        <v>0</v>
      </c>
      <c r="AQ28">
        <f t="shared" ca="1" si="2"/>
        <v>2.0410608471598403E-2</v>
      </c>
      <c r="AR28">
        <f t="shared" ca="1" si="2"/>
        <v>0</v>
      </c>
      <c r="AS28">
        <f t="shared" ca="1" si="2"/>
        <v>0</v>
      </c>
      <c r="AT28">
        <f t="shared" ca="1" si="2"/>
        <v>0</v>
      </c>
      <c r="AU28">
        <f t="shared" ca="1" si="2"/>
        <v>0</v>
      </c>
      <c r="AV28">
        <f t="shared" ca="1" si="2"/>
        <v>0</v>
      </c>
      <c r="AW28">
        <f t="shared" ref="AW28:BE42" ca="1" si="6">IF($AE28=AW$16,OFFSET($D$12,0,AW$16),0)</f>
        <v>0</v>
      </c>
      <c r="AX28">
        <f t="shared" ca="1" si="6"/>
        <v>0</v>
      </c>
      <c r="AY28">
        <f t="shared" ca="1" si="6"/>
        <v>0</v>
      </c>
      <c r="AZ28">
        <f t="shared" ca="1" si="6"/>
        <v>0</v>
      </c>
      <c r="BA28">
        <f t="shared" ca="1" si="6"/>
        <v>0</v>
      </c>
      <c r="BB28">
        <f t="shared" ca="1" si="6"/>
        <v>0</v>
      </c>
      <c r="BC28">
        <f t="shared" ca="1" si="6"/>
        <v>0</v>
      </c>
      <c r="BD28">
        <f t="shared" ca="1" si="6"/>
        <v>0</v>
      </c>
      <c r="BE28">
        <f t="shared" ca="1" si="6"/>
        <v>0</v>
      </c>
    </row>
    <row r="29" spans="3:57">
      <c r="C29">
        <f t="shared" si="4"/>
        <v>11</v>
      </c>
      <c r="D29" s="9" t="s">
        <v>27</v>
      </c>
      <c r="E29" s="26">
        <f ca="1">CORREL(OFFSET('Rdt annuel'!$B$20:$B$29,0,$C29),OFFSET('Rdt annuel'!$B$20:$B$29,0,E$16))</f>
        <v>0.40382884233206451</v>
      </c>
      <c r="F29" s="26">
        <f ca="1">CORREL(OFFSET('Rdt annuel'!$B$20:$B$29,0,$C29),OFFSET('Rdt annuel'!$B$20:$B$29,0,F$16))</f>
        <v>0.58828488854878835</v>
      </c>
      <c r="G29" s="26">
        <f ca="1">CORREL(OFFSET('Rdt annuel'!$B$20:$B$29,0,$C29),OFFSET('Rdt annuel'!$B$20:$B$29,0,G$16))</f>
        <v>0.86175395651526088</v>
      </c>
      <c r="H29" s="26">
        <f ca="1">CORREL(OFFSET('Rdt annuel'!$B$20:$B$29,0,$C29),OFFSET('Rdt annuel'!$B$20:$B$29,0,H$16))</f>
        <v>0.22000426095303627</v>
      </c>
      <c r="I29" s="26">
        <f ca="1">CORREL(OFFSET('Rdt annuel'!$B$20:$B$29,0,$C29),OFFSET('Rdt annuel'!$B$20:$B$29,0,I$16))</f>
        <v>0.78923529587891794</v>
      </c>
      <c r="J29" s="26">
        <f ca="1">CORREL(OFFSET('Rdt annuel'!$B$20:$B$29,0,$C29),OFFSET('Rdt annuel'!$B$20:$B$29,0,J$16))</f>
        <v>0.62023592179633125</v>
      </c>
      <c r="K29" s="26">
        <f ca="1">CORREL(OFFSET('Rdt annuel'!$B$20:$B$29,0,$C29),OFFSET('Rdt annuel'!$B$20:$B$29,0,K$16))</f>
        <v>0.34825941061571691</v>
      </c>
      <c r="L29" s="26">
        <f ca="1">CORREL(OFFSET('Rdt annuel'!$B$20:$B$29,0,$C29),OFFSET('Rdt annuel'!$B$20:$B$29,0,L$16))</f>
        <v>0.67958077494558078</v>
      </c>
      <c r="M29" s="26">
        <f ca="1">CORREL(OFFSET('Rdt annuel'!$B$20:$B$29,0,$C29),OFFSET('Rdt annuel'!$B$20:$B$29,0,M$16))</f>
        <v>0.66661709669355418</v>
      </c>
      <c r="N29" s="26">
        <f ca="1">CORREL(OFFSET('Rdt annuel'!$B$20:$B$29,0,$C29),OFFSET('Rdt annuel'!$B$20:$B$29,0,N$16))</f>
        <v>0.26516240727404533</v>
      </c>
      <c r="O29" s="26">
        <f ca="1">CORREL(OFFSET('Rdt annuel'!$B$20:$B$29,0,$C29),OFFSET('Rdt annuel'!$B$20:$B$29,0,O$16))</f>
        <v>0.29197080495606026</v>
      </c>
      <c r="P29" s="26">
        <f ca="1">CORREL(OFFSET('Rdt annuel'!$B$20:$B$29,0,$C29),OFFSET('Rdt annuel'!$B$20:$B$29,0,P$16))</f>
        <v>0.99999999999999989</v>
      </c>
      <c r="Q29" s="26">
        <f ca="1">CORREL(OFFSET('Rdt annuel'!$B$20:$B$29,0,$C29),OFFSET('Rdt annuel'!$B$20:$B$29,0,Q$16))</f>
        <v>0.98322472735286315</v>
      </c>
      <c r="R29" s="26">
        <f ca="1">CORREL(OFFSET('Rdt annuel'!$B$20:$B$29,0,$C29),OFFSET('Rdt annuel'!$B$20:$B$29,0,R$16))</f>
        <v>0.82773030196466191</v>
      </c>
      <c r="S29" s="26">
        <f ca="1">CORREL(OFFSET('Rdt annuel'!$B$20:$B$29,0,$C29),OFFSET('Rdt annuel'!$B$20:$B$29,0,S$16))</f>
        <v>0.95719831572305714</v>
      </c>
      <c r="T29" s="26">
        <f ca="1">CORREL(OFFSET('Rdt annuel'!$B$20:$B$29,0,$C29),OFFSET('Rdt annuel'!$B$20:$B$29,0,T$16))</f>
        <v>0.74791740037706467</v>
      </c>
      <c r="U29" s="26">
        <f ca="1">CORREL(OFFSET('Rdt annuel'!$B$20:$B$29,0,$C29),OFFSET('Rdt annuel'!$B$20:$B$29,0,U$16))</f>
        <v>0.91190256190973307</v>
      </c>
      <c r="V29" s="26">
        <f ca="1">CORREL(OFFSET('Rdt annuel'!$B$20:$B$29,0,$C29),OFFSET('Rdt annuel'!$B$20:$B$29,0,V$16))</f>
        <v>0.55258132762101708</v>
      </c>
      <c r="W29" s="26">
        <f ca="1">CORREL(OFFSET('Rdt annuel'!$B$20:$B$29,0,$C29),OFFSET('Rdt annuel'!$B$20:$B$29,0,W$16))</f>
        <v>0.87236503267022725</v>
      </c>
      <c r="X29" s="26">
        <f ca="1">CORREL(OFFSET('Rdt annuel'!$B$20:$B$29,0,$C29),OFFSET('Rdt annuel'!$B$20:$B$29,0,X$16))</f>
        <v>0.84404041818537157</v>
      </c>
      <c r="Y29" s="26">
        <f ca="1">CORREL(OFFSET('Rdt annuel'!$B$20:$B$29,0,$C29),OFFSET('Rdt annuel'!$B$20:$B$29,0,Y$16))</f>
        <v>0.20641868671135336</v>
      </c>
      <c r="Z29" s="26">
        <f ca="1">CORREL(OFFSET('Rdt annuel'!$B$20:$B$29,0,$C29),OFFSET('Rdt annuel'!$B$20:$B$29,0,Z$16))</f>
        <v>0.81675790620911004</v>
      </c>
      <c r="AA29" s="26">
        <f ca="1">CORREL(OFFSET('Rdt annuel'!$B$20:$B$29,0,$C29),OFFSET('Rdt annuel'!$B$20:$B$29,0,AA$16))</f>
        <v>0.73754157734014891</v>
      </c>
      <c r="AB29" s="26">
        <f ca="1">CORREL(OFFSET('Rdt annuel'!$B$20:$B$29,0,$C29),OFFSET('Rdt annuel'!$B$20:$B$29,0,AB$16))</f>
        <v>0.40049575804205662</v>
      </c>
      <c r="AC29" s="26">
        <f ca="1">CORREL(OFFSET('Rdt annuel'!$B$20:$B$29,0,$C29),OFFSET('Rdt annuel'!$B$20:$B$29,0,AC$16))</f>
        <v>0.62854272501211916</v>
      </c>
      <c r="AE29">
        <f t="shared" si="5"/>
        <v>11</v>
      </c>
      <c r="AF29" s="9" t="s">
        <v>27</v>
      </c>
      <c r="AG29">
        <f t="shared" ca="1" si="3"/>
        <v>0</v>
      </c>
      <c r="AH29">
        <f t="shared" ca="1" si="3"/>
        <v>0</v>
      </c>
      <c r="AI29">
        <f t="shared" ca="1" si="3"/>
        <v>0</v>
      </c>
      <c r="AJ29">
        <f t="shared" ca="1" si="3"/>
        <v>0</v>
      </c>
      <c r="AK29">
        <f t="shared" ca="1" si="3"/>
        <v>0</v>
      </c>
      <c r="AL29">
        <f t="shared" ca="1" si="3"/>
        <v>0</v>
      </c>
      <c r="AM29">
        <f t="shared" ca="1" si="3"/>
        <v>0</v>
      </c>
      <c r="AN29">
        <f t="shared" ca="1" si="3"/>
        <v>0</v>
      </c>
      <c r="AO29">
        <f t="shared" ca="1" si="3"/>
        <v>0</v>
      </c>
      <c r="AP29">
        <f t="shared" ca="1" si="3"/>
        <v>0</v>
      </c>
      <c r="AQ29">
        <f t="shared" ca="1" si="3"/>
        <v>0</v>
      </c>
      <c r="AR29">
        <f t="shared" ca="1" si="3"/>
        <v>3.8262109298817563E-3</v>
      </c>
      <c r="AS29">
        <f t="shared" ca="1" si="3"/>
        <v>0</v>
      </c>
      <c r="AT29">
        <f t="shared" ca="1" si="3"/>
        <v>0</v>
      </c>
      <c r="AU29">
        <f t="shared" ca="1" si="3"/>
        <v>0</v>
      </c>
      <c r="AV29">
        <f t="shared" ca="1" si="3"/>
        <v>0</v>
      </c>
      <c r="AW29">
        <f t="shared" ca="1" si="6"/>
        <v>0</v>
      </c>
      <c r="AX29">
        <f t="shared" ca="1" si="6"/>
        <v>0</v>
      </c>
      <c r="AY29">
        <f t="shared" ca="1" si="6"/>
        <v>0</v>
      </c>
      <c r="AZ29">
        <f t="shared" ca="1" si="6"/>
        <v>0</v>
      </c>
      <c r="BA29">
        <f t="shared" ca="1" si="6"/>
        <v>0</v>
      </c>
      <c r="BB29">
        <f t="shared" ca="1" si="6"/>
        <v>0</v>
      </c>
      <c r="BC29">
        <f t="shared" ca="1" si="6"/>
        <v>0</v>
      </c>
      <c r="BD29">
        <f t="shared" ca="1" si="6"/>
        <v>0</v>
      </c>
      <c r="BE29">
        <f t="shared" ca="1" si="6"/>
        <v>0</v>
      </c>
    </row>
    <row r="30" spans="3:57">
      <c r="C30">
        <f t="shared" si="4"/>
        <v>12</v>
      </c>
      <c r="D30" s="10" t="s">
        <v>29</v>
      </c>
      <c r="E30" s="26">
        <f ca="1">CORREL(OFFSET('Rdt annuel'!$B$20:$B$29,0,$C30),OFFSET('Rdt annuel'!$B$20:$B$29,0,E$16))</f>
        <v>0.47486575722753577</v>
      </c>
      <c r="F30" s="26">
        <f ca="1">CORREL(OFFSET('Rdt annuel'!$B$20:$B$29,0,$C30),OFFSET('Rdt annuel'!$B$20:$B$29,0,F$16))</f>
        <v>0.61745318490158108</v>
      </c>
      <c r="G30" s="26">
        <f ca="1">CORREL(OFFSET('Rdt annuel'!$B$20:$B$29,0,$C30),OFFSET('Rdt annuel'!$B$20:$B$29,0,G$16))</f>
        <v>0.89559277559307793</v>
      </c>
      <c r="H30" s="26">
        <f ca="1">CORREL(OFFSET('Rdt annuel'!$B$20:$B$29,0,$C30),OFFSET('Rdt annuel'!$B$20:$B$29,0,H$16))</f>
        <v>0.34764869831482581</v>
      </c>
      <c r="I30" s="26">
        <f ca="1">CORREL(OFFSET('Rdt annuel'!$B$20:$B$29,0,$C30),OFFSET('Rdt annuel'!$B$20:$B$29,0,I$16))</f>
        <v>0.8450575082614955</v>
      </c>
      <c r="J30" s="26">
        <f ca="1">CORREL(OFFSET('Rdt annuel'!$B$20:$B$29,0,$C30),OFFSET('Rdt annuel'!$B$20:$B$29,0,J$16))</f>
        <v>0.64987634852675313</v>
      </c>
      <c r="K30" s="26">
        <f ca="1">CORREL(OFFSET('Rdt annuel'!$B$20:$B$29,0,$C30),OFFSET('Rdt annuel'!$B$20:$B$29,0,K$16))</f>
        <v>0.47069818990445883</v>
      </c>
      <c r="L30" s="26">
        <f ca="1">CORREL(OFFSET('Rdt annuel'!$B$20:$B$29,0,$C30),OFFSET('Rdt annuel'!$B$20:$B$29,0,L$16))</f>
        <v>0.76622855402273427</v>
      </c>
      <c r="M30" s="26">
        <f ca="1">CORREL(OFFSET('Rdt annuel'!$B$20:$B$29,0,$C30),OFFSET('Rdt annuel'!$B$20:$B$29,0,M$16))</f>
        <v>0.74818752074398343</v>
      </c>
      <c r="N30" s="26">
        <f ca="1">CORREL(OFFSET('Rdt annuel'!$B$20:$B$29,0,$C30),OFFSET('Rdt annuel'!$B$20:$B$29,0,N$16))</f>
        <v>0.3268611512240035</v>
      </c>
      <c r="O30" s="26">
        <f ca="1">CORREL(OFFSET('Rdt annuel'!$B$20:$B$29,0,$C30),OFFSET('Rdt annuel'!$B$20:$B$29,0,O$16))</f>
        <v>0.34395905215594275</v>
      </c>
      <c r="P30" s="26">
        <f ca="1">CORREL(OFFSET('Rdt annuel'!$B$20:$B$29,0,$C30),OFFSET('Rdt annuel'!$B$20:$B$29,0,P$16))</f>
        <v>0.98322472735286315</v>
      </c>
      <c r="Q30" s="26">
        <f ca="1">CORREL(OFFSET('Rdt annuel'!$B$20:$B$29,0,$C30),OFFSET('Rdt annuel'!$B$20:$B$29,0,Q$16))</f>
        <v>1</v>
      </c>
      <c r="R30" s="26">
        <f ca="1">CORREL(OFFSET('Rdt annuel'!$B$20:$B$29,0,$C30),OFFSET('Rdt annuel'!$B$20:$B$29,0,R$16))</f>
        <v>0.89650857806139028</v>
      </c>
      <c r="S30" s="26">
        <f ca="1">CORREL(OFFSET('Rdt annuel'!$B$20:$B$29,0,$C30),OFFSET('Rdt annuel'!$B$20:$B$29,0,S$16))</f>
        <v>0.9291213189116907</v>
      </c>
      <c r="T30" s="26">
        <f ca="1">CORREL(OFFSET('Rdt annuel'!$B$20:$B$29,0,$C30),OFFSET('Rdt annuel'!$B$20:$B$29,0,T$16))</f>
        <v>0.82655350458209442</v>
      </c>
      <c r="U30" s="26">
        <f ca="1">CORREL(OFFSET('Rdt annuel'!$B$20:$B$29,0,$C30),OFFSET('Rdt annuel'!$B$20:$B$29,0,U$16))</f>
        <v>0.88310926684522029</v>
      </c>
      <c r="V30" s="26">
        <f ca="1">CORREL(OFFSET('Rdt annuel'!$B$20:$B$29,0,$C30),OFFSET('Rdt annuel'!$B$20:$B$29,0,V$16))</f>
        <v>0.62399203018192206</v>
      </c>
      <c r="W30" s="26">
        <f ca="1">CORREL(OFFSET('Rdt annuel'!$B$20:$B$29,0,$C30),OFFSET('Rdt annuel'!$B$20:$B$29,0,W$16))</f>
        <v>0.85489927051240489</v>
      </c>
      <c r="X30" s="26">
        <f ca="1">CORREL(OFFSET('Rdt annuel'!$B$20:$B$29,0,$C30),OFFSET('Rdt annuel'!$B$20:$B$29,0,X$16))</f>
        <v>0.80989560548190354</v>
      </c>
      <c r="Y30" s="26">
        <f ca="1">CORREL(OFFSET('Rdt annuel'!$B$20:$B$29,0,$C30),OFFSET('Rdt annuel'!$B$20:$B$29,0,Y$16))</f>
        <v>0.30944716603240063</v>
      </c>
      <c r="Z30" s="26">
        <f ca="1">CORREL(OFFSET('Rdt annuel'!$B$20:$B$29,0,$C30),OFFSET('Rdt annuel'!$B$20:$B$29,0,Z$16))</f>
        <v>0.88318897591946455</v>
      </c>
      <c r="AA30" s="26">
        <f ca="1">CORREL(OFFSET('Rdt annuel'!$B$20:$B$29,0,$C30),OFFSET('Rdt annuel'!$B$20:$B$29,0,AA$16))</f>
        <v>0.79986605544639178</v>
      </c>
      <c r="AB30" s="26">
        <f ca="1">CORREL(OFFSET('Rdt annuel'!$B$20:$B$29,0,$C30),OFFSET('Rdt annuel'!$B$20:$B$29,0,AB$16))</f>
        <v>0.44424939013018971</v>
      </c>
      <c r="AC30" s="26">
        <f ca="1">CORREL(OFFSET('Rdt annuel'!$B$20:$B$29,0,$C30),OFFSET('Rdt annuel'!$B$20:$B$29,0,AC$16))</f>
        <v>0.70188769842808318</v>
      </c>
      <c r="AE30">
        <f t="shared" si="5"/>
        <v>12</v>
      </c>
      <c r="AF30" s="10" t="s">
        <v>29</v>
      </c>
      <c r="AG30">
        <f t="shared" ca="1" si="3"/>
        <v>0</v>
      </c>
      <c r="AH30">
        <f t="shared" ca="1" si="3"/>
        <v>0</v>
      </c>
      <c r="AI30">
        <f t="shared" ca="1" si="3"/>
        <v>0</v>
      </c>
      <c r="AJ30">
        <f t="shared" ca="1" si="3"/>
        <v>0</v>
      </c>
      <c r="AK30">
        <f t="shared" ca="1" si="3"/>
        <v>0</v>
      </c>
      <c r="AL30">
        <f t="shared" ca="1" si="3"/>
        <v>0</v>
      </c>
      <c r="AM30">
        <f t="shared" ca="1" si="3"/>
        <v>0</v>
      </c>
      <c r="AN30">
        <f t="shared" ca="1" si="3"/>
        <v>0</v>
      </c>
      <c r="AO30">
        <f t="shared" ca="1" si="3"/>
        <v>0</v>
      </c>
      <c r="AP30">
        <f t="shared" ca="1" si="3"/>
        <v>0</v>
      </c>
      <c r="AQ30">
        <f t="shared" ca="1" si="3"/>
        <v>0</v>
      </c>
      <c r="AR30">
        <f t="shared" ca="1" si="3"/>
        <v>0</v>
      </c>
      <c r="AS30">
        <f t="shared" ca="1" si="3"/>
        <v>3.2716106893720585E-3</v>
      </c>
      <c r="AT30">
        <f t="shared" ca="1" si="3"/>
        <v>0</v>
      </c>
      <c r="AU30">
        <f t="shared" ca="1" si="3"/>
        <v>0</v>
      </c>
      <c r="AV30">
        <f t="shared" ca="1" si="3"/>
        <v>0</v>
      </c>
      <c r="AW30">
        <f t="shared" ca="1" si="6"/>
        <v>0</v>
      </c>
      <c r="AX30">
        <f t="shared" ca="1" si="6"/>
        <v>0</v>
      </c>
      <c r="AY30">
        <f t="shared" ca="1" si="6"/>
        <v>0</v>
      </c>
      <c r="AZ30">
        <f t="shared" ca="1" si="6"/>
        <v>0</v>
      </c>
      <c r="BA30">
        <f t="shared" ca="1" si="6"/>
        <v>0</v>
      </c>
      <c r="BB30">
        <f t="shared" ca="1" si="6"/>
        <v>0</v>
      </c>
      <c r="BC30">
        <f t="shared" ca="1" si="6"/>
        <v>0</v>
      </c>
      <c r="BD30">
        <f t="shared" ca="1" si="6"/>
        <v>0</v>
      </c>
      <c r="BE30">
        <f t="shared" ca="1" si="6"/>
        <v>0</v>
      </c>
    </row>
    <row r="31" spans="3:57">
      <c r="C31">
        <f t="shared" si="4"/>
        <v>13</v>
      </c>
      <c r="D31" s="10" t="s">
        <v>31</v>
      </c>
      <c r="E31" s="26">
        <f ca="1">CORREL(OFFSET('Rdt annuel'!$B$20:$B$29,0,$C31),OFFSET('Rdt annuel'!$B$20:$B$29,0,E$16))</f>
        <v>0.75826051549719142</v>
      </c>
      <c r="F31" s="26">
        <f ca="1">CORREL(OFFSET('Rdt annuel'!$B$20:$B$29,0,$C31),OFFSET('Rdt annuel'!$B$20:$B$29,0,F$16))</f>
        <v>0.76221757115258681</v>
      </c>
      <c r="G31" s="26">
        <f ca="1">CORREL(OFFSET('Rdt annuel'!$B$20:$B$29,0,$C31),OFFSET('Rdt annuel'!$B$20:$B$29,0,G$16))</f>
        <v>0.84611816517729688</v>
      </c>
      <c r="H31" s="26">
        <f ca="1">CORREL(OFFSET('Rdt annuel'!$B$20:$B$29,0,$C31),OFFSET('Rdt annuel'!$B$20:$B$29,0,H$16))</f>
        <v>0.66917802716525288</v>
      </c>
      <c r="I31" s="26">
        <f ca="1">CORREL(OFFSET('Rdt annuel'!$B$20:$B$29,0,$C31),OFFSET('Rdt annuel'!$B$20:$B$29,0,I$16))</f>
        <v>0.87489801035579806</v>
      </c>
      <c r="J31" s="26">
        <f ca="1">CORREL(OFFSET('Rdt annuel'!$B$20:$B$29,0,$C31),OFFSET('Rdt annuel'!$B$20:$B$29,0,J$16))</f>
        <v>0.79957791364678676</v>
      </c>
      <c r="K31" s="26">
        <f ca="1">CORREL(OFFSET('Rdt annuel'!$B$20:$B$29,0,$C31),OFFSET('Rdt annuel'!$B$20:$B$29,0,K$16))</f>
        <v>0.73196786824062321</v>
      </c>
      <c r="L31" s="26">
        <f ca="1">CORREL(OFFSET('Rdt annuel'!$B$20:$B$29,0,$C31),OFFSET('Rdt annuel'!$B$20:$B$29,0,L$16))</f>
        <v>0.88646538572704137</v>
      </c>
      <c r="M31" s="26">
        <f ca="1">CORREL(OFFSET('Rdt annuel'!$B$20:$B$29,0,$C31),OFFSET('Rdt annuel'!$B$20:$B$29,0,M$16))</f>
        <v>0.86138752585079525</v>
      </c>
      <c r="N31" s="26">
        <f ca="1">CORREL(OFFSET('Rdt annuel'!$B$20:$B$29,0,$C31),OFFSET('Rdt annuel'!$B$20:$B$29,0,N$16))</f>
        <v>0.37283481829193044</v>
      </c>
      <c r="O31" s="26">
        <f ca="1">CORREL(OFFSET('Rdt annuel'!$B$20:$B$29,0,$C31),OFFSET('Rdt annuel'!$B$20:$B$29,0,O$16))</f>
        <v>0.63093865102970825</v>
      </c>
      <c r="P31" s="26">
        <f ca="1">CORREL(OFFSET('Rdt annuel'!$B$20:$B$29,0,$C31),OFFSET('Rdt annuel'!$B$20:$B$29,0,P$16))</f>
        <v>0.82773030196466191</v>
      </c>
      <c r="Q31" s="26">
        <f ca="1">CORREL(OFFSET('Rdt annuel'!$B$20:$B$29,0,$C31),OFFSET('Rdt annuel'!$B$20:$B$29,0,Q$16))</f>
        <v>0.89650857806139028</v>
      </c>
      <c r="R31" s="26">
        <f ca="1">CORREL(OFFSET('Rdt annuel'!$B$20:$B$29,0,$C31),OFFSET('Rdt annuel'!$B$20:$B$29,0,R$16))</f>
        <v>0.99999999999999978</v>
      </c>
      <c r="S31" s="26">
        <f ca="1">CORREL(OFFSET('Rdt annuel'!$B$20:$B$29,0,$C31),OFFSET('Rdt annuel'!$B$20:$B$29,0,S$16))</f>
        <v>0.7674785594243535</v>
      </c>
      <c r="T31" s="26">
        <f ca="1">CORREL(OFFSET('Rdt annuel'!$B$20:$B$29,0,$C31),OFFSET('Rdt annuel'!$B$20:$B$29,0,T$16))</f>
        <v>0.83509616448443491</v>
      </c>
      <c r="U31" s="26">
        <f ca="1">CORREL(OFFSET('Rdt annuel'!$B$20:$B$29,0,$C31),OFFSET('Rdt annuel'!$B$20:$B$29,0,U$16))</f>
        <v>0.77994552130412165</v>
      </c>
      <c r="V31" s="26">
        <f ca="1">CORREL(OFFSET('Rdt annuel'!$B$20:$B$29,0,$C31),OFFSET('Rdt annuel'!$B$20:$B$29,0,V$16))</f>
        <v>0.60460634015369852</v>
      </c>
      <c r="W31" s="26">
        <f ca="1">CORREL(OFFSET('Rdt annuel'!$B$20:$B$29,0,$C31),OFFSET('Rdt annuel'!$B$20:$B$29,0,W$16))</f>
        <v>0.66575336000593444</v>
      </c>
      <c r="X31" s="26">
        <f ca="1">CORREL(OFFSET('Rdt annuel'!$B$20:$B$29,0,$C31),OFFSET('Rdt annuel'!$B$20:$B$29,0,X$16))</f>
        <v>0.57900615340457406</v>
      </c>
      <c r="Y31" s="26">
        <f ca="1">CORREL(OFFSET('Rdt annuel'!$B$20:$B$29,0,$C31),OFFSET('Rdt annuel'!$B$20:$B$29,0,Y$16))</f>
        <v>0.4028878371482949</v>
      </c>
      <c r="Z31" s="26">
        <f ca="1">CORREL(OFFSET('Rdt annuel'!$B$20:$B$29,0,$C31),OFFSET('Rdt annuel'!$B$20:$B$29,0,Z$16))</f>
        <v>0.91079975858422391</v>
      </c>
      <c r="AA31" s="26">
        <f ca="1">CORREL(OFFSET('Rdt annuel'!$B$20:$B$29,0,$C31),OFFSET('Rdt annuel'!$B$20:$B$29,0,AA$16))</f>
        <v>0.88202824174812122</v>
      </c>
      <c r="AB31" s="26">
        <f ca="1">CORREL(OFFSET('Rdt annuel'!$B$20:$B$29,0,$C31),OFFSET('Rdt annuel'!$B$20:$B$29,0,AB$16))</f>
        <v>0.60941201102470921</v>
      </c>
      <c r="AC31" s="26">
        <f ca="1">CORREL(OFFSET('Rdt annuel'!$B$20:$B$29,0,$C31),OFFSET('Rdt annuel'!$B$20:$B$29,0,AC$16))</f>
        <v>0.84586224127240017</v>
      </c>
      <c r="AE31">
        <f t="shared" si="5"/>
        <v>13</v>
      </c>
      <c r="AF31" s="10" t="s">
        <v>31</v>
      </c>
      <c r="AG31">
        <f t="shared" ca="1" si="3"/>
        <v>0</v>
      </c>
      <c r="AH31">
        <f t="shared" ca="1" si="3"/>
        <v>0</v>
      </c>
      <c r="AI31">
        <f t="shared" ca="1" si="3"/>
        <v>0</v>
      </c>
      <c r="AJ31">
        <f t="shared" ca="1" si="3"/>
        <v>0</v>
      </c>
      <c r="AK31">
        <f t="shared" ca="1" si="3"/>
        <v>0</v>
      </c>
      <c r="AL31">
        <f t="shared" ca="1" si="3"/>
        <v>0</v>
      </c>
      <c r="AM31">
        <f t="shared" ca="1" si="3"/>
        <v>0</v>
      </c>
      <c r="AN31">
        <f t="shared" ca="1" si="3"/>
        <v>0</v>
      </c>
      <c r="AO31">
        <f t="shared" ca="1" si="3"/>
        <v>0</v>
      </c>
      <c r="AP31">
        <f t="shared" ca="1" si="3"/>
        <v>0</v>
      </c>
      <c r="AQ31">
        <f t="shared" ca="1" si="3"/>
        <v>0</v>
      </c>
      <c r="AR31">
        <f t="shared" ca="1" si="3"/>
        <v>0</v>
      </c>
      <c r="AS31">
        <f t="shared" ca="1" si="3"/>
        <v>0</v>
      </c>
      <c r="AT31">
        <f t="shared" ca="1" si="3"/>
        <v>5.1914692226705302E-3</v>
      </c>
      <c r="AU31">
        <f t="shared" ca="1" si="3"/>
        <v>0</v>
      </c>
      <c r="AV31">
        <f t="shared" ca="1" si="3"/>
        <v>0</v>
      </c>
      <c r="AW31">
        <f t="shared" ca="1" si="6"/>
        <v>0</v>
      </c>
      <c r="AX31">
        <f t="shared" ca="1" si="6"/>
        <v>0</v>
      </c>
      <c r="AY31">
        <f t="shared" ca="1" si="6"/>
        <v>0</v>
      </c>
      <c r="AZ31">
        <f t="shared" ca="1" si="6"/>
        <v>0</v>
      </c>
      <c r="BA31">
        <f t="shared" ca="1" si="6"/>
        <v>0</v>
      </c>
      <c r="BB31">
        <f t="shared" ca="1" si="6"/>
        <v>0</v>
      </c>
      <c r="BC31">
        <f t="shared" ca="1" si="6"/>
        <v>0</v>
      </c>
      <c r="BD31">
        <f t="shared" ca="1" si="6"/>
        <v>0</v>
      </c>
      <c r="BE31">
        <f t="shared" ca="1" si="6"/>
        <v>0</v>
      </c>
    </row>
    <row r="32" spans="3:57">
      <c r="C32">
        <f t="shared" si="4"/>
        <v>14</v>
      </c>
      <c r="D32" s="10" t="s">
        <v>33</v>
      </c>
      <c r="E32" s="26">
        <f ca="1">CORREL(OFFSET('Rdt annuel'!$B$20:$B$29,0,$C32),OFFSET('Rdt annuel'!$B$20:$B$29,0,E$16))</f>
        <v>0.36696720570598423</v>
      </c>
      <c r="F32" s="26">
        <f ca="1">CORREL(OFFSET('Rdt annuel'!$B$20:$B$29,0,$C32),OFFSET('Rdt annuel'!$B$20:$B$29,0,F$16))</f>
        <v>0.59628770141572229</v>
      </c>
      <c r="G32" s="26">
        <f ca="1">CORREL(OFFSET('Rdt annuel'!$B$20:$B$29,0,$C32),OFFSET('Rdt annuel'!$B$20:$B$29,0,G$16))</f>
        <v>0.75119047228032554</v>
      </c>
      <c r="H32" s="26">
        <f ca="1">CORREL(OFFSET('Rdt annuel'!$B$20:$B$29,0,$C32),OFFSET('Rdt annuel'!$B$20:$B$29,0,H$16))</f>
        <v>0.1591075292540475</v>
      </c>
      <c r="I32" s="26">
        <f ca="1">CORREL(OFFSET('Rdt annuel'!$B$20:$B$29,0,$C32),OFFSET('Rdt annuel'!$B$20:$B$29,0,I$16))</f>
        <v>0.8150025935627605</v>
      </c>
      <c r="J32" s="26">
        <f ca="1">CORREL(OFFSET('Rdt annuel'!$B$20:$B$29,0,$C32),OFFSET('Rdt annuel'!$B$20:$B$29,0,J$16))</f>
        <v>0.64228964509470787</v>
      </c>
      <c r="K32" s="26">
        <f ca="1">CORREL(OFFSET('Rdt annuel'!$B$20:$B$29,0,$C32),OFFSET('Rdt annuel'!$B$20:$B$29,0,K$16))</f>
        <v>0.32141922706475595</v>
      </c>
      <c r="L32" s="26">
        <f ca="1">CORREL(OFFSET('Rdt annuel'!$B$20:$B$29,0,$C32),OFFSET('Rdt annuel'!$B$20:$B$29,0,L$16))</f>
        <v>0.66702129065407423</v>
      </c>
      <c r="M32" s="26">
        <f ca="1">CORREL(OFFSET('Rdt annuel'!$B$20:$B$29,0,$C32),OFFSET('Rdt annuel'!$B$20:$B$29,0,M$16))</f>
        <v>0.67691559849678917</v>
      </c>
      <c r="N32" s="26">
        <f ca="1">CORREL(OFFSET('Rdt annuel'!$B$20:$B$29,0,$C32),OFFSET('Rdt annuel'!$B$20:$B$29,0,N$16))</f>
        <v>0.35723374089580129</v>
      </c>
      <c r="O32" s="26">
        <f ca="1">CORREL(OFFSET('Rdt annuel'!$B$20:$B$29,0,$C32),OFFSET('Rdt annuel'!$B$20:$B$29,0,O$16))</f>
        <v>0.26855329878018208</v>
      </c>
      <c r="P32" s="26">
        <f ca="1">CORREL(OFFSET('Rdt annuel'!$B$20:$B$29,0,$C32),OFFSET('Rdt annuel'!$B$20:$B$29,0,P$16))</f>
        <v>0.95719831572305714</v>
      </c>
      <c r="Q32" s="26">
        <f ca="1">CORREL(OFFSET('Rdt annuel'!$B$20:$B$29,0,$C32),OFFSET('Rdt annuel'!$B$20:$B$29,0,Q$16))</f>
        <v>0.9291213189116907</v>
      </c>
      <c r="R32" s="26">
        <f ca="1">CORREL(OFFSET('Rdt annuel'!$B$20:$B$29,0,$C32),OFFSET('Rdt annuel'!$B$20:$B$29,0,R$16))</f>
        <v>0.7674785594243535</v>
      </c>
      <c r="S32" s="26">
        <f ca="1">CORREL(OFFSET('Rdt annuel'!$B$20:$B$29,0,$C32),OFFSET('Rdt annuel'!$B$20:$B$29,0,S$16))</f>
        <v>1</v>
      </c>
      <c r="T32" s="26">
        <f ca="1">CORREL(OFFSET('Rdt annuel'!$B$20:$B$29,0,$C32),OFFSET('Rdt annuel'!$B$20:$B$29,0,T$16))</f>
        <v>0.736740308954274</v>
      </c>
      <c r="U32" s="26">
        <f ca="1">CORREL(OFFSET('Rdt annuel'!$B$20:$B$29,0,$C32),OFFSET('Rdt annuel'!$B$20:$B$29,0,U$16))</f>
        <v>0.92221002581538292</v>
      </c>
      <c r="V32" s="26">
        <f ca="1">CORREL(OFFSET('Rdt annuel'!$B$20:$B$29,0,$C32),OFFSET('Rdt annuel'!$B$20:$B$29,0,V$16))</f>
        <v>0.66600738607678234</v>
      </c>
      <c r="W32" s="26">
        <f ca="1">CORREL(OFFSET('Rdt annuel'!$B$20:$B$29,0,$C32),OFFSET('Rdt annuel'!$B$20:$B$29,0,W$16))</f>
        <v>0.94912384216460055</v>
      </c>
      <c r="X32" s="26">
        <f ca="1">CORREL(OFFSET('Rdt annuel'!$B$20:$B$29,0,$C32),OFFSET('Rdt annuel'!$B$20:$B$29,0,X$16))</f>
        <v>0.92436935695268607</v>
      </c>
      <c r="Y32" s="26">
        <f ca="1">CORREL(OFFSET('Rdt annuel'!$B$20:$B$29,0,$C32),OFFSET('Rdt annuel'!$B$20:$B$29,0,Y$16))</f>
        <v>5.7160986026495157E-2</v>
      </c>
      <c r="Z32" s="26">
        <f ca="1">CORREL(OFFSET('Rdt annuel'!$B$20:$B$29,0,$C32),OFFSET('Rdt annuel'!$B$20:$B$29,0,Z$16))</f>
        <v>0.68465626500187438</v>
      </c>
      <c r="AA32" s="26">
        <f ca="1">CORREL(OFFSET('Rdt annuel'!$B$20:$B$29,0,$C32),OFFSET('Rdt annuel'!$B$20:$B$29,0,AA$16))</f>
        <v>0.78289607655012161</v>
      </c>
      <c r="AB32" s="26">
        <f ca="1">CORREL(OFFSET('Rdt annuel'!$B$20:$B$29,0,$C32),OFFSET('Rdt annuel'!$B$20:$B$29,0,AB$16))</f>
        <v>0.35111055030403732</v>
      </c>
      <c r="AC32" s="26">
        <f ca="1">CORREL(OFFSET('Rdt annuel'!$B$20:$B$29,0,$C32),OFFSET('Rdt annuel'!$B$20:$B$29,0,AC$16))</f>
        <v>0.54236484473855628</v>
      </c>
      <c r="AE32">
        <f t="shared" si="5"/>
        <v>14</v>
      </c>
      <c r="AF32" s="10" t="s">
        <v>33</v>
      </c>
      <c r="AG32">
        <f t="shared" ca="1" si="3"/>
        <v>0</v>
      </c>
      <c r="AH32">
        <f t="shared" ca="1" si="3"/>
        <v>0</v>
      </c>
      <c r="AI32">
        <f t="shared" ca="1" si="3"/>
        <v>0</v>
      </c>
      <c r="AJ32">
        <f t="shared" ca="1" si="3"/>
        <v>0</v>
      </c>
      <c r="AK32">
        <f t="shared" ca="1" si="3"/>
        <v>0</v>
      </c>
      <c r="AL32">
        <f t="shared" ca="1" si="3"/>
        <v>0</v>
      </c>
      <c r="AM32">
        <f t="shared" ca="1" si="3"/>
        <v>0</v>
      </c>
      <c r="AN32">
        <f t="shared" ca="1" si="3"/>
        <v>0</v>
      </c>
      <c r="AO32">
        <f t="shared" ca="1" si="3"/>
        <v>0</v>
      </c>
      <c r="AP32">
        <f t="shared" ca="1" si="3"/>
        <v>0</v>
      </c>
      <c r="AQ32">
        <f t="shared" ca="1" si="3"/>
        <v>0</v>
      </c>
      <c r="AR32">
        <f t="shared" ca="1" si="3"/>
        <v>0</v>
      </c>
      <c r="AS32">
        <f t="shared" ca="1" si="3"/>
        <v>0</v>
      </c>
      <c r="AT32">
        <f t="shared" ca="1" si="3"/>
        <v>0</v>
      </c>
      <c r="AU32">
        <f t="shared" ca="1" si="3"/>
        <v>3.1231075229243869E-3</v>
      </c>
      <c r="AV32">
        <f t="shared" ca="1" si="3"/>
        <v>0</v>
      </c>
      <c r="AW32">
        <f t="shared" ca="1" si="6"/>
        <v>0</v>
      </c>
      <c r="AX32">
        <f t="shared" ca="1" si="6"/>
        <v>0</v>
      </c>
      <c r="AY32">
        <f t="shared" ca="1" si="6"/>
        <v>0</v>
      </c>
      <c r="AZ32">
        <f t="shared" ca="1" si="6"/>
        <v>0</v>
      </c>
      <c r="BA32">
        <f t="shared" ca="1" si="6"/>
        <v>0</v>
      </c>
      <c r="BB32">
        <f t="shared" ca="1" si="6"/>
        <v>0</v>
      </c>
      <c r="BC32">
        <f t="shared" ca="1" si="6"/>
        <v>0</v>
      </c>
      <c r="BD32">
        <f t="shared" ca="1" si="6"/>
        <v>0</v>
      </c>
      <c r="BE32">
        <f t="shared" ca="1" si="6"/>
        <v>0</v>
      </c>
    </row>
    <row r="33" spans="3:57">
      <c r="C33">
        <f t="shared" si="4"/>
        <v>15</v>
      </c>
      <c r="D33" s="10" t="s">
        <v>35</v>
      </c>
      <c r="E33" s="26">
        <f ca="1">CORREL(OFFSET('Rdt annuel'!$B$20:$B$29,0,$C33),OFFSET('Rdt annuel'!$B$20:$B$29,0,E$16))</f>
        <v>0.51263084854110474</v>
      </c>
      <c r="F33" s="26">
        <f ca="1">CORREL(OFFSET('Rdt annuel'!$B$20:$B$29,0,$C33),OFFSET('Rdt annuel'!$B$20:$B$29,0,F$16))</f>
        <v>0.52844546165987594</v>
      </c>
      <c r="G33" s="26">
        <f ca="1">CORREL(OFFSET('Rdt annuel'!$B$20:$B$29,0,$C33),OFFSET('Rdt annuel'!$B$20:$B$29,0,G$16))</f>
        <v>0.799606366614803</v>
      </c>
      <c r="H33" s="26">
        <f ca="1">CORREL(OFFSET('Rdt annuel'!$B$20:$B$29,0,$C33),OFFSET('Rdt annuel'!$B$20:$B$29,0,H$16))</f>
        <v>0.61742616999815203</v>
      </c>
      <c r="I33" s="26">
        <f ca="1">CORREL(OFFSET('Rdt annuel'!$B$20:$B$29,0,$C33),OFFSET('Rdt annuel'!$B$20:$B$29,0,I$16))</f>
        <v>0.74017043117746151</v>
      </c>
      <c r="J33" s="26">
        <f ca="1">CORREL(OFFSET('Rdt annuel'!$B$20:$B$29,0,$C33),OFFSET('Rdt annuel'!$B$20:$B$29,0,J$16))</f>
        <v>0.56852890066411055</v>
      </c>
      <c r="K33" s="26">
        <f ca="1">CORREL(OFFSET('Rdt annuel'!$B$20:$B$29,0,$C33),OFFSET('Rdt annuel'!$B$20:$B$29,0,K$16))</f>
        <v>0.72917733230115633</v>
      </c>
      <c r="L33" s="26">
        <f ca="1">CORREL(OFFSET('Rdt annuel'!$B$20:$B$29,0,$C33),OFFSET('Rdt annuel'!$B$20:$B$29,0,L$16))</f>
        <v>0.78802026327774466</v>
      </c>
      <c r="M33" s="26">
        <f ca="1">CORREL(OFFSET('Rdt annuel'!$B$20:$B$29,0,$C33),OFFSET('Rdt annuel'!$B$20:$B$29,0,M$16))</f>
        <v>0.67443210871018411</v>
      </c>
      <c r="N33" s="26">
        <f ca="1">CORREL(OFFSET('Rdt annuel'!$B$20:$B$29,0,$C33),OFFSET('Rdt annuel'!$B$20:$B$29,0,N$16))</f>
        <v>0.390276562973977</v>
      </c>
      <c r="O33" s="26">
        <f ca="1">CORREL(OFFSET('Rdt annuel'!$B$20:$B$29,0,$C33),OFFSET('Rdt annuel'!$B$20:$B$29,0,O$16))</f>
        <v>0.41804938558311011</v>
      </c>
      <c r="P33" s="26">
        <f ca="1">CORREL(OFFSET('Rdt annuel'!$B$20:$B$29,0,$C33),OFFSET('Rdt annuel'!$B$20:$B$29,0,P$16))</f>
        <v>0.74791740037706467</v>
      </c>
      <c r="Q33" s="26">
        <f ca="1">CORREL(OFFSET('Rdt annuel'!$B$20:$B$29,0,$C33),OFFSET('Rdt annuel'!$B$20:$B$29,0,Q$16))</f>
        <v>0.82655350458209442</v>
      </c>
      <c r="R33" s="26">
        <f ca="1">CORREL(OFFSET('Rdt annuel'!$B$20:$B$29,0,$C33),OFFSET('Rdt annuel'!$B$20:$B$29,0,R$16))</f>
        <v>0.83509616448443491</v>
      </c>
      <c r="S33" s="26">
        <f ca="1">CORREL(OFFSET('Rdt annuel'!$B$20:$B$29,0,$C33),OFFSET('Rdt annuel'!$B$20:$B$29,0,S$16))</f>
        <v>0.736740308954274</v>
      </c>
      <c r="T33" s="26">
        <f ca="1">CORREL(OFFSET('Rdt annuel'!$B$20:$B$29,0,$C33),OFFSET('Rdt annuel'!$B$20:$B$29,0,T$16))</f>
        <v>1</v>
      </c>
      <c r="U33" s="26">
        <f ca="1">CORREL(OFFSET('Rdt annuel'!$B$20:$B$29,0,$C33),OFFSET('Rdt annuel'!$B$20:$B$29,0,U$16))</f>
        <v>0.57933214070660299</v>
      </c>
      <c r="V33" s="26">
        <f ca="1">CORREL(OFFSET('Rdt annuel'!$B$20:$B$29,0,$C33),OFFSET('Rdt annuel'!$B$20:$B$29,0,V$16))</f>
        <v>0.75981996168953381</v>
      </c>
      <c r="W33" s="26">
        <f ca="1">CORREL(OFFSET('Rdt annuel'!$B$20:$B$29,0,$C33),OFFSET('Rdt annuel'!$B$20:$B$29,0,W$16))</f>
        <v>0.68807330070412132</v>
      </c>
      <c r="X33" s="26">
        <f ca="1">CORREL(OFFSET('Rdt annuel'!$B$20:$B$29,0,$C33),OFFSET('Rdt annuel'!$B$20:$B$29,0,X$16))</f>
        <v>0.6151636822152714</v>
      </c>
      <c r="Y33" s="26">
        <f ca="1">CORREL(OFFSET('Rdt annuel'!$B$20:$B$29,0,$C33),OFFSET('Rdt annuel'!$B$20:$B$29,0,Y$16))</f>
        <v>0.23025326363297485</v>
      </c>
      <c r="Z33" s="26">
        <f ca="1">CORREL(OFFSET('Rdt annuel'!$B$20:$B$29,0,$C33),OFFSET('Rdt annuel'!$B$20:$B$29,0,Z$16))</f>
        <v>0.76339702241587981</v>
      </c>
      <c r="AA33" s="26">
        <f ca="1">CORREL(OFFSET('Rdt annuel'!$B$20:$B$29,0,$C33),OFFSET('Rdt annuel'!$B$20:$B$29,0,AA$16))</f>
        <v>0.78920745856028152</v>
      </c>
      <c r="AB33" s="26">
        <f ca="1">CORREL(OFFSET('Rdt annuel'!$B$20:$B$29,0,$C33),OFFSET('Rdt annuel'!$B$20:$B$29,0,AB$16))</f>
        <v>0.52466835838917714</v>
      </c>
      <c r="AC33" s="26">
        <f ca="1">CORREL(OFFSET('Rdt annuel'!$B$20:$B$29,0,$C33),OFFSET('Rdt annuel'!$B$20:$B$29,0,AC$16))</f>
        <v>0.65283327076103204</v>
      </c>
      <c r="AE33">
        <f t="shared" si="5"/>
        <v>15</v>
      </c>
      <c r="AF33" s="10" t="s">
        <v>35</v>
      </c>
      <c r="AG33">
        <f t="shared" ca="1" si="3"/>
        <v>0</v>
      </c>
      <c r="AH33">
        <f t="shared" ca="1" si="3"/>
        <v>0</v>
      </c>
      <c r="AI33">
        <f t="shared" ca="1" si="3"/>
        <v>0</v>
      </c>
      <c r="AJ33">
        <f t="shared" ca="1" si="3"/>
        <v>0</v>
      </c>
      <c r="AK33">
        <f t="shared" ca="1" si="3"/>
        <v>0</v>
      </c>
      <c r="AL33">
        <f t="shared" ca="1" si="3"/>
        <v>0</v>
      </c>
      <c r="AM33">
        <f t="shared" ca="1" si="3"/>
        <v>0</v>
      </c>
      <c r="AN33">
        <f t="shared" ca="1" si="3"/>
        <v>0</v>
      </c>
      <c r="AO33">
        <f t="shared" ca="1" si="3"/>
        <v>0</v>
      </c>
      <c r="AP33">
        <f t="shared" ca="1" si="3"/>
        <v>0</v>
      </c>
      <c r="AQ33">
        <f t="shared" ca="1" si="3"/>
        <v>0</v>
      </c>
      <c r="AR33">
        <f t="shared" ca="1" si="3"/>
        <v>0</v>
      </c>
      <c r="AS33">
        <f t="shared" ca="1" si="3"/>
        <v>0</v>
      </c>
      <c r="AT33">
        <f t="shared" ca="1" si="3"/>
        <v>0</v>
      </c>
      <c r="AU33">
        <f t="shared" ca="1" si="3"/>
        <v>0</v>
      </c>
      <c r="AV33">
        <f t="shared" ca="1" si="3"/>
        <v>7.4491160645678255E-3</v>
      </c>
      <c r="AW33">
        <f t="shared" ca="1" si="6"/>
        <v>0</v>
      </c>
      <c r="AX33">
        <f t="shared" ca="1" si="6"/>
        <v>0</v>
      </c>
      <c r="AY33">
        <f t="shared" ca="1" si="6"/>
        <v>0</v>
      </c>
      <c r="AZ33">
        <f t="shared" ca="1" si="6"/>
        <v>0</v>
      </c>
      <c r="BA33">
        <f t="shared" ca="1" si="6"/>
        <v>0</v>
      </c>
      <c r="BB33">
        <f t="shared" ca="1" si="6"/>
        <v>0</v>
      </c>
      <c r="BC33">
        <f t="shared" ca="1" si="6"/>
        <v>0</v>
      </c>
      <c r="BD33">
        <f t="shared" ca="1" si="6"/>
        <v>0</v>
      </c>
      <c r="BE33">
        <f t="shared" ca="1" si="6"/>
        <v>0</v>
      </c>
    </row>
    <row r="34" spans="3:57">
      <c r="C34">
        <f t="shared" si="4"/>
        <v>16</v>
      </c>
      <c r="D34" s="10" t="s">
        <v>37</v>
      </c>
      <c r="E34" s="26">
        <f ca="1">CORREL(OFFSET('Rdt annuel'!$B$20:$B$29,0,$C34),OFFSET('Rdt annuel'!$B$20:$B$29,0,E$16))</f>
        <v>0.50327316190819416</v>
      </c>
      <c r="F34" s="26">
        <f ca="1">CORREL(OFFSET('Rdt annuel'!$B$20:$B$29,0,$C34),OFFSET('Rdt annuel'!$B$20:$B$29,0,F$16))</f>
        <v>0.70132810958177216</v>
      </c>
      <c r="G34" s="26">
        <f ca="1">CORREL(OFFSET('Rdt annuel'!$B$20:$B$29,0,$C34),OFFSET('Rdt annuel'!$B$20:$B$29,0,G$16))</f>
        <v>0.78132430050366664</v>
      </c>
      <c r="H34" s="26">
        <f ca="1">CORREL(OFFSET('Rdt annuel'!$B$20:$B$29,0,$C34),OFFSET('Rdt annuel'!$B$20:$B$29,0,H$16))</f>
        <v>0.21650011757514331</v>
      </c>
      <c r="I34" s="26">
        <f ca="1">CORREL(OFFSET('Rdt annuel'!$B$20:$B$29,0,$C34),OFFSET('Rdt annuel'!$B$20:$B$29,0,I$16))</f>
        <v>0.81545011676467516</v>
      </c>
      <c r="J34" s="26">
        <f ca="1">CORREL(OFFSET('Rdt annuel'!$B$20:$B$29,0,$C34),OFFSET('Rdt annuel'!$B$20:$B$29,0,J$16))</f>
        <v>0.74532226339213214</v>
      </c>
      <c r="K34" s="26">
        <f ca="1">CORREL(OFFSET('Rdt annuel'!$B$20:$B$29,0,$C34),OFFSET('Rdt annuel'!$B$20:$B$29,0,K$16))</f>
        <v>0.33043266742050059</v>
      </c>
      <c r="L34" s="26">
        <f ca="1">CORREL(OFFSET('Rdt annuel'!$B$20:$B$29,0,$C34),OFFSET('Rdt annuel'!$B$20:$B$29,0,L$16))</f>
        <v>0.6867295364184437</v>
      </c>
      <c r="M34" s="26">
        <f ca="1">CORREL(OFFSET('Rdt annuel'!$B$20:$B$29,0,$C34),OFFSET('Rdt annuel'!$B$20:$B$29,0,M$16))</f>
        <v>0.71825866518361448</v>
      </c>
      <c r="N34" s="26">
        <f ca="1">CORREL(OFFSET('Rdt annuel'!$B$20:$B$29,0,$C34),OFFSET('Rdt annuel'!$B$20:$B$29,0,N$16))</f>
        <v>0.2798252775725199</v>
      </c>
      <c r="O34" s="26">
        <f ca="1">CORREL(OFFSET('Rdt annuel'!$B$20:$B$29,0,$C34),OFFSET('Rdt annuel'!$B$20:$B$29,0,O$16))</f>
        <v>0.42532073639732704</v>
      </c>
      <c r="P34" s="26">
        <f ca="1">CORREL(OFFSET('Rdt annuel'!$B$20:$B$29,0,$C34),OFFSET('Rdt annuel'!$B$20:$B$29,0,P$16))</f>
        <v>0.91190256190973307</v>
      </c>
      <c r="Q34" s="26">
        <f ca="1">CORREL(OFFSET('Rdt annuel'!$B$20:$B$29,0,$C34),OFFSET('Rdt annuel'!$B$20:$B$29,0,Q$16))</f>
        <v>0.88310926684522029</v>
      </c>
      <c r="R34" s="26">
        <f ca="1">CORREL(OFFSET('Rdt annuel'!$B$20:$B$29,0,$C34),OFFSET('Rdt annuel'!$B$20:$B$29,0,R$16))</f>
        <v>0.77994552130412165</v>
      </c>
      <c r="S34" s="26">
        <f ca="1">CORREL(OFFSET('Rdt annuel'!$B$20:$B$29,0,$C34),OFFSET('Rdt annuel'!$B$20:$B$29,0,S$16))</f>
        <v>0.92221002581538292</v>
      </c>
      <c r="T34" s="26">
        <f ca="1">CORREL(OFFSET('Rdt annuel'!$B$20:$B$29,0,$C34),OFFSET('Rdt annuel'!$B$20:$B$29,0,T$16))</f>
        <v>0.57933214070660299</v>
      </c>
      <c r="U34" s="26">
        <f ca="1">CORREL(OFFSET('Rdt annuel'!$B$20:$B$29,0,$C34),OFFSET('Rdt annuel'!$B$20:$B$29,0,U$16))</f>
        <v>1</v>
      </c>
      <c r="V34" s="26">
        <f ca="1">CORREL(OFFSET('Rdt annuel'!$B$20:$B$29,0,$C34),OFFSET('Rdt annuel'!$B$20:$B$29,0,V$16))</f>
        <v>0.56839394187880665</v>
      </c>
      <c r="W34" s="26">
        <f ca="1">CORREL(OFFSET('Rdt annuel'!$B$20:$B$29,0,$C34),OFFSET('Rdt annuel'!$B$20:$B$29,0,W$16))</f>
        <v>0.8840599102441089</v>
      </c>
      <c r="X34" s="26">
        <f ca="1">CORREL(OFFSET('Rdt annuel'!$B$20:$B$29,0,$C34),OFFSET('Rdt annuel'!$B$20:$B$29,0,X$16))</f>
        <v>0.85897195426643302</v>
      </c>
      <c r="Y34" s="26">
        <f ca="1">CORREL(OFFSET('Rdt annuel'!$B$20:$B$29,0,$C34),OFFSET('Rdt annuel'!$B$20:$B$29,0,Y$16))</f>
        <v>7.5475908809953196E-2</v>
      </c>
      <c r="Z34" s="26">
        <f ca="1">CORREL(OFFSET('Rdt annuel'!$B$20:$B$29,0,$C34),OFFSET('Rdt annuel'!$B$20:$B$29,0,Z$16))</f>
        <v>0.74742608962316293</v>
      </c>
      <c r="AA34" s="26">
        <f ca="1">CORREL(OFFSET('Rdt annuel'!$B$20:$B$29,0,$C34),OFFSET('Rdt annuel'!$B$20:$B$29,0,AA$16))</f>
        <v>0.79790460849588118</v>
      </c>
      <c r="AB34" s="26">
        <f ca="1">CORREL(OFFSET('Rdt annuel'!$B$20:$B$29,0,$C34),OFFSET('Rdt annuel'!$B$20:$B$29,0,AB$16))</f>
        <v>0.44583250910913036</v>
      </c>
      <c r="AC34" s="26">
        <f ca="1">CORREL(OFFSET('Rdt annuel'!$B$20:$B$29,0,$C34),OFFSET('Rdt annuel'!$B$20:$B$29,0,AC$16))</f>
        <v>0.57799181350544881</v>
      </c>
      <c r="AE34">
        <f t="shared" si="5"/>
        <v>16</v>
      </c>
      <c r="AF34" s="10" t="s">
        <v>37</v>
      </c>
      <c r="AG34">
        <f t="shared" ca="1" si="3"/>
        <v>0</v>
      </c>
      <c r="AH34">
        <f t="shared" ca="1" si="3"/>
        <v>0</v>
      </c>
      <c r="AI34">
        <f t="shared" ca="1" si="3"/>
        <v>0</v>
      </c>
      <c r="AJ34">
        <f t="shared" ca="1" si="3"/>
        <v>0</v>
      </c>
      <c r="AK34">
        <f t="shared" ca="1" si="3"/>
        <v>0</v>
      </c>
      <c r="AL34">
        <f t="shared" ca="1" si="3"/>
        <v>0</v>
      </c>
      <c r="AM34">
        <f t="shared" ca="1" si="3"/>
        <v>0</v>
      </c>
      <c r="AN34">
        <f t="shared" ca="1" si="3"/>
        <v>0</v>
      </c>
      <c r="AO34">
        <f t="shared" ca="1" si="3"/>
        <v>0</v>
      </c>
      <c r="AP34">
        <f t="shared" ca="1" si="3"/>
        <v>0</v>
      </c>
      <c r="AQ34">
        <f t="shared" ca="1" si="3"/>
        <v>0</v>
      </c>
      <c r="AR34">
        <f t="shared" ca="1" si="3"/>
        <v>0</v>
      </c>
      <c r="AS34">
        <f t="shared" ca="1" si="3"/>
        <v>0</v>
      </c>
      <c r="AT34">
        <f t="shared" ca="1" si="3"/>
        <v>0</v>
      </c>
      <c r="AU34">
        <f t="shared" ca="1" si="3"/>
        <v>0</v>
      </c>
      <c r="AV34">
        <f t="shared" ca="1" si="3"/>
        <v>0</v>
      </c>
      <c r="AW34">
        <f t="shared" ca="1" si="6"/>
        <v>1.8512715865316184E-3</v>
      </c>
      <c r="AX34">
        <f t="shared" ca="1" si="6"/>
        <v>0</v>
      </c>
      <c r="AY34">
        <f t="shared" ca="1" si="6"/>
        <v>0</v>
      </c>
      <c r="AZ34">
        <f t="shared" ca="1" si="6"/>
        <v>0</v>
      </c>
      <c r="BA34">
        <f t="shared" ca="1" si="6"/>
        <v>0</v>
      </c>
      <c r="BB34">
        <f t="shared" ca="1" si="6"/>
        <v>0</v>
      </c>
      <c r="BC34">
        <f t="shared" ca="1" si="6"/>
        <v>0</v>
      </c>
      <c r="BD34">
        <f t="shared" ca="1" si="6"/>
        <v>0</v>
      </c>
      <c r="BE34">
        <f t="shared" ca="1" si="6"/>
        <v>0</v>
      </c>
    </row>
    <row r="35" spans="3:57">
      <c r="C35">
        <f t="shared" si="4"/>
        <v>17</v>
      </c>
      <c r="D35" s="10" t="s">
        <v>39</v>
      </c>
      <c r="E35" s="26">
        <f ca="1">CORREL(OFFSET('Rdt annuel'!$B$20:$B$29,0,$C35),OFFSET('Rdt annuel'!$B$20:$B$29,0,E$16))</f>
        <v>0.29124785092646627</v>
      </c>
      <c r="F35" s="26">
        <f ca="1">CORREL(OFFSET('Rdt annuel'!$B$20:$B$29,0,$C35),OFFSET('Rdt annuel'!$B$20:$B$29,0,F$16))</f>
        <v>0.45502236073541613</v>
      </c>
      <c r="G35" s="26">
        <f ca="1">CORREL(OFFSET('Rdt annuel'!$B$20:$B$29,0,$C35),OFFSET('Rdt annuel'!$B$20:$B$29,0,G$16))</f>
        <v>0.50791779713179497</v>
      </c>
      <c r="H35" s="26">
        <f ca="1">CORREL(OFFSET('Rdt annuel'!$B$20:$B$29,0,$C35),OFFSET('Rdt annuel'!$B$20:$B$29,0,H$16))</f>
        <v>0.39276960119091986</v>
      </c>
      <c r="I35" s="26">
        <f ca="1">CORREL(OFFSET('Rdt annuel'!$B$20:$B$29,0,$C35),OFFSET('Rdt annuel'!$B$20:$B$29,0,I$16))</f>
        <v>0.68769374954627005</v>
      </c>
      <c r="J35" s="26">
        <f ca="1">CORREL(OFFSET('Rdt annuel'!$B$20:$B$29,0,$C35),OFFSET('Rdt annuel'!$B$20:$B$29,0,J$16))</f>
        <v>0.46236306067001876</v>
      </c>
      <c r="K35" s="26">
        <f ca="1">CORREL(OFFSET('Rdt annuel'!$B$20:$B$29,0,$C35),OFFSET('Rdt annuel'!$B$20:$B$29,0,K$16))</f>
        <v>0.52016562968029212</v>
      </c>
      <c r="L35" s="26">
        <f ca="1">CORREL(OFFSET('Rdt annuel'!$B$20:$B$29,0,$C35),OFFSET('Rdt annuel'!$B$20:$B$29,0,L$16))</f>
        <v>0.62344307502348939</v>
      </c>
      <c r="M35" s="26">
        <f ca="1">CORREL(OFFSET('Rdt annuel'!$B$20:$B$29,0,$C35),OFFSET('Rdt annuel'!$B$20:$B$29,0,M$16))</f>
        <v>0.65972206008830847</v>
      </c>
      <c r="N35" s="26">
        <f ca="1">CORREL(OFFSET('Rdt annuel'!$B$20:$B$29,0,$C35),OFFSET('Rdt annuel'!$B$20:$B$29,0,N$16))</f>
        <v>0.7283759499393766</v>
      </c>
      <c r="O35" s="26">
        <f ca="1">CORREL(OFFSET('Rdt annuel'!$B$20:$B$29,0,$C35),OFFSET('Rdt annuel'!$B$20:$B$29,0,O$16))</f>
        <v>0.21003973309442306</v>
      </c>
      <c r="P35" s="26">
        <f ca="1">CORREL(OFFSET('Rdt annuel'!$B$20:$B$29,0,$C35),OFFSET('Rdt annuel'!$B$20:$B$29,0,P$16))</f>
        <v>0.55258132762101708</v>
      </c>
      <c r="Q35" s="26">
        <f ca="1">CORREL(OFFSET('Rdt annuel'!$B$20:$B$29,0,$C35),OFFSET('Rdt annuel'!$B$20:$B$29,0,Q$16))</f>
        <v>0.62399203018192206</v>
      </c>
      <c r="R35" s="26">
        <f ca="1">CORREL(OFFSET('Rdt annuel'!$B$20:$B$29,0,$C35),OFFSET('Rdt annuel'!$B$20:$B$29,0,R$16))</f>
        <v>0.60460634015369852</v>
      </c>
      <c r="S35" s="26">
        <f ca="1">CORREL(OFFSET('Rdt annuel'!$B$20:$B$29,0,$C35),OFFSET('Rdt annuel'!$B$20:$B$29,0,S$16))</f>
        <v>0.66600738607678234</v>
      </c>
      <c r="T35" s="26">
        <f ca="1">CORREL(OFFSET('Rdt annuel'!$B$20:$B$29,0,$C35),OFFSET('Rdt annuel'!$B$20:$B$29,0,T$16))</f>
        <v>0.75981996168953381</v>
      </c>
      <c r="U35" s="26">
        <f ca="1">CORREL(OFFSET('Rdt annuel'!$B$20:$B$29,0,$C35),OFFSET('Rdt annuel'!$B$20:$B$29,0,U$16))</f>
        <v>0.56839394187880665</v>
      </c>
      <c r="V35" s="26">
        <f ca="1">CORREL(OFFSET('Rdt annuel'!$B$20:$B$29,0,$C35),OFFSET('Rdt annuel'!$B$20:$B$29,0,V$16))</f>
        <v>0.99999999999999989</v>
      </c>
      <c r="W35" s="26">
        <f ca="1">CORREL(OFFSET('Rdt annuel'!$B$20:$B$29,0,$C35),OFFSET('Rdt annuel'!$B$20:$B$29,0,W$16))</f>
        <v>0.79596555380628176</v>
      </c>
      <c r="X35" s="26">
        <f ca="1">CORREL(OFFSET('Rdt annuel'!$B$20:$B$29,0,$C35),OFFSET('Rdt annuel'!$B$20:$B$29,0,X$16))</f>
        <v>0.75776661021881908</v>
      </c>
      <c r="Y35" s="26">
        <f ca="1">CORREL(OFFSET('Rdt annuel'!$B$20:$B$29,0,$C35),OFFSET('Rdt annuel'!$B$20:$B$29,0,Y$16))</f>
        <v>6.7958143642101204E-2</v>
      </c>
      <c r="Z35" s="26">
        <f ca="1">CORREL(OFFSET('Rdt annuel'!$B$20:$B$29,0,$C35),OFFSET('Rdt annuel'!$B$20:$B$29,0,Z$16))</f>
        <v>0.47165144418958099</v>
      </c>
      <c r="AA35" s="26">
        <f ca="1">CORREL(OFFSET('Rdt annuel'!$B$20:$B$29,0,$C35),OFFSET('Rdt annuel'!$B$20:$B$29,0,AA$16))</f>
        <v>0.76525609712494025</v>
      </c>
      <c r="AB35" s="26">
        <f ca="1">CORREL(OFFSET('Rdt annuel'!$B$20:$B$29,0,$C35),OFFSET('Rdt annuel'!$B$20:$B$29,0,AB$16))</f>
        <v>0.21260805842432176</v>
      </c>
      <c r="AC35" s="26">
        <f ca="1">CORREL(OFFSET('Rdt annuel'!$B$20:$B$29,0,$C35),OFFSET('Rdt annuel'!$B$20:$B$29,0,AC$16))</f>
        <v>0.3046445378755549</v>
      </c>
      <c r="AE35">
        <f t="shared" si="5"/>
        <v>17</v>
      </c>
      <c r="AF35" s="10" t="s">
        <v>39</v>
      </c>
      <c r="AG35">
        <f t="shared" ca="1" si="3"/>
        <v>0</v>
      </c>
      <c r="AH35">
        <f t="shared" ca="1" si="3"/>
        <v>0</v>
      </c>
      <c r="AI35">
        <f t="shared" ca="1" si="3"/>
        <v>0</v>
      </c>
      <c r="AJ35">
        <f t="shared" ca="1" si="3"/>
        <v>0</v>
      </c>
      <c r="AK35">
        <f t="shared" ca="1" si="3"/>
        <v>0</v>
      </c>
      <c r="AL35">
        <f t="shared" ca="1" si="3"/>
        <v>0</v>
      </c>
      <c r="AM35">
        <f t="shared" ca="1" si="3"/>
        <v>0</v>
      </c>
      <c r="AN35">
        <f t="shared" ca="1" si="3"/>
        <v>0</v>
      </c>
      <c r="AO35">
        <f t="shared" ca="1" si="3"/>
        <v>0</v>
      </c>
      <c r="AP35">
        <f t="shared" ca="1" si="3"/>
        <v>0</v>
      </c>
      <c r="AQ35">
        <f t="shared" ca="1" si="3"/>
        <v>0</v>
      </c>
      <c r="AR35">
        <f t="shared" ca="1" si="3"/>
        <v>0</v>
      </c>
      <c r="AS35">
        <f t="shared" ca="1" si="3"/>
        <v>0</v>
      </c>
      <c r="AT35">
        <f t="shared" ca="1" si="3"/>
        <v>0</v>
      </c>
      <c r="AU35">
        <f t="shared" ca="1" si="3"/>
        <v>0</v>
      </c>
      <c r="AV35">
        <f t="shared" ca="1" si="3"/>
        <v>0</v>
      </c>
      <c r="AW35">
        <f t="shared" ca="1" si="6"/>
        <v>0</v>
      </c>
      <c r="AX35">
        <f t="shared" ca="1" si="6"/>
        <v>6.5015252072754791E-3</v>
      </c>
      <c r="AY35">
        <f t="shared" ca="1" si="6"/>
        <v>0</v>
      </c>
      <c r="AZ35">
        <f t="shared" ca="1" si="6"/>
        <v>0</v>
      </c>
      <c r="BA35">
        <f t="shared" ca="1" si="6"/>
        <v>0</v>
      </c>
      <c r="BB35">
        <f t="shared" ca="1" si="6"/>
        <v>0</v>
      </c>
      <c r="BC35">
        <f t="shared" ca="1" si="6"/>
        <v>0</v>
      </c>
      <c r="BD35">
        <f t="shared" ca="1" si="6"/>
        <v>0</v>
      </c>
      <c r="BE35">
        <f t="shared" ca="1" si="6"/>
        <v>0</v>
      </c>
    </row>
    <row r="36" spans="3:57">
      <c r="C36">
        <f t="shared" si="4"/>
        <v>18</v>
      </c>
      <c r="D36" s="10" t="s">
        <v>41</v>
      </c>
      <c r="E36" s="26">
        <f ca="1">CORREL(OFFSET('Rdt annuel'!$B$20:$B$29,0,$C36),OFFSET('Rdt annuel'!$B$20:$B$29,0,E$16))</f>
        <v>0.23628014809821107</v>
      </c>
      <c r="F36" s="26">
        <f ca="1">CORREL(OFFSET('Rdt annuel'!$B$20:$B$29,0,$C36),OFFSET('Rdt annuel'!$B$20:$B$29,0,F$16))</f>
        <v>0.54372173668678547</v>
      </c>
      <c r="G36" s="26">
        <f ca="1">CORREL(OFFSET('Rdt annuel'!$B$20:$B$29,0,$C36),OFFSET('Rdt annuel'!$B$20:$B$29,0,G$16))</f>
        <v>0.67047613067704648</v>
      </c>
      <c r="H36" s="26">
        <f ca="1">CORREL(OFFSET('Rdt annuel'!$B$20:$B$29,0,$C36),OFFSET('Rdt annuel'!$B$20:$B$29,0,H$16))</f>
        <v>9.1665281956737524E-2</v>
      </c>
      <c r="I36" s="26">
        <f ca="1">CORREL(OFFSET('Rdt annuel'!$B$20:$B$29,0,$C36),OFFSET('Rdt annuel'!$B$20:$B$29,0,I$16))</f>
        <v>0.77896436825105309</v>
      </c>
      <c r="J36" s="26">
        <f ca="1">CORREL(OFFSET('Rdt annuel'!$B$20:$B$29,0,$C36),OFFSET('Rdt annuel'!$B$20:$B$29,0,J$16))</f>
        <v>0.55528340934305109</v>
      </c>
      <c r="K36" s="26">
        <f ca="1">CORREL(OFFSET('Rdt annuel'!$B$20:$B$29,0,$C36),OFFSET('Rdt annuel'!$B$20:$B$29,0,K$16))</f>
        <v>0.25756264363481596</v>
      </c>
      <c r="L36" s="26">
        <f ca="1">CORREL(OFFSET('Rdt annuel'!$B$20:$B$29,0,$C36),OFFSET('Rdt annuel'!$B$20:$B$29,0,L$16))</f>
        <v>0.59573692440180492</v>
      </c>
      <c r="M36" s="26">
        <f ca="1">CORREL(OFFSET('Rdt annuel'!$B$20:$B$29,0,$C36),OFFSET('Rdt annuel'!$B$20:$B$29,0,M$16))</f>
        <v>0.6812366119659764</v>
      </c>
      <c r="N36" s="26">
        <f ca="1">CORREL(OFFSET('Rdt annuel'!$B$20:$B$29,0,$C36),OFFSET('Rdt annuel'!$B$20:$B$29,0,N$16))</f>
        <v>0.47713245925658965</v>
      </c>
      <c r="O36" s="26">
        <f ca="1">CORREL(OFFSET('Rdt annuel'!$B$20:$B$29,0,$C36),OFFSET('Rdt annuel'!$B$20:$B$29,0,O$16))</f>
        <v>0.15214395900882152</v>
      </c>
      <c r="P36" s="26">
        <f ca="1">CORREL(OFFSET('Rdt annuel'!$B$20:$B$29,0,$C36),OFFSET('Rdt annuel'!$B$20:$B$29,0,P$16))</f>
        <v>0.87236503267022725</v>
      </c>
      <c r="Q36" s="26">
        <f ca="1">CORREL(OFFSET('Rdt annuel'!$B$20:$B$29,0,$C36),OFFSET('Rdt annuel'!$B$20:$B$29,0,Q$16))</f>
        <v>0.85489927051240489</v>
      </c>
      <c r="R36" s="26">
        <f ca="1">CORREL(OFFSET('Rdt annuel'!$B$20:$B$29,0,$C36),OFFSET('Rdt annuel'!$B$20:$B$29,0,R$16))</f>
        <v>0.66575336000593444</v>
      </c>
      <c r="S36" s="26">
        <f ca="1">CORREL(OFFSET('Rdt annuel'!$B$20:$B$29,0,$C36),OFFSET('Rdt annuel'!$B$20:$B$29,0,S$16))</f>
        <v>0.94912384216460055</v>
      </c>
      <c r="T36" s="26">
        <f ca="1">CORREL(OFFSET('Rdt annuel'!$B$20:$B$29,0,$C36),OFFSET('Rdt annuel'!$B$20:$B$29,0,T$16))</f>
        <v>0.68807330070412132</v>
      </c>
      <c r="U36" s="26">
        <f ca="1">CORREL(OFFSET('Rdt annuel'!$B$20:$B$29,0,$C36),OFFSET('Rdt annuel'!$B$20:$B$29,0,U$16))</f>
        <v>0.8840599102441089</v>
      </c>
      <c r="V36" s="26">
        <f ca="1">CORREL(OFFSET('Rdt annuel'!$B$20:$B$29,0,$C36),OFFSET('Rdt annuel'!$B$20:$B$29,0,V$16))</f>
        <v>0.79596555380628176</v>
      </c>
      <c r="W36" s="26">
        <f ca="1">CORREL(OFFSET('Rdt annuel'!$B$20:$B$29,0,$C36),OFFSET('Rdt annuel'!$B$20:$B$29,0,W$16))</f>
        <v>1</v>
      </c>
      <c r="X36" s="26">
        <f ca="1">CORREL(OFFSET('Rdt annuel'!$B$20:$B$29,0,$C36),OFFSET('Rdt annuel'!$B$20:$B$29,0,X$16))</f>
        <v>0.99175057097166652</v>
      </c>
      <c r="Y36" s="26">
        <f ca="1">CORREL(OFFSET('Rdt annuel'!$B$20:$B$29,0,$C36),OFFSET('Rdt annuel'!$B$20:$B$29,0,Y$16))</f>
        <v>1.5549657240405265E-3</v>
      </c>
      <c r="Z36" s="26">
        <f ca="1">CORREL(OFFSET('Rdt annuel'!$B$20:$B$29,0,$C36),OFFSET('Rdt annuel'!$B$20:$B$29,0,Z$16))</f>
        <v>0.61339951912158364</v>
      </c>
      <c r="AA36" s="26">
        <f ca="1">CORREL(OFFSET('Rdt annuel'!$B$20:$B$29,0,$C36),OFFSET('Rdt annuel'!$B$20:$B$29,0,AA$16))</f>
        <v>0.76353908149722161</v>
      </c>
      <c r="AB36" s="26">
        <f ca="1">CORREL(OFFSET('Rdt annuel'!$B$20:$B$29,0,$C36),OFFSET('Rdt annuel'!$B$20:$B$29,0,AB$16))</f>
        <v>0.20781368765000252</v>
      </c>
      <c r="AC36" s="26">
        <f ca="1">CORREL(OFFSET('Rdt annuel'!$B$20:$B$29,0,$C36),OFFSET('Rdt annuel'!$B$20:$B$29,0,AC$16))</f>
        <v>0.37370339559387156</v>
      </c>
      <c r="AE36">
        <f t="shared" si="5"/>
        <v>18</v>
      </c>
      <c r="AF36" s="10" t="s">
        <v>41</v>
      </c>
      <c r="AG36">
        <f t="shared" ca="1" si="3"/>
        <v>0</v>
      </c>
      <c r="AH36">
        <f t="shared" ca="1" si="3"/>
        <v>0</v>
      </c>
      <c r="AI36">
        <f t="shared" ca="1" si="3"/>
        <v>0</v>
      </c>
      <c r="AJ36">
        <f t="shared" ca="1" si="3"/>
        <v>0</v>
      </c>
      <c r="AK36">
        <f t="shared" ca="1" si="3"/>
        <v>0</v>
      </c>
      <c r="AL36">
        <f t="shared" ca="1" si="3"/>
        <v>0</v>
      </c>
      <c r="AM36">
        <f t="shared" ca="1" si="3"/>
        <v>0</v>
      </c>
      <c r="AN36">
        <f t="shared" ca="1" si="3"/>
        <v>0</v>
      </c>
      <c r="AO36">
        <f t="shared" ca="1" si="3"/>
        <v>0</v>
      </c>
      <c r="AP36">
        <f t="shared" ca="1" si="3"/>
        <v>0</v>
      </c>
      <c r="AQ36">
        <f t="shared" ca="1" si="3"/>
        <v>0</v>
      </c>
      <c r="AR36">
        <f t="shared" ca="1" si="3"/>
        <v>0</v>
      </c>
      <c r="AS36">
        <f t="shared" ca="1" si="3"/>
        <v>0</v>
      </c>
      <c r="AT36">
        <f t="shared" ca="1" si="3"/>
        <v>0</v>
      </c>
      <c r="AU36">
        <f t="shared" ca="1" si="3"/>
        <v>0</v>
      </c>
      <c r="AV36">
        <f t="shared" ca="1" si="3"/>
        <v>0</v>
      </c>
      <c r="AW36">
        <f t="shared" ca="1" si="6"/>
        <v>0</v>
      </c>
      <c r="AX36">
        <f t="shared" ca="1" si="6"/>
        <v>0</v>
      </c>
      <c r="AY36">
        <f t="shared" ca="1" si="6"/>
        <v>5.164458725365432E-3</v>
      </c>
      <c r="AZ36">
        <f t="shared" ca="1" si="6"/>
        <v>0</v>
      </c>
      <c r="BA36">
        <f t="shared" ca="1" si="6"/>
        <v>0</v>
      </c>
      <c r="BB36">
        <f t="shared" ca="1" si="6"/>
        <v>0</v>
      </c>
      <c r="BC36">
        <f t="shared" ca="1" si="6"/>
        <v>0</v>
      </c>
      <c r="BD36">
        <f t="shared" ca="1" si="6"/>
        <v>0</v>
      </c>
      <c r="BE36">
        <f t="shared" ca="1" si="6"/>
        <v>0</v>
      </c>
    </row>
    <row r="37" spans="3:57">
      <c r="C37">
        <f t="shared" si="4"/>
        <v>19</v>
      </c>
      <c r="D37" s="10" t="s">
        <v>43</v>
      </c>
      <c r="E37" s="26">
        <f ca="1">CORREL(OFFSET('Rdt annuel'!$B$20:$B$29,0,$C37),OFFSET('Rdt annuel'!$B$20:$B$29,0,E$16))</f>
        <v>0.13995142205726552</v>
      </c>
      <c r="F37" s="26">
        <f ca="1">CORREL(OFFSET('Rdt annuel'!$B$20:$B$29,0,$C37),OFFSET('Rdt annuel'!$B$20:$B$29,0,F$16))</f>
        <v>0.48729117413944933</v>
      </c>
      <c r="G37" s="26">
        <f ca="1">CORREL(OFFSET('Rdt annuel'!$B$20:$B$29,0,$C37),OFFSET('Rdt annuel'!$B$20:$B$29,0,G$16))</f>
        <v>0.62269258978476694</v>
      </c>
      <c r="H37" s="26">
        <f ca="1">CORREL(OFFSET('Rdt annuel'!$B$20:$B$29,0,$C37),OFFSET('Rdt annuel'!$B$20:$B$29,0,H$16))</f>
        <v>-7.8169449951142143E-3</v>
      </c>
      <c r="I37" s="26">
        <f ca="1">CORREL(OFFSET('Rdt annuel'!$B$20:$B$29,0,$C37),OFFSET('Rdt annuel'!$B$20:$B$29,0,I$16))</f>
        <v>0.7037892844739867</v>
      </c>
      <c r="J37" s="26">
        <f ca="1">CORREL(OFFSET('Rdt annuel'!$B$20:$B$29,0,$C37),OFFSET('Rdt annuel'!$B$20:$B$29,0,J$16))</f>
        <v>0.48409310396979427</v>
      </c>
      <c r="K37" s="26">
        <f ca="1">CORREL(OFFSET('Rdt annuel'!$B$20:$B$29,0,$C37),OFFSET('Rdt annuel'!$B$20:$B$29,0,K$16))</f>
        <v>0.15658811181344717</v>
      </c>
      <c r="L37" s="26">
        <f ca="1">CORREL(OFFSET('Rdt annuel'!$B$20:$B$29,0,$C37),OFFSET('Rdt annuel'!$B$20:$B$29,0,L$16))</f>
        <v>0.50120929532846481</v>
      </c>
      <c r="M37" s="26">
        <f ca="1">CORREL(OFFSET('Rdt annuel'!$B$20:$B$29,0,$C37),OFFSET('Rdt annuel'!$B$20:$B$29,0,M$16))</f>
        <v>0.59848884167007754</v>
      </c>
      <c r="N37" s="26">
        <f ca="1">CORREL(OFFSET('Rdt annuel'!$B$20:$B$29,0,$C37),OFFSET('Rdt annuel'!$B$20:$B$29,0,N$16))</f>
        <v>0.46347886950267969</v>
      </c>
      <c r="O37" s="26">
        <f ca="1">CORREL(OFFSET('Rdt annuel'!$B$20:$B$29,0,$C37),OFFSET('Rdt annuel'!$B$20:$B$29,0,O$16))</f>
        <v>7.0803244363866286E-2</v>
      </c>
      <c r="P37" s="26">
        <f ca="1">CORREL(OFFSET('Rdt annuel'!$B$20:$B$29,0,$C37),OFFSET('Rdt annuel'!$B$20:$B$29,0,P$16))</f>
        <v>0.84404041818537157</v>
      </c>
      <c r="Q37" s="26">
        <f ca="1">CORREL(OFFSET('Rdt annuel'!$B$20:$B$29,0,$C37),OFFSET('Rdt annuel'!$B$20:$B$29,0,Q$16))</f>
        <v>0.80989560548190354</v>
      </c>
      <c r="R37" s="26">
        <f ca="1">CORREL(OFFSET('Rdt annuel'!$B$20:$B$29,0,$C37),OFFSET('Rdt annuel'!$B$20:$B$29,0,R$16))</f>
        <v>0.57900615340457406</v>
      </c>
      <c r="S37" s="26">
        <f ca="1">CORREL(OFFSET('Rdt annuel'!$B$20:$B$29,0,$C37),OFFSET('Rdt annuel'!$B$20:$B$29,0,S$16))</f>
        <v>0.92436935695268607</v>
      </c>
      <c r="T37" s="26">
        <f ca="1">CORREL(OFFSET('Rdt annuel'!$B$20:$B$29,0,$C37),OFFSET('Rdt annuel'!$B$20:$B$29,0,T$16))</f>
        <v>0.6151636822152714</v>
      </c>
      <c r="U37" s="26">
        <f ca="1">CORREL(OFFSET('Rdt annuel'!$B$20:$B$29,0,$C37),OFFSET('Rdt annuel'!$B$20:$B$29,0,U$16))</f>
        <v>0.85897195426643302</v>
      </c>
      <c r="V37" s="26">
        <f ca="1">CORREL(OFFSET('Rdt annuel'!$B$20:$B$29,0,$C37),OFFSET('Rdt annuel'!$B$20:$B$29,0,V$16))</f>
        <v>0.75776661021881908</v>
      </c>
      <c r="W37" s="26">
        <f ca="1">CORREL(OFFSET('Rdt annuel'!$B$20:$B$29,0,$C37),OFFSET('Rdt annuel'!$B$20:$B$29,0,W$16))</f>
        <v>0.99175057097166652</v>
      </c>
      <c r="X37" s="26">
        <f ca="1">CORREL(OFFSET('Rdt annuel'!$B$20:$B$29,0,$C37),OFFSET('Rdt annuel'!$B$20:$B$29,0,X$16))</f>
        <v>1</v>
      </c>
      <c r="Y37" s="26">
        <f ca="1">CORREL(OFFSET('Rdt annuel'!$B$20:$B$29,0,$C37),OFFSET('Rdt annuel'!$B$20:$B$29,0,Y$16))</f>
        <v>-6.5217586037538661E-2</v>
      </c>
      <c r="Z37" s="26">
        <f ca="1">CORREL(OFFSET('Rdt annuel'!$B$20:$B$29,0,$C37),OFFSET('Rdt annuel'!$B$20:$B$29,0,Z$16))</f>
        <v>0.54450224641615119</v>
      </c>
      <c r="AA37" s="26">
        <f ca="1">CORREL(OFFSET('Rdt annuel'!$B$20:$B$29,0,$C37),OFFSET('Rdt annuel'!$B$20:$B$29,0,AA$16))</f>
        <v>0.68768016555832068</v>
      </c>
      <c r="AB37" s="26">
        <f ca="1">CORREL(OFFSET('Rdt annuel'!$B$20:$B$29,0,$C37),OFFSET('Rdt annuel'!$B$20:$B$29,0,AB$16))</f>
        <v>0.13322371368445177</v>
      </c>
      <c r="AC37" s="26">
        <f ca="1">CORREL(OFFSET('Rdt annuel'!$B$20:$B$29,0,$C37),OFFSET('Rdt annuel'!$B$20:$B$29,0,AC$16))</f>
        <v>0.27533582861948686</v>
      </c>
      <c r="AE37">
        <f t="shared" si="5"/>
        <v>19</v>
      </c>
      <c r="AF37" s="10" t="s">
        <v>43</v>
      </c>
      <c r="AG37">
        <f t="shared" ca="1" si="3"/>
        <v>0</v>
      </c>
      <c r="AH37">
        <f t="shared" ca="1" si="3"/>
        <v>0</v>
      </c>
      <c r="AI37">
        <f t="shared" ca="1" si="3"/>
        <v>0</v>
      </c>
      <c r="AJ37">
        <f t="shared" ca="1" si="3"/>
        <v>0</v>
      </c>
      <c r="AK37">
        <f t="shared" ca="1" si="3"/>
        <v>0</v>
      </c>
      <c r="AL37">
        <f t="shared" ca="1" si="3"/>
        <v>0</v>
      </c>
      <c r="AM37">
        <f t="shared" ca="1" si="3"/>
        <v>0</v>
      </c>
      <c r="AN37">
        <f t="shared" ca="1" si="3"/>
        <v>0</v>
      </c>
      <c r="AO37">
        <f t="shared" ca="1" si="3"/>
        <v>0</v>
      </c>
      <c r="AP37">
        <f t="shared" ca="1" si="3"/>
        <v>0</v>
      </c>
      <c r="AQ37">
        <f t="shared" ca="1" si="3"/>
        <v>0</v>
      </c>
      <c r="AR37">
        <f t="shared" ca="1" si="3"/>
        <v>0</v>
      </c>
      <c r="AS37">
        <f t="shared" ca="1" si="3"/>
        <v>0</v>
      </c>
      <c r="AT37">
        <f t="shared" ca="1" si="3"/>
        <v>0</v>
      </c>
      <c r="AU37">
        <f t="shared" ca="1" si="3"/>
        <v>0</v>
      </c>
      <c r="AV37">
        <f t="shared" ca="1" si="3"/>
        <v>0</v>
      </c>
      <c r="AW37">
        <f t="shared" ca="1" si="6"/>
        <v>0</v>
      </c>
      <c r="AX37">
        <f t="shared" ca="1" si="6"/>
        <v>0</v>
      </c>
      <c r="AY37">
        <f t="shared" ca="1" si="6"/>
        <v>0</v>
      </c>
      <c r="AZ37">
        <f t="shared" ca="1" si="6"/>
        <v>5.7034733157519096E-3</v>
      </c>
      <c r="BA37">
        <f t="shared" ca="1" si="6"/>
        <v>0</v>
      </c>
      <c r="BB37">
        <f t="shared" ca="1" si="6"/>
        <v>0</v>
      </c>
      <c r="BC37">
        <f t="shared" ca="1" si="6"/>
        <v>0</v>
      </c>
      <c r="BD37">
        <f t="shared" ca="1" si="6"/>
        <v>0</v>
      </c>
      <c r="BE37">
        <f t="shared" ca="1" si="6"/>
        <v>0</v>
      </c>
    </row>
    <row r="38" spans="3:57">
      <c r="C38">
        <f t="shared" si="4"/>
        <v>20</v>
      </c>
      <c r="D38" s="9" t="s">
        <v>47</v>
      </c>
      <c r="E38" s="26">
        <f ca="1">CORREL(OFFSET('Rdt annuel'!$B$20:$B$29,0,$C38),OFFSET('Rdt annuel'!$B$20:$B$29,0,E$16))</f>
        <v>8.7195537488772415E-2</v>
      </c>
      <c r="F38" s="26">
        <f ca="1">CORREL(OFFSET('Rdt annuel'!$B$20:$B$29,0,$C38),OFFSET('Rdt annuel'!$B$20:$B$29,0,F$16))</f>
        <v>-0.11759211277114325</v>
      </c>
      <c r="G38" s="26">
        <f ca="1">CORREL(OFFSET('Rdt annuel'!$B$20:$B$29,0,$C38),OFFSET('Rdt annuel'!$B$20:$B$29,0,G$16))</f>
        <v>0.18994245245083749</v>
      </c>
      <c r="H38" s="26">
        <f ca="1">CORREL(OFFSET('Rdt annuel'!$B$20:$B$29,0,$C38),OFFSET('Rdt annuel'!$B$20:$B$29,0,H$16))</f>
        <v>0.14563348420679134</v>
      </c>
      <c r="I38" s="26">
        <f ca="1">CORREL(OFFSET('Rdt annuel'!$B$20:$B$29,0,$C38),OFFSET('Rdt annuel'!$B$20:$B$29,0,I$16))</f>
        <v>0.32740006463038424</v>
      </c>
      <c r="J38" s="26">
        <f ca="1">CORREL(OFFSET('Rdt annuel'!$B$20:$B$29,0,$C38),OFFSET('Rdt annuel'!$B$20:$B$29,0,J$16))</f>
        <v>-5.6353065793994954E-2</v>
      </c>
      <c r="K38" s="26">
        <f ca="1">CORREL(OFFSET('Rdt annuel'!$B$20:$B$29,0,$C38),OFFSET('Rdt annuel'!$B$20:$B$29,0,K$16))</f>
        <v>0.12870180859556832</v>
      </c>
      <c r="L38" s="26">
        <f ca="1">CORREL(OFFSET('Rdt annuel'!$B$20:$B$29,0,$C38),OFFSET('Rdt annuel'!$B$20:$B$29,0,L$16))</f>
        <v>0.30119709048091453</v>
      </c>
      <c r="M38" s="26">
        <f ca="1">CORREL(OFFSET('Rdt annuel'!$B$20:$B$29,0,$C38),OFFSET('Rdt annuel'!$B$20:$B$29,0,M$16))</f>
        <v>0.45572748798185087</v>
      </c>
      <c r="N38" s="26">
        <f ca="1">CORREL(OFFSET('Rdt annuel'!$B$20:$B$29,0,$C38),OFFSET('Rdt annuel'!$B$20:$B$29,0,N$16))</f>
        <v>8.9080535269808886E-3</v>
      </c>
      <c r="O38" s="26">
        <f ca="1">CORREL(OFFSET('Rdt annuel'!$B$20:$B$29,0,$C38),OFFSET('Rdt annuel'!$B$20:$B$29,0,O$16))</f>
        <v>-0.12350452815738718</v>
      </c>
      <c r="P38" s="26">
        <f ca="1">CORREL(OFFSET('Rdt annuel'!$B$20:$B$29,0,$C38),OFFSET('Rdt annuel'!$B$20:$B$29,0,P$16))</f>
        <v>0.20641868671135336</v>
      </c>
      <c r="Q38" s="26">
        <f ca="1">CORREL(OFFSET('Rdt annuel'!$B$20:$B$29,0,$C38),OFFSET('Rdt annuel'!$B$20:$B$29,0,Q$16))</f>
        <v>0.30944716603240063</v>
      </c>
      <c r="R38" s="26">
        <f ca="1">CORREL(OFFSET('Rdt annuel'!$B$20:$B$29,0,$C38),OFFSET('Rdt annuel'!$B$20:$B$29,0,R$16))</f>
        <v>0.4028878371482949</v>
      </c>
      <c r="S38" s="26">
        <f ca="1">CORREL(OFFSET('Rdt annuel'!$B$20:$B$29,0,$C38),OFFSET('Rdt annuel'!$B$20:$B$29,0,S$16))</f>
        <v>5.7160986026495157E-2</v>
      </c>
      <c r="T38" s="26">
        <f ca="1">CORREL(OFFSET('Rdt annuel'!$B$20:$B$29,0,$C38),OFFSET('Rdt annuel'!$B$20:$B$29,0,T$16))</f>
        <v>0.23025326363297485</v>
      </c>
      <c r="U38" s="26">
        <f ca="1">CORREL(OFFSET('Rdt annuel'!$B$20:$B$29,0,$C38),OFFSET('Rdt annuel'!$B$20:$B$29,0,U$16))</f>
        <v>7.5475908809953196E-2</v>
      </c>
      <c r="V38" s="26">
        <f ca="1">CORREL(OFFSET('Rdt annuel'!$B$20:$B$29,0,$C38),OFFSET('Rdt annuel'!$B$20:$B$29,0,V$16))</f>
        <v>6.7958143642101204E-2</v>
      </c>
      <c r="W38" s="26">
        <f ca="1">CORREL(OFFSET('Rdt annuel'!$B$20:$B$29,0,$C38),OFFSET('Rdt annuel'!$B$20:$B$29,0,W$16))</f>
        <v>1.5549657240405265E-3</v>
      </c>
      <c r="X38" s="26">
        <f ca="1">CORREL(OFFSET('Rdt annuel'!$B$20:$B$29,0,$C38),OFFSET('Rdt annuel'!$B$20:$B$29,0,X$16))</f>
        <v>-6.5217586037538661E-2</v>
      </c>
      <c r="Y38" s="26">
        <f ca="1">CORREL(OFFSET('Rdt annuel'!$B$20:$B$29,0,$C38),OFFSET('Rdt annuel'!$B$20:$B$29,0,Y$16))</f>
        <v>1.0000000000000002</v>
      </c>
      <c r="Z38" s="26">
        <f ca="1">CORREL(OFFSET('Rdt annuel'!$B$20:$B$29,0,$C38),OFFSET('Rdt annuel'!$B$20:$B$29,0,Z$16))</f>
        <v>0.46190317253859831</v>
      </c>
      <c r="AA38" s="26">
        <f ca="1">CORREL(OFFSET('Rdt annuel'!$B$20:$B$29,0,$C38),OFFSET('Rdt annuel'!$B$20:$B$29,0,AA$16))</f>
        <v>0.12431605331524585</v>
      </c>
      <c r="AB38" s="26">
        <f ca="1">CORREL(OFFSET('Rdt annuel'!$B$20:$B$29,0,$C38),OFFSET('Rdt annuel'!$B$20:$B$29,0,AB$16))</f>
        <v>-0.10147128361542232</v>
      </c>
      <c r="AC38" s="26">
        <f ca="1">CORREL(OFFSET('Rdt annuel'!$B$20:$B$29,0,$C38),OFFSET('Rdt annuel'!$B$20:$B$29,0,AC$16))</f>
        <v>0.41988948276326671</v>
      </c>
      <c r="AE38">
        <f t="shared" si="5"/>
        <v>20</v>
      </c>
      <c r="AF38" s="9" t="s">
        <v>47</v>
      </c>
      <c r="AG38">
        <f t="shared" ca="1" si="3"/>
        <v>0</v>
      </c>
      <c r="AH38">
        <f t="shared" ca="1" si="3"/>
        <v>0</v>
      </c>
      <c r="AI38">
        <f t="shared" ca="1" si="3"/>
        <v>0</v>
      </c>
      <c r="AJ38">
        <f t="shared" ca="1" si="3"/>
        <v>0</v>
      </c>
      <c r="AK38">
        <f t="shared" ca="1" si="3"/>
        <v>0</v>
      </c>
      <c r="AL38">
        <f t="shared" ca="1" si="3"/>
        <v>0</v>
      </c>
      <c r="AM38">
        <f t="shared" ca="1" si="3"/>
        <v>0</v>
      </c>
      <c r="AN38">
        <f t="shared" ca="1" si="3"/>
        <v>0</v>
      </c>
      <c r="AO38">
        <f t="shared" ca="1" si="3"/>
        <v>0</v>
      </c>
      <c r="AP38">
        <f t="shared" ca="1" si="3"/>
        <v>0</v>
      </c>
      <c r="AQ38">
        <f t="shared" ca="1" si="3"/>
        <v>0</v>
      </c>
      <c r="AR38">
        <f t="shared" ca="1" si="3"/>
        <v>0</v>
      </c>
      <c r="AS38">
        <f t="shared" ca="1" si="3"/>
        <v>0</v>
      </c>
      <c r="AT38">
        <f t="shared" ca="1" si="3"/>
        <v>0</v>
      </c>
      <c r="AU38">
        <f t="shared" ca="1" si="3"/>
        <v>0</v>
      </c>
      <c r="AV38">
        <f t="shared" ca="1" si="3"/>
        <v>0</v>
      </c>
      <c r="AW38">
        <f t="shared" ca="1" si="6"/>
        <v>0</v>
      </c>
      <c r="AX38">
        <f t="shared" ca="1" si="6"/>
        <v>0</v>
      </c>
      <c r="AY38">
        <f t="shared" ca="1" si="6"/>
        <v>0</v>
      </c>
      <c r="AZ38">
        <f t="shared" ca="1" si="6"/>
        <v>0</v>
      </c>
      <c r="BA38">
        <f t="shared" ca="1" si="6"/>
        <v>2.730766718828127E-4</v>
      </c>
      <c r="BB38">
        <f t="shared" ca="1" si="6"/>
        <v>0</v>
      </c>
      <c r="BC38">
        <f t="shared" ca="1" si="6"/>
        <v>0</v>
      </c>
      <c r="BD38">
        <f t="shared" ca="1" si="6"/>
        <v>0</v>
      </c>
      <c r="BE38">
        <f t="shared" ca="1" si="6"/>
        <v>0</v>
      </c>
    </row>
    <row r="39" spans="3:57">
      <c r="C39">
        <f t="shared" si="4"/>
        <v>21</v>
      </c>
      <c r="D39" s="10" t="s">
        <v>49</v>
      </c>
      <c r="E39" s="26">
        <f ca="1">CORREL(OFFSET('Rdt annuel'!$B$20:$B$29,0,$C39),OFFSET('Rdt annuel'!$B$20:$B$29,0,E$16))</f>
        <v>0.63320353904079019</v>
      </c>
      <c r="F39" s="26">
        <f ca="1">CORREL(OFFSET('Rdt annuel'!$B$20:$B$29,0,$C39),OFFSET('Rdt annuel'!$B$20:$B$29,0,F$16))</f>
        <v>0.64833841579491436</v>
      </c>
      <c r="G39" s="26">
        <f ca="1">CORREL(OFFSET('Rdt annuel'!$B$20:$B$29,0,$C39),OFFSET('Rdt annuel'!$B$20:$B$29,0,G$16))</f>
        <v>0.91805513488716628</v>
      </c>
      <c r="H39" s="26">
        <f ca="1">CORREL(OFFSET('Rdt annuel'!$B$20:$B$29,0,$C39),OFFSET('Rdt annuel'!$B$20:$B$29,0,H$16))</f>
        <v>0.57357329267444501</v>
      </c>
      <c r="I39" s="26">
        <f ca="1">CORREL(OFFSET('Rdt annuel'!$B$20:$B$29,0,$C39),OFFSET('Rdt annuel'!$B$20:$B$29,0,I$16))</f>
        <v>0.78633142656514121</v>
      </c>
      <c r="J39" s="26">
        <f ca="1">CORREL(OFFSET('Rdt annuel'!$B$20:$B$29,0,$C39),OFFSET('Rdt annuel'!$B$20:$B$29,0,J$16))</f>
        <v>0.66735551284473593</v>
      </c>
      <c r="K39" s="26">
        <f ca="1">CORREL(OFFSET('Rdt annuel'!$B$20:$B$29,0,$C39),OFFSET('Rdt annuel'!$B$20:$B$29,0,K$16))</f>
        <v>0.62108126494565064</v>
      </c>
      <c r="L39" s="26">
        <f ca="1">CORREL(OFFSET('Rdt annuel'!$B$20:$B$29,0,$C39),OFFSET('Rdt annuel'!$B$20:$B$29,0,L$16))</f>
        <v>0.80595728118533971</v>
      </c>
      <c r="M39" s="26">
        <f ca="1">CORREL(OFFSET('Rdt annuel'!$B$20:$B$29,0,$C39),OFFSET('Rdt annuel'!$B$20:$B$29,0,M$16))</f>
        <v>0.79611879823636134</v>
      </c>
      <c r="N39" s="26">
        <f ca="1">CORREL(OFFSET('Rdt annuel'!$B$20:$B$29,0,$C39),OFFSET('Rdt annuel'!$B$20:$B$29,0,N$16))</f>
        <v>0.14434670918142492</v>
      </c>
      <c r="O39" s="26">
        <f ca="1">CORREL(OFFSET('Rdt annuel'!$B$20:$B$29,0,$C39),OFFSET('Rdt annuel'!$B$20:$B$29,0,O$16))</f>
        <v>0.52231773185030494</v>
      </c>
      <c r="P39" s="26">
        <f ca="1">CORREL(OFFSET('Rdt annuel'!$B$20:$B$29,0,$C39),OFFSET('Rdt annuel'!$B$20:$B$29,0,P$16))</f>
        <v>0.81675790620911004</v>
      </c>
      <c r="Q39" s="26">
        <f ca="1">CORREL(OFFSET('Rdt annuel'!$B$20:$B$29,0,$C39),OFFSET('Rdt annuel'!$B$20:$B$29,0,Q$16))</f>
        <v>0.88318897591946455</v>
      </c>
      <c r="R39" s="26">
        <f ca="1">CORREL(OFFSET('Rdt annuel'!$B$20:$B$29,0,$C39),OFFSET('Rdt annuel'!$B$20:$B$29,0,R$16))</f>
        <v>0.91079975858422391</v>
      </c>
      <c r="S39" s="26">
        <f ca="1">CORREL(OFFSET('Rdt annuel'!$B$20:$B$29,0,$C39),OFFSET('Rdt annuel'!$B$20:$B$29,0,S$16))</f>
        <v>0.68465626500187438</v>
      </c>
      <c r="T39" s="26">
        <f ca="1">CORREL(OFFSET('Rdt annuel'!$B$20:$B$29,0,$C39),OFFSET('Rdt annuel'!$B$20:$B$29,0,T$16))</f>
        <v>0.76339702241587981</v>
      </c>
      <c r="U39" s="26">
        <f ca="1">CORREL(OFFSET('Rdt annuel'!$B$20:$B$29,0,$C39),OFFSET('Rdt annuel'!$B$20:$B$29,0,U$16))</f>
        <v>0.74742608962316293</v>
      </c>
      <c r="V39" s="26">
        <f ca="1">CORREL(OFFSET('Rdt annuel'!$B$20:$B$29,0,$C39),OFFSET('Rdt annuel'!$B$20:$B$29,0,V$16))</f>
        <v>0.47165144418958099</v>
      </c>
      <c r="W39" s="26">
        <f ca="1">CORREL(OFFSET('Rdt annuel'!$B$20:$B$29,0,$C39),OFFSET('Rdt annuel'!$B$20:$B$29,0,W$16))</f>
        <v>0.61339951912158364</v>
      </c>
      <c r="X39" s="26">
        <f ca="1">CORREL(OFFSET('Rdt annuel'!$B$20:$B$29,0,$C39),OFFSET('Rdt annuel'!$B$20:$B$29,0,X$16))</f>
        <v>0.54450224641615119</v>
      </c>
      <c r="Y39" s="26">
        <f ca="1">CORREL(OFFSET('Rdt annuel'!$B$20:$B$29,0,$C39),OFFSET('Rdt annuel'!$B$20:$B$29,0,Y$16))</f>
        <v>0.46190317253859831</v>
      </c>
      <c r="Z39" s="26">
        <f ca="1">CORREL(OFFSET('Rdt annuel'!$B$20:$B$29,0,$C39),OFFSET('Rdt annuel'!$B$20:$B$29,0,Z$16))</f>
        <v>1</v>
      </c>
      <c r="AA39" s="26">
        <f ca="1">CORREL(OFFSET('Rdt annuel'!$B$20:$B$29,0,$C39),OFFSET('Rdt annuel'!$B$20:$B$29,0,AA$16))</f>
        <v>0.75781695751814726</v>
      </c>
      <c r="AB39" s="26">
        <f ca="1">CORREL(OFFSET('Rdt annuel'!$B$20:$B$29,0,$C39),OFFSET('Rdt annuel'!$B$20:$B$29,0,AB$16))</f>
        <v>0.5713814540907739</v>
      </c>
      <c r="AC39" s="26">
        <f ca="1">CORREL(OFFSET('Rdt annuel'!$B$20:$B$29,0,$C39),OFFSET('Rdt annuel'!$B$20:$B$29,0,AC$16))</f>
        <v>0.78749581918879075</v>
      </c>
      <c r="AE39">
        <f t="shared" si="5"/>
        <v>21</v>
      </c>
      <c r="AF39" s="10" t="s">
        <v>49</v>
      </c>
      <c r="AG39">
        <f t="shared" ca="1" si="3"/>
        <v>0</v>
      </c>
      <c r="AH39">
        <f t="shared" ca="1" si="3"/>
        <v>0</v>
      </c>
      <c r="AI39">
        <f t="shared" ca="1" si="3"/>
        <v>0</v>
      </c>
      <c r="AJ39">
        <f t="shared" ca="1" si="3"/>
        <v>0</v>
      </c>
      <c r="AK39">
        <f t="shared" ca="1" si="3"/>
        <v>0</v>
      </c>
      <c r="AL39">
        <f t="shared" ca="1" si="3"/>
        <v>0</v>
      </c>
      <c r="AM39">
        <f t="shared" ca="1" si="3"/>
        <v>0</v>
      </c>
      <c r="AN39">
        <f t="shared" ca="1" si="3"/>
        <v>0</v>
      </c>
      <c r="AO39">
        <f t="shared" ca="1" si="3"/>
        <v>0</v>
      </c>
      <c r="AP39">
        <f t="shared" ca="1" si="3"/>
        <v>0</v>
      </c>
      <c r="AQ39">
        <f t="shared" ca="1" si="3"/>
        <v>0</v>
      </c>
      <c r="AR39">
        <f t="shared" ca="1" si="3"/>
        <v>0</v>
      </c>
      <c r="AS39">
        <f t="shared" ca="1" si="3"/>
        <v>0</v>
      </c>
      <c r="AT39">
        <f t="shared" ca="1" si="3"/>
        <v>0</v>
      </c>
      <c r="AU39">
        <f t="shared" ca="1" si="3"/>
        <v>0</v>
      </c>
      <c r="AV39">
        <f t="shared" ca="1" si="3"/>
        <v>0</v>
      </c>
      <c r="AW39">
        <f t="shared" ca="1" si="6"/>
        <v>0</v>
      </c>
      <c r="AX39">
        <f t="shared" ca="1" si="6"/>
        <v>0</v>
      </c>
      <c r="AY39">
        <f t="shared" ca="1" si="6"/>
        <v>0</v>
      </c>
      <c r="AZ39">
        <f t="shared" ca="1" si="6"/>
        <v>0</v>
      </c>
      <c r="BA39">
        <f t="shared" ca="1" si="6"/>
        <v>0</v>
      </c>
      <c r="BB39">
        <f t="shared" ca="1" si="6"/>
        <v>1.1248464003310796E-3</v>
      </c>
      <c r="BC39">
        <f t="shared" ca="1" si="6"/>
        <v>0</v>
      </c>
      <c r="BD39">
        <f t="shared" ca="1" si="6"/>
        <v>0</v>
      </c>
      <c r="BE39">
        <f t="shared" ca="1" si="6"/>
        <v>0</v>
      </c>
    </row>
    <row r="40" spans="3:57">
      <c r="C40">
        <f t="shared" si="4"/>
        <v>22</v>
      </c>
      <c r="D40" s="10" t="s">
        <v>51</v>
      </c>
      <c r="E40" s="26">
        <f ca="1">CORREL(OFFSET('Rdt annuel'!$B$20:$B$29,0,$C40),OFFSET('Rdt annuel'!$B$20:$B$29,0,E$16))</f>
        <v>0.76536296297930106</v>
      </c>
      <c r="F40" s="26">
        <f ca="1">CORREL(OFFSET('Rdt annuel'!$B$20:$B$29,0,$C40),OFFSET('Rdt annuel'!$B$20:$B$29,0,F$16))</f>
        <v>0.85391280072753672</v>
      </c>
      <c r="G40" s="26">
        <f ca="1">CORREL(OFFSET('Rdt annuel'!$B$20:$B$29,0,$C40),OFFSET('Rdt annuel'!$B$20:$B$29,0,G$16))</f>
        <v>0.75854629784781347</v>
      </c>
      <c r="H40" s="26">
        <f ca="1">CORREL(OFFSET('Rdt annuel'!$B$20:$B$29,0,$C40),OFFSET('Rdt annuel'!$B$20:$B$29,0,H$16))</f>
        <v>0.63696761460988383</v>
      </c>
      <c r="I40" s="26">
        <f ca="1">CORREL(OFFSET('Rdt annuel'!$B$20:$B$29,0,$C40),OFFSET('Rdt annuel'!$B$20:$B$29,0,I$16))</f>
        <v>0.94917195969001211</v>
      </c>
      <c r="J40" s="26">
        <f ca="1">CORREL(OFFSET('Rdt annuel'!$B$20:$B$29,0,$C40),OFFSET('Rdt annuel'!$B$20:$B$29,0,J$16))</f>
        <v>0.9023833778322341</v>
      </c>
      <c r="K40" s="26">
        <f ca="1">CORREL(OFFSET('Rdt annuel'!$B$20:$B$29,0,$C40),OFFSET('Rdt annuel'!$B$20:$B$29,0,K$16))</f>
        <v>0.77346773751516695</v>
      </c>
      <c r="L40" s="26">
        <f ca="1">CORREL(OFFSET('Rdt annuel'!$B$20:$B$29,0,$C40),OFFSET('Rdt annuel'!$B$20:$B$29,0,L$16))</f>
        <v>0.9466661061370798</v>
      </c>
      <c r="M40" s="26">
        <f ca="1">CORREL(OFFSET('Rdt annuel'!$B$20:$B$29,0,$C40),OFFSET('Rdt annuel'!$B$20:$B$29,0,M$16))</f>
        <v>0.8545259929804131</v>
      </c>
      <c r="N40" s="26">
        <f ca="1">CORREL(OFFSET('Rdt annuel'!$B$20:$B$29,0,$C40),OFFSET('Rdt annuel'!$B$20:$B$29,0,N$16))</f>
        <v>0.53347032669216932</v>
      </c>
      <c r="O40" s="26">
        <f ca="1">CORREL(OFFSET('Rdt annuel'!$B$20:$B$29,0,$C40),OFFSET('Rdt annuel'!$B$20:$B$29,0,O$16))</f>
        <v>0.65847220038994037</v>
      </c>
      <c r="P40" s="26">
        <f ca="1">CORREL(OFFSET('Rdt annuel'!$B$20:$B$29,0,$C40),OFFSET('Rdt annuel'!$B$20:$B$29,0,P$16))</f>
        <v>0.73754157734014891</v>
      </c>
      <c r="Q40" s="26">
        <f ca="1">CORREL(OFFSET('Rdt annuel'!$B$20:$B$29,0,$C40),OFFSET('Rdt annuel'!$B$20:$B$29,0,Q$16))</f>
        <v>0.79986605544639178</v>
      </c>
      <c r="R40" s="26">
        <f ca="1">CORREL(OFFSET('Rdt annuel'!$B$20:$B$29,0,$C40),OFFSET('Rdt annuel'!$B$20:$B$29,0,R$16))</f>
        <v>0.88202824174812122</v>
      </c>
      <c r="S40" s="26">
        <f ca="1">CORREL(OFFSET('Rdt annuel'!$B$20:$B$29,0,$C40),OFFSET('Rdt annuel'!$B$20:$B$29,0,S$16))</f>
        <v>0.78289607655012161</v>
      </c>
      <c r="T40" s="26">
        <f ca="1">CORREL(OFFSET('Rdt annuel'!$B$20:$B$29,0,$C40),OFFSET('Rdt annuel'!$B$20:$B$29,0,T$16))</f>
        <v>0.78920745856028152</v>
      </c>
      <c r="U40" s="26">
        <f ca="1">CORREL(OFFSET('Rdt annuel'!$B$20:$B$29,0,$C40),OFFSET('Rdt annuel'!$B$20:$B$29,0,U$16))</f>
        <v>0.79790460849588118</v>
      </c>
      <c r="V40" s="26">
        <f ca="1">CORREL(OFFSET('Rdt annuel'!$B$20:$B$29,0,$C40),OFFSET('Rdt annuel'!$B$20:$B$29,0,V$16))</f>
        <v>0.76525609712494025</v>
      </c>
      <c r="W40" s="26">
        <f ca="1">CORREL(OFFSET('Rdt annuel'!$B$20:$B$29,0,$C40),OFFSET('Rdt annuel'!$B$20:$B$29,0,W$16))</f>
        <v>0.76353908149722161</v>
      </c>
      <c r="X40" s="26">
        <f ca="1">CORREL(OFFSET('Rdt annuel'!$B$20:$B$29,0,$C40),OFFSET('Rdt annuel'!$B$20:$B$29,0,X$16))</f>
        <v>0.68768016555832068</v>
      </c>
      <c r="Y40" s="26">
        <f ca="1">CORREL(OFFSET('Rdt annuel'!$B$20:$B$29,0,$C40),OFFSET('Rdt annuel'!$B$20:$B$29,0,Y$16))</f>
        <v>0.12431605331524585</v>
      </c>
      <c r="Z40" s="26">
        <f ca="1">CORREL(OFFSET('Rdt annuel'!$B$20:$B$29,0,$C40),OFFSET('Rdt annuel'!$B$20:$B$29,0,Z$16))</f>
        <v>0.75781695751814726</v>
      </c>
      <c r="AA40" s="26">
        <f ca="1">CORREL(OFFSET('Rdt annuel'!$B$20:$B$29,0,$C40),OFFSET('Rdt annuel'!$B$20:$B$29,0,AA$16))</f>
        <v>1</v>
      </c>
      <c r="AB40" s="26">
        <f ca="1">CORREL(OFFSET('Rdt annuel'!$B$20:$B$29,0,$C40),OFFSET('Rdt annuel'!$B$20:$B$29,0,AB$16))</f>
        <v>0.66277192929797613</v>
      </c>
      <c r="AC40" s="26">
        <f ca="1">CORREL(OFFSET('Rdt annuel'!$B$20:$B$29,0,$C40),OFFSET('Rdt annuel'!$B$20:$B$29,0,AC$16))</f>
        <v>0.78538140913488519</v>
      </c>
      <c r="AE40">
        <f t="shared" si="5"/>
        <v>22</v>
      </c>
      <c r="AF40" s="10" t="s">
        <v>51</v>
      </c>
      <c r="AG40">
        <f t="shared" ca="1" si="3"/>
        <v>0</v>
      </c>
      <c r="AH40">
        <f t="shared" ca="1" si="3"/>
        <v>0</v>
      </c>
      <c r="AI40">
        <f t="shared" ca="1" si="3"/>
        <v>0</v>
      </c>
      <c r="AJ40">
        <f t="shared" ca="1" si="3"/>
        <v>0</v>
      </c>
      <c r="AK40">
        <f t="shared" ca="1" si="3"/>
        <v>0</v>
      </c>
      <c r="AL40">
        <f t="shared" ca="1" si="3"/>
        <v>0</v>
      </c>
      <c r="AM40">
        <f t="shared" ca="1" si="3"/>
        <v>0</v>
      </c>
      <c r="AN40">
        <f t="shared" ca="1" si="3"/>
        <v>0</v>
      </c>
      <c r="AO40">
        <f t="shared" ca="1" si="3"/>
        <v>0</v>
      </c>
      <c r="AP40">
        <f t="shared" ca="1" si="3"/>
        <v>0</v>
      </c>
      <c r="AQ40">
        <f t="shared" ca="1" si="3"/>
        <v>0</v>
      </c>
      <c r="AR40">
        <f t="shared" ca="1" si="3"/>
        <v>0</v>
      </c>
      <c r="AS40">
        <f t="shared" ca="1" si="3"/>
        <v>0</v>
      </c>
      <c r="AT40">
        <f t="shared" ca="1" si="3"/>
        <v>0</v>
      </c>
      <c r="AU40">
        <f t="shared" ca="1" si="3"/>
        <v>0</v>
      </c>
      <c r="AV40">
        <f t="shared" ca="1" si="3"/>
        <v>0</v>
      </c>
      <c r="AW40">
        <f t="shared" ca="1" si="6"/>
        <v>0</v>
      </c>
      <c r="AX40">
        <f t="shared" ca="1" si="6"/>
        <v>0</v>
      </c>
      <c r="AY40">
        <f t="shared" ca="1" si="6"/>
        <v>0</v>
      </c>
      <c r="AZ40">
        <f t="shared" ca="1" si="6"/>
        <v>0</v>
      </c>
      <c r="BA40">
        <f t="shared" ca="1" si="6"/>
        <v>0</v>
      </c>
      <c r="BB40">
        <f t="shared" ca="1" si="6"/>
        <v>0</v>
      </c>
      <c r="BC40">
        <f t="shared" ca="1" si="6"/>
        <v>2.5313460301921553E-2</v>
      </c>
      <c r="BD40">
        <f t="shared" ca="1" si="6"/>
        <v>0</v>
      </c>
      <c r="BE40">
        <f t="shared" ca="1" si="6"/>
        <v>0</v>
      </c>
    </row>
    <row r="41" spans="3:57">
      <c r="C41">
        <f t="shared" si="4"/>
        <v>23</v>
      </c>
      <c r="D41" s="10" t="s">
        <v>52</v>
      </c>
      <c r="E41" s="26">
        <f ca="1">CORREL(OFFSET('Rdt annuel'!$B$20:$B$29,0,$C41),OFFSET('Rdt annuel'!$B$20:$B$29,0,E$16))</f>
        <v>0.88704066817665284</v>
      </c>
      <c r="F41" s="26">
        <f ca="1">CORREL(OFFSET('Rdt annuel'!$B$20:$B$29,0,$C41),OFFSET('Rdt annuel'!$B$20:$B$29,0,F$16))</f>
        <v>0.70570255807198734</v>
      </c>
      <c r="G41" s="26">
        <f ca="1">CORREL(OFFSET('Rdt annuel'!$B$20:$B$29,0,$C41),OFFSET('Rdt annuel'!$B$20:$B$29,0,G$16))</f>
        <v>0.70211094414093556</v>
      </c>
      <c r="H41" s="26">
        <f ca="1">CORREL(OFFSET('Rdt annuel'!$B$20:$B$29,0,$C41),OFFSET('Rdt annuel'!$B$20:$B$29,0,H$16))</f>
        <v>0.77821343133119825</v>
      </c>
      <c r="I41" s="26">
        <f ca="1">CORREL(OFFSET('Rdt annuel'!$B$20:$B$29,0,$C41),OFFSET('Rdt annuel'!$B$20:$B$29,0,I$16))</f>
        <v>0.52461260642571683</v>
      </c>
      <c r="J41" s="26">
        <f ca="1">CORREL(OFFSET('Rdt annuel'!$B$20:$B$29,0,$C41),OFFSET('Rdt annuel'!$B$20:$B$29,0,J$16))</f>
        <v>0.7994254001935438</v>
      </c>
      <c r="K41" s="26">
        <f ca="1">CORREL(OFFSET('Rdt annuel'!$B$20:$B$29,0,$C41),OFFSET('Rdt annuel'!$B$20:$B$29,0,K$16))</f>
        <v>0.82546800822277233</v>
      </c>
      <c r="L41" s="26">
        <f ca="1">CORREL(OFFSET('Rdt annuel'!$B$20:$B$29,0,$C41),OFFSET('Rdt annuel'!$B$20:$B$29,0,L$16))</f>
        <v>0.76134025730191435</v>
      </c>
      <c r="M41" s="26">
        <f ca="1">CORREL(OFFSET('Rdt annuel'!$B$20:$B$29,0,$C41),OFFSET('Rdt annuel'!$B$20:$B$29,0,M$16))</f>
        <v>0.34509186104642614</v>
      </c>
      <c r="N41" s="26">
        <f ca="1">CORREL(OFFSET('Rdt annuel'!$B$20:$B$29,0,$C41),OFFSET('Rdt annuel'!$B$20:$B$29,0,N$16))</f>
        <v>2.7682638110261462E-2</v>
      </c>
      <c r="O41" s="26">
        <f ca="1">CORREL(OFFSET('Rdt annuel'!$B$20:$B$29,0,$C41),OFFSET('Rdt annuel'!$B$20:$B$29,0,O$16))</f>
        <v>0.88792879376543266</v>
      </c>
      <c r="P41" s="26">
        <f ca="1">CORREL(OFFSET('Rdt annuel'!$B$20:$B$29,0,$C41),OFFSET('Rdt annuel'!$B$20:$B$29,0,P$16))</f>
        <v>0.40049575804205662</v>
      </c>
      <c r="Q41" s="26">
        <f ca="1">CORREL(OFFSET('Rdt annuel'!$B$20:$B$29,0,$C41),OFFSET('Rdt annuel'!$B$20:$B$29,0,Q$16))</f>
        <v>0.44424939013018971</v>
      </c>
      <c r="R41" s="26">
        <f ca="1">CORREL(OFFSET('Rdt annuel'!$B$20:$B$29,0,$C41),OFFSET('Rdt annuel'!$B$20:$B$29,0,R$16))</f>
        <v>0.60941201102470921</v>
      </c>
      <c r="S41" s="26">
        <f ca="1">CORREL(OFFSET('Rdt annuel'!$B$20:$B$29,0,$C41),OFFSET('Rdt annuel'!$B$20:$B$29,0,S$16))</f>
        <v>0.35111055030403732</v>
      </c>
      <c r="T41" s="26">
        <f ca="1">CORREL(OFFSET('Rdt annuel'!$B$20:$B$29,0,$C41),OFFSET('Rdt annuel'!$B$20:$B$29,0,T$16))</f>
        <v>0.52466835838917714</v>
      </c>
      <c r="U41" s="26">
        <f ca="1">CORREL(OFFSET('Rdt annuel'!$B$20:$B$29,0,$C41),OFFSET('Rdt annuel'!$B$20:$B$29,0,U$16))</f>
        <v>0.44583250910913036</v>
      </c>
      <c r="V41" s="26">
        <f ca="1">CORREL(OFFSET('Rdt annuel'!$B$20:$B$29,0,$C41),OFFSET('Rdt annuel'!$B$20:$B$29,0,V$16))</f>
        <v>0.21260805842432176</v>
      </c>
      <c r="W41" s="26">
        <f ca="1">CORREL(OFFSET('Rdt annuel'!$B$20:$B$29,0,$C41),OFFSET('Rdt annuel'!$B$20:$B$29,0,W$16))</f>
        <v>0.20781368765000252</v>
      </c>
      <c r="X41" s="26">
        <f ca="1">CORREL(OFFSET('Rdt annuel'!$B$20:$B$29,0,$C41),OFFSET('Rdt annuel'!$B$20:$B$29,0,X$16))</f>
        <v>0.13322371368445177</v>
      </c>
      <c r="Y41" s="26">
        <f ca="1">CORREL(OFFSET('Rdt annuel'!$B$20:$B$29,0,$C41),OFFSET('Rdt annuel'!$B$20:$B$29,0,Y$16))</f>
        <v>-0.10147128361542232</v>
      </c>
      <c r="Z41" s="26">
        <f ca="1">CORREL(OFFSET('Rdt annuel'!$B$20:$B$29,0,$C41),OFFSET('Rdt annuel'!$B$20:$B$29,0,Z$16))</f>
        <v>0.5713814540907739</v>
      </c>
      <c r="AA41" s="26">
        <f ca="1">CORREL(OFFSET('Rdt annuel'!$B$20:$B$29,0,$C41),OFFSET('Rdt annuel'!$B$20:$B$29,0,AA$16))</f>
        <v>0.66277192929797613</v>
      </c>
      <c r="AB41" s="26">
        <f ca="1">CORREL(OFFSET('Rdt annuel'!$B$20:$B$29,0,$C41),OFFSET('Rdt annuel'!$B$20:$B$29,0,AB$16))</f>
        <v>0.99999999999999989</v>
      </c>
      <c r="AC41" s="26">
        <f ca="1">CORREL(OFFSET('Rdt annuel'!$B$20:$B$29,0,$C41),OFFSET('Rdt annuel'!$B$20:$B$29,0,AC$16))</f>
        <v>0.7796898566354552</v>
      </c>
      <c r="AE41">
        <f t="shared" si="5"/>
        <v>23</v>
      </c>
      <c r="AF41" s="10" t="s">
        <v>52</v>
      </c>
      <c r="AG41">
        <f t="shared" ca="1" si="3"/>
        <v>0</v>
      </c>
      <c r="AH41">
        <f t="shared" ca="1" si="3"/>
        <v>0</v>
      </c>
      <c r="AI41">
        <f t="shared" ca="1" si="3"/>
        <v>0</v>
      </c>
      <c r="AJ41">
        <f t="shared" ca="1" si="3"/>
        <v>0</v>
      </c>
      <c r="AK41">
        <f t="shared" ca="1" si="3"/>
        <v>0</v>
      </c>
      <c r="AL41">
        <f t="shared" ca="1" si="3"/>
        <v>0</v>
      </c>
      <c r="AM41">
        <f t="shared" ca="1" si="3"/>
        <v>0</v>
      </c>
      <c r="AN41">
        <f t="shared" ca="1" si="3"/>
        <v>0</v>
      </c>
      <c r="AO41">
        <f t="shared" ca="1" si="3"/>
        <v>0</v>
      </c>
      <c r="AP41">
        <f t="shared" ca="1" si="3"/>
        <v>0</v>
      </c>
      <c r="AQ41">
        <f t="shared" ca="1" si="3"/>
        <v>0</v>
      </c>
      <c r="AR41">
        <f t="shared" ca="1" si="3"/>
        <v>0</v>
      </c>
      <c r="AS41">
        <f t="shared" ca="1" si="3"/>
        <v>0</v>
      </c>
      <c r="AT41">
        <f t="shared" ca="1" si="3"/>
        <v>0</v>
      </c>
      <c r="AU41">
        <f t="shared" ca="1" si="3"/>
        <v>0</v>
      </c>
      <c r="AV41">
        <f t="shared" ca="1" si="3"/>
        <v>0</v>
      </c>
      <c r="AW41">
        <f t="shared" ca="1" si="6"/>
        <v>0</v>
      </c>
      <c r="AX41">
        <f t="shared" ca="1" si="6"/>
        <v>0</v>
      </c>
      <c r="AY41">
        <f t="shared" ca="1" si="6"/>
        <v>0</v>
      </c>
      <c r="AZ41">
        <f t="shared" ca="1" si="6"/>
        <v>0</v>
      </c>
      <c r="BA41">
        <f t="shared" ca="1" si="6"/>
        <v>0</v>
      </c>
      <c r="BB41">
        <f t="shared" ca="1" si="6"/>
        <v>0</v>
      </c>
      <c r="BC41">
        <f t="shared" ca="1" si="6"/>
        <v>0</v>
      </c>
      <c r="BD41">
        <f t="shared" ca="1" si="6"/>
        <v>3.3139741186609978E-2</v>
      </c>
      <c r="BE41">
        <f t="shared" ca="1" si="6"/>
        <v>0</v>
      </c>
    </row>
    <row r="42" spans="3:57">
      <c r="C42">
        <f t="shared" si="4"/>
        <v>24</v>
      </c>
      <c r="D42" s="10" t="s">
        <v>54</v>
      </c>
      <c r="E42" s="26">
        <f ca="1">CORREL(OFFSET('Rdt annuel'!$B$20:$B$29,0,$C42),OFFSET('Rdt annuel'!$B$20:$B$29,0,E$16))</f>
        <v>0.83354457604120469</v>
      </c>
      <c r="F42" s="26">
        <f ca="1">CORREL(OFFSET('Rdt annuel'!$B$20:$B$29,0,$C42),OFFSET('Rdt annuel'!$B$20:$B$29,0,F$16))</f>
        <v>0.70352303558365281</v>
      </c>
      <c r="G42" s="26">
        <f ca="1">CORREL(OFFSET('Rdt annuel'!$B$20:$B$29,0,$C42),OFFSET('Rdt annuel'!$B$20:$B$29,0,G$16))</f>
        <v>0.74209751688093506</v>
      </c>
      <c r="H42" s="26">
        <f ca="1">CORREL(OFFSET('Rdt annuel'!$B$20:$B$29,0,$C42),OFFSET('Rdt annuel'!$B$20:$B$29,0,H$16))</f>
        <v>0.67450232609349803</v>
      </c>
      <c r="I42" s="26">
        <f ca="1">CORREL(OFFSET('Rdt annuel'!$B$20:$B$29,0,$C42),OFFSET('Rdt annuel'!$B$20:$B$29,0,I$16))</f>
        <v>0.81906242501778459</v>
      </c>
      <c r="J42" s="26">
        <f ca="1">CORREL(OFFSET('Rdt annuel'!$B$20:$B$29,0,$C42),OFFSET('Rdt annuel'!$B$20:$B$29,0,J$16))</f>
        <v>0.80052658803756516</v>
      </c>
      <c r="K42" s="26">
        <f ca="1">CORREL(OFFSET('Rdt annuel'!$B$20:$B$29,0,$C42),OFFSET('Rdt annuel'!$B$20:$B$29,0,K$16))</f>
        <v>0.77266071414662385</v>
      </c>
      <c r="L42" s="26">
        <f ca="1">CORREL(OFFSET('Rdt annuel'!$B$20:$B$29,0,$C42),OFFSET('Rdt annuel'!$B$20:$B$29,0,L$16))</f>
        <v>0.921508208962179</v>
      </c>
      <c r="M42" s="26">
        <f ca="1">CORREL(OFFSET('Rdt annuel'!$B$20:$B$29,0,$C42),OFFSET('Rdt annuel'!$B$20:$B$29,0,M$16))</f>
        <v>0.68433720912716078</v>
      </c>
      <c r="N42" s="26">
        <f ca="1">CORREL(OFFSET('Rdt annuel'!$B$20:$B$29,0,$C42),OFFSET('Rdt annuel'!$B$20:$B$29,0,N$16))</f>
        <v>0.18603849655237895</v>
      </c>
      <c r="O42" s="26">
        <f ca="1">CORREL(OFFSET('Rdt annuel'!$B$20:$B$29,0,$C42),OFFSET('Rdt annuel'!$B$20:$B$29,0,O$16))</f>
        <v>0.67828037440356104</v>
      </c>
      <c r="P42" s="26">
        <f ca="1">CORREL(OFFSET('Rdt annuel'!$B$20:$B$29,0,$C42),OFFSET('Rdt annuel'!$B$20:$B$29,0,P$16))</f>
        <v>0.62854272501211916</v>
      </c>
      <c r="Q42" s="26">
        <f ca="1">CORREL(OFFSET('Rdt annuel'!$B$20:$B$29,0,$C42),OFFSET('Rdt annuel'!$B$20:$B$29,0,Q$16))</f>
        <v>0.70188769842808318</v>
      </c>
      <c r="R42" s="26">
        <f ca="1">CORREL(OFFSET('Rdt annuel'!$B$20:$B$29,0,$C42),OFFSET('Rdt annuel'!$B$20:$B$29,0,R$16))</f>
        <v>0.84586224127240017</v>
      </c>
      <c r="S42" s="26">
        <f ca="1">CORREL(OFFSET('Rdt annuel'!$B$20:$B$29,0,$C42),OFFSET('Rdt annuel'!$B$20:$B$29,0,S$16))</f>
        <v>0.54236484473855628</v>
      </c>
      <c r="T42" s="26">
        <f ca="1">CORREL(OFFSET('Rdt annuel'!$B$20:$B$29,0,$C42),OFFSET('Rdt annuel'!$B$20:$B$29,0,T$16))</f>
        <v>0.65283327076103204</v>
      </c>
      <c r="U42" s="26">
        <f ca="1">CORREL(OFFSET('Rdt annuel'!$B$20:$B$29,0,$C42),OFFSET('Rdt annuel'!$B$20:$B$29,0,U$16))</f>
        <v>0.57799181350544881</v>
      </c>
      <c r="V42" s="26">
        <f ca="1">CORREL(OFFSET('Rdt annuel'!$B$20:$B$29,0,$C42),OFFSET('Rdt annuel'!$B$20:$B$29,0,V$16))</f>
        <v>0.3046445378755549</v>
      </c>
      <c r="W42" s="26">
        <f ca="1">CORREL(OFFSET('Rdt annuel'!$B$20:$B$29,0,$C42),OFFSET('Rdt annuel'!$B$20:$B$29,0,W$16))</f>
        <v>0.37370339559387156</v>
      </c>
      <c r="X42" s="26">
        <f ca="1">CORREL(OFFSET('Rdt annuel'!$B$20:$B$29,0,$C42),OFFSET('Rdt annuel'!$B$20:$B$29,0,X$16))</f>
        <v>0.27533582861948686</v>
      </c>
      <c r="Y42" s="26">
        <f ca="1">CORREL(OFFSET('Rdt annuel'!$B$20:$B$29,0,$C42),OFFSET('Rdt annuel'!$B$20:$B$29,0,Y$16))</f>
        <v>0.41988948276326671</v>
      </c>
      <c r="Z42" s="26">
        <f ca="1">CORREL(OFFSET('Rdt annuel'!$B$20:$B$29,0,$C42),OFFSET('Rdt annuel'!$B$20:$B$29,0,Z$16))</f>
        <v>0.78749581918879075</v>
      </c>
      <c r="AA42" s="26">
        <f ca="1">CORREL(OFFSET('Rdt annuel'!$B$20:$B$29,0,$C42),OFFSET('Rdt annuel'!$B$20:$B$29,0,AA$16))</f>
        <v>0.78538140913488519</v>
      </c>
      <c r="AB42" s="26">
        <f ca="1">CORREL(OFFSET('Rdt annuel'!$B$20:$B$29,0,$C42),OFFSET('Rdt annuel'!$B$20:$B$29,0,AB$16))</f>
        <v>0.7796898566354552</v>
      </c>
      <c r="AC42" s="26">
        <f ca="1">CORREL(OFFSET('Rdt annuel'!$B$20:$B$29,0,$C42),OFFSET('Rdt annuel'!$B$20:$B$29,0,AC$16))</f>
        <v>1</v>
      </c>
      <c r="AE42">
        <f t="shared" si="5"/>
        <v>24</v>
      </c>
      <c r="AF42" s="10" t="s">
        <v>54</v>
      </c>
      <c r="AG42">
        <f t="shared" ca="1" si="3"/>
        <v>0</v>
      </c>
      <c r="AH42">
        <f t="shared" ca="1" si="3"/>
        <v>0</v>
      </c>
      <c r="AI42">
        <f t="shared" ca="1" si="3"/>
        <v>0</v>
      </c>
      <c r="AJ42">
        <f t="shared" ca="1" si="3"/>
        <v>0</v>
      </c>
      <c r="AK42">
        <f t="shared" ca="1" si="3"/>
        <v>0</v>
      </c>
      <c r="AL42">
        <f t="shared" ca="1" si="3"/>
        <v>0</v>
      </c>
      <c r="AM42">
        <f t="shared" ca="1" si="3"/>
        <v>0</v>
      </c>
      <c r="AN42">
        <f t="shared" ca="1" si="3"/>
        <v>0</v>
      </c>
      <c r="AO42">
        <f t="shared" ca="1" si="3"/>
        <v>0</v>
      </c>
      <c r="AP42">
        <f t="shared" ca="1" si="3"/>
        <v>0</v>
      </c>
      <c r="AQ42">
        <f t="shared" ca="1" si="3"/>
        <v>0</v>
      </c>
      <c r="AR42">
        <f t="shared" ca="1" si="3"/>
        <v>0</v>
      </c>
      <c r="AS42">
        <f t="shared" ca="1" si="3"/>
        <v>0</v>
      </c>
      <c r="AT42">
        <f t="shared" ca="1" si="3"/>
        <v>0</v>
      </c>
      <c r="AU42">
        <f t="shared" ca="1" si="3"/>
        <v>0</v>
      </c>
      <c r="AV42">
        <f t="shared" ca="1" si="3"/>
        <v>0</v>
      </c>
      <c r="AW42">
        <f t="shared" ca="1" si="6"/>
        <v>0</v>
      </c>
      <c r="AX42">
        <f t="shared" ca="1" si="6"/>
        <v>0</v>
      </c>
      <c r="AY42">
        <f t="shared" ca="1" si="6"/>
        <v>0</v>
      </c>
      <c r="AZ42">
        <f t="shared" ca="1" si="6"/>
        <v>0</v>
      </c>
      <c r="BA42">
        <f t="shared" ca="1" si="6"/>
        <v>0</v>
      </c>
      <c r="BB42">
        <f t="shared" ca="1" si="6"/>
        <v>0</v>
      </c>
      <c r="BC42">
        <f t="shared" ca="1" si="6"/>
        <v>0</v>
      </c>
      <c r="BD42">
        <f t="shared" ca="1" si="6"/>
        <v>0</v>
      </c>
      <c r="BE42">
        <f t="shared" ca="1" si="6"/>
        <v>2.9291211454809261E-2</v>
      </c>
    </row>
    <row r="45" spans="3:57">
      <c r="D45" s="10" t="s">
        <v>63</v>
      </c>
      <c r="E45" s="9" t="s">
        <v>4</v>
      </c>
      <c r="F45" s="10" t="s">
        <v>6</v>
      </c>
      <c r="G45" s="9" t="s">
        <v>8</v>
      </c>
      <c r="H45" s="9" t="s">
        <v>10</v>
      </c>
      <c r="I45" s="9" t="s">
        <v>12</v>
      </c>
      <c r="J45" s="10" t="s">
        <v>14</v>
      </c>
      <c r="K45" s="10" t="s">
        <v>16</v>
      </c>
      <c r="L45" s="10" t="s">
        <v>18</v>
      </c>
      <c r="M45" s="10" t="s">
        <v>20</v>
      </c>
      <c r="N45" s="10" t="s">
        <v>22</v>
      </c>
      <c r="O45" s="10" t="s">
        <v>24</v>
      </c>
      <c r="P45" s="9" t="s">
        <v>27</v>
      </c>
      <c r="Q45" s="10" t="s">
        <v>29</v>
      </c>
      <c r="R45" s="10" t="s">
        <v>31</v>
      </c>
      <c r="S45" s="10" t="s">
        <v>33</v>
      </c>
      <c r="T45" s="10" t="s">
        <v>35</v>
      </c>
      <c r="U45" s="10" t="s">
        <v>37</v>
      </c>
      <c r="V45" s="10" t="s">
        <v>39</v>
      </c>
      <c r="W45" s="10" t="s">
        <v>41</v>
      </c>
      <c r="X45" s="10" t="s">
        <v>43</v>
      </c>
      <c r="Y45" s="9" t="s">
        <v>47</v>
      </c>
      <c r="Z45" s="10" t="s">
        <v>49</v>
      </c>
      <c r="AA45" s="10" t="s">
        <v>51</v>
      </c>
      <c r="AB45" s="10" t="s">
        <v>52</v>
      </c>
      <c r="AC45" s="10" t="s">
        <v>54</v>
      </c>
    </row>
    <row r="46" spans="3:57">
      <c r="D46" s="9" t="s">
        <v>4</v>
      </c>
      <c r="E46" s="25" cm="1">
        <f t="array" aca="1" ref="E46:AC70" ca="1">MMULT(AG18:BE42,MMULT(E18:AC42,AG18:BE42))</f>
        <v>2.0607378271743205E-4</v>
      </c>
      <c r="F46" s="25">
        <f ca="1"/>
        <v>2.7688954830566351E-4</v>
      </c>
      <c r="G46" s="25">
        <f ca="1"/>
        <v>8.0797117779171234E-4</v>
      </c>
      <c r="H46" s="25">
        <f ca="1"/>
        <v>1.5334772411166646E-4</v>
      </c>
      <c r="I46" s="25">
        <f ca="1"/>
        <v>3.4436397657335109E-4</v>
      </c>
      <c r="J46" s="25">
        <f ca="1"/>
        <v>2.3911060244809982E-4</v>
      </c>
      <c r="K46" s="25">
        <f ca="1"/>
        <v>1.7142641468519742E-4</v>
      </c>
      <c r="L46" s="25">
        <f ca="1"/>
        <v>3.2446925478827574E-4</v>
      </c>
      <c r="M46" s="25">
        <f ca="1"/>
        <v>1.8422170329512993E-4</v>
      </c>
      <c r="N46" s="25">
        <f ca="1"/>
        <v>1.0688399971651053E-4</v>
      </c>
      <c r="O46" s="25">
        <f ca="1"/>
        <v>2.8224589108964075E-4</v>
      </c>
      <c r="P46" s="25">
        <f ca="1"/>
        <v>2.2180820818112245E-5</v>
      </c>
      <c r="Q46" s="25">
        <f ca="1"/>
        <v>2.2302001650244988E-5</v>
      </c>
      <c r="R46" s="25">
        <f ca="1"/>
        <v>5.6509322047670064E-5</v>
      </c>
      <c r="S46" s="25">
        <f ca="1"/>
        <v>1.6452259954150119E-5</v>
      </c>
      <c r="T46" s="25">
        <f ca="1"/>
        <v>5.481770504672341E-5</v>
      </c>
      <c r="U46" s="25">
        <f ca="1"/>
        <v>1.337473785254537E-5</v>
      </c>
      <c r="V46" s="25">
        <f ca="1"/>
        <v>2.7182497184811748E-5</v>
      </c>
      <c r="W46" s="25">
        <f ca="1"/>
        <v>1.7517148708004168E-5</v>
      </c>
      <c r="X46" s="25">
        <f ca="1"/>
        <v>1.1458508765053835E-5</v>
      </c>
      <c r="Y46" s="25">
        <f ca="1"/>
        <v>3.4181430329383616E-7</v>
      </c>
      <c r="Z46" s="25">
        <f ca="1"/>
        <v>1.0224637694881266E-5</v>
      </c>
      <c r="AA46" s="25">
        <f ca="1"/>
        <v>2.7811878937434225E-4</v>
      </c>
      <c r="AB46" s="25">
        <f ca="1"/>
        <v>4.2199180325093623E-4</v>
      </c>
      <c r="AC46" s="25">
        <f ca="1"/>
        <v>3.5049153662612735E-4</v>
      </c>
    </row>
    <row r="47" spans="3:57">
      <c r="D47" s="10" t="s">
        <v>6</v>
      </c>
      <c r="E47" s="25">
        <f ca="1"/>
        <v>2.7688954830566346E-4</v>
      </c>
      <c r="F47" s="25">
        <f ca="1"/>
        <v>5.121631119725437E-4</v>
      </c>
      <c r="G47" s="25">
        <f ca="1"/>
        <v>1.3452268826247317E-3</v>
      </c>
      <c r="H47" s="25">
        <f ca="1"/>
        <v>1.8448527845340543E-4</v>
      </c>
      <c r="I47" s="25">
        <f ca="1"/>
        <v>6.2459739519012808E-4</v>
      </c>
      <c r="J47" s="25">
        <f ca="1"/>
        <v>4.0078267304808116E-4</v>
      </c>
      <c r="K47" s="25">
        <f ca="1"/>
        <v>2.2258122813910945E-4</v>
      </c>
      <c r="L47" s="25">
        <f ca="1"/>
        <v>4.8292747404972381E-4</v>
      </c>
      <c r="M47" s="25">
        <f ca="1"/>
        <v>3.3286794994642413E-4</v>
      </c>
      <c r="N47" s="25">
        <f ca="1"/>
        <v>3.4808805160406356E-4</v>
      </c>
      <c r="O47" s="25">
        <f ca="1"/>
        <v>3.8071233751343437E-4</v>
      </c>
      <c r="P47" s="25">
        <f ca="1"/>
        <v>5.0940212048667813E-5</v>
      </c>
      <c r="Q47" s="25">
        <f ca="1"/>
        <v>4.5716166043998247E-5</v>
      </c>
      <c r="R47" s="25">
        <f ca="1"/>
        <v>8.9551607832170986E-5</v>
      </c>
      <c r="S47" s="25">
        <f ca="1"/>
        <v>4.2145085214097772E-5</v>
      </c>
      <c r="T47" s="25">
        <f ca="1"/>
        <v>8.908591836126379E-5</v>
      </c>
      <c r="U47" s="25">
        <f ca="1"/>
        <v>2.9382959019240554E-5</v>
      </c>
      <c r="V47" s="25">
        <f ca="1"/>
        <v>6.6950239944860274E-5</v>
      </c>
      <c r="W47" s="25">
        <f ca="1"/>
        <v>6.3548551239031847E-5</v>
      </c>
      <c r="X47" s="25">
        <f ca="1"/>
        <v>6.2897315128382567E-5</v>
      </c>
      <c r="Y47" s="25">
        <f ca="1"/>
        <v>-7.2671971539688545E-7</v>
      </c>
      <c r="Z47" s="25">
        <f ca="1"/>
        <v>1.6504376648001362E-5</v>
      </c>
      <c r="AA47" s="25">
        <f ca="1"/>
        <v>4.8918055815593811E-4</v>
      </c>
      <c r="AB47" s="25">
        <f ca="1"/>
        <v>5.2926716509040428E-4</v>
      </c>
      <c r="AC47" s="25">
        <f ca="1"/>
        <v>4.6635840043245634E-4</v>
      </c>
    </row>
    <row r="48" spans="3:57">
      <c r="D48" s="9" t="s">
        <v>8</v>
      </c>
      <c r="E48" s="25">
        <f ca="1"/>
        <v>8.0797117779171244E-4</v>
      </c>
      <c r="F48" s="25">
        <f ca="1"/>
        <v>1.3452268826247319E-3</v>
      </c>
      <c r="G48" s="25">
        <f ca="1"/>
        <v>8.2476348696840715E-3</v>
      </c>
      <c r="H48" s="25">
        <f ca="1"/>
        <v>6.2546187597902999E-4</v>
      </c>
      <c r="I48" s="25">
        <f ca="1"/>
        <v>2.4194739130350084E-3</v>
      </c>
      <c r="J48" s="25">
        <f ca="1"/>
        <v>1.1454529488725152E-3</v>
      </c>
      <c r="K48" s="25">
        <f ca="1"/>
        <v>7.90470054523187E-4</v>
      </c>
      <c r="L48" s="25">
        <f ca="1"/>
        <v>1.9699214231702219E-3</v>
      </c>
      <c r="M48" s="25">
        <f ca="1"/>
        <v>1.1581223841494286E-3</v>
      </c>
      <c r="N48" s="25">
        <f ca="1"/>
        <v>5.6040561555502117E-4</v>
      </c>
      <c r="O48" s="25">
        <f ca="1"/>
        <v>1.0194846878428569E-3</v>
      </c>
      <c r="P48" s="25">
        <f ca="1"/>
        <v>2.994448905237673E-4</v>
      </c>
      <c r="Q48" s="25">
        <f ca="1"/>
        <v>2.6609512196582941E-4</v>
      </c>
      <c r="R48" s="25">
        <f ca="1"/>
        <v>3.9892018857176539E-4</v>
      </c>
      <c r="S48" s="25">
        <f ca="1"/>
        <v>2.1305990077304972E-4</v>
      </c>
      <c r="T48" s="25">
        <f ca="1"/>
        <v>5.4093576612216884E-4</v>
      </c>
      <c r="U48" s="25">
        <f ca="1"/>
        <v>1.3136091970948524E-4</v>
      </c>
      <c r="V48" s="25">
        <f ca="1"/>
        <v>2.9989787899767682E-4</v>
      </c>
      <c r="W48" s="25">
        <f ca="1"/>
        <v>3.1446538363270502E-4</v>
      </c>
      <c r="X48" s="25">
        <f ca="1"/>
        <v>3.2253572441207654E-4</v>
      </c>
      <c r="Y48" s="25">
        <f ca="1"/>
        <v>4.7105471523323554E-6</v>
      </c>
      <c r="Z48" s="25">
        <f ca="1"/>
        <v>9.3783556874795076E-5</v>
      </c>
      <c r="AA48" s="25">
        <f ca="1"/>
        <v>1.7438066221369219E-3</v>
      </c>
      <c r="AB48" s="25">
        <f ca="1"/>
        <v>2.1130976549315382E-3</v>
      </c>
      <c r="AC48" s="25">
        <f ca="1"/>
        <v>1.9740721677740779E-3</v>
      </c>
    </row>
    <row r="49" spans="4:29">
      <c r="D49" s="9" t="s">
        <v>10</v>
      </c>
      <c r="E49" s="25">
        <f ca="1"/>
        <v>1.5334772411166648E-4</v>
      </c>
      <c r="F49" s="25">
        <f ca="1"/>
        <v>1.8448527845340543E-4</v>
      </c>
      <c r="G49" s="25">
        <f ca="1"/>
        <v>6.2546187597902999E-4</v>
      </c>
      <c r="H49" s="25">
        <f ca="1"/>
        <v>1.5244321440695369E-4</v>
      </c>
      <c r="I49" s="25">
        <f ca="1"/>
        <v>2.1183122810700336E-4</v>
      </c>
      <c r="J49" s="25">
        <f ca="1"/>
        <v>1.5190387585113494E-4</v>
      </c>
      <c r="K49" s="25">
        <f ca="1"/>
        <v>1.6259113496695668E-4</v>
      </c>
      <c r="L49" s="25">
        <f ca="1"/>
        <v>2.4313462288902109E-4</v>
      </c>
      <c r="M49" s="25">
        <f ca="1"/>
        <v>1.3009765762491256E-4</v>
      </c>
      <c r="N49" s="25">
        <f ca="1"/>
        <v>1.2791363172875886E-4</v>
      </c>
      <c r="O49" s="25">
        <f ca="1"/>
        <v>2.1422120840167147E-4</v>
      </c>
      <c r="P49" s="25">
        <f ca="1"/>
        <v>1.0393314016518168E-5</v>
      </c>
      <c r="Q49" s="25">
        <f ca="1"/>
        <v>1.4042882918439095E-5</v>
      </c>
      <c r="R49" s="25">
        <f ca="1"/>
        <v>4.2892958739879338E-5</v>
      </c>
      <c r="S49" s="25">
        <f ca="1"/>
        <v>6.1352422714693891E-6</v>
      </c>
      <c r="T49" s="25">
        <f ca="1"/>
        <v>5.6786332796613348E-5</v>
      </c>
      <c r="U49" s="25">
        <f ca="1"/>
        <v>4.9485996603570112E-6</v>
      </c>
      <c r="V49" s="25">
        <f ca="1"/>
        <v>3.1528780084746331E-5</v>
      </c>
      <c r="W49" s="25">
        <f ca="1"/>
        <v>5.8449895408078887E-6</v>
      </c>
      <c r="X49" s="25">
        <f ca="1"/>
        <v>-5.5046602444063835E-7</v>
      </c>
      <c r="Y49" s="25">
        <f ca="1"/>
        <v>4.91020800533383E-7</v>
      </c>
      <c r="Z49" s="25">
        <f ca="1"/>
        <v>7.9659246256372001E-6</v>
      </c>
      <c r="AA49" s="25">
        <f ca="1"/>
        <v>1.9907783877939179E-4</v>
      </c>
      <c r="AB49" s="25">
        <f ca="1"/>
        <v>3.1842113299942792E-4</v>
      </c>
      <c r="AC49" s="25">
        <f ca="1"/>
        <v>2.4393540265829318E-4</v>
      </c>
    </row>
    <row r="50" spans="4:29">
      <c r="D50" s="9" t="s">
        <v>12</v>
      </c>
      <c r="E50" s="25">
        <f ca="1"/>
        <v>3.4436397657335109E-4</v>
      </c>
      <c r="F50" s="25">
        <f ca="1"/>
        <v>6.2459739519012808E-4</v>
      </c>
      <c r="G50" s="25">
        <f ca="1"/>
        <v>2.4194739130350084E-3</v>
      </c>
      <c r="H50" s="25">
        <f ca="1"/>
        <v>2.1183122810700339E-4</v>
      </c>
      <c r="I50" s="25">
        <f ca="1"/>
        <v>1.3679452447434264E-3</v>
      </c>
      <c r="J50" s="25">
        <f ca="1"/>
        <v>5.5330748464812475E-4</v>
      </c>
      <c r="K50" s="25">
        <f ca="1"/>
        <v>3.1781216730265881E-4</v>
      </c>
      <c r="L50" s="25">
        <f ca="1"/>
        <v>9.490476719355691E-4</v>
      </c>
      <c r="M50" s="25">
        <f ca="1"/>
        <v>7.1371858260368883E-4</v>
      </c>
      <c r="N50" s="25">
        <f ca="1"/>
        <v>5.7549916014732632E-4</v>
      </c>
      <c r="O50" s="25">
        <f ca="1"/>
        <v>3.6483973629923393E-4</v>
      </c>
      <c r="P50" s="25">
        <f ca="1"/>
        <v>1.1168883588217797E-4</v>
      </c>
      <c r="Q50" s="25">
        <f ca="1"/>
        <v>1.0225445546196934E-4</v>
      </c>
      <c r="R50" s="25">
        <f ca="1"/>
        <v>1.6798947373970315E-4</v>
      </c>
      <c r="S50" s="25">
        <f ca="1"/>
        <v>9.4141320176809008E-5</v>
      </c>
      <c r="T50" s="25">
        <f ca="1"/>
        <v>2.0392516844598203E-4</v>
      </c>
      <c r="U50" s="25">
        <f ca="1"/>
        <v>5.583440492863108E-5</v>
      </c>
      <c r="V50" s="25">
        <f ca="1"/>
        <v>1.6536541487754914E-4</v>
      </c>
      <c r="W50" s="25">
        <f ca="1"/>
        <v>1.4879103348088035E-4</v>
      </c>
      <c r="X50" s="25">
        <f ca="1"/>
        <v>1.4846238095558381E-4</v>
      </c>
      <c r="Y50" s="25">
        <f ca="1"/>
        <v>3.3067222611132117E-6</v>
      </c>
      <c r="Z50" s="25">
        <f ca="1"/>
        <v>3.271396712680387E-5</v>
      </c>
      <c r="AA50" s="25">
        <f ca="1"/>
        <v>8.886500575401771E-4</v>
      </c>
      <c r="AB50" s="25">
        <f ca="1"/>
        <v>6.4301661054243166E-4</v>
      </c>
      <c r="AC50" s="25">
        <f ca="1"/>
        <v>8.873372102678708E-4</v>
      </c>
    </row>
    <row r="51" spans="4:29">
      <c r="D51" s="10" t="s">
        <v>14</v>
      </c>
      <c r="E51" s="25">
        <f ca="1"/>
        <v>2.3911060244809982E-4</v>
      </c>
      <c r="F51" s="25">
        <f ca="1"/>
        <v>4.0078267304808116E-4</v>
      </c>
      <c r="G51" s="25">
        <f ca="1"/>
        <v>1.1454529488725152E-3</v>
      </c>
      <c r="H51" s="25">
        <f ca="1"/>
        <v>1.5190387585113497E-4</v>
      </c>
      <c r="I51" s="25">
        <f ca="1"/>
        <v>5.5330748464812475E-4</v>
      </c>
      <c r="J51" s="25">
        <f ca="1"/>
        <v>3.3676240275544819E-4</v>
      </c>
      <c r="K51" s="25">
        <f ca="1"/>
        <v>1.8975208261778242E-4</v>
      </c>
      <c r="L51" s="25">
        <f ca="1"/>
        <v>4.359747523919454E-4</v>
      </c>
      <c r="M51" s="25">
        <f ca="1"/>
        <v>2.7844396361432024E-4</v>
      </c>
      <c r="N51" s="25">
        <f ca="1"/>
        <v>2.2841829686754303E-4</v>
      </c>
      <c r="O51" s="25">
        <f ca="1"/>
        <v>3.2131103302964121E-4</v>
      </c>
      <c r="P51" s="25">
        <f ca="1"/>
        <v>4.3549946226227451E-5</v>
      </c>
      <c r="Q51" s="25">
        <f ca="1"/>
        <v>3.9017024817269844E-5</v>
      </c>
      <c r="R51" s="25">
        <f ca="1"/>
        <v>7.6175071883035231E-5</v>
      </c>
      <c r="S51" s="25">
        <f ca="1"/>
        <v>3.6811173003159328E-5</v>
      </c>
      <c r="T51" s="25">
        <f ca="1"/>
        <v>7.7717547513359426E-5</v>
      </c>
      <c r="U51" s="25">
        <f ca="1"/>
        <v>2.5320718759740356E-5</v>
      </c>
      <c r="V51" s="25">
        <f ca="1"/>
        <v>5.5164562775500588E-5</v>
      </c>
      <c r="W51" s="25">
        <f ca="1"/>
        <v>5.262611476794714E-5</v>
      </c>
      <c r="X51" s="25">
        <f ca="1"/>
        <v>5.0667573922920867E-5</v>
      </c>
      <c r="Y51" s="25">
        <f ca="1"/>
        <v>-2.8239951667566747E-7</v>
      </c>
      <c r="Z51" s="25">
        <f ca="1"/>
        <v>1.3775655549145354E-5</v>
      </c>
      <c r="AA51" s="25">
        <f ca="1"/>
        <v>4.1918371578480355E-4</v>
      </c>
      <c r="AB51" s="25">
        <f ca="1"/>
        <v>4.8617078216989262E-4</v>
      </c>
      <c r="AC51" s="25">
        <f ca="1"/>
        <v>4.3030351587058647E-4</v>
      </c>
    </row>
    <row r="52" spans="4:29">
      <c r="D52" s="10" t="s">
        <v>16</v>
      </c>
      <c r="E52" s="25">
        <f ca="1"/>
        <v>1.7142641468519744E-4</v>
      </c>
      <c r="F52" s="25">
        <f ca="1"/>
        <v>2.2258122813910943E-4</v>
      </c>
      <c r="G52" s="25">
        <f ca="1"/>
        <v>7.9047005452318689E-4</v>
      </c>
      <c r="H52" s="25">
        <f ca="1"/>
        <v>1.6259113496695668E-4</v>
      </c>
      <c r="I52" s="25">
        <f ca="1"/>
        <v>3.1781216730265881E-4</v>
      </c>
      <c r="J52" s="25">
        <f ca="1"/>
        <v>1.8975208261778242E-4</v>
      </c>
      <c r="K52" s="25">
        <f ca="1"/>
        <v>1.8733161136743714E-4</v>
      </c>
      <c r="L52" s="25">
        <f ca="1"/>
        <v>3.1920875906615322E-4</v>
      </c>
      <c r="M52" s="25">
        <f ca="1"/>
        <v>1.6786298115954384E-4</v>
      </c>
      <c r="N52" s="25">
        <f ca="1"/>
        <v>1.8253412854846502E-4</v>
      </c>
      <c r="O52" s="25">
        <f ca="1"/>
        <v>2.2914761203345052E-4</v>
      </c>
      <c r="P52" s="25">
        <f ca="1"/>
        <v>1.8238003850720616E-5</v>
      </c>
      <c r="Q52" s="25">
        <f ca="1"/>
        <v>2.1077042978491786E-5</v>
      </c>
      <c r="R52" s="25">
        <f ca="1"/>
        <v>5.2010117507251933E-5</v>
      </c>
      <c r="S52" s="25">
        <f ca="1"/>
        <v>1.3739291037950072E-5</v>
      </c>
      <c r="T52" s="25">
        <f ca="1"/>
        <v>7.4343573881744551E-5</v>
      </c>
      <c r="U52" s="25">
        <f ca="1"/>
        <v>8.3725672823074872E-6</v>
      </c>
      <c r="V52" s="25">
        <f ca="1"/>
        <v>4.6287362780906165E-5</v>
      </c>
      <c r="W52" s="25">
        <f ca="1"/>
        <v>1.820594470378065E-5</v>
      </c>
      <c r="X52" s="25">
        <f ca="1"/>
        <v>1.2223729637702805E-5</v>
      </c>
      <c r="Y52" s="25">
        <f ca="1"/>
        <v>4.8103290535236016E-7</v>
      </c>
      <c r="Z52" s="25">
        <f ca="1"/>
        <v>9.561965801617216E-6</v>
      </c>
      <c r="AA52" s="25">
        <f ca="1"/>
        <v>2.6797806952125002E-4</v>
      </c>
      <c r="AB52" s="25">
        <f ca="1"/>
        <v>3.7441642583741641E-4</v>
      </c>
      <c r="AC52" s="25">
        <f ca="1"/>
        <v>3.0976453911520151E-4</v>
      </c>
    </row>
    <row r="53" spans="4:29">
      <c r="D53" s="10" t="s">
        <v>18</v>
      </c>
      <c r="E53" s="25">
        <f ca="1"/>
        <v>3.2446925478827574E-4</v>
      </c>
      <c r="F53" s="25">
        <f ca="1"/>
        <v>4.8292747404972376E-4</v>
      </c>
      <c r="G53" s="25">
        <f ca="1"/>
        <v>1.9699214231702214E-3</v>
      </c>
      <c r="H53" s="25">
        <f ca="1"/>
        <v>2.4313462288902112E-4</v>
      </c>
      <c r="I53" s="25">
        <f ca="1"/>
        <v>9.490476719355691E-4</v>
      </c>
      <c r="J53" s="25">
        <f ca="1"/>
        <v>4.359747523919454E-4</v>
      </c>
      <c r="K53" s="25">
        <f ca="1"/>
        <v>3.1920875906615322E-4</v>
      </c>
      <c r="L53" s="25">
        <f ca="1"/>
        <v>7.6096428721524707E-4</v>
      </c>
      <c r="M53" s="25">
        <f ca="1"/>
        <v>4.759998382159642E-4</v>
      </c>
      <c r="N53" s="25">
        <f ca="1"/>
        <v>3.683495082583863E-4</v>
      </c>
      <c r="O53" s="25">
        <f ca="1"/>
        <v>3.8303721903671002E-4</v>
      </c>
      <c r="P53" s="25">
        <f ca="1"/>
        <v>7.1728562950574545E-5</v>
      </c>
      <c r="Q53" s="25">
        <f ca="1"/>
        <v>6.9151576965620695E-5</v>
      </c>
      <c r="R53" s="25">
        <f ca="1"/>
        <v>1.2695043797357976E-4</v>
      </c>
      <c r="S53" s="25">
        <f ca="1"/>
        <v>5.7465709162965743E-5</v>
      </c>
      <c r="T53" s="25">
        <f ca="1"/>
        <v>1.6192886205409378E-4</v>
      </c>
      <c r="U53" s="25">
        <f ca="1"/>
        <v>3.5070180426180203E-5</v>
      </c>
      <c r="V53" s="25">
        <f ca="1"/>
        <v>1.1181348756271525E-4</v>
      </c>
      <c r="W53" s="25">
        <f ca="1"/>
        <v>8.487141980958985E-5</v>
      </c>
      <c r="X53" s="25">
        <f ca="1"/>
        <v>7.8857075804481162E-5</v>
      </c>
      <c r="Y53" s="25">
        <f ca="1"/>
        <v>2.2689112645537349E-6</v>
      </c>
      <c r="Z53" s="25">
        <f ca="1"/>
        <v>2.500848502804095E-5</v>
      </c>
      <c r="AA53" s="25">
        <f ca="1"/>
        <v>6.6104417448429329E-4</v>
      </c>
      <c r="AB53" s="25">
        <f ca="1"/>
        <v>6.9600129007256343E-4</v>
      </c>
      <c r="AC53" s="25">
        <f ca="1"/>
        <v>7.4459253884195844E-4</v>
      </c>
    </row>
    <row r="54" spans="4:29">
      <c r="D54" s="10" t="s">
        <v>20</v>
      </c>
      <c r="E54" s="25">
        <f ca="1"/>
        <v>1.8422170329512996E-4</v>
      </c>
      <c r="F54" s="25">
        <f ca="1"/>
        <v>3.3286794994642413E-4</v>
      </c>
      <c r="G54" s="25">
        <f ca="1"/>
        <v>1.1581223841494286E-3</v>
      </c>
      <c r="H54" s="25">
        <f ca="1"/>
        <v>1.3009765762491259E-4</v>
      </c>
      <c r="I54" s="25">
        <f ca="1"/>
        <v>7.1371858260368883E-4</v>
      </c>
      <c r="J54" s="25">
        <f ca="1"/>
        <v>2.7844396361432024E-4</v>
      </c>
      <c r="K54" s="25">
        <f ca="1"/>
        <v>1.6786298115954384E-4</v>
      </c>
      <c r="L54" s="25">
        <f ca="1"/>
        <v>4.759998382159642E-4</v>
      </c>
      <c r="M54" s="25">
        <f ca="1"/>
        <v>4.5406267193644797E-4</v>
      </c>
      <c r="N54" s="25">
        <f ca="1"/>
        <v>2.8856765619864348E-4</v>
      </c>
      <c r="O54" s="25">
        <f ca="1"/>
        <v>2.009003528827881E-4</v>
      </c>
      <c r="P54" s="25">
        <f ca="1"/>
        <v>5.4350463986099426E-5</v>
      </c>
      <c r="Q54" s="25">
        <f ca="1"/>
        <v>5.2159086767033906E-5</v>
      </c>
      <c r="R54" s="25">
        <f ca="1"/>
        <v>9.5289876072752471E-5</v>
      </c>
      <c r="S54" s="25">
        <f ca="1"/>
        <v>4.5048398749834041E-5</v>
      </c>
      <c r="T54" s="25">
        <f ca="1"/>
        <v>1.0705350217994717E-4</v>
      </c>
      <c r="U54" s="25">
        <f ca="1"/>
        <v>2.8334066568251969E-5</v>
      </c>
      <c r="V54" s="25">
        <f ca="1"/>
        <v>9.1397466488025026E-5</v>
      </c>
      <c r="W54" s="25">
        <f ca="1"/>
        <v>7.4968822814027312E-5</v>
      </c>
      <c r="X54" s="25">
        <f ca="1"/>
        <v>7.2736662879649002E-5</v>
      </c>
      <c r="Y54" s="25">
        <f ca="1"/>
        <v>2.6518424967336832E-6</v>
      </c>
      <c r="Z54" s="25">
        <f ca="1"/>
        <v>1.9082224537721368E-5</v>
      </c>
      <c r="AA54" s="25">
        <f ca="1"/>
        <v>4.6092970159923374E-4</v>
      </c>
      <c r="AB54" s="25">
        <f ca="1"/>
        <v>2.4369225640012197E-4</v>
      </c>
      <c r="AC54" s="25">
        <f ca="1"/>
        <v>4.2713522524589174E-4</v>
      </c>
    </row>
    <row r="55" spans="4:29">
      <c r="D55" s="10" t="s">
        <v>22</v>
      </c>
      <c r="E55" s="25">
        <f ca="1"/>
        <v>1.0688399971651054E-4</v>
      </c>
      <c r="F55" s="25">
        <f ca="1"/>
        <v>3.4808805160406356E-4</v>
      </c>
      <c r="G55" s="25">
        <f ca="1"/>
        <v>5.6040561555502106E-4</v>
      </c>
      <c r="H55" s="25">
        <f ca="1"/>
        <v>1.2791363172875886E-4</v>
      </c>
      <c r="I55" s="25">
        <f ca="1"/>
        <v>5.7549916014732643E-4</v>
      </c>
      <c r="J55" s="25">
        <f ca="1"/>
        <v>2.2841829686754301E-4</v>
      </c>
      <c r="K55" s="25">
        <f ca="1"/>
        <v>1.8253412854846502E-4</v>
      </c>
      <c r="L55" s="25">
        <f ca="1"/>
        <v>3.683495082583863E-4</v>
      </c>
      <c r="M55" s="25">
        <f ca="1"/>
        <v>2.8856765619864348E-4</v>
      </c>
      <c r="N55" s="25">
        <f ca="1"/>
        <v>1.1786407592806118E-3</v>
      </c>
      <c r="O55" s="25">
        <f ca="1"/>
        <v>8.1372021786559284E-5</v>
      </c>
      <c r="P55" s="25">
        <f ca="1"/>
        <v>3.4831452789444162E-5</v>
      </c>
      <c r="Q55" s="25">
        <f ca="1"/>
        <v>3.6712643095250274E-5</v>
      </c>
      <c r="R55" s="25">
        <f ca="1"/>
        <v>6.6450380935707283E-5</v>
      </c>
      <c r="S55" s="25">
        <f ca="1"/>
        <v>3.8302765863354811E-5</v>
      </c>
      <c r="T55" s="25">
        <f ca="1"/>
        <v>9.9808594640811272E-5</v>
      </c>
      <c r="U55" s="25">
        <f ca="1"/>
        <v>1.7784751717638621E-5</v>
      </c>
      <c r="V55" s="25">
        <f ca="1"/>
        <v>1.6257792489104882E-4</v>
      </c>
      <c r="W55" s="25">
        <f ca="1"/>
        <v>8.4596910197799754E-5</v>
      </c>
      <c r="X55" s="25">
        <f ca="1"/>
        <v>9.0752809940200467E-5</v>
      </c>
      <c r="Y55" s="25">
        <f ca="1"/>
        <v>8.3513781129250732E-8</v>
      </c>
      <c r="Z55" s="25">
        <f ca="1"/>
        <v>5.5743064162553302E-6</v>
      </c>
      <c r="AA55" s="25">
        <f ca="1"/>
        <v>4.6360969767551369E-4</v>
      </c>
      <c r="AB55" s="25">
        <f ca="1"/>
        <v>3.1495413569019663E-5</v>
      </c>
      <c r="AC55" s="25">
        <f ca="1"/>
        <v>1.8708151706602191E-4</v>
      </c>
    </row>
    <row r="56" spans="4:29">
      <c r="D56" s="10" t="s">
        <v>24</v>
      </c>
      <c r="E56" s="25">
        <f ca="1"/>
        <v>2.822458910896408E-4</v>
      </c>
      <c r="F56" s="25">
        <f ca="1"/>
        <v>3.8071233751343437E-4</v>
      </c>
      <c r="G56" s="25">
        <f ca="1"/>
        <v>1.0194846878428569E-3</v>
      </c>
      <c r="H56" s="25">
        <f ca="1"/>
        <v>2.1422120840167147E-4</v>
      </c>
      <c r="I56" s="25">
        <f ca="1"/>
        <v>3.6483973629923393E-4</v>
      </c>
      <c r="J56" s="25">
        <f ca="1"/>
        <v>3.2131103302964121E-4</v>
      </c>
      <c r="K56" s="25">
        <f ca="1"/>
        <v>2.2914761203345055E-4</v>
      </c>
      <c r="L56" s="25">
        <f ca="1"/>
        <v>3.8303721903671002E-4</v>
      </c>
      <c r="M56" s="25">
        <f ca="1"/>
        <v>2.009003528827881E-4</v>
      </c>
      <c r="N56" s="25">
        <f ca="1"/>
        <v>8.1372021786559284E-5</v>
      </c>
      <c r="O56" s="25">
        <f ca="1"/>
        <v>4.1659293818088451E-4</v>
      </c>
      <c r="P56" s="25">
        <f ca="1"/>
        <v>2.2801545624596523E-5</v>
      </c>
      <c r="Q56" s="25">
        <f ca="1"/>
        <v>2.2968059993764206E-5</v>
      </c>
      <c r="R56" s="25">
        <f ca="1"/>
        <v>6.6854919233309121E-5</v>
      </c>
      <c r="S56" s="25">
        <f ca="1"/>
        <v>1.711880243170149E-5</v>
      </c>
      <c r="T56" s="25">
        <f ca="1"/>
        <v>6.356064306053567E-5</v>
      </c>
      <c r="U56" s="25">
        <f ca="1"/>
        <v>1.6070990509747455E-5</v>
      </c>
      <c r="V56" s="25">
        <f ca="1"/>
        <v>2.7872290534550848E-5</v>
      </c>
      <c r="W56" s="25">
        <f ca="1"/>
        <v>1.6037455924108863E-5</v>
      </c>
      <c r="X56" s="25">
        <f ca="1"/>
        <v>8.2423020237548386E-6</v>
      </c>
      <c r="Y56" s="25">
        <f ca="1"/>
        <v>-6.8837237593149145E-7</v>
      </c>
      <c r="Z56" s="25">
        <f ca="1"/>
        <v>1.1991788064050527E-5</v>
      </c>
      <c r="AA56" s="25">
        <f ca="1"/>
        <v>3.4020830628295765E-4</v>
      </c>
      <c r="AB56" s="25">
        <f ca="1"/>
        <v>6.0059706254291119E-4</v>
      </c>
      <c r="AC56" s="25">
        <f ca="1"/>
        <v>4.0551090443678999E-4</v>
      </c>
    </row>
    <row r="57" spans="4:29">
      <c r="D57" s="9" t="s">
        <v>27</v>
      </c>
      <c r="E57" s="25">
        <f ca="1"/>
        <v>2.2180820818112245E-5</v>
      </c>
      <c r="F57" s="25">
        <f ca="1"/>
        <v>5.0940212048667813E-5</v>
      </c>
      <c r="G57" s="25">
        <f ca="1"/>
        <v>2.9944489052376736E-4</v>
      </c>
      <c r="H57" s="25">
        <f ca="1"/>
        <v>1.0393314016518168E-5</v>
      </c>
      <c r="I57" s="25">
        <f ca="1"/>
        <v>1.1168883588217797E-4</v>
      </c>
      <c r="J57" s="25">
        <f ca="1"/>
        <v>4.3549946226227444E-5</v>
      </c>
      <c r="K57" s="25">
        <f ca="1"/>
        <v>1.8238003850720616E-5</v>
      </c>
      <c r="L57" s="25">
        <f ca="1"/>
        <v>7.1728562950574559E-5</v>
      </c>
      <c r="M57" s="25">
        <f ca="1"/>
        <v>5.4350463986099426E-5</v>
      </c>
      <c r="N57" s="25">
        <f ca="1"/>
        <v>3.4831452789444169E-5</v>
      </c>
      <c r="O57" s="25">
        <f ca="1"/>
        <v>2.2801545624596527E-5</v>
      </c>
      <c r="P57" s="25">
        <f ca="1"/>
        <v>1.4639890079946613E-5</v>
      </c>
      <c r="Q57" s="25">
        <f ca="1"/>
        <v>1.2307881852535401E-5</v>
      </c>
      <c r="R57" s="25">
        <f ca="1"/>
        <v>1.6441750212361465E-5</v>
      </c>
      <c r="S57" s="25">
        <f ca="1"/>
        <v>1.1438202216491989E-5</v>
      </c>
      <c r="T57" s="25">
        <f ca="1"/>
        <v>2.1317058954237504E-5</v>
      </c>
      <c r="U57" s="25">
        <f ca="1"/>
        <v>6.4593300990126802E-6</v>
      </c>
      <c r="V57" s="25">
        <f ca="1"/>
        <v>1.3746127384680705E-5</v>
      </c>
      <c r="W57" s="25">
        <f ca="1"/>
        <v>1.7238202102058884E-5</v>
      </c>
      <c r="X57" s="25">
        <f ca="1"/>
        <v>1.8419234030140046E-5</v>
      </c>
      <c r="Y57" s="25">
        <f ca="1"/>
        <v>2.1567634738000841E-7</v>
      </c>
      <c r="Z57" s="25">
        <f ca="1"/>
        <v>3.5152440187937965E-6</v>
      </c>
      <c r="AA57" s="25">
        <f ca="1"/>
        <v>7.1434322837499986E-5</v>
      </c>
      <c r="AB57" s="25">
        <f ca="1"/>
        <v>5.078271791789484E-5</v>
      </c>
      <c r="AC57" s="25">
        <f ca="1"/>
        <v>7.044351950123862E-5</v>
      </c>
    </row>
    <row r="58" spans="4:29">
      <c r="D58" s="10" t="s">
        <v>29</v>
      </c>
      <c r="E58" s="25">
        <f ca="1"/>
        <v>2.2302001650244988E-5</v>
      </c>
      <c r="F58" s="25">
        <f ca="1"/>
        <v>4.571616604399824E-5</v>
      </c>
      <c r="G58" s="25">
        <f ca="1"/>
        <v>2.6609512196582941E-4</v>
      </c>
      <c r="H58" s="25">
        <f ca="1"/>
        <v>1.4042882918439093E-5</v>
      </c>
      <c r="I58" s="25">
        <f ca="1"/>
        <v>1.0225445546196934E-4</v>
      </c>
      <c r="J58" s="25">
        <f ca="1"/>
        <v>3.9017024817269844E-5</v>
      </c>
      <c r="K58" s="25">
        <f ca="1"/>
        <v>2.1077042978491786E-5</v>
      </c>
      <c r="L58" s="25">
        <f ca="1"/>
        <v>6.9151576965620709E-5</v>
      </c>
      <c r="M58" s="25">
        <f ca="1"/>
        <v>5.2159086767033913E-5</v>
      </c>
      <c r="N58" s="25">
        <f ca="1"/>
        <v>3.671264309525028E-5</v>
      </c>
      <c r="O58" s="25">
        <f ca="1"/>
        <v>2.296805999376421E-5</v>
      </c>
      <c r="P58" s="25">
        <f ca="1"/>
        <v>1.2307881852535401E-5</v>
      </c>
      <c r="Q58" s="25">
        <f ca="1"/>
        <v>1.0703436502813516E-5</v>
      </c>
      <c r="R58" s="25">
        <f ca="1"/>
        <v>1.5226719644276705E-5</v>
      </c>
      <c r="S58" s="25">
        <f ca="1"/>
        <v>9.4933825143138269E-6</v>
      </c>
      <c r="T58" s="25">
        <f ca="1"/>
        <v>2.0143611238948413E-5</v>
      </c>
      <c r="U58" s="25">
        <f ca="1"/>
        <v>5.3486748317263392E-6</v>
      </c>
      <c r="V58" s="25">
        <f ca="1"/>
        <v>1.3272597122283295E-5</v>
      </c>
      <c r="W58" s="25">
        <f ca="1"/>
        <v>1.4444462171639783E-5</v>
      </c>
      <c r="X58" s="25">
        <f ca="1"/>
        <v>1.5112282901621832E-5</v>
      </c>
      <c r="Y58" s="25">
        <f ca="1"/>
        <v>2.7646027103693721E-7</v>
      </c>
      <c r="Z58" s="25">
        <f ca="1"/>
        <v>3.2501879875085975E-6</v>
      </c>
      <c r="AA58" s="25">
        <f ca="1"/>
        <v>6.6241537123346659E-5</v>
      </c>
      <c r="AB58" s="25">
        <f ca="1"/>
        <v>4.8165666150646957E-5</v>
      </c>
      <c r="AC58" s="25">
        <f ca="1"/>
        <v>6.7261505434344218E-5</v>
      </c>
    </row>
    <row r="59" spans="4:29">
      <c r="D59" s="10" t="s">
        <v>31</v>
      </c>
      <c r="E59" s="25">
        <f ca="1"/>
        <v>5.6509322047670064E-5</v>
      </c>
      <c r="F59" s="25">
        <f ca="1"/>
        <v>8.9551607832170972E-5</v>
      </c>
      <c r="G59" s="25">
        <f ca="1"/>
        <v>3.9892018857176539E-4</v>
      </c>
      <c r="H59" s="25">
        <f ca="1"/>
        <v>4.2892958739879338E-5</v>
      </c>
      <c r="I59" s="25">
        <f ca="1"/>
        <v>1.6798947373970313E-4</v>
      </c>
      <c r="J59" s="25">
        <f ca="1"/>
        <v>7.6175071883035231E-5</v>
      </c>
      <c r="K59" s="25">
        <f ca="1"/>
        <v>5.2010117507251927E-5</v>
      </c>
      <c r="L59" s="25">
        <f ca="1"/>
        <v>1.2695043797357976E-4</v>
      </c>
      <c r="M59" s="25">
        <f ca="1"/>
        <v>9.5289876072752458E-5</v>
      </c>
      <c r="N59" s="25">
        <f ca="1"/>
        <v>6.6450380935707283E-5</v>
      </c>
      <c r="O59" s="25">
        <f ca="1"/>
        <v>6.6854919233309121E-5</v>
      </c>
      <c r="P59" s="25">
        <f ca="1"/>
        <v>1.6441750212361465E-5</v>
      </c>
      <c r="Q59" s="25">
        <f ca="1"/>
        <v>1.5226719644276705E-5</v>
      </c>
      <c r="R59" s="25">
        <f ca="1"/>
        <v>2.6951352689935355E-5</v>
      </c>
      <c r="S59" s="25">
        <f ca="1"/>
        <v>1.2443526351361914E-5</v>
      </c>
      <c r="T59" s="25">
        <f ca="1"/>
        <v>3.2294719274899149E-5</v>
      </c>
      <c r="U59" s="25">
        <f ca="1"/>
        <v>7.4959155972302687E-6</v>
      </c>
      <c r="V59" s="25">
        <f ca="1"/>
        <v>2.0406956157091627E-5</v>
      </c>
      <c r="W59" s="25">
        <f ca="1"/>
        <v>1.7849598900728115E-5</v>
      </c>
      <c r="X59" s="25">
        <f ca="1"/>
        <v>1.7144028377482615E-5</v>
      </c>
      <c r="Y59" s="25">
        <f ca="1"/>
        <v>5.7116165260285796E-7</v>
      </c>
      <c r="Z59" s="25">
        <f ca="1"/>
        <v>5.3187112500721396E-6</v>
      </c>
      <c r="AA59" s="25">
        <f ca="1"/>
        <v>1.1591090353016714E-4</v>
      </c>
      <c r="AB59" s="25">
        <f ca="1"/>
        <v>1.0484564737094808E-4</v>
      </c>
      <c r="AC59" s="25">
        <f ca="1"/>
        <v>1.286255534555778E-4</v>
      </c>
    </row>
    <row r="60" spans="4:29">
      <c r="D60" s="10" t="s">
        <v>33</v>
      </c>
      <c r="E60" s="25">
        <f ca="1"/>
        <v>1.6452259954150119E-5</v>
      </c>
      <c r="F60" s="25">
        <f ca="1"/>
        <v>4.2145085214097772E-5</v>
      </c>
      <c r="G60" s="25">
        <f ca="1"/>
        <v>2.1305990077304972E-4</v>
      </c>
      <c r="H60" s="25">
        <f ca="1"/>
        <v>6.1352422714693899E-6</v>
      </c>
      <c r="I60" s="25">
        <f ca="1"/>
        <v>9.4141320176808994E-5</v>
      </c>
      <c r="J60" s="25">
        <f ca="1"/>
        <v>3.6811173003159328E-5</v>
      </c>
      <c r="K60" s="25">
        <f ca="1"/>
        <v>1.3739291037950072E-5</v>
      </c>
      <c r="L60" s="25">
        <f ca="1"/>
        <v>5.7465709162965743E-5</v>
      </c>
      <c r="M60" s="25">
        <f ca="1"/>
        <v>4.5048398749834041E-5</v>
      </c>
      <c r="N60" s="25">
        <f ca="1"/>
        <v>3.8302765863354811E-5</v>
      </c>
      <c r="O60" s="25">
        <f ca="1"/>
        <v>1.711880243170149E-5</v>
      </c>
      <c r="P60" s="25">
        <f ca="1"/>
        <v>1.1438202216491991E-5</v>
      </c>
      <c r="Q60" s="25">
        <f ca="1"/>
        <v>9.4933825143138252E-6</v>
      </c>
      <c r="R60" s="25">
        <f ca="1"/>
        <v>1.2443526351361914E-5</v>
      </c>
      <c r="S60" s="25">
        <f ca="1"/>
        <v>9.7538005997469008E-6</v>
      </c>
      <c r="T60" s="25">
        <f ca="1"/>
        <v>1.7139814185950007E-5</v>
      </c>
      <c r="U60" s="25">
        <f ca="1"/>
        <v>5.3319603523042484E-6</v>
      </c>
      <c r="V60" s="25">
        <f ca="1"/>
        <v>1.3523254856036676E-5</v>
      </c>
      <c r="W60" s="25">
        <f ca="1"/>
        <v>1.5308570212348021E-5</v>
      </c>
      <c r="X60" s="25">
        <f ca="1"/>
        <v>1.6465385020398297E-5</v>
      </c>
      <c r="Y60" s="25">
        <f ca="1"/>
        <v>4.8749621652526996E-8</v>
      </c>
      <c r="Z60" s="25">
        <f ca="1"/>
        <v>2.405208588044931E-6</v>
      </c>
      <c r="AA60" s="25">
        <f ca="1"/>
        <v>6.1893147608373765E-5</v>
      </c>
      <c r="AB60" s="25">
        <f ca="1"/>
        <v>3.6339582070846389E-5</v>
      </c>
      <c r="AC60" s="25">
        <f ca="1"/>
        <v>4.9615320596530482E-5</v>
      </c>
    </row>
    <row r="61" spans="4:29">
      <c r="D61" s="10" t="s">
        <v>35</v>
      </c>
      <c r="E61" s="25">
        <f ca="1"/>
        <v>5.4817705046723417E-5</v>
      </c>
      <c r="F61" s="25">
        <f ca="1"/>
        <v>8.9085918361263804E-5</v>
      </c>
      <c r="G61" s="25">
        <f ca="1"/>
        <v>5.4093576612216894E-4</v>
      </c>
      <c r="H61" s="25">
        <f ca="1"/>
        <v>5.6786332796613348E-5</v>
      </c>
      <c r="I61" s="25">
        <f ca="1"/>
        <v>2.0392516844598203E-4</v>
      </c>
      <c r="J61" s="25">
        <f ca="1"/>
        <v>7.771754751335944E-5</v>
      </c>
      <c r="K61" s="25">
        <f ca="1"/>
        <v>7.4343573881744551E-5</v>
      </c>
      <c r="L61" s="25">
        <f ca="1"/>
        <v>1.6192886205409378E-4</v>
      </c>
      <c r="M61" s="25">
        <f ca="1"/>
        <v>1.0705350217994717E-4</v>
      </c>
      <c r="N61" s="25">
        <f ca="1"/>
        <v>9.9808594640811272E-5</v>
      </c>
      <c r="O61" s="25">
        <f ca="1"/>
        <v>6.356064306053567E-5</v>
      </c>
      <c r="P61" s="25">
        <f ca="1"/>
        <v>2.1317058954237504E-5</v>
      </c>
      <c r="Q61" s="25">
        <f ca="1"/>
        <v>2.0143611238948413E-5</v>
      </c>
      <c r="R61" s="25">
        <f ca="1"/>
        <v>3.2294719274899149E-5</v>
      </c>
      <c r="S61" s="25">
        <f ca="1"/>
        <v>1.7139814185950007E-5</v>
      </c>
      <c r="T61" s="25">
        <f ca="1"/>
        <v>5.5489330143402447E-5</v>
      </c>
      <c r="U61" s="25">
        <f ca="1"/>
        <v>7.9891854060963401E-6</v>
      </c>
      <c r="V61" s="25">
        <f ca="1"/>
        <v>3.6798548691683108E-5</v>
      </c>
      <c r="W61" s="25">
        <f ca="1"/>
        <v>2.6470628815584E-5</v>
      </c>
      <c r="X61" s="25">
        <f ca="1"/>
        <v>2.6135742516165289E-5</v>
      </c>
      <c r="Y61" s="25">
        <f ca="1"/>
        <v>4.6837654314981839E-7</v>
      </c>
      <c r="Z61" s="25">
        <f ca="1"/>
        <v>6.3965886862868923E-6</v>
      </c>
      <c r="AA61" s="25">
        <f ca="1"/>
        <v>1.4881525007478342E-4</v>
      </c>
      <c r="AB61" s="25">
        <f ca="1"/>
        <v>1.2952056404776275E-4</v>
      </c>
      <c r="AC61" s="25">
        <f ca="1"/>
        <v>1.4244406361202242E-4</v>
      </c>
    </row>
    <row r="62" spans="4:29">
      <c r="D62" s="10" t="s">
        <v>37</v>
      </c>
      <c r="E62" s="25">
        <f ca="1"/>
        <v>1.3374737852545369E-5</v>
      </c>
      <c r="F62" s="25">
        <f ca="1"/>
        <v>2.9382959019240561E-5</v>
      </c>
      <c r="G62" s="25">
        <f ca="1"/>
        <v>1.3136091970948524E-4</v>
      </c>
      <c r="H62" s="25">
        <f ca="1"/>
        <v>4.9485996603570121E-6</v>
      </c>
      <c r="I62" s="25">
        <f ca="1"/>
        <v>5.583440492863108E-5</v>
      </c>
      <c r="J62" s="25">
        <f ca="1"/>
        <v>2.5320718759740353E-5</v>
      </c>
      <c r="K62" s="25">
        <f ca="1"/>
        <v>8.3725672823074872E-6</v>
      </c>
      <c r="L62" s="25">
        <f ca="1"/>
        <v>3.5070180426180196E-5</v>
      </c>
      <c r="M62" s="25">
        <f ca="1"/>
        <v>2.8334066568251969E-5</v>
      </c>
      <c r="N62" s="25">
        <f ca="1"/>
        <v>1.7784751717638621E-5</v>
      </c>
      <c r="O62" s="25">
        <f ca="1"/>
        <v>1.6070990509747455E-5</v>
      </c>
      <c r="P62" s="25">
        <f ca="1"/>
        <v>6.4593300990126811E-6</v>
      </c>
      <c r="Q62" s="25">
        <f ca="1"/>
        <v>5.3486748317263384E-6</v>
      </c>
      <c r="R62" s="25">
        <f ca="1"/>
        <v>7.4959155972302695E-6</v>
      </c>
      <c r="S62" s="25">
        <f ca="1"/>
        <v>5.3319603523042484E-6</v>
      </c>
      <c r="T62" s="25">
        <f ca="1"/>
        <v>7.9891854060963401E-6</v>
      </c>
      <c r="U62" s="25">
        <f ca="1"/>
        <v>3.4272064870992955E-6</v>
      </c>
      <c r="V62" s="25">
        <f ca="1"/>
        <v>6.8412400063467477E-6</v>
      </c>
      <c r="W62" s="25">
        <f ca="1"/>
        <v>8.4523338679088948E-6</v>
      </c>
      <c r="X62" s="25">
        <f ca="1"/>
        <v>9.0696083568671616E-6</v>
      </c>
      <c r="Y62" s="25">
        <f ca="1"/>
        <v>3.8156021773756674E-8</v>
      </c>
      <c r="Z62" s="25">
        <f ca="1"/>
        <v>1.5564372339722114E-6</v>
      </c>
      <c r="AA62" s="25">
        <f ca="1"/>
        <v>3.7391477426133798E-5</v>
      </c>
      <c r="AB62" s="25">
        <f ca="1"/>
        <v>2.735211923781991E-5</v>
      </c>
      <c r="AC62" s="25">
        <f ca="1"/>
        <v>3.1342176855045188E-5</v>
      </c>
    </row>
    <row r="63" spans="4:29">
      <c r="D63" s="10" t="s">
        <v>39</v>
      </c>
      <c r="E63" s="25">
        <f ca="1"/>
        <v>2.7182497184811745E-5</v>
      </c>
      <c r="F63" s="25">
        <f ca="1"/>
        <v>6.6950239944860274E-5</v>
      </c>
      <c r="G63" s="25">
        <f ca="1"/>
        <v>2.9989787899767682E-4</v>
      </c>
      <c r="H63" s="25">
        <f ca="1"/>
        <v>3.1528780084746331E-5</v>
      </c>
      <c r="I63" s="25">
        <f ca="1"/>
        <v>1.6536541487754912E-4</v>
      </c>
      <c r="J63" s="25">
        <f ca="1"/>
        <v>5.5164562775500588E-5</v>
      </c>
      <c r="K63" s="25">
        <f ca="1"/>
        <v>4.6287362780906165E-5</v>
      </c>
      <c r="L63" s="25">
        <f ca="1"/>
        <v>1.1181348756271525E-4</v>
      </c>
      <c r="M63" s="25">
        <f ca="1"/>
        <v>9.1397466488025013E-5</v>
      </c>
      <c r="N63" s="25">
        <f ca="1"/>
        <v>1.6257792489104882E-4</v>
      </c>
      <c r="O63" s="25">
        <f ca="1"/>
        <v>2.7872290534550851E-5</v>
      </c>
      <c r="P63" s="25">
        <f ca="1"/>
        <v>1.3746127384680707E-5</v>
      </c>
      <c r="Q63" s="25">
        <f ca="1"/>
        <v>1.3272597122283295E-5</v>
      </c>
      <c r="R63" s="25">
        <f ca="1"/>
        <v>2.0406956157091627E-5</v>
      </c>
      <c r="S63" s="25">
        <f ca="1"/>
        <v>1.3523254856036674E-5</v>
      </c>
      <c r="T63" s="25">
        <f ca="1"/>
        <v>3.6798548691683108E-5</v>
      </c>
      <c r="U63" s="25">
        <f ca="1"/>
        <v>6.8412400063467477E-6</v>
      </c>
      <c r="V63" s="25">
        <f ca="1"/>
        <v>4.2269830020838456E-5</v>
      </c>
      <c r="W63" s="25">
        <f ca="1"/>
        <v>2.6726022838602863E-5</v>
      </c>
      <c r="X63" s="25">
        <f ca="1"/>
        <v>2.8098952462006967E-5</v>
      </c>
      <c r="Y63" s="25">
        <f ca="1"/>
        <v>1.2065389847197982E-7</v>
      </c>
      <c r="Z63" s="25">
        <f ca="1"/>
        <v>3.4492894663459611E-6</v>
      </c>
      <c r="AA63" s="25">
        <f ca="1"/>
        <v>1.2594286414688166E-4</v>
      </c>
      <c r="AB63" s="25">
        <f ca="1"/>
        <v>4.5808290466265812E-5</v>
      </c>
      <c r="AC63" s="25">
        <f ca="1"/>
        <v>5.8015759299685145E-5</v>
      </c>
    </row>
    <row r="64" spans="4:29">
      <c r="D64" s="10" t="s">
        <v>41</v>
      </c>
      <c r="E64" s="25">
        <f ca="1"/>
        <v>1.7517148708004168E-5</v>
      </c>
      <c r="F64" s="25">
        <f ca="1"/>
        <v>6.354855123903186E-5</v>
      </c>
      <c r="G64" s="25">
        <f ca="1"/>
        <v>3.1446538363270502E-4</v>
      </c>
      <c r="H64" s="25">
        <f ca="1"/>
        <v>5.8449895408078887E-6</v>
      </c>
      <c r="I64" s="25">
        <f ca="1"/>
        <v>1.4879103348088032E-4</v>
      </c>
      <c r="J64" s="25">
        <f ca="1"/>
        <v>5.262611476794714E-5</v>
      </c>
      <c r="K64" s="25">
        <f ca="1"/>
        <v>1.820594470378065E-5</v>
      </c>
      <c r="L64" s="25">
        <f ca="1"/>
        <v>8.487141980958985E-5</v>
      </c>
      <c r="M64" s="25">
        <f ca="1"/>
        <v>7.4968822814027312E-5</v>
      </c>
      <c r="N64" s="25">
        <f ca="1"/>
        <v>8.4596910197799754E-5</v>
      </c>
      <c r="O64" s="25">
        <f ca="1"/>
        <v>1.603745592410886E-5</v>
      </c>
      <c r="P64" s="25">
        <f ca="1"/>
        <v>1.7238202102058884E-5</v>
      </c>
      <c r="Q64" s="25">
        <f ca="1"/>
        <v>1.4444462171639783E-5</v>
      </c>
      <c r="R64" s="25">
        <f ca="1"/>
        <v>1.7849598900728115E-5</v>
      </c>
      <c r="S64" s="25">
        <f ca="1"/>
        <v>1.5308570212348021E-5</v>
      </c>
      <c r="T64" s="25">
        <f ca="1"/>
        <v>2.6470628815584E-5</v>
      </c>
      <c r="U64" s="25">
        <f ca="1"/>
        <v>8.4523338679088948E-6</v>
      </c>
      <c r="V64" s="25">
        <f ca="1"/>
        <v>2.672602283860286E-5</v>
      </c>
      <c r="W64" s="25">
        <f ca="1"/>
        <v>2.6671633926003144E-5</v>
      </c>
      <c r="X64" s="25">
        <f ca="1"/>
        <v>2.9212362690219587E-5</v>
      </c>
      <c r="Y64" s="25">
        <f ca="1"/>
        <v>2.1929575880897633E-9</v>
      </c>
      <c r="Z64" s="25">
        <f ca="1"/>
        <v>3.5633744762138502E-6</v>
      </c>
      <c r="AA64" s="25">
        <f ca="1"/>
        <v>9.9817709163255297E-5</v>
      </c>
      <c r="AB64" s="25">
        <f ca="1"/>
        <v>3.5567068569844986E-5</v>
      </c>
      <c r="AC64" s="25">
        <f ca="1"/>
        <v>5.653132814955035E-5</v>
      </c>
    </row>
    <row r="65" spans="4:29">
      <c r="D65" s="10" t="s">
        <v>43</v>
      </c>
      <c r="E65" s="25">
        <f ca="1"/>
        <v>1.1458508765053837E-5</v>
      </c>
      <c r="F65" s="25">
        <f ca="1"/>
        <v>6.2897315128382581E-5</v>
      </c>
      <c r="G65" s="25">
        <f ca="1"/>
        <v>3.2253572441207654E-4</v>
      </c>
      <c r="H65" s="25">
        <f ca="1"/>
        <v>-5.5046602444063835E-7</v>
      </c>
      <c r="I65" s="25">
        <f ca="1"/>
        <v>1.4846238095558381E-4</v>
      </c>
      <c r="J65" s="25">
        <f ca="1"/>
        <v>5.0667573922920874E-5</v>
      </c>
      <c r="K65" s="25">
        <f ca="1"/>
        <v>1.2223729637702807E-5</v>
      </c>
      <c r="L65" s="25">
        <f ca="1"/>
        <v>7.8857075804481162E-5</v>
      </c>
      <c r="M65" s="25">
        <f ca="1"/>
        <v>7.2736662879649002E-5</v>
      </c>
      <c r="N65" s="25">
        <f ca="1"/>
        <v>9.0752809940200467E-5</v>
      </c>
      <c r="O65" s="25">
        <f ca="1"/>
        <v>8.2423020237548386E-6</v>
      </c>
      <c r="P65" s="25">
        <f ca="1"/>
        <v>1.8419234030140046E-5</v>
      </c>
      <c r="Q65" s="25">
        <f ca="1"/>
        <v>1.511228290162183E-5</v>
      </c>
      <c r="R65" s="25">
        <f ca="1"/>
        <v>1.7144028377482615E-5</v>
      </c>
      <c r="S65" s="25">
        <f ca="1"/>
        <v>1.6465385020398297E-5</v>
      </c>
      <c r="T65" s="25">
        <f ca="1"/>
        <v>2.6135742516165286E-5</v>
      </c>
      <c r="U65" s="25">
        <f ca="1"/>
        <v>9.0696083568671616E-6</v>
      </c>
      <c r="V65" s="25">
        <f ca="1"/>
        <v>2.8098952462006967E-5</v>
      </c>
      <c r="W65" s="25">
        <f ca="1"/>
        <v>2.9212362690219584E-5</v>
      </c>
      <c r="X65" s="25">
        <f ca="1"/>
        <v>3.2529607863494084E-5</v>
      </c>
      <c r="Y65" s="25">
        <f ca="1"/>
        <v>-1.0157544533138168E-7</v>
      </c>
      <c r="Z65" s="25">
        <f ca="1"/>
        <v>3.4932712748304225E-6</v>
      </c>
      <c r="AA65" s="25">
        <f ca="1"/>
        <v>9.9283580024520348E-5</v>
      </c>
      <c r="AB65" s="25">
        <f ca="1"/>
        <v>2.5180831218034937E-5</v>
      </c>
      <c r="AC65" s="25">
        <f ca="1"/>
        <v>4.5998055883512155E-5</v>
      </c>
    </row>
    <row r="66" spans="4:29">
      <c r="D66" s="9" t="s">
        <v>47</v>
      </c>
      <c r="E66" s="25">
        <f ca="1"/>
        <v>3.4181430329383616E-7</v>
      </c>
      <c r="F66" s="25">
        <f ca="1"/>
        <v>-7.2671971539688545E-7</v>
      </c>
      <c r="G66" s="25">
        <f ca="1"/>
        <v>4.7105471523323545E-6</v>
      </c>
      <c r="H66" s="25">
        <f ca="1"/>
        <v>4.91020800533383E-7</v>
      </c>
      <c r="I66" s="25">
        <f ca="1"/>
        <v>3.3067222611132117E-6</v>
      </c>
      <c r="J66" s="25">
        <f ca="1"/>
        <v>-2.8239951667566747E-7</v>
      </c>
      <c r="K66" s="25">
        <f ca="1"/>
        <v>4.8103290535236016E-7</v>
      </c>
      <c r="L66" s="25">
        <f ca="1"/>
        <v>2.2689112645537349E-6</v>
      </c>
      <c r="M66" s="25">
        <f ca="1"/>
        <v>2.6518424967336832E-6</v>
      </c>
      <c r="N66" s="25">
        <f ca="1"/>
        <v>8.3513781129250745E-8</v>
      </c>
      <c r="O66" s="25">
        <f ca="1"/>
        <v>-6.8837237593149145E-7</v>
      </c>
      <c r="P66" s="25">
        <f ca="1"/>
        <v>2.1567634738000841E-7</v>
      </c>
      <c r="Q66" s="25">
        <f ca="1"/>
        <v>2.7646027103693721E-7</v>
      </c>
      <c r="R66" s="25">
        <f ca="1"/>
        <v>5.7116165260285796E-7</v>
      </c>
      <c r="S66" s="25">
        <f ca="1"/>
        <v>4.8749621652526996E-8</v>
      </c>
      <c r="T66" s="25">
        <f ca="1"/>
        <v>4.6837654314981834E-7</v>
      </c>
      <c r="U66" s="25">
        <f ca="1"/>
        <v>3.8156021773756674E-8</v>
      </c>
      <c r="V66" s="25">
        <f ca="1"/>
        <v>1.2065389847197982E-7</v>
      </c>
      <c r="W66" s="25">
        <f ca="1"/>
        <v>2.1929575880897633E-9</v>
      </c>
      <c r="X66" s="25">
        <f ca="1"/>
        <v>-1.0157544533138168E-7</v>
      </c>
      <c r="Y66" s="25">
        <f ca="1"/>
        <v>7.457086872659337E-8</v>
      </c>
      <c r="Z66" s="25">
        <f ca="1"/>
        <v>1.4188247943373761E-7</v>
      </c>
      <c r="AA66" s="25">
        <f ca="1"/>
        <v>8.5933664458099644E-7</v>
      </c>
      <c r="AB66" s="25">
        <f ca="1"/>
        <v>-9.1828368399020646E-7</v>
      </c>
      <c r="AC66" s="25">
        <f ca="1"/>
        <v>3.3585895472230392E-6</v>
      </c>
    </row>
    <row r="67" spans="4:29">
      <c r="D67" s="10" t="s">
        <v>49</v>
      </c>
      <c r="E67" s="25">
        <f ca="1"/>
        <v>1.0224637694881266E-5</v>
      </c>
      <c r="F67" s="25">
        <f ca="1"/>
        <v>1.6504376648001359E-5</v>
      </c>
      <c r="G67" s="25">
        <f ca="1"/>
        <v>9.3783556874795076E-5</v>
      </c>
      <c r="H67" s="25">
        <f ca="1"/>
        <v>7.9659246256372001E-6</v>
      </c>
      <c r="I67" s="25">
        <f ca="1"/>
        <v>3.271396712680387E-5</v>
      </c>
      <c r="J67" s="25">
        <f ca="1"/>
        <v>1.3775655549145354E-5</v>
      </c>
      <c r="K67" s="25">
        <f ca="1"/>
        <v>9.5619658016172143E-6</v>
      </c>
      <c r="L67" s="25">
        <f ca="1"/>
        <v>2.5008485028040946E-5</v>
      </c>
      <c r="M67" s="25">
        <f ca="1"/>
        <v>1.9082224537721368E-5</v>
      </c>
      <c r="N67" s="25">
        <f ca="1"/>
        <v>5.5743064162553302E-6</v>
      </c>
      <c r="O67" s="25">
        <f ca="1"/>
        <v>1.1991788064050527E-5</v>
      </c>
      <c r="P67" s="25">
        <f ca="1"/>
        <v>3.5152440187937965E-6</v>
      </c>
      <c r="Q67" s="25">
        <f ca="1"/>
        <v>3.2501879875085971E-6</v>
      </c>
      <c r="R67" s="25">
        <f ca="1"/>
        <v>5.3187112500721405E-6</v>
      </c>
      <c r="S67" s="25">
        <f ca="1"/>
        <v>2.4052085880449314E-6</v>
      </c>
      <c r="T67" s="25">
        <f ca="1"/>
        <v>6.3965886862868923E-6</v>
      </c>
      <c r="U67" s="25">
        <f ca="1"/>
        <v>1.5564372339722114E-6</v>
      </c>
      <c r="V67" s="25">
        <f ca="1"/>
        <v>3.4492894663459611E-6</v>
      </c>
      <c r="W67" s="25">
        <f ca="1"/>
        <v>3.5633744762138502E-6</v>
      </c>
      <c r="X67" s="25">
        <f ca="1"/>
        <v>3.4932712748304229E-6</v>
      </c>
      <c r="Y67" s="25">
        <f ca="1"/>
        <v>1.4188247943373761E-7</v>
      </c>
      <c r="Z67" s="25">
        <f ca="1"/>
        <v>1.2652794243377873E-6</v>
      </c>
      <c r="AA67" s="25">
        <f ca="1"/>
        <v>2.1577894156281376E-5</v>
      </c>
      <c r="AB67" s="25">
        <f ca="1"/>
        <v>2.1299454219504159E-5</v>
      </c>
      <c r="AC67" s="25">
        <f ca="1"/>
        <v>2.5946501841101103E-5</v>
      </c>
    </row>
    <row r="68" spans="4:29">
      <c r="D68" s="10" t="s">
        <v>51</v>
      </c>
      <c r="E68" s="25">
        <f ca="1"/>
        <v>2.781187893743422E-4</v>
      </c>
      <c r="F68" s="25">
        <f ca="1"/>
        <v>4.8918055815593811E-4</v>
      </c>
      <c r="G68" s="25">
        <f ca="1"/>
        <v>1.7438066221369217E-3</v>
      </c>
      <c r="H68" s="25">
        <f ca="1"/>
        <v>1.9907783877939179E-4</v>
      </c>
      <c r="I68" s="25">
        <f ca="1"/>
        <v>8.8865005754017721E-4</v>
      </c>
      <c r="J68" s="25">
        <f ca="1"/>
        <v>4.1918371578480355E-4</v>
      </c>
      <c r="K68" s="25">
        <f ca="1"/>
        <v>2.6797806952125002E-4</v>
      </c>
      <c r="L68" s="25">
        <f ca="1"/>
        <v>6.6104417448429329E-4</v>
      </c>
      <c r="M68" s="25">
        <f ca="1"/>
        <v>4.6092970159923368E-4</v>
      </c>
      <c r="N68" s="25">
        <f ca="1"/>
        <v>4.6360969767551363E-4</v>
      </c>
      <c r="O68" s="25">
        <f ca="1"/>
        <v>3.4020830628295765E-4</v>
      </c>
      <c r="P68" s="25">
        <f ca="1"/>
        <v>7.1434322837499986E-5</v>
      </c>
      <c r="Q68" s="25">
        <f ca="1"/>
        <v>6.6241537123346659E-5</v>
      </c>
      <c r="R68" s="25">
        <f ca="1"/>
        <v>1.1591090353016714E-4</v>
      </c>
      <c r="S68" s="25">
        <f ca="1"/>
        <v>6.1893147608373765E-5</v>
      </c>
      <c r="T68" s="25">
        <f ca="1"/>
        <v>1.4881525007478345E-4</v>
      </c>
      <c r="U68" s="25">
        <f ca="1"/>
        <v>3.7391477426133792E-5</v>
      </c>
      <c r="V68" s="25">
        <f ca="1"/>
        <v>1.2594286414688164E-4</v>
      </c>
      <c r="W68" s="25">
        <f ca="1"/>
        <v>9.9817709163255283E-5</v>
      </c>
      <c r="X68" s="25">
        <f ca="1"/>
        <v>9.9283580024520348E-5</v>
      </c>
      <c r="Y68" s="25">
        <f ca="1"/>
        <v>8.5933664458099654E-7</v>
      </c>
      <c r="Z68" s="25">
        <f ca="1"/>
        <v>2.1577894156281373E-5</v>
      </c>
      <c r="AA68" s="25">
        <f ca="1"/>
        <v>6.4077127245695841E-4</v>
      </c>
      <c r="AB68" s="25">
        <f ca="1"/>
        <v>5.5598712541349326E-4</v>
      </c>
      <c r="AC68" s="25">
        <f ca="1"/>
        <v>5.8233040625868635E-4</v>
      </c>
    </row>
    <row r="69" spans="4:29">
      <c r="D69" s="10" t="s">
        <v>52</v>
      </c>
      <c r="E69" s="25">
        <f ca="1"/>
        <v>4.2199180325093628E-4</v>
      </c>
      <c r="F69" s="25">
        <f ca="1"/>
        <v>5.2926716509040428E-4</v>
      </c>
      <c r="G69" s="25">
        <f ca="1"/>
        <v>2.1130976549315378E-3</v>
      </c>
      <c r="H69" s="25">
        <f ca="1"/>
        <v>3.1842113299942787E-4</v>
      </c>
      <c r="I69" s="25">
        <f ca="1"/>
        <v>6.4301661054243155E-4</v>
      </c>
      <c r="J69" s="25">
        <f ca="1"/>
        <v>4.8617078216989262E-4</v>
      </c>
      <c r="K69" s="25">
        <f ca="1"/>
        <v>3.7441642583741641E-4</v>
      </c>
      <c r="L69" s="25">
        <f ca="1"/>
        <v>6.9600129007256343E-4</v>
      </c>
      <c r="M69" s="25">
        <f ca="1"/>
        <v>2.4369225640012197E-4</v>
      </c>
      <c r="N69" s="25">
        <f ca="1"/>
        <v>3.1495413569019663E-5</v>
      </c>
      <c r="O69" s="25">
        <f ca="1"/>
        <v>6.0059706254291119E-4</v>
      </c>
      <c r="P69" s="25">
        <f ca="1"/>
        <v>5.0782717917894847E-5</v>
      </c>
      <c r="Q69" s="25">
        <f ca="1"/>
        <v>4.8165666150646957E-5</v>
      </c>
      <c r="R69" s="25">
        <f ca="1"/>
        <v>1.0484564737094808E-4</v>
      </c>
      <c r="S69" s="25">
        <f ca="1"/>
        <v>3.6339582070846389E-5</v>
      </c>
      <c r="T69" s="25">
        <f ca="1"/>
        <v>1.2952056404776275E-4</v>
      </c>
      <c r="U69" s="25">
        <f ca="1"/>
        <v>2.735211923781991E-5</v>
      </c>
      <c r="V69" s="25">
        <f ca="1"/>
        <v>4.5808290466265805E-5</v>
      </c>
      <c r="W69" s="25">
        <f ca="1"/>
        <v>3.5567068569844993E-5</v>
      </c>
      <c r="X69" s="25">
        <f ca="1"/>
        <v>2.5180831218034937E-5</v>
      </c>
      <c r="Y69" s="25">
        <f ca="1"/>
        <v>-9.1828368399020635E-7</v>
      </c>
      <c r="Z69" s="25">
        <f ca="1"/>
        <v>2.1299454219504156E-5</v>
      </c>
      <c r="AA69" s="25">
        <f ca="1"/>
        <v>5.5598712541349337E-4</v>
      </c>
      <c r="AB69" s="25">
        <f ca="1"/>
        <v>1.0982424459154935E-3</v>
      </c>
      <c r="AC69" s="25">
        <f ca="1"/>
        <v>7.5684741284454203E-4</v>
      </c>
    </row>
    <row r="70" spans="4:29">
      <c r="D70" s="10" t="s">
        <v>54</v>
      </c>
      <c r="E70" s="25">
        <f ca="1"/>
        <v>3.5049153662612735E-4</v>
      </c>
      <c r="F70" s="25">
        <f ca="1"/>
        <v>4.663584004324564E-4</v>
      </c>
      <c r="G70" s="25">
        <f ca="1"/>
        <v>1.9740721677740779E-3</v>
      </c>
      <c r="H70" s="25">
        <f ca="1"/>
        <v>2.4393540265829316E-4</v>
      </c>
      <c r="I70" s="25">
        <f ca="1"/>
        <v>8.8733721026787069E-4</v>
      </c>
      <c r="J70" s="25">
        <f ca="1"/>
        <v>4.3030351587058647E-4</v>
      </c>
      <c r="K70" s="25">
        <f ca="1"/>
        <v>3.0976453911520151E-4</v>
      </c>
      <c r="L70" s="25">
        <f ca="1"/>
        <v>7.4459253884195855E-4</v>
      </c>
      <c r="M70" s="25">
        <f ca="1"/>
        <v>4.2713522524589174E-4</v>
      </c>
      <c r="N70" s="25">
        <f ca="1"/>
        <v>1.8708151706602191E-4</v>
      </c>
      <c r="O70" s="25">
        <f ca="1"/>
        <v>4.0551090443678999E-4</v>
      </c>
      <c r="P70" s="25">
        <f ca="1"/>
        <v>7.044351950123862E-5</v>
      </c>
      <c r="Q70" s="25">
        <f ca="1"/>
        <v>6.7261505434344218E-5</v>
      </c>
      <c r="R70" s="25">
        <f ca="1"/>
        <v>1.2862555345557778E-4</v>
      </c>
      <c r="S70" s="25">
        <f ca="1"/>
        <v>4.9615320596530482E-5</v>
      </c>
      <c r="T70" s="25">
        <f ca="1"/>
        <v>1.4244406361202242E-4</v>
      </c>
      <c r="U70" s="25">
        <f ca="1"/>
        <v>3.1342176855045188E-5</v>
      </c>
      <c r="V70" s="25">
        <f ca="1"/>
        <v>5.8015759299685145E-5</v>
      </c>
      <c r="W70" s="25">
        <f ca="1"/>
        <v>5.6531328149550357E-5</v>
      </c>
      <c r="X70" s="25">
        <f ca="1"/>
        <v>4.5998055883512149E-5</v>
      </c>
      <c r="Y70" s="25">
        <f ca="1"/>
        <v>3.3585895472230388E-6</v>
      </c>
      <c r="Z70" s="25">
        <f ca="1"/>
        <v>2.5946501841101103E-5</v>
      </c>
      <c r="AA70" s="25">
        <f ca="1"/>
        <v>5.8233040625868646E-4</v>
      </c>
      <c r="AB70" s="25">
        <f ca="1"/>
        <v>7.5684741284454203E-4</v>
      </c>
      <c r="AC70" s="25">
        <f ca="1"/>
        <v>8.5797506849034921E-4</v>
      </c>
    </row>
  </sheetData>
  <conditionalFormatting sqref="E18:AC4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Feuil1</vt:lpstr>
      <vt:lpstr>Grille équilibre initiale</vt:lpstr>
      <vt:lpstr>Nouvelle grille équilibre</vt:lpstr>
      <vt:lpstr>Valeurs indices</vt:lpstr>
      <vt:lpstr>Valeurs indices clean</vt:lpstr>
      <vt:lpstr>Rdt trimestriel</vt:lpstr>
      <vt:lpstr>Stats Rdt trim</vt:lpstr>
      <vt:lpstr>Rdt annuel</vt:lpstr>
      <vt:lpstr>Stats Rdt annuel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</dc:creator>
  <cp:lastModifiedBy>Timothee Dangleterre</cp:lastModifiedBy>
  <dcterms:created xsi:type="dcterms:W3CDTF">2015-06-05T18:19:34Z</dcterms:created>
  <dcterms:modified xsi:type="dcterms:W3CDTF">2025-03-17T22:55:24Z</dcterms:modified>
</cp:coreProperties>
</file>